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6\case9\"/>
    </mc:Choice>
  </mc:AlternateContent>
  <xr:revisionPtr revIDLastSave="0" documentId="13_ncr:1_{AC13C022-364F-4220-9D62-8B11FD083EEE}" xr6:coauthVersionLast="47" xr6:coauthVersionMax="47" xr10:uidLastSave="{00000000-0000-0000-0000-000000000000}"/>
  <bookViews>
    <workbookView xWindow="28680" yWindow="-14400" windowWidth="38640" windowHeight="2112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pring, S1" sheetId="255" r:id="rId45"/>
    <sheet name="Pc, Spring, S2" sheetId="256" r:id="rId46"/>
    <sheet name="Pc, Spring, S3" sheetId="257" r:id="rId47"/>
    <sheet name="Pc, Spring, S4" sheetId="258" r:id="rId48"/>
    <sheet name="Pc, Spring, S5" sheetId="259" r:id="rId49"/>
    <sheet name="Pc, Spring, S6" sheetId="260" r:id="rId50"/>
    <sheet name="Pc, Spring, S7" sheetId="261" r:id="rId51"/>
    <sheet name="Pc, Spring, S8" sheetId="262" r:id="rId52"/>
    <sheet name="Pc, Spring, S9" sheetId="263" r:id="rId53"/>
    <sheet name="Qc, Spring, S1" sheetId="264" r:id="rId54"/>
    <sheet name="Qc, Spring, S2" sheetId="265" r:id="rId55"/>
    <sheet name="Qc, Spring, S3" sheetId="266" r:id="rId56"/>
    <sheet name="Qc, Spring, S4" sheetId="267" r:id="rId57"/>
    <sheet name="Qc, Spring, S5" sheetId="268" r:id="rId58"/>
    <sheet name="Qc, Spring, S6" sheetId="269" r:id="rId59"/>
    <sheet name="Qc, Spring, S7" sheetId="270" r:id="rId60"/>
    <sheet name="Qc, Spring, S8" sheetId="271" r:id="rId61"/>
    <sheet name="Qc, Spring, S9" sheetId="272" r:id="rId62"/>
    <sheet name="UpFlex, Spring" sheetId="273" r:id="rId63"/>
    <sheet name="DownFlex, Spring" sheetId="274" r:id="rId64"/>
    <sheet name="Pg, Spring, S1" sheetId="275" r:id="rId65"/>
    <sheet name="Pg, Spring, S2" sheetId="276" r:id="rId66"/>
    <sheet name="Pg, Spring, S3" sheetId="277" r:id="rId67"/>
    <sheet name="Pg, Spring, S4" sheetId="278" r:id="rId68"/>
    <sheet name="Pg, Spring, S5" sheetId="279" r:id="rId69"/>
    <sheet name="Pg, Spring, S6" sheetId="280" r:id="rId70"/>
    <sheet name="Pg, Spring, S7" sheetId="281" r:id="rId71"/>
    <sheet name="Pg, Spring, S8" sheetId="282" r:id="rId72"/>
    <sheet name="Pg, Spring, S9" sheetId="283" r:id="rId73"/>
    <sheet name="Qg, Spring, S1" sheetId="284" r:id="rId74"/>
    <sheet name="Qg, Spring, S2" sheetId="285" r:id="rId75"/>
    <sheet name="Qg, Spring, S3" sheetId="286" r:id="rId76"/>
    <sheet name="Qg, Spring, S4" sheetId="287" r:id="rId77"/>
    <sheet name="Qg, Spring, S5" sheetId="288" r:id="rId78"/>
    <sheet name="Qg, Spring, S6" sheetId="289" r:id="rId79"/>
    <sheet name="Qg, Spring, S7" sheetId="290" r:id="rId80"/>
    <sheet name="Qg, Spring, S8" sheetId="291" r:id="rId81"/>
    <sheet name="Qg, Spring, S9" sheetId="292" r:id="rId82"/>
    <sheet name="GenStatus, Spring" sheetId="293" r:id="rId83"/>
    <sheet name="Pc, Summer, S1" sheetId="216" r:id="rId84"/>
    <sheet name="Pc, Summer, S2" sheetId="217" r:id="rId85"/>
    <sheet name="Pc, Summer, S3" sheetId="218" r:id="rId86"/>
    <sheet name="Pc, Summer, S4" sheetId="219" r:id="rId87"/>
    <sheet name="Pc, Summer, S5" sheetId="220" r:id="rId88"/>
    <sheet name="Pc, Summer, S6" sheetId="221" r:id="rId89"/>
    <sheet name="Pc, Summer, S7" sheetId="222" r:id="rId90"/>
    <sheet name="Pc, Summer, S8" sheetId="223" r:id="rId91"/>
    <sheet name="Pc, Summer, S9" sheetId="224" r:id="rId92"/>
    <sheet name="Qc, Summer, S1" sheetId="225" r:id="rId93"/>
    <sheet name="Qc, Summer, S2" sheetId="226" r:id="rId94"/>
    <sheet name="Qc, Summer, S3" sheetId="227" r:id="rId95"/>
    <sheet name="Qc, Summer, S4" sheetId="228" r:id="rId96"/>
    <sheet name="Qc, Summer, S5" sheetId="229" r:id="rId97"/>
    <sheet name="Qc, Summer, S6" sheetId="230" r:id="rId98"/>
    <sheet name="Qc, Summer, S7" sheetId="231" r:id="rId99"/>
    <sheet name="Qc, Summer, S8" sheetId="232" r:id="rId100"/>
    <sheet name="Qc, Summer, S9" sheetId="233" r:id="rId101"/>
    <sheet name="UpFlex, Summer" sheetId="234" r:id="rId102"/>
    <sheet name="DownFlex, Summer" sheetId="235" r:id="rId103"/>
    <sheet name="Pg, Summer, S1" sheetId="236" r:id="rId104"/>
    <sheet name="Pg, Summer, S2" sheetId="237" r:id="rId105"/>
    <sheet name="Pg, Summer, S3" sheetId="238" r:id="rId106"/>
    <sheet name="Pg, Summer, S4" sheetId="239" r:id="rId107"/>
    <sheet name="Pg, Summer, S5" sheetId="240" r:id="rId108"/>
    <sheet name="Pg, Summer, S6" sheetId="241" r:id="rId109"/>
    <sheet name="Pg, Summer, S7" sheetId="242" r:id="rId110"/>
    <sheet name="Pg, Summer, S8" sheetId="243" r:id="rId111"/>
    <sheet name="Pg, Summer, S9" sheetId="244" r:id="rId112"/>
    <sheet name="Qg, Summer, S1" sheetId="245" r:id="rId113"/>
    <sheet name="Qg, Summer, S2" sheetId="246" r:id="rId114"/>
    <sheet name="Qg, Summer, S3" sheetId="247" r:id="rId115"/>
    <sheet name="Qg, Summer, S4" sheetId="248" r:id="rId116"/>
    <sheet name="Qg, Summer, S5" sheetId="249" r:id="rId117"/>
    <sheet name="Qg, Summer, S6" sheetId="250" r:id="rId118"/>
    <sheet name="Qg, Summer, S7" sheetId="251" r:id="rId119"/>
    <sheet name="Qg, Summer, S8" sheetId="252" r:id="rId120"/>
    <sheet name="Qg, Summer, S9" sheetId="253" r:id="rId121"/>
    <sheet name="GenStatus, Summer" sheetId="254" r:id="rId122"/>
    <sheet name="Pc, Autumn, S1" sheetId="294" r:id="rId123"/>
    <sheet name="Pc, Autumn, S2" sheetId="295" r:id="rId124"/>
    <sheet name="Pc, Autumn, S3" sheetId="296" r:id="rId125"/>
    <sheet name="Pc, Autumn, S4" sheetId="297" r:id="rId126"/>
    <sheet name="Pc, Autumn, S5" sheetId="298" r:id="rId127"/>
    <sheet name="Pc, Autumn, S6" sheetId="299" r:id="rId128"/>
    <sheet name="Pc, Autumn, S7" sheetId="300" r:id="rId129"/>
    <sheet name="Pc, Autumn, S8" sheetId="301" r:id="rId130"/>
    <sheet name="Pc, Autumn, S9" sheetId="302" r:id="rId131"/>
    <sheet name="Qc, Autumn, S1" sheetId="303" r:id="rId132"/>
    <sheet name="Qc, Autumn, S2" sheetId="304" r:id="rId133"/>
    <sheet name="Qc, Autumn, S3" sheetId="305" r:id="rId134"/>
    <sheet name="Qc, Autumn, S4" sheetId="306" r:id="rId135"/>
    <sheet name="Qc, Autumn, S5" sheetId="307" r:id="rId136"/>
    <sheet name="Qc, Autumn, S6" sheetId="308" r:id="rId137"/>
    <sheet name="Qc, Autumn, S7" sheetId="309" r:id="rId138"/>
    <sheet name="Qc, Autumn, S8" sheetId="310" r:id="rId139"/>
    <sheet name="Qc, Autumn, S9" sheetId="311" r:id="rId140"/>
    <sheet name="UpFlex, Autumn" sheetId="312" r:id="rId141"/>
    <sheet name="DownFlex, Autumn" sheetId="313" r:id="rId142"/>
    <sheet name="Pg, Autumn, S1" sheetId="314" r:id="rId143"/>
    <sheet name="Pg, Autumn, S2" sheetId="315" r:id="rId144"/>
    <sheet name="Pg, Autumn, S3" sheetId="316" r:id="rId145"/>
    <sheet name="Pg, Autumn, S4" sheetId="317" r:id="rId146"/>
    <sheet name="Pg, Autumn, S5" sheetId="318" r:id="rId147"/>
    <sheet name="Pg, Autumn, S6" sheetId="319" r:id="rId148"/>
    <sheet name="Pg, Autumn, S7" sheetId="320" r:id="rId149"/>
    <sheet name="Pg, Autumn, S8" sheetId="321" r:id="rId150"/>
    <sheet name="Pg, Autumn, S9" sheetId="322" r:id="rId151"/>
    <sheet name="Qg, Autumn, S1" sheetId="323" r:id="rId152"/>
    <sheet name="Qg, Autumn, S2" sheetId="324" r:id="rId153"/>
    <sheet name="Qg, Autumn, S3" sheetId="325" r:id="rId154"/>
    <sheet name="Qg, Autumn, S4" sheetId="326" r:id="rId155"/>
    <sheet name="Qg, Autumn, S5" sheetId="327" r:id="rId156"/>
    <sheet name="Qg, Autumn, S6" sheetId="328" r:id="rId157"/>
    <sheet name="Qg, Autumn, S7" sheetId="329" r:id="rId158"/>
    <sheet name="Qg, Autumn, S8" sheetId="330" r:id="rId159"/>
    <sheet name="Qg, Autumn, S9" sheetId="331" r:id="rId160"/>
    <sheet name="GenStatus, Autumn" sheetId="332" r:id="rId161"/>
  </sheets>
  <externalReferences>
    <externalReference r:id="rId162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0" i="322" l="1"/>
  <c r="X10" i="322"/>
  <c r="W10" i="322"/>
  <c r="V10" i="322"/>
  <c r="U10" i="322"/>
  <c r="T10" i="322"/>
  <c r="S10" i="322"/>
  <c r="R10" i="322"/>
  <c r="Q10" i="322"/>
  <c r="P10" i="322"/>
  <c r="O10" i="322"/>
  <c r="N10" i="322"/>
  <c r="M10" i="322"/>
  <c r="L10" i="322"/>
  <c r="K10" i="322"/>
  <c r="J10" i="322"/>
  <c r="I10" i="322"/>
  <c r="H10" i="322"/>
  <c r="G10" i="322"/>
  <c r="F10" i="322"/>
  <c r="E10" i="322"/>
  <c r="D10" i="322"/>
  <c r="C10" i="322"/>
  <c r="B10" i="322"/>
  <c r="Y9" i="322"/>
  <c r="X9" i="322"/>
  <c r="W9" i="322"/>
  <c r="V9" i="322"/>
  <c r="U9" i="322"/>
  <c r="T9" i="322"/>
  <c r="S9" i="322"/>
  <c r="R9" i="322"/>
  <c r="Q9" i="322"/>
  <c r="P9" i="322"/>
  <c r="O9" i="322"/>
  <c r="N9" i="322"/>
  <c r="M9" i="322"/>
  <c r="L9" i="322"/>
  <c r="K9" i="322"/>
  <c r="J9" i="322"/>
  <c r="I9" i="322"/>
  <c r="H9" i="322"/>
  <c r="G9" i="322"/>
  <c r="F9" i="322"/>
  <c r="E9" i="322"/>
  <c r="D9" i="322"/>
  <c r="C9" i="322"/>
  <c r="B9" i="322"/>
  <c r="Y8" i="322"/>
  <c r="X8" i="322"/>
  <c r="W8" i="322"/>
  <c r="V8" i="322"/>
  <c r="U8" i="322"/>
  <c r="T8" i="322"/>
  <c r="S8" i="322"/>
  <c r="R8" i="322"/>
  <c r="Q8" i="322"/>
  <c r="P8" i="322"/>
  <c r="O8" i="322"/>
  <c r="N8" i="322"/>
  <c r="M8" i="322"/>
  <c r="L8" i="322"/>
  <c r="K8" i="322"/>
  <c r="J8" i="322"/>
  <c r="I8" i="322"/>
  <c r="H8" i="322"/>
  <c r="G8" i="322"/>
  <c r="F8" i="322"/>
  <c r="E8" i="322"/>
  <c r="D8" i="322"/>
  <c r="C8" i="322"/>
  <c r="B8" i="322"/>
  <c r="Y7" i="322"/>
  <c r="X7" i="322"/>
  <c r="W7" i="322"/>
  <c r="V7" i="322"/>
  <c r="U7" i="322"/>
  <c r="T7" i="322"/>
  <c r="S7" i="322"/>
  <c r="R7" i="322"/>
  <c r="Q7" i="322"/>
  <c r="P7" i="322"/>
  <c r="O7" i="322"/>
  <c r="N7" i="322"/>
  <c r="M7" i="322"/>
  <c r="L7" i="322"/>
  <c r="K7" i="322"/>
  <c r="J7" i="322"/>
  <c r="I7" i="322"/>
  <c r="H7" i="322"/>
  <c r="G7" i="322"/>
  <c r="F7" i="322"/>
  <c r="E7" i="322"/>
  <c r="D7" i="322"/>
  <c r="C7" i="322"/>
  <c r="B7" i="322"/>
  <c r="Y6" i="322"/>
  <c r="X6" i="322"/>
  <c r="W6" i="322"/>
  <c r="V6" i="322"/>
  <c r="U6" i="322"/>
  <c r="T6" i="322"/>
  <c r="S6" i="322"/>
  <c r="R6" i="322"/>
  <c r="Q6" i="322"/>
  <c r="P6" i="322"/>
  <c r="O6" i="322"/>
  <c r="N6" i="322"/>
  <c r="M6" i="322"/>
  <c r="L6" i="322"/>
  <c r="K6" i="322"/>
  <c r="J6" i="322"/>
  <c r="I6" i="322"/>
  <c r="H6" i="322"/>
  <c r="G6" i="322"/>
  <c r="F6" i="322"/>
  <c r="E6" i="322"/>
  <c r="D6" i="322"/>
  <c r="C6" i="322"/>
  <c r="B6" i="322"/>
  <c r="Y5" i="322"/>
  <c r="X5" i="322"/>
  <c r="W5" i="322"/>
  <c r="V5" i="322"/>
  <c r="U5" i="322"/>
  <c r="T5" i="322"/>
  <c r="S5" i="322"/>
  <c r="R5" i="322"/>
  <c r="Q5" i="322"/>
  <c r="P5" i="322"/>
  <c r="O5" i="322"/>
  <c r="N5" i="322"/>
  <c r="M5" i="322"/>
  <c r="L5" i="322"/>
  <c r="K5" i="322"/>
  <c r="J5" i="322"/>
  <c r="I5" i="322"/>
  <c r="H5" i="322"/>
  <c r="G5" i="322"/>
  <c r="F5" i="322"/>
  <c r="E5" i="322"/>
  <c r="D5" i="322"/>
  <c r="C5" i="322"/>
  <c r="B5" i="322"/>
  <c r="Y10" i="321"/>
  <c r="X10" i="321"/>
  <c r="W10" i="321"/>
  <c r="V10" i="321"/>
  <c r="U10" i="321"/>
  <c r="T10" i="321"/>
  <c r="S10" i="321"/>
  <c r="R10" i="321"/>
  <c r="Q10" i="321"/>
  <c r="P10" i="321"/>
  <c r="O10" i="321"/>
  <c r="N10" i="321"/>
  <c r="M10" i="321"/>
  <c r="L10" i="321"/>
  <c r="K10" i="321"/>
  <c r="J10" i="321"/>
  <c r="I10" i="321"/>
  <c r="H10" i="321"/>
  <c r="G10" i="321"/>
  <c r="F10" i="321"/>
  <c r="E10" i="321"/>
  <c r="D10" i="321"/>
  <c r="C10" i="321"/>
  <c r="B10" i="321"/>
  <c r="Y9" i="321"/>
  <c r="X9" i="321"/>
  <c r="W9" i="321"/>
  <c r="V9" i="321"/>
  <c r="U9" i="321"/>
  <c r="T9" i="321"/>
  <c r="S9" i="321"/>
  <c r="R9" i="321"/>
  <c r="Q9" i="321"/>
  <c r="P9" i="321"/>
  <c r="O9" i="321"/>
  <c r="N9" i="321"/>
  <c r="M9" i="321"/>
  <c r="L9" i="321"/>
  <c r="K9" i="321"/>
  <c r="J9" i="321"/>
  <c r="I9" i="321"/>
  <c r="H9" i="321"/>
  <c r="G9" i="321"/>
  <c r="F9" i="321"/>
  <c r="E9" i="321"/>
  <c r="D9" i="321"/>
  <c r="C9" i="321"/>
  <c r="B9" i="321"/>
  <c r="Y8" i="321"/>
  <c r="X8" i="321"/>
  <c r="W8" i="321"/>
  <c r="V8" i="321"/>
  <c r="U8" i="321"/>
  <c r="T8" i="321"/>
  <c r="S8" i="321"/>
  <c r="R8" i="321"/>
  <c r="Q8" i="321"/>
  <c r="P8" i="321"/>
  <c r="O8" i="321"/>
  <c r="N8" i="321"/>
  <c r="M8" i="321"/>
  <c r="L8" i="321"/>
  <c r="K8" i="321"/>
  <c r="J8" i="321"/>
  <c r="I8" i="321"/>
  <c r="H8" i="321"/>
  <c r="G8" i="321"/>
  <c r="F8" i="321"/>
  <c r="E8" i="321"/>
  <c r="D8" i="321"/>
  <c r="C8" i="321"/>
  <c r="B8" i="321"/>
  <c r="Y7" i="321"/>
  <c r="X7" i="321"/>
  <c r="W7" i="321"/>
  <c r="V7" i="321"/>
  <c r="U7" i="321"/>
  <c r="T7" i="321"/>
  <c r="S7" i="321"/>
  <c r="R7" i="321"/>
  <c r="Q7" i="321"/>
  <c r="P7" i="321"/>
  <c r="O7" i="321"/>
  <c r="N7" i="321"/>
  <c r="M7" i="321"/>
  <c r="L7" i="321"/>
  <c r="K7" i="321"/>
  <c r="J7" i="321"/>
  <c r="I7" i="321"/>
  <c r="H7" i="321"/>
  <c r="G7" i="321"/>
  <c r="F7" i="321"/>
  <c r="E7" i="321"/>
  <c r="D7" i="321"/>
  <c r="C7" i="321"/>
  <c r="B7" i="321"/>
  <c r="Y6" i="321"/>
  <c r="X6" i="321"/>
  <c r="W6" i="321"/>
  <c r="V6" i="321"/>
  <c r="U6" i="321"/>
  <c r="T6" i="321"/>
  <c r="S6" i="321"/>
  <c r="R6" i="321"/>
  <c r="Q6" i="321"/>
  <c r="P6" i="321"/>
  <c r="O6" i="321"/>
  <c r="N6" i="321"/>
  <c r="M6" i="321"/>
  <c r="L6" i="321"/>
  <c r="K6" i="321"/>
  <c r="J6" i="321"/>
  <c r="I6" i="321"/>
  <c r="H6" i="321"/>
  <c r="G6" i="321"/>
  <c r="F6" i="321"/>
  <c r="E6" i="321"/>
  <c r="D6" i="321"/>
  <c r="C6" i="321"/>
  <c r="B6" i="321"/>
  <c r="Y5" i="321"/>
  <c r="X5" i="321"/>
  <c r="W5" i="321"/>
  <c r="V5" i="321"/>
  <c r="U5" i="321"/>
  <c r="T5" i="321"/>
  <c r="S5" i="321"/>
  <c r="R5" i="321"/>
  <c r="Q5" i="321"/>
  <c r="P5" i="321"/>
  <c r="O5" i="321"/>
  <c r="N5" i="321"/>
  <c r="M5" i="321"/>
  <c r="L5" i="321"/>
  <c r="K5" i="321"/>
  <c r="J5" i="321"/>
  <c r="I5" i="321"/>
  <c r="H5" i="321"/>
  <c r="G5" i="321"/>
  <c r="F5" i="321"/>
  <c r="E5" i="321"/>
  <c r="D5" i="321"/>
  <c r="C5" i="321"/>
  <c r="B5" i="321"/>
  <c r="Y10" i="320"/>
  <c r="X10" i="320"/>
  <c r="W10" i="320"/>
  <c r="V10" i="320"/>
  <c r="U10" i="320"/>
  <c r="T10" i="320"/>
  <c r="S10" i="320"/>
  <c r="R10" i="320"/>
  <c r="Q10" i="320"/>
  <c r="P10" i="320"/>
  <c r="O10" i="320"/>
  <c r="N10" i="320"/>
  <c r="M10" i="320"/>
  <c r="L10" i="320"/>
  <c r="K10" i="320"/>
  <c r="J10" i="320"/>
  <c r="I10" i="320"/>
  <c r="H10" i="320"/>
  <c r="G10" i="320"/>
  <c r="F10" i="320"/>
  <c r="E10" i="320"/>
  <c r="D10" i="320"/>
  <c r="C10" i="320"/>
  <c r="B10" i="320"/>
  <c r="Y9" i="320"/>
  <c r="X9" i="320"/>
  <c r="W9" i="320"/>
  <c r="V9" i="320"/>
  <c r="U9" i="320"/>
  <c r="T9" i="320"/>
  <c r="S9" i="320"/>
  <c r="R9" i="320"/>
  <c r="Q9" i="320"/>
  <c r="P9" i="320"/>
  <c r="O9" i="320"/>
  <c r="N9" i="320"/>
  <c r="M9" i="320"/>
  <c r="L9" i="320"/>
  <c r="K9" i="320"/>
  <c r="J9" i="320"/>
  <c r="I9" i="320"/>
  <c r="H9" i="320"/>
  <c r="G9" i="320"/>
  <c r="F9" i="320"/>
  <c r="E9" i="320"/>
  <c r="D9" i="320"/>
  <c r="C9" i="320"/>
  <c r="B9" i="320"/>
  <c r="Y8" i="320"/>
  <c r="X8" i="320"/>
  <c r="W8" i="320"/>
  <c r="V8" i="320"/>
  <c r="U8" i="320"/>
  <c r="T8" i="320"/>
  <c r="S8" i="320"/>
  <c r="R8" i="320"/>
  <c r="Q8" i="320"/>
  <c r="P8" i="320"/>
  <c r="O8" i="320"/>
  <c r="N8" i="320"/>
  <c r="M8" i="320"/>
  <c r="L8" i="320"/>
  <c r="K8" i="320"/>
  <c r="J8" i="320"/>
  <c r="I8" i="320"/>
  <c r="H8" i="320"/>
  <c r="G8" i="320"/>
  <c r="F8" i="320"/>
  <c r="E8" i="320"/>
  <c r="D8" i="320"/>
  <c r="C8" i="320"/>
  <c r="B8" i="320"/>
  <c r="Y7" i="320"/>
  <c r="X7" i="320"/>
  <c r="W7" i="320"/>
  <c r="V7" i="320"/>
  <c r="U7" i="320"/>
  <c r="T7" i="320"/>
  <c r="S7" i="320"/>
  <c r="R7" i="320"/>
  <c r="Q7" i="320"/>
  <c r="P7" i="320"/>
  <c r="O7" i="320"/>
  <c r="N7" i="320"/>
  <c r="M7" i="320"/>
  <c r="L7" i="320"/>
  <c r="K7" i="320"/>
  <c r="J7" i="320"/>
  <c r="I7" i="320"/>
  <c r="H7" i="320"/>
  <c r="G7" i="320"/>
  <c r="F7" i="320"/>
  <c r="E7" i="320"/>
  <c r="D7" i="320"/>
  <c r="C7" i="320"/>
  <c r="B7" i="320"/>
  <c r="Y6" i="320"/>
  <c r="X6" i="320"/>
  <c r="W6" i="320"/>
  <c r="V6" i="320"/>
  <c r="U6" i="320"/>
  <c r="T6" i="320"/>
  <c r="S6" i="320"/>
  <c r="R6" i="320"/>
  <c r="Q6" i="320"/>
  <c r="P6" i="320"/>
  <c r="O6" i="320"/>
  <c r="N6" i="320"/>
  <c r="M6" i="320"/>
  <c r="L6" i="320"/>
  <c r="K6" i="320"/>
  <c r="J6" i="320"/>
  <c r="I6" i="320"/>
  <c r="H6" i="320"/>
  <c r="G6" i="320"/>
  <c r="F6" i="320"/>
  <c r="E6" i="320"/>
  <c r="D6" i="320"/>
  <c r="C6" i="320"/>
  <c r="B6" i="320"/>
  <c r="Y5" i="320"/>
  <c r="X5" i="320"/>
  <c r="W5" i="320"/>
  <c r="V5" i="320"/>
  <c r="U5" i="320"/>
  <c r="T5" i="320"/>
  <c r="S5" i="320"/>
  <c r="R5" i="320"/>
  <c r="Q5" i="320"/>
  <c r="P5" i="320"/>
  <c r="O5" i="320"/>
  <c r="N5" i="320"/>
  <c r="M5" i="320"/>
  <c r="L5" i="320"/>
  <c r="K5" i="320"/>
  <c r="J5" i="320"/>
  <c r="I5" i="320"/>
  <c r="H5" i="320"/>
  <c r="G5" i="320"/>
  <c r="F5" i="320"/>
  <c r="E5" i="320"/>
  <c r="D5" i="320"/>
  <c r="C5" i="320"/>
  <c r="B5" i="320"/>
  <c r="Y10" i="319"/>
  <c r="X10" i="319"/>
  <c r="W10" i="319"/>
  <c r="V10" i="319"/>
  <c r="U10" i="319"/>
  <c r="T10" i="319"/>
  <c r="S10" i="319"/>
  <c r="R10" i="319"/>
  <c r="Q10" i="319"/>
  <c r="P10" i="319"/>
  <c r="O10" i="319"/>
  <c r="N10" i="319"/>
  <c r="M10" i="319"/>
  <c r="L10" i="319"/>
  <c r="K10" i="319"/>
  <c r="J10" i="319"/>
  <c r="I10" i="319"/>
  <c r="H10" i="319"/>
  <c r="G10" i="319"/>
  <c r="F10" i="319"/>
  <c r="E10" i="319"/>
  <c r="D10" i="319"/>
  <c r="C10" i="319"/>
  <c r="B10" i="319"/>
  <c r="Y9" i="319"/>
  <c r="X9" i="319"/>
  <c r="W9" i="319"/>
  <c r="V9" i="319"/>
  <c r="U9" i="319"/>
  <c r="T9" i="319"/>
  <c r="S9" i="319"/>
  <c r="R9" i="319"/>
  <c r="Q9" i="319"/>
  <c r="P9" i="319"/>
  <c r="O9" i="319"/>
  <c r="N9" i="319"/>
  <c r="M9" i="319"/>
  <c r="L9" i="319"/>
  <c r="K9" i="319"/>
  <c r="J9" i="319"/>
  <c r="I9" i="319"/>
  <c r="H9" i="319"/>
  <c r="G9" i="319"/>
  <c r="F9" i="319"/>
  <c r="E9" i="319"/>
  <c r="D9" i="319"/>
  <c r="C9" i="319"/>
  <c r="B9" i="319"/>
  <c r="Y8" i="319"/>
  <c r="X8" i="319"/>
  <c r="W8" i="319"/>
  <c r="V8" i="319"/>
  <c r="U8" i="319"/>
  <c r="T8" i="319"/>
  <c r="S8" i="319"/>
  <c r="R8" i="319"/>
  <c r="Q8" i="319"/>
  <c r="P8" i="319"/>
  <c r="O8" i="319"/>
  <c r="N8" i="319"/>
  <c r="M8" i="319"/>
  <c r="L8" i="319"/>
  <c r="K8" i="319"/>
  <c r="J8" i="319"/>
  <c r="I8" i="319"/>
  <c r="H8" i="319"/>
  <c r="G8" i="319"/>
  <c r="F8" i="319"/>
  <c r="E8" i="319"/>
  <c r="D8" i="319"/>
  <c r="C8" i="319"/>
  <c r="B8" i="319"/>
  <c r="Y7" i="319"/>
  <c r="X7" i="319"/>
  <c r="W7" i="319"/>
  <c r="V7" i="319"/>
  <c r="U7" i="319"/>
  <c r="T7" i="319"/>
  <c r="S7" i="319"/>
  <c r="R7" i="319"/>
  <c r="Q7" i="319"/>
  <c r="P7" i="319"/>
  <c r="O7" i="319"/>
  <c r="N7" i="319"/>
  <c r="M7" i="319"/>
  <c r="L7" i="319"/>
  <c r="K7" i="319"/>
  <c r="J7" i="319"/>
  <c r="I7" i="319"/>
  <c r="H7" i="319"/>
  <c r="G7" i="319"/>
  <c r="F7" i="319"/>
  <c r="E7" i="319"/>
  <c r="D7" i="319"/>
  <c r="C7" i="319"/>
  <c r="B7" i="319"/>
  <c r="Y6" i="319"/>
  <c r="X6" i="319"/>
  <c r="W6" i="319"/>
  <c r="V6" i="319"/>
  <c r="U6" i="319"/>
  <c r="T6" i="319"/>
  <c r="S6" i="319"/>
  <c r="R6" i="319"/>
  <c r="Q6" i="319"/>
  <c r="P6" i="319"/>
  <c r="O6" i="319"/>
  <c r="N6" i="319"/>
  <c r="M6" i="319"/>
  <c r="L6" i="319"/>
  <c r="K6" i="319"/>
  <c r="J6" i="319"/>
  <c r="I6" i="319"/>
  <c r="H6" i="319"/>
  <c r="G6" i="319"/>
  <c r="F6" i="319"/>
  <c r="E6" i="319"/>
  <c r="D6" i="319"/>
  <c r="C6" i="319"/>
  <c r="B6" i="319"/>
  <c r="Y5" i="319"/>
  <c r="X5" i="319"/>
  <c r="W5" i="319"/>
  <c r="V5" i="319"/>
  <c r="U5" i="319"/>
  <c r="T5" i="319"/>
  <c r="S5" i="319"/>
  <c r="R5" i="319"/>
  <c r="Q5" i="319"/>
  <c r="P5" i="319"/>
  <c r="O5" i="319"/>
  <c r="N5" i="319"/>
  <c r="M5" i="319"/>
  <c r="L5" i="319"/>
  <c r="K5" i="319"/>
  <c r="J5" i="319"/>
  <c r="I5" i="319"/>
  <c r="H5" i="319"/>
  <c r="G5" i="319"/>
  <c r="F5" i="319"/>
  <c r="E5" i="319"/>
  <c r="D5" i="319"/>
  <c r="C5" i="319"/>
  <c r="B5" i="319"/>
  <c r="Y10" i="318"/>
  <c r="X10" i="318"/>
  <c r="W10" i="318"/>
  <c r="V10" i="318"/>
  <c r="U10" i="318"/>
  <c r="T10" i="318"/>
  <c r="S10" i="318"/>
  <c r="R10" i="318"/>
  <c r="Q10" i="318"/>
  <c r="P10" i="318"/>
  <c r="O10" i="318"/>
  <c r="N10" i="318"/>
  <c r="M10" i="318"/>
  <c r="L10" i="318"/>
  <c r="K10" i="318"/>
  <c r="J10" i="318"/>
  <c r="I10" i="318"/>
  <c r="H10" i="318"/>
  <c r="G10" i="318"/>
  <c r="F10" i="318"/>
  <c r="E10" i="318"/>
  <c r="D10" i="318"/>
  <c r="C10" i="318"/>
  <c r="B10" i="318"/>
  <c r="Y9" i="318"/>
  <c r="X9" i="318"/>
  <c r="W9" i="318"/>
  <c r="V9" i="318"/>
  <c r="U9" i="318"/>
  <c r="T9" i="318"/>
  <c r="S9" i="318"/>
  <c r="R9" i="318"/>
  <c r="Q9" i="318"/>
  <c r="P9" i="318"/>
  <c r="O9" i="318"/>
  <c r="N9" i="318"/>
  <c r="M9" i="318"/>
  <c r="L9" i="318"/>
  <c r="K9" i="318"/>
  <c r="J9" i="318"/>
  <c r="I9" i="318"/>
  <c r="H9" i="318"/>
  <c r="G9" i="318"/>
  <c r="F9" i="318"/>
  <c r="E9" i="318"/>
  <c r="D9" i="318"/>
  <c r="C9" i="318"/>
  <c r="B9" i="318"/>
  <c r="Y8" i="318"/>
  <c r="X8" i="318"/>
  <c r="W8" i="318"/>
  <c r="V8" i="318"/>
  <c r="U8" i="318"/>
  <c r="T8" i="318"/>
  <c r="S8" i="318"/>
  <c r="R8" i="318"/>
  <c r="Q8" i="318"/>
  <c r="P8" i="318"/>
  <c r="O8" i="318"/>
  <c r="N8" i="318"/>
  <c r="M8" i="318"/>
  <c r="L8" i="318"/>
  <c r="K8" i="318"/>
  <c r="J8" i="318"/>
  <c r="I8" i="318"/>
  <c r="H8" i="318"/>
  <c r="G8" i="318"/>
  <c r="F8" i="318"/>
  <c r="E8" i="318"/>
  <c r="D8" i="318"/>
  <c r="C8" i="318"/>
  <c r="B8" i="318"/>
  <c r="Y7" i="318"/>
  <c r="X7" i="318"/>
  <c r="W7" i="318"/>
  <c r="V7" i="318"/>
  <c r="U7" i="318"/>
  <c r="T7" i="318"/>
  <c r="S7" i="318"/>
  <c r="R7" i="318"/>
  <c r="Q7" i="318"/>
  <c r="P7" i="318"/>
  <c r="O7" i="318"/>
  <c r="N7" i="318"/>
  <c r="M7" i="318"/>
  <c r="L7" i="318"/>
  <c r="K7" i="318"/>
  <c r="J7" i="318"/>
  <c r="I7" i="318"/>
  <c r="H7" i="318"/>
  <c r="G7" i="318"/>
  <c r="F7" i="318"/>
  <c r="E7" i="318"/>
  <c r="D7" i="318"/>
  <c r="C7" i="318"/>
  <c r="B7" i="318"/>
  <c r="Y6" i="318"/>
  <c r="X6" i="318"/>
  <c r="W6" i="318"/>
  <c r="V6" i="318"/>
  <c r="U6" i="318"/>
  <c r="T6" i="318"/>
  <c r="S6" i="318"/>
  <c r="R6" i="318"/>
  <c r="Q6" i="318"/>
  <c r="P6" i="318"/>
  <c r="O6" i="318"/>
  <c r="N6" i="318"/>
  <c r="M6" i="318"/>
  <c r="L6" i="318"/>
  <c r="K6" i="318"/>
  <c r="J6" i="318"/>
  <c r="I6" i="318"/>
  <c r="H6" i="318"/>
  <c r="G6" i="318"/>
  <c r="F6" i="318"/>
  <c r="E6" i="318"/>
  <c r="D6" i="318"/>
  <c r="C6" i="318"/>
  <c r="B6" i="318"/>
  <c r="Y5" i="318"/>
  <c r="X5" i="318"/>
  <c r="W5" i="318"/>
  <c r="V5" i="318"/>
  <c r="U5" i="318"/>
  <c r="T5" i="318"/>
  <c r="S5" i="318"/>
  <c r="R5" i="318"/>
  <c r="Q5" i="318"/>
  <c r="P5" i="318"/>
  <c r="O5" i="318"/>
  <c r="N5" i="318"/>
  <c r="M5" i="318"/>
  <c r="L5" i="318"/>
  <c r="K5" i="318"/>
  <c r="J5" i="318"/>
  <c r="I5" i="318"/>
  <c r="H5" i="318"/>
  <c r="G5" i="318"/>
  <c r="F5" i="318"/>
  <c r="E5" i="318"/>
  <c r="D5" i="318"/>
  <c r="C5" i="318"/>
  <c r="B5" i="318"/>
  <c r="Y10" i="317"/>
  <c r="X10" i="317"/>
  <c r="W10" i="317"/>
  <c r="V10" i="317"/>
  <c r="U10" i="317"/>
  <c r="T10" i="317"/>
  <c r="S10" i="317"/>
  <c r="R10" i="317"/>
  <c r="Q10" i="317"/>
  <c r="P10" i="317"/>
  <c r="O10" i="317"/>
  <c r="N10" i="317"/>
  <c r="M10" i="317"/>
  <c r="L10" i="317"/>
  <c r="K10" i="317"/>
  <c r="J10" i="317"/>
  <c r="I10" i="317"/>
  <c r="H10" i="317"/>
  <c r="G10" i="317"/>
  <c r="F10" i="317"/>
  <c r="E10" i="317"/>
  <c r="D10" i="317"/>
  <c r="C10" i="317"/>
  <c r="B10" i="317"/>
  <c r="Y9" i="317"/>
  <c r="X9" i="317"/>
  <c r="W9" i="317"/>
  <c r="V9" i="317"/>
  <c r="U9" i="317"/>
  <c r="T9" i="317"/>
  <c r="S9" i="317"/>
  <c r="R9" i="317"/>
  <c r="Q9" i="317"/>
  <c r="P9" i="317"/>
  <c r="O9" i="317"/>
  <c r="N9" i="317"/>
  <c r="M9" i="317"/>
  <c r="L9" i="317"/>
  <c r="K9" i="317"/>
  <c r="J9" i="317"/>
  <c r="I9" i="317"/>
  <c r="H9" i="317"/>
  <c r="G9" i="317"/>
  <c r="F9" i="317"/>
  <c r="E9" i="317"/>
  <c r="D9" i="317"/>
  <c r="C9" i="317"/>
  <c r="B9" i="317"/>
  <c r="Y8" i="317"/>
  <c r="X8" i="317"/>
  <c r="W8" i="317"/>
  <c r="V8" i="317"/>
  <c r="U8" i="317"/>
  <c r="T8" i="317"/>
  <c r="S8" i="317"/>
  <c r="R8" i="317"/>
  <c r="Q8" i="317"/>
  <c r="P8" i="317"/>
  <c r="O8" i="317"/>
  <c r="N8" i="317"/>
  <c r="M8" i="317"/>
  <c r="L8" i="317"/>
  <c r="K8" i="317"/>
  <c r="J8" i="317"/>
  <c r="I8" i="317"/>
  <c r="H8" i="317"/>
  <c r="G8" i="317"/>
  <c r="F8" i="317"/>
  <c r="E8" i="317"/>
  <c r="D8" i="317"/>
  <c r="C8" i="317"/>
  <c r="B8" i="317"/>
  <c r="Y7" i="317"/>
  <c r="X7" i="317"/>
  <c r="W7" i="317"/>
  <c r="V7" i="317"/>
  <c r="U7" i="317"/>
  <c r="T7" i="317"/>
  <c r="S7" i="317"/>
  <c r="R7" i="317"/>
  <c r="Q7" i="317"/>
  <c r="P7" i="317"/>
  <c r="O7" i="317"/>
  <c r="N7" i="317"/>
  <c r="M7" i="317"/>
  <c r="L7" i="317"/>
  <c r="K7" i="317"/>
  <c r="J7" i="317"/>
  <c r="I7" i="317"/>
  <c r="H7" i="317"/>
  <c r="G7" i="317"/>
  <c r="F7" i="317"/>
  <c r="E7" i="317"/>
  <c r="D7" i="317"/>
  <c r="C7" i="317"/>
  <c r="B7" i="317"/>
  <c r="Y6" i="317"/>
  <c r="X6" i="317"/>
  <c r="W6" i="317"/>
  <c r="V6" i="317"/>
  <c r="U6" i="317"/>
  <c r="T6" i="317"/>
  <c r="S6" i="317"/>
  <c r="R6" i="317"/>
  <c r="Q6" i="317"/>
  <c r="P6" i="317"/>
  <c r="O6" i="317"/>
  <c r="N6" i="317"/>
  <c r="M6" i="317"/>
  <c r="L6" i="317"/>
  <c r="K6" i="317"/>
  <c r="J6" i="317"/>
  <c r="I6" i="317"/>
  <c r="H6" i="317"/>
  <c r="G6" i="317"/>
  <c r="F6" i="317"/>
  <c r="E6" i="317"/>
  <c r="D6" i="317"/>
  <c r="C6" i="317"/>
  <c r="B6" i="317"/>
  <c r="Y5" i="317"/>
  <c r="X5" i="317"/>
  <c r="W5" i="317"/>
  <c r="V5" i="317"/>
  <c r="U5" i="317"/>
  <c r="T5" i="317"/>
  <c r="S5" i="317"/>
  <c r="R5" i="317"/>
  <c r="Q5" i="317"/>
  <c r="P5" i="317"/>
  <c r="O5" i="317"/>
  <c r="N5" i="317"/>
  <c r="M5" i="317"/>
  <c r="L5" i="317"/>
  <c r="K5" i="317"/>
  <c r="J5" i="317"/>
  <c r="I5" i="317"/>
  <c r="H5" i="317"/>
  <c r="G5" i="317"/>
  <c r="F5" i="317"/>
  <c r="E5" i="317"/>
  <c r="D5" i="317"/>
  <c r="C5" i="317"/>
  <c r="B5" i="317"/>
  <c r="Y10" i="316"/>
  <c r="X10" i="316"/>
  <c r="W10" i="316"/>
  <c r="V10" i="316"/>
  <c r="U10" i="316"/>
  <c r="T10" i="316"/>
  <c r="S10" i="316"/>
  <c r="R10" i="316"/>
  <c r="Q10" i="316"/>
  <c r="P10" i="316"/>
  <c r="O10" i="316"/>
  <c r="N10" i="316"/>
  <c r="M10" i="316"/>
  <c r="L10" i="316"/>
  <c r="K10" i="316"/>
  <c r="J10" i="316"/>
  <c r="I10" i="316"/>
  <c r="H10" i="316"/>
  <c r="G10" i="316"/>
  <c r="F10" i="316"/>
  <c r="E10" i="316"/>
  <c r="D10" i="316"/>
  <c r="C10" i="316"/>
  <c r="B10" i="316"/>
  <c r="Y9" i="316"/>
  <c r="X9" i="316"/>
  <c r="W9" i="316"/>
  <c r="V9" i="316"/>
  <c r="U9" i="316"/>
  <c r="T9" i="316"/>
  <c r="S9" i="316"/>
  <c r="R9" i="316"/>
  <c r="Q9" i="316"/>
  <c r="P9" i="316"/>
  <c r="O9" i="316"/>
  <c r="N9" i="316"/>
  <c r="M9" i="316"/>
  <c r="L9" i="316"/>
  <c r="K9" i="316"/>
  <c r="J9" i="316"/>
  <c r="I9" i="316"/>
  <c r="H9" i="316"/>
  <c r="G9" i="316"/>
  <c r="F9" i="316"/>
  <c r="E9" i="316"/>
  <c r="D9" i="316"/>
  <c r="C9" i="316"/>
  <c r="B9" i="316"/>
  <c r="Y8" i="316"/>
  <c r="X8" i="316"/>
  <c r="W8" i="316"/>
  <c r="V8" i="316"/>
  <c r="U8" i="316"/>
  <c r="T8" i="316"/>
  <c r="S8" i="316"/>
  <c r="R8" i="316"/>
  <c r="Q8" i="316"/>
  <c r="P8" i="316"/>
  <c r="O8" i="316"/>
  <c r="N8" i="316"/>
  <c r="M8" i="316"/>
  <c r="L8" i="316"/>
  <c r="K8" i="316"/>
  <c r="J8" i="316"/>
  <c r="I8" i="316"/>
  <c r="H8" i="316"/>
  <c r="G8" i="316"/>
  <c r="F8" i="316"/>
  <c r="E8" i="316"/>
  <c r="D8" i="316"/>
  <c r="C8" i="316"/>
  <c r="B8" i="316"/>
  <c r="Y7" i="316"/>
  <c r="X7" i="316"/>
  <c r="W7" i="316"/>
  <c r="V7" i="316"/>
  <c r="U7" i="316"/>
  <c r="T7" i="316"/>
  <c r="S7" i="316"/>
  <c r="R7" i="316"/>
  <c r="Q7" i="316"/>
  <c r="P7" i="316"/>
  <c r="O7" i="316"/>
  <c r="N7" i="316"/>
  <c r="M7" i="316"/>
  <c r="L7" i="316"/>
  <c r="K7" i="316"/>
  <c r="J7" i="316"/>
  <c r="I7" i="316"/>
  <c r="H7" i="316"/>
  <c r="G7" i="316"/>
  <c r="F7" i="316"/>
  <c r="E7" i="316"/>
  <c r="D7" i="316"/>
  <c r="C7" i="316"/>
  <c r="B7" i="316"/>
  <c r="Y6" i="316"/>
  <c r="X6" i="316"/>
  <c r="W6" i="316"/>
  <c r="V6" i="316"/>
  <c r="U6" i="316"/>
  <c r="T6" i="316"/>
  <c r="S6" i="316"/>
  <c r="R6" i="316"/>
  <c r="Q6" i="316"/>
  <c r="P6" i="316"/>
  <c r="O6" i="316"/>
  <c r="N6" i="316"/>
  <c r="M6" i="316"/>
  <c r="L6" i="316"/>
  <c r="K6" i="316"/>
  <c r="J6" i="316"/>
  <c r="I6" i="316"/>
  <c r="H6" i="316"/>
  <c r="G6" i="316"/>
  <c r="F6" i="316"/>
  <c r="E6" i="316"/>
  <c r="D6" i="316"/>
  <c r="C6" i="316"/>
  <c r="B6" i="316"/>
  <c r="Y5" i="316"/>
  <c r="X5" i="316"/>
  <c r="W5" i="316"/>
  <c r="V5" i="316"/>
  <c r="U5" i="316"/>
  <c r="T5" i="316"/>
  <c r="S5" i="316"/>
  <c r="R5" i="316"/>
  <c r="Q5" i="316"/>
  <c r="P5" i="316"/>
  <c r="O5" i="316"/>
  <c r="N5" i="316"/>
  <c r="M5" i="316"/>
  <c r="L5" i="316"/>
  <c r="K5" i="316"/>
  <c r="J5" i="316"/>
  <c r="I5" i="316"/>
  <c r="H5" i="316"/>
  <c r="G5" i="316"/>
  <c r="F5" i="316"/>
  <c r="E5" i="316"/>
  <c r="D5" i="316"/>
  <c r="C5" i="316"/>
  <c r="B5" i="316"/>
  <c r="Y10" i="315"/>
  <c r="X10" i="315"/>
  <c r="W10" i="315"/>
  <c r="V10" i="315"/>
  <c r="U10" i="315"/>
  <c r="T10" i="315"/>
  <c r="S10" i="315"/>
  <c r="R10" i="315"/>
  <c r="Q10" i="315"/>
  <c r="P10" i="315"/>
  <c r="O10" i="315"/>
  <c r="N10" i="315"/>
  <c r="M10" i="315"/>
  <c r="L10" i="315"/>
  <c r="K10" i="315"/>
  <c r="J10" i="315"/>
  <c r="I10" i="315"/>
  <c r="H10" i="315"/>
  <c r="G10" i="315"/>
  <c r="F10" i="315"/>
  <c r="E10" i="315"/>
  <c r="D10" i="315"/>
  <c r="C10" i="315"/>
  <c r="B10" i="315"/>
  <c r="Y9" i="315"/>
  <c r="X9" i="315"/>
  <c r="W9" i="315"/>
  <c r="V9" i="315"/>
  <c r="U9" i="315"/>
  <c r="T9" i="315"/>
  <c r="S9" i="315"/>
  <c r="R9" i="315"/>
  <c r="Q9" i="315"/>
  <c r="P9" i="315"/>
  <c r="O9" i="315"/>
  <c r="N9" i="315"/>
  <c r="M9" i="315"/>
  <c r="L9" i="315"/>
  <c r="K9" i="315"/>
  <c r="J9" i="315"/>
  <c r="I9" i="315"/>
  <c r="H9" i="315"/>
  <c r="G9" i="315"/>
  <c r="F9" i="315"/>
  <c r="E9" i="315"/>
  <c r="D9" i="315"/>
  <c r="C9" i="315"/>
  <c r="B9" i="315"/>
  <c r="Y8" i="315"/>
  <c r="X8" i="315"/>
  <c r="W8" i="315"/>
  <c r="V8" i="315"/>
  <c r="U8" i="315"/>
  <c r="T8" i="315"/>
  <c r="S8" i="315"/>
  <c r="R8" i="315"/>
  <c r="Q8" i="315"/>
  <c r="P8" i="315"/>
  <c r="O8" i="315"/>
  <c r="N8" i="315"/>
  <c r="M8" i="315"/>
  <c r="L8" i="315"/>
  <c r="K8" i="315"/>
  <c r="J8" i="315"/>
  <c r="I8" i="315"/>
  <c r="H8" i="315"/>
  <c r="G8" i="315"/>
  <c r="F8" i="315"/>
  <c r="E8" i="315"/>
  <c r="D8" i="315"/>
  <c r="C8" i="315"/>
  <c r="B8" i="315"/>
  <c r="Y7" i="315"/>
  <c r="X7" i="315"/>
  <c r="W7" i="315"/>
  <c r="V7" i="315"/>
  <c r="U7" i="315"/>
  <c r="T7" i="315"/>
  <c r="S7" i="315"/>
  <c r="R7" i="315"/>
  <c r="Q7" i="315"/>
  <c r="P7" i="315"/>
  <c r="O7" i="315"/>
  <c r="N7" i="315"/>
  <c r="M7" i="315"/>
  <c r="L7" i="315"/>
  <c r="K7" i="315"/>
  <c r="J7" i="315"/>
  <c r="I7" i="315"/>
  <c r="H7" i="315"/>
  <c r="G7" i="315"/>
  <c r="F7" i="315"/>
  <c r="E7" i="315"/>
  <c r="D7" i="315"/>
  <c r="C7" i="315"/>
  <c r="B7" i="315"/>
  <c r="Y6" i="315"/>
  <c r="X6" i="315"/>
  <c r="W6" i="315"/>
  <c r="V6" i="315"/>
  <c r="U6" i="315"/>
  <c r="T6" i="315"/>
  <c r="S6" i="315"/>
  <c r="R6" i="315"/>
  <c r="Q6" i="315"/>
  <c r="P6" i="315"/>
  <c r="O6" i="315"/>
  <c r="N6" i="315"/>
  <c r="M6" i="315"/>
  <c r="L6" i="315"/>
  <c r="K6" i="315"/>
  <c r="J6" i="315"/>
  <c r="I6" i="315"/>
  <c r="H6" i="315"/>
  <c r="G6" i="315"/>
  <c r="F6" i="315"/>
  <c r="E6" i="315"/>
  <c r="D6" i="315"/>
  <c r="C6" i="315"/>
  <c r="B6" i="315"/>
  <c r="Y5" i="315"/>
  <c r="X5" i="315"/>
  <c r="W5" i="315"/>
  <c r="V5" i="315"/>
  <c r="U5" i="315"/>
  <c r="T5" i="315"/>
  <c r="S5" i="315"/>
  <c r="R5" i="315"/>
  <c r="Q5" i="315"/>
  <c r="P5" i="315"/>
  <c r="O5" i="315"/>
  <c r="N5" i="315"/>
  <c r="M5" i="315"/>
  <c r="L5" i="315"/>
  <c r="K5" i="315"/>
  <c r="J5" i="315"/>
  <c r="I5" i="315"/>
  <c r="H5" i="315"/>
  <c r="G5" i="315"/>
  <c r="F5" i="315"/>
  <c r="E5" i="315"/>
  <c r="D5" i="315"/>
  <c r="C5" i="315"/>
  <c r="B5" i="315"/>
  <c r="Y10" i="314"/>
  <c r="X10" i="314"/>
  <c r="W10" i="314"/>
  <c r="V10" i="314"/>
  <c r="U10" i="314"/>
  <c r="T10" i="314"/>
  <c r="S10" i="314"/>
  <c r="R10" i="314"/>
  <c r="Q10" i="314"/>
  <c r="P10" i="314"/>
  <c r="O10" i="314"/>
  <c r="N10" i="314"/>
  <c r="M10" i="314"/>
  <c r="L10" i="314"/>
  <c r="K10" i="314"/>
  <c r="J10" i="314"/>
  <c r="I10" i="314"/>
  <c r="H10" i="314"/>
  <c r="G10" i="314"/>
  <c r="F10" i="314"/>
  <c r="E10" i="314"/>
  <c r="D10" i="314"/>
  <c r="C10" i="314"/>
  <c r="B10" i="314"/>
  <c r="Y9" i="314"/>
  <c r="X9" i="314"/>
  <c r="W9" i="314"/>
  <c r="V9" i="314"/>
  <c r="U9" i="314"/>
  <c r="T9" i="314"/>
  <c r="S9" i="314"/>
  <c r="R9" i="314"/>
  <c r="Q9" i="314"/>
  <c r="P9" i="314"/>
  <c r="O9" i="314"/>
  <c r="N9" i="314"/>
  <c r="M9" i="314"/>
  <c r="L9" i="314"/>
  <c r="K9" i="314"/>
  <c r="J9" i="314"/>
  <c r="I9" i="314"/>
  <c r="H9" i="314"/>
  <c r="G9" i="314"/>
  <c r="F9" i="314"/>
  <c r="E9" i="314"/>
  <c r="D9" i="314"/>
  <c r="C9" i="314"/>
  <c r="B9" i="314"/>
  <c r="Y8" i="314"/>
  <c r="X8" i="314"/>
  <c r="W8" i="314"/>
  <c r="V8" i="314"/>
  <c r="U8" i="314"/>
  <c r="T8" i="314"/>
  <c r="S8" i="314"/>
  <c r="R8" i="314"/>
  <c r="Q8" i="314"/>
  <c r="P8" i="314"/>
  <c r="O8" i="314"/>
  <c r="N8" i="314"/>
  <c r="M8" i="314"/>
  <c r="L8" i="314"/>
  <c r="K8" i="314"/>
  <c r="J8" i="314"/>
  <c r="I8" i="314"/>
  <c r="H8" i="314"/>
  <c r="G8" i="314"/>
  <c r="F8" i="314"/>
  <c r="E8" i="314"/>
  <c r="D8" i="314"/>
  <c r="C8" i="314"/>
  <c r="B8" i="314"/>
  <c r="Y7" i="314"/>
  <c r="X7" i="314"/>
  <c r="W7" i="314"/>
  <c r="V7" i="314"/>
  <c r="U7" i="314"/>
  <c r="T7" i="314"/>
  <c r="S7" i="314"/>
  <c r="R7" i="314"/>
  <c r="Q7" i="314"/>
  <c r="P7" i="314"/>
  <c r="O7" i="314"/>
  <c r="N7" i="314"/>
  <c r="M7" i="314"/>
  <c r="L7" i="314"/>
  <c r="K7" i="314"/>
  <c r="J7" i="314"/>
  <c r="I7" i="314"/>
  <c r="H7" i="314"/>
  <c r="G7" i="314"/>
  <c r="F7" i="314"/>
  <c r="E7" i="314"/>
  <c r="D7" i="314"/>
  <c r="C7" i="314"/>
  <c r="B7" i="314"/>
  <c r="Y6" i="314"/>
  <c r="X6" i="314"/>
  <c r="W6" i="314"/>
  <c r="V6" i="314"/>
  <c r="U6" i="314"/>
  <c r="T6" i="314"/>
  <c r="S6" i="314"/>
  <c r="R6" i="314"/>
  <c r="Q6" i="314"/>
  <c r="P6" i="314"/>
  <c r="O6" i="314"/>
  <c r="N6" i="314"/>
  <c r="M6" i="314"/>
  <c r="L6" i="314"/>
  <c r="K6" i="314"/>
  <c r="J6" i="314"/>
  <c r="I6" i="314"/>
  <c r="H6" i="314"/>
  <c r="G6" i="314"/>
  <c r="F6" i="314"/>
  <c r="E6" i="314"/>
  <c r="D6" i="314"/>
  <c r="C6" i="314"/>
  <c r="B6" i="314"/>
  <c r="Y5" i="314"/>
  <c r="X5" i="314"/>
  <c r="W5" i="314"/>
  <c r="V5" i="314"/>
  <c r="U5" i="314"/>
  <c r="T5" i="314"/>
  <c r="S5" i="314"/>
  <c r="R5" i="314"/>
  <c r="Q5" i="314"/>
  <c r="P5" i="314"/>
  <c r="O5" i="314"/>
  <c r="N5" i="314"/>
  <c r="M5" i="314"/>
  <c r="L5" i="314"/>
  <c r="K5" i="314"/>
  <c r="J5" i="314"/>
  <c r="I5" i="314"/>
  <c r="H5" i="314"/>
  <c r="G5" i="314"/>
  <c r="F5" i="314"/>
  <c r="E5" i="314"/>
  <c r="D5" i="314"/>
  <c r="C5" i="314"/>
  <c r="B5" i="314"/>
  <c r="Y10" i="283"/>
  <c r="X10" i="283"/>
  <c r="W10" i="283"/>
  <c r="V10" i="283"/>
  <c r="U10" i="283"/>
  <c r="T10" i="283"/>
  <c r="S10" i="283"/>
  <c r="R10" i="283"/>
  <c r="Q10" i="283"/>
  <c r="P10" i="283"/>
  <c r="O10" i="283"/>
  <c r="N10" i="283"/>
  <c r="M10" i="283"/>
  <c r="L10" i="283"/>
  <c r="K10" i="283"/>
  <c r="J10" i="283"/>
  <c r="I10" i="283"/>
  <c r="H10" i="283"/>
  <c r="G10" i="283"/>
  <c r="F10" i="283"/>
  <c r="E10" i="283"/>
  <c r="D10" i="283"/>
  <c r="C10" i="283"/>
  <c r="B10" i="283"/>
  <c r="Y9" i="283"/>
  <c r="X9" i="283"/>
  <c r="W9" i="283"/>
  <c r="V9" i="283"/>
  <c r="U9" i="283"/>
  <c r="T9" i="283"/>
  <c r="S9" i="283"/>
  <c r="R9" i="283"/>
  <c r="Q9" i="283"/>
  <c r="P9" i="283"/>
  <c r="O9" i="283"/>
  <c r="N9" i="283"/>
  <c r="M9" i="283"/>
  <c r="L9" i="283"/>
  <c r="K9" i="283"/>
  <c r="J9" i="283"/>
  <c r="I9" i="283"/>
  <c r="H9" i="283"/>
  <c r="G9" i="283"/>
  <c r="F9" i="283"/>
  <c r="E9" i="283"/>
  <c r="D9" i="283"/>
  <c r="C9" i="283"/>
  <c r="B9" i="283"/>
  <c r="Y8" i="283"/>
  <c r="X8" i="283"/>
  <c r="W8" i="283"/>
  <c r="V8" i="283"/>
  <c r="U8" i="283"/>
  <c r="T8" i="283"/>
  <c r="S8" i="283"/>
  <c r="R8" i="283"/>
  <c r="Q8" i="283"/>
  <c r="P8" i="283"/>
  <c r="O8" i="283"/>
  <c r="N8" i="283"/>
  <c r="M8" i="283"/>
  <c r="L8" i="283"/>
  <c r="K8" i="283"/>
  <c r="J8" i="283"/>
  <c r="I8" i="283"/>
  <c r="H8" i="283"/>
  <c r="G8" i="283"/>
  <c r="F8" i="283"/>
  <c r="E8" i="283"/>
  <c r="D8" i="283"/>
  <c r="C8" i="283"/>
  <c r="B8" i="283"/>
  <c r="Y7" i="283"/>
  <c r="X7" i="283"/>
  <c r="W7" i="283"/>
  <c r="V7" i="283"/>
  <c r="U7" i="283"/>
  <c r="T7" i="283"/>
  <c r="S7" i="283"/>
  <c r="R7" i="283"/>
  <c r="Q7" i="283"/>
  <c r="P7" i="283"/>
  <c r="O7" i="283"/>
  <c r="N7" i="283"/>
  <c r="M7" i="283"/>
  <c r="L7" i="283"/>
  <c r="K7" i="283"/>
  <c r="J7" i="283"/>
  <c r="I7" i="283"/>
  <c r="H7" i="283"/>
  <c r="G7" i="283"/>
  <c r="F7" i="283"/>
  <c r="E7" i="283"/>
  <c r="D7" i="283"/>
  <c r="C7" i="283"/>
  <c r="B7" i="283"/>
  <c r="Y6" i="283"/>
  <c r="X6" i="283"/>
  <c r="W6" i="283"/>
  <c r="V6" i="283"/>
  <c r="U6" i="283"/>
  <c r="T6" i="283"/>
  <c r="S6" i="283"/>
  <c r="R6" i="283"/>
  <c r="Q6" i="283"/>
  <c r="P6" i="283"/>
  <c r="O6" i="283"/>
  <c r="N6" i="283"/>
  <c r="M6" i="283"/>
  <c r="L6" i="283"/>
  <c r="K6" i="283"/>
  <c r="J6" i="283"/>
  <c r="I6" i="283"/>
  <c r="H6" i="283"/>
  <c r="G6" i="283"/>
  <c r="F6" i="283"/>
  <c r="E6" i="283"/>
  <c r="D6" i="283"/>
  <c r="C6" i="283"/>
  <c r="B6" i="283"/>
  <c r="Y5" i="283"/>
  <c r="X5" i="283"/>
  <c r="W5" i="283"/>
  <c r="V5" i="283"/>
  <c r="U5" i="283"/>
  <c r="T5" i="283"/>
  <c r="S5" i="283"/>
  <c r="R5" i="283"/>
  <c r="Q5" i="283"/>
  <c r="P5" i="283"/>
  <c r="O5" i="283"/>
  <c r="N5" i="283"/>
  <c r="M5" i="283"/>
  <c r="L5" i="283"/>
  <c r="K5" i="283"/>
  <c r="J5" i="283"/>
  <c r="I5" i="283"/>
  <c r="H5" i="283"/>
  <c r="G5" i="283"/>
  <c r="F5" i="283"/>
  <c r="E5" i="283"/>
  <c r="D5" i="283"/>
  <c r="C5" i="283"/>
  <c r="B5" i="283"/>
  <c r="Y10" i="282"/>
  <c r="X10" i="282"/>
  <c r="W10" i="282"/>
  <c r="V10" i="282"/>
  <c r="U10" i="282"/>
  <c r="T10" i="282"/>
  <c r="S10" i="282"/>
  <c r="R10" i="282"/>
  <c r="Q10" i="282"/>
  <c r="P10" i="282"/>
  <c r="O10" i="282"/>
  <c r="N10" i="282"/>
  <c r="M10" i="282"/>
  <c r="L10" i="282"/>
  <c r="K10" i="282"/>
  <c r="J10" i="282"/>
  <c r="I10" i="282"/>
  <c r="H10" i="282"/>
  <c r="G10" i="282"/>
  <c r="F10" i="282"/>
  <c r="E10" i="282"/>
  <c r="D10" i="282"/>
  <c r="C10" i="282"/>
  <c r="B10" i="282"/>
  <c r="Y9" i="282"/>
  <c r="X9" i="282"/>
  <c r="W9" i="282"/>
  <c r="V9" i="282"/>
  <c r="U9" i="282"/>
  <c r="T9" i="282"/>
  <c r="S9" i="282"/>
  <c r="R9" i="282"/>
  <c r="Q9" i="282"/>
  <c r="P9" i="282"/>
  <c r="O9" i="282"/>
  <c r="N9" i="282"/>
  <c r="M9" i="282"/>
  <c r="L9" i="282"/>
  <c r="K9" i="282"/>
  <c r="J9" i="282"/>
  <c r="I9" i="282"/>
  <c r="H9" i="282"/>
  <c r="G9" i="282"/>
  <c r="F9" i="282"/>
  <c r="E9" i="282"/>
  <c r="D9" i="282"/>
  <c r="C9" i="282"/>
  <c r="B9" i="282"/>
  <c r="Y8" i="282"/>
  <c r="X8" i="282"/>
  <c r="W8" i="282"/>
  <c r="V8" i="282"/>
  <c r="U8" i="282"/>
  <c r="T8" i="282"/>
  <c r="S8" i="282"/>
  <c r="R8" i="282"/>
  <c r="Q8" i="282"/>
  <c r="P8" i="282"/>
  <c r="O8" i="282"/>
  <c r="N8" i="282"/>
  <c r="M8" i="282"/>
  <c r="L8" i="282"/>
  <c r="K8" i="282"/>
  <c r="J8" i="282"/>
  <c r="I8" i="282"/>
  <c r="H8" i="282"/>
  <c r="G8" i="282"/>
  <c r="F8" i="282"/>
  <c r="E8" i="282"/>
  <c r="D8" i="282"/>
  <c r="C8" i="282"/>
  <c r="B8" i="282"/>
  <c r="Y7" i="282"/>
  <c r="X7" i="282"/>
  <c r="W7" i="282"/>
  <c r="V7" i="282"/>
  <c r="U7" i="282"/>
  <c r="T7" i="282"/>
  <c r="S7" i="282"/>
  <c r="R7" i="282"/>
  <c r="Q7" i="282"/>
  <c r="P7" i="282"/>
  <c r="O7" i="282"/>
  <c r="N7" i="282"/>
  <c r="M7" i="282"/>
  <c r="L7" i="282"/>
  <c r="K7" i="282"/>
  <c r="J7" i="282"/>
  <c r="I7" i="282"/>
  <c r="H7" i="282"/>
  <c r="G7" i="282"/>
  <c r="F7" i="282"/>
  <c r="E7" i="282"/>
  <c r="D7" i="282"/>
  <c r="C7" i="282"/>
  <c r="B7" i="282"/>
  <c r="Y6" i="282"/>
  <c r="X6" i="282"/>
  <c r="W6" i="282"/>
  <c r="V6" i="282"/>
  <c r="U6" i="282"/>
  <c r="T6" i="282"/>
  <c r="S6" i="282"/>
  <c r="R6" i="282"/>
  <c r="Q6" i="282"/>
  <c r="P6" i="282"/>
  <c r="O6" i="282"/>
  <c r="N6" i="282"/>
  <c r="M6" i="282"/>
  <c r="L6" i="282"/>
  <c r="K6" i="282"/>
  <c r="J6" i="282"/>
  <c r="I6" i="282"/>
  <c r="H6" i="282"/>
  <c r="G6" i="282"/>
  <c r="F6" i="282"/>
  <c r="E6" i="282"/>
  <c r="D6" i="282"/>
  <c r="C6" i="282"/>
  <c r="B6" i="282"/>
  <c r="Y5" i="282"/>
  <c r="X5" i="282"/>
  <c r="W5" i="282"/>
  <c r="V5" i="282"/>
  <c r="U5" i="282"/>
  <c r="T5" i="282"/>
  <c r="S5" i="282"/>
  <c r="R5" i="282"/>
  <c r="Q5" i="282"/>
  <c r="P5" i="282"/>
  <c r="O5" i="282"/>
  <c r="N5" i="282"/>
  <c r="M5" i="282"/>
  <c r="L5" i="282"/>
  <c r="K5" i="282"/>
  <c r="J5" i="282"/>
  <c r="I5" i="282"/>
  <c r="H5" i="282"/>
  <c r="G5" i="282"/>
  <c r="F5" i="282"/>
  <c r="E5" i="282"/>
  <c r="D5" i="282"/>
  <c r="C5" i="282"/>
  <c r="B5" i="282"/>
  <c r="Y10" i="281"/>
  <c r="X10" i="281"/>
  <c r="W10" i="281"/>
  <c r="V10" i="281"/>
  <c r="U10" i="281"/>
  <c r="T10" i="281"/>
  <c r="S10" i="281"/>
  <c r="R10" i="281"/>
  <c r="Q10" i="281"/>
  <c r="P10" i="281"/>
  <c r="O10" i="281"/>
  <c r="N10" i="281"/>
  <c r="M10" i="281"/>
  <c r="L10" i="281"/>
  <c r="K10" i="281"/>
  <c r="J10" i="281"/>
  <c r="I10" i="281"/>
  <c r="H10" i="281"/>
  <c r="G10" i="281"/>
  <c r="F10" i="281"/>
  <c r="E10" i="281"/>
  <c r="D10" i="281"/>
  <c r="C10" i="281"/>
  <c r="B10" i="281"/>
  <c r="Y9" i="281"/>
  <c r="X9" i="281"/>
  <c r="W9" i="281"/>
  <c r="V9" i="281"/>
  <c r="U9" i="281"/>
  <c r="T9" i="281"/>
  <c r="S9" i="281"/>
  <c r="R9" i="281"/>
  <c r="Q9" i="281"/>
  <c r="P9" i="281"/>
  <c r="O9" i="281"/>
  <c r="N9" i="281"/>
  <c r="M9" i="281"/>
  <c r="L9" i="281"/>
  <c r="K9" i="281"/>
  <c r="J9" i="281"/>
  <c r="I9" i="281"/>
  <c r="H9" i="281"/>
  <c r="G9" i="281"/>
  <c r="F9" i="281"/>
  <c r="E9" i="281"/>
  <c r="D9" i="281"/>
  <c r="C9" i="281"/>
  <c r="B9" i="281"/>
  <c r="Y8" i="281"/>
  <c r="X8" i="281"/>
  <c r="W8" i="281"/>
  <c r="V8" i="281"/>
  <c r="U8" i="281"/>
  <c r="T8" i="281"/>
  <c r="S8" i="281"/>
  <c r="R8" i="281"/>
  <c r="Q8" i="281"/>
  <c r="P8" i="281"/>
  <c r="O8" i="281"/>
  <c r="N8" i="281"/>
  <c r="M8" i="281"/>
  <c r="L8" i="281"/>
  <c r="K8" i="281"/>
  <c r="J8" i="281"/>
  <c r="I8" i="281"/>
  <c r="H8" i="281"/>
  <c r="G8" i="281"/>
  <c r="F8" i="281"/>
  <c r="E8" i="281"/>
  <c r="D8" i="281"/>
  <c r="C8" i="281"/>
  <c r="B8" i="281"/>
  <c r="Y7" i="281"/>
  <c r="X7" i="281"/>
  <c r="W7" i="281"/>
  <c r="V7" i="281"/>
  <c r="U7" i="281"/>
  <c r="T7" i="281"/>
  <c r="S7" i="281"/>
  <c r="R7" i="281"/>
  <c r="Q7" i="281"/>
  <c r="P7" i="281"/>
  <c r="O7" i="281"/>
  <c r="N7" i="281"/>
  <c r="M7" i="281"/>
  <c r="L7" i="281"/>
  <c r="K7" i="281"/>
  <c r="J7" i="281"/>
  <c r="I7" i="281"/>
  <c r="H7" i="281"/>
  <c r="G7" i="281"/>
  <c r="F7" i="281"/>
  <c r="E7" i="281"/>
  <c r="D7" i="281"/>
  <c r="C7" i="281"/>
  <c r="B7" i="281"/>
  <c r="Y6" i="281"/>
  <c r="X6" i="281"/>
  <c r="W6" i="281"/>
  <c r="V6" i="281"/>
  <c r="U6" i="281"/>
  <c r="T6" i="281"/>
  <c r="S6" i="281"/>
  <c r="R6" i="281"/>
  <c r="Q6" i="281"/>
  <c r="P6" i="281"/>
  <c r="O6" i="281"/>
  <c r="N6" i="281"/>
  <c r="M6" i="281"/>
  <c r="L6" i="281"/>
  <c r="K6" i="281"/>
  <c r="J6" i="281"/>
  <c r="I6" i="281"/>
  <c r="H6" i="281"/>
  <c r="G6" i="281"/>
  <c r="F6" i="281"/>
  <c r="E6" i="281"/>
  <c r="D6" i="281"/>
  <c r="C6" i="281"/>
  <c r="B6" i="281"/>
  <c r="Y5" i="281"/>
  <c r="X5" i="281"/>
  <c r="W5" i="281"/>
  <c r="V5" i="281"/>
  <c r="U5" i="281"/>
  <c r="T5" i="281"/>
  <c r="S5" i="281"/>
  <c r="R5" i="281"/>
  <c r="Q5" i="281"/>
  <c r="P5" i="281"/>
  <c r="O5" i="281"/>
  <c r="N5" i="281"/>
  <c r="M5" i="281"/>
  <c r="L5" i="281"/>
  <c r="K5" i="281"/>
  <c r="J5" i="281"/>
  <c r="I5" i="281"/>
  <c r="H5" i="281"/>
  <c r="G5" i="281"/>
  <c r="F5" i="281"/>
  <c r="E5" i="281"/>
  <c r="D5" i="281"/>
  <c r="C5" i="281"/>
  <c r="B5" i="281"/>
  <c r="Y10" i="280"/>
  <c r="X10" i="280"/>
  <c r="W10" i="280"/>
  <c r="V10" i="280"/>
  <c r="U10" i="280"/>
  <c r="T10" i="280"/>
  <c r="S10" i="280"/>
  <c r="R10" i="280"/>
  <c r="Q10" i="280"/>
  <c r="P10" i="280"/>
  <c r="O10" i="280"/>
  <c r="N10" i="280"/>
  <c r="M10" i="280"/>
  <c r="L10" i="280"/>
  <c r="K10" i="280"/>
  <c r="J10" i="280"/>
  <c r="I10" i="280"/>
  <c r="H10" i="280"/>
  <c r="G10" i="280"/>
  <c r="F10" i="280"/>
  <c r="E10" i="280"/>
  <c r="D10" i="280"/>
  <c r="C10" i="280"/>
  <c r="B10" i="280"/>
  <c r="Y9" i="280"/>
  <c r="X9" i="280"/>
  <c r="W9" i="280"/>
  <c r="V9" i="280"/>
  <c r="U9" i="280"/>
  <c r="T9" i="280"/>
  <c r="S9" i="280"/>
  <c r="R9" i="280"/>
  <c r="Q9" i="280"/>
  <c r="P9" i="280"/>
  <c r="O9" i="280"/>
  <c r="N9" i="280"/>
  <c r="M9" i="280"/>
  <c r="L9" i="280"/>
  <c r="K9" i="280"/>
  <c r="J9" i="280"/>
  <c r="I9" i="280"/>
  <c r="H9" i="280"/>
  <c r="G9" i="280"/>
  <c r="F9" i="280"/>
  <c r="E9" i="280"/>
  <c r="D9" i="280"/>
  <c r="C9" i="280"/>
  <c r="B9" i="280"/>
  <c r="Y8" i="280"/>
  <c r="X8" i="280"/>
  <c r="W8" i="280"/>
  <c r="V8" i="280"/>
  <c r="U8" i="280"/>
  <c r="T8" i="280"/>
  <c r="S8" i="280"/>
  <c r="R8" i="280"/>
  <c r="Q8" i="280"/>
  <c r="P8" i="280"/>
  <c r="O8" i="280"/>
  <c r="N8" i="280"/>
  <c r="M8" i="280"/>
  <c r="L8" i="280"/>
  <c r="K8" i="280"/>
  <c r="J8" i="280"/>
  <c r="I8" i="280"/>
  <c r="H8" i="280"/>
  <c r="G8" i="280"/>
  <c r="F8" i="280"/>
  <c r="E8" i="280"/>
  <c r="D8" i="280"/>
  <c r="C8" i="280"/>
  <c r="B8" i="280"/>
  <c r="Y7" i="280"/>
  <c r="X7" i="280"/>
  <c r="W7" i="280"/>
  <c r="V7" i="280"/>
  <c r="U7" i="280"/>
  <c r="T7" i="280"/>
  <c r="S7" i="280"/>
  <c r="R7" i="280"/>
  <c r="Q7" i="280"/>
  <c r="P7" i="280"/>
  <c r="O7" i="280"/>
  <c r="N7" i="280"/>
  <c r="M7" i="280"/>
  <c r="L7" i="280"/>
  <c r="K7" i="280"/>
  <c r="J7" i="280"/>
  <c r="I7" i="280"/>
  <c r="H7" i="280"/>
  <c r="G7" i="280"/>
  <c r="F7" i="280"/>
  <c r="E7" i="280"/>
  <c r="D7" i="280"/>
  <c r="C7" i="280"/>
  <c r="B7" i="280"/>
  <c r="Y6" i="280"/>
  <c r="X6" i="280"/>
  <c r="W6" i="280"/>
  <c r="V6" i="280"/>
  <c r="U6" i="280"/>
  <c r="T6" i="280"/>
  <c r="S6" i="280"/>
  <c r="R6" i="280"/>
  <c r="Q6" i="280"/>
  <c r="P6" i="280"/>
  <c r="O6" i="280"/>
  <c r="N6" i="280"/>
  <c r="M6" i="280"/>
  <c r="L6" i="280"/>
  <c r="K6" i="280"/>
  <c r="J6" i="280"/>
  <c r="I6" i="280"/>
  <c r="H6" i="280"/>
  <c r="G6" i="280"/>
  <c r="F6" i="280"/>
  <c r="E6" i="280"/>
  <c r="D6" i="280"/>
  <c r="C6" i="280"/>
  <c r="B6" i="280"/>
  <c r="Y5" i="280"/>
  <c r="X5" i="280"/>
  <c r="W5" i="280"/>
  <c r="V5" i="280"/>
  <c r="U5" i="280"/>
  <c r="T5" i="280"/>
  <c r="S5" i="280"/>
  <c r="R5" i="280"/>
  <c r="Q5" i="280"/>
  <c r="P5" i="280"/>
  <c r="O5" i="280"/>
  <c r="N5" i="280"/>
  <c r="M5" i="280"/>
  <c r="L5" i="280"/>
  <c r="K5" i="280"/>
  <c r="J5" i="280"/>
  <c r="I5" i="280"/>
  <c r="H5" i="280"/>
  <c r="G5" i="280"/>
  <c r="F5" i="280"/>
  <c r="E5" i="280"/>
  <c r="D5" i="280"/>
  <c r="C5" i="280"/>
  <c r="B5" i="280"/>
  <c r="Y10" i="279"/>
  <c r="X10" i="279"/>
  <c r="W10" i="279"/>
  <c r="V10" i="279"/>
  <c r="U10" i="279"/>
  <c r="T10" i="279"/>
  <c r="S10" i="279"/>
  <c r="R10" i="279"/>
  <c r="Q10" i="279"/>
  <c r="P10" i="279"/>
  <c r="O10" i="279"/>
  <c r="N10" i="279"/>
  <c r="M10" i="279"/>
  <c r="L10" i="279"/>
  <c r="K10" i="279"/>
  <c r="J10" i="279"/>
  <c r="I10" i="279"/>
  <c r="H10" i="279"/>
  <c r="G10" i="279"/>
  <c r="F10" i="279"/>
  <c r="E10" i="279"/>
  <c r="D10" i="279"/>
  <c r="C10" i="279"/>
  <c r="B10" i="279"/>
  <c r="Y9" i="279"/>
  <c r="X9" i="279"/>
  <c r="W9" i="279"/>
  <c r="V9" i="279"/>
  <c r="U9" i="279"/>
  <c r="T9" i="279"/>
  <c r="S9" i="279"/>
  <c r="R9" i="279"/>
  <c r="Q9" i="279"/>
  <c r="P9" i="279"/>
  <c r="O9" i="279"/>
  <c r="N9" i="279"/>
  <c r="M9" i="279"/>
  <c r="L9" i="279"/>
  <c r="K9" i="279"/>
  <c r="J9" i="279"/>
  <c r="I9" i="279"/>
  <c r="H9" i="279"/>
  <c r="G9" i="279"/>
  <c r="F9" i="279"/>
  <c r="E9" i="279"/>
  <c r="D9" i="279"/>
  <c r="C9" i="279"/>
  <c r="B9" i="279"/>
  <c r="Y8" i="279"/>
  <c r="X8" i="279"/>
  <c r="W8" i="279"/>
  <c r="V8" i="279"/>
  <c r="U8" i="279"/>
  <c r="T8" i="279"/>
  <c r="S8" i="279"/>
  <c r="R8" i="279"/>
  <c r="Q8" i="279"/>
  <c r="P8" i="279"/>
  <c r="O8" i="279"/>
  <c r="N8" i="279"/>
  <c r="M8" i="279"/>
  <c r="L8" i="279"/>
  <c r="K8" i="279"/>
  <c r="J8" i="279"/>
  <c r="I8" i="279"/>
  <c r="H8" i="279"/>
  <c r="G8" i="279"/>
  <c r="F8" i="279"/>
  <c r="E8" i="279"/>
  <c r="D8" i="279"/>
  <c r="C8" i="279"/>
  <c r="B8" i="279"/>
  <c r="Y7" i="279"/>
  <c r="X7" i="279"/>
  <c r="W7" i="279"/>
  <c r="V7" i="279"/>
  <c r="U7" i="279"/>
  <c r="T7" i="279"/>
  <c r="S7" i="279"/>
  <c r="R7" i="279"/>
  <c r="Q7" i="279"/>
  <c r="P7" i="279"/>
  <c r="O7" i="279"/>
  <c r="N7" i="279"/>
  <c r="M7" i="279"/>
  <c r="L7" i="279"/>
  <c r="K7" i="279"/>
  <c r="J7" i="279"/>
  <c r="I7" i="279"/>
  <c r="H7" i="279"/>
  <c r="G7" i="279"/>
  <c r="F7" i="279"/>
  <c r="E7" i="279"/>
  <c r="D7" i="279"/>
  <c r="C7" i="279"/>
  <c r="B7" i="279"/>
  <c r="Y6" i="279"/>
  <c r="X6" i="279"/>
  <c r="W6" i="279"/>
  <c r="V6" i="279"/>
  <c r="U6" i="279"/>
  <c r="T6" i="279"/>
  <c r="S6" i="279"/>
  <c r="R6" i="279"/>
  <c r="Q6" i="279"/>
  <c r="P6" i="279"/>
  <c r="O6" i="279"/>
  <c r="N6" i="279"/>
  <c r="M6" i="279"/>
  <c r="L6" i="279"/>
  <c r="K6" i="279"/>
  <c r="J6" i="279"/>
  <c r="I6" i="279"/>
  <c r="H6" i="279"/>
  <c r="G6" i="279"/>
  <c r="F6" i="279"/>
  <c r="E6" i="279"/>
  <c r="D6" i="279"/>
  <c r="C6" i="279"/>
  <c r="B6" i="279"/>
  <c r="Y5" i="279"/>
  <c r="X5" i="279"/>
  <c r="W5" i="279"/>
  <c r="V5" i="279"/>
  <c r="U5" i="279"/>
  <c r="T5" i="279"/>
  <c r="S5" i="279"/>
  <c r="R5" i="279"/>
  <c r="Q5" i="279"/>
  <c r="P5" i="279"/>
  <c r="O5" i="279"/>
  <c r="N5" i="279"/>
  <c r="M5" i="279"/>
  <c r="L5" i="279"/>
  <c r="K5" i="279"/>
  <c r="J5" i="279"/>
  <c r="I5" i="279"/>
  <c r="H5" i="279"/>
  <c r="G5" i="279"/>
  <c r="F5" i="279"/>
  <c r="E5" i="279"/>
  <c r="D5" i="279"/>
  <c r="C5" i="279"/>
  <c r="B5" i="279"/>
  <c r="Y10" i="278"/>
  <c r="X10" i="278"/>
  <c r="W10" i="278"/>
  <c r="V10" i="278"/>
  <c r="U10" i="278"/>
  <c r="T10" i="278"/>
  <c r="S10" i="278"/>
  <c r="R10" i="278"/>
  <c r="Q10" i="278"/>
  <c r="P10" i="278"/>
  <c r="O10" i="278"/>
  <c r="N10" i="278"/>
  <c r="M10" i="278"/>
  <c r="L10" i="278"/>
  <c r="K10" i="278"/>
  <c r="J10" i="278"/>
  <c r="I10" i="278"/>
  <c r="H10" i="278"/>
  <c r="G10" i="278"/>
  <c r="F10" i="278"/>
  <c r="E10" i="278"/>
  <c r="D10" i="278"/>
  <c r="C10" i="278"/>
  <c r="B10" i="278"/>
  <c r="Y9" i="278"/>
  <c r="X9" i="278"/>
  <c r="W9" i="278"/>
  <c r="V9" i="278"/>
  <c r="U9" i="278"/>
  <c r="T9" i="278"/>
  <c r="S9" i="278"/>
  <c r="R9" i="278"/>
  <c r="Q9" i="278"/>
  <c r="P9" i="278"/>
  <c r="O9" i="278"/>
  <c r="N9" i="278"/>
  <c r="M9" i="278"/>
  <c r="L9" i="278"/>
  <c r="K9" i="278"/>
  <c r="J9" i="278"/>
  <c r="I9" i="278"/>
  <c r="H9" i="278"/>
  <c r="G9" i="278"/>
  <c r="F9" i="278"/>
  <c r="E9" i="278"/>
  <c r="D9" i="278"/>
  <c r="C9" i="278"/>
  <c r="B9" i="278"/>
  <c r="Y8" i="278"/>
  <c r="X8" i="278"/>
  <c r="W8" i="278"/>
  <c r="V8" i="278"/>
  <c r="U8" i="278"/>
  <c r="T8" i="278"/>
  <c r="S8" i="278"/>
  <c r="R8" i="278"/>
  <c r="Q8" i="278"/>
  <c r="P8" i="278"/>
  <c r="O8" i="278"/>
  <c r="N8" i="278"/>
  <c r="M8" i="278"/>
  <c r="L8" i="278"/>
  <c r="K8" i="278"/>
  <c r="J8" i="278"/>
  <c r="I8" i="278"/>
  <c r="H8" i="278"/>
  <c r="G8" i="278"/>
  <c r="F8" i="278"/>
  <c r="E8" i="278"/>
  <c r="D8" i="278"/>
  <c r="C8" i="278"/>
  <c r="B8" i="278"/>
  <c r="Y7" i="278"/>
  <c r="X7" i="278"/>
  <c r="W7" i="278"/>
  <c r="V7" i="278"/>
  <c r="U7" i="278"/>
  <c r="T7" i="278"/>
  <c r="S7" i="278"/>
  <c r="R7" i="278"/>
  <c r="Q7" i="278"/>
  <c r="P7" i="278"/>
  <c r="O7" i="278"/>
  <c r="N7" i="278"/>
  <c r="M7" i="278"/>
  <c r="L7" i="278"/>
  <c r="K7" i="278"/>
  <c r="J7" i="278"/>
  <c r="I7" i="278"/>
  <c r="H7" i="278"/>
  <c r="G7" i="278"/>
  <c r="F7" i="278"/>
  <c r="E7" i="278"/>
  <c r="D7" i="278"/>
  <c r="C7" i="278"/>
  <c r="B7" i="278"/>
  <c r="Y6" i="278"/>
  <c r="X6" i="278"/>
  <c r="W6" i="278"/>
  <c r="V6" i="278"/>
  <c r="U6" i="278"/>
  <c r="T6" i="278"/>
  <c r="S6" i="278"/>
  <c r="R6" i="278"/>
  <c r="Q6" i="278"/>
  <c r="P6" i="278"/>
  <c r="O6" i="278"/>
  <c r="N6" i="278"/>
  <c r="M6" i="278"/>
  <c r="L6" i="278"/>
  <c r="K6" i="278"/>
  <c r="J6" i="278"/>
  <c r="I6" i="278"/>
  <c r="H6" i="278"/>
  <c r="G6" i="278"/>
  <c r="F6" i="278"/>
  <c r="E6" i="278"/>
  <c r="D6" i="278"/>
  <c r="C6" i="278"/>
  <c r="B6" i="278"/>
  <c r="Y5" i="278"/>
  <c r="X5" i="278"/>
  <c r="W5" i="278"/>
  <c r="V5" i="278"/>
  <c r="U5" i="278"/>
  <c r="T5" i="278"/>
  <c r="S5" i="278"/>
  <c r="R5" i="278"/>
  <c r="Q5" i="278"/>
  <c r="P5" i="278"/>
  <c r="O5" i="278"/>
  <c r="N5" i="278"/>
  <c r="M5" i="278"/>
  <c r="L5" i="278"/>
  <c r="K5" i="278"/>
  <c r="J5" i="278"/>
  <c r="I5" i="278"/>
  <c r="H5" i="278"/>
  <c r="G5" i="278"/>
  <c r="F5" i="278"/>
  <c r="E5" i="278"/>
  <c r="D5" i="278"/>
  <c r="C5" i="278"/>
  <c r="B5" i="278"/>
  <c r="Y10" i="277"/>
  <c r="X10" i="277"/>
  <c r="W10" i="277"/>
  <c r="V10" i="277"/>
  <c r="U10" i="277"/>
  <c r="T10" i="277"/>
  <c r="S10" i="277"/>
  <c r="R10" i="277"/>
  <c r="Q10" i="277"/>
  <c r="P10" i="277"/>
  <c r="O10" i="277"/>
  <c r="N10" i="277"/>
  <c r="M10" i="277"/>
  <c r="L10" i="277"/>
  <c r="K10" i="277"/>
  <c r="J10" i="277"/>
  <c r="I10" i="277"/>
  <c r="H10" i="277"/>
  <c r="G10" i="277"/>
  <c r="F10" i="277"/>
  <c r="E10" i="277"/>
  <c r="D10" i="277"/>
  <c r="C10" i="277"/>
  <c r="B10" i="277"/>
  <c r="Y9" i="277"/>
  <c r="X9" i="277"/>
  <c r="W9" i="277"/>
  <c r="V9" i="277"/>
  <c r="U9" i="277"/>
  <c r="T9" i="277"/>
  <c r="S9" i="277"/>
  <c r="R9" i="277"/>
  <c r="Q9" i="277"/>
  <c r="P9" i="277"/>
  <c r="O9" i="277"/>
  <c r="N9" i="277"/>
  <c r="M9" i="277"/>
  <c r="L9" i="277"/>
  <c r="K9" i="277"/>
  <c r="J9" i="277"/>
  <c r="I9" i="277"/>
  <c r="H9" i="277"/>
  <c r="G9" i="277"/>
  <c r="F9" i="277"/>
  <c r="E9" i="277"/>
  <c r="D9" i="277"/>
  <c r="C9" i="277"/>
  <c r="B9" i="277"/>
  <c r="Y8" i="277"/>
  <c r="X8" i="277"/>
  <c r="W8" i="277"/>
  <c r="V8" i="277"/>
  <c r="U8" i="277"/>
  <c r="T8" i="277"/>
  <c r="S8" i="277"/>
  <c r="R8" i="277"/>
  <c r="Q8" i="277"/>
  <c r="P8" i="277"/>
  <c r="O8" i="277"/>
  <c r="N8" i="277"/>
  <c r="M8" i="277"/>
  <c r="L8" i="277"/>
  <c r="K8" i="277"/>
  <c r="J8" i="277"/>
  <c r="I8" i="277"/>
  <c r="H8" i="277"/>
  <c r="G8" i="277"/>
  <c r="F8" i="277"/>
  <c r="E8" i="277"/>
  <c r="D8" i="277"/>
  <c r="C8" i="277"/>
  <c r="B8" i="277"/>
  <c r="Y7" i="277"/>
  <c r="X7" i="277"/>
  <c r="W7" i="277"/>
  <c r="V7" i="277"/>
  <c r="U7" i="277"/>
  <c r="T7" i="277"/>
  <c r="S7" i="277"/>
  <c r="R7" i="277"/>
  <c r="Q7" i="277"/>
  <c r="P7" i="277"/>
  <c r="O7" i="277"/>
  <c r="N7" i="277"/>
  <c r="M7" i="277"/>
  <c r="L7" i="277"/>
  <c r="K7" i="277"/>
  <c r="J7" i="277"/>
  <c r="I7" i="277"/>
  <c r="H7" i="277"/>
  <c r="G7" i="277"/>
  <c r="F7" i="277"/>
  <c r="E7" i="277"/>
  <c r="D7" i="277"/>
  <c r="C7" i="277"/>
  <c r="B7" i="277"/>
  <c r="Y6" i="277"/>
  <c r="X6" i="277"/>
  <c r="W6" i="277"/>
  <c r="V6" i="277"/>
  <c r="U6" i="277"/>
  <c r="T6" i="277"/>
  <c r="S6" i="277"/>
  <c r="R6" i="277"/>
  <c r="Q6" i="277"/>
  <c r="P6" i="277"/>
  <c r="O6" i="277"/>
  <c r="N6" i="277"/>
  <c r="M6" i="277"/>
  <c r="L6" i="277"/>
  <c r="K6" i="277"/>
  <c r="J6" i="277"/>
  <c r="I6" i="277"/>
  <c r="H6" i="277"/>
  <c r="G6" i="277"/>
  <c r="F6" i="277"/>
  <c r="E6" i="277"/>
  <c r="D6" i="277"/>
  <c r="C6" i="277"/>
  <c r="B6" i="277"/>
  <c r="Y5" i="277"/>
  <c r="X5" i="277"/>
  <c r="W5" i="277"/>
  <c r="V5" i="277"/>
  <c r="U5" i="277"/>
  <c r="T5" i="277"/>
  <c r="S5" i="277"/>
  <c r="R5" i="277"/>
  <c r="Q5" i="277"/>
  <c r="P5" i="277"/>
  <c r="O5" i="277"/>
  <c r="N5" i="277"/>
  <c r="M5" i="277"/>
  <c r="L5" i="277"/>
  <c r="K5" i="277"/>
  <c r="J5" i="277"/>
  <c r="I5" i="277"/>
  <c r="H5" i="277"/>
  <c r="G5" i="277"/>
  <c r="F5" i="277"/>
  <c r="E5" i="277"/>
  <c r="D5" i="277"/>
  <c r="C5" i="277"/>
  <c r="B5" i="277"/>
  <c r="Y10" i="276"/>
  <c r="X10" i="276"/>
  <c r="W10" i="276"/>
  <c r="V10" i="276"/>
  <c r="U10" i="276"/>
  <c r="T10" i="276"/>
  <c r="S10" i="276"/>
  <c r="R10" i="276"/>
  <c r="Q10" i="276"/>
  <c r="P10" i="276"/>
  <c r="O10" i="276"/>
  <c r="N10" i="276"/>
  <c r="M10" i="276"/>
  <c r="L10" i="276"/>
  <c r="K10" i="276"/>
  <c r="J10" i="276"/>
  <c r="I10" i="276"/>
  <c r="H10" i="276"/>
  <c r="G10" i="276"/>
  <c r="F10" i="276"/>
  <c r="E10" i="276"/>
  <c r="D10" i="276"/>
  <c r="C10" i="276"/>
  <c r="B10" i="276"/>
  <c r="Y9" i="276"/>
  <c r="X9" i="276"/>
  <c r="W9" i="276"/>
  <c r="V9" i="276"/>
  <c r="U9" i="276"/>
  <c r="T9" i="276"/>
  <c r="S9" i="276"/>
  <c r="R9" i="276"/>
  <c r="Q9" i="276"/>
  <c r="P9" i="276"/>
  <c r="O9" i="276"/>
  <c r="N9" i="276"/>
  <c r="M9" i="276"/>
  <c r="L9" i="276"/>
  <c r="K9" i="276"/>
  <c r="J9" i="276"/>
  <c r="I9" i="276"/>
  <c r="H9" i="276"/>
  <c r="G9" i="276"/>
  <c r="F9" i="276"/>
  <c r="E9" i="276"/>
  <c r="D9" i="276"/>
  <c r="C9" i="276"/>
  <c r="B9" i="276"/>
  <c r="Y8" i="276"/>
  <c r="X8" i="276"/>
  <c r="W8" i="276"/>
  <c r="V8" i="276"/>
  <c r="U8" i="276"/>
  <c r="T8" i="276"/>
  <c r="S8" i="276"/>
  <c r="R8" i="276"/>
  <c r="Q8" i="276"/>
  <c r="P8" i="276"/>
  <c r="O8" i="276"/>
  <c r="N8" i="276"/>
  <c r="M8" i="276"/>
  <c r="L8" i="276"/>
  <c r="K8" i="276"/>
  <c r="J8" i="276"/>
  <c r="I8" i="276"/>
  <c r="H8" i="276"/>
  <c r="G8" i="276"/>
  <c r="F8" i="276"/>
  <c r="E8" i="276"/>
  <c r="D8" i="276"/>
  <c r="C8" i="276"/>
  <c r="B8" i="276"/>
  <c r="Y7" i="276"/>
  <c r="X7" i="276"/>
  <c r="W7" i="276"/>
  <c r="V7" i="276"/>
  <c r="U7" i="276"/>
  <c r="T7" i="276"/>
  <c r="S7" i="276"/>
  <c r="R7" i="276"/>
  <c r="Q7" i="276"/>
  <c r="P7" i="276"/>
  <c r="O7" i="276"/>
  <c r="N7" i="276"/>
  <c r="M7" i="276"/>
  <c r="L7" i="276"/>
  <c r="K7" i="276"/>
  <c r="J7" i="276"/>
  <c r="I7" i="276"/>
  <c r="H7" i="276"/>
  <c r="G7" i="276"/>
  <c r="F7" i="276"/>
  <c r="E7" i="276"/>
  <c r="D7" i="276"/>
  <c r="C7" i="276"/>
  <c r="B7" i="276"/>
  <c r="Y6" i="276"/>
  <c r="X6" i="276"/>
  <c r="W6" i="276"/>
  <c r="V6" i="276"/>
  <c r="U6" i="276"/>
  <c r="T6" i="276"/>
  <c r="S6" i="276"/>
  <c r="R6" i="276"/>
  <c r="Q6" i="276"/>
  <c r="P6" i="276"/>
  <c r="O6" i="276"/>
  <c r="N6" i="276"/>
  <c r="M6" i="276"/>
  <c r="L6" i="276"/>
  <c r="K6" i="276"/>
  <c r="J6" i="276"/>
  <c r="I6" i="276"/>
  <c r="H6" i="276"/>
  <c r="G6" i="276"/>
  <c r="F6" i="276"/>
  <c r="E6" i="276"/>
  <c r="D6" i="276"/>
  <c r="C6" i="276"/>
  <c r="B6" i="276"/>
  <c r="Y5" i="276"/>
  <c r="X5" i="276"/>
  <c r="W5" i="276"/>
  <c r="V5" i="276"/>
  <c r="U5" i="276"/>
  <c r="T5" i="276"/>
  <c r="S5" i="276"/>
  <c r="R5" i="276"/>
  <c r="Q5" i="276"/>
  <c r="P5" i="276"/>
  <c r="O5" i="276"/>
  <c r="N5" i="276"/>
  <c r="M5" i="276"/>
  <c r="L5" i="276"/>
  <c r="K5" i="276"/>
  <c r="J5" i="276"/>
  <c r="I5" i="276"/>
  <c r="H5" i="276"/>
  <c r="G5" i="276"/>
  <c r="F5" i="276"/>
  <c r="E5" i="276"/>
  <c r="D5" i="276"/>
  <c r="C5" i="276"/>
  <c r="B5" i="276"/>
  <c r="Y10" i="275"/>
  <c r="X10" i="275"/>
  <c r="W10" i="275"/>
  <c r="V10" i="275"/>
  <c r="U10" i="275"/>
  <c r="T10" i="275"/>
  <c r="S10" i="275"/>
  <c r="R10" i="275"/>
  <c r="Q10" i="275"/>
  <c r="P10" i="275"/>
  <c r="O10" i="275"/>
  <c r="N10" i="275"/>
  <c r="M10" i="275"/>
  <c r="L10" i="275"/>
  <c r="K10" i="275"/>
  <c r="J10" i="275"/>
  <c r="I10" i="275"/>
  <c r="H10" i="275"/>
  <c r="G10" i="275"/>
  <c r="F10" i="275"/>
  <c r="E10" i="275"/>
  <c r="D10" i="275"/>
  <c r="C10" i="275"/>
  <c r="B10" i="275"/>
  <c r="Y9" i="275"/>
  <c r="X9" i="275"/>
  <c r="W9" i="275"/>
  <c r="V9" i="275"/>
  <c r="U9" i="275"/>
  <c r="T9" i="275"/>
  <c r="S9" i="275"/>
  <c r="R9" i="275"/>
  <c r="Q9" i="275"/>
  <c r="P9" i="275"/>
  <c r="O9" i="275"/>
  <c r="N9" i="275"/>
  <c r="M9" i="275"/>
  <c r="L9" i="275"/>
  <c r="K9" i="275"/>
  <c r="J9" i="275"/>
  <c r="I9" i="275"/>
  <c r="H9" i="275"/>
  <c r="G9" i="275"/>
  <c r="F9" i="275"/>
  <c r="E9" i="275"/>
  <c r="D9" i="275"/>
  <c r="C9" i="275"/>
  <c r="B9" i="275"/>
  <c r="Y8" i="275"/>
  <c r="X8" i="275"/>
  <c r="W8" i="275"/>
  <c r="V8" i="275"/>
  <c r="U8" i="275"/>
  <c r="T8" i="275"/>
  <c r="S8" i="275"/>
  <c r="R8" i="275"/>
  <c r="Q8" i="275"/>
  <c r="P8" i="275"/>
  <c r="O8" i="275"/>
  <c r="N8" i="275"/>
  <c r="M8" i="275"/>
  <c r="L8" i="275"/>
  <c r="K8" i="275"/>
  <c r="J8" i="275"/>
  <c r="I8" i="275"/>
  <c r="H8" i="275"/>
  <c r="G8" i="275"/>
  <c r="F8" i="275"/>
  <c r="E8" i="275"/>
  <c r="D8" i="275"/>
  <c r="C8" i="275"/>
  <c r="B8" i="275"/>
  <c r="Y7" i="275"/>
  <c r="X7" i="275"/>
  <c r="W7" i="275"/>
  <c r="V7" i="275"/>
  <c r="U7" i="275"/>
  <c r="T7" i="275"/>
  <c r="S7" i="275"/>
  <c r="R7" i="275"/>
  <c r="Q7" i="275"/>
  <c r="P7" i="275"/>
  <c r="O7" i="275"/>
  <c r="N7" i="275"/>
  <c r="M7" i="275"/>
  <c r="L7" i="275"/>
  <c r="K7" i="275"/>
  <c r="J7" i="275"/>
  <c r="I7" i="275"/>
  <c r="H7" i="275"/>
  <c r="G7" i="275"/>
  <c r="F7" i="275"/>
  <c r="E7" i="275"/>
  <c r="D7" i="275"/>
  <c r="C7" i="275"/>
  <c r="B7" i="275"/>
  <c r="Y6" i="275"/>
  <c r="X6" i="275"/>
  <c r="W6" i="275"/>
  <c r="V6" i="275"/>
  <c r="U6" i="275"/>
  <c r="T6" i="275"/>
  <c r="S6" i="275"/>
  <c r="R6" i="275"/>
  <c r="Q6" i="275"/>
  <c r="P6" i="275"/>
  <c r="O6" i="275"/>
  <c r="N6" i="275"/>
  <c r="M6" i="275"/>
  <c r="L6" i="275"/>
  <c r="K6" i="275"/>
  <c r="J6" i="275"/>
  <c r="I6" i="275"/>
  <c r="H6" i="275"/>
  <c r="G6" i="275"/>
  <c r="F6" i="275"/>
  <c r="E6" i="275"/>
  <c r="D6" i="275"/>
  <c r="C6" i="275"/>
  <c r="B6" i="275"/>
  <c r="Y5" i="275"/>
  <c r="X5" i="275"/>
  <c r="W5" i="275"/>
  <c r="V5" i="275"/>
  <c r="U5" i="275"/>
  <c r="T5" i="275"/>
  <c r="S5" i="275"/>
  <c r="R5" i="275"/>
  <c r="Q5" i="275"/>
  <c r="P5" i="275"/>
  <c r="O5" i="275"/>
  <c r="N5" i="275"/>
  <c r="M5" i="275"/>
  <c r="L5" i="275"/>
  <c r="K5" i="275"/>
  <c r="J5" i="275"/>
  <c r="I5" i="275"/>
  <c r="H5" i="275"/>
  <c r="G5" i="275"/>
  <c r="F5" i="275"/>
  <c r="E5" i="275"/>
  <c r="D5" i="275"/>
  <c r="C5" i="275"/>
  <c r="B5" i="275"/>
  <c r="D1" i="1"/>
  <c r="E1" i="1"/>
  <c r="F1" i="1"/>
  <c r="G1" i="1"/>
  <c r="H1" i="1"/>
  <c r="I1" i="1"/>
  <c r="J1" i="1"/>
  <c r="K1" i="1"/>
  <c r="C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Y4" i="305" l="1"/>
  <c r="I4" i="305"/>
  <c r="Q3" i="305"/>
  <c r="Y2" i="305"/>
  <c r="I2" i="305"/>
  <c r="Q4" i="304"/>
  <c r="Y3" i="304"/>
  <c r="I3" i="304"/>
  <c r="Q2" i="304"/>
  <c r="Y4" i="303"/>
  <c r="I4" i="303"/>
  <c r="Q3" i="303"/>
  <c r="Y2" i="303"/>
  <c r="I2" i="303"/>
  <c r="X4" i="305"/>
  <c r="H4" i="305"/>
  <c r="P3" i="305"/>
  <c r="X2" i="305"/>
  <c r="H2" i="305"/>
  <c r="P4" i="304"/>
  <c r="X3" i="304"/>
  <c r="H3" i="304"/>
  <c r="P2" i="304"/>
  <c r="X4" i="303"/>
  <c r="H4" i="303"/>
  <c r="P3" i="303"/>
  <c r="X2" i="303"/>
  <c r="H2" i="303"/>
  <c r="W4" i="305"/>
  <c r="G4" i="305"/>
  <c r="O3" i="305"/>
  <c r="W2" i="305"/>
  <c r="G2" i="305"/>
  <c r="O4" i="304"/>
  <c r="W3" i="304"/>
  <c r="G3" i="304"/>
  <c r="O2" i="304"/>
  <c r="W4" i="303"/>
  <c r="G4" i="303"/>
  <c r="O3" i="303"/>
  <c r="W2" i="303"/>
  <c r="G2" i="303"/>
  <c r="V4" i="305"/>
  <c r="F4" i="305"/>
  <c r="N3" i="305"/>
  <c r="V2" i="305"/>
  <c r="F2" i="305"/>
  <c r="N4" i="304"/>
  <c r="V3" i="304"/>
  <c r="F3" i="304"/>
  <c r="N2" i="304"/>
  <c r="V4" i="303"/>
  <c r="F4" i="303"/>
  <c r="N3" i="303"/>
  <c r="V2" i="303"/>
  <c r="F2" i="303"/>
  <c r="U4" i="305"/>
  <c r="E4" i="305"/>
  <c r="M3" i="305"/>
  <c r="U2" i="305"/>
  <c r="E2" i="305"/>
  <c r="M4" i="304"/>
  <c r="U3" i="304"/>
  <c r="E3" i="304"/>
  <c r="M2" i="304"/>
  <c r="U4" i="303"/>
  <c r="E4" i="303"/>
  <c r="M3" i="303"/>
  <c r="U2" i="303"/>
  <c r="E2" i="303"/>
  <c r="T4" i="305"/>
  <c r="D4" i="305"/>
  <c r="L3" i="305"/>
  <c r="T2" i="305"/>
  <c r="D2" i="305"/>
  <c r="L4" i="304"/>
  <c r="T3" i="304"/>
  <c r="D3" i="304"/>
  <c r="L2" i="304"/>
  <c r="T4" i="303"/>
  <c r="D4" i="303"/>
  <c r="L3" i="303"/>
  <c r="T2" i="303"/>
  <c r="D2" i="303"/>
  <c r="S4" i="305"/>
  <c r="C4" i="305"/>
  <c r="K3" i="305"/>
  <c r="S2" i="305"/>
  <c r="C2" i="305"/>
  <c r="K4" i="304"/>
  <c r="S3" i="304"/>
  <c r="C3" i="304"/>
  <c r="K2" i="304"/>
  <c r="S4" i="303"/>
  <c r="C4" i="303"/>
  <c r="K3" i="303"/>
  <c r="S2" i="303"/>
  <c r="C2" i="303"/>
  <c r="R4" i="305"/>
  <c r="B4" i="305"/>
  <c r="J3" i="305"/>
  <c r="R2" i="305"/>
  <c r="B2" i="305"/>
  <c r="J4" i="304"/>
  <c r="R3" i="304"/>
  <c r="B3" i="304"/>
  <c r="J2" i="304"/>
  <c r="R4" i="303"/>
  <c r="B4" i="303"/>
  <c r="J3" i="303"/>
  <c r="R2" i="303"/>
  <c r="B2" i="303"/>
  <c r="Q4" i="305"/>
  <c r="Y3" i="305"/>
  <c r="I3" i="305"/>
  <c r="Q2" i="305"/>
  <c r="Y4" i="304"/>
  <c r="I4" i="304"/>
  <c r="Q3" i="304"/>
  <c r="Y2" i="304"/>
  <c r="I2" i="304"/>
  <c r="Q4" i="303"/>
  <c r="Y3" i="303"/>
  <c r="I3" i="303"/>
  <c r="Q2" i="303"/>
  <c r="X4" i="304"/>
  <c r="P3" i="304"/>
  <c r="X2" i="304"/>
  <c r="H2" i="304"/>
  <c r="P4" i="303"/>
  <c r="P4" i="305"/>
  <c r="X3" i="305"/>
  <c r="H3" i="305"/>
  <c r="P2" i="305"/>
  <c r="H4" i="304"/>
  <c r="X3" i="303"/>
  <c r="H3" i="303"/>
  <c r="P2" i="303"/>
  <c r="O4" i="305"/>
  <c r="W3" i="305"/>
  <c r="G3" i="305"/>
  <c r="O2" i="305"/>
  <c r="W4" i="304"/>
  <c r="G4" i="304"/>
  <c r="O3" i="304"/>
  <c r="W2" i="304"/>
  <c r="G2" i="304"/>
  <c r="O4" i="303"/>
  <c r="W3" i="303"/>
  <c r="G3" i="303"/>
  <c r="O2" i="303"/>
  <c r="N4" i="305"/>
  <c r="V3" i="305"/>
  <c r="F3" i="305"/>
  <c r="N2" i="305"/>
  <c r="V4" i="304"/>
  <c r="F4" i="304"/>
  <c r="N3" i="304"/>
  <c r="V2" i="304"/>
  <c r="F2" i="304"/>
  <c r="N4" i="303"/>
  <c r="V3" i="303"/>
  <c r="F3" i="303"/>
  <c r="N2" i="303"/>
  <c r="U3" i="305"/>
  <c r="E3" i="305"/>
  <c r="M2" i="305"/>
  <c r="U4" i="304"/>
  <c r="M4" i="305"/>
  <c r="E4" i="304"/>
  <c r="M3" i="304"/>
  <c r="U2" i="304"/>
  <c r="E2" i="304"/>
  <c r="M4" i="303"/>
  <c r="U3" i="303"/>
  <c r="E3" i="303"/>
  <c r="M2" i="303"/>
  <c r="L4" i="305"/>
  <c r="T3" i="305"/>
  <c r="D3" i="305"/>
  <c r="L2" i="305"/>
  <c r="T4" i="304"/>
  <c r="D4" i="304"/>
  <c r="L3" i="304"/>
  <c r="T2" i="304"/>
  <c r="D2" i="304"/>
  <c r="L4" i="303"/>
  <c r="T3" i="303"/>
  <c r="D3" i="303"/>
  <c r="L2" i="303"/>
  <c r="K4" i="305"/>
  <c r="S3" i="305"/>
  <c r="C3" i="305"/>
  <c r="K2" i="305"/>
  <c r="S4" i="304"/>
  <c r="C4" i="304"/>
  <c r="K3" i="304"/>
  <c r="S2" i="304"/>
  <c r="C2" i="304"/>
  <c r="K4" i="303"/>
  <c r="S3" i="303"/>
  <c r="C3" i="303"/>
  <c r="K2" i="303"/>
  <c r="J4" i="305"/>
  <c r="R3" i="305"/>
  <c r="B3" i="305"/>
  <c r="J2" i="305"/>
  <c r="R4" i="304"/>
  <c r="B4" i="304"/>
  <c r="J3" i="304"/>
  <c r="R2" i="304"/>
  <c r="B2" i="304"/>
  <c r="J4" i="303"/>
  <c r="R3" i="303"/>
  <c r="B3" i="303"/>
  <c r="J2" i="303"/>
  <c r="B3" i="58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T2" i="59"/>
  <c r="M3" i="59"/>
  <c r="F4" i="59"/>
  <c r="V4" i="59"/>
  <c r="E2" i="59"/>
  <c r="U2" i="59"/>
  <c r="N3" i="59"/>
  <c r="G4" i="59"/>
  <c r="W4" i="59"/>
  <c r="H2" i="59"/>
  <c r="X2" i="59"/>
  <c r="Q3" i="59"/>
  <c r="J4" i="59"/>
  <c r="B3" i="59"/>
  <c r="J2" i="59"/>
  <c r="C3" i="59"/>
  <c r="S3" i="59"/>
  <c r="L4" i="59"/>
  <c r="B2" i="59"/>
  <c r="W2" i="59"/>
  <c r="V3" i="59"/>
  <c r="S4" i="59"/>
  <c r="Y2" i="59"/>
  <c r="W3" i="59"/>
  <c r="T4" i="59"/>
  <c r="G2" i="59"/>
  <c r="C2" i="59"/>
  <c r="D3" i="59"/>
  <c r="X3" i="59"/>
  <c r="U4" i="59"/>
  <c r="F2" i="59"/>
  <c r="Y3" i="59"/>
  <c r="X4" i="59"/>
  <c r="E3" i="59"/>
  <c r="I2" i="59"/>
  <c r="G3" i="59"/>
  <c r="D4" i="59"/>
  <c r="B4" i="59"/>
  <c r="H3" i="59"/>
  <c r="E4" i="59"/>
  <c r="K2" i="59"/>
  <c r="M2" i="59"/>
  <c r="L2" i="59"/>
  <c r="I3" i="59"/>
  <c r="H4" i="59"/>
  <c r="J3" i="59"/>
  <c r="I4" i="59"/>
  <c r="Q2" i="59"/>
  <c r="O4" i="59"/>
  <c r="S2" i="59"/>
  <c r="V2" i="59"/>
  <c r="T3" i="59"/>
  <c r="U3" i="59"/>
  <c r="R2" i="59"/>
  <c r="P4" i="59"/>
  <c r="R4" i="59"/>
  <c r="K4" i="59"/>
  <c r="P2" i="59"/>
  <c r="Q4" i="59"/>
  <c r="F3" i="59"/>
  <c r="Y4" i="59"/>
  <c r="K3" i="59"/>
  <c r="L3" i="59"/>
  <c r="R3" i="59"/>
  <c r="N2" i="59"/>
  <c r="O3" i="59"/>
  <c r="C4" i="59"/>
  <c r="N4" i="59"/>
  <c r="P3" i="59"/>
  <c r="O2" i="59"/>
  <c r="M4" i="59"/>
  <c r="B8" i="1"/>
  <c r="I3" i="312" l="1"/>
  <c r="I3" i="273"/>
  <c r="I4" i="273"/>
  <c r="I2" i="273"/>
  <c r="I4" i="312"/>
  <c r="I2" i="312"/>
  <c r="U4" i="273"/>
  <c r="U2" i="273"/>
  <c r="U3" i="312"/>
  <c r="U3" i="273"/>
  <c r="U4" i="312"/>
  <c r="U2" i="312"/>
  <c r="J3" i="313"/>
  <c r="J3" i="274"/>
  <c r="J4" i="313"/>
  <c r="J2" i="313"/>
  <c r="J4" i="274"/>
  <c r="J2" i="274"/>
  <c r="J4" i="294"/>
  <c r="J3" i="296"/>
  <c r="J3" i="294"/>
  <c r="J2" i="294"/>
  <c r="J2" i="296"/>
  <c r="J3" i="295"/>
  <c r="J4" i="295"/>
  <c r="J4" i="296"/>
  <c r="J2" i="295"/>
  <c r="Y3" i="312"/>
  <c r="Y3" i="273"/>
  <c r="Y2" i="273"/>
  <c r="Y4" i="312"/>
  <c r="Y2" i="312"/>
  <c r="Y4" i="273"/>
  <c r="H3" i="273"/>
  <c r="H3" i="312"/>
  <c r="H4" i="312"/>
  <c r="H2" i="312"/>
  <c r="H4" i="273"/>
  <c r="H2" i="273"/>
  <c r="J3" i="273"/>
  <c r="J4" i="312"/>
  <c r="J2" i="312"/>
  <c r="J4" i="273"/>
  <c r="J2" i="273"/>
  <c r="J3" i="312"/>
  <c r="M3" i="313"/>
  <c r="M3" i="274"/>
  <c r="M2" i="274"/>
  <c r="M4" i="313"/>
  <c r="M2" i="313"/>
  <c r="M4" i="274"/>
  <c r="M2" i="294"/>
  <c r="M2" i="296"/>
  <c r="M4" i="295"/>
  <c r="M4" i="294"/>
  <c r="M3" i="295"/>
  <c r="M3" i="296"/>
  <c r="M2" i="295"/>
  <c r="M3" i="294"/>
  <c r="M4" i="296"/>
  <c r="K4" i="273"/>
  <c r="K2" i="273"/>
  <c r="K4" i="312"/>
  <c r="K2" i="312"/>
  <c r="K3" i="273"/>
  <c r="K3" i="312"/>
  <c r="K3" i="274"/>
  <c r="K4" i="274"/>
  <c r="K3" i="313"/>
  <c r="K2" i="274"/>
  <c r="K4" i="313"/>
  <c r="K2" i="313"/>
  <c r="K3" i="295"/>
  <c r="K3" i="294"/>
  <c r="K4" i="295"/>
  <c r="K3" i="296"/>
  <c r="K4" i="294"/>
  <c r="K2" i="294"/>
  <c r="K4" i="296"/>
  <c r="K2" i="296"/>
  <c r="K2" i="295"/>
  <c r="T3" i="273"/>
  <c r="T3" i="312"/>
  <c r="T4" i="312"/>
  <c r="T2" i="312"/>
  <c r="T4" i="273"/>
  <c r="T2" i="273"/>
  <c r="W4" i="273"/>
  <c r="W2" i="273"/>
  <c r="W3" i="312"/>
  <c r="W3" i="273"/>
  <c r="W4" i="312"/>
  <c r="W2" i="312"/>
  <c r="R2" i="273"/>
  <c r="R3" i="312"/>
  <c r="R3" i="273"/>
  <c r="R4" i="312"/>
  <c r="R2" i="312"/>
  <c r="R4" i="273"/>
  <c r="E4" i="273"/>
  <c r="E3" i="312"/>
  <c r="E3" i="273"/>
  <c r="E2" i="273"/>
  <c r="E4" i="312"/>
  <c r="E2" i="312"/>
  <c r="G2" i="273"/>
  <c r="G3" i="312"/>
  <c r="G3" i="273"/>
  <c r="G4" i="273"/>
  <c r="G4" i="312"/>
  <c r="G2" i="312"/>
  <c r="M4" i="312"/>
  <c r="M2" i="312"/>
  <c r="M4" i="273"/>
  <c r="M2" i="273"/>
  <c r="M3" i="273"/>
  <c r="M3" i="312"/>
  <c r="Y4" i="313"/>
  <c r="Y2" i="313"/>
  <c r="Y4" i="274"/>
  <c r="Y2" i="274"/>
  <c r="Y3" i="313"/>
  <c r="Y3" i="274"/>
  <c r="Y4" i="294"/>
  <c r="Y3" i="295"/>
  <c r="Y2" i="294"/>
  <c r="Y4" i="295"/>
  <c r="Y4" i="296"/>
  <c r="Y2" i="296"/>
  <c r="Y2" i="295"/>
  <c r="Y3" i="294"/>
  <c r="Y3" i="296"/>
  <c r="R4" i="313"/>
  <c r="R2" i="313"/>
  <c r="R4" i="274"/>
  <c r="R2" i="274"/>
  <c r="R3" i="313"/>
  <c r="R3" i="274"/>
  <c r="R3" i="296"/>
  <c r="R3" i="294"/>
  <c r="R4" i="296"/>
  <c r="R2" i="296"/>
  <c r="R3" i="295"/>
  <c r="R4" i="294"/>
  <c r="R4" i="295"/>
  <c r="R2" i="294"/>
  <c r="R2" i="295"/>
  <c r="F4" i="313"/>
  <c r="F2" i="313"/>
  <c r="F4" i="274"/>
  <c r="F2" i="274"/>
  <c r="F3" i="313"/>
  <c r="F3" i="274"/>
  <c r="F4" i="294"/>
  <c r="F3" i="294"/>
  <c r="F2" i="294"/>
  <c r="F3" i="296"/>
  <c r="F2" i="295"/>
  <c r="F2" i="296"/>
  <c r="F4" i="295"/>
  <c r="F4" i="296"/>
  <c r="F3" i="295"/>
  <c r="P3" i="274"/>
  <c r="P3" i="313"/>
  <c r="P2" i="274"/>
  <c r="P2" i="313"/>
  <c r="P4" i="274"/>
  <c r="P4" i="313"/>
  <c r="P3" i="295"/>
  <c r="P2" i="294"/>
  <c r="P3" i="294"/>
  <c r="P2" i="295"/>
  <c r="P4" i="294"/>
  <c r="P4" i="296"/>
  <c r="P4" i="295"/>
  <c r="P3" i="296"/>
  <c r="P2" i="296"/>
  <c r="B4" i="273"/>
  <c r="B2" i="273"/>
  <c r="B3" i="312"/>
  <c r="B3" i="273"/>
  <c r="B4" i="312"/>
  <c r="B2" i="312"/>
  <c r="W4" i="313"/>
  <c r="W2" i="313"/>
  <c r="W4" i="274"/>
  <c r="W2" i="274"/>
  <c r="W3" i="274"/>
  <c r="W3" i="313"/>
  <c r="W3" i="294"/>
  <c r="W2" i="294"/>
  <c r="W2" i="296"/>
  <c r="W3" i="296"/>
  <c r="W4" i="296"/>
  <c r="W2" i="295"/>
  <c r="W4" i="295"/>
  <c r="W4" i="294"/>
  <c r="W3" i="295"/>
  <c r="P4" i="273"/>
  <c r="P2" i="273"/>
  <c r="P4" i="312"/>
  <c r="P2" i="312"/>
  <c r="P3" i="312"/>
  <c r="P3" i="273"/>
  <c r="S3" i="273"/>
  <c r="S4" i="273"/>
  <c r="S3" i="312"/>
  <c r="S2" i="273"/>
  <c r="S4" i="312"/>
  <c r="S2" i="312"/>
  <c r="D3" i="273"/>
  <c r="D3" i="312"/>
  <c r="D4" i="312"/>
  <c r="D2" i="312"/>
  <c r="D4" i="273"/>
  <c r="D2" i="273"/>
  <c r="E4" i="313"/>
  <c r="E2" i="313"/>
  <c r="E4" i="274"/>
  <c r="E2" i="274"/>
  <c r="E3" i="274"/>
  <c r="E3" i="313"/>
  <c r="E3" i="296"/>
  <c r="E4" i="296"/>
  <c r="E3" i="294"/>
  <c r="E3" i="295"/>
  <c r="E2" i="295"/>
  <c r="E4" i="295"/>
  <c r="E2" i="294"/>
  <c r="E4" i="294"/>
  <c r="E2" i="296"/>
  <c r="N4" i="312"/>
  <c r="N2" i="312"/>
  <c r="N4" i="273"/>
  <c r="N2" i="273"/>
  <c r="N3" i="312"/>
  <c r="N3" i="273"/>
  <c r="V3" i="312"/>
  <c r="V3" i="273"/>
  <c r="V4" i="312"/>
  <c r="V2" i="312"/>
  <c r="V4" i="273"/>
  <c r="V2" i="273"/>
  <c r="B4" i="313"/>
  <c r="B2" i="313"/>
  <c r="B4" i="274"/>
  <c r="B2" i="274"/>
  <c r="B3" i="313"/>
  <c r="B3" i="274"/>
  <c r="B3" i="294"/>
  <c r="B4" i="296"/>
  <c r="B2" i="296"/>
  <c r="B3" i="296"/>
  <c r="B3" i="295"/>
  <c r="B4" i="295"/>
  <c r="B2" i="295"/>
  <c r="B2" i="294"/>
  <c r="B4" i="294"/>
  <c r="X4" i="274"/>
  <c r="X2" i="274"/>
  <c r="X4" i="313"/>
  <c r="X2" i="313"/>
  <c r="X3" i="274"/>
  <c r="X3" i="313"/>
  <c r="X4" i="296"/>
  <c r="X4" i="294"/>
  <c r="X2" i="295"/>
  <c r="X2" i="294"/>
  <c r="X3" i="294"/>
  <c r="X3" i="295"/>
  <c r="X3" i="296"/>
  <c r="X4" i="295"/>
  <c r="X2" i="296"/>
  <c r="G4" i="313"/>
  <c r="G2" i="313"/>
  <c r="G4" i="274"/>
  <c r="G2" i="274"/>
  <c r="G3" i="274"/>
  <c r="G3" i="313"/>
  <c r="G3" i="294"/>
  <c r="G2" i="294"/>
  <c r="G2" i="296"/>
  <c r="G3" i="295"/>
  <c r="G3" i="296"/>
  <c r="G4" i="296"/>
  <c r="G4" i="295"/>
  <c r="G2" i="295"/>
  <c r="G4" i="294"/>
  <c r="O3" i="313"/>
  <c r="O3" i="274"/>
  <c r="O4" i="274"/>
  <c r="O2" i="274"/>
  <c r="O4" i="313"/>
  <c r="O2" i="313"/>
  <c r="O2" i="296"/>
  <c r="O2" i="294"/>
  <c r="O2" i="295"/>
  <c r="O4" i="296"/>
  <c r="O3" i="296"/>
  <c r="O4" i="295"/>
  <c r="O3" i="295"/>
  <c r="O4" i="294"/>
  <c r="O3" i="294"/>
  <c r="C4" i="273"/>
  <c r="C3" i="273"/>
  <c r="C2" i="273"/>
  <c r="C3" i="312"/>
  <c r="C4" i="312"/>
  <c r="C2" i="312"/>
  <c r="V4" i="313"/>
  <c r="V2" i="313"/>
  <c r="V4" i="274"/>
  <c r="V2" i="274"/>
  <c r="V3" i="313"/>
  <c r="V3" i="274"/>
  <c r="V4" i="295"/>
  <c r="V2" i="294"/>
  <c r="V2" i="295"/>
  <c r="V3" i="296"/>
  <c r="V4" i="296"/>
  <c r="V2" i="296"/>
  <c r="V3" i="294"/>
  <c r="V3" i="295"/>
  <c r="V4" i="294"/>
  <c r="I4" i="313"/>
  <c r="I2" i="313"/>
  <c r="I4" i="274"/>
  <c r="I2" i="274"/>
  <c r="I3" i="313"/>
  <c r="I3" i="274"/>
  <c r="I3" i="296"/>
  <c r="I2" i="294"/>
  <c r="I4" i="296"/>
  <c r="I4" i="294"/>
  <c r="I2" i="295"/>
  <c r="I4" i="295"/>
  <c r="I3" i="294"/>
  <c r="I3" i="295"/>
  <c r="I2" i="296"/>
  <c r="F3" i="312"/>
  <c r="F3" i="273"/>
  <c r="F4" i="312"/>
  <c r="F2" i="312"/>
  <c r="F4" i="273"/>
  <c r="F2" i="273"/>
  <c r="S2" i="274"/>
  <c r="S4" i="274"/>
  <c r="S4" i="313"/>
  <c r="S2" i="313"/>
  <c r="S3" i="274"/>
  <c r="S3" i="313"/>
  <c r="S4" i="295"/>
  <c r="S4" i="294"/>
  <c r="S2" i="294"/>
  <c r="S3" i="294"/>
  <c r="S3" i="296"/>
  <c r="S2" i="295"/>
  <c r="S4" i="296"/>
  <c r="S2" i="296"/>
  <c r="S3" i="295"/>
  <c r="L4" i="273"/>
  <c r="L2" i="273"/>
  <c r="L4" i="312"/>
  <c r="L2" i="312"/>
  <c r="L3" i="312"/>
  <c r="L3" i="273"/>
  <c r="Q4" i="312"/>
  <c r="Q2" i="312"/>
  <c r="Q4" i="273"/>
  <c r="Q2" i="273"/>
  <c r="Q3" i="273"/>
  <c r="Q3" i="312"/>
  <c r="L3" i="274"/>
  <c r="L3" i="313"/>
  <c r="L4" i="313"/>
  <c r="L2" i="313"/>
  <c r="L4" i="274"/>
  <c r="L2" i="274"/>
  <c r="L4" i="296"/>
  <c r="L4" i="295"/>
  <c r="L3" i="295"/>
  <c r="L2" i="296"/>
  <c r="L3" i="294"/>
  <c r="L4" i="294"/>
  <c r="L2" i="295"/>
  <c r="L2" i="294"/>
  <c r="L3" i="296"/>
  <c r="C3" i="274"/>
  <c r="C2" i="274"/>
  <c r="C4" i="274"/>
  <c r="C4" i="313"/>
  <c r="C2" i="313"/>
  <c r="C3" i="313"/>
  <c r="C4" i="294"/>
  <c r="C4" i="296"/>
  <c r="C4" i="295"/>
  <c r="C2" i="294"/>
  <c r="C2" i="295"/>
  <c r="C3" i="294"/>
  <c r="C3" i="295"/>
  <c r="C2" i="296"/>
  <c r="C3" i="296"/>
  <c r="H2" i="274"/>
  <c r="H4" i="313"/>
  <c r="H2" i="313"/>
  <c r="H4" i="274"/>
  <c r="H3" i="313"/>
  <c r="H3" i="274"/>
  <c r="H2" i="295"/>
  <c r="H3" i="296"/>
  <c r="H2" i="294"/>
  <c r="H2" i="296"/>
  <c r="H3" i="294"/>
  <c r="H4" i="294"/>
  <c r="H4" i="296"/>
  <c r="H3" i="295"/>
  <c r="H4" i="295"/>
  <c r="U3" i="274"/>
  <c r="U4" i="313"/>
  <c r="U2" i="313"/>
  <c r="U4" i="274"/>
  <c r="U2" i="274"/>
  <c r="U3" i="313"/>
  <c r="U4" i="296"/>
  <c r="U3" i="295"/>
  <c r="U4" i="295"/>
  <c r="U3" i="294"/>
  <c r="U2" i="295"/>
  <c r="U2" i="296"/>
  <c r="U4" i="294"/>
  <c r="U3" i="296"/>
  <c r="U2" i="294"/>
  <c r="N3" i="313"/>
  <c r="N3" i="274"/>
  <c r="N4" i="313"/>
  <c r="N2" i="313"/>
  <c r="N4" i="274"/>
  <c r="N2" i="274"/>
  <c r="N3" i="296"/>
  <c r="N3" i="294"/>
  <c r="N4" i="296"/>
  <c r="N2" i="295"/>
  <c r="N2" i="296"/>
  <c r="N4" i="294"/>
  <c r="N3" i="295"/>
  <c r="N4" i="295"/>
  <c r="N2" i="294"/>
  <c r="O4" i="312"/>
  <c r="O2" i="312"/>
  <c r="O4" i="273"/>
  <c r="O2" i="273"/>
  <c r="O3" i="273"/>
  <c r="O3" i="312"/>
  <c r="X3" i="273"/>
  <c r="X3" i="312"/>
  <c r="X4" i="273"/>
  <c r="X4" i="312"/>
  <c r="X2" i="312"/>
  <c r="X2" i="273"/>
  <c r="T4" i="274"/>
  <c r="T2" i="274"/>
  <c r="T4" i="313"/>
  <c r="T2" i="313"/>
  <c r="T3" i="313"/>
  <c r="T3" i="274"/>
  <c r="T3" i="295"/>
  <c r="T3" i="296"/>
  <c r="T2" i="295"/>
  <c r="T3" i="294"/>
  <c r="T4" i="295"/>
  <c r="T4" i="294"/>
  <c r="T2" i="294"/>
  <c r="T2" i="296"/>
  <c r="T4" i="296"/>
  <c r="Q3" i="313"/>
  <c r="Q3" i="274"/>
  <c r="Q4" i="313"/>
  <c r="Q2" i="313"/>
  <c r="Q4" i="274"/>
  <c r="Q2" i="274"/>
  <c r="Q4" i="294"/>
  <c r="Q2" i="296"/>
  <c r="Q3" i="294"/>
  <c r="Q3" i="296"/>
  <c r="Q3" i="295"/>
  <c r="Q4" i="295"/>
  <c r="Q2" i="294"/>
  <c r="Q4" i="296"/>
  <c r="Q2" i="295"/>
  <c r="D4" i="274"/>
  <c r="D2" i="274"/>
  <c r="D4" i="313"/>
  <c r="D2" i="313"/>
  <c r="D3" i="313"/>
  <c r="D3" i="274"/>
  <c r="D2" i="296"/>
  <c r="D3" i="296"/>
  <c r="D3" i="295"/>
  <c r="D4" i="295"/>
  <c r="D2" i="295"/>
  <c r="D4" i="294"/>
  <c r="D4" i="296"/>
  <c r="D2" i="294"/>
  <c r="D3" i="294"/>
  <c r="H4" i="217"/>
  <c r="M2" i="29"/>
  <c r="P4" i="192"/>
  <c r="K2" i="218"/>
  <c r="V3" i="192"/>
  <c r="I3" i="218"/>
  <c r="B2" i="192"/>
  <c r="Y3" i="218"/>
  <c r="W3" i="217"/>
  <c r="S2" i="192"/>
  <c r="O2" i="192"/>
  <c r="R3" i="216"/>
  <c r="U3" i="218"/>
  <c r="C4" i="29"/>
  <c r="G4" i="217"/>
  <c r="E2" i="29"/>
  <c r="N2" i="216"/>
  <c r="T2" i="193"/>
  <c r="Q3" i="193"/>
  <c r="D4" i="193"/>
  <c r="T4" i="69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U3" i="266" l="1"/>
  <c r="U3" i="265"/>
  <c r="U3" i="264"/>
  <c r="I4" i="266"/>
  <c r="I4" i="264"/>
  <c r="I4" i="265"/>
  <c r="X4" i="266"/>
  <c r="X4" i="264"/>
  <c r="X4" i="265"/>
  <c r="H2" i="266"/>
  <c r="H2" i="264"/>
  <c r="H2" i="265"/>
  <c r="P2" i="266"/>
  <c r="P2" i="265"/>
  <c r="P2" i="264"/>
  <c r="W4" i="266"/>
  <c r="W4" i="265"/>
  <c r="W4" i="264"/>
  <c r="G4" i="266"/>
  <c r="G4" i="264"/>
  <c r="G4" i="265"/>
  <c r="O3" i="266"/>
  <c r="O3" i="264"/>
  <c r="O3" i="265"/>
  <c r="Y4" i="266"/>
  <c r="Y4" i="264"/>
  <c r="Y4" i="265"/>
  <c r="Q2" i="266"/>
  <c r="Q2" i="264"/>
  <c r="Q2" i="265"/>
  <c r="H4" i="266"/>
  <c r="H4" i="265"/>
  <c r="H4" i="264"/>
  <c r="V4" i="266"/>
  <c r="V4" i="264"/>
  <c r="V4" i="265"/>
  <c r="N3" i="266"/>
  <c r="N3" i="264"/>
  <c r="N3" i="265"/>
  <c r="E3" i="266"/>
  <c r="E3" i="265"/>
  <c r="E3" i="264"/>
  <c r="R2" i="266"/>
  <c r="R2" i="264"/>
  <c r="R2" i="265"/>
  <c r="Q3" i="266"/>
  <c r="Q3" i="265"/>
  <c r="Q3" i="264"/>
  <c r="P3" i="266"/>
  <c r="P3" i="264"/>
  <c r="P3" i="265"/>
  <c r="O2" i="266"/>
  <c r="O2" i="264"/>
  <c r="O2" i="265"/>
  <c r="N2" i="266"/>
  <c r="N2" i="264"/>
  <c r="N2" i="265"/>
  <c r="U4" i="266"/>
  <c r="U4" i="264"/>
  <c r="U4" i="265"/>
  <c r="M3" i="266"/>
  <c r="M3" i="264"/>
  <c r="M3" i="265"/>
  <c r="F4" i="266"/>
  <c r="F4" i="264"/>
  <c r="F4" i="265"/>
  <c r="E4" i="266"/>
  <c r="E4" i="264"/>
  <c r="E4" i="265"/>
  <c r="M2" i="266"/>
  <c r="M2" i="265"/>
  <c r="M2" i="264"/>
  <c r="T4" i="266"/>
  <c r="T4" i="265"/>
  <c r="T4" i="264"/>
  <c r="D4" i="266"/>
  <c r="D4" i="264"/>
  <c r="D4" i="265"/>
  <c r="L3" i="266"/>
  <c r="L3" i="265"/>
  <c r="L3" i="264"/>
  <c r="X2" i="266"/>
  <c r="X2" i="264"/>
  <c r="X2" i="265"/>
  <c r="V2" i="266"/>
  <c r="V2" i="264"/>
  <c r="V2" i="265"/>
  <c r="S4" i="266"/>
  <c r="S4" i="264"/>
  <c r="S4" i="265"/>
  <c r="C4" i="266"/>
  <c r="C4" i="265"/>
  <c r="C4" i="264"/>
  <c r="K3" i="266"/>
  <c r="K3" i="264"/>
  <c r="K3" i="265"/>
  <c r="L2" i="266"/>
  <c r="L2" i="264"/>
  <c r="L2" i="265"/>
  <c r="R4" i="266"/>
  <c r="R4" i="264"/>
  <c r="R4" i="265"/>
  <c r="B4" i="266"/>
  <c r="B4" i="264"/>
  <c r="B4" i="265"/>
  <c r="J3" i="266"/>
  <c r="J3" i="264"/>
  <c r="J3" i="265"/>
  <c r="B2" i="257"/>
  <c r="B2" i="255"/>
  <c r="B2" i="256"/>
  <c r="W3" i="266"/>
  <c r="W3" i="264"/>
  <c r="W3" i="265"/>
  <c r="F2" i="266"/>
  <c r="F2" i="264"/>
  <c r="F2" i="265"/>
  <c r="K2" i="266"/>
  <c r="K2" i="265"/>
  <c r="K2" i="264"/>
  <c r="B2" i="266"/>
  <c r="B2" i="265"/>
  <c r="B2" i="264"/>
  <c r="J2" i="266"/>
  <c r="J2" i="264"/>
  <c r="J2" i="265"/>
  <c r="Q4" i="266"/>
  <c r="Q4" i="264"/>
  <c r="Q4" i="265"/>
  <c r="Y3" i="266"/>
  <c r="Y3" i="264"/>
  <c r="Y3" i="265"/>
  <c r="I3" i="266"/>
  <c r="I3" i="264"/>
  <c r="I3" i="265"/>
  <c r="Y2" i="266"/>
  <c r="Y2" i="265"/>
  <c r="Y2" i="264"/>
  <c r="I2" i="266"/>
  <c r="I2" i="264"/>
  <c r="I2" i="265"/>
  <c r="P4" i="266"/>
  <c r="P4" i="264"/>
  <c r="P4" i="265"/>
  <c r="X3" i="266"/>
  <c r="X3" i="265"/>
  <c r="X3" i="264"/>
  <c r="H3" i="266"/>
  <c r="H3" i="264"/>
  <c r="H3" i="265"/>
  <c r="W2" i="266"/>
  <c r="W2" i="264"/>
  <c r="W2" i="265"/>
  <c r="G2" i="266"/>
  <c r="G2" i="265"/>
  <c r="G2" i="264"/>
  <c r="N4" i="266"/>
  <c r="N4" i="265"/>
  <c r="N4" i="264"/>
  <c r="V3" i="266"/>
  <c r="V3" i="264"/>
  <c r="V3" i="265"/>
  <c r="F3" i="266"/>
  <c r="F3" i="264"/>
  <c r="F3" i="265"/>
  <c r="G3" i="266"/>
  <c r="G3" i="264"/>
  <c r="G3" i="265"/>
  <c r="M4" i="266"/>
  <c r="M4" i="265"/>
  <c r="M4" i="264"/>
  <c r="O4" i="266"/>
  <c r="O4" i="264"/>
  <c r="O4" i="265"/>
  <c r="D3" i="266"/>
  <c r="D3" i="264"/>
  <c r="D3" i="265"/>
  <c r="U2" i="266"/>
  <c r="U2" i="264"/>
  <c r="U2" i="265"/>
  <c r="E2" i="266"/>
  <c r="E2" i="264"/>
  <c r="E2" i="265"/>
  <c r="L4" i="266"/>
  <c r="L4" i="264"/>
  <c r="L4" i="265"/>
  <c r="T3" i="266"/>
  <c r="T3" i="264"/>
  <c r="T3" i="265"/>
  <c r="T2" i="266"/>
  <c r="T2" i="265"/>
  <c r="T2" i="264"/>
  <c r="D2" i="266"/>
  <c r="D2" i="264"/>
  <c r="D2" i="265"/>
  <c r="K4" i="266"/>
  <c r="K4" i="264"/>
  <c r="K4" i="265"/>
  <c r="S3" i="266"/>
  <c r="S3" i="264"/>
  <c r="S3" i="265"/>
  <c r="C3" i="266"/>
  <c r="C3" i="264"/>
  <c r="C3" i="265"/>
  <c r="S2" i="266"/>
  <c r="S2" i="265"/>
  <c r="S2" i="264"/>
  <c r="C2" i="266"/>
  <c r="C2" i="264"/>
  <c r="C2" i="265"/>
  <c r="J4" i="266"/>
  <c r="J4" i="264"/>
  <c r="J4" i="265"/>
  <c r="R3" i="266"/>
  <c r="R3" i="264"/>
  <c r="R3" i="265"/>
  <c r="B3" i="266"/>
  <c r="B3" i="265"/>
  <c r="B3" i="264"/>
  <c r="W2" i="257" l="1"/>
  <c r="W2" i="256"/>
  <c r="W2" i="255"/>
  <c r="V3" i="257"/>
  <c r="V3" i="255"/>
  <c r="V3" i="256"/>
  <c r="F2" i="257"/>
  <c r="F2" i="255"/>
  <c r="F2" i="256"/>
  <c r="U3" i="257"/>
  <c r="U3" i="255"/>
  <c r="U3" i="256"/>
  <c r="E3" i="257"/>
  <c r="E3" i="256"/>
  <c r="E3" i="255"/>
  <c r="M4" i="257"/>
  <c r="M4" i="255"/>
  <c r="M4" i="256"/>
  <c r="U2" i="257"/>
  <c r="U2" i="256"/>
  <c r="U2" i="255"/>
  <c r="E2" i="257"/>
  <c r="E2" i="256"/>
  <c r="E2" i="255"/>
  <c r="L4" i="257"/>
  <c r="L4" i="255"/>
  <c r="L4" i="256"/>
  <c r="T3" i="257"/>
  <c r="T3" i="255"/>
  <c r="T3" i="256"/>
  <c r="D3" i="257"/>
  <c r="D3" i="255"/>
  <c r="D3" i="256"/>
  <c r="N4" i="257"/>
  <c r="N4" i="256"/>
  <c r="N4" i="255"/>
  <c r="F3" i="257"/>
  <c r="F3" i="255"/>
  <c r="F3" i="256"/>
  <c r="V2" i="257"/>
  <c r="V2" i="255"/>
  <c r="V2" i="256"/>
  <c r="T2" i="257"/>
  <c r="T2" i="256"/>
  <c r="T2" i="255"/>
  <c r="D2" i="257"/>
  <c r="D2" i="255"/>
  <c r="D2" i="256"/>
  <c r="K4" i="257"/>
  <c r="K4" i="256"/>
  <c r="K4" i="255"/>
  <c r="S3" i="257"/>
  <c r="S3" i="255"/>
  <c r="S3" i="256"/>
  <c r="C3" i="257"/>
  <c r="C3" i="255"/>
  <c r="C3" i="256"/>
  <c r="I4" i="257"/>
  <c r="I4" i="256"/>
  <c r="I4" i="255"/>
  <c r="Q3" i="257"/>
  <c r="Q3" i="255"/>
  <c r="Q3" i="256"/>
  <c r="C2" i="257"/>
  <c r="C2" i="255"/>
  <c r="C2" i="256"/>
  <c r="B3" i="257"/>
  <c r="B3" i="255"/>
  <c r="B3" i="256"/>
  <c r="Q2" i="257"/>
  <c r="Q2" i="255"/>
  <c r="Q2" i="256"/>
  <c r="P2" i="257"/>
  <c r="P2" i="255"/>
  <c r="P2" i="256"/>
  <c r="O3" i="257"/>
  <c r="O3" i="255"/>
  <c r="O3" i="256"/>
  <c r="W4" i="257"/>
  <c r="W4" i="255"/>
  <c r="W4" i="256"/>
  <c r="G4" i="257"/>
  <c r="G4" i="255"/>
  <c r="G4" i="256"/>
  <c r="O2" i="257"/>
  <c r="O2" i="255"/>
  <c r="O2" i="256"/>
  <c r="V4" i="257"/>
  <c r="V4" i="255"/>
  <c r="V4" i="256"/>
  <c r="F4" i="257"/>
  <c r="F4" i="255"/>
  <c r="F4" i="256"/>
  <c r="N3" i="257"/>
  <c r="N3" i="255"/>
  <c r="N3" i="256"/>
  <c r="U4" i="257"/>
  <c r="U4" i="256"/>
  <c r="U4" i="255"/>
  <c r="G2" i="257"/>
  <c r="G2" i="255"/>
  <c r="G2" i="256"/>
  <c r="J4" i="257"/>
  <c r="J4" i="255"/>
  <c r="J4" i="256"/>
  <c r="Y4" i="257"/>
  <c r="Y4" i="256"/>
  <c r="Y4" i="255"/>
  <c r="D4" i="257"/>
  <c r="D4" i="255"/>
  <c r="D4" i="256"/>
  <c r="R3" i="257"/>
  <c r="R3" i="255"/>
  <c r="R3" i="256"/>
  <c r="R2" i="257"/>
  <c r="R2" i="255"/>
  <c r="R2" i="256"/>
  <c r="N2" i="257"/>
  <c r="N2" i="255"/>
  <c r="N2" i="256"/>
  <c r="E4" i="257"/>
  <c r="E4" i="255"/>
  <c r="E4" i="256"/>
  <c r="L2" i="257"/>
  <c r="L2" i="255"/>
  <c r="L2" i="256"/>
  <c r="S4" i="257"/>
  <c r="S4" i="255"/>
  <c r="S4" i="256"/>
  <c r="C4" i="257"/>
  <c r="C4" i="255"/>
  <c r="C4" i="256"/>
  <c r="K3" i="257"/>
  <c r="K3" i="255"/>
  <c r="K3" i="256"/>
  <c r="P3" i="257"/>
  <c r="P3" i="255"/>
  <c r="P3" i="256"/>
  <c r="T4" i="257"/>
  <c r="T4" i="255"/>
  <c r="T4" i="256"/>
  <c r="B4" i="257"/>
  <c r="B4" i="255"/>
  <c r="B4" i="256"/>
  <c r="J3" i="257"/>
  <c r="J3" i="255"/>
  <c r="J3" i="256"/>
  <c r="S2" i="257"/>
  <c r="S2" i="255"/>
  <c r="S2" i="256"/>
  <c r="H4" i="257"/>
  <c r="H4" i="255"/>
  <c r="H4" i="256"/>
  <c r="K2" i="257"/>
  <c r="K2" i="255"/>
  <c r="K2" i="256"/>
  <c r="J2" i="257"/>
  <c r="J2" i="256"/>
  <c r="J2" i="255"/>
  <c r="Y3" i="257"/>
  <c r="Y3" i="256"/>
  <c r="Y3" i="255"/>
  <c r="I3" i="257"/>
  <c r="I3" i="255"/>
  <c r="I3" i="256"/>
  <c r="Y2" i="257"/>
  <c r="Y2" i="256"/>
  <c r="Y2" i="255"/>
  <c r="H3" i="257"/>
  <c r="H3" i="255"/>
  <c r="H3" i="256"/>
  <c r="X4" i="257"/>
  <c r="X4" i="255"/>
  <c r="X4" i="256"/>
  <c r="M3" i="257"/>
  <c r="M3" i="255"/>
  <c r="M3" i="256"/>
  <c r="M2" i="257"/>
  <c r="M2" i="256"/>
  <c r="M2" i="255"/>
  <c r="L3" i="257"/>
  <c r="L3" i="256"/>
  <c r="L3" i="255"/>
  <c r="R4" i="257"/>
  <c r="R4" i="255"/>
  <c r="R4" i="256"/>
  <c r="Q4" i="257"/>
  <c r="Q4" i="255"/>
  <c r="Q4" i="256"/>
  <c r="I2" i="257"/>
  <c r="I2" i="255"/>
  <c r="I2" i="256"/>
  <c r="P4" i="257"/>
  <c r="P4" i="255"/>
  <c r="P4" i="256"/>
  <c r="X3" i="257"/>
  <c r="X3" i="256"/>
  <c r="X3" i="255"/>
  <c r="X2" i="257"/>
  <c r="X2" i="255"/>
  <c r="X2" i="256"/>
  <c r="H2" i="257"/>
  <c r="H2" i="255"/>
  <c r="H2" i="256"/>
  <c r="O4" i="257"/>
  <c r="O4" i="256"/>
  <c r="O4" i="255"/>
  <c r="W3" i="257"/>
  <c r="W3" i="255"/>
  <c r="W3" i="256"/>
  <c r="G3" i="257"/>
  <c r="G3" i="256"/>
  <c r="G3" i="255"/>
  <c r="Y4" i="272" l="1"/>
  <c r="Y4" i="271"/>
  <c r="Y4" i="270"/>
  <c r="R3" i="263"/>
  <c r="R3" i="261"/>
  <c r="R3" i="262"/>
  <c r="V3" i="263"/>
  <c r="V3" i="262"/>
  <c r="V3" i="261"/>
  <c r="J3" i="263"/>
  <c r="J3" i="261"/>
  <c r="J3" i="262"/>
  <c r="E4" i="263"/>
  <c r="E4" i="262"/>
  <c r="E4" i="261"/>
  <c r="X4" i="263"/>
  <c r="X4" i="261"/>
  <c r="X4" i="262"/>
  <c r="S4" i="260"/>
  <c r="S4" i="258"/>
  <c r="S4" i="259"/>
  <c r="G2" i="260"/>
  <c r="G2" i="258"/>
  <c r="G2" i="259"/>
  <c r="B3" i="260"/>
  <c r="B3" i="258"/>
  <c r="B3" i="259"/>
  <c r="F3" i="260"/>
  <c r="F3" i="259"/>
  <c r="F3" i="258"/>
  <c r="J2" i="272"/>
  <c r="J2" i="270"/>
  <c r="J2" i="271"/>
  <c r="N2" i="272"/>
  <c r="N2" i="270"/>
  <c r="N2" i="271"/>
  <c r="B2" i="272"/>
  <c r="B2" i="271"/>
  <c r="B2" i="270"/>
  <c r="U2" i="272"/>
  <c r="U2" i="271"/>
  <c r="U2" i="270"/>
  <c r="P3" i="272"/>
  <c r="P3" i="270"/>
  <c r="P3" i="271"/>
  <c r="C4" i="269"/>
  <c r="C4" i="267"/>
  <c r="C4" i="268"/>
  <c r="V4" i="269"/>
  <c r="V4" i="267"/>
  <c r="V4" i="268"/>
  <c r="J2" i="269"/>
  <c r="J2" i="267"/>
  <c r="J2" i="268"/>
  <c r="N2" i="269"/>
  <c r="N2" i="268"/>
  <c r="N2" i="267"/>
  <c r="D3" i="263"/>
  <c r="D3" i="262"/>
  <c r="D3" i="261"/>
  <c r="L2" i="260"/>
  <c r="L2" i="259"/>
  <c r="L2" i="258"/>
  <c r="O4" i="311"/>
  <c r="O4" i="232"/>
  <c r="O4" i="310"/>
  <c r="O4" i="309"/>
  <c r="O4" i="233"/>
  <c r="O4" i="231"/>
  <c r="N4" i="263"/>
  <c r="N4" i="261"/>
  <c r="N4" i="262"/>
  <c r="I2" i="263"/>
  <c r="I2" i="261"/>
  <c r="I2" i="262"/>
  <c r="W2" i="260"/>
  <c r="W2" i="258"/>
  <c r="W2" i="259"/>
  <c r="R3" i="260"/>
  <c r="R3" i="258"/>
  <c r="R3" i="259"/>
  <c r="V3" i="260"/>
  <c r="V3" i="259"/>
  <c r="V3" i="258"/>
  <c r="B3" i="272"/>
  <c r="B3" i="270"/>
  <c r="B3" i="271"/>
  <c r="F3" i="272"/>
  <c r="F3" i="270"/>
  <c r="F3" i="271"/>
  <c r="R2" i="272"/>
  <c r="R2" i="270"/>
  <c r="R2" i="271"/>
  <c r="M3" i="272"/>
  <c r="M3" i="270"/>
  <c r="M3" i="271"/>
  <c r="H4" i="272"/>
  <c r="H4" i="270"/>
  <c r="H4" i="271"/>
  <c r="S4" i="269"/>
  <c r="S4" i="267"/>
  <c r="S4" i="268"/>
  <c r="G2" i="269"/>
  <c r="G2" i="267"/>
  <c r="G2" i="268"/>
  <c r="B3" i="269"/>
  <c r="B3" i="267"/>
  <c r="B3" i="268"/>
  <c r="F3" i="269"/>
  <c r="F3" i="268"/>
  <c r="F3" i="267"/>
  <c r="P2" i="260"/>
  <c r="P2" i="258"/>
  <c r="P2" i="259"/>
  <c r="J4" i="263"/>
  <c r="J4" i="261"/>
  <c r="J4" i="262"/>
  <c r="B4" i="263"/>
  <c r="B4" i="262"/>
  <c r="B4" i="261"/>
  <c r="U4" i="263"/>
  <c r="U4" i="261"/>
  <c r="U4" i="262"/>
  <c r="D2" i="260"/>
  <c r="D2" i="258"/>
  <c r="D2" i="259"/>
  <c r="K2" i="263"/>
  <c r="K2" i="261"/>
  <c r="K2" i="262"/>
  <c r="O2" i="263"/>
  <c r="O2" i="262"/>
  <c r="O2" i="261"/>
  <c r="R4" i="263"/>
  <c r="R4" i="261"/>
  <c r="R4" i="262"/>
  <c r="F2" i="263"/>
  <c r="F2" i="261"/>
  <c r="F2" i="262"/>
  <c r="Y2" i="263"/>
  <c r="Y2" i="261"/>
  <c r="Y2" i="262"/>
  <c r="T2" i="260"/>
  <c r="T2" i="258"/>
  <c r="T2" i="259"/>
  <c r="O3" i="260"/>
  <c r="O3" i="258"/>
  <c r="O3" i="259"/>
  <c r="J4" i="260"/>
  <c r="J4" i="258"/>
  <c r="J4" i="259"/>
  <c r="N4" i="260"/>
  <c r="N4" i="258"/>
  <c r="N4" i="259"/>
  <c r="R3" i="272"/>
  <c r="R3" i="271"/>
  <c r="R3" i="270"/>
  <c r="V3" i="272"/>
  <c r="V3" i="271"/>
  <c r="V3" i="270"/>
  <c r="J3" i="272"/>
  <c r="J3" i="271"/>
  <c r="J3" i="270"/>
  <c r="E4" i="272"/>
  <c r="E4" i="270"/>
  <c r="E4" i="271"/>
  <c r="X4" i="272"/>
  <c r="X4" i="270"/>
  <c r="X4" i="271"/>
  <c r="D2" i="269"/>
  <c r="D2" i="267"/>
  <c r="D2" i="268"/>
  <c r="W2" i="269"/>
  <c r="W2" i="267"/>
  <c r="W2" i="268"/>
  <c r="R3" i="269"/>
  <c r="R3" i="268"/>
  <c r="R3" i="267"/>
  <c r="V3" i="269"/>
  <c r="V3" i="268"/>
  <c r="V3" i="267"/>
  <c r="Q3" i="263"/>
  <c r="Q3" i="261"/>
  <c r="Q3" i="262"/>
  <c r="L3" i="260"/>
  <c r="L3" i="259"/>
  <c r="L3" i="258"/>
  <c r="G4" i="260"/>
  <c r="G4" i="259"/>
  <c r="G4" i="258"/>
  <c r="K2" i="260"/>
  <c r="K2" i="258"/>
  <c r="K2" i="259"/>
  <c r="O2" i="260"/>
  <c r="O2" i="258"/>
  <c r="O2" i="259"/>
  <c r="J4" i="272"/>
  <c r="J4" i="270"/>
  <c r="J4" i="271"/>
  <c r="N4" i="272"/>
  <c r="N4" i="271"/>
  <c r="N4" i="270"/>
  <c r="B4" i="272"/>
  <c r="B4" i="270"/>
  <c r="B4" i="271"/>
  <c r="U4" i="272"/>
  <c r="U4" i="270"/>
  <c r="U4" i="271"/>
  <c r="I2" i="272"/>
  <c r="I2" i="271"/>
  <c r="I2" i="270"/>
  <c r="T2" i="269"/>
  <c r="T2" i="267"/>
  <c r="T2" i="268"/>
  <c r="O3" i="269"/>
  <c r="O3" i="267"/>
  <c r="O3" i="268"/>
  <c r="J4" i="269"/>
  <c r="J4" i="267"/>
  <c r="J4" i="268"/>
  <c r="N4" i="269"/>
  <c r="N4" i="267"/>
  <c r="N4" i="268"/>
  <c r="G3" i="263"/>
  <c r="G3" i="261"/>
  <c r="G3" i="262"/>
  <c r="S3" i="263"/>
  <c r="S3" i="262"/>
  <c r="S3" i="261"/>
  <c r="I4" i="263"/>
  <c r="I4" i="261"/>
  <c r="I4" i="262"/>
  <c r="D4" i="260"/>
  <c r="D4" i="258"/>
  <c r="D4" i="259"/>
  <c r="W4" i="260"/>
  <c r="W4" i="258"/>
  <c r="W4" i="259"/>
  <c r="C3" i="260"/>
  <c r="C3" i="258"/>
  <c r="C3" i="259"/>
  <c r="G3" i="260"/>
  <c r="G3" i="259"/>
  <c r="G3" i="258"/>
  <c r="K2" i="272"/>
  <c r="K2" i="270"/>
  <c r="K2" i="271"/>
  <c r="O2" i="272"/>
  <c r="O2" i="270"/>
  <c r="O2" i="271"/>
  <c r="R4" i="272"/>
  <c r="R4" i="270"/>
  <c r="R4" i="271"/>
  <c r="F2" i="272"/>
  <c r="F2" i="271"/>
  <c r="F2" i="270"/>
  <c r="Y2" i="272"/>
  <c r="Y2" i="270"/>
  <c r="Y2" i="271"/>
  <c r="L3" i="269"/>
  <c r="L3" i="267"/>
  <c r="L3" i="268"/>
  <c r="G4" i="269"/>
  <c r="G4" i="267"/>
  <c r="G4" i="268"/>
  <c r="K2" i="269"/>
  <c r="K2" i="267"/>
  <c r="K2" i="268"/>
  <c r="O2" i="269"/>
  <c r="O2" i="267"/>
  <c r="O2" i="268"/>
  <c r="W3" i="263"/>
  <c r="W3" i="261"/>
  <c r="W3" i="262"/>
  <c r="N3" i="263"/>
  <c r="N3" i="262"/>
  <c r="N3" i="261"/>
  <c r="S3" i="260"/>
  <c r="S3" i="258"/>
  <c r="S3" i="259"/>
  <c r="W3" i="260"/>
  <c r="W3" i="258"/>
  <c r="W3" i="259"/>
  <c r="C3" i="272"/>
  <c r="C3" i="270"/>
  <c r="C3" i="271"/>
  <c r="G3" i="272"/>
  <c r="G3" i="271"/>
  <c r="G3" i="270"/>
  <c r="C2" i="272"/>
  <c r="C2" i="271"/>
  <c r="C2" i="270"/>
  <c r="V2" i="272"/>
  <c r="V2" i="270"/>
  <c r="V2" i="271"/>
  <c r="Q3" i="272"/>
  <c r="Q3" i="270"/>
  <c r="Q3" i="271"/>
  <c r="D4" i="269"/>
  <c r="D4" i="268"/>
  <c r="D4" i="267"/>
  <c r="W4" i="269"/>
  <c r="W4" i="267"/>
  <c r="W4" i="268"/>
  <c r="C3" i="269"/>
  <c r="C3" i="267"/>
  <c r="C3" i="268"/>
  <c r="G3" i="269"/>
  <c r="G3" i="267"/>
  <c r="G3" i="268"/>
  <c r="C3" i="263"/>
  <c r="C3" i="261"/>
  <c r="C3" i="262"/>
  <c r="S2" i="263"/>
  <c r="S2" i="261"/>
  <c r="S2" i="262"/>
  <c r="K4" i="263"/>
  <c r="K4" i="261"/>
  <c r="K4" i="262"/>
  <c r="O4" i="263"/>
  <c r="O4" i="261"/>
  <c r="O4" i="262"/>
  <c r="K3" i="263"/>
  <c r="K3" i="261"/>
  <c r="K3" i="262"/>
  <c r="F4" i="263"/>
  <c r="F4" i="261"/>
  <c r="F4" i="262"/>
  <c r="Y4" i="263"/>
  <c r="Y4" i="262"/>
  <c r="Y4" i="261"/>
  <c r="T4" i="260"/>
  <c r="T4" i="259"/>
  <c r="T4" i="258"/>
  <c r="H2" i="260"/>
  <c r="H2" i="258"/>
  <c r="H2" i="259"/>
  <c r="L2" i="263"/>
  <c r="L2" i="261"/>
  <c r="L2" i="262"/>
  <c r="P2" i="263"/>
  <c r="P2" i="261"/>
  <c r="P2" i="262"/>
  <c r="C4" i="263"/>
  <c r="C4" i="261"/>
  <c r="C4" i="262"/>
  <c r="V4" i="263"/>
  <c r="V4" i="261"/>
  <c r="V4" i="262"/>
  <c r="E2" i="260"/>
  <c r="E2" i="258"/>
  <c r="E2" i="259"/>
  <c r="X2" i="260"/>
  <c r="X2" i="258"/>
  <c r="X2" i="259"/>
  <c r="K4" i="260"/>
  <c r="K4" i="259"/>
  <c r="K4" i="258"/>
  <c r="O4" i="260"/>
  <c r="O4" i="259"/>
  <c r="O4" i="258"/>
  <c r="S3" i="272"/>
  <c r="S3" i="270"/>
  <c r="S3" i="271"/>
  <c r="W3" i="272"/>
  <c r="W3" i="270"/>
  <c r="W3" i="271"/>
  <c r="S2" i="272"/>
  <c r="S2" i="270"/>
  <c r="S2" i="271"/>
  <c r="N3" i="272"/>
  <c r="N3" i="270"/>
  <c r="N3" i="271"/>
  <c r="I4" i="272"/>
  <c r="I4" i="271"/>
  <c r="I4" i="270"/>
  <c r="T4" i="269"/>
  <c r="T4" i="267"/>
  <c r="T4" i="268"/>
  <c r="H2" i="269"/>
  <c r="H2" i="267"/>
  <c r="H2" i="268"/>
  <c r="S3" i="269"/>
  <c r="S3" i="267"/>
  <c r="S3" i="268"/>
  <c r="W3" i="269"/>
  <c r="W3" i="268"/>
  <c r="W3" i="267"/>
  <c r="C2" i="263"/>
  <c r="C2" i="261"/>
  <c r="C2" i="262"/>
  <c r="B2" i="260"/>
  <c r="B2" i="258"/>
  <c r="B2" i="259"/>
  <c r="O4" i="272"/>
  <c r="O4" i="270"/>
  <c r="O4" i="271"/>
  <c r="U2" i="260"/>
  <c r="U2" i="258"/>
  <c r="U2" i="259"/>
  <c r="K3" i="272"/>
  <c r="K3" i="270"/>
  <c r="K3" i="271"/>
  <c r="E2" i="269"/>
  <c r="E2" i="267"/>
  <c r="E2" i="268"/>
  <c r="M3" i="260"/>
  <c r="M3" i="258"/>
  <c r="M3" i="259"/>
  <c r="H3" i="260"/>
  <c r="H3" i="258"/>
  <c r="H3" i="259"/>
  <c r="V4" i="272"/>
  <c r="V4" i="271"/>
  <c r="V4" i="270"/>
  <c r="L2" i="269"/>
  <c r="L2" i="268"/>
  <c r="L2" i="267"/>
  <c r="L4" i="263"/>
  <c r="L4" i="261"/>
  <c r="L4" i="262"/>
  <c r="P4" i="263"/>
  <c r="P4" i="262"/>
  <c r="P4" i="261"/>
  <c r="T2" i="263"/>
  <c r="T2" i="261"/>
  <c r="T2" i="262"/>
  <c r="O3" i="263"/>
  <c r="O3" i="261"/>
  <c r="O3" i="262"/>
  <c r="J3" i="260"/>
  <c r="J3" i="258"/>
  <c r="J3" i="259"/>
  <c r="E4" i="260"/>
  <c r="E4" i="259"/>
  <c r="E4" i="258"/>
  <c r="X4" i="260"/>
  <c r="X4" i="258"/>
  <c r="X4" i="259"/>
  <c r="T3" i="260"/>
  <c r="T3" i="258"/>
  <c r="T3" i="259"/>
  <c r="X3" i="260"/>
  <c r="X3" i="259"/>
  <c r="X3" i="258"/>
  <c r="D3" i="272"/>
  <c r="D3" i="270"/>
  <c r="D3" i="271"/>
  <c r="H3" i="272"/>
  <c r="H3" i="270"/>
  <c r="H3" i="271"/>
  <c r="S4" i="272"/>
  <c r="S4" i="270"/>
  <c r="S4" i="271"/>
  <c r="G2" i="272"/>
  <c r="G2" i="270"/>
  <c r="G2" i="271"/>
  <c r="R2" i="269"/>
  <c r="R2" i="267"/>
  <c r="R2" i="268"/>
  <c r="M3" i="269"/>
  <c r="M3" i="267"/>
  <c r="M3" i="268"/>
  <c r="H4" i="269"/>
  <c r="H4" i="267"/>
  <c r="H4" i="268"/>
  <c r="D3" i="269"/>
  <c r="D3" i="267"/>
  <c r="D3" i="268"/>
  <c r="H3" i="269"/>
  <c r="H3" i="267"/>
  <c r="H3" i="268"/>
  <c r="P3" i="260"/>
  <c r="P3" i="258"/>
  <c r="P3" i="259"/>
  <c r="W2" i="263"/>
  <c r="W2" i="261"/>
  <c r="W2" i="262"/>
  <c r="H4" i="260"/>
  <c r="H4" i="258"/>
  <c r="H4" i="259"/>
  <c r="D3" i="260"/>
  <c r="D3" i="258"/>
  <c r="D3" i="259"/>
  <c r="L2" i="272"/>
  <c r="L2" i="270"/>
  <c r="L2" i="271"/>
  <c r="P2" i="272"/>
  <c r="P2" i="270"/>
  <c r="P2" i="271"/>
  <c r="C4" i="272"/>
  <c r="C4" i="270"/>
  <c r="C4" i="271"/>
  <c r="B2" i="269"/>
  <c r="B2" i="267"/>
  <c r="B2" i="268"/>
  <c r="U2" i="269"/>
  <c r="U2" i="267"/>
  <c r="U2" i="268"/>
  <c r="P3" i="269"/>
  <c r="P3" i="268"/>
  <c r="P3" i="267"/>
  <c r="P2" i="269"/>
  <c r="P2" i="267"/>
  <c r="P2" i="268"/>
  <c r="M2" i="263"/>
  <c r="M2" i="262"/>
  <c r="M2" i="261"/>
  <c r="Q2" i="263"/>
  <c r="Q2" i="261"/>
  <c r="Q2" i="262"/>
  <c r="L3" i="263"/>
  <c r="L3" i="261"/>
  <c r="L3" i="262"/>
  <c r="G4" i="263"/>
  <c r="G4" i="262"/>
  <c r="G4" i="261"/>
  <c r="B4" i="260"/>
  <c r="B4" i="258"/>
  <c r="B4" i="259"/>
  <c r="U4" i="260"/>
  <c r="U4" i="258"/>
  <c r="U4" i="259"/>
  <c r="I2" i="260"/>
  <c r="I2" i="258"/>
  <c r="I2" i="259"/>
  <c r="L4" i="260"/>
  <c r="L4" i="258"/>
  <c r="L4" i="259"/>
  <c r="P4" i="260"/>
  <c r="P4" i="259"/>
  <c r="P4" i="258"/>
  <c r="T3" i="272"/>
  <c r="T3" i="270"/>
  <c r="T3" i="271"/>
  <c r="X3" i="272"/>
  <c r="X3" i="270"/>
  <c r="X3" i="271"/>
  <c r="D2" i="272"/>
  <c r="D2" i="271"/>
  <c r="D2" i="270"/>
  <c r="W2" i="272"/>
  <c r="W2" i="271"/>
  <c r="W2" i="270"/>
  <c r="J3" i="269"/>
  <c r="J3" i="267"/>
  <c r="J3" i="268"/>
  <c r="E4" i="269"/>
  <c r="E4" i="268"/>
  <c r="E4" i="267"/>
  <c r="X4" i="269"/>
  <c r="X4" i="267"/>
  <c r="X4" i="268"/>
  <c r="T3" i="269"/>
  <c r="T3" i="267"/>
  <c r="T3" i="268"/>
  <c r="X3" i="269"/>
  <c r="X3" i="267"/>
  <c r="X3" i="268"/>
  <c r="E3" i="263"/>
  <c r="E3" i="262"/>
  <c r="E3" i="261"/>
  <c r="R4" i="260"/>
  <c r="R4" i="258"/>
  <c r="R4" i="259"/>
  <c r="M2" i="260"/>
  <c r="M2" i="258"/>
  <c r="M2" i="259"/>
  <c r="Q2" i="260"/>
  <c r="Q2" i="258"/>
  <c r="Q2" i="259"/>
  <c r="L4" i="272"/>
  <c r="L4" i="270"/>
  <c r="L4" i="271"/>
  <c r="P4" i="272"/>
  <c r="P4" i="270"/>
  <c r="P4" i="271"/>
  <c r="T2" i="272"/>
  <c r="T2" i="270"/>
  <c r="T2" i="271"/>
  <c r="O3" i="272"/>
  <c r="O3" i="270"/>
  <c r="O3" i="271"/>
  <c r="B4" i="269"/>
  <c r="B4" i="267"/>
  <c r="B4" i="268"/>
  <c r="I2" i="269"/>
  <c r="I2" i="267"/>
  <c r="I2" i="268"/>
  <c r="P4" i="269"/>
  <c r="P4" i="268"/>
  <c r="P4" i="267"/>
  <c r="V2" i="263"/>
  <c r="V2" i="261"/>
  <c r="V2" i="262"/>
  <c r="H3" i="263"/>
  <c r="H3" i="261"/>
  <c r="H3" i="262"/>
  <c r="O4" i="269"/>
  <c r="O4" i="267"/>
  <c r="O4" i="268"/>
  <c r="F2" i="260"/>
  <c r="F2" i="259"/>
  <c r="F2" i="258"/>
  <c r="Y2" i="260"/>
  <c r="Y2" i="258"/>
  <c r="Y2" i="259"/>
  <c r="U4" i="269"/>
  <c r="U4" i="267"/>
  <c r="U4" i="268"/>
  <c r="L4" i="269"/>
  <c r="L4" i="267"/>
  <c r="L4" i="268"/>
  <c r="U3" i="263"/>
  <c r="U3" i="261"/>
  <c r="U3" i="262"/>
  <c r="Y3" i="263"/>
  <c r="Y3" i="262"/>
  <c r="Y3" i="261"/>
  <c r="T4" i="263"/>
  <c r="T4" i="261"/>
  <c r="T4" i="262"/>
  <c r="H2" i="263"/>
  <c r="H2" i="261"/>
  <c r="H2" i="262"/>
  <c r="C2" i="260"/>
  <c r="C2" i="259"/>
  <c r="C2" i="258"/>
  <c r="V2" i="260"/>
  <c r="V2" i="258"/>
  <c r="V2" i="259"/>
  <c r="Q3" i="260"/>
  <c r="Q3" i="258"/>
  <c r="Q3" i="259"/>
  <c r="E3" i="260"/>
  <c r="E3" i="258"/>
  <c r="E3" i="259"/>
  <c r="I3" i="260"/>
  <c r="I3" i="258"/>
  <c r="I3" i="259"/>
  <c r="M2" i="272"/>
  <c r="M2" i="270"/>
  <c r="M2" i="271"/>
  <c r="Q2" i="272"/>
  <c r="Q2" i="270"/>
  <c r="Q2" i="271"/>
  <c r="L3" i="272"/>
  <c r="L3" i="271"/>
  <c r="L3" i="270"/>
  <c r="G4" i="272"/>
  <c r="G4" i="271"/>
  <c r="G4" i="270"/>
  <c r="R4" i="269"/>
  <c r="R4" i="267"/>
  <c r="R4" i="268"/>
  <c r="F2" i="269"/>
  <c r="F2" i="267"/>
  <c r="F2" i="268"/>
  <c r="Y2" i="269"/>
  <c r="Y2" i="267"/>
  <c r="Y2" i="268"/>
  <c r="M2" i="269"/>
  <c r="M2" i="267"/>
  <c r="M2" i="268"/>
  <c r="Q2" i="269"/>
  <c r="Q2" i="267"/>
  <c r="Q2" i="268"/>
  <c r="G2" i="263"/>
  <c r="G2" i="261"/>
  <c r="G2" i="262"/>
  <c r="T3" i="263"/>
  <c r="T3" i="261"/>
  <c r="T3" i="262"/>
  <c r="X3" i="263"/>
  <c r="X3" i="261"/>
  <c r="X3" i="262"/>
  <c r="R2" i="260"/>
  <c r="R2" i="258"/>
  <c r="R2" i="259"/>
  <c r="M4" i="263"/>
  <c r="M4" i="261"/>
  <c r="M4" i="262"/>
  <c r="Q4" i="263"/>
  <c r="Q4" i="261"/>
  <c r="Q4" i="262"/>
  <c r="X2" i="263"/>
  <c r="X2" i="261"/>
  <c r="X2" i="262"/>
  <c r="S2" i="260"/>
  <c r="S2" i="258"/>
  <c r="S2" i="259"/>
  <c r="N3" i="260"/>
  <c r="N3" i="259"/>
  <c r="N3" i="258"/>
  <c r="I4" i="260"/>
  <c r="I4" i="258"/>
  <c r="I4" i="259"/>
  <c r="U3" i="260"/>
  <c r="U3" i="258"/>
  <c r="U3" i="259"/>
  <c r="Y3" i="260"/>
  <c r="Y3" i="258"/>
  <c r="Y3" i="259"/>
  <c r="E3" i="272"/>
  <c r="E3" i="270"/>
  <c r="E3" i="271"/>
  <c r="I3" i="272"/>
  <c r="I3" i="270"/>
  <c r="I3" i="271"/>
  <c r="D4" i="272"/>
  <c r="D4" i="270"/>
  <c r="D4" i="271"/>
  <c r="W4" i="272"/>
  <c r="W4" i="270"/>
  <c r="W4" i="271"/>
  <c r="C2" i="269"/>
  <c r="C2" i="267"/>
  <c r="C2" i="268"/>
  <c r="V2" i="269"/>
  <c r="V2" i="267"/>
  <c r="V2" i="268"/>
  <c r="Q3" i="269"/>
  <c r="Q3" i="268"/>
  <c r="Q3" i="267"/>
  <c r="E3" i="269"/>
  <c r="E3" i="267"/>
  <c r="E3" i="268"/>
  <c r="I3" i="269"/>
  <c r="I3" i="267"/>
  <c r="I3" i="268"/>
  <c r="F4" i="272"/>
  <c r="F4" i="270"/>
  <c r="F4" i="271"/>
  <c r="X2" i="269"/>
  <c r="X2" i="267"/>
  <c r="X2" i="268"/>
  <c r="K4" i="269"/>
  <c r="K4" i="267"/>
  <c r="K4" i="268"/>
  <c r="D2" i="263"/>
  <c r="D2" i="261"/>
  <c r="D2" i="262"/>
  <c r="I3" i="263"/>
  <c r="I3" i="261"/>
  <c r="I3" i="262"/>
  <c r="D4" i="263"/>
  <c r="D4" i="261"/>
  <c r="D4" i="262"/>
  <c r="W4" i="263"/>
  <c r="W4" i="261"/>
  <c r="W4" i="262"/>
  <c r="E2" i="263"/>
  <c r="E2" i="262"/>
  <c r="E2" i="261"/>
  <c r="Q2" i="310"/>
  <c r="Q2" i="309"/>
  <c r="Q2" i="311"/>
  <c r="Q2" i="233"/>
  <c r="Q2" i="231"/>
  <c r="Q2" i="232"/>
  <c r="J2" i="263"/>
  <c r="J2" i="261"/>
  <c r="J2" i="262"/>
  <c r="N2" i="263"/>
  <c r="N2" i="262"/>
  <c r="N2" i="261"/>
  <c r="B2" i="263"/>
  <c r="B2" i="261"/>
  <c r="B2" i="262"/>
  <c r="U2" i="263"/>
  <c r="U2" i="261"/>
  <c r="U2" i="262"/>
  <c r="P3" i="263"/>
  <c r="P3" i="261"/>
  <c r="P3" i="262"/>
  <c r="K3" i="260"/>
  <c r="K3" i="258"/>
  <c r="K3" i="259"/>
  <c r="F4" i="260"/>
  <c r="F4" i="259"/>
  <c r="F4" i="258"/>
  <c r="Y4" i="260"/>
  <c r="Y4" i="259"/>
  <c r="Y4" i="258"/>
  <c r="M4" i="260"/>
  <c r="M4" i="258"/>
  <c r="M4" i="259"/>
  <c r="Q4" i="260"/>
  <c r="Q4" i="258"/>
  <c r="Q4" i="259"/>
  <c r="U3" i="272"/>
  <c r="U3" i="270"/>
  <c r="U3" i="271"/>
  <c r="Y3" i="272"/>
  <c r="Y3" i="270"/>
  <c r="Y3" i="271"/>
  <c r="T4" i="272"/>
  <c r="T4" i="271"/>
  <c r="T4" i="270"/>
  <c r="H2" i="272"/>
  <c r="H2" i="271"/>
  <c r="H2" i="270"/>
  <c r="S2" i="269"/>
  <c r="S2" i="267"/>
  <c r="S2" i="268"/>
  <c r="N3" i="269"/>
  <c r="N3" i="268"/>
  <c r="N3" i="267"/>
  <c r="I4" i="269"/>
  <c r="I4" i="267"/>
  <c r="I4" i="268"/>
  <c r="U3" i="269"/>
  <c r="U3" i="267"/>
  <c r="U3" i="268"/>
  <c r="Y3" i="269"/>
  <c r="Y3" i="267"/>
  <c r="Y3" i="268"/>
  <c r="S4" i="263"/>
  <c r="S4" i="261"/>
  <c r="S4" i="262"/>
  <c r="K4" i="272"/>
  <c r="K4" i="271"/>
  <c r="K4" i="270"/>
  <c r="B3" i="263"/>
  <c r="B3" i="262"/>
  <c r="B3" i="261"/>
  <c r="F3" i="263"/>
  <c r="F3" i="261"/>
  <c r="F3" i="262"/>
  <c r="R2" i="263"/>
  <c r="R2" i="261"/>
  <c r="R2" i="262"/>
  <c r="M3" i="263"/>
  <c r="M3" i="261"/>
  <c r="M3" i="262"/>
  <c r="H4" i="263"/>
  <c r="H4" i="262"/>
  <c r="H4" i="261"/>
  <c r="C4" i="260"/>
  <c r="C4" i="258"/>
  <c r="C4" i="259"/>
  <c r="V4" i="260"/>
  <c r="V4" i="258"/>
  <c r="V4" i="259"/>
  <c r="J2" i="260"/>
  <c r="J2" i="258"/>
  <c r="J2" i="259"/>
  <c r="N2" i="260"/>
  <c r="N2" i="258"/>
  <c r="N2" i="259"/>
  <c r="B4" i="194"/>
  <c r="B4" i="182"/>
  <c r="B4" i="195"/>
  <c r="M4" i="272"/>
  <c r="M4" i="270"/>
  <c r="M4" i="271"/>
  <c r="Q4" i="272"/>
  <c r="Q4" i="270"/>
  <c r="Q4" i="271"/>
  <c r="E2" i="272"/>
  <c r="E2" i="270"/>
  <c r="E2" i="271"/>
  <c r="X2" i="272"/>
  <c r="X2" i="270"/>
  <c r="X2" i="271"/>
  <c r="K3" i="269"/>
  <c r="K3" i="268"/>
  <c r="K3" i="267"/>
  <c r="F4" i="269"/>
  <c r="F4" i="267"/>
  <c r="F4" i="268"/>
  <c r="Y4" i="269"/>
  <c r="Y4" i="267"/>
  <c r="Y4" i="268"/>
  <c r="M4" i="269"/>
  <c r="M4" i="267"/>
  <c r="M4" i="268"/>
  <c r="Q4" i="269"/>
  <c r="Q4" i="267"/>
  <c r="Q4" i="268"/>
  <c r="X3" i="203" l="1"/>
  <c r="X3" i="185"/>
  <c r="X3" i="202"/>
  <c r="X4" i="194"/>
  <c r="X4" i="182"/>
  <c r="X4" i="195"/>
  <c r="L4" i="195"/>
  <c r="L4" i="182"/>
  <c r="L4" i="194"/>
  <c r="O3" i="194"/>
  <c r="O3" i="195"/>
  <c r="O3" i="182"/>
  <c r="X4" i="200"/>
  <c r="X4" i="184"/>
  <c r="X4" i="201"/>
  <c r="B4" i="300"/>
  <c r="B4" i="302"/>
  <c r="B4" i="301"/>
  <c r="B4" i="222"/>
  <c r="B4" i="223"/>
  <c r="B4" i="224"/>
  <c r="P3" i="194"/>
  <c r="P3" i="195"/>
  <c r="P3" i="182"/>
  <c r="M3" i="183"/>
  <c r="M3" i="197"/>
  <c r="M3" i="196"/>
  <c r="I4" i="184"/>
  <c r="I4" i="201"/>
  <c r="I4" i="200"/>
  <c r="T2" i="202"/>
  <c r="T2" i="203"/>
  <c r="T2" i="185"/>
  <c r="J2" i="194"/>
  <c r="J2" i="195"/>
  <c r="J2" i="182"/>
  <c r="P3" i="201"/>
  <c r="P3" i="200"/>
  <c r="P3" i="184"/>
  <c r="D2" i="202"/>
  <c r="D2" i="185"/>
  <c r="D2" i="203"/>
  <c r="L3" i="184"/>
  <c r="L3" i="200"/>
  <c r="L3" i="201"/>
  <c r="S2" i="197"/>
  <c r="S2" i="196"/>
  <c r="S2" i="183"/>
  <c r="B2" i="184"/>
  <c r="B2" i="200"/>
  <c r="B2" i="201"/>
  <c r="N2" i="201"/>
  <c r="N2" i="184"/>
  <c r="N2" i="200"/>
  <c r="K2" i="196"/>
  <c r="K2" i="183"/>
  <c r="K2" i="197"/>
  <c r="R3" i="201"/>
  <c r="R3" i="200"/>
  <c r="R3" i="184"/>
  <c r="G2" i="185"/>
  <c r="G2" i="202"/>
  <c r="G2" i="203"/>
  <c r="G4" i="201"/>
  <c r="G4" i="184"/>
  <c r="G4" i="200"/>
  <c r="W4" i="202"/>
  <c r="W4" i="185"/>
  <c r="W4" i="203"/>
  <c r="B3" i="194"/>
  <c r="B3" i="195"/>
  <c r="B3" i="182"/>
  <c r="Y3" i="183"/>
  <c r="Y3" i="196"/>
  <c r="Y3" i="197"/>
  <c r="V2" i="184"/>
  <c r="V2" i="200"/>
  <c r="V2" i="201"/>
  <c r="C2" i="184"/>
  <c r="C2" i="200"/>
  <c r="C2" i="201"/>
  <c r="M3" i="194"/>
  <c r="M3" i="182"/>
  <c r="M3" i="195"/>
  <c r="J3" i="182"/>
  <c r="J3" i="194"/>
  <c r="J3" i="195"/>
  <c r="D4" i="183"/>
  <c r="D4" i="196"/>
  <c r="D4" i="197"/>
  <c r="P2" i="298"/>
  <c r="P2" i="297"/>
  <c r="P2" i="299"/>
  <c r="P2" i="221"/>
  <c r="P2" i="219"/>
  <c r="P2" i="220"/>
  <c r="K3" i="297"/>
  <c r="K3" i="299"/>
  <c r="K3" i="298"/>
  <c r="K3" i="221"/>
  <c r="K3" i="219"/>
  <c r="K3" i="220"/>
  <c r="T2" i="307"/>
  <c r="T2" i="308"/>
  <c r="T2" i="306"/>
  <c r="T2" i="229"/>
  <c r="T2" i="230"/>
  <c r="T2" i="228"/>
  <c r="E3" i="300"/>
  <c r="E3" i="302"/>
  <c r="E3" i="301"/>
  <c r="E3" i="224"/>
  <c r="E3" i="222"/>
  <c r="E3" i="223"/>
  <c r="F2" i="307"/>
  <c r="F2" i="308"/>
  <c r="F2" i="306"/>
  <c r="F2" i="230"/>
  <c r="F2" i="228"/>
  <c r="F2" i="229"/>
  <c r="C2" i="309"/>
  <c r="C2" i="311"/>
  <c r="C2" i="233"/>
  <c r="C2" i="310"/>
  <c r="C2" i="231"/>
  <c r="C2" i="232"/>
  <c r="E4" i="301"/>
  <c r="E4" i="300"/>
  <c r="E4" i="302"/>
  <c r="E4" i="223"/>
  <c r="E4" i="224"/>
  <c r="E4" i="222"/>
  <c r="S4" i="219"/>
  <c r="S4" i="299"/>
  <c r="S4" i="298"/>
  <c r="S4" i="297"/>
  <c r="S4" i="220"/>
  <c r="S4" i="221"/>
  <c r="N4" i="220"/>
  <c r="N4" i="298"/>
  <c r="N4" i="297"/>
  <c r="N4" i="299"/>
  <c r="N4" i="221"/>
  <c r="N4" i="219"/>
  <c r="L3" i="309"/>
  <c r="L3" i="311"/>
  <c r="L3" i="310"/>
  <c r="L3" i="231"/>
  <c r="L3" i="233"/>
  <c r="L3" i="232"/>
  <c r="K2" i="310"/>
  <c r="K2" i="311"/>
  <c r="K2" i="309"/>
  <c r="K2" i="233"/>
  <c r="K2" i="231"/>
  <c r="K2" i="232"/>
  <c r="U3" i="307"/>
  <c r="U3" i="308"/>
  <c r="U3" i="306"/>
  <c r="U3" i="229"/>
  <c r="U3" i="230"/>
  <c r="U3" i="228"/>
  <c r="Y2" i="311"/>
  <c r="Y2" i="309"/>
  <c r="Y2" i="310"/>
  <c r="Y2" i="232"/>
  <c r="Y2" i="233"/>
  <c r="Y2" i="231"/>
  <c r="S3" i="220"/>
  <c r="S3" i="221"/>
  <c r="S3" i="299"/>
  <c r="S3" i="297"/>
  <c r="S3" i="298"/>
  <c r="S3" i="219"/>
  <c r="D4" i="301"/>
  <c r="D4" i="300"/>
  <c r="D4" i="302"/>
  <c r="D4" i="222"/>
  <c r="D4" i="223"/>
  <c r="D4" i="224"/>
  <c r="N3" i="301"/>
  <c r="N3" i="302"/>
  <c r="N3" i="300"/>
  <c r="N3" i="224"/>
  <c r="N3" i="222"/>
  <c r="N3" i="223"/>
  <c r="Y4" i="299"/>
  <c r="Y4" i="297"/>
  <c r="Y4" i="298"/>
  <c r="Y4" i="221"/>
  <c r="Y4" i="219"/>
  <c r="Y4" i="220"/>
  <c r="N3" i="229"/>
  <c r="N3" i="307"/>
  <c r="N3" i="306"/>
  <c r="N3" i="308"/>
  <c r="N3" i="230"/>
  <c r="N3" i="228"/>
  <c r="I2" i="182"/>
  <c r="I2" i="194"/>
  <c r="I2" i="195"/>
  <c r="Y2" i="184"/>
  <c r="Y2" i="200"/>
  <c r="Y2" i="201"/>
  <c r="T4" i="184"/>
  <c r="T4" i="201"/>
  <c r="T4" i="200"/>
  <c r="H4" i="185"/>
  <c r="H4" i="203"/>
  <c r="H4" i="202"/>
  <c r="O3" i="203"/>
  <c r="O3" i="185"/>
  <c r="O3" i="202"/>
  <c r="O2" i="298"/>
  <c r="O2" i="299"/>
  <c r="O2" i="220"/>
  <c r="O2" i="297"/>
  <c r="O2" i="221"/>
  <c r="O2" i="219"/>
  <c r="Y4" i="184"/>
  <c r="Y4" i="201"/>
  <c r="Y4" i="200"/>
  <c r="L3" i="299"/>
  <c r="L3" i="298"/>
  <c r="L3" i="297"/>
  <c r="L3" i="219"/>
  <c r="L3" i="221"/>
  <c r="L3" i="220"/>
  <c r="E2" i="301"/>
  <c r="E2" i="222"/>
  <c r="E2" i="302"/>
  <c r="E2" i="224"/>
  <c r="E2" i="223"/>
  <c r="E2" i="300"/>
  <c r="Q4" i="308"/>
  <c r="Q4" i="306"/>
  <c r="Q4" i="230"/>
  <c r="Q4" i="307"/>
  <c r="Q4" i="228"/>
  <c r="Q4" i="229"/>
  <c r="K3" i="197"/>
  <c r="K3" i="183"/>
  <c r="K3" i="196"/>
  <c r="K3" i="185"/>
  <c r="K3" i="202"/>
  <c r="K3" i="203"/>
  <c r="W4" i="195"/>
  <c r="W4" i="194"/>
  <c r="W4" i="182"/>
  <c r="D3" i="194"/>
  <c r="D3" i="182"/>
  <c r="D3" i="195"/>
  <c r="L4" i="185"/>
  <c r="L4" i="203"/>
  <c r="L4" i="202"/>
  <c r="R2" i="184"/>
  <c r="R2" i="200"/>
  <c r="R2" i="201"/>
  <c r="H2" i="194"/>
  <c r="H2" i="182"/>
  <c r="H2" i="195"/>
  <c r="F2" i="197"/>
  <c r="F2" i="183"/>
  <c r="F2" i="196"/>
  <c r="P2" i="184"/>
  <c r="P2" i="200"/>
  <c r="P2" i="201"/>
  <c r="U3" i="183"/>
  <c r="U3" i="196"/>
  <c r="U3" i="197"/>
  <c r="R2" i="194"/>
  <c r="R2" i="195"/>
  <c r="R2" i="182"/>
  <c r="W4" i="201"/>
  <c r="W4" i="200"/>
  <c r="W4" i="184"/>
  <c r="L3" i="203"/>
  <c r="L3" i="202"/>
  <c r="L3" i="185"/>
  <c r="P4" i="196"/>
  <c r="P4" i="197"/>
  <c r="P4" i="183"/>
  <c r="W2" i="194"/>
  <c r="W2" i="182"/>
  <c r="W2" i="195"/>
  <c r="M2" i="219"/>
  <c r="M2" i="299"/>
  <c r="M2" i="298"/>
  <c r="M2" i="297"/>
  <c r="M2" i="220"/>
  <c r="M2" i="221"/>
  <c r="F4" i="219"/>
  <c r="F4" i="220"/>
  <c r="F4" i="299"/>
  <c r="F4" i="297"/>
  <c r="F4" i="298"/>
  <c r="F4" i="221"/>
  <c r="V3" i="308"/>
  <c r="V3" i="306"/>
  <c r="V3" i="307"/>
  <c r="V3" i="230"/>
  <c r="V3" i="228"/>
  <c r="V3" i="229"/>
  <c r="G4" i="297"/>
  <c r="G4" i="298"/>
  <c r="G4" i="299"/>
  <c r="G4" i="221"/>
  <c r="G4" i="219"/>
  <c r="G4" i="220"/>
  <c r="K4" i="307"/>
  <c r="K4" i="306"/>
  <c r="K4" i="308"/>
  <c r="K4" i="230"/>
  <c r="K4" i="228"/>
  <c r="K4" i="229"/>
  <c r="W3" i="308"/>
  <c r="W3" i="306"/>
  <c r="W3" i="307"/>
  <c r="W3" i="230"/>
  <c r="W3" i="228"/>
  <c r="W3" i="229"/>
  <c r="U3" i="222"/>
  <c r="U3" i="224"/>
  <c r="U3" i="302"/>
  <c r="U3" i="301"/>
  <c r="U3" i="300"/>
  <c r="U3" i="223"/>
  <c r="O3" i="221"/>
  <c r="O3" i="297"/>
  <c r="O3" i="298"/>
  <c r="O3" i="299"/>
  <c r="O3" i="220"/>
  <c r="O3" i="219"/>
  <c r="U4" i="302"/>
  <c r="U4" i="300"/>
  <c r="U4" i="301"/>
  <c r="U4" i="223"/>
  <c r="U4" i="224"/>
  <c r="U4" i="222"/>
  <c r="C2" i="299"/>
  <c r="C2" i="298"/>
  <c r="C2" i="297"/>
  <c r="C2" i="219"/>
  <c r="C2" i="220"/>
  <c r="C2" i="221"/>
  <c r="H2" i="311"/>
  <c r="H2" i="309"/>
  <c r="H2" i="310"/>
  <c r="H2" i="233"/>
  <c r="H2" i="231"/>
  <c r="H2" i="232"/>
  <c r="F2" i="219"/>
  <c r="F2" i="299"/>
  <c r="F2" i="297"/>
  <c r="F2" i="298"/>
  <c r="F2" i="221"/>
  <c r="F2" i="220"/>
  <c r="N2" i="231"/>
  <c r="N2" i="310"/>
  <c r="N2" i="309"/>
  <c r="N2" i="311"/>
  <c r="N2" i="233"/>
  <c r="N2" i="232"/>
  <c r="Q2" i="302"/>
  <c r="Q2" i="300"/>
  <c r="Q2" i="301"/>
  <c r="Q2" i="224"/>
  <c r="Q2" i="222"/>
  <c r="Q2" i="223"/>
  <c r="F4" i="301"/>
  <c r="F4" i="300"/>
  <c r="F4" i="302"/>
  <c r="F4" i="224"/>
  <c r="F4" i="222"/>
  <c r="F4" i="223"/>
  <c r="O4" i="307"/>
  <c r="O4" i="306"/>
  <c r="O4" i="308"/>
  <c r="O4" i="229"/>
  <c r="O4" i="228"/>
  <c r="O4" i="230"/>
  <c r="J3" i="220"/>
  <c r="J3" i="299"/>
  <c r="J3" i="297"/>
  <c r="J3" i="298"/>
  <c r="J3" i="221"/>
  <c r="J3" i="219"/>
  <c r="E3" i="182"/>
  <c r="E3" i="194"/>
  <c r="E3" i="195"/>
  <c r="E3" i="196"/>
  <c r="E3" i="197"/>
  <c r="E3" i="183"/>
  <c r="P3" i="197"/>
  <c r="P3" i="183"/>
  <c r="P3" i="196"/>
  <c r="P2" i="302"/>
  <c r="P2" i="301"/>
  <c r="P2" i="300"/>
  <c r="P2" i="224"/>
  <c r="P2" i="223"/>
  <c r="P2" i="222"/>
  <c r="H2" i="299"/>
  <c r="H2" i="298"/>
  <c r="H2" i="297"/>
  <c r="H2" i="220"/>
  <c r="H2" i="221"/>
  <c r="H2" i="219"/>
  <c r="V3" i="309"/>
  <c r="V3" i="310"/>
  <c r="V3" i="311"/>
  <c r="V3" i="231"/>
  <c r="V3" i="232"/>
  <c r="V3" i="233"/>
  <c r="I4" i="223"/>
  <c r="I4" i="224"/>
  <c r="I4" i="301"/>
  <c r="I4" i="222"/>
  <c r="I4" i="302"/>
  <c r="I4" i="300"/>
  <c r="H2" i="197"/>
  <c r="H2" i="183"/>
  <c r="H2" i="196"/>
  <c r="F4" i="185"/>
  <c r="F4" i="203"/>
  <c r="F4" i="202"/>
  <c r="H3" i="195"/>
  <c r="H3" i="182"/>
  <c r="H3" i="194"/>
  <c r="D2" i="200"/>
  <c r="D2" i="184"/>
  <c r="D2" i="201"/>
  <c r="O2" i="196"/>
  <c r="O2" i="197"/>
  <c r="O2" i="183"/>
  <c r="S4" i="197"/>
  <c r="S4" i="183"/>
  <c r="S4" i="196"/>
  <c r="I2" i="185"/>
  <c r="I2" i="202"/>
  <c r="I2" i="203"/>
  <c r="W2" i="200"/>
  <c r="W2" i="201"/>
  <c r="W2" i="184"/>
  <c r="F3" i="200"/>
  <c r="F3" i="201"/>
  <c r="F3" i="184"/>
  <c r="R4" i="185"/>
  <c r="R4" i="202"/>
  <c r="R4" i="203"/>
  <c r="G4" i="195"/>
  <c r="G4" i="194"/>
  <c r="G4" i="182"/>
  <c r="G4" i="197"/>
  <c r="G4" i="183"/>
  <c r="G4" i="196"/>
  <c r="D4" i="182"/>
  <c r="D4" i="195"/>
  <c r="D4" i="194"/>
  <c r="E4" i="185"/>
  <c r="E4" i="202"/>
  <c r="E4" i="203"/>
  <c r="U4" i="197"/>
  <c r="U4" i="183"/>
  <c r="U4" i="196"/>
  <c r="O4" i="183"/>
  <c r="O4" i="197"/>
  <c r="O4" i="196"/>
  <c r="Y4" i="194"/>
  <c r="Y4" i="195"/>
  <c r="Y4" i="182"/>
  <c r="L4" i="184"/>
  <c r="L4" i="201"/>
  <c r="L4" i="200"/>
  <c r="Q4" i="195"/>
  <c r="Q4" i="182"/>
  <c r="Q4" i="194"/>
  <c r="M2" i="201"/>
  <c r="M2" i="200"/>
  <c r="M2" i="184"/>
  <c r="K2" i="203"/>
  <c r="K2" i="185"/>
  <c r="K2" i="202"/>
  <c r="B3" i="183"/>
  <c r="B3" i="197"/>
  <c r="B3" i="196"/>
  <c r="F3" i="203"/>
  <c r="F3" i="202"/>
  <c r="F3" i="185"/>
  <c r="G4" i="202"/>
  <c r="G4" i="185"/>
  <c r="G4" i="203"/>
  <c r="W2" i="203"/>
  <c r="W2" i="185"/>
  <c r="W2" i="202"/>
  <c r="Q2" i="196"/>
  <c r="Q2" i="197"/>
  <c r="Q2" i="183"/>
  <c r="V4" i="201"/>
  <c r="V4" i="184"/>
  <c r="V4" i="200"/>
  <c r="V2" i="203"/>
  <c r="V2" i="185"/>
  <c r="V2" i="202"/>
  <c r="X2" i="196"/>
  <c r="X2" i="197"/>
  <c r="X2" i="183"/>
  <c r="B2" i="197"/>
  <c r="B2" i="196"/>
  <c r="B2" i="183"/>
  <c r="P4" i="297"/>
  <c r="P4" i="298"/>
  <c r="P4" i="299"/>
  <c r="P4" i="221"/>
  <c r="P4" i="219"/>
  <c r="P4" i="220"/>
  <c r="X3" i="298"/>
  <c r="X3" i="299"/>
  <c r="X3" i="297"/>
  <c r="X3" i="221"/>
  <c r="X3" i="219"/>
  <c r="X3" i="220"/>
  <c r="Y3" i="300"/>
  <c r="Y3" i="223"/>
  <c r="Y3" i="301"/>
  <c r="Y3" i="302"/>
  <c r="Y3" i="222"/>
  <c r="Y3" i="224"/>
  <c r="W2" i="299"/>
  <c r="W2" i="297"/>
  <c r="W2" i="220"/>
  <c r="W2" i="298"/>
  <c r="W2" i="221"/>
  <c r="W2" i="219"/>
  <c r="D2" i="302"/>
  <c r="D2" i="300"/>
  <c r="D2" i="301"/>
  <c r="D2" i="223"/>
  <c r="D2" i="224"/>
  <c r="D2" i="222"/>
  <c r="B2" i="307"/>
  <c r="B2" i="306"/>
  <c r="B2" i="308"/>
  <c r="B2" i="230"/>
  <c r="B2" i="228"/>
  <c r="B2" i="229"/>
  <c r="L3" i="301"/>
  <c r="L3" i="302"/>
  <c r="L3" i="300"/>
  <c r="L3" i="224"/>
  <c r="L3" i="222"/>
  <c r="L3" i="223"/>
  <c r="X4" i="300"/>
  <c r="X4" i="301"/>
  <c r="X4" i="302"/>
  <c r="X4" i="223"/>
  <c r="X4" i="224"/>
  <c r="X4" i="222"/>
  <c r="F3" i="233"/>
  <c r="F3" i="310"/>
  <c r="F3" i="311"/>
  <c r="F3" i="309"/>
  <c r="F3" i="231"/>
  <c r="F3" i="232"/>
  <c r="I4" i="233"/>
  <c r="I4" i="311"/>
  <c r="I4" i="309"/>
  <c r="I4" i="310"/>
  <c r="I4" i="231"/>
  <c r="I4" i="232"/>
  <c r="C4" i="308"/>
  <c r="C4" i="306"/>
  <c r="C4" i="307"/>
  <c r="C4" i="230"/>
  <c r="C4" i="228"/>
  <c r="C4" i="229"/>
  <c r="X4" i="311"/>
  <c r="X4" i="309"/>
  <c r="X4" i="310"/>
  <c r="X4" i="233"/>
  <c r="X4" i="231"/>
  <c r="X4" i="232"/>
  <c r="I2" i="311"/>
  <c r="I2" i="309"/>
  <c r="I2" i="310"/>
  <c r="I2" i="231"/>
  <c r="I2" i="233"/>
  <c r="I2" i="232"/>
  <c r="J3" i="301"/>
  <c r="J3" i="222"/>
  <c r="J3" i="300"/>
  <c r="J3" i="302"/>
  <c r="J3" i="224"/>
  <c r="J3" i="223"/>
  <c r="H2" i="301"/>
  <c r="H2" i="224"/>
  <c r="H2" i="300"/>
  <c r="H2" i="302"/>
  <c r="H2" i="223"/>
  <c r="H2" i="222"/>
  <c r="L2" i="300"/>
  <c r="L2" i="302"/>
  <c r="L2" i="301"/>
  <c r="L2" i="224"/>
  <c r="L2" i="222"/>
  <c r="L2" i="223"/>
  <c r="I2" i="299"/>
  <c r="I2" i="297"/>
  <c r="I2" i="298"/>
  <c r="I2" i="219"/>
  <c r="I2" i="220"/>
  <c r="I2" i="221"/>
  <c r="R4" i="311"/>
  <c r="R4" i="310"/>
  <c r="R4" i="309"/>
  <c r="R4" i="231"/>
  <c r="R4" i="233"/>
  <c r="R4" i="232"/>
  <c r="W3" i="197"/>
  <c r="W3" i="196"/>
  <c r="W3" i="183"/>
  <c r="N3" i="311"/>
  <c r="N3" i="309"/>
  <c r="N3" i="310"/>
  <c r="N3" i="231"/>
  <c r="N3" i="233"/>
  <c r="N3" i="232"/>
  <c r="N2" i="195"/>
  <c r="N2" i="194"/>
  <c r="N2" i="182"/>
  <c r="W3" i="184"/>
  <c r="W3" i="201"/>
  <c r="W3" i="200"/>
  <c r="K3" i="184"/>
  <c r="K3" i="200"/>
  <c r="K3" i="201"/>
  <c r="J2" i="202"/>
  <c r="J2" i="203"/>
  <c r="J2" i="185"/>
  <c r="X2" i="184"/>
  <c r="X2" i="201"/>
  <c r="X2" i="200"/>
  <c r="G2" i="299"/>
  <c r="G2" i="220"/>
  <c r="G2" i="219"/>
  <c r="G2" i="298"/>
  <c r="G2" i="297"/>
  <c r="G2" i="221"/>
  <c r="Y2" i="196"/>
  <c r="Y2" i="183"/>
  <c r="Y2" i="197"/>
  <c r="N2" i="203"/>
  <c r="N2" i="185"/>
  <c r="N2" i="202"/>
  <c r="P3" i="300"/>
  <c r="P3" i="222"/>
  <c r="P3" i="223"/>
  <c r="P3" i="301"/>
  <c r="P3" i="302"/>
  <c r="P3" i="224"/>
  <c r="R3" i="182"/>
  <c r="R3" i="194"/>
  <c r="R3" i="195"/>
  <c r="C2" i="202"/>
  <c r="C2" i="185"/>
  <c r="C2" i="203"/>
  <c r="W2" i="197"/>
  <c r="W2" i="183"/>
  <c r="W2" i="196"/>
  <c r="E4" i="183"/>
  <c r="E4" i="197"/>
  <c r="E4" i="196"/>
  <c r="L3" i="194"/>
  <c r="L3" i="182"/>
  <c r="L3" i="195"/>
  <c r="Y4" i="196"/>
  <c r="Y4" i="183"/>
  <c r="Y4" i="197"/>
  <c r="V3" i="194"/>
  <c r="V3" i="195"/>
  <c r="V3" i="182"/>
  <c r="S3" i="200"/>
  <c r="S3" i="184"/>
  <c r="S3" i="201"/>
  <c r="U3" i="200"/>
  <c r="U3" i="201"/>
  <c r="U3" i="184"/>
  <c r="X3" i="195"/>
  <c r="X3" i="194"/>
  <c r="X3" i="182"/>
  <c r="M4" i="202"/>
  <c r="M4" i="203"/>
  <c r="M4" i="185"/>
  <c r="B4" i="203"/>
  <c r="B4" i="202"/>
  <c r="B4" i="185"/>
  <c r="I3" i="197"/>
  <c r="I3" i="196"/>
  <c r="I3" i="183"/>
  <c r="M2" i="196"/>
  <c r="M2" i="197"/>
  <c r="M2" i="183"/>
  <c r="F4" i="183"/>
  <c r="F4" i="197"/>
  <c r="F4" i="196"/>
  <c r="E2" i="203"/>
  <c r="E2" i="185"/>
  <c r="E2" i="202"/>
  <c r="B2" i="194"/>
  <c r="B2" i="195"/>
  <c r="B2" i="182"/>
  <c r="T4" i="311"/>
  <c r="T4" i="310"/>
  <c r="T4" i="309"/>
  <c r="T4" i="233"/>
  <c r="T4" i="231"/>
  <c r="T4" i="232"/>
  <c r="J2" i="297"/>
  <c r="J2" i="299"/>
  <c r="J2" i="298"/>
  <c r="J2" i="221"/>
  <c r="J2" i="219"/>
  <c r="J2" i="220"/>
  <c r="N2" i="302"/>
  <c r="N2" i="300"/>
  <c r="N2" i="301"/>
  <c r="N2" i="224"/>
  <c r="N2" i="222"/>
  <c r="N2" i="223"/>
  <c r="M2" i="300"/>
  <c r="M2" i="301"/>
  <c r="M2" i="302"/>
  <c r="M2" i="224"/>
  <c r="M2" i="222"/>
  <c r="M2" i="223"/>
  <c r="K3" i="302"/>
  <c r="K3" i="301"/>
  <c r="K3" i="300"/>
  <c r="K3" i="224"/>
  <c r="K3" i="222"/>
  <c r="K3" i="223"/>
  <c r="S4" i="224"/>
  <c r="S4" i="300"/>
  <c r="S4" i="302"/>
  <c r="S4" i="301"/>
  <c r="S4" i="223"/>
  <c r="S4" i="222"/>
  <c r="R2" i="300"/>
  <c r="R2" i="302"/>
  <c r="R2" i="301"/>
  <c r="R2" i="223"/>
  <c r="R2" i="224"/>
  <c r="R2" i="222"/>
  <c r="C3" i="300"/>
  <c r="C3" i="302"/>
  <c r="C3" i="301"/>
  <c r="C3" i="224"/>
  <c r="C3" i="222"/>
  <c r="C3" i="223"/>
  <c r="N2" i="298"/>
  <c r="N2" i="297"/>
  <c r="N2" i="299"/>
  <c r="N2" i="221"/>
  <c r="N2" i="219"/>
  <c r="N2" i="220"/>
  <c r="X2" i="307"/>
  <c r="X2" i="306"/>
  <c r="X2" i="308"/>
  <c r="X2" i="230"/>
  <c r="X2" i="228"/>
  <c r="X2" i="229"/>
  <c r="U2" i="310"/>
  <c r="U2" i="311"/>
  <c r="U2" i="309"/>
  <c r="U2" i="231"/>
  <c r="U2" i="232"/>
  <c r="U2" i="233"/>
  <c r="Q4" i="302"/>
  <c r="Q4" i="300"/>
  <c r="Q4" i="301"/>
  <c r="Q4" i="222"/>
  <c r="Q4" i="223"/>
  <c r="Q4" i="224"/>
  <c r="R2" i="306"/>
  <c r="R2" i="307"/>
  <c r="R2" i="308"/>
  <c r="R2" i="228"/>
  <c r="R2" i="230"/>
  <c r="R2" i="229"/>
  <c r="V2" i="311"/>
  <c r="V2" i="309"/>
  <c r="V2" i="310"/>
  <c r="V2" i="233"/>
  <c r="V2" i="231"/>
  <c r="V2" i="232"/>
  <c r="B2" i="302"/>
  <c r="B2" i="301"/>
  <c r="B2" i="300"/>
  <c r="B2" i="224"/>
  <c r="B2" i="222"/>
  <c r="B2" i="223"/>
  <c r="L2" i="299"/>
  <c r="L2" i="297"/>
  <c r="L2" i="298"/>
  <c r="L2" i="221"/>
  <c r="L2" i="220"/>
  <c r="L2" i="219"/>
  <c r="Q4" i="298"/>
  <c r="Q4" i="297"/>
  <c r="Q4" i="299"/>
  <c r="Q4" i="219"/>
  <c r="Q4" i="220"/>
  <c r="Q4" i="221"/>
  <c r="K2" i="297"/>
  <c r="K2" i="299"/>
  <c r="K2" i="298"/>
  <c r="K2" i="219"/>
  <c r="K2" i="220"/>
  <c r="K2" i="221"/>
  <c r="K3" i="194"/>
  <c r="K3" i="182"/>
  <c r="K3" i="195"/>
  <c r="J4" i="197"/>
  <c r="J4" i="196"/>
  <c r="J4" i="183"/>
  <c r="Q4" i="197"/>
  <c r="Q4" i="183"/>
  <c r="Q4" i="196"/>
  <c r="Q4" i="184"/>
  <c r="Q4" i="200"/>
  <c r="Q4" i="201"/>
  <c r="Q3" i="202"/>
  <c r="Q3" i="203"/>
  <c r="Q3" i="185"/>
  <c r="H3" i="310"/>
  <c r="H3" i="311"/>
  <c r="H3" i="309"/>
  <c r="H3" i="233"/>
  <c r="H3" i="231"/>
  <c r="H3" i="232"/>
  <c r="M4" i="310"/>
  <c r="M4" i="309"/>
  <c r="M4" i="311"/>
  <c r="M4" i="233"/>
  <c r="M4" i="231"/>
  <c r="M4" i="232"/>
  <c r="W3" i="297"/>
  <c r="W3" i="299"/>
  <c r="W3" i="298"/>
  <c r="W3" i="221"/>
  <c r="W3" i="219"/>
  <c r="W3" i="220"/>
  <c r="R3" i="302"/>
  <c r="R3" i="301"/>
  <c r="R3" i="300"/>
  <c r="R3" i="223"/>
  <c r="R3" i="224"/>
  <c r="R3" i="222"/>
  <c r="V4" i="306"/>
  <c r="V4" i="307"/>
  <c r="V4" i="308"/>
  <c r="V4" i="228"/>
  <c r="V4" i="230"/>
  <c r="V4" i="229"/>
  <c r="O4" i="302"/>
  <c r="O4" i="301"/>
  <c r="O4" i="300"/>
  <c r="O4" i="224"/>
  <c r="O4" i="222"/>
  <c r="O4" i="223"/>
  <c r="J4" i="298"/>
  <c r="J4" i="297"/>
  <c r="J4" i="299"/>
  <c r="J4" i="219"/>
  <c r="J4" i="220"/>
  <c r="J4" i="221"/>
  <c r="G2" i="300"/>
  <c r="G2" i="302"/>
  <c r="G2" i="301"/>
  <c r="G2" i="223"/>
  <c r="G2" i="224"/>
  <c r="G2" i="222"/>
  <c r="G3" i="311"/>
  <c r="G3" i="309"/>
  <c r="G3" i="310"/>
  <c r="G3" i="233"/>
  <c r="G3" i="231"/>
  <c r="G3" i="232"/>
  <c r="H4" i="307"/>
  <c r="H4" i="306"/>
  <c r="H4" i="308"/>
  <c r="H4" i="228"/>
  <c r="H4" i="229"/>
  <c r="H4" i="230"/>
  <c r="U4" i="308"/>
  <c r="U4" i="307"/>
  <c r="U4" i="306"/>
  <c r="U4" i="229"/>
  <c r="U4" i="230"/>
  <c r="U4" i="228"/>
  <c r="Q3" i="299"/>
  <c r="Q3" i="297"/>
  <c r="Q3" i="298"/>
  <c r="Q3" i="219"/>
  <c r="Q3" i="220"/>
  <c r="Q3" i="221"/>
  <c r="E3" i="311"/>
  <c r="E3" i="309"/>
  <c r="E3" i="310"/>
  <c r="E3" i="233"/>
  <c r="E3" i="232"/>
  <c r="E3" i="231"/>
  <c r="J3" i="306"/>
  <c r="J3" i="307"/>
  <c r="J3" i="308"/>
  <c r="J3" i="230"/>
  <c r="J3" i="228"/>
  <c r="J3" i="229"/>
  <c r="P3" i="297"/>
  <c r="P3" i="299"/>
  <c r="P3" i="298"/>
  <c r="P3" i="221"/>
  <c r="P3" i="219"/>
  <c r="P3" i="220"/>
  <c r="R2" i="298"/>
  <c r="R2" i="299"/>
  <c r="R2" i="297"/>
  <c r="R2" i="221"/>
  <c r="R2" i="219"/>
  <c r="R2" i="220"/>
  <c r="O3" i="310"/>
  <c r="O3" i="311"/>
  <c r="O3" i="309"/>
  <c r="O3" i="233"/>
  <c r="O3" i="231"/>
  <c r="O3" i="232"/>
  <c r="N4" i="302"/>
  <c r="N4" i="300"/>
  <c r="N4" i="301"/>
  <c r="N4" i="224"/>
  <c r="N4" i="223"/>
  <c r="N4" i="222"/>
  <c r="X3" i="201"/>
  <c r="X3" i="184"/>
  <c r="X3" i="200"/>
  <c r="I3" i="202"/>
  <c r="I3" i="185"/>
  <c r="I3" i="203"/>
  <c r="D4" i="184"/>
  <c r="D4" i="201"/>
  <c r="D4" i="200"/>
  <c r="V3" i="201"/>
  <c r="V3" i="200"/>
  <c r="V3" i="184"/>
  <c r="T2" i="184"/>
  <c r="T2" i="201"/>
  <c r="T2" i="200"/>
  <c r="B3" i="306"/>
  <c r="B3" i="307"/>
  <c r="B3" i="308"/>
  <c r="B3" i="228"/>
  <c r="B3" i="230"/>
  <c r="B3" i="229"/>
  <c r="C3" i="195"/>
  <c r="C3" i="182"/>
  <c r="C3" i="194"/>
  <c r="Q3" i="201"/>
  <c r="Q3" i="200"/>
  <c r="Q3" i="184"/>
  <c r="R3" i="185"/>
  <c r="R3" i="203"/>
  <c r="R3" i="202"/>
  <c r="G2" i="195"/>
  <c r="G2" i="194"/>
  <c r="G2" i="182"/>
  <c r="N3" i="197"/>
  <c r="N3" i="183"/>
  <c r="N3" i="196"/>
  <c r="G3" i="195"/>
  <c r="G3" i="182"/>
  <c r="G3" i="194"/>
  <c r="G2" i="197"/>
  <c r="G2" i="183"/>
  <c r="G2" i="196"/>
  <c r="L4" i="197"/>
  <c r="L4" i="196"/>
  <c r="L4" i="183"/>
  <c r="C4" i="184"/>
  <c r="C4" i="200"/>
  <c r="C4" i="201"/>
  <c r="S3" i="182"/>
  <c r="S3" i="194"/>
  <c r="S3" i="195"/>
  <c r="K4" i="201"/>
  <c r="K4" i="200"/>
  <c r="K4" i="184"/>
  <c r="J2" i="200"/>
  <c r="J2" i="184"/>
  <c r="J2" i="201"/>
  <c r="M2" i="195"/>
  <c r="M2" i="182"/>
  <c r="M2" i="194"/>
  <c r="P2" i="203"/>
  <c r="P2" i="185"/>
  <c r="P2" i="202"/>
  <c r="N3" i="203"/>
  <c r="N3" i="185"/>
  <c r="N3" i="202"/>
  <c r="R2" i="203"/>
  <c r="R2" i="185"/>
  <c r="R2" i="202"/>
  <c r="S4" i="203"/>
  <c r="S4" i="185"/>
  <c r="S4" i="202"/>
  <c r="K2" i="195"/>
  <c r="K2" i="194"/>
  <c r="K2" i="182"/>
  <c r="C2" i="195"/>
  <c r="C2" i="182"/>
  <c r="C2" i="194"/>
  <c r="R4" i="195"/>
  <c r="R4" i="194"/>
  <c r="R4" i="182"/>
  <c r="K4" i="194"/>
  <c r="K4" i="182"/>
  <c r="K4" i="195"/>
  <c r="D4" i="185"/>
  <c r="D4" i="203"/>
  <c r="D4" i="202"/>
  <c r="V2" i="194"/>
  <c r="V2" i="195"/>
  <c r="V2" i="182"/>
  <c r="W4" i="183"/>
  <c r="W4" i="197"/>
  <c r="W4" i="196"/>
  <c r="I2" i="184"/>
  <c r="I2" i="200"/>
  <c r="I2" i="201"/>
  <c r="V4" i="195"/>
  <c r="V4" i="194"/>
  <c r="V4" i="182"/>
  <c r="N4" i="201"/>
  <c r="N4" i="184"/>
  <c r="N4" i="200"/>
  <c r="U3" i="203"/>
  <c r="U3" i="185"/>
  <c r="U3" i="202"/>
  <c r="P3" i="185"/>
  <c r="P3" i="203"/>
  <c r="P3" i="202"/>
  <c r="Y3" i="182"/>
  <c r="Y3" i="195"/>
  <c r="Y3" i="194"/>
  <c r="M4" i="197"/>
  <c r="M4" i="196"/>
  <c r="M4" i="183"/>
  <c r="E2" i="201"/>
  <c r="E2" i="184"/>
  <c r="E2" i="200"/>
  <c r="T3" i="203"/>
  <c r="T3" i="202"/>
  <c r="T3" i="185"/>
  <c r="C3" i="311"/>
  <c r="C3" i="310"/>
  <c r="C3" i="309"/>
  <c r="C3" i="233"/>
  <c r="C3" i="231"/>
  <c r="C3" i="232"/>
  <c r="W3" i="311"/>
  <c r="W3" i="310"/>
  <c r="W3" i="309"/>
  <c r="W3" i="233"/>
  <c r="W3" i="231"/>
  <c r="W3" i="232"/>
  <c r="R3" i="309"/>
  <c r="R3" i="310"/>
  <c r="R3" i="311"/>
  <c r="R3" i="231"/>
  <c r="R3" i="233"/>
  <c r="R3" i="232"/>
  <c r="V2" i="301"/>
  <c r="V2" i="302"/>
  <c r="V2" i="300"/>
  <c r="V2" i="222"/>
  <c r="V2" i="223"/>
  <c r="V2" i="224"/>
  <c r="U4" i="299"/>
  <c r="U4" i="298"/>
  <c r="U4" i="297"/>
  <c r="U4" i="219"/>
  <c r="U4" i="220"/>
  <c r="U4" i="221"/>
  <c r="S3" i="302"/>
  <c r="S3" i="301"/>
  <c r="S3" i="300"/>
  <c r="S3" i="223"/>
  <c r="S3" i="224"/>
  <c r="S3" i="222"/>
  <c r="G3" i="299"/>
  <c r="G3" i="298"/>
  <c r="G3" i="297"/>
  <c r="G3" i="221"/>
  <c r="G3" i="220"/>
  <c r="G3" i="219"/>
  <c r="Y3" i="298"/>
  <c r="Y3" i="299"/>
  <c r="Y3" i="297"/>
  <c r="Y3" i="220"/>
  <c r="Y3" i="219"/>
  <c r="Y3" i="221"/>
  <c r="I2" i="307"/>
  <c r="I2" i="308"/>
  <c r="I2" i="306"/>
  <c r="I2" i="229"/>
  <c r="I2" i="228"/>
  <c r="I2" i="230"/>
  <c r="T4" i="299"/>
  <c r="T4" i="298"/>
  <c r="T4" i="297"/>
  <c r="T4" i="219"/>
  <c r="T4" i="220"/>
  <c r="T4" i="221"/>
  <c r="I4" i="307"/>
  <c r="I4" i="306"/>
  <c r="I4" i="308"/>
  <c r="I4" i="230"/>
  <c r="I4" i="229"/>
  <c r="I4" i="228"/>
  <c r="W2" i="310"/>
  <c r="W2" i="311"/>
  <c r="W2" i="309"/>
  <c r="W2" i="233"/>
  <c r="W2" i="231"/>
  <c r="W2" i="232"/>
  <c r="G3" i="306"/>
  <c r="G3" i="307"/>
  <c r="G3" i="308"/>
  <c r="G3" i="228"/>
  <c r="G3" i="229"/>
  <c r="G3" i="230"/>
  <c r="F3" i="308"/>
  <c r="F3" i="306"/>
  <c r="F3" i="307"/>
  <c r="F3" i="230"/>
  <c r="F3" i="228"/>
  <c r="F3" i="229"/>
  <c r="T2" i="299"/>
  <c r="T2" i="297"/>
  <c r="T2" i="298"/>
  <c r="T2" i="221"/>
  <c r="T2" i="219"/>
  <c r="T2" i="220"/>
  <c r="I4" i="299"/>
  <c r="I4" i="297"/>
  <c r="I4" i="298"/>
  <c r="I4" i="221"/>
  <c r="I4" i="219"/>
  <c r="I4" i="220"/>
  <c r="R2" i="311"/>
  <c r="R2" i="309"/>
  <c r="R2" i="310"/>
  <c r="R2" i="232"/>
  <c r="R2" i="231"/>
  <c r="R2" i="233"/>
  <c r="L2" i="308"/>
  <c r="L2" i="306"/>
  <c r="L2" i="307"/>
  <c r="L2" i="230"/>
  <c r="L2" i="228"/>
  <c r="L2" i="229"/>
  <c r="X3" i="197"/>
  <c r="X3" i="183"/>
  <c r="X3" i="196"/>
  <c r="B2" i="203"/>
  <c r="B2" i="185"/>
  <c r="B2" i="202"/>
  <c r="T4" i="194"/>
  <c r="T4" i="195"/>
  <c r="T4" i="182"/>
  <c r="D2" i="194"/>
  <c r="D2" i="195"/>
  <c r="D2" i="182"/>
  <c r="B3" i="309"/>
  <c r="B3" i="310"/>
  <c r="B3" i="311"/>
  <c r="B3" i="232"/>
  <c r="B3" i="233"/>
  <c r="B3" i="231"/>
  <c r="O2" i="194"/>
  <c r="O2" i="195"/>
  <c r="O2" i="182"/>
  <c r="O3" i="184"/>
  <c r="O3" i="201"/>
  <c r="O3" i="200"/>
  <c r="D2" i="197"/>
  <c r="D2" i="183"/>
  <c r="D2" i="196"/>
  <c r="U4" i="203"/>
  <c r="U4" i="202"/>
  <c r="U4" i="185"/>
  <c r="Y4" i="202"/>
  <c r="Y4" i="203"/>
  <c r="Y4" i="185"/>
  <c r="U2" i="203"/>
  <c r="U2" i="185"/>
  <c r="U2" i="202"/>
  <c r="N4" i="202"/>
  <c r="N4" i="185"/>
  <c r="N4" i="203"/>
  <c r="J3" i="201"/>
  <c r="J3" i="184"/>
  <c r="J3" i="200"/>
  <c r="Y2" i="182"/>
  <c r="Y2" i="195"/>
  <c r="Y2" i="194"/>
  <c r="W3" i="195"/>
  <c r="W3" i="182"/>
  <c r="W3" i="194"/>
  <c r="P2" i="194"/>
  <c r="P2" i="195"/>
  <c r="P2" i="182"/>
  <c r="H2" i="202"/>
  <c r="H2" i="203"/>
  <c r="H2" i="185"/>
  <c r="H2" i="200"/>
  <c r="H2" i="201"/>
  <c r="H2" i="184"/>
  <c r="K4" i="196"/>
  <c r="K4" i="183"/>
  <c r="K4" i="197"/>
  <c r="V4" i="183"/>
  <c r="V4" i="197"/>
  <c r="V4" i="196"/>
  <c r="X4" i="202"/>
  <c r="X4" i="185"/>
  <c r="X4" i="203"/>
  <c r="L2" i="201"/>
  <c r="L2" i="200"/>
  <c r="L2" i="184"/>
  <c r="S4" i="201"/>
  <c r="S4" i="200"/>
  <c r="S4" i="184"/>
  <c r="U2" i="201"/>
  <c r="U2" i="184"/>
  <c r="U2" i="200"/>
  <c r="S2" i="182"/>
  <c r="S2" i="195"/>
  <c r="S2" i="194"/>
  <c r="R3" i="183"/>
  <c r="R3" i="196"/>
  <c r="R3" i="197"/>
  <c r="T4" i="197"/>
  <c r="T4" i="183"/>
  <c r="T4" i="196"/>
  <c r="S2" i="184"/>
  <c r="S2" i="200"/>
  <c r="S2" i="201"/>
  <c r="T2" i="311"/>
  <c r="T2" i="310"/>
  <c r="T2" i="309"/>
  <c r="T2" i="232"/>
  <c r="T2" i="233"/>
  <c r="T2" i="231"/>
  <c r="D2" i="310"/>
  <c r="D2" i="309"/>
  <c r="D2" i="311"/>
  <c r="D2" i="232"/>
  <c r="D2" i="233"/>
  <c r="D2" i="231"/>
  <c r="H3" i="308"/>
  <c r="H3" i="306"/>
  <c r="H3" i="307"/>
  <c r="H3" i="230"/>
  <c r="H3" i="228"/>
  <c r="H3" i="229"/>
  <c r="R3" i="297"/>
  <c r="R3" i="299"/>
  <c r="R3" i="298"/>
  <c r="R3" i="220"/>
  <c r="R3" i="221"/>
  <c r="R3" i="219"/>
  <c r="M4" i="302"/>
  <c r="M4" i="301"/>
  <c r="M4" i="300"/>
  <c r="M4" i="223"/>
  <c r="M4" i="222"/>
  <c r="M4" i="224"/>
  <c r="W2" i="301"/>
  <c r="W2" i="300"/>
  <c r="W2" i="302"/>
  <c r="W2" i="223"/>
  <c r="W2" i="224"/>
  <c r="W2" i="222"/>
  <c r="H4" i="309"/>
  <c r="H4" i="311"/>
  <c r="H4" i="310"/>
  <c r="H4" i="233"/>
  <c r="H4" i="232"/>
  <c r="H4" i="231"/>
  <c r="H4" i="299"/>
  <c r="H4" i="297"/>
  <c r="H4" i="298"/>
  <c r="H4" i="221"/>
  <c r="H4" i="219"/>
  <c r="H4" i="220"/>
  <c r="M3" i="310"/>
  <c r="M3" i="311"/>
  <c r="M3" i="309"/>
  <c r="M3" i="232"/>
  <c r="M3" i="233"/>
  <c r="M3" i="231"/>
  <c r="N3" i="299"/>
  <c r="N3" i="297"/>
  <c r="N3" i="298"/>
  <c r="N3" i="221"/>
  <c r="N3" i="219"/>
  <c r="N3" i="220"/>
  <c r="P4" i="302"/>
  <c r="P4" i="301"/>
  <c r="P4" i="300"/>
  <c r="P4" i="224"/>
  <c r="P4" i="222"/>
  <c r="P4" i="223"/>
  <c r="H2" i="308"/>
  <c r="H2" i="306"/>
  <c r="H2" i="307"/>
  <c r="H2" i="230"/>
  <c r="H2" i="228"/>
  <c r="H2" i="229"/>
  <c r="I2" i="301"/>
  <c r="I2" i="300"/>
  <c r="I2" i="302"/>
  <c r="I2" i="223"/>
  <c r="I2" i="222"/>
  <c r="I2" i="224"/>
  <c r="C2" i="307"/>
  <c r="C2" i="306"/>
  <c r="C2" i="308"/>
  <c r="C2" i="229"/>
  <c r="C2" i="230"/>
  <c r="C2" i="228"/>
  <c r="G4" i="309"/>
  <c r="G4" i="311"/>
  <c r="G4" i="310"/>
  <c r="G4" i="233"/>
  <c r="G4" i="231"/>
  <c r="G4" i="232"/>
  <c r="E3" i="297"/>
  <c r="E3" i="299"/>
  <c r="E3" i="219"/>
  <c r="E3" i="220"/>
  <c r="E3" i="298"/>
  <c r="E3" i="221"/>
  <c r="X3" i="309"/>
  <c r="X3" i="310"/>
  <c r="X3" i="311"/>
  <c r="X3" i="233"/>
  <c r="X3" i="231"/>
  <c r="X3" i="232"/>
  <c r="Y3" i="308"/>
  <c r="Y3" i="306"/>
  <c r="Y3" i="307"/>
  <c r="Y3" i="229"/>
  <c r="Y3" i="230"/>
  <c r="Y3" i="228"/>
  <c r="E4" i="194"/>
  <c r="E4" i="182"/>
  <c r="E4" i="195"/>
  <c r="I2" i="183"/>
  <c r="I2" i="197"/>
  <c r="I2" i="196"/>
  <c r="M3" i="200"/>
  <c r="M3" i="201"/>
  <c r="M3" i="184"/>
  <c r="E4" i="308"/>
  <c r="E4" i="306"/>
  <c r="E4" i="307"/>
  <c r="E4" i="230"/>
  <c r="E4" i="229"/>
  <c r="E4" i="228"/>
  <c r="I3" i="308"/>
  <c r="I3" i="306"/>
  <c r="I3" i="307"/>
  <c r="I3" i="228"/>
  <c r="I3" i="229"/>
  <c r="I3" i="230"/>
  <c r="R4" i="300"/>
  <c r="R4" i="301"/>
  <c r="R4" i="302"/>
  <c r="R4" i="224"/>
  <c r="R4" i="223"/>
  <c r="R4" i="222"/>
  <c r="L4" i="298"/>
  <c r="L4" i="299"/>
  <c r="L4" i="297"/>
  <c r="L4" i="220"/>
  <c r="L4" i="219"/>
  <c r="L4" i="221"/>
  <c r="Q2" i="308"/>
  <c r="Q2" i="306"/>
  <c r="Q2" i="307"/>
  <c r="Q2" i="228"/>
  <c r="Q2" i="229"/>
  <c r="Q2" i="230"/>
  <c r="W4" i="299"/>
  <c r="W4" i="298"/>
  <c r="W4" i="297"/>
  <c r="W4" i="220"/>
  <c r="W4" i="221"/>
  <c r="W4" i="219"/>
  <c r="K4" i="302"/>
  <c r="K4" i="300"/>
  <c r="K4" i="301"/>
  <c r="K4" i="223"/>
  <c r="K4" i="224"/>
  <c r="K4" i="222"/>
  <c r="O4" i="297"/>
  <c r="O4" i="298"/>
  <c r="O4" i="221"/>
  <c r="O4" i="220"/>
  <c r="O4" i="299"/>
  <c r="O4" i="219"/>
  <c r="N4" i="310"/>
  <c r="N4" i="309"/>
  <c r="N4" i="311"/>
  <c r="N4" i="233"/>
  <c r="N4" i="231"/>
  <c r="N4" i="232"/>
  <c r="Q3" i="302"/>
  <c r="Q3" i="300"/>
  <c r="Q3" i="301"/>
  <c r="Q3" i="223"/>
  <c r="Q3" i="224"/>
  <c r="Q3" i="222"/>
  <c r="J4" i="302"/>
  <c r="J4" i="301"/>
  <c r="J4" i="300"/>
  <c r="J4" i="224"/>
  <c r="J4" i="222"/>
  <c r="J4" i="223"/>
  <c r="G4" i="302"/>
  <c r="G4" i="301"/>
  <c r="G4" i="300"/>
  <c r="G4" i="223"/>
  <c r="G4" i="224"/>
  <c r="G4" i="222"/>
  <c r="D3" i="297"/>
  <c r="D3" i="298"/>
  <c r="D3" i="299"/>
  <c r="D3" i="220"/>
  <c r="D3" i="221"/>
  <c r="D3" i="219"/>
  <c r="W2" i="308"/>
  <c r="W2" i="306"/>
  <c r="W2" i="230"/>
  <c r="W2" i="228"/>
  <c r="W2" i="307"/>
  <c r="W2" i="229"/>
  <c r="E4" i="310"/>
  <c r="E4" i="309"/>
  <c r="E4" i="311"/>
  <c r="E4" i="231"/>
  <c r="E4" i="233"/>
  <c r="E4" i="232"/>
  <c r="C3" i="298"/>
  <c r="C3" i="297"/>
  <c r="C3" i="299"/>
  <c r="C3" i="219"/>
  <c r="C3" i="220"/>
  <c r="C3" i="221"/>
  <c r="S3" i="310"/>
  <c r="S3" i="311"/>
  <c r="S3" i="309"/>
  <c r="S3" i="231"/>
  <c r="S3" i="233"/>
  <c r="S3" i="232"/>
  <c r="P3" i="307"/>
  <c r="P3" i="308"/>
  <c r="P3" i="306"/>
  <c r="P3" i="230"/>
  <c r="P3" i="229"/>
  <c r="P3" i="228"/>
  <c r="W3" i="301"/>
  <c r="W3" i="302"/>
  <c r="W3" i="300"/>
  <c r="W3" i="222"/>
  <c r="W3" i="224"/>
  <c r="W3" i="223"/>
  <c r="P4" i="310"/>
  <c r="P4" i="311"/>
  <c r="P4" i="309"/>
  <c r="P4" i="232"/>
  <c r="P4" i="233"/>
  <c r="P4" i="231"/>
  <c r="F3" i="302"/>
  <c r="F3" i="300"/>
  <c r="F3" i="301"/>
  <c r="F3" i="222"/>
  <c r="F3" i="223"/>
  <c r="F3" i="224"/>
  <c r="N4" i="308"/>
  <c r="N4" i="306"/>
  <c r="N4" i="307"/>
  <c r="N4" i="229"/>
  <c r="N4" i="230"/>
  <c r="N4" i="228"/>
  <c r="M3" i="302"/>
  <c r="M3" i="301"/>
  <c r="M3" i="300"/>
  <c r="M3" i="223"/>
  <c r="M3" i="224"/>
  <c r="M3" i="222"/>
  <c r="E3" i="308"/>
  <c r="E3" i="306"/>
  <c r="E3" i="307"/>
  <c r="E3" i="228"/>
  <c r="E3" i="230"/>
  <c r="E3" i="229"/>
  <c r="X4" i="299"/>
  <c r="X4" i="298"/>
  <c r="X4" i="297"/>
  <c r="X4" i="219"/>
  <c r="X4" i="220"/>
  <c r="X4" i="221"/>
  <c r="N2" i="183"/>
  <c r="N2" i="197"/>
  <c r="N2" i="196"/>
  <c r="Y3" i="185"/>
  <c r="Y3" i="203"/>
  <c r="Y3" i="202"/>
  <c r="W3" i="185"/>
  <c r="W3" i="202"/>
  <c r="W3" i="203"/>
  <c r="C4" i="183"/>
  <c r="C4" i="196"/>
  <c r="C4" i="197"/>
  <c r="H4" i="184"/>
  <c r="H4" i="201"/>
  <c r="H4" i="200"/>
  <c r="O4" i="200"/>
  <c r="O4" i="201"/>
  <c r="O4" i="184"/>
  <c r="R2" i="197"/>
  <c r="R2" i="196"/>
  <c r="R2" i="183"/>
  <c r="H4" i="197"/>
  <c r="H4" i="183"/>
  <c r="H4" i="196"/>
  <c r="S3" i="197"/>
  <c r="S3" i="183"/>
  <c r="S3" i="196"/>
  <c r="F4" i="195"/>
  <c r="F4" i="182"/>
  <c r="F4" i="194"/>
  <c r="I4" i="183"/>
  <c r="I4" i="196"/>
  <c r="I4" i="197"/>
  <c r="C2" i="197"/>
  <c r="C2" i="196"/>
  <c r="C2" i="183"/>
  <c r="Q4" i="185"/>
  <c r="Q4" i="203"/>
  <c r="Q4" i="202"/>
  <c r="U2" i="182"/>
  <c r="U2" i="195"/>
  <c r="U2" i="194"/>
  <c r="T3" i="182"/>
  <c r="T3" i="194"/>
  <c r="T3" i="195"/>
  <c r="L2" i="195"/>
  <c r="L2" i="182"/>
  <c r="L2" i="194"/>
  <c r="J2" i="183"/>
  <c r="J2" i="196"/>
  <c r="J2" i="197"/>
  <c r="U2" i="307"/>
  <c r="U2" i="308"/>
  <c r="U2" i="306"/>
  <c r="U2" i="229"/>
  <c r="U2" i="230"/>
  <c r="U2" i="228"/>
  <c r="B2" i="310"/>
  <c r="B2" i="311"/>
  <c r="B2" i="232"/>
  <c r="B2" i="309"/>
  <c r="B2" i="231"/>
  <c r="B2" i="233"/>
  <c r="H4" i="301"/>
  <c r="H4" i="302"/>
  <c r="H4" i="300"/>
  <c r="H4" i="224"/>
  <c r="H4" i="222"/>
  <c r="H4" i="223"/>
  <c r="D2" i="306"/>
  <c r="D2" i="307"/>
  <c r="D2" i="308"/>
  <c r="D2" i="230"/>
  <c r="D2" i="229"/>
  <c r="D2" i="228"/>
  <c r="L4" i="310"/>
  <c r="L4" i="309"/>
  <c r="L4" i="311"/>
  <c r="L4" i="233"/>
  <c r="L4" i="232"/>
  <c r="L4" i="231"/>
  <c r="B3" i="299"/>
  <c r="B3" i="298"/>
  <c r="B3" i="297"/>
  <c r="B3" i="221"/>
  <c r="B3" i="219"/>
  <c r="B3" i="220"/>
  <c r="U2" i="302"/>
  <c r="U2" i="301"/>
  <c r="U2" i="300"/>
  <c r="U2" i="224"/>
  <c r="U2" i="222"/>
  <c r="U2" i="223"/>
  <c r="F4" i="309"/>
  <c r="F4" i="233"/>
  <c r="F4" i="311"/>
  <c r="F4" i="310"/>
  <c r="F4" i="232"/>
  <c r="F4" i="231"/>
  <c r="K3" i="306"/>
  <c r="K3" i="307"/>
  <c r="K3" i="308"/>
  <c r="K3" i="230"/>
  <c r="K3" i="229"/>
  <c r="K3" i="228"/>
  <c r="R4" i="308"/>
  <c r="R4" i="307"/>
  <c r="R4" i="306"/>
  <c r="R4" i="228"/>
  <c r="R4" i="230"/>
  <c r="R4" i="229"/>
  <c r="I3" i="310"/>
  <c r="I3" i="309"/>
  <c r="I3" i="311"/>
  <c r="I3" i="231"/>
  <c r="I3" i="232"/>
  <c r="I3" i="233"/>
  <c r="C3" i="308"/>
  <c r="C3" i="306"/>
  <c r="C3" i="307"/>
  <c r="C3" i="228"/>
  <c r="C3" i="230"/>
  <c r="C3" i="229"/>
  <c r="P2" i="306"/>
  <c r="P2" i="307"/>
  <c r="P2" i="228"/>
  <c r="P2" i="308"/>
  <c r="P2" i="230"/>
  <c r="P2" i="229"/>
  <c r="O2" i="301"/>
  <c r="O2" i="302"/>
  <c r="O2" i="300"/>
  <c r="O2" i="223"/>
  <c r="O2" i="224"/>
  <c r="O2" i="222"/>
  <c r="K4" i="310"/>
  <c r="K4" i="311"/>
  <c r="K4" i="309"/>
  <c r="K4" i="233"/>
  <c r="K4" i="231"/>
  <c r="K4" i="232"/>
  <c r="M3" i="298"/>
  <c r="M3" i="297"/>
  <c r="M3" i="299"/>
  <c r="M3" i="221"/>
  <c r="M3" i="219"/>
  <c r="M3" i="220"/>
  <c r="X4" i="306"/>
  <c r="X4" i="308"/>
  <c r="X4" i="229"/>
  <c r="X4" i="307"/>
  <c r="X4" i="230"/>
  <c r="X4" i="228"/>
  <c r="S4" i="308"/>
  <c r="S4" i="306"/>
  <c r="S4" i="307"/>
  <c r="S4" i="229"/>
  <c r="S4" i="228"/>
  <c r="S4" i="230"/>
  <c r="H3" i="299"/>
  <c r="H3" i="298"/>
  <c r="H3" i="297"/>
  <c r="H3" i="219"/>
  <c r="H3" i="220"/>
  <c r="H3" i="221"/>
  <c r="L4" i="306"/>
  <c r="L4" i="307"/>
  <c r="L4" i="308"/>
  <c r="L4" i="230"/>
  <c r="L4" i="228"/>
  <c r="L4" i="229"/>
  <c r="O2" i="309"/>
  <c r="O2" i="310"/>
  <c r="O2" i="311"/>
  <c r="O2" i="232"/>
  <c r="O2" i="233"/>
  <c r="O2" i="231"/>
  <c r="W4" i="301"/>
  <c r="W4" i="302"/>
  <c r="W4" i="300"/>
  <c r="W4" i="224"/>
  <c r="W4" i="223"/>
  <c r="W4" i="222"/>
  <c r="V4" i="311"/>
  <c r="V4" i="309"/>
  <c r="V4" i="310"/>
  <c r="V4" i="233"/>
  <c r="V4" i="232"/>
  <c r="V4" i="231"/>
  <c r="I3" i="302"/>
  <c r="I3" i="300"/>
  <c r="I3" i="301"/>
  <c r="I3" i="224"/>
  <c r="I3" i="222"/>
  <c r="I3" i="223"/>
  <c r="J2" i="311"/>
  <c r="J2" i="310"/>
  <c r="J2" i="309"/>
  <c r="J2" i="232"/>
  <c r="J2" i="233"/>
  <c r="J2" i="231"/>
  <c r="V2" i="308"/>
  <c r="V2" i="307"/>
  <c r="V2" i="306"/>
  <c r="V2" i="228"/>
  <c r="V2" i="229"/>
  <c r="V2" i="230"/>
  <c r="K2" i="302"/>
  <c r="K2" i="301"/>
  <c r="K2" i="300"/>
  <c r="K2" i="222"/>
  <c r="K2" i="224"/>
  <c r="K2" i="223"/>
  <c r="F2" i="309"/>
  <c r="F2" i="310"/>
  <c r="F2" i="311"/>
  <c r="F2" i="233"/>
  <c r="F2" i="231"/>
  <c r="F2" i="232"/>
  <c r="E2" i="307"/>
  <c r="E2" i="308"/>
  <c r="E2" i="306"/>
  <c r="E2" i="230"/>
  <c r="E2" i="228"/>
  <c r="E2" i="229"/>
  <c r="T4" i="308"/>
  <c r="T4" i="307"/>
  <c r="T4" i="306"/>
  <c r="T4" i="230"/>
  <c r="T4" i="228"/>
  <c r="T4" i="229"/>
  <c r="S3" i="307"/>
  <c r="S3" i="306"/>
  <c r="S3" i="308"/>
  <c r="S3" i="230"/>
  <c r="S3" i="228"/>
  <c r="S3" i="229"/>
  <c r="S2" i="301"/>
  <c r="S2" i="300"/>
  <c r="S2" i="302"/>
  <c r="S2" i="224"/>
  <c r="S2" i="222"/>
  <c r="S2" i="223"/>
  <c r="Y2" i="299"/>
  <c r="Y2" i="297"/>
  <c r="Y2" i="298"/>
  <c r="Y2" i="220"/>
  <c r="Y2" i="221"/>
  <c r="Y2" i="219"/>
  <c r="F3" i="298"/>
  <c r="F3" i="299"/>
  <c r="F3" i="297"/>
  <c r="F3" i="221"/>
  <c r="F3" i="219"/>
  <c r="F3" i="220"/>
  <c r="S4" i="311"/>
  <c r="S4" i="310"/>
  <c r="S4" i="309"/>
  <c r="S4" i="231"/>
  <c r="S4" i="232"/>
  <c r="S4" i="233"/>
  <c r="B2" i="299"/>
  <c r="B2" i="298"/>
  <c r="B2" i="297"/>
  <c r="B2" i="220"/>
  <c r="B2" i="219"/>
  <c r="B2" i="221"/>
  <c r="Y4" i="311"/>
  <c r="Y4" i="309"/>
  <c r="Y4" i="310"/>
  <c r="Y4" i="232"/>
  <c r="Y4" i="231"/>
  <c r="Y4" i="233"/>
  <c r="Q4" i="310"/>
  <c r="Q4" i="311"/>
  <c r="Q4" i="309"/>
  <c r="Q4" i="232"/>
  <c r="Q4" i="233"/>
  <c r="Q4" i="231"/>
  <c r="O3" i="302"/>
  <c r="O3" i="300"/>
  <c r="O3" i="301"/>
  <c r="O3" i="224"/>
  <c r="O3" i="222"/>
  <c r="O3" i="223"/>
  <c r="X2" i="309"/>
  <c r="X2" i="310"/>
  <c r="X2" i="311"/>
  <c r="X2" i="231"/>
  <c r="X2" i="232"/>
  <c r="X2" i="233"/>
  <c r="D4" i="297"/>
  <c r="D4" i="298"/>
  <c r="D4" i="299"/>
  <c r="D4" i="220"/>
  <c r="D4" i="221"/>
  <c r="D4" i="219"/>
  <c r="K2" i="307"/>
  <c r="K2" i="308"/>
  <c r="K2" i="306"/>
  <c r="K2" i="230"/>
  <c r="K2" i="228"/>
  <c r="K2" i="229"/>
  <c r="P3" i="309"/>
  <c r="P3" i="310"/>
  <c r="P3" i="311"/>
  <c r="P3" i="231"/>
  <c r="P3" i="232"/>
  <c r="P3" i="233"/>
  <c r="X2" i="301"/>
  <c r="X2" i="302"/>
  <c r="X2" i="300"/>
  <c r="X2" i="222"/>
  <c r="X2" i="224"/>
  <c r="X2" i="223"/>
  <c r="N2" i="308"/>
  <c r="N2" i="307"/>
  <c r="N2" i="306"/>
  <c r="N2" i="230"/>
  <c r="N2" i="228"/>
  <c r="N2" i="229"/>
  <c r="Y2" i="301"/>
  <c r="Y2" i="300"/>
  <c r="Y2" i="302"/>
  <c r="Y2" i="224"/>
  <c r="Y2" i="223"/>
  <c r="Y2" i="222"/>
  <c r="T3" i="307"/>
  <c r="T3" i="308"/>
  <c r="T3" i="306"/>
  <c r="T3" i="229"/>
  <c r="T3" i="230"/>
  <c r="T3" i="228"/>
  <c r="D4" i="307"/>
  <c r="D4" i="306"/>
  <c r="D4" i="308"/>
  <c r="D4" i="229"/>
  <c r="D4" i="230"/>
  <c r="D4" i="228"/>
  <c r="B3" i="185"/>
  <c r="B3" i="202"/>
  <c r="B3" i="203"/>
  <c r="R4" i="183"/>
  <c r="R4" i="197"/>
  <c r="R4" i="196"/>
  <c r="C4" i="195"/>
  <c r="C4" i="194"/>
  <c r="C4" i="182"/>
  <c r="Q2" i="202"/>
  <c r="Q2" i="203"/>
  <c r="Q2" i="185"/>
  <c r="X3" i="308"/>
  <c r="X3" i="307"/>
  <c r="X3" i="230"/>
  <c r="X3" i="306"/>
  <c r="X3" i="228"/>
  <c r="X3" i="229"/>
  <c r="C3" i="185"/>
  <c r="C3" i="203"/>
  <c r="C3" i="202"/>
  <c r="E2" i="196"/>
  <c r="E2" i="197"/>
  <c r="E2" i="183"/>
  <c r="M4" i="194"/>
  <c r="M4" i="182"/>
  <c r="M4" i="195"/>
  <c r="T3" i="184"/>
  <c r="T3" i="201"/>
  <c r="T3" i="200"/>
  <c r="H3" i="184"/>
  <c r="H3" i="200"/>
  <c r="H3" i="201"/>
  <c r="G2" i="201"/>
  <c r="G2" i="184"/>
  <c r="G2" i="200"/>
  <c r="P4" i="182"/>
  <c r="P4" i="195"/>
  <c r="P4" i="194"/>
  <c r="O3" i="183"/>
  <c r="O3" i="197"/>
  <c r="O3" i="196"/>
  <c r="V3" i="197"/>
  <c r="V3" i="183"/>
  <c r="V3" i="196"/>
  <c r="O4" i="194"/>
  <c r="O4" i="195"/>
  <c r="O4" i="182"/>
  <c r="E3" i="185"/>
  <c r="E3" i="203"/>
  <c r="E3" i="202"/>
  <c r="H3" i="203"/>
  <c r="H3" i="185"/>
  <c r="H3" i="202"/>
  <c r="E2" i="195"/>
  <c r="E2" i="194"/>
  <c r="E2" i="182"/>
  <c r="T2" i="182"/>
  <c r="T2" i="195"/>
  <c r="T2" i="194"/>
  <c r="S2" i="202"/>
  <c r="S2" i="203"/>
  <c r="S2" i="185"/>
  <c r="V3" i="301"/>
  <c r="V3" i="302"/>
  <c r="V3" i="300"/>
  <c r="V3" i="224"/>
  <c r="V3" i="223"/>
  <c r="V3" i="222"/>
  <c r="B4" i="200"/>
  <c r="B4" i="201"/>
  <c r="B4" i="184"/>
  <c r="F2" i="194"/>
  <c r="F2" i="182"/>
  <c r="F2" i="195"/>
  <c r="O2" i="184"/>
  <c r="O2" i="200"/>
  <c r="O2" i="201"/>
  <c r="Q2" i="184"/>
  <c r="Q2" i="201"/>
  <c r="Q2" i="200"/>
  <c r="V2" i="183"/>
  <c r="V2" i="196"/>
  <c r="V2" i="197"/>
  <c r="G3" i="185"/>
  <c r="G3" i="203"/>
  <c r="G3" i="202"/>
  <c r="C3" i="201"/>
  <c r="C3" i="184"/>
  <c r="C3" i="200"/>
  <c r="J4" i="182"/>
  <c r="J4" i="194"/>
  <c r="J4" i="195"/>
  <c r="J4" i="201"/>
  <c r="J4" i="184"/>
  <c r="J4" i="200"/>
  <c r="U4" i="195"/>
  <c r="U4" i="194"/>
  <c r="U4" i="182"/>
  <c r="P2" i="196"/>
  <c r="P2" i="197"/>
  <c r="P2" i="183"/>
  <c r="C3" i="197"/>
  <c r="C3" i="183"/>
  <c r="C3" i="196"/>
  <c r="I4" i="185"/>
  <c r="I4" i="203"/>
  <c r="I4" i="202"/>
  <c r="E3" i="184"/>
  <c r="E3" i="200"/>
  <c r="E3" i="201"/>
  <c r="M3" i="202"/>
  <c r="M3" i="203"/>
  <c r="M3" i="185"/>
  <c r="V4" i="203"/>
  <c r="V4" i="202"/>
  <c r="V4" i="185"/>
  <c r="J4" i="203"/>
  <c r="J4" i="202"/>
  <c r="J4" i="185"/>
  <c r="J3" i="203"/>
  <c r="J3" i="202"/>
  <c r="J3" i="185"/>
  <c r="C2" i="302"/>
  <c r="C2" i="301"/>
  <c r="C2" i="300"/>
  <c r="C2" i="224"/>
  <c r="C2" i="223"/>
  <c r="C2" i="222"/>
  <c r="C4" i="301"/>
  <c r="C4" i="302"/>
  <c r="C4" i="300"/>
  <c r="C4" i="222"/>
  <c r="C4" i="224"/>
  <c r="C4" i="223"/>
  <c r="M3" i="307"/>
  <c r="M3" i="306"/>
  <c r="M3" i="308"/>
  <c r="M3" i="230"/>
  <c r="M3" i="228"/>
  <c r="M3" i="229"/>
  <c r="J2" i="300"/>
  <c r="J2" i="302"/>
  <c r="J2" i="301"/>
  <c r="J2" i="224"/>
  <c r="J2" i="223"/>
  <c r="J2" i="222"/>
  <c r="U3" i="311"/>
  <c r="U3" i="309"/>
  <c r="U3" i="310"/>
  <c r="U3" i="231"/>
  <c r="U3" i="233"/>
  <c r="U3" i="232"/>
  <c r="Q3" i="311"/>
  <c r="Q3" i="309"/>
  <c r="Q3" i="310"/>
  <c r="Q3" i="233"/>
  <c r="Q3" i="231"/>
  <c r="Q3" i="232"/>
  <c r="D3" i="311"/>
  <c r="D3" i="309"/>
  <c r="D3" i="310"/>
  <c r="D3" i="233"/>
  <c r="D3" i="231"/>
  <c r="D3" i="232"/>
  <c r="L3" i="306"/>
  <c r="L3" i="308"/>
  <c r="L3" i="307"/>
  <c r="L3" i="230"/>
  <c r="L3" i="228"/>
  <c r="L3" i="229"/>
  <c r="V4" i="299"/>
  <c r="V4" i="297"/>
  <c r="V4" i="298"/>
  <c r="V4" i="220"/>
  <c r="V4" i="219"/>
  <c r="V4" i="221"/>
  <c r="O2" i="308"/>
  <c r="O2" i="306"/>
  <c r="O2" i="307"/>
  <c r="O2" i="230"/>
  <c r="O2" i="228"/>
  <c r="O2" i="229"/>
  <c r="S2" i="297"/>
  <c r="S2" i="298"/>
  <c r="S2" i="299"/>
  <c r="S2" i="221"/>
  <c r="S2" i="219"/>
  <c r="S2" i="220"/>
  <c r="B3" i="302"/>
  <c r="B3" i="301"/>
  <c r="B3" i="300"/>
  <c r="B3" i="224"/>
  <c r="B3" i="222"/>
  <c r="B3" i="223"/>
  <c r="T3" i="311"/>
  <c r="T3" i="310"/>
  <c r="T3" i="309"/>
  <c r="T3" i="231"/>
  <c r="T3" i="232"/>
  <c r="T3" i="233"/>
  <c r="C4" i="298"/>
  <c r="C4" i="299"/>
  <c r="C4" i="297"/>
  <c r="C4" i="220"/>
  <c r="C4" i="221"/>
  <c r="C4" i="219"/>
  <c r="J2" i="307"/>
  <c r="J2" i="306"/>
  <c r="J2" i="308"/>
  <c r="J2" i="230"/>
  <c r="J2" i="228"/>
  <c r="J2" i="229"/>
  <c r="F2" i="301"/>
  <c r="F2" i="300"/>
  <c r="F2" i="302"/>
  <c r="F2" i="223"/>
  <c r="F2" i="224"/>
  <c r="F2" i="222"/>
  <c r="B4" i="308"/>
  <c r="B4" i="306"/>
  <c r="B4" i="307"/>
  <c r="B4" i="229"/>
  <c r="B4" i="230"/>
  <c r="B4" i="228"/>
  <c r="C4" i="310"/>
  <c r="C4" i="311"/>
  <c r="C4" i="309"/>
  <c r="C4" i="233"/>
  <c r="C4" i="231"/>
  <c r="C4" i="232"/>
  <c r="U2" i="183"/>
  <c r="U2" i="197"/>
  <c r="U2" i="196"/>
  <c r="M2" i="185"/>
  <c r="M2" i="203"/>
  <c r="M2" i="202"/>
  <c r="H4" i="195"/>
  <c r="H4" i="182"/>
  <c r="H4" i="194"/>
  <c r="N4" i="183"/>
  <c r="N4" i="196"/>
  <c r="N4" i="197"/>
  <c r="U4" i="200"/>
  <c r="U4" i="201"/>
  <c r="U4" i="184"/>
  <c r="Q3" i="182"/>
  <c r="Q3" i="195"/>
  <c r="Q3" i="194"/>
  <c r="N4" i="195"/>
  <c r="N4" i="182"/>
  <c r="N4" i="194"/>
  <c r="I3" i="195"/>
  <c r="I3" i="182"/>
  <c r="I3" i="194"/>
  <c r="X2" i="195"/>
  <c r="X2" i="194"/>
  <c r="X2" i="182"/>
  <c r="P4" i="201"/>
  <c r="P4" i="184"/>
  <c r="P4" i="200"/>
  <c r="X2" i="185"/>
  <c r="X2" i="203"/>
  <c r="X2" i="202"/>
  <c r="F2" i="203"/>
  <c r="F2" i="202"/>
  <c r="F2" i="185"/>
  <c r="X2" i="221"/>
  <c r="X2" i="299"/>
  <c r="X2" i="219"/>
  <c r="X2" i="297"/>
  <c r="X2" i="220"/>
  <c r="X2" i="298"/>
  <c r="E2" i="310"/>
  <c r="E2" i="311"/>
  <c r="E2" i="233"/>
  <c r="E2" i="309"/>
  <c r="E2" i="231"/>
  <c r="E2" i="232"/>
  <c r="R4" i="299"/>
  <c r="R4" i="298"/>
  <c r="R4" i="220"/>
  <c r="R4" i="221"/>
  <c r="R4" i="219"/>
  <c r="R4" i="297"/>
  <c r="P4" i="307"/>
  <c r="P4" i="228"/>
  <c r="P4" i="308"/>
  <c r="P4" i="306"/>
  <c r="P4" i="230"/>
  <c r="P4" i="229"/>
  <c r="U2" i="297"/>
  <c r="U2" i="299"/>
  <c r="U2" i="298"/>
  <c r="U2" i="221"/>
  <c r="U2" i="219"/>
  <c r="U2" i="220"/>
  <c r="T4" i="302"/>
  <c r="T4" i="223"/>
  <c r="T4" i="222"/>
  <c r="T4" i="224"/>
  <c r="T4" i="300"/>
  <c r="T4" i="301"/>
  <c r="O3" i="307"/>
  <c r="O3" i="230"/>
  <c r="O3" i="308"/>
  <c r="O3" i="228"/>
  <c r="O3" i="229"/>
  <c r="O3" i="306"/>
  <c r="S3" i="203"/>
  <c r="S3" i="202"/>
  <c r="S3" i="185"/>
  <c r="N3" i="184"/>
  <c r="N3" i="201"/>
  <c r="N3" i="200"/>
  <c r="O4" i="203"/>
  <c r="O4" i="202"/>
  <c r="O4" i="185"/>
  <c r="D4" i="309"/>
  <c r="D4" i="311"/>
  <c r="D4" i="310"/>
  <c r="D4" i="233"/>
  <c r="D4" i="231"/>
  <c r="D4" i="232"/>
  <c r="D2" i="299"/>
  <c r="D2" i="298"/>
  <c r="D2" i="297"/>
  <c r="D2" i="221"/>
  <c r="D2" i="220"/>
  <c r="D2" i="219"/>
  <c r="F4" i="201"/>
  <c r="F4" i="184"/>
  <c r="F4" i="200"/>
  <c r="B4" i="197"/>
  <c r="B4" i="183"/>
  <c r="B4" i="196"/>
  <c r="G3" i="300"/>
  <c r="G3" i="302"/>
  <c r="G3" i="301"/>
  <c r="G3" i="223"/>
  <c r="G3" i="224"/>
  <c r="G3" i="222"/>
  <c r="J3" i="183"/>
  <c r="J3" i="197"/>
  <c r="J3" i="196"/>
  <c r="L3" i="196"/>
  <c r="L3" i="197"/>
  <c r="L3" i="183"/>
  <c r="F3" i="195"/>
  <c r="F3" i="194"/>
  <c r="F3" i="182"/>
  <c r="X4" i="197"/>
  <c r="X4" i="183"/>
  <c r="X4" i="196"/>
  <c r="N3" i="194"/>
  <c r="N3" i="182"/>
  <c r="N3" i="195"/>
  <c r="T2" i="196"/>
  <c r="T2" i="197"/>
  <c r="T2" i="183"/>
  <c r="T4" i="203"/>
  <c r="T4" i="202"/>
  <c r="T4" i="185"/>
  <c r="D3" i="203"/>
  <c r="D3" i="202"/>
  <c r="D3" i="185"/>
  <c r="K4" i="185"/>
  <c r="K4" i="202"/>
  <c r="K4" i="203"/>
  <c r="J4" i="307"/>
  <c r="J4" i="308"/>
  <c r="J4" i="228"/>
  <c r="J4" i="306"/>
  <c r="J4" i="230"/>
  <c r="J4" i="229"/>
  <c r="L2" i="311"/>
  <c r="L2" i="309"/>
  <c r="L2" i="310"/>
  <c r="L2" i="233"/>
  <c r="L2" i="231"/>
  <c r="L2" i="232"/>
  <c r="G2" i="309"/>
  <c r="G2" i="231"/>
  <c r="G2" i="232"/>
  <c r="G2" i="311"/>
  <c r="G2" i="310"/>
  <c r="G2" i="233"/>
  <c r="M4" i="297"/>
  <c r="M4" i="221"/>
  <c r="M4" i="219"/>
  <c r="M4" i="220"/>
  <c r="M4" i="298"/>
  <c r="M4" i="299"/>
  <c r="H3" i="196"/>
  <c r="H3" i="183"/>
  <c r="H3" i="197"/>
  <c r="D3" i="201"/>
  <c r="D3" i="184"/>
  <c r="D3" i="200"/>
  <c r="G3" i="201"/>
  <c r="G3" i="184"/>
  <c r="G3" i="200"/>
  <c r="T3" i="301"/>
  <c r="T3" i="300"/>
  <c r="T3" i="224"/>
  <c r="T3" i="302"/>
  <c r="T3" i="222"/>
  <c r="T3" i="223"/>
  <c r="G4" i="306"/>
  <c r="G4" i="307"/>
  <c r="G4" i="230"/>
  <c r="G4" i="308"/>
  <c r="G4" i="228"/>
  <c r="G4" i="229"/>
  <c r="M4" i="306"/>
  <c r="M4" i="229"/>
  <c r="M4" i="308"/>
  <c r="M4" i="230"/>
  <c r="M4" i="228"/>
  <c r="M4" i="307"/>
  <c r="M2" i="311"/>
  <c r="M2" i="309"/>
  <c r="M2" i="310"/>
  <c r="M2" i="233"/>
  <c r="M2" i="231"/>
  <c r="M2" i="232"/>
  <c r="S2" i="232"/>
  <c r="S2" i="309"/>
  <c r="S2" i="233"/>
  <c r="S2" i="310"/>
  <c r="S2" i="311"/>
  <c r="S2" i="231"/>
  <c r="Y4" i="307"/>
  <c r="Y4" i="306"/>
  <c r="Y4" i="230"/>
  <c r="Y4" i="308"/>
  <c r="Y4" i="228"/>
  <c r="Y4" i="229"/>
  <c r="E2" i="298"/>
  <c r="E2" i="297"/>
  <c r="E2" i="299"/>
  <c r="E2" i="221"/>
  <c r="E2" i="219"/>
  <c r="E2" i="220"/>
  <c r="J3" i="310"/>
  <c r="J3" i="309"/>
  <c r="J3" i="311"/>
  <c r="J3" i="233"/>
  <c r="J3" i="231"/>
  <c r="J3" i="232"/>
  <c r="K4" i="297"/>
  <c r="K4" i="298"/>
  <c r="K4" i="299"/>
  <c r="K4" i="219"/>
  <c r="K4" i="220"/>
  <c r="K4" i="221"/>
  <c r="V2" i="298"/>
  <c r="V2" i="219"/>
  <c r="V2" i="220"/>
  <c r="V2" i="299"/>
  <c r="V2" i="297"/>
  <c r="V2" i="221"/>
  <c r="F4" i="306"/>
  <c r="F4" i="228"/>
  <c r="F4" i="308"/>
  <c r="F4" i="230"/>
  <c r="F4" i="229"/>
  <c r="F4" i="307"/>
  <c r="Q2" i="298"/>
  <c r="Q2" i="297"/>
  <c r="Q2" i="221"/>
  <c r="Q2" i="299"/>
  <c r="Q2" i="220"/>
  <c r="Q2" i="219"/>
  <c r="G2" i="230"/>
  <c r="G2" i="228"/>
  <c r="G2" i="229"/>
  <c r="G2" i="306"/>
  <c r="G2" i="307"/>
  <c r="G2" i="308"/>
  <c r="V3" i="298"/>
  <c r="V3" i="299"/>
  <c r="V3" i="221"/>
  <c r="V3" i="219"/>
  <c r="V3" i="220"/>
  <c r="V3" i="297"/>
  <c r="H3" i="223"/>
  <c r="H3" i="302"/>
  <c r="H3" i="300"/>
  <c r="H3" i="301"/>
  <c r="H3" i="224"/>
  <c r="H3" i="222"/>
  <c r="W4" i="307"/>
  <c r="W4" i="229"/>
  <c r="W4" i="228"/>
  <c r="W4" i="306"/>
  <c r="W4" i="308"/>
  <c r="W4" i="230"/>
  <c r="P4" i="203"/>
  <c r="P4" i="185"/>
  <c r="P4" i="202"/>
  <c r="B4" i="311"/>
  <c r="B4" i="310"/>
  <c r="B4" i="309"/>
  <c r="B4" i="233"/>
  <c r="B4" i="231"/>
  <c r="B4" i="232"/>
  <c r="V4" i="300"/>
  <c r="V4" i="301"/>
  <c r="V4" i="302"/>
  <c r="V4" i="224"/>
  <c r="V4" i="222"/>
  <c r="V4" i="223"/>
  <c r="L2" i="196"/>
  <c r="L2" i="197"/>
  <c r="L2" i="183"/>
  <c r="L4" i="300"/>
  <c r="L4" i="224"/>
  <c r="L4" i="301"/>
  <c r="L4" i="222"/>
  <c r="L4" i="223"/>
  <c r="L4" i="302"/>
  <c r="P2" i="232"/>
  <c r="P2" i="310"/>
  <c r="P2" i="309"/>
  <c r="P2" i="311"/>
  <c r="P2" i="233"/>
  <c r="P2" i="231"/>
  <c r="K3" i="232"/>
  <c r="K3" i="309"/>
  <c r="K3" i="311"/>
  <c r="K3" i="310"/>
  <c r="K3" i="233"/>
  <c r="K3" i="231"/>
  <c r="S2" i="307"/>
  <c r="S2" i="230"/>
  <c r="S2" i="228"/>
  <c r="S2" i="229"/>
  <c r="S2" i="306"/>
  <c r="S2" i="308"/>
  <c r="S4" i="195"/>
  <c r="S4" i="182"/>
  <c r="S4" i="194"/>
  <c r="Y3" i="201"/>
  <c r="Y3" i="200"/>
  <c r="Y3" i="184"/>
  <c r="O2" i="185"/>
  <c r="O2" i="203"/>
  <c r="O2" i="202"/>
  <c r="T3" i="197"/>
  <c r="T3" i="183"/>
  <c r="T3" i="196"/>
  <c r="D3" i="183"/>
  <c r="D3" i="196"/>
  <c r="D3" i="197"/>
  <c r="I4" i="182"/>
  <c r="I4" i="195"/>
  <c r="I4" i="194"/>
  <c r="B3" i="201"/>
  <c r="B3" i="200"/>
  <c r="B3" i="184"/>
  <c r="K2" i="184"/>
  <c r="K2" i="201"/>
  <c r="K2" i="200"/>
  <c r="Q3" i="196"/>
  <c r="Q3" i="197"/>
  <c r="Q3" i="183"/>
  <c r="L2" i="203"/>
  <c r="L2" i="202"/>
  <c r="L2" i="185"/>
  <c r="G3" i="183"/>
  <c r="G3" i="196"/>
  <c r="G3" i="197"/>
  <c r="Y2" i="202"/>
  <c r="Y2" i="185"/>
  <c r="Y2" i="203"/>
  <c r="V3" i="203"/>
  <c r="V3" i="202"/>
  <c r="V3" i="185"/>
  <c r="F3" i="196"/>
  <c r="F3" i="183"/>
  <c r="F3" i="197"/>
  <c r="Q2" i="195"/>
  <c r="Q2" i="182"/>
  <c r="Q2" i="194"/>
  <c r="U3" i="195"/>
  <c r="U3" i="182"/>
  <c r="U3" i="194"/>
  <c r="R4" i="184"/>
  <c r="R4" i="200"/>
  <c r="R4" i="201"/>
  <c r="F2" i="200"/>
  <c r="F2" i="184"/>
  <c r="F2" i="201"/>
  <c r="E4" i="201"/>
  <c r="E4" i="184"/>
  <c r="E4" i="200"/>
  <c r="I3" i="200"/>
  <c r="I3" i="201"/>
  <c r="I3" i="184"/>
  <c r="C4" i="185"/>
  <c r="C4" i="203"/>
  <c r="C4" i="202"/>
  <c r="M4" i="201"/>
  <c r="M4" i="184"/>
  <c r="M4" i="200"/>
  <c r="E4" i="299"/>
  <c r="E4" i="298"/>
  <c r="E4" i="297"/>
  <c r="E4" i="221"/>
  <c r="E4" i="219"/>
  <c r="E4" i="220"/>
  <c r="B4" i="298"/>
  <c r="B4" i="219"/>
  <c r="B4" i="221"/>
  <c r="B4" i="220"/>
  <c r="B4" i="299"/>
  <c r="B4" i="297"/>
  <c r="I3" i="221"/>
  <c r="I3" i="220"/>
  <c r="I3" i="219"/>
  <c r="I3" i="298"/>
  <c r="I3" i="299"/>
  <c r="I3" i="297"/>
  <c r="D3" i="229"/>
  <c r="D3" i="306"/>
  <c r="D3" i="230"/>
  <c r="D3" i="228"/>
  <c r="D3" i="308"/>
  <c r="D3" i="307"/>
  <c r="M2" i="306"/>
  <c r="M2" i="307"/>
  <c r="M2" i="308"/>
  <c r="M2" i="228"/>
  <c r="M2" i="229"/>
  <c r="M2" i="230"/>
  <c r="J4" i="231"/>
  <c r="J4" i="232"/>
  <c r="J4" i="233"/>
  <c r="J4" i="309"/>
  <c r="J4" i="310"/>
  <c r="J4" i="311"/>
  <c r="R3" i="308"/>
  <c r="R3" i="306"/>
  <c r="R3" i="229"/>
  <c r="R3" i="230"/>
  <c r="R3" i="228"/>
  <c r="R3" i="307"/>
  <c r="X3" i="302"/>
  <c r="X3" i="300"/>
  <c r="X3" i="301"/>
  <c r="X3" i="223"/>
  <c r="X3" i="224"/>
  <c r="X3" i="222"/>
  <c r="Q3" i="230"/>
  <c r="Q3" i="306"/>
  <c r="Q3" i="228"/>
  <c r="Q3" i="229"/>
  <c r="Q3" i="307"/>
  <c r="Q3" i="308"/>
  <c r="D3" i="301"/>
  <c r="D3" i="302"/>
  <c r="D3" i="300"/>
  <c r="D3" i="223"/>
  <c r="D3" i="224"/>
  <c r="D3" i="222"/>
  <c r="U4" i="311"/>
  <c r="U4" i="310"/>
  <c r="U4" i="309"/>
  <c r="U4" i="232"/>
  <c r="U4" i="231"/>
  <c r="U4" i="233"/>
  <c r="Y3" i="231"/>
  <c r="Y3" i="233"/>
  <c r="Y3" i="232"/>
  <c r="Y3" i="310"/>
  <c r="Y3" i="311"/>
  <c r="Y3" i="309"/>
  <c r="W4" i="311"/>
  <c r="W4" i="231"/>
  <c r="W4" i="232"/>
  <c r="W4" i="233"/>
  <c r="W4" i="309"/>
  <c r="W4" i="310"/>
  <c r="U3" i="221"/>
  <c r="U3" i="220"/>
  <c r="U3" i="219"/>
  <c r="U3" i="298"/>
  <c r="U3" i="297"/>
  <c r="U3" i="299"/>
  <c r="T2" i="301"/>
  <c r="T2" i="302"/>
  <c r="T2" i="224"/>
  <c r="T2" i="222"/>
  <c r="T2" i="300"/>
  <c r="T2" i="223"/>
  <c r="T3" i="299"/>
  <c r="T3" i="298"/>
  <c r="T3" i="297"/>
  <c r="T3" i="219"/>
  <c r="T3" i="220"/>
  <c r="T3" i="221"/>
  <c r="Y4" i="301"/>
  <c r="Y4" i="302"/>
  <c r="Y4" i="300"/>
  <c r="Y4" i="224"/>
  <c r="Y4" i="223"/>
  <c r="Y4" i="222"/>
  <c r="Y2" i="308"/>
  <c r="Y2" i="307"/>
  <c r="Y2" i="306"/>
  <c r="Y2" i="230"/>
  <c r="Y2" i="228"/>
  <c r="Y2" i="229"/>
</calcChain>
</file>

<file path=xl/sharedStrings.xml><?xml version="1.0" encoding="utf-8"?>
<sst xmlns="http://schemas.openxmlformats.org/spreadsheetml/2006/main" count="181" uniqueCount="19">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</sst>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theme" Target="theme/theme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sharedStrings" Target="sharedStrings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6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pring"/>
      <sheetName val="Profiles, RES, Summer"/>
      <sheetName val="Profiles, RES, Autumn"/>
      <sheetName val="Pc, Winter, S1"/>
      <sheetName val="Pc, Winter, S2"/>
      <sheetName val="Pc, Winter, S3"/>
      <sheetName val="Qc, Winter, S1"/>
      <sheetName val="Qc, Winter, S2"/>
      <sheetName val="Qc, Winter, S3"/>
      <sheetName val="Pc, Spring, S1"/>
      <sheetName val="Pc, Spring, S2"/>
      <sheetName val="Pc, Spring, S3"/>
      <sheetName val="Qc, Spring, S1"/>
      <sheetName val="Qc, Spring, S2"/>
      <sheetName val="Qc, Spring, S3"/>
      <sheetName val="Pc, Summer, S1"/>
      <sheetName val="Pc, Summer, S2"/>
      <sheetName val="Pc, Summer, S3"/>
      <sheetName val="Qc, Summer, S1"/>
      <sheetName val="Qc, Summer, S2"/>
      <sheetName val="Qc, Summer, S3"/>
      <sheetName val="Pc, Autumn, S1"/>
      <sheetName val="Pc, Autumn, S2"/>
      <sheetName val="Pc, Autumn, S3"/>
      <sheetName val="Qc, Autumn, S1"/>
      <sheetName val="Qc, Autumn, S2"/>
      <sheetName val="Qc, Autumn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pring, S1"/>
      <sheetName val="Profiles, Pc, Spring, S2"/>
      <sheetName val="Profiles, Pc, Spring, S3"/>
      <sheetName val="Profiles, Qc, Spring, S1"/>
      <sheetName val="Profiles, Qc, Spring, S2"/>
      <sheetName val="Profiles, Qc, Spring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Pc, Autumn, S1"/>
      <sheetName val="Profiles, Pc, Autumn, S2"/>
      <sheetName val="Profiles, Pc, Autumn, S3"/>
      <sheetName val="Profiles, Qc, Autumn, S1"/>
      <sheetName val="Profiles, Qc, Autumn, S2"/>
      <sheetName val="Profiles, Qc, Autumn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3.7907505686125853E-4</v>
          </cell>
          <cell r="J2">
            <v>4.435178165276725E-2</v>
          </cell>
          <cell r="K2">
            <v>0.18726307808946172</v>
          </cell>
          <cell r="L2">
            <v>0.32941622441243368</v>
          </cell>
          <cell r="M2">
            <v>0.39196360879454134</v>
          </cell>
          <cell r="N2">
            <v>0.37717968157695225</v>
          </cell>
          <cell r="O2">
            <v>0.38021228203184232</v>
          </cell>
          <cell r="P2">
            <v>0.35898407884761185</v>
          </cell>
          <cell r="Q2">
            <v>0.26876421531463229</v>
          </cell>
          <cell r="R2">
            <v>0.10121304018195602</v>
          </cell>
          <cell r="S2">
            <v>4.5489006823351023E-3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7.5815011372251705E-4</v>
          </cell>
          <cell r="J3">
            <v>6.4821834723275212E-2</v>
          </cell>
          <cell r="K3">
            <v>0.22289613343442002</v>
          </cell>
          <cell r="L3">
            <v>0.34230477634571643</v>
          </cell>
          <cell r="M3">
            <v>0.33965125094768767</v>
          </cell>
          <cell r="N3">
            <v>0.3775587566338135</v>
          </cell>
          <cell r="O3">
            <v>0.36921910538286579</v>
          </cell>
          <cell r="P3">
            <v>0.31235784685367701</v>
          </cell>
          <cell r="Q3">
            <v>0.20090978013646701</v>
          </cell>
          <cell r="R3">
            <v>6.4063684609552696E-2</v>
          </cell>
          <cell r="S3">
            <v>3.7907505686125853E-3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3.7907505686125853E-4</v>
          </cell>
          <cell r="J4">
            <v>3.373768006065201E-2</v>
          </cell>
          <cell r="K4">
            <v>0.14480667172100076</v>
          </cell>
          <cell r="L4">
            <v>0.23881728582259287</v>
          </cell>
          <cell r="M4">
            <v>0.27141774071266112</v>
          </cell>
          <cell r="N4">
            <v>0.25928733889310085</v>
          </cell>
          <cell r="O4">
            <v>0.26421531463229719</v>
          </cell>
          <cell r="P4">
            <v>0.28582259287338896</v>
          </cell>
          <cell r="Q4">
            <v>0.26042456406368458</v>
          </cell>
          <cell r="R4">
            <v>0.11865049279757392</v>
          </cell>
          <cell r="S4">
            <v>6.0652009097801364E-3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0.54215174628663187</v>
          </cell>
          <cell r="C5">
            <v>0.58329987956643914</v>
          </cell>
          <cell r="D5">
            <v>0.58028904054596553</v>
          </cell>
          <cell r="E5">
            <v>0.58149337615415497</v>
          </cell>
          <cell r="F5">
            <v>0.60196708149337619</v>
          </cell>
          <cell r="G5">
            <v>0.63548775592131679</v>
          </cell>
          <cell r="H5">
            <v>0.67703733440385383</v>
          </cell>
          <cell r="I5">
            <v>0.67824167001204339</v>
          </cell>
          <cell r="J5">
            <v>0.67221999197109594</v>
          </cell>
          <cell r="K5">
            <v>0.63087113608992373</v>
          </cell>
          <cell r="L5">
            <v>0.55018065034122843</v>
          </cell>
          <cell r="M5">
            <v>0.50622240064231228</v>
          </cell>
          <cell r="N5">
            <v>0.48635086310718589</v>
          </cell>
          <cell r="O5">
            <v>0.45323163388197513</v>
          </cell>
          <cell r="P5">
            <v>0.41429144921718186</v>
          </cell>
          <cell r="Q5">
            <v>0.41790445604175031</v>
          </cell>
          <cell r="R5">
            <v>0.43356081894821358</v>
          </cell>
          <cell r="S5">
            <v>0.49959855479727017</v>
          </cell>
          <cell r="T5">
            <v>0.54094741067844243</v>
          </cell>
          <cell r="U5">
            <v>0.55439582496989159</v>
          </cell>
          <cell r="V5">
            <v>0.53613006824568443</v>
          </cell>
          <cell r="W5">
            <v>0.50702529104777194</v>
          </cell>
          <cell r="X5">
            <v>0.51244480128462466</v>
          </cell>
          <cell r="Y5">
            <v>0.5335206744279406</v>
          </cell>
        </row>
        <row r="6">
          <cell r="B6">
            <v>0.52468887996788438</v>
          </cell>
          <cell r="C6">
            <v>0.53271778402248093</v>
          </cell>
          <cell r="D6">
            <v>0.5345242874347651</v>
          </cell>
          <cell r="E6">
            <v>0.48875953432356484</v>
          </cell>
          <cell r="F6">
            <v>0.50441589723002811</v>
          </cell>
          <cell r="G6">
            <v>0.53251706142111599</v>
          </cell>
          <cell r="H6">
            <v>0.5451625853071056</v>
          </cell>
          <cell r="I6">
            <v>0.51926936973103166</v>
          </cell>
          <cell r="J6">
            <v>0.4941790445604175</v>
          </cell>
          <cell r="K6">
            <v>0.46547571256523484</v>
          </cell>
          <cell r="L6">
            <v>0.43737454837414691</v>
          </cell>
          <cell r="M6">
            <v>0.41328783621035731</v>
          </cell>
          <cell r="N6">
            <v>0.38097149739060621</v>
          </cell>
          <cell r="O6">
            <v>0.29506222400642312</v>
          </cell>
          <cell r="P6">
            <v>0.2886391007627459</v>
          </cell>
          <cell r="Q6">
            <v>0.29365716579686874</v>
          </cell>
          <cell r="R6">
            <v>0.37254114813327982</v>
          </cell>
          <cell r="S6">
            <v>0.4365716579686873</v>
          </cell>
          <cell r="T6">
            <v>0.46507426736250501</v>
          </cell>
          <cell r="U6">
            <v>0.48574869530309112</v>
          </cell>
          <cell r="V6">
            <v>0.50200722601364911</v>
          </cell>
          <cell r="W6">
            <v>0.52107587314331594</v>
          </cell>
          <cell r="X6">
            <v>0.51124046567643522</v>
          </cell>
          <cell r="Y6">
            <v>0.49739060618225611</v>
          </cell>
        </row>
        <row r="7">
          <cell r="B7">
            <v>0.502408671216379</v>
          </cell>
          <cell r="C7">
            <v>0.50020072260136494</v>
          </cell>
          <cell r="D7">
            <v>0.48755519871537534</v>
          </cell>
          <cell r="E7">
            <v>0.49959855479727017</v>
          </cell>
          <cell r="F7">
            <v>0.48554797270172623</v>
          </cell>
          <cell r="G7">
            <v>0.48293857888398234</v>
          </cell>
          <cell r="H7">
            <v>0.50040144520272978</v>
          </cell>
          <cell r="I7">
            <v>0.47029305499799279</v>
          </cell>
          <cell r="J7">
            <v>0.4329586511441188</v>
          </cell>
          <cell r="K7">
            <v>0.40545965475712564</v>
          </cell>
          <cell r="L7">
            <v>0.36672019269369732</v>
          </cell>
          <cell r="M7">
            <v>0.31593737454837417</v>
          </cell>
          <cell r="N7">
            <v>0.28482537133681252</v>
          </cell>
          <cell r="O7">
            <v>0.28301886792452829</v>
          </cell>
          <cell r="P7">
            <v>0.32115616218386189</v>
          </cell>
          <cell r="Q7">
            <v>0.33239662786029706</v>
          </cell>
          <cell r="R7">
            <v>0.36752308309915699</v>
          </cell>
          <cell r="S7">
            <v>0.42593336009634686</v>
          </cell>
          <cell r="T7">
            <v>0.46326776395022079</v>
          </cell>
          <cell r="U7">
            <v>0.49096748293857889</v>
          </cell>
          <cell r="V7">
            <v>0.49498193496587717</v>
          </cell>
          <cell r="W7">
            <v>0.45624247290244879</v>
          </cell>
          <cell r="X7">
            <v>0.42071457246085908</v>
          </cell>
          <cell r="Y7">
            <v>0.40405459654757125</v>
          </cell>
        </row>
      </sheetData>
      <sheetData sheetId="3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9.4768764215314629E-3</v>
          </cell>
          <cell r="H2">
            <v>9.5147839272175891E-2</v>
          </cell>
          <cell r="I2">
            <v>0.26573161485974223</v>
          </cell>
          <cell r="J2">
            <v>0.41053828658074298</v>
          </cell>
          <cell r="K2">
            <v>0.48028809704321457</v>
          </cell>
          <cell r="L2">
            <v>0.54890068233510236</v>
          </cell>
          <cell r="M2">
            <v>0.57846853677028054</v>
          </cell>
          <cell r="N2">
            <v>0.62395754359363154</v>
          </cell>
          <cell r="O2">
            <v>0.6273692191053829</v>
          </cell>
          <cell r="P2">
            <v>0.63078089461713416</v>
          </cell>
          <cell r="Q2">
            <v>0.57695223654283545</v>
          </cell>
          <cell r="R2">
            <v>0.4590598938589841</v>
          </cell>
          <cell r="S2">
            <v>0.30250189537528432</v>
          </cell>
          <cell r="T2">
            <v>0.11144806671721001</v>
          </cell>
          <cell r="U2">
            <v>9.8559514783927212E-3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1.1372251705837756E-2</v>
          </cell>
          <cell r="H3">
            <v>9.9696739954510991E-2</v>
          </cell>
          <cell r="I3">
            <v>0.23995451099317666</v>
          </cell>
          <cell r="J3">
            <v>0.36201667930250192</v>
          </cell>
          <cell r="K3">
            <v>0.50416982562547386</v>
          </cell>
          <cell r="L3">
            <v>0.59666413949962094</v>
          </cell>
          <cell r="M3">
            <v>0.61068991660348748</v>
          </cell>
          <cell r="N3">
            <v>0.62509476876421532</v>
          </cell>
          <cell r="O3">
            <v>0.60310841546626237</v>
          </cell>
          <cell r="P3">
            <v>0.64101592115238815</v>
          </cell>
          <cell r="Q3">
            <v>0.56899166034874904</v>
          </cell>
          <cell r="R3">
            <v>0.4772554965883245</v>
          </cell>
          <cell r="S3">
            <v>0.31197877179681577</v>
          </cell>
          <cell r="T3">
            <v>0.11372251705837756</v>
          </cell>
          <cell r="U3">
            <v>1.023502653525398E-2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1.0993176648976498E-2</v>
          </cell>
          <cell r="H4">
            <v>0.10538286580742987</v>
          </cell>
          <cell r="I4">
            <v>0.29264594389689158</v>
          </cell>
          <cell r="J4">
            <v>0.46967399545109934</v>
          </cell>
          <cell r="K4">
            <v>0.55686125852918877</v>
          </cell>
          <cell r="L4">
            <v>0.61561789234268383</v>
          </cell>
          <cell r="M4">
            <v>0.68460955269143287</v>
          </cell>
          <cell r="N4">
            <v>0.66830932524639874</v>
          </cell>
          <cell r="O4">
            <v>0.66489764973464749</v>
          </cell>
          <cell r="P4">
            <v>0.66944655041698253</v>
          </cell>
          <cell r="Q4">
            <v>0.61865049279757389</v>
          </cell>
          <cell r="R4">
            <v>0.50303260045489007</v>
          </cell>
          <cell r="S4">
            <v>0.32979529946929492</v>
          </cell>
          <cell r="T4">
            <v>0.11713419257012889</v>
          </cell>
          <cell r="U4">
            <v>1.2130401819560273E-2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0.25812926535527903</v>
          </cell>
          <cell r="C5">
            <v>0.23966278602970695</v>
          </cell>
          <cell r="D5">
            <v>0.24086712163789642</v>
          </cell>
          <cell r="E5">
            <v>0.23123243677238056</v>
          </cell>
          <cell r="F5">
            <v>0.22902448815736651</v>
          </cell>
          <cell r="G5">
            <v>0.23303894018466478</v>
          </cell>
          <cell r="H5">
            <v>0.20915295062224007</v>
          </cell>
          <cell r="I5">
            <v>0.16780409474106783</v>
          </cell>
          <cell r="J5">
            <v>0.13227619429947812</v>
          </cell>
          <cell r="K5">
            <v>9.9959855479727022E-2</v>
          </cell>
          <cell r="L5">
            <v>9.4941790445604177E-2</v>
          </cell>
          <cell r="M5">
            <v>0.11561621838619028</v>
          </cell>
          <cell r="N5">
            <v>0.15274989963869931</v>
          </cell>
          <cell r="O5">
            <v>0.21116017663588921</v>
          </cell>
          <cell r="P5">
            <v>0.27559213167402652</v>
          </cell>
          <cell r="Q5">
            <v>0.34383781613809716</v>
          </cell>
          <cell r="R5">
            <v>0.42814130871136091</v>
          </cell>
          <cell r="S5">
            <v>0.47531112003211562</v>
          </cell>
          <cell r="T5">
            <v>0.47691690084303495</v>
          </cell>
          <cell r="U5">
            <v>0.46447209955841029</v>
          </cell>
          <cell r="V5">
            <v>0.42111601766358892</v>
          </cell>
          <cell r="W5">
            <v>0.38920112404656765</v>
          </cell>
          <cell r="X5">
            <v>0.38859895624247293</v>
          </cell>
          <cell r="Y5">
            <v>0.36852669610598154</v>
          </cell>
        </row>
        <row r="6">
          <cell r="B6">
            <v>0.3384183059012445</v>
          </cell>
          <cell r="C6">
            <v>0.30710558008831795</v>
          </cell>
          <cell r="D6">
            <v>0.2679646728221598</v>
          </cell>
          <cell r="E6">
            <v>0.24126856684062625</v>
          </cell>
          <cell r="F6">
            <v>0.23584905660377359</v>
          </cell>
          <cell r="G6">
            <v>0.23845845042151748</v>
          </cell>
          <cell r="H6">
            <v>0.20353271778402249</v>
          </cell>
          <cell r="I6">
            <v>0.15315134484142914</v>
          </cell>
          <cell r="J6">
            <v>0.13950220794861501</v>
          </cell>
          <cell r="K6">
            <v>0.14532316338819751</v>
          </cell>
          <cell r="L6">
            <v>0.162786029706945</v>
          </cell>
          <cell r="M6">
            <v>0.18667201926936974</v>
          </cell>
          <cell r="N6">
            <v>0.24267362505018064</v>
          </cell>
          <cell r="O6">
            <v>0.30128462464873546</v>
          </cell>
          <cell r="P6">
            <v>0.34223203532717783</v>
          </cell>
          <cell r="Q6">
            <v>0.3765556001605781</v>
          </cell>
          <cell r="R6">
            <v>0.41268566840626253</v>
          </cell>
          <cell r="S6">
            <v>0.3948213568847852</v>
          </cell>
          <cell r="T6">
            <v>0.34925732637494983</v>
          </cell>
          <cell r="U6">
            <v>0.3360096346848655</v>
          </cell>
          <cell r="V6">
            <v>0.31252509032517062</v>
          </cell>
          <cell r="W6">
            <v>0.29646728221597751</v>
          </cell>
          <cell r="X6">
            <v>0.26876756322761941</v>
          </cell>
          <cell r="Y6">
            <v>0.23966278602970695</v>
          </cell>
        </row>
        <row r="7">
          <cell r="B7">
            <v>0.2476916900843035</v>
          </cell>
          <cell r="C7">
            <v>0.23484544359694901</v>
          </cell>
          <cell r="D7">
            <v>0.22842232035327178</v>
          </cell>
          <cell r="E7">
            <v>0.24046567643516659</v>
          </cell>
          <cell r="F7">
            <v>0.24106784423926134</v>
          </cell>
          <cell r="G7">
            <v>0.21437173825772782</v>
          </cell>
          <cell r="H7">
            <v>0.18245684464070655</v>
          </cell>
          <cell r="I7">
            <v>0.13749498193496587</v>
          </cell>
          <cell r="J7">
            <v>0.1158169409875552</v>
          </cell>
          <cell r="K7">
            <v>0.12585307105580087</v>
          </cell>
          <cell r="L7">
            <v>0.14873544761140103</v>
          </cell>
          <cell r="M7">
            <v>0.14712966680048173</v>
          </cell>
          <cell r="N7">
            <v>0.16900843034925733</v>
          </cell>
          <cell r="O7">
            <v>0.21557607386591729</v>
          </cell>
          <cell r="P7">
            <v>0.25170614211160175</v>
          </cell>
          <cell r="Q7">
            <v>0.28362103572862302</v>
          </cell>
          <cell r="R7">
            <v>0.31874749096748295</v>
          </cell>
          <cell r="S7">
            <v>0.33179446005620233</v>
          </cell>
          <cell r="T7">
            <v>0.33199518265756722</v>
          </cell>
          <cell r="U7">
            <v>0.29686872741870735</v>
          </cell>
          <cell r="V7">
            <v>0.28342031312725813</v>
          </cell>
          <cell r="W7">
            <v>0.28181453231633879</v>
          </cell>
          <cell r="X7">
            <v>0.28643115214773185</v>
          </cell>
          <cell r="Y7">
            <v>0.30931352870333201</v>
          </cell>
        </row>
      </sheetData>
      <sheetData sheetId="4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2.2744503411675512E-3</v>
          </cell>
          <cell r="H2">
            <v>6.6717210007581504E-2</v>
          </cell>
          <cell r="I2">
            <v>0.27748294162244125</v>
          </cell>
          <cell r="J2">
            <v>0.57467778620166798</v>
          </cell>
          <cell r="K2">
            <v>0.75625473843821078</v>
          </cell>
          <cell r="L2">
            <v>0.86884003032600454</v>
          </cell>
          <cell r="M2">
            <v>0.91963608794541318</v>
          </cell>
          <cell r="N2">
            <v>0.94010614101592116</v>
          </cell>
          <cell r="O2">
            <v>0.94048521607278246</v>
          </cell>
          <cell r="P2">
            <v>0.90826383623957541</v>
          </cell>
          <cell r="Q2">
            <v>0.80780894617134191</v>
          </cell>
          <cell r="R2">
            <v>0.64746019711902958</v>
          </cell>
          <cell r="S2">
            <v>0.41887793783169069</v>
          </cell>
          <cell r="T2">
            <v>0.14594389689158455</v>
          </cell>
          <cell r="U2">
            <v>1.2130401819560273E-2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1.8953752843062926E-3</v>
          </cell>
          <cell r="H3">
            <v>7.9984836997725545E-2</v>
          </cell>
          <cell r="I3">
            <v>0.32183472327520851</v>
          </cell>
          <cell r="J3">
            <v>0.58832448824867323</v>
          </cell>
          <cell r="K3">
            <v>0.77369219105382869</v>
          </cell>
          <cell r="L3">
            <v>0.8999241849886277</v>
          </cell>
          <cell r="M3">
            <v>0.94655041698256259</v>
          </cell>
          <cell r="N3">
            <v>0.94920394238059136</v>
          </cell>
          <cell r="O3">
            <v>0.92911296436694468</v>
          </cell>
          <cell r="P3">
            <v>0.89954510993176651</v>
          </cell>
          <cell r="Q3">
            <v>0.80250189537528427</v>
          </cell>
          <cell r="R3">
            <v>0.64442759666413951</v>
          </cell>
          <cell r="S3">
            <v>0.40409401061410161</v>
          </cell>
          <cell r="T3">
            <v>0.1315390447308567</v>
          </cell>
          <cell r="U3">
            <v>8.7187263078089463E-3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3.7907505686125853E-4</v>
          </cell>
          <cell r="H4">
            <v>4.66262319939348E-2</v>
          </cell>
          <cell r="I4">
            <v>0.22062168309325247</v>
          </cell>
          <cell r="J4">
            <v>0.48028809704321457</v>
          </cell>
          <cell r="K4">
            <v>0.74147081122062164</v>
          </cell>
          <cell r="L4">
            <v>0.91015921152388168</v>
          </cell>
          <cell r="M4">
            <v>0.97346474601971189</v>
          </cell>
          <cell r="N4">
            <v>1</v>
          </cell>
          <cell r="O4">
            <v>0.98256254738438209</v>
          </cell>
          <cell r="P4">
            <v>0.93290371493555724</v>
          </cell>
          <cell r="Q4">
            <v>0.82562547384382112</v>
          </cell>
          <cell r="R4">
            <v>0.64859742228961337</v>
          </cell>
          <cell r="S4">
            <v>0.38589840788476121</v>
          </cell>
          <cell r="T4">
            <v>0.1178923426838514</v>
          </cell>
          <cell r="U4">
            <v>5.3070507960576198E-3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0.2701726214371738</v>
          </cell>
          <cell r="C5">
            <v>0.24708952228020875</v>
          </cell>
          <cell r="D5">
            <v>0.21617824167001204</v>
          </cell>
          <cell r="E5">
            <v>0.2153753512645524</v>
          </cell>
          <cell r="F5">
            <v>0.20393416298675232</v>
          </cell>
          <cell r="G5">
            <v>0.18787635487755922</v>
          </cell>
          <cell r="H5">
            <v>0.16519470092332397</v>
          </cell>
          <cell r="I5">
            <v>0.12986752308309915</v>
          </cell>
          <cell r="J5">
            <v>0.10798875953432356</v>
          </cell>
          <cell r="K5">
            <v>0.10096346848655159</v>
          </cell>
          <cell r="L5">
            <v>9.2934564431955038E-2</v>
          </cell>
          <cell r="M5">
            <v>0.10457647531112003</v>
          </cell>
          <cell r="N5">
            <v>0.13147330389401846</v>
          </cell>
          <cell r="O5">
            <v>0.16318747490967483</v>
          </cell>
          <cell r="P5">
            <v>0.21778402248093134</v>
          </cell>
          <cell r="Q5">
            <v>0.27800080289040546</v>
          </cell>
          <cell r="R5">
            <v>0.32858289843436372</v>
          </cell>
          <cell r="S5">
            <v>0.35066238458450422</v>
          </cell>
          <cell r="T5">
            <v>0.37735849056603776</v>
          </cell>
          <cell r="U5">
            <v>0.42031312725812925</v>
          </cell>
          <cell r="V5">
            <v>0.46346848655158573</v>
          </cell>
          <cell r="W5">
            <v>0.48273785628261745</v>
          </cell>
          <cell r="X5">
            <v>0.48494580489763145</v>
          </cell>
          <cell r="Y5">
            <v>0.4676836611802489</v>
          </cell>
        </row>
        <row r="6">
          <cell r="B6">
            <v>0.28502609393817746</v>
          </cell>
          <cell r="C6">
            <v>0.26475311120032113</v>
          </cell>
          <cell r="D6">
            <v>0.26916900843034924</v>
          </cell>
          <cell r="E6">
            <v>0.24327579285427539</v>
          </cell>
          <cell r="F6">
            <v>0.22761942994781212</v>
          </cell>
          <cell r="G6">
            <v>0.24167001204335609</v>
          </cell>
          <cell r="H6">
            <v>0.2390606182256122</v>
          </cell>
          <cell r="I6">
            <v>0.17623444399839422</v>
          </cell>
          <cell r="J6">
            <v>0.11280610196708149</v>
          </cell>
          <cell r="K6">
            <v>8.2095543958249695E-2</v>
          </cell>
          <cell r="L6">
            <v>6.2023283821758327E-2</v>
          </cell>
          <cell r="M6">
            <v>5.8209554395824967E-2</v>
          </cell>
          <cell r="N6">
            <v>7.286230429546367E-2</v>
          </cell>
          <cell r="O6">
            <v>9.4540345242874343E-2</v>
          </cell>
          <cell r="P6">
            <v>0.13468486551585709</v>
          </cell>
          <cell r="Q6">
            <v>0.17001204335608189</v>
          </cell>
          <cell r="R6">
            <v>0.20353271778402249</v>
          </cell>
          <cell r="S6">
            <v>0.21738257727820154</v>
          </cell>
          <cell r="T6">
            <v>0.2067442794058611</v>
          </cell>
          <cell r="U6">
            <v>0.20052187876354877</v>
          </cell>
          <cell r="V6">
            <v>0.20112404656764352</v>
          </cell>
          <cell r="W6">
            <v>0.18486551585708549</v>
          </cell>
          <cell r="X6">
            <v>0.1714171015656363</v>
          </cell>
          <cell r="Y6">
            <v>0.17442794058611</v>
          </cell>
        </row>
        <row r="7">
          <cell r="B7">
            <v>0.29767161782416701</v>
          </cell>
          <cell r="C7">
            <v>0.26776395022079486</v>
          </cell>
          <cell r="D7">
            <v>0.22360497792051384</v>
          </cell>
          <cell r="E7">
            <v>0.21136089923725412</v>
          </cell>
          <cell r="F7">
            <v>0.20794861501405057</v>
          </cell>
          <cell r="G7">
            <v>0.2332396627860297</v>
          </cell>
          <cell r="H7">
            <v>0.25712565234845441</v>
          </cell>
          <cell r="I7">
            <v>0.26595744680851063</v>
          </cell>
          <cell r="J7">
            <v>0.21617824167001204</v>
          </cell>
          <cell r="K7">
            <v>0.16820553994379767</v>
          </cell>
          <cell r="L7">
            <v>0.15134484142914492</v>
          </cell>
          <cell r="M7">
            <v>0.1350863107185869</v>
          </cell>
          <cell r="N7">
            <v>0.14632677639502209</v>
          </cell>
          <cell r="O7">
            <v>0.19470092332396627</v>
          </cell>
          <cell r="P7">
            <v>0.2448815736651947</v>
          </cell>
          <cell r="Q7">
            <v>0.25692492974708953</v>
          </cell>
          <cell r="R7">
            <v>0.27739863508631074</v>
          </cell>
          <cell r="S7">
            <v>0.2886391007627459</v>
          </cell>
          <cell r="T7">
            <v>0.29586511441188279</v>
          </cell>
          <cell r="U7">
            <v>0.33902047370533922</v>
          </cell>
          <cell r="V7">
            <v>0.38137294259333598</v>
          </cell>
          <cell r="W7">
            <v>0.3683259735046166</v>
          </cell>
          <cell r="X7">
            <v>0.34885588117221999</v>
          </cell>
          <cell r="Y7">
            <v>0.34263348052990766</v>
          </cell>
        </row>
      </sheetData>
      <sheetData sheetId="5"/>
      <sheetData sheetId="6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7">
        <row r="2">
          <cell r="B2">
            <v>29.786338278264157</v>
          </cell>
          <cell r="C2">
            <v>27.783156212675038</v>
          </cell>
          <cell r="D2">
            <v>26.325394326234992</v>
          </cell>
          <cell r="E2">
            <v>26.139127510773925</v>
          </cell>
          <cell r="F2">
            <v>26.454424735626194</v>
          </cell>
          <cell r="G2">
            <v>29.079124688488484</v>
          </cell>
          <cell r="H2">
            <v>34.698482393227422</v>
          </cell>
          <cell r="I2">
            <v>41.76639400206232</v>
          </cell>
          <cell r="J2">
            <v>45.472253868889233</v>
          </cell>
          <cell r="K2">
            <v>46.039285131542499</v>
          </cell>
          <cell r="L2">
            <v>44.796839092021656</v>
          </cell>
          <cell r="M2">
            <v>45.027727988237366</v>
          </cell>
          <cell r="N2">
            <v>44.990725462982169</v>
          </cell>
          <cell r="O2">
            <v>44.256051013730755</v>
          </cell>
          <cell r="P2">
            <v>41.733918440926018</v>
          </cell>
          <cell r="Q2">
            <v>40.538226259103567</v>
          </cell>
          <cell r="R2">
            <v>42.218500027612457</v>
          </cell>
          <cell r="S2">
            <v>46.800000000000004</v>
          </cell>
          <cell r="T2">
            <v>46.630350740175039</v>
          </cell>
          <cell r="U2">
            <v>45.664934806214433</v>
          </cell>
          <cell r="V2">
            <v>44.879616100095198</v>
          </cell>
          <cell r="W2">
            <v>42.064271607694835</v>
          </cell>
          <cell r="X2">
            <v>36.79841128710526</v>
          </cell>
          <cell r="Y2">
            <v>33.385499873006495</v>
          </cell>
        </row>
        <row r="3">
          <cell r="B3">
            <v>29.451459264862283</v>
          </cell>
          <cell r="C3">
            <v>27.36781238281565</v>
          </cell>
          <cell r="D3">
            <v>24.766573963601012</v>
          </cell>
          <cell r="E3">
            <v>26.637871938177849</v>
          </cell>
          <cell r="F3">
            <v>26.544969648674471</v>
          </cell>
          <cell r="G3">
            <v>27.673052172946029</v>
          </cell>
          <cell r="H3">
            <v>41.183603565905464</v>
          </cell>
          <cell r="I3">
            <v>45.868497415760345</v>
          </cell>
          <cell r="J3">
            <v>50.287953723636981</v>
          </cell>
          <cell r="K3">
            <v>50.314495201323382</v>
          </cell>
          <cell r="L3">
            <v>47.527452199365747</v>
          </cell>
          <cell r="M3">
            <v>52</v>
          </cell>
          <cell r="N3">
            <v>49.040424588871531</v>
          </cell>
          <cell r="O3">
            <v>45.908313906586798</v>
          </cell>
          <cell r="P3">
            <v>44.514790982087781</v>
          </cell>
          <cell r="Q3">
            <v>41.595026356496227</v>
          </cell>
          <cell r="R3">
            <v>41.621570681223005</v>
          </cell>
          <cell r="S3">
            <v>44.063557405960111</v>
          </cell>
          <cell r="T3">
            <v>44.063557405960111</v>
          </cell>
          <cell r="U3">
            <v>44.727131333491428</v>
          </cell>
          <cell r="V3">
            <v>43.519410133486268</v>
          </cell>
          <cell r="W3">
            <v>39.325566350585497</v>
          </cell>
          <cell r="X3">
            <v>33.260427432675691</v>
          </cell>
          <cell r="Y3">
            <v>32.18541931518336</v>
          </cell>
        </row>
        <row r="4">
          <cell r="B4">
            <v>42.808400499680047</v>
          </cell>
          <cell r="C4">
            <v>37.665601899968429</v>
          </cell>
          <cell r="D4">
            <v>35.460423562581511</v>
          </cell>
          <cell r="E4">
            <v>35.039314306038591</v>
          </cell>
          <cell r="F4">
            <v>36.675773374910243</v>
          </cell>
          <cell r="G4">
            <v>39.598970065058246</v>
          </cell>
          <cell r="H4">
            <v>47.783085395500066</v>
          </cell>
          <cell r="I4">
            <v>53.418412230822518</v>
          </cell>
          <cell r="J4">
            <v>56.538531158026203</v>
          </cell>
          <cell r="K4">
            <v>58.461925310373594</v>
          </cell>
          <cell r="L4">
            <v>58.996825851613103</v>
          </cell>
          <cell r="M4">
            <v>58.3814680095333</v>
          </cell>
          <cell r="N4">
            <v>58.050199424333861</v>
          </cell>
          <cell r="O4">
            <v>56.853088176131301</v>
          </cell>
          <cell r="P4">
            <v>55.043354050594807</v>
          </cell>
          <cell r="Q4">
            <v>54.046703107895205</v>
          </cell>
          <cell r="R4">
            <v>55.97613546879812</v>
          </cell>
          <cell r="S4">
            <v>63.372914521543628</v>
          </cell>
          <cell r="T4">
            <v>64.616237595743144</v>
          </cell>
          <cell r="U4">
            <v>65</v>
          </cell>
          <cell r="V4">
            <v>63.067099016572605</v>
          </cell>
          <cell r="W4">
            <v>60.18419742340155</v>
          </cell>
          <cell r="X4">
            <v>54.879180957521818</v>
          </cell>
          <cell r="Y4">
            <v>48.508085097544537</v>
          </cell>
        </row>
      </sheetData>
      <sheetData sheetId="8">
        <row r="2">
          <cell r="B2">
            <v>27.208674388798986</v>
          </cell>
          <cell r="C2">
            <v>25.37884461734739</v>
          </cell>
          <cell r="D2">
            <v>24.047235201849269</v>
          </cell>
          <cell r="E2">
            <v>23.877087630033873</v>
          </cell>
          <cell r="F2">
            <v>24.16509951812008</v>
          </cell>
          <cell r="G2">
            <v>26.562661975061594</v>
          </cell>
          <cell r="H2">
            <v>31.695729109198123</v>
          </cell>
          <cell r="I2">
            <v>38.151994521114624</v>
          </cell>
          <cell r="J2">
            <v>41.537154976389203</v>
          </cell>
          <cell r="K2">
            <v>42.055116225928238</v>
          </cell>
          <cell r="L2">
            <v>40.92018955521209</v>
          </cell>
          <cell r="M2">
            <v>41.131097681562984</v>
          </cell>
          <cell r="N2">
            <v>41.097297297916398</v>
          </cell>
          <cell r="O2">
            <v>40.426200445234819</v>
          </cell>
          <cell r="P2">
            <v>38.12232934507665</v>
          </cell>
          <cell r="Q2">
            <v>37.030110525142682</v>
          </cell>
          <cell r="R2">
            <v>38.564975986761375</v>
          </cell>
          <cell r="S2">
            <v>42.75</v>
          </cell>
          <cell r="T2">
            <v>42.595031926121429</v>
          </cell>
          <cell r="U2">
            <v>41.713161601830485</v>
          </cell>
          <cell r="V2">
            <v>40.995803168356183</v>
          </cell>
          <cell r="W2">
            <v>38.424094257028933</v>
          </cell>
          <cell r="X2">
            <v>33.613933387259607</v>
          </cell>
          <cell r="Y2">
            <v>30.496370076304007</v>
          </cell>
        </row>
        <row r="3">
          <cell r="B3">
            <v>26.902775290018425</v>
          </cell>
          <cell r="C3">
            <v>24.999444003533522</v>
          </cell>
          <cell r="D3">
            <v>22.623312755212464</v>
          </cell>
          <cell r="E3">
            <v>24.332671481989376</v>
          </cell>
          <cell r="F3">
            <v>24.247808813693027</v>
          </cell>
          <cell r="G3">
            <v>25.278268811825701</v>
          </cell>
          <cell r="H3">
            <v>37.6196378727021</v>
          </cell>
          <cell r="I3">
            <v>41.899108216319547</v>
          </cell>
          <cell r="J3">
            <v>45.936111574476087</v>
          </cell>
          <cell r="K3">
            <v>45.960356193516553</v>
          </cell>
          <cell r="L3">
            <v>43.41449960518986</v>
          </cell>
          <cell r="M3">
            <v>47.5</v>
          </cell>
          <cell r="N3">
            <v>44.796541691757646</v>
          </cell>
          <cell r="O3">
            <v>41.935479049286009</v>
          </cell>
          <cell r="P3">
            <v>40.662549454791723</v>
          </cell>
          <cell r="Q3">
            <v>37.995456767953286</v>
          </cell>
          <cell r="R3">
            <v>38.019703987655632</v>
          </cell>
          <cell r="S3">
            <v>40.250364938136634</v>
          </cell>
          <cell r="T3">
            <v>40.250364938136634</v>
          </cell>
          <cell r="U3">
            <v>40.856514198862357</v>
          </cell>
          <cell r="V3">
            <v>39.753307333473032</v>
          </cell>
          <cell r="W3">
            <v>35.922392339477135</v>
          </cell>
          <cell r="X3">
            <v>30.382121212540298</v>
          </cell>
          <cell r="Y3">
            <v>29.400142643677107</v>
          </cell>
        </row>
        <row r="4">
          <cell r="B4">
            <v>39.10382737951543</v>
          </cell>
          <cell r="C4">
            <v>34.406078658624999</v>
          </cell>
          <cell r="D4">
            <v>32.391733061973497</v>
          </cell>
          <cell r="E4">
            <v>32.0070659526314</v>
          </cell>
          <cell r="F4">
            <v>33.50190837131224</v>
          </cell>
          <cell r="G4">
            <v>36.172136117120516</v>
          </cell>
          <cell r="H4">
            <v>43.648010697812559</v>
          </cell>
          <cell r="I4">
            <v>48.795665018539793</v>
          </cell>
          <cell r="J4">
            <v>51.645773653966238</v>
          </cell>
          <cell r="K4">
            <v>53.402720235437414</v>
          </cell>
          <cell r="L4">
            <v>53.891331306761963</v>
          </cell>
          <cell r="M4">
            <v>53.329225585631377</v>
          </cell>
          <cell r="N4">
            <v>53.026624474151113</v>
          </cell>
          <cell r="O4">
            <v>51.933109391658391</v>
          </cell>
          <cell r="P4">
            <v>50.279986873139492</v>
          </cell>
          <cell r="Q4">
            <v>49.369584569711961</v>
          </cell>
          <cell r="R4">
            <v>51.132046822459813</v>
          </cell>
          <cell r="S4">
            <v>57.888719995640812</v>
          </cell>
          <cell r="T4">
            <v>59.024447803803824</v>
          </cell>
          <cell r="U4">
            <v>59.375</v>
          </cell>
          <cell r="V4">
            <v>57.609369293984585</v>
          </cell>
          <cell r="W4">
            <v>54.975949569453341</v>
          </cell>
          <cell r="X4">
            <v>50.130021066967039</v>
          </cell>
          <cell r="Y4">
            <v>44.31027004102625</v>
          </cell>
        </row>
      </sheetData>
      <sheetData sheetId="9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10">
        <row r="2">
          <cell r="B2">
            <v>-12.968576933603448</v>
          </cell>
          <cell r="C2">
            <v>-14.095062236822269</v>
          </cell>
          <cell r="D2">
            <v>-15.18232846371799</v>
          </cell>
          <cell r="E2">
            <v>-15.071805004514596</v>
          </cell>
          <cell r="F2">
            <v>-15.600000000000001</v>
          </cell>
          <cell r="G2">
            <v>-13.886936541257574</v>
          </cell>
          <cell r="H2">
            <v>-10.341401352104736</v>
          </cell>
          <cell r="I2">
            <v>-4.2567265649958612</v>
          </cell>
          <cell r="J2">
            <v>-1.2535814922996888</v>
          </cell>
          <cell r="K2">
            <v>-0.19610196427217425</v>
          </cell>
          <cell r="L2">
            <v>-1.7604916401565005</v>
          </cell>
          <cell r="M2">
            <v>-1.294279266739977</v>
          </cell>
          <cell r="N2">
            <v>-1.7914586607209477</v>
          </cell>
          <cell r="O2">
            <v>-1.8071673538841331</v>
          </cell>
          <cell r="P2">
            <v>-4.5685701117733197</v>
          </cell>
          <cell r="Q2">
            <v>-6.5794602415928143</v>
          </cell>
          <cell r="R2">
            <v>-5.8512282350334557</v>
          </cell>
          <cell r="S2">
            <v>-1.9973329569826968</v>
          </cell>
          <cell r="T2">
            <v>-2.9054032466649118</v>
          </cell>
          <cell r="U2">
            <v>-3.6522307354590073</v>
          </cell>
          <cell r="V2">
            <v>-5.7370072648947552</v>
          </cell>
          <cell r="W2">
            <v>-7.4470080048959746</v>
          </cell>
          <cell r="X2">
            <v>-9.9911741101534428</v>
          </cell>
          <cell r="Y2">
            <v>-11.245916381595578</v>
          </cell>
        </row>
        <row r="3">
          <cell r="B3">
            <v>14.692647725045742</v>
          </cell>
          <cell r="C3">
            <v>18.2</v>
          </cell>
          <cell r="D3">
            <v>18.2</v>
          </cell>
          <cell r="E3">
            <v>18.2</v>
          </cell>
          <cell r="F3">
            <v>18.2</v>
          </cell>
          <cell r="G3">
            <v>14.746608950652714</v>
          </cell>
          <cell r="H3">
            <v>6.6886965325571746</v>
          </cell>
          <cell r="I3">
            <v>0.86110035140942953</v>
          </cell>
          <cell r="J3">
            <v>-5.0384364237816772</v>
          </cell>
          <cell r="K3">
            <v>-5.0384364237816772</v>
          </cell>
          <cell r="L3">
            <v>-0.43391502465195786</v>
          </cell>
          <cell r="M3">
            <v>-5.254281326209564</v>
          </cell>
          <cell r="N3">
            <v>-5.254281326209564</v>
          </cell>
          <cell r="O3">
            <v>-4.0671768260224868</v>
          </cell>
          <cell r="P3">
            <v>-0.50586332546125368</v>
          </cell>
          <cell r="Q3">
            <v>3.0554385997603455</v>
          </cell>
          <cell r="R3">
            <v>4.2425392415008787</v>
          </cell>
          <cell r="S3">
            <v>4.2425392415008787</v>
          </cell>
          <cell r="T3">
            <v>4.2425392415008787</v>
          </cell>
          <cell r="U3">
            <v>4.2425392415008787</v>
          </cell>
          <cell r="V3">
            <v>4.2425392415008787</v>
          </cell>
          <cell r="W3">
            <v>8.8470606001219725</v>
          </cell>
          <cell r="X3">
            <v>13.523530300060987</v>
          </cell>
          <cell r="Y3">
            <v>13.523530300060987</v>
          </cell>
        </row>
        <row r="4">
          <cell r="B4">
            <v>9.9696743555456155</v>
          </cell>
          <cell r="C4">
            <v>7.6903329299439855</v>
          </cell>
          <cell r="D4">
            <v>6.5833185466980577</v>
          </cell>
          <cell r="E4">
            <v>6.4422147059747834</v>
          </cell>
          <cell r="F4">
            <v>7.321968508632569</v>
          </cell>
          <cell r="G4">
            <v>9.0912328239277702</v>
          </cell>
          <cell r="H4">
            <v>14.105122239321766</v>
          </cell>
          <cell r="I4">
            <v>17.219655340350027</v>
          </cell>
          <cell r="J4">
            <v>19.894872713219776</v>
          </cell>
          <cell r="K4">
            <v>21.907915764303798</v>
          </cell>
          <cell r="L4">
            <v>22.092801774221119</v>
          </cell>
          <cell r="M4">
            <v>21.696659954444463</v>
          </cell>
          <cell r="N4">
            <v>21.78906490435762</v>
          </cell>
          <cell r="O4">
            <v>21.566720026256831</v>
          </cell>
          <cell r="P4">
            <v>19.455670887301522</v>
          </cell>
          <cell r="Q4">
            <v>18.484634373965463</v>
          </cell>
          <cell r="R4">
            <v>19.076198913869405</v>
          </cell>
          <cell r="S4">
            <v>26</v>
          </cell>
          <cell r="T4">
            <v>25.962255886125341</v>
          </cell>
          <cell r="U4">
            <v>25.170009947843546</v>
          </cell>
          <cell r="V4">
            <v>23.297499288638722</v>
          </cell>
          <cell r="W4">
            <v>20.719242218533473</v>
          </cell>
          <cell r="X4">
            <v>16.899095456235166</v>
          </cell>
          <cell r="Y4">
            <v>12.964861754456456</v>
          </cell>
        </row>
      </sheetData>
      <sheetData sheetId="11">
        <row r="2">
          <cell r="B2">
            <v>-11.846296237426225</v>
          </cell>
          <cell r="C2">
            <v>-12.875297235558802</v>
          </cell>
          <cell r="D2">
            <v>-13.86847311589624</v>
          </cell>
          <cell r="E2">
            <v>-13.767514186816218</v>
          </cell>
          <cell r="F2">
            <v>-14.25</v>
          </cell>
          <cell r="G2">
            <v>-12.685182417494898</v>
          </cell>
          <cell r="H2">
            <v>-9.4464723889418263</v>
          </cell>
          <cell r="I2">
            <v>-3.8883559968712182</v>
          </cell>
          <cell r="J2">
            <v>-1.1450984785429852</v>
          </cell>
          <cell r="K2">
            <v>-0.1791316019793899</v>
          </cell>
          <cell r="L2">
            <v>-1.6081414020660341</v>
          </cell>
          <cell r="M2">
            <v>-1.1822743301951713</v>
          </cell>
          <cell r="N2">
            <v>-1.636428584312404</v>
          </cell>
          <cell r="O2">
            <v>-1.6507778713364674</v>
          </cell>
          <cell r="P2">
            <v>-4.173213082869859</v>
          </cell>
          <cell r="Q2">
            <v>-6.0100838745318965</v>
          </cell>
          <cell r="R2">
            <v>-5.3448719454632529</v>
          </cell>
          <cell r="S2">
            <v>-1.8244868357053481</v>
          </cell>
          <cell r="T2">
            <v>-2.6539741195496789</v>
          </cell>
          <cell r="U2">
            <v>-3.3361723064289004</v>
          </cell>
          <cell r="V2">
            <v>-5.2405354823557859</v>
          </cell>
          <cell r="W2">
            <v>-6.8025553890876687</v>
          </cell>
          <cell r="X2">
            <v>-9.1265532736978567</v>
          </cell>
          <cell r="Y2">
            <v>-10.272712079342114</v>
          </cell>
        </row>
        <row r="3">
          <cell r="B3">
            <v>13.421168594993706</v>
          </cell>
          <cell r="C3">
            <v>16.625</v>
          </cell>
          <cell r="D3">
            <v>16.625</v>
          </cell>
          <cell r="E3">
            <v>16.625</v>
          </cell>
          <cell r="F3">
            <v>16.625</v>
          </cell>
          <cell r="G3">
            <v>13.47046009915392</v>
          </cell>
          <cell r="H3">
            <v>6.1098670249320337</v>
          </cell>
          <cell r="I3">
            <v>0.78658205176822893</v>
          </cell>
          <cell r="J3">
            <v>-4.6024178871082624</v>
          </cell>
          <cell r="K3">
            <v>-4.6024178871082624</v>
          </cell>
          <cell r="L3">
            <v>-0.39636468598015384</v>
          </cell>
          <cell r="M3">
            <v>-4.7995839037491201</v>
          </cell>
          <cell r="N3">
            <v>-4.7995839037491201</v>
          </cell>
          <cell r="O3">
            <v>-3.7152096006936168</v>
          </cell>
          <cell r="P3">
            <v>-0.46208669152710669</v>
          </cell>
          <cell r="Q3">
            <v>2.7910256440118535</v>
          </cell>
          <cell r="R3">
            <v>3.8753964225248407</v>
          </cell>
          <cell r="S3">
            <v>3.8753964225248407</v>
          </cell>
          <cell r="T3">
            <v>3.8753964225248407</v>
          </cell>
          <cell r="U3">
            <v>3.8753964225248407</v>
          </cell>
          <cell r="V3">
            <v>3.8753964225248407</v>
          </cell>
          <cell r="W3">
            <v>8.0814495866498781</v>
          </cell>
          <cell r="X3">
            <v>12.353224793324939</v>
          </cell>
          <cell r="Y3">
            <v>12.353224793324939</v>
          </cell>
        </row>
        <row r="4">
          <cell r="B4">
            <v>9.1069140747772455</v>
          </cell>
          <cell r="C4">
            <v>7.0248233494680621</v>
          </cell>
          <cell r="D4">
            <v>6.0136082878491868</v>
          </cell>
          <cell r="E4">
            <v>5.8847153564192727</v>
          </cell>
          <cell r="F4">
            <v>6.6883366184624427</v>
          </cell>
          <cell r="G4">
            <v>8.3044915218570967</v>
          </cell>
          <cell r="H4">
            <v>12.88448666091892</v>
          </cell>
          <cell r="I4">
            <v>15.729492858973579</v>
          </cell>
          <cell r="J4">
            <v>18.173201036114218</v>
          </cell>
          <cell r="K4">
            <v>20.012038438546735</v>
          </cell>
          <cell r="L4">
            <v>20.180924697605828</v>
          </cell>
          <cell r="M4">
            <v>19.81906438146369</v>
          </cell>
          <cell r="N4">
            <v>19.903472749172824</v>
          </cell>
          <cell r="O4">
            <v>19.700369254753834</v>
          </cell>
          <cell r="P4">
            <v>17.772007060515811</v>
          </cell>
          <cell r="Q4">
            <v>16.885002553141526</v>
          </cell>
          <cell r="R4">
            <v>17.425374007861475</v>
          </cell>
          <cell r="S4">
            <v>23.75</v>
          </cell>
          <cell r="T4">
            <v>23.715522203672183</v>
          </cell>
          <cell r="U4">
            <v>22.991836010049393</v>
          </cell>
          <cell r="V4">
            <v>21.281369542506525</v>
          </cell>
          <cell r="W4">
            <v>18.926230872698845</v>
          </cell>
          <cell r="X4">
            <v>15.436673734060967</v>
          </cell>
          <cell r="Y4">
            <v>11.842902564166954</v>
          </cell>
        </row>
      </sheetData>
      <sheetData sheetId="12">
        <row r="2">
          <cell r="B2">
            <v>28.801757021587882</v>
          </cell>
          <cell r="C2">
            <v>26.468321460920393</v>
          </cell>
          <cell r="D2">
            <v>25.843332806238642</v>
          </cell>
          <cell r="E2">
            <v>25.729540457585514</v>
          </cell>
          <cell r="F2">
            <v>27.533070161700469</v>
          </cell>
          <cell r="G2">
            <v>28.215272832118863</v>
          </cell>
          <cell r="H2">
            <v>30.476785853040465</v>
          </cell>
          <cell r="I2">
            <v>37.696174389090316</v>
          </cell>
          <cell r="J2">
            <v>40.907277953948572</v>
          </cell>
          <cell r="K2">
            <v>41.841960920443533</v>
          </cell>
          <cell r="L2">
            <v>42.354641173840783</v>
          </cell>
          <cell r="M2">
            <v>40.423605216512364</v>
          </cell>
          <cell r="N2">
            <v>42.801960170947261</v>
          </cell>
          <cell r="O2">
            <v>42.916671997410447</v>
          </cell>
          <cell r="P2">
            <v>37.940569319338209</v>
          </cell>
          <cell r="Q2">
            <v>37.162084724047006</v>
          </cell>
          <cell r="R2">
            <v>39.871264853439349</v>
          </cell>
          <cell r="S2">
            <v>40.056577705342228</v>
          </cell>
          <cell r="T2">
            <v>41.466561435890867</v>
          </cell>
          <cell r="U2">
            <v>39.543954802862068</v>
          </cell>
          <cell r="V2">
            <v>39.608967998161312</v>
          </cell>
          <cell r="W2">
            <v>39.495089693358779</v>
          </cell>
          <cell r="X2">
            <v>35.278388407746704</v>
          </cell>
          <cell r="Y2">
            <v>33.834327170679906</v>
          </cell>
        </row>
        <row r="3">
          <cell r="B3">
            <v>29.727747969518418</v>
          </cell>
          <cell r="C3">
            <v>27.212000441765472</v>
          </cell>
          <cell r="D3">
            <v>25.861887743259416</v>
          </cell>
          <cell r="E3">
            <v>26.099066181729892</v>
          </cell>
          <cell r="F3">
            <v>25.297162720804966</v>
          </cell>
          <cell r="G3">
            <v>27.627175534861415</v>
          </cell>
          <cell r="H3">
            <v>35.759928839799151</v>
          </cell>
          <cell r="I3">
            <v>44.026754163271598</v>
          </cell>
          <cell r="J3">
            <v>44.936217489770513</v>
          </cell>
          <cell r="K3">
            <v>44.949190195024528</v>
          </cell>
          <cell r="L3">
            <v>43.760737126119686</v>
          </cell>
          <cell r="M3">
            <v>46.400000000000006</v>
          </cell>
          <cell r="N3">
            <v>45.775531588455529</v>
          </cell>
          <cell r="O3">
            <v>43.067909867305374</v>
          </cell>
          <cell r="P3">
            <v>41.51037976530889</v>
          </cell>
          <cell r="Q3">
            <v>41.145416929705533</v>
          </cell>
          <cell r="R3">
            <v>40.475233113387688</v>
          </cell>
          <cell r="S3">
            <v>40.727165636945891</v>
          </cell>
          <cell r="T3">
            <v>38.968092803967949</v>
          </cell>
          <cell r="U3">
            <v>40.13646829345452</v>
          </cell>
          <cell r="V3">
            <v>40.277046476083598</v>
          </cell>
          <cell r="W3">
            <v>37.941956418315435</v>
          </cell>
          <cell r="X3">
            <v>36.264963679822706</v>
          </cell>
          <cell r="Y3">
            <v>32.242941381554424</v>
          </cell>
        </row>
        <row r="4">
          <cell r="B4">
            <v>40.451935722003874</v>
          </cell>
          <cell r="C4">
            <v>36.854350377806547</v>
          </cell>
          <cell r="D4">
            <v>33.757451473628223</v>
          </cell>
          <cell r="E4">
            <v>31.791639979948467</v>
          </cell>
          <cell r="F4">
            <v>35.200114744058837</v>
          </cell>
          <cell r="G4">
            <v>34.097579369071781</v>
          </cell>
          <cell r="H4">
            <v>42.10473155556263</v>
          </cell>
          <cell r="I4">
            <v>46.720647379753999</v>
          </cell>
          <cell r="J4">
            <v>50.270736158777403</v>
          </cell>
          <cell r="K4">
            <v>53.731788022295518</v>
          </cell>
          <cell r="L4">
            <v>56.207809774128663</v>
          </cell>
          <cell r="M4">
            <v>57.630473530507032</v>
          </cell>
          <cell r="N4">
            <v>55.387228094555148</v>
          </cell>
          <cell r="O4">
            <v>57.113111081962138</v>
          </cell>
          <cell r="P4">
            <v>55.313584333481991</v>
          </cell>
          <cell r="Q4">
            <v>53.002092370032102</v>
          </cell>
          <cell r="R4">
            <v>55.397821904549851</v>
          </cell>
          <cell r="S4">
            <v>56.530283203802881</v>
          </cell>
          <cell r="T4">
            <v>56.243759665226293</v>
          </cell>
          <cell r="U4">
            <v>56.861075532522747</v>
          </cell>
          <cell r="V4">
            <v>55.23677794925473</v>
          </cell>
          <cell r="W4">
            <v>55.746635085432352</v>
          </cell>
          <cell r="X4">
            <v>52.808887598653534</v>
          </cell>
          <cell r="Y4">
            <v>46.80404064070909</v>
          </cell>
        </row>
      </sheetData>
      <sheetData sheetId="13">
        <row r="2">
          <cell r="B2">
            <v>29.953827302451401</v>
          </cell>
          <cell r="C2">
            <v>27.527054319357212</v>
          </cell>
          <cell r="D2">
            <v>26.877066118488187</v>
          </cell>
          <cell r="E2">
            <v>26.75872207588894</v>
          </cell>
          <cell r="F2">
            <v>28.634392968168488</v>
          </cell>
          <cell r="G2">
            <v>29.343883745403616</v>
          </cell>
          <cell r="H2">
            <v>31.695857287162085</v>
          </cell>
          <cell r="I2">
            <v>39.204021364653933</v>
          </cell>
          <cell r="J2">
            <v>42.543569072106521</v>
          </cell>
          <cell r="K2">
            <v>43.515639357261279</v>
          </cell>
          <cell r="L2">
            <v>44.048826820794417</v>
          </cell>
          <cell r="M2">
            <v>42.040549425172856</v>
          </cell>
          <cell r="N2">
            <v>44.514038577785158</v>
          </cell>
          <cell r="O2">
            <v>44.633338877306869</v>
          </cell>
          <cell r="P2">
            <v>39.458192092111744</v>
          </cell>
          <cell r="Q2">
            <v>38.648568113008892</v>
          </cell>
          <cell r="R2">
            <v>41.466115447576925</v>
          </cell>
          <cell r="S2">
            <v>41.658840813555919</v>
          </cell>
          <cell r="T2">
            <v>43.125223893326506</v>
          </cell>
          <cell r="U2">
            <v>41.125712994976546</v>
          </cell>
          <cell r="V2">
            <v>41.193326718087761</v>
          </cell>
          <cell r="W2">
            <v>41.074893281093132</v>
          </cell>
          <cell r="X2">
            <v>36.689523944056575</v>
          </cell>
          <cell r="Y2">
            <v>35.18770025750711</v>
          </cell>
        </row>
        <row r="3">
          <cell r="B3">
            <v>30.916857888299159</v>
          </cell>
          <cell r="C3">
            <v>28.300480459436088</v>
          </cell>
          <cell r="D3">
            <v>26.89636325298979</v>
          </cell>
          <cell r="E3">
            <v>27.143028828999089</v>
          </cell>
          <cell r="F3">
            <v>26.309049229637164</v>
          </cell>
          <cell r="G3">
            <v>28.732262556255872</v>
          </cell>
          <cell r="H3">
            <v>37.190325993391113</v>
          </cell>
          <cell r="I3">
            <v>45.787824329802461</v>
          </cell>
          <cell r="J3">
            <v>46.733666189361337</v>
          </cell>
          <cell r="K3">
            <v>46.747157802825505</v>
          </cell>
          <cell r="L3">
            <v>45.511166611164477</v>
          </cell>
          <cell r="M3">
            <v>48.256000000000007</v>
          </cell>
          <cell r="N3">
            <v>47.606552851993754</v>
          </cell>
          <cell r="O3">
            <v>44.790626261997588</v>
          </cell>
          <cell r="P3">
            <v>43.170794955921252</v>
          </cell>
          <cell r="Q3">
            <v>42.791233606893755</v>
          </cell>
          <cell r="R3">
            <v>42.094242437923199</v>
          </cell>
          <cell r="S3">
            <v>42.35625226242373</v>
          </cell>
          <cell r="T3">
            <v>40.526816516126665</v>
          </cell>
          <cell r="U3">
            <v>41.741927025192702</v>
          </cell>
          <cell r="V3">
            <v>41.888128335126943</v>
          </cell>
          <cell r="W3">
            <v>39.459634675048058</v>
          </cell>
          <cell r="X3">
            <v>37.715562227015617</v>
          </cell>
          <cell r="Y3">
            <v>33.532659036816604</v>
          </cell>
        </row>
        <row r="4">
          <cell r="B4">
            <v>42.07001315088403</v>
          </cell>
          <cell r="C4">
            <v>38.328524392918801</v>
          </cell>
          <cell r="D4">
            <v>35.107749532573351</v>
          </cell>
          <cell r="E4">
            <v>33.063305579146409</v>
          </cell>
          <cell r="F4">
            <v>36.608119333821193</v>
          </cell>
          <cell r="G4">
            <v>35.461482543834656</v>
          </cell>
          <cell r="H4">
            <v>43.788920817785133</v>
          </cell>
          <cell r="I4">
            <v>48.589473274944162</v>
          </cell>
          <cell r="J4">
            <v>52.281565605128506</v>
          </cell>
          <cell r="K4">
            <v>55.881059543187341</v>
          </cell>
          <cell r="L4">
            <v>58.456122165093809</v>
          </cell>
          <cell r="M4">
            <v>59.935692471727315</v>
          </cell>
          <cell r="N4">
            <v>57.602717218337354</v>
          </cell>
          <cell r="O4">
            <v>59.397635525240624</v>
          </cell>
          <cell r="P4">
            <v>57.526127706821271</v>
          </cell>
          <cell r="Q4">
            <v>55.12217606483339</v>
          </cell>
          <cell r="R4">
            <v>57.613734780731846</v>
          </cell>
          <cell r="S4">
            <v>58.791494531954996</v>
          </cell>
          <cell r="T4">
            <v>58.493510051835344</v>
          </cell>
          <cell r="U4">
            <v>59.135518553823658</v>
          </cell>
          <cell r="V4">
            <v>57.446249067224926</v>
          </cell>
          <cell r="W4">
            <v>57.976500488849652</v>
          </cell>
          <cell r="X4">
            <v>54.921243102599682</v>
          </cell>
          <cell r="Y4">
            <v>48.676202266337455</v>
          </cell>
        </row>
      </sheetData>
      <sheetData sheetId="14">
        <row r="2">
          <cell r="B2">
            <v>27.361669170508485</v>
          </cell>
          <cell r="C2">
            <v>25.144905387874374</v>
          </cell>
          <cell r="D2">
            <v>24.551166165926706</v>
          </cell>
          <cell r="E2">
            <v>24.443063434706236</v>
          </cell>
          <cell r="F2">
            <v>26.156416653615445</v>
          </cell>
          <cell r="G2">
            <v>26.804509190512917</v>
          </cell>
          <cell r="H2">
            <v>28.952946560388444</v>
          </cell>
          <cell r="I2">
            <v>35.811365669635805</v>
          </cell>
          <cell r="J2">
            <v>38.861914056251145</v>
          </cell>
          <cell r="K2">
            <v>39.749862874421353</v>
          </cell>
          <cell r="L2">
            <v>40.236909115148741</v>
          </cell>
          <cell r="M2">
            <v>38.40242495568674</v>
          </cell>
          <cell r="N2">
            <v>40.661862162399899</v>
          </cell>
          <cell r="O2">
            <v>40.770838397539926</v>
          </cell>
          <cell r="P2">
            <v>36.043540853371297</v>
          </cell>
          <cell r="Q2">
            <v>35.303980487844655</v>
          </cell>
          <cell r="R2">
            <v>37.877701610767382</v>
          </cell>
          <cell r="S2">
            <v>38.053748820075114</v>
          </cell>
          <cell r="T2">
            <v>39.393233364096318</v>
          </cell>
          <cell r="U2">
            <v>37.566757062718956</v>
          </cell>
          <cell r="V2">
            <v>37.628519598253241</v>
          </cell>
          <cell r="W2">
            <v>37.520335208690838</v>
          </cell>
          <cell r="X2">
            <v>33.514468987359365</v>
          </cell>
          <cell r="Y2">
            <v>32.142610812145911</v>
          </cell>
        </row>
        <row r="3">
          <cell r="B3">
            <v>28.241360571042495</v>
          </cell>
          <cell r="C3">
            <v>25.851400419677194</v>
          </cell>
          <cell r="D3">
            <v>24.568793356096442</v>
          </cell>
          <cell r="E3">
            <v>24.794112872643396</v>
          </cell>
          <cell r="F3">
            <v>24.032304584764717</v>
          </cell>
          <cell r="G3">
            <v>26.245816758118341</v>
          </cell>
          <cell r="H3">
            <v>33.971932397809191</v>
          </cell>
          <cell r="I3">
            <v>41.825416455108019</v>
          </cell>
          <cell r="J3">
            <v>42.689406615281989</v>
          </cell>
          <cell r="K3">
            <v>42.701730685273297</v>
          </cell>
          <cell r="L3">
            <v>41.572700269813701</v>
          </cell>
          <cell r="M3">
            <v>44.080000000000005</v>
          </cell>
          <cell r="N3">
            <v>43.486755009032748</v>
          </cell>
          <cell r="O3">
            <v>40.914514373940101</v>
          </cell>
          <cell r="P3">
            <v>39.434860777043447</v>
          </cell>
          <cell r="Q3">
            <v>39.088146083220259</v>
          </cell>
          <cell r="R3">
            <v>38.451471457718299</v>
          </cell>
          <cell r="S3">
            <v>38.690807355098592</v>
          </cell>
          <cell r="T3">
            <v>37.019688163769551</v>
          </cell>
          <cell r="U3">
            <v>38.129644878781797</v>
          </cell>
          <cell r="V3">
            <v>38.263194152279418</v>
          </cell>
          <cell r="W3">
            <v>36.044858597399667</v>
          </cell>
          <cell r="X3">
            <v>34.451715495831571</v>
          </cell>
          <cell r="Y3">
            <v>30.630794312476699</v>
          </cell>
        </row>
        <row r="4">
          <cell r="B4">
            <v>38.429338935903679</v>
          </cell>
          <cell r="C4">
            <v>35.011632858916215</v>
          </cell>
          <cell r="D4">
            <v>32.069578899946805</v>
          </cell>
          <cell r="E4">
            <v>30.202057980951039</v>
          </cell>
          <cell r="F4">
            <v>33.440109006855891</v>
          </cell>
          <cell r="G4">
            <v>32.392700400618196</v>
          </cell>
          <cell r="H4">
            <v>39.999494977784494</v>
          </cell>
          <cell r="I4">
            <v>44.384615010766296</v>
          </cell>
          <cell r="J4">
            <v>47.757199350838533</v>
          </cell>
          <cell r="K4">
            <v>51.045198621180738</v>
          </cell>
          <cell r="L4">
            <v>53.397419285422231</v>
          </cell>
          <cell r="M4">
            <v>54.748949853981685</v>
          </cell>
          <cell r="N4">
            <v>52.61786668982738</v>
          </cell>
          <cell r="O4">
            <v>54.257455527864032</v>
          </cell>
          <cell r="P4">
            <v>52.54790511680789</v>
          </cell>
          <cell r="Q4">
            <v>50.351987751530501</v>
          </cell>
          <cell r="R4">
            <v>52.627930809322358</v>
          </cell>
          <cell r="S4">
            <v>53.703769043612731</v>
          </cell>
          <cell r="T4">
            <v>53.431571681964975</v>
          </cell>
          <cell r="U4">
            <v>54.018021755896612</v>
          </cell>
          <cell r="V4">
            <v>52.474939051791992</v>
          </cell>
          <cell r="W4">
            <v>52.959303331160733</v>
          </cell>
          <cell r="X4">
            <v>50.168443218720853</v>
          </cell>
          <cell r="Y4">
            <v>44.463838608673633</v>
          </cell>
        </row>
      </sheetData>
      <sheetData sheetId="15">
        <row r="2">
          <cell r="B2">
            <v>-10.651156209717978</v>
          </cell>
          <cell r="C2">
            <v>-12.57572277703426</v>
          </cell>
          <cell r="D2">
            <v>-14.086896460052182</v>
          </cell>
          <cell r="E2">
            <v>-13.376356599845368</v>
          </cell>
          <cell r="F2">
            <v>-14.589261014495325</v>
          </cell>
          <cell r="G2">
            <v>-13.334306850166316</v>
          </cell>
          <cell r="H2">
            <v>-11.032786642330821</v>
          </cell>
          <cell r="I2">
            <v>-2.6638984708598503</v>
          </cell>
          <cell r="J2">
            <v>3.3742667380372509</v>
          </cell>
          <cell r="K2">
            <v>5.374671560402887</v>
          </cell>
          <cell r="L2">
            <v>3.7254191249004021</v>
          </cell>
          <cell r="M2">
            <v>5.4205997735335814</v>
          </cell>
          <cell r="N2">
            <v>4.280476881429597</v>
          </cell>
          <cell r="O2">
            <v>4.3947877118579139</v>
          </cell>
          <cell r="P2">
            <v>1.0298309152962506</v>
          </cell>
          <cell r="Q2">
            <v>-1.7566887243001217</v>
          </cell>
          <cell r="R2">
            <v>-0.64156956971060874</v>
          </cell>
          <cell r="S2">
            <v>1.0838749373705372</v>
          </cell>
          <cell r="T2">
            <v>3.519566346781515E-2</v>
          </cell>
          <cell r="U2">
            <v>-1.5322913356625514</v>
          </cell>
          <cell r="V2">
            <v>-2.9577001747987457</v>
          </cell>
          <cell r="W2">
            <v>-3.3787176830840808</v>
          </cell>
          <cell r="X2">
            <v>-6.3673444772884791</v>
          </cell>
          <cell r="Y2">
            <v>-7.477764714417301</v>
          </cell>
        </row>
        <row r="3">
          <cell r="B3">
            <v>-2.3823000195282633</v>
          </cell>
          <cell r="C3">
            <v>-0.44776242289915458</v>
          </cell>
          <cell r="D3">
            <v>-1.9927456119473836</v>
          </cell>
          <cell r="E3">
            <v>-3.9549999999999987</v>
          </cell>
          <cell r="F3">
            <v>-3.359999999999999</v>
          </cell>
          <cell r="G3">
            <v>-4.0050982336051533</v>
          </cell>
          <cell r="H3">
            <v>-1.7009090374435494</v>
          </cell>
          <cell r="I3">
            <v>1.1551745812550196</v>
          </cell>
          <cell r="J3">
            <v>0.71084141921070954</v>
          </cell>
          <cell r="K3">
            <v>0.81893242022326018</v>
          </cell>
          <cell r="L3">
            <v>2.3680359688403954</v>
          </cell>
          <cell r="M3">
            <v>1.5367099577722882</v>
          </cell>
          <cell r="N3">
            <v>2.8536967271880664</v>
          </cell>
          <cell r="O3">
            <v>2.9886402529906966</v>
          </cell>
          <cell r="P3">
            <v>2.5727247752004785</v>
          </cell>
          <cell r="Q3">
            <v>3.2235421607413399</v>
          </cell>
          <cell r="R3">
            <v>1.1601996549663252</v>
          </cell>
          <cell r="S3">
            <v>1.1333356023808334</v>
          </cell>
          <cell r="T3">
            <v>1.2779373966358702</v>
          </cell>
          <cell r="U3">
            <v>1.2453024793935557</v>
          </cell>
          <cell r="V3">
            <v>-0.55318554297094913</v>
          </cell>
          <cell r="W3">
            <v>0.39960647225897589</v>
          </cell>
          <cell r="X3">
            <v>-3.2886489921454531</v>
          </cell>
          <cell r="Y3">
            <v>-2.1743790639658291</v>
          </cell>
        </row>
        <row r="4">
          <cell r="B4">
            <v>9.9007274778023451</v>
          </cell>
          <cell r="C4">
            <v>7.2409857126922716</v>
          </cell>
          <cell r="D4">
            <v>7.0186009543274697</v>
          </cell>
          <cell r="E4">
            <v>5.9549308839944564</v>
          </cell>
          <cell r="F4">
            <v>7.3002839811727354</v>
          </cell>
          <cell r="G4">
            <v>5.2108159370706693</v>
          </cell>
          <cell r="H4">
            <v>8.9553882023096811</v>
          </cell>
          <cell r="I4">
            <v>13.224641520208595</v>
          </cell>
          <cell r="J4">
            <v>17.064433460162125</v>
          </cell>
          <cell r="K4">
            <v>19.965957515588087</v>
          </cell>
          <cell r="L4">
            <v>21.06526891602514</v>
          </cell>
          <cell r="M4">
            <v>22.032118715631636</v>
          </cell>
          <cell r="N4">
            <v>22.374530997790576</v>
          </cell>
          <cell r="O4">
            <v>22.197198778723624</v>
          </cell>
          <cell r="P4">
            <v>20.885680206478273</v>
          </cell>
          <cell r="Q4">
            <v>20.143904795641753</v>
          </cell>
          <cell r="R4">
            <v>20.187479223273506</v>
          </cell>
          <cell r="S4">
            <v>21.593999413853261</v>
          </cell>
          <cell r="T4">
            <v>20.221098258189151</v>
          </cell>
          <cell r="U4">
            <v>20.788358234588276</v>
          </cell>
          <cell r="V4">
            <v>17.984803906264307</v>
          </cell>
          <cell r="W4">
            <v>19.459474759801957</v>
          </cell>
          <cell r="X4">
            <v>16.560528333030128</v>
          </cell>
          <cell r="Y4">
            <v>12.741344649344565</v>
          </cell>
        </row>
      </sheetData>
      <sheetData sheetId="16">
        <row r="2">
          <cell r="B2">
            <v>-11.077202458106699</v>
          </cell>
          <cell r="C2">
            <v>-13.078751688115631</v>
          </cell>
          <cell r="D2">
            <v>-14.650372318454268</v>
          </cell>
          <cell r="E2">
            <v>-13.911410863839183</v>
          </cell>
          <cell r="F2">
            <v>-15.172831455075137</v>
          </cell>
          <cell r="G2">
            <v>-13.86767912417297</v>
          </cell>
          <cell r="H2">
            <v>-11.474098108024055</v>
          </cell>
          <cell r="I2">
            <v>-2.7704544096942443</v>
          </cell>
          <cell r="J2">
            <v>3.5092374075587411</v>
          </cell>
          <cell r="K2">
            <v>5.589658422819002</v>
          </cell>
          <cell r="L2">
            <v>3.874435889896418</v>
          </cell>
          <cell r="M2">
            <v>5.6374237644749243</v>
          </cell>
          <cell r="N2">
            <v>4.4516959566867804</v>
          </cell>
          <cell r="O2">
            <v>4.5705792203322302</v>
          </cell>
          <cell r="P2">
            <v>1.0710241519081005</v>
          </cell>
          <cell r="Q2">
            <v>-1.8269562732721265</v>
          </cell>
          <cell r="R2">
            <v>-0.66723235249903312</v>
          </cell>
          <cell r="S2">
            <v>1.1272299348653587</v>
          </cell>
          <cell r="T2">
            <v>3.6603490006527753E-2</v>
          </cell>
          <cell r="U2">
            <v>-1.5935829890890534</v>
          </cell>
          <cell r="V2">
            <v>-3.0760081817906961</v>
          </cell>
          <cell r="W2">
            <v>-3.5138663904074443</v>
          </cell>
          <cell r="X2">
            <v>-6.6220382563800184</v>
          </cell>
          <cell r="Y2">
            <v>-7.7768753029939939</v>
          </cell>
        </row>
        <row r="3">
          <cell r="B3">
            <v>-2.4775920203093937</v>
          </cell>
          <cell r="C3">
            <v>-0.46567291981512077</v>
          </cell>
          <cell r="D3">
            <v>-2.0724554364252787</v>
          </cell>
          <cell r="E3">
            <v>-4.1131999999999982</v>
          </cell>
          <cell r="F3">
            <v>-3.4943999999999988</v>
          </cell>
          <cell r="G3">
            <v>-4.1653021629493594</v>
          </cell>
          <cell r="H3">
            <v>-1.7689453989412913</v>
          </cell>
          <cell r="I3">
            <v>1.2013815645052204</v>
          </cell>
          <cell r="J3">
            <v>0.739275075979138</v>
          </cell>
          <cell r="K3">
            <v>0.85168971703219054</v>
          </cell>
          <cell r="L3">
            <v>2.4627574075940109</v>
          </cell>
          <cell r="M3">
            <v>1.5981783560831802</v>
          </cell>
          <cell r="N3">
            <v>2.9678445962755888</v>
          </cell>
          <cell r="O3">
            <v>3.1081858631103243</v>
          </cell>
          <cell r="P3">
            <v>2.6756337662084979</v>
          </cell>
          <cell r="Q3">
            <v>3.3524838471709941</v>
          </cell>
          <cell r="R3">
            <v>1.206607641164978</v>
          </cell>
          <cell r="S3">
            <v>1.1786690264760669</v>
          </cell>
          <cell r="T3">
            <v>1.3290548925013053</v>
          </cell>
          <cell r="U3">
            <v>1.2951145785692979</v>
          </cell>
          <cell r="V3">
            <v>-0.5753129646897871</v>
          </cell>
          <cell r="W3">
            <v>0.41559073114933492</v>
          </cell>
          <cell r="X3">
            <v>-3.4201949518312715</v>
          </cell>
          <cell r="Y3">
            <v>-2.2613542265244622</v>
          </cell>
        </row>
        <row r="4">
          <cell r="B4">
            <v>10.29675657691444</v>
          </cell>
          <cell r="C4">
            <v>7.5306251411999634</v>
          </cell>
          <cell r="D4">
            <v>7.2993449925005685</v>
          </cell>
          <cell r="E4">
            <v>6.1931281193542347</v>
          </cell>
          <cell r="F4">
            <v>7.5922953404196454</v>
          </cell>
          <cell r="G4">
            <v>5.419248574553496</v>
          </cell>
          <cell r="H4">
            <v>9.3136037304020682</v>
          </cell>
          <cell r="I4">
            <v>13.75362718101694</v>
          </cell>
          <cell r="J4">
            <v>17.74701079856861</v>
          </cell>
          <cell r="K4">
            <v>20.76459581621161</v>
          </cell>
          <cell r="L4">
            <v>21.907879672666148</v>
          </cell>
          <cell r="M4">
            <v>22.913403464256906</v>
          </cell>
          <cell r="N4">
            <v>23.269512237702202</v>
          </cell>
          <cell r="O4">
            <v>23.085086729872568</v>
          </cell>
          <cell r="P4">
            <v>21.721107414737407</v>
          </cell>
          <cell r="Q4">
            <v>20.949660987467425</v>
          </cell>
          <cell r="R4">
            <v>20.994978392204448</v>
          </cell>
          <cell r="S4">
            <v>22.457759390407393</v>
          </cell>
          <cell r="T4">
            <v>21.029942188516717</v>
          </cell>
          <cell r="U4">
            <v>21.61989256397181</v>
          </cell>
          <cell r="V4">
            <v>18.704196062514882</v>
          </cell>
          <cell r="W4">
            <v>20.237853750194034</v>
          </cell>
          <cell r="X4">
            <v>17.222949466351334</v>
          </cell>
          <cell r="Y4">
            <v>13.250998435318348</v>
          </cell>
        </row>
      </sheetData>
      <sheetData sheetId="17">
        <row r="2">
          <cell r="B2">
            <v>-10.118598399232079</v>
          </cell>
          <cell r="C2">
            <v>-11.946936638182548</v>
          </cell>
          <cell r="D2">
            <v>-13.382551637049573</v>
          </cell>
          <cell r="E2">
            <v>-12.707538769853098</v>
          </cell>
          <cell r="F2">
            <v>-13.859797963770557</v>
          </cell>
          <cell r="G2">
            <v>-12.667591507657999</v>
          </cell>
          <cell r="H2">
            <v>-10.481147310214279</v>
          </cell>
          <cell r="I2">
            <v>-2.5307035473168575</v>
          </cell>
          <cell r="J2">
            <v>3.2055534011353881</v>
          </cell>
          <cell r="K2">
            <v>5.1059379823827422</v>
          </cell>
          <cell r="L2">
            <v>3.5391481686553816</v>
          </cell>
          <cell r="M2">
            <v>5.1495697848569018</v>
          </cell>
          <cell r="N2">
            <v>4.0664530373581167</v>
          </cell>
          <cell r="O2">
            <v>4.175048326265018</v>
          </cell>
          <cell r="P2">
            <v>0.97833936953143807</v>
          </cell>
          <cell r="Q2">
            <v>-1.6688542880851154</v>
          </cell>
          <cell r="R2">
            <v>-0.60949109122507827</v>
          </cell>
          <cell r="S2">
            <v>1.0296811905020102</v>
          </cell>
          <cell r="T2">
            <v>3.3435880294424396E-2</v>
          </cell>
          <cell r="U2">
            <v>-1.4556767688794239</v>
          </cell>
          <cell r="V2">
            <v>-2.809815166058808</v>
          </cell>
          <cell r="W2">
            <v>-3.2097817989298769</v>
          </cell>
          <cell r="X2">
            <v>-6.0489772534240549</v>
          </cell>
          <cell r="Y2">
            <v>-7.1038764786964359</v>
          </cell>
        </row>
        <row r="3">
          <cell r="B3">
            <v>-2.2631850185518498</v>
          </cell>
          <cell r="C3">
            <v>-0.42537430175419683</v>
          </cell>
          <cell r="D3">
            <v>-1.8931083313500141</v>
          </cell>
          <cell r="E3">
            <v>-3.7572499999999986</v>
          </cell>
          <cell r="F3">
            <v>-3.1919999999999993</v>
          </cell>
          <cell r="G3">
            <v>-3.8048433219248956</v>
          </cell>
          <cell r="H3">
            <v>-1.6158635855713717</v>
          </cell>
          <cell r="I3">
            <v>1.0974158521922686</v>
          </cell>
          <cell r="J3">
            <v>0.67529934825017401</v>
          </cell>
          <cell r="K3">
            <v>0.77798579921209721</v>
          </cell>
          <cell r="L3">
            <v>2.2496341703983758</v>
          </cell>
          <cell r="M3">
            <v>1.4598744598836739</v>
          </cell>
          <cell r="N3">
            <v>2.7110118908286629</v>
          </cell>
          <cell r="O3">
            <v>2.8392082403411614</v>
          </cell>
          <cell r="P3">
            <v>2.4440885364404545</v>
          </cell>
          <cell r="Q3">
            <v>3.0623650527042732</v>
          </cell>
          <cell r="R3">
            <v>1.1021896722180089</v>
          </cell>
          <cell r="S3">
            <v>1.0766688222617917</v>
          </cell>
          <cell r="T3">
            <v>1.2140405268040768</v>
          </cell>
          <cell r="U3">
            <v>1.1830373554238778</v>
          </cell>
          <cell r="V3">
            <v>-0.52552626582240158</v>
          </cell>
          <cell r="W3">
            <v>0.37962614864602706</v>
          </cell>
          <cell r="X3">
            <v>-3.1242165425381803</v>
          </cell>
          <cell r="Y3">
            <v>-2.0656601107675372</v>
          </cell>
        </row>
        <row r="4">
          <cell r="B4">
            <v>9.4056911039122291</v>
          </cell>
          <cell r="C4">
            <v>6.8789364270576581</v>
          </cell>
          <cell r="D4">
            <v>6.6676709066110966</v>
          </cell>
          <cell r="E4">
            <v>5.6571843397947328</v>
          </cell>
          <cell r="F4">
            <v>6.9352697821140978</v>
          </cell>
          <cell r="G4">
            <v>4.9502751402171352</v>
          </cell>
          <cell r="H4">
            <v>8.5076187921941973</v>
          </cell>
          <cell r="I4">
            <v>12.563409444198165</v>
          </cell>
          <cell r="J4">
            <v>16.211211787154021</v>
          </cell>
          <cell r="K4">
            <v>18.96765963980868</v>
          </cell>
          <cell r="L4">
            <v>20.012005470223883</v>
          </cell>
          <cell r="M4">
            <v>20.930512779850055</v>
          </cell>
          <cell r="N4">
            <v>21.255804447901046</v>
          </cell>
          <cell r="O4">
            <v>21.087338839787439</v>
          </cell>
          <cell r="P4">
            <v>19.84139619615436</v>
          </cell>
          <cell r="Q4">
            <v>19.136709555859667</v>
          </cell>
          <cell r="R4">
            <v>19.178105262109831</v>
          </cell>
          <cell r="S4">
            <v>20.514299443160596</v>
          </cell>
          <cell r="T4">
            <v>19.210043345279693</v>
          </cell>
          <cell r="U4">
            <v>19.748940322858864</v>
          </cell>
          <cell r="V4">
            <v>17.085563710951092</v>
          </cell>
          <cell r="W4">
            <v>18.486501021811858</v>
          </cell>
          <cell r="X4">
            <v>15.732501916378622</v>
          </cell>
          <cell r="Y4">
            <v>12.104277416877338</v>
          </cell>
        </row>
      </sheetData>
      <sheetData sheetId="18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9">
        <row r="2">
          <cell r="B2">
            <v>34.130070982987213</v>
          </cell>
          <cell r="C2">
            <v>31.008696833499641</v>
          </cell>
          <cell r="D2">
            <v>30.467055491294683</v>
          </cell>
          <cell r="E2">
            <v>30.389225446673997</v>
          </cell>
          <cell r="F2">
            <v>30.391621336562313</v>
          </cell>
          <cell r="G2">
            <v>30.122846717701062</v>
          </cell>
          <cell r="H2">
            <v>32.520302004217179</v>
          </cell>
          <cell r="I2">
            <v>38.609543446436675</v>
          </cell>
          <cell r="J2">
            <v>44.003901028864995</v>
          </cell>
          <cell r="K2">
            <v>45.356055067181785</v>
          </cell>
          <cell r="L2">
            <v>44.897063890009875</v>
          </cell>
          <cell r="M2">
            <v>46.166690351190098</v>
          </cell>
          <cell r="N2">
            <v>46.800000000000004</v>
          </cell>
          <cell r="O2">
            <v>45.934287676640423</v>
          </cell>
          <cell r="P2">
            <v>44.139395798261837</v>
          </cell>
          <cell r="Q2">
            <v>42.362861267190048</v>
          </cell>
          <cell r="R2">
            <v>43.101954358871645</v>
          </cell>
          <cell r="S2">
            <v>43.52779090097529</v>
          </cell>
          <cell r="T2">
            <v>43.712550203606213</v>
          </cell>
          <cell r="U2">
            <v>42.988906535990353</v>
          </cell>
          <cell r="V2">
            <v>43.118069263212718</v>
          </cell>
          <cell r="W2">
            <v>44.903932156949885</v>
          </cell>
          <cell r="X2">
            <v>41.855899817042115</v>
          </cell>
          <cell r="Y2">
            <v>38.369069977931531</v>
          </cell>
        </row>
        <row r="3">
          <cell r="B3">
            <v>34.605795381844715</v>
          </cell>
          <cell r="C3">
            <v>31.509616412527823</v>
          </cell>
          <cell r="D3">
            <v>29.967327710155718</v>
          </cell>
          <cell r="E3">
            <v>28.900486592916064</v>
          </cell>
          <cell r="F3">
            <v>28.900486592916064</v>
          </cell>
          <cell r="G3">
            <v>30.987792433469235</v>
          </cell>
          <cell r="H3">
            <v>38.826785954279771</v>
          </cell>
          <cell r="I3">
            <v>47.778991997980071</v>
          </cell>
          <cell r="J3">
            <v>49.866300339200407</v>
          </cell>
          <cell r="K3">
            <v>48.82264492478582</v>
          </cell>
          <cell r="L3">
            <v>48.799456734351907</v>
          </cell>
          <cell r="M3">
            <v>52</v>
          </cell>
          <cell r="N3">
            <v>52</v>
          </cell>
          <cell r="O3">
            <v>52</v>
          </cell>
          <cell r="P3">
            <v>49.390862707767944</v>
          </cell>
          <cell r="Q3">
            <v>46.758532246619687</v>
          </cell>
          <cell r="R3">
            <v>43.557993959453881</v>
          </cell>
          <cell r="S3">
            <v>43.557993959453881</v>
          </cell>
          <cell r="T3">
            <v>43.557993959453881</v>
          </cell>
          <cell r="U3">
            <v>43.557993959453881</v>
          </cell>
          <cell r="V3">
            <v>43.557993959453881</v>
          </cell>
          <cell r="W3">
            <v>43.557993959453881</v>
          </cell>
          <cell r="X3">
            <v>41.99252204186557</v>
          </cell>
          <cell r="Y3">
            <v>39.290624508748415</v>
          </cell>
        </row>
        <row r="4">
          <cell r="B4">
            <v>46.660499586882572</v>
          </cell>
          <cell r="C4">
            <v>41.075343930756681</v>
          </cell>
          <cell r="D4">
            <v>38.84114193414176</v>
          </cell>
          <cell r="E4">
            <v>37.60925031805251</v>
          </cell>
          <cell r="F4">
            <v>39.869325761032272</v>
          </cell>
          <cell r="G4">
            <v>36.517740436505164</v>
          </cell>
          <cell r="H4">
            <v>42.828646508271234</v>
          </cell>
          <cell r="I4">
            <v>49.710476931274009</v>
          </cell>
          <cell r="J4">
            <v>56.002207911008512</v>
          </cell>
          <cell r="K4">
            <v>60.105275933487363</v>
          </cell>
          <cell r="L4">
            <v>62.028774764188483</v>
          </cell>
          <cell r="M4">
            <v>63.010471108826991</v>
          </cell>
          <cell r="N4">
            <v>64.247692017757885</v>
          </cell>
          <cell r="O4">
            <v>64.773904169064494</v>
          </cell>
          <cell r="P4">
            <v>65</v>
          </cell>
          <cell r="Q4">
            <v>62.54955175635542</v>
          </cell>
          <cell r="R4">
            <v>62.580859082391193</v>
          </cell>
          <cell r="S4">
            <v>60.140999404230818</v>
          </cell>
          <cell r="T4">
            <v>60.457435210255724</v>
          </cell>
          <cell r="U4">
            <v>60.95449923337398</v>
          </cell>
          <cell r="V4">
            <v>60.453440568088929</v>
          </cell>
          <cell r="W4">
            <v>62.620577476964378</v>
          </cell>
          <cell r="X4">
            <v>61.181184018442487</v>
          </cell>
          <cell r="Y4">
            <v>54.679606682216452</v>
          </cell>
        </row>
      </sheetData>
      <sheetData sheetId="20">
        <row r="2">
          <cell r="B2">
            <v>31.176507147921011</v>
          </cell>
          <cell r="C2">
            <v>28.325251915216015</v>
          </cell>
          <cell r="D2">
            <v>27.830483381471105</v>
          </cell>
          <cell r="E2">
            <v>27.759388629173362</v>
          </cell>
          <cell r="F2">
            <v>27.761577182436728</v>
          </cell>
          <cell r="G2">
            <v>27.516061905592313</v>
          </cell>
          <cell r="H2">
            <v>29.706045100006076</v>
          </cell>
          <cell r="I2">
            <v>35.268332955879657</v>
          </cell>
          <cell r="J2">
            <v>40.19587113213629</v>
          </cell>
          <cell r="K2">
            <v>41.431011840214126</v>
          </cell>
          <cell r="L2">
            <v>41.011741053374408</v>
          </cell>
          <cell r="M2">
            <v>42.171495993875574</v>
          </cell>
          <cell r="N2">
            <v>42.75</v>
          </cell>
          <cell r="O2">
            <v>41.95920508923885</v>
          </cell>
          <cell r="P2">
            <v>40.319640392643024</v>
          </cell>
          <cell r="Q2">
            <v>38.696844426760137</v>
          </cell>
          <cell r="R2">
            <v>39.3719775393539</v>
          </cell>
          <cell r="S2">
            <v>39.760962842237042</v>
          </cell>
          <cell r="T2">
            <v>39.929733359063363</v>
          </cell>
          <cell r="U2">
            <v>39.268712701145034</v>
          </cell>
          <cell r="V2">
            <v>39.386697884665459</v>
          </cell>
          <cell r="W2">
            <v>41.018014951059989</v>
          </cell>
          <cell r="X2">
            <v>38.233754640567312</v>
          </cell>
          <cell r="Y2">
            <v>35.048669691379764</v>
          </cell>
        </row>
        <row r="3">
          <cell r="B3">
            <v>31.611063089185077</v>
          </cell>
          <cell r="C3">
            <v>28.78282268452061</v>
          </cell>
          <cell r="D3">
            <v>27.374001273699932</v>
          </cell>
          <cell r="E3">
            <v>26.399482945452174</v>
          </cell>
          <cell r="F3">
            <v>26.399482945452174</v>
          </cell>
          <cell r="G3">
            <v>28.306156549803625</v>
          </cell>
          <cell r="H3">
            <v>35.466775631313254</v>
          </cell>
          <cell r="I3">
            <v>43.644271536616415</v>
          </cell>
          <cell r="J3">
            <v>45.550947425231143</v>
          </cell>
          <cell r="K3">
            <v>44.597608344756274</v>
          </cell>
          <cell r="L3">
            <v>44.576426824648372</v>
          </cell>
          <cell r="M3">
            <v>47.5</v>
          </cell>
          <cell r="N3">
            <v>47.5</v>
          </cell>
          <cell r="O3">
            <v>47.5</v>
          </cell>
          <cell r="P3">
            <v>45.116653434980329</v>
          </cell>
          <cell r="Q3">
            <v>42.712120802200673</v>
          </cell>
          <cell r="R3">
            <v>39.788552174501142</v>
          </cell>
          <cell r="S3">
            <v>39.788552174501142</v>
          </cell>
          <cell r="T3">
            <v>39.788552174501142</v>
          </cell>
          <cell r="U3">
            <v>39.788552174501142</v>
          </cell>
          <cell r="V3">
            <v>39.788552174501142</v>
          </cell>
          <cell r="W3">
            <v>39.788552174501142</v>
          </cell>
          <cell r="X3">
            <v>38.358553788242581</v>
          </cell>
          <cell r="Y3">
            <v>35.890474310875959</v>
          </cell>
        </row>
        <row r="4">
          <cell r="B4">
            <v>42.622571738017726</v>
          </cell>
          <cell r="C4">
            <v>37.520746859825806</v>
          </cell>
          <cell r="D4">
            <v>35.479889266764104</v>
          </cell>
          <cell r="E4">
            <v>34.354603655913351</v>
          </cell>
          <cell r="F4">
            <v>36.419095647096775</v>
          </cell>
          <cell r="G4">
            <v>33.357551360269142</v>
          </cell>
          <cell r="H4">
            <v>39.122321329670839</v>
          </cell>
          <cell r="I4">
            <v>45.408608735298365</v>
          </cell>
          <cell r="J4">
            <v>51.155862995632766</v>
          </cell>
          <cell r="K4">
            <v>54.903857823858644</v>
          </cell>
          <cell r="L4">
            <v>56.660900024979867</v>
          </cell>
          <cell r="M4">
            <v>57.55764187825541</v>
          </cell>
          <cell r="N4">
            <v>58.687795593144223</v>
          </cell>
          <cell r="O4">
            <v>59.168470154433905</v>
          </cell>
          <cell r="P4">
            <v>59.375</v>
          </cell>
          <cell r="Q4">
            <v>57.136609777440036</v>
          </cell>
          <cell r="R4">
            <v>57.165207815645786</v>
          </cell>
          <cell r="S4">
            <v>54.936489840403148</v>
          </cell>
          <cell r="T4">
            <v>55.225541778598974</v>
          </cell>
          <cell r="U4">
            <v>55.679590645870455</v>
          </cell>
          <cell r="V4">
            <v>55.221892826619694</v>
          </cell>
          <cell r="W4">
            <v>57.201489041457847</v>
          </cell>
          <cell r="X4">
            <v>55.886658478384959</v>
          </cell>
          <cell r="Y4">
            <v>49.947717642409252</v>
          </cell>
        </row>
      </sheetData>
      <sheetData sheetId="21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22">
        <row r="2">
          <cell r="B2">
            <v>-10.878978124687372</v>
          </cell>
          <cell r="C2">
            <v>-14.144007395829979</v>
          </cell>
          <cell r="D2">
            <v>-15.589425735979962</v>
          </cell>
          <cell r="E2">
            <v>-14.226167724792198</v>
          </cell>
          <cell r="F2">
            <v>-15.248537803156797</v>
          </cell>
          <cell r="G2">
            <v>-15.600000000000001</v>
          </cell>
          <cell r="H2">
            <v>-13.520368448430563</v>
          </cell>
          <cell r="I2">
            <v>-2.1034655717330248</v>
          </cell>
          <cell r="J2">
            <v>6.751969704509456</v>
          </cell>
          <cell r="K2">
            <v>9.8295554612346567</v>
          </cell>
          <cell r="L2">
            <v>7.726909376115457</v>
          </cell>
          <cell r="M2">
            <v>10.292455445513866</v>
          </cell>
          <cell r="N2">
            <v>9.1337295242765624</v>
          </cell>
          <cell r="O2">
            <v>9.4087350275854202</v>
          </cell>
          <cell r="P2">
            <v>4.8545619842423635</v>
          </cell>
          <cell r="Q2">
            <v>1.2272920342096738</v>
          </cell>
          <cell r="R2">
            <v>2.730235748795931</v>
          </cell>
          <cell r="S2">
            <v>3.3162924548655837</v>
          </cell>
          <cell r="T2">
            <v>1.997941314454154</v>
          </cell>
          <cell r="U2">
            <v>-0.37270889422940345</v>
          </cell>
          <cell r="V2">
            <v>-1.4549956534518496</v>
          </cell>
          <cell r="W2">
            <v>-1.0122781728828636</v>
          </cell>
          <cell r="X2">
            <v>-4.8546255919617014</v>
          </cell>
          <cell r="Y2">
            <v>-6.5711310065075113</v>
          </cell>
        </row>
        <row r="3">
          <cell r="B3">
            <v>-13.768248043143336</v>
          </cell>
          <cell r="C3">
            <v>-13.768248043143336</v>
          </cell>
          <cell r="D3">
            <v>-15.984124021571668</v>
          </cell>
          <cell r="E3">
            <v>-18.2</v>
          </cell>
          <cell r="F3">
            <v>-18.2</v>
          </cell>
          <cell r="G3">
            <v>-18.2</v>
          </cell>
          <cell r="H3">
            <v>-7.2569866688771327</v>
          </cell>
          <cell r="I3">
            <v>1.5042459782084188</v>
          </cell>
          <cell r="J3">
            <v>4.7769298021390583</v>
          </cell>
          <cell r="K3">
            <v>4.7769298021390583</v>
          </cell>
          <cell r="L3">
            <v>4.3678374609455402</v>
          </cell>
          <cell r="M3">
            <v>6.1405294411305436</v>
          </cell>
          <cell r="N3">
            <v>8.3223137625090668</v>
          </cell>
          <cell r="O3">
            <v>8.5780010752161573</v>
          </cell>
          <cell r="P3">
            <v>4.811017783458837</v>
          </cell>
          <cell r="Q3">
            <v>3.7542099187621165</v>
          </cell>
          <cell r="R3">
            <v>-0.60935876238375519</v>
          </cell>
          <cell r="S3">
            <v>-0.60935876238375519</v>
          </cell>
          <cell r="T3">
            <v>-0.60935876238375519</v>
          </cell>
          <cell r="U3">
            <v>-0.60935876238375519</v>
          </cell>
          <cell r="V3">
            <v>-3.8820462428500133</v>
          </cell>
          <cell r="W3">
            <v>-4.972942069672099</v>
          </cell>
          <cell r="X3">
            <v>-13.904599968422453</v>
          </cell>
          <cell r="Y3">
            <v>-13.904599968422453</v>
          </cell>
        </row>
        <row r="4">
          <cell r="B4">
            <v>11.114092138118428</v>
          </cell>
          <cell r="C4">
            <v>8.5155482300372736</v>
          </cell>
          <cell r="D4">
            <v>8.069757476839662</v>
          </cell>
          <cell r="E4">
            <v>7.0479156893395842</v>
          </cell>
          <cell r="F4">
            <v>8.1135458505767666</v>
          </cell>
          <cell r="G4">
            <v>3.7656223823499988</v>
          </cell>
          <cell r="H4">
            <v>6.5701316190762764</v>
          </cell>
          <cell r="I4">
            <v>12.625284182829427</v>
          </cell>
          <cell r="J4">
            <v>18.365934406299154</v>
          </cell>
          <cell r="K4">
            <v>21.823838290835383</v>
          </cell>
          <cell r="L4">
            <v>23.824913791837901</v>
          </cell>
          <cell r="M4">
            <v>24.694735154154895</v>
          </cell>
          <cell r="N4">
            <v>25.804762900636792</v>
          </cell>
          <cell r="O4">
            <v>26</v>
          </cell>
          <cell r="P4">
            <v>25.815452525386995</v>
          </cell>
          <cell r="Q4">
            <v>24.956093056201709</v>
          </cell>
          <cell r="R4">
            <v>23.749703781081706</v>
          </cell>
          <cell r="S4">
            <v>21.075187956026443</v>
          </cell>
          <cell r="T4">
            <v>20.977683054288214</v>
          </cell>
          <cell r="U4">
            <v>19.95610892964396</v>
          </cell>
          <cell r="V4">
            <v>17.98839843573705</v>
          </cell>
          <cell r="W4">
            <v>21.564576759237958</v>
          </cell>
          <cell r="X4">
            <v>19.322645705311757</v>
          </cell>
          <cell r="Y4">
            <v>15.550087325568885</v>
          </cell>
        </row>
      </sheetData>
      <sheetData sheetId="23">
        <row r="2">
          <cell r="B2">
            <v>-9.937528094666348</v>
          </cell>
          <cell r="C2">
            <v>-12.920006755806231</v>
          </cell>
          <cell r="D2">
            <v>-14.240340816520154</v>
          </cell>
          <cell r="E2">
            <v>-12.995057056300565</v>
          </cell>
          <cell r="F2">
            <v>-13.928952800960534</v>
          </cell>
          <cell r="G2">
            <v>-14.25</v>
          </cell>
          <cell r="H2">
            <v>-12.350336563470226</v>
          </cell>
          <cell r="I2">
            <v>-1.9214348972561286</v>
          </cell>
          <cell r="J2">
            <v>6.1676646339269068</v>
          </cell>
          <cell r="K2">
            <v>8.9789208540124257</v>
          </cell>
          <cell r="L2">
            <v>7.0582345262593114</v>
          </cell>
          <cell r="M2">
            <v>9.4017621858059357</v>
          </cell>
          <cell r="N2">
            <v>8.3433106231372438</v>
          </cell>
          <cell r="O2">
            <v>8.5945175732751427</v>
          </cell>
          <cell r="P2">
            <v>4.4344556586829285</v>
          </cell>
          <cell r="Q2">
            <v>1.1210840697107596</v>
          </cell>
          <cell r="R2">
            <v>2.4939653474578209</v>
          </cell>
          <cell r="S2">
            <v>3.0293056078099081</v>
          </cell>
          <cell r="T2">
            <v>1.8250425468571598</v>
          </cell>
          <cell r="U2">
            <v>-0.34045523992108961</v>
          </cell>
          <cell r="V2">
            <v>-1.3290825680569778</v>
          </cell>
          <cell r="W2">
            <v>-0.92467717715261577</v>
          </cell>
          <cell r="X2">
            <v>-4.4345137618880921</v>
          </cell>
          <cell r="Y2">
            <v>-6.0024754386366688</v>
          </cell>
        </row>
        <row r="3">
          <cell r="B3">
            <v>-12.576765039409779</v>
          </cell>
          <cell r="C3">
            <v>-12.576765039409779</v>
          </cell>
          <cell r="D3">
            <v>-14.600882519704887</v>
          </cell>
          <cell r="E3">
            <v>-16.625</v>
          </cell>
          <cell r="F3">
            <v>-16.625</v>
          </cell>
          <cell r="G3">
            <v>-16.625</v>
          </cell>
          <cell r="H3">
            <v>-6.6289782071473811</v>
          </cell>
          <cell r="I3">
            <v>1.3740708454788439</v>
          </cell>
          <cell r="J3">
            <v>4.363541646184717</v>
          </cell>
          <cell r="K3">
            <v>4.363541646184717</v>
          </cell>
          <cell r="L3">
            <v>3.9898515268252521</v>
          </cell>
          <cell r="M3">
            <v>5.6091374702634766</v>
          </cell>
          <cell r="N3">
            <v>7.6021135330611669</v>
          </cell>
          <cell r="O3">
            <v>7.8356740590916827</v>
          </cell>
          <cell r="P3">
            <v>4.3946797060441298</v>
          </cell>
          <cell r="Q3">
            <v>3.4293263681000097</v>
          </cell>
          <cell r="R3">
            <v>-0.556625792562084</v>
          </cell>
          <cell r="S3">
            <v>-0.556625792562084</v>
          </cell>
          <cell r="T3">
            <v>-0.556625792562084</v>
          </cell>
          <cell r="U3">
            <v>-0.556625792562084</v>
          </cell>
          <cell r="V3">
            <v>-3.546099933372608</v>
          </cell>
          <cell r="W3">
            <v>-4.5425913136427818</v>
          </cell>
          <cell r="X3">
            <v>-12.70131727884743</v>
          </cell>
          <cell r="Y3">
            <v>-12.70131727884743</v>
          </cell>
        </row>
        <row r="4">
          <cell r="B4">
            <v>10.152295703088948</v>
          </cell>
          <cell r="C4">
            <v>7.7786257870532785</v>
          </cell>
          <cell r="D4">
            <v>7.3714130798054596</v>
          </cell>
          <cell r="E4">
            <v>6.4379999085313502</v>
          </cell>
          <cell r="F4">
            <v>7.4114120750460826</v>
          </cell>
          <cell r="G4">
            <v>3.4397512146466331</v>
          </cell>
          <cell r="H4">
            <v>6.0015625366562135</v>
          </cell>
          <cell r="I4">
            <v>11.532711513161496</v>
          </cell>
          <cell r="J4">
            <v>16.776574698061726</v>
          </cell>
          <cell r="K4">
            <v>19.93523690028232</v>
          </cell>
          <cell r="L4">
            <v>21.763142406005773</v>
          </cell>
          <cell r="M4">
            <v>22.557690765814566</v>
          </cell>
          <cell r="N4">
            <v>23.571658418850912</v>
          </cell>
          <cell r="O4">
            <v>23.75</v>
          </cell>
          <cell r="P4">
            <v>23.581422979920809</v>
          </cell>
          <cell r="Q4">
            <v>22.796431157107328</v>
          </cell>
          <cell r="R4">
            <v>21.694440953872711</v>
          </cell>
          <cell r="S4">
            <v>19.251373613677998</v>
          </cell>
          <cell r="T4">
            <v>19.162306636128655</v>
          </cell>
          <cell r="U4">
            <v>18.229137964578616</v>
          </cell>
          <cell r="V4">
            <v>16.431710109567497</v>
          </cell>
          <cell r="W4">
            <v>19.698411462765439</v>
          </cell>
          <cell r="X4">
            <v>17.650493673121314</v>
          </cell>
          <cell r="Y4">
            <v>14.204406691625421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1/$B$1</f>
        <v>0.1111111111111111</v>
      </c>
      <c r="D1" s="1">
        <f t="shared" ref="D1:K1" si="0">1/$B$1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2030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1.1046221254112047</v>
      </c>
    </row>
    <row r="6" spans="1:11" x14ac:dyDescent="0.3">
      <c r="A6" t="s">
        <v>10</v>
      </c>
      <c r="B6" s="7">
        <f>((1+[1]Main!$B$3)^($B$3-2020))*$B$4</f>
        <v>1.2800845441963571</v>
      </c>
    </row>
    <row r="7" spans="1:11" x14ac:dyDescent="0.3">
      <c r="A7" t="s">
        <v>12</v>
      </c>
      <c r="B7" s="2">
        <f>SUM('RES installed'!$C$2:$C$7)</f>
        <v>75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32.902648297153277</v>
      </c>
      <c r="C2" s="2">
        <f>('[1]Pc, Winter, S2'!C2*Main!$B$5)+(_xlfn.IFNA(VLOOKUP($A2,'FL Ratio'!$A$3:$B$10,2,FALSE),0)*'FL Characterization'!C$2)</f>
        <v>30.689889066276617</v>
      </c>
      <c r="D2" s="2">
        <f>('[1]Pc, Winter, S2'!D2*Main!$B$5)+(_xlfn.IFNA(VLOOKUP($A2,'FL Ratio'!$A$3:$B$10,2,FALSE),0)*'FL Characterization'!D$2)</f>
        <v>29.079613032933768</v>
      </c>
      <c r="E2" s="2">
        <f>('[1]Pc, Winter, S2'!E2*Main!$B$5)+(_xlfn.IFNA(VLOOKUP($A2,'FL Ratio'!$A$3:$B$10,2,FALSE),0)*'FL Characterization'!E$2)</f>
        <v>28.873858587345588</v>
      </c>
      <c r="F2" s="2">
        <f>('[1]Pc, Winter, S2'!F2*Main!$B$5)+(_xlfn.IFNA(VLOOKUP($A2,'FL Ratio'!$A$3:$B$10,2,FALSE),0)*'FL Characterization'!F$2)</f>
        <v>29.222142877998156</v>
      </c>
      <c r="G2" s="2">
        <f>('[1]Pc, Winter, S2'!G2*Main!$B$5)+(_xlfn.IFNA(VLOOKUP($A2,'FL Ratio'!$A$3:$B$10,2,FALSE),0)*'FL Characterization'!G$2)</f>
        <v>32.121444518495586</v>
      </c>
      <c r="H2" s="2">
        <f>('[1]Pc, Winter, S2'!H2*Main!$B$5)+(_xlfn.IFNA(VLOOKUP($A2,'FL Ratio'!$A$3:$B$10,2,FALSE),0)*'FL Characterization'!H$2)</f>
        <v>38.328711369750138</v>
      </c>
      <c r="I2" s="2">
        <f>('[1]Pc, Winter, S2'!I2*Main!$B$5)+(_xlfn.IFNA(VLOOKUP($A2,'FL Ratio'!$A$3:$B$10,2,FALSE),0)*'FL Characterization'!I$2)</f>
        <v>46.136082913319875</v>
      </c>
      <c r="J2" s="2">
        <f>('[1]Pc, Winter, S2'!J2*Main!$B$5)+(_xlfn.IFNA(VLOOKUP($A2,'FL Ratio'!$A$3:$B$10,2,FALSE),0)*'FL Characterization'!J$2)</f>
        <v>50.229657715890305</v>
      </c>
      <c r="K2" s="2">
        <f>('[1]Pc, Winter, S2'!K2*Main!$B$5)+(_xlfn.IFNA(VLOOKUP($A2,'FL Ratio'!$A$3:$B$10,2,FALSE),0)*'FL Characterization'!K$2)</f>
        <v>50.85601299441695</v>
      </c>
      <c r="L2" s="2">
        <f>('[1]Pc, Winter, S2'!L2*Main!$B$5)+(_xlfn.IFNA(VLOOKUP($A2,'FL Ratio'!$A$3:$B$10,2,FALSE),0)*'FL Characterization'!L$2)</f>
        <v>49.483579609532704</v>
      </c>
      <c r="M2" s="2">
        <f>('[1]Pc, Winter, S2'!M2*Main!$B$5)+(_xlfn.IFNA(VLOOKUP($A2,'FL Ratio'!$A$3:$B$10,2,FALSE),0)*'FL Characterization'!M$2)</f>
        <v>49.738624592804349</v>
      </c>
      <c r="N2" s="2">
        <f>('[1]Pc, Winter, S2'!N2*Main!$B$5)+(_xlfn.IFNA(VLOOKUP($A2,'FL Ratio'!$A$3:$B$10,2,FALSE),0)*'FL Characterization'!N$2)</f>
        <v>49.697750784711374</v>
      </c>
      <c r="O2" s="2">
        <f>('[1]Pc, Winter, S2'!O2*Main!$B$5)+(_xlfn.IFNA(VLOOKUP($A2,'FL Ratio'!$A$3:$B$10,2,FALSE),0)*'FL Characterization'!O$2)</f>
        <v>48.886213133093968</v>
      </c>
      <c r="P2" s="2">
        <f>('[1]Pc, Winter, S2'!P2*Main!$B$5)+(_xlfn.IFNA(VLOOKUP($A2,'FL Ratio'!$A$3:$B$10,2,FALSE),0)*'FL Characterization'!P$2)</f>
        <v>46.100209689953573</v>
      </c>
      <c r="Q2" s="2">
        <f>('[1]Pc, Winter, S2'!Q2*Main!$B$5)+(_xlfn.IFNA(VLOOKUP($A2,'FL Ratio'!$A$3:$B$10,2,FALSE),0)*'FL Characterization'!Q$2)</f>
        <v>44.779421650731294</v>
      </c>
      <c r="R2" s="2">
        <f>('[1]Pc, Winter, S2'!R2*Main!$B$5)+(_xlfn.IFNA(VLOOKUP($A2,'FL Ratio'!$A$3:$B$10,2,FALSE),0)*'FL Characterization'!R$2)</f>
        <v>46.63548923217428</v>
      </c>
      <c r="S2" s="2">
        <f>('[1]Pc, Winter, S2'!S2*Main!$B$5)+(_xlfn.IFNA(VLOOKUP($A2,'FL Ratio'!$A$3:$B$10,2,FALSE),0)*'FL Characterization'!S$2)</f>
        <v>51.696315469244389</v>
      </c>
      <c r="T2" s="2">
        <f>('[1]Pc, Winter, S2'!T2*Main!$B$5)+(_xlfn.IFNA(VLOOKUP($A2,'FL Ratio'!$A$3:$B$10,2,FALSE),0)*'FL Characterization'!T$2)</f>
        <v>51.508917143282098</v>
      </c>
      <c r="U2" s="2">
        <f>('[1]Pc, Winter, S2'!U2*Main!$B$5)+(_xlfn.IFNA(VLOOKUP($A2,'FL Ratio'!$A$3:$B$10,2,FALSE),0)*'FL Characterization'!U$2)</f>
        <v>50.442497342404685</v>
      </c>
      <c r="V2" s="2">
        <f>('[1]Pc, Winter, S2'!V2*Main!$B$5)+(_xlfn.IFNA(VLOOKUP($A2,'FL Ratio'!$A$3:$B$10,2,FALSE),0)*'FL Characterization'!V$2)</f>
        <v>49.575016924126082</v>
      </c>
      <c r="W2" s="2">
        <f>('[1]Pc, Winter, S2'!W2*Main!$B$5)+(_xlfn.IFNA(VLOOKUP($A2,'FL Ratio'!$A$3:$B$10,2,FALSE),0)*'FL Characterization'!W$2)</f>
        <v>46.46512510716606</v>
      </c>
      <c r="X2" s="2">
        <f>('[1]Pc, Winter, S2'!X2*Main!$B$5)+(_xlfn.IFNA(VLOOKUP($A2,'FL Ratio'!$A$3:$B$10,2,FALSE),0)*'FL Characterization'!X$2)</f>
        <v>40.648339287717882</v>
      </c>
      <c r="Y2" s="2">
        <f>('[1]Pc, Winter, S2'!Y2*Main!$B$5)+(_xlfn.IFNA(VLOOKUP($A2,'FL Ratio'!$A$3:$B$10,2,FALSE),0)*'FL Characterization'!Y$2)</f>
        <v>36.878361827635942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34.630536080642685</v>
      </c>
      <c r="C3" s="2">
        <f>('[1]Pc, Winter, S2'!C3*Main!$B$5)+(_xlfn.IFNA(VLOOKUP($A3,'FL Ratio'!$A$3:$B$10,2,FALSE),0)*'FL Characterization'!C$2)</f>
        <v>32.398871588272634</v>
      </c>
      <c r="D3" s="2">
        <f>('[1]Pc, Winter, S2'!D3*Main!$B$5)+(_xlfn.IFNA(VLOOKUP($A3,'FL Ratio'!$A$3:$B$10,2,FALSE),0)*'FL Characterization'!D$2)</f>
        <v>29.298825773646112</v>
      </c>
      <c r="E3" s="2">
        <f>('[1]Pc, Winter, S2'!E3*Main!$B$5)+(_xlfn.IFNA(VLOOKUP($A3,'FL Ratio'!$A$3:$B$10,2,FALSE),0)*'FL Characterization'!E$2)</f>
        <v>31.264690901639735</v>
      </c>
      <c r="F3" s="2">
        <f>('[1]Pc, Winter, S2'!F3*Main!$B$5)+(_xlfn.IFNA(VLOOKUP($A3,'FL Ratio'!$A$3:$B$10,2,FALSE),0)*'FL Characterization'!F$2)</f>
        <v>30.829588351540345</v>
      </c>
      <c r="G3" s="2">
        <f>('[1]Pc, Winter, S2'!G3*Main!$B$5)+(_xlfn.IFNA(VLOOKUP($A3,'FL Ratio'!$A$3:$B$10,2,FALSE),0)*'FL Characterization'!G$2)</f>
        <v>31.84766754033425</v>
      </c>
      <c r="H3" s="2">
        <f>('[1]Pc, Winter, S2'!H3*Main!$B$5)+(_xlfn.IFNA(VLOOKUP($A3,'FL Ratio'!$A$3:$B$10,2,FALSE),0)*'FL Characterization'!H$2)</f>
        <v>47.056924371949371</v>
      </c>
      <c r="I3" s="2">
        <f>('[1]Pc, Winter, S2'!I3*Main!$B$5)+(_xlfn.IFNA(VLOOKUP($A3,'FL Ratio'!$A$3:$B$10,2,FALSE),0)*'FL Characterization'!I$2)</f>
        <v>50.939076384063625</v>
      </c>
      <c r="J3" s="2">
        <f>('[1]Pc, Winter, S2'!J3*Main!$B$5)+(_xlfn.IFNA(VLOOKUP($A3,'FL Ratio'!$A$3:$B$10,2,FALSE),0)*'FL Characterization'!J$2)</f>
        <v>55.788135439700838</v>
      </c>
      <c r="K3" s="2">
        <f>('[1]Pc, Winter, S2'!K3*Main!$B$5)+(_xlfn.IFNA(VLOOKUP($A3,'FL Ratio'!$A$3:$B$10,2,FALSE),0)*'FL Characterization'!K$2)</f>
        <v>55.926858302238337</v>
      </c>
      <c r="L3" s="2">
        <f>('[1]Pc, Winter, S2'!L3*Main!$B$5)+(_xlfn.IFNA(VLOOKUP($A3,'FL Ratio'!$A$3:$B$10,2,FALSE),0)*'FL Characterization'!L$2)</f>
        <v>52.705030146792701</v>
      </c>
      <c r="M3" s="2">
        <f>('[1]Pc, Winter, S2'!M3*Main!$B$5)+(_xlfn.IFNA(VLOOKUP($A3,'FL Ratio'!$A$3:$B$10,2,FALSE),0)*'FL Characterization'!M$2)</f>
        <v>57.696708786100373</v>
      </c>
      <c r="N3" s="2">
        <f>('[1]Pc, Winter, S2'!N3*Main!$B$5)+(_xlfn.IFNA(VLOOKUP($A3,'FL Ratio'!$A$3:$B$10,2,FALSE),0)*'FL Characterization'!N$2)</f>
        <v>54.579570348995432</v>
      </c>
      <c r="O3" s="2">
        <f>('[1]Pc, Winter, S2'!O3*Main!$B$5)+(_xlfn.IFNA(VLOOKUP($A3,'FL Ratio'!$A$3:$B$10,2,FALSE),0)*'FL Characterization'!O$2)</f>
        <v>51.463858315586911</v>
      </c>
      <c r="P3" s="2">
        <f>('[1]Pc, Winter, S2'!P3*Main!$B$5)+(_xlfn.IFNA(VLOOKUP($A3,'FL Ratio'!$A$3:$B$10,2,FALSE),0)*'FL Characterization'!P$2)</f>
        <v>49.97489205298929</v>
      </c>
      <c r="Q3" s="2">
        <f>('[1]Pc, Winter, S2'!Q3*Main!$B$5)+(_xlfn.IFNA(VLOOKUP($A3,'FL Ratio'!$A$3:$B$10,2,FALSE),0)*'FL Characterization'!Q$2)</f>
        <v>46.736342567308256</v>
      </c>
      <c r="R3" s="2">
        <f>('[1]Pc, Winter, S2'!R3*Main!$B$5)+(_xlfn.IFNA(VLOOKUP($A3,'FL Ratio'!$A$3:$B$10,2,FALSE),0)*'FL Characterization'!R$2)</f>
        <v>46.41901712113718</v>
      </c>
      <c r="S3" s="2">
        <f>('[1]Pc, Winter, S2'!S3*Main!$B$5)+(_xlfn.IFNA(VLOOKUP($A3,'FL Ratio'!$A$3:$B$10,2,FALSE),0)*'FL Characterization'!S$2)</f>
        <v>49.575784021699882</v>
      </c>
      <c r="T3" s="2">
        <f>('[1]Pc, Winter, S2'!T3*Main!$B$5)+(_xlfn.IFNA(VLOOKUP($A3,'FL Ratio'!$A$3:$B$10,2,FALSE),0)*'FL Characterization'!T$2)</f>
        <v>49.203023402429899</v>
      </c>
      <c r="U3" s="2">
        <f>('[1]Pc, Winter, S2'!U3*Main!$B$5)+(_xlfn.IFNA(VLOOKUP($A3,'FL Ratio'!$A$3:$B$10,2,FALSE),0)*'FL Characterization'!U$2)</f>
        <v>49.778827462599693</v>
      </c>
      <c r="V3" s="2">
        <f>('[1]Pc, Winter, S2'!V3*Main!$B$5)+(_xlfn.IFNA(VLOOKUP($A3,'FL Ratio'!$A$3:$B$10,2,FALSE),0)*'FL Characterization'!V$2)</f>
        <v>48.637788653010631</v>
      </c>
      <c r="W3" s="2">
        <f>('[1]Pc, Winter, S2'!W3*Main!$B$5)+(_xlfn.IFNA(VLOOKUP($A3,'FL Ratio'!$A$3:$B$10,2,FALSE),0)*'FL Characterization'!W$2)</f>
        <v>43.789268426779103</v>
      </c>
      <c r="X3" s="2">
        <f>('[1]Pc, Winter, S2'!X3*Main!$B$5)+(_xlfn.IFNA(VLOOKUP($A3,'FL Ratio'!$A$3:$B$10,2,FALSE),0)*'FL Characterization'!X$2)</f>
        <v>38.334848028957566</v>
      </c>
      <c r="Y3" s="2">
        <f>('[1]Pc, Winter, S2'!Y3*Main!$B$5)+(_xlfn.IFNA(VLOOKUP($A3,'FL Ratio'!$A$3:$B$10,2,FALSE),0)*'FL Characterization'!Y$2)</f>
        <v>37.475071920693161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49.384908896439647</v>
      </c>
      <c r="C4" s="2">
        <f>('[1]Pc, Winter, S2'!C4*Main!$B$5)+(_xlfn.IFNA(VLOOKUP($A4,'FL Ratio'!$A$3:$B$10,2,FALSE),0)*'FL Characterization'!C$2)</f>
        <v>43.774037731747164</v>
      </c>
      <c r="D4" s="2">
        <f>('[1]Pc, Winter, S2'!D4*Main!$B$5)+(_xlfn.IFNA(VLOOKUP($A4,'FL Ratio'!$A$3:$B$10,2,FALSE),0)*'FL Characterization'!D$2)</f>
        <v>41.111488646499708</v>
      </c>
      <c r="E4" s="2">
        <f>('[1]Pc, Winter, S2'!E4*Main!$B$5)+(_xlfn.IFNA(VLOOKUP($A4,'FL Ratio'!$A$3:$B$10,2,FALSE),0)*'FL Characterization'!E$2)</f>
        <v>40.545110026545814</v>
      </c>
      <c r="F4" s="2">
        <f>('[1]Pc, Winter, S2'!F4*Main!$B$5)+(_xlfn.IFNA(VLOOKUP($A4,'FL Ratio'!$A$3:$B$10,2,FALSE),0)*'FL Characterization'!F$2)</f>
        <v>42.020298295738655</v>
      </c>
      <c r="G4" s="2">
        <f>('[1]Pc, Winter, S2'!G4*Main!$B$5)+(_xlfn.IFNA(VLOOKUP($A4,'FL Ratio'!$A$3:$B$10,2,FALSE),0)*'FL Characterization'!G$2)</f>
        <v>45.021300309798768</v>
      </c>
      <c r="H4" s="2">
        <f>('[1]Pc, Winter, S2'!H4*Main!$B$5)+(_xlfn.IFNA(VLOOKUP($A4,'FL Ratio'!$A$3:$B$10,2,FALSE),0)*'FL Characterization'!H$2)</f>
        <v>54.346858017168785</v>
      </c>
      <c r="I4" s="2">
        <f>('[1]Pc, Winter, S2'!I4*Main!$B$5)+(_xlfn.IFNA(VLOOKUP($A4,'FL Ratio'!$A$3:$B$10,2,FALSE),0)*'FL Characterization'!I$2)</f>
        <v>59.278879333751149</v>
      </c>
      <c r="J4" s="2">
        <f>('[1]Pc, Winter, S2'!J4*Main!$B$5)+(_xlfn.IFNA(VLOOKUP($A4,'FL Ratio'!$A$3:$B$10,2,FALSE),0)*'FL Characterization'!J$2)</f>
        <v>62.692661570323175</v>
      </c>
      <c r="K4" s="2">
        <f>('[1]Pc, Winter, S2'!K4*Main!$B$5)+(_xlfn.IFNA(VLOOKUP($A4,'FL Ratio'!$A$3:$B$10,2,FALSE),0)*'FL Characterization'!K$2)</f>
        <v>64.926689865936609</v>
      </c>
      <c r="L4" s="2">
        <f>('[1]Pc, Winter, S2'!L4*Main!$B$5)+(_xlfn.IFNA(VLOOKUP($A4,'FL Ratio'!$A$3:$B$10,2,FALSE),0)*'FL Characterization'!L$2)</f>
        <v>65.374354047673449</v>
      </c>
      <c r="M4" s="2">
        <f>('[1]Pc, Winter, S2'!M4*Main!$B$5)+(_xlfn.IFNA(VLOOKUP($A4,'FL Ratio'!$A$3:$B$10,2,FALSE),0)*'FL Characterization'!M$2)</f>
        <v>64.745819542034653</v>
      </c>
      <c r="N4" s="2">
        <f>('[1]Pc, Winter, S2'!N4*Main!$B$5)+(_xlfn.IFNA(VLOOKUP($A4,'FL Ratio'!$A$3:$B$10,2,FALSE),0)*'FL Characterization'!N$2)</f>
        <v>64.531966977220222</v>
      </c>
      <c r="O4" s="2">
        <f>('[1]Pc, Winter, S2'!O4*Main!$B$5)+(_xlfn.IFNA(VLOOKUP($A4,'FL Ratio'!$A$3:$B$10,2,FALSE),0)*'FL Characterization'!O$2)</f>
        <v>63.553698131357024</v>
      </c>
      <c r="P4" s="2">
        <f>('[1]Pc, Winter, S2'!P4*Main!$B$5)+(_xlfn.IFNA(VLOOKUP($A4,'FL Ratio'!$A$3:$B$10,2,FALSE),0)*'FL Characterization'!P$2)</f>
        <v>61.604975767249442</v>
      </c>
      <c r="Q4" s="2">
        <f>('[1]Pc, Winter, S2'!Q4*Main!$B$5)+(_xlfn.IFNA(VLOOKUP($A4,'FL Ratio'!$A$3:$B$10,2,FALSE),0)*'FL Characterization'!Q$2)</f>
        <v>60.490740205371878</v>
      </c>
      <c r="R4" s="2">
        <f>('[1]Pc, Winter, S2'!R4*Main!$B$5)+(_xlfn.IFNA(VLOOKUP($A4,'FL Ratio'!$A$3:$B$10,2,FALSE),0)*'FL Characterization'!R$2)</f>
        <v>62.275386986141243</v>
      </c>
      <c r="S4" s="2">
        <f>('[1]Pc, Winter, S2'!S4*Main!$B$5)+(_xlfn.IFNA(VLOOKUP($A4,'FL Ratio'!$A$3:$B$10,2,FALSE),0)*'FL Characterization'!S$2)</f>
        <v>70.905327119039711</v>
      </c>
      <c r="T4" s="2">
        <f>('[1]Pc, Winter, S2'!T4*Main!$B$5)+(_xlfn.IFNA(VLOOKUP($A4,'FL Ratio'!$A$3:$B$10,2,FALSE),0)*'FL Characterization'!T$2)</f>
        <v>71.905968676564797</v>
      </c>
      <c r="U4" s="2">
        <f>('[1]Pc, Winter, S2'!U4*Main!$B$5)+(_xlfn.IFNA(VLOOKUP($A4,'FL Ratio'!$A$3:$B$10,2,FALSE),0)*'FL Characterization'!U$2)</f>
        <v>72.172686737180612</v>
      </c>
      <c r="V4" s="2">
        <f>('[1]Pc, Winter, S2'!V4*Main!$B$5)+(_xlfn.IFNA(VLOOKUP($A4,'FL Ratio'!$A$3:$B$10,2,FALSE),0)*'FL Characterization'!V$2)</f>
        <v>70.230598293922455</v>
      </c>
      <c r="W4" s="2">
        <f>('[1]Pc, Winter, S2'!W4*Main!$B$5)+(_xlfn.IFNA(VLOOKUP($A4,'FL Ratio'!$A$3:$B$10,2,FALSE),0)*'FL Characterization'!W$2)</f>
        <v>66.830173815601356</v>
      </c>
      <c r="X4" s="2">
        <f>('[1]Pc, Winter, S2'!X4*Main!$B$5)+(_xlfn.IFNA(VLOOKUP($A4,'FL Ratio'!$A$3:$B$10,2,FALSE),0)*'FL Characterization'!X$2)</f>
        <v>62.215401496314072</v>
      </c>
      <c r="Y4" s="2">
        <f>('[1]Pc, Winter, S2'!Y4*Main!$B$5)+(_xlfn.IFNA(VLOOKUP($A4,'FL Ratio'!$A$3:$B$10,2,FALSE),0)*'FL Characterization'!Y$2)</f>
        <v>55.50544968958171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-10.977213405263901</v>
      </c>
      <c r="C2" s="2">
        <f>('[1]Qc, Summer, S3'!C2*Main!$B$5)</f>
        <v>-14.271725322925803</v>
      </c>
      <c r="D2" s="2">
        <f>('[1]Qc, Summer, S3'!D2*Main!$B$5)</f>
        <v>-15.730195539324423</v>
      </c>
      <c r="E2" s="2">
        <f>('[1]Qc, Summer, S3'!E2*Main!$B$5)</f>
        <v>-14.354627545370604</v>
      </c>
      <c r="F2" s="2">
        <f>('[1]Qc, Summer, S3'!F2*Main!$B$5)</f>
        <v>-15.386229447749379</v>
      </c>
      <c r="G2" s="2">
        <f>('[1]Qc, Summer, S3'!G2*Main!$B$5)</f>
        <v>-15.740865287109667</v>
      </c>
      <c r="H2" s="2">
        <f>('[1]Qc, Summer, S3'!H2*Main!$B$5)</f>
        <v>-13.642455024284194</v>
      </c>
      <c r="I2" s="2">
        <f>('[1]Qc, Summer, S3'!I2*Main!$B$5)</f>
        <v>-2.1224595000463244</v>
      </c>
      <c r="J2" s="2">
        <f>('[1]Qc, Summer, S3'!J2*Main!$B$5)</f>
        <v>6.8129388167518599</v>
      </c>
      <c r="K2" s="2">
        <f>('[1]Qc, Summer, S3'!K2*Main!$B$5)</f>
        <v>9.9183146376581952</v>
      </c>
      <c r="L2" s="2">
        <f>('[1]Qc, Summer, S3'!L2*Main!$B$5)</f>
        <v>7.7966820240473087</v>
      </c>
      <c r="M2" s="2">
        <f>('[1]Qc, Summer, S3'!M2*Main!$B$5)</f>
        <v>10.385394528295647</v>
      </c>
      <c r="N2" s="2">
        <f>('[1]Qc, Summer, S3'!N2*Main!$B$5)</f>
        <v>9.2162055134957459</v>
      </c>
      <c r="O2" s="2">
        <f>('[1]Qc, Summer, S3'!O2*Main!$B$5)</f>
        <v>9.4936942686751369</v>
      </c>
      <c r="P2" s="2">
        <f>('[1]Qc, Summer, S3'!P2*Main!$B$5)</f>
        <v>4.8983978347360804</v>
      </c>
      <c r="Q2" s="2">
        <f>('[1]Qc, Summer, S3'!Q2*Main!$B$5)</f>
        <v>1.2383742678485425</v>
      </c>
      <c r="R2" s="2">
        <f>('[1]Qc, Summer, S3'!R2*Main!$B$5)</f>
        <v>2.7548893028107519</v>
      </c>
      <c r="S2" s="2">
        <f>('[1]Qc, Summer, S3'!S2*Main!$B$5)</f>
        <v>3.346237999019062</v>
      </c>
      <c r="T2" s="2">
        <f>('[1]Qc, Summer, S3'!T2*Main!$B$5)</f>
        <v>2.0159823770752343</v>
      </c>
      <c r="U2" s="2">
        <f>('[1]Qc, Summer, S3'!U2*Main!$B$5)</f>
        <v>-0.37607439072901566</v>
      </c>
      <c r="V2" s="2">
        <f>('[1]Qc, Summer, S3'!V2*Main!$B$5)</f>
        <v>-1.468134011174081</v>
      </c>
      <c r="W2" s="2">
        <f>('[1]Qc, Summer, S3'!W2*Main!$B$5)</f>
        <v>-1.0214188687455554</v>
      </c>
      <c r="X2" s="2">
        <f>('[1]Qc, Summer, S3'!X2*Main!$B$5)</f>
        <v>-4.8984620168220614</v>
      </c>
      <c r="Y2" s="2">
        <f>('[1]Qc, Summer, S3'!Y2*Main!$B$5)</f>
        <v>-6.6304671767553902</v>
      </c>
    </row>
    <row r="3" spans="1:25" x14ac:dyDescent="0.3">
      <c r="A3">
        <v>2</v>
      </c>
      <c r="B3" s="2">
        <f>('[1]Qc, Summer, S3'!B3*Main!$B$5)</f>
        <v>-13.892572928630164</v>
      </c>
      <c r="C3" s="2">
        <f>('[1]Qc, Summer, S3'!C3*Main!$B$5)</f>
        <v>-13.892572928630164</v>
      </c>
      <c r="D3" s="2">
        <f>('[1]Qc, Summer, S3'!D3*Main!$B$5)</f>
        <v>-16.128457881795718</v>
      </c>
      <c r="E3" s="2">
        <f>('[1]Qc, Summer, S3'!E3*Main!$B$5)</f>
        <v>-18.364342834961278</v>
      </c>
      <c r="F3" s="2">
        <f>('[1]Qc, Summer, S3'!F3*Main!$B$5)</f>
        <v>-18.364342834961278</v>
      </c>
      <c r="G3" s="2">
        <f>('[1]Qc, Summer, S3'!G3*Main!$B$5)</f>
        <v>-18.364342834961278</v>
      </c>
      <c r="H3" s="2">
        <f>('[1]Qc, Summer, S3'!H3*Main!$B$5)</f>
        <v>-7.3225159964836974</v>
      </c>
      <c r="I3" s="2">
        <f>('[1]Qc, Summer, S3'!I3*Main!$B$5)</f>
        <v>1.5178290577984117</v>
      </c>
      <c r="J3" s="2">
        <f>('[1]Qc, Summer, S3'!J3*Main!$B$5)</f>
        <v>4.8200646475288691</v>
      </c>
      <c r="K3" s="2">
        <f>('[1]Qc, Summer, S3'!K3*Main!$B$5)</f>
        <v>4.8200646475288691</v>
      </c>
      <c r="L3" s="2">
        <f>('[1]Qc, Summer, S3'!L3*Main!$B$5)</f>
        <v>4.4072782736368508</v>
      </c>
      <c r="M3" s="2">
        <f>('[1]Qc, Summer, S3'!M3*Main!$B$5)</f>
        <v>6.1959773541260699</v>
      </c>
      <c r="N3" s="2">
        <f>('[1]Qc, Summer, S3'!N3*Main!$B$5)</f>
        <v>8.39746280850731</v>
      </c>
      <c r="O3" s="2">
        <f>('[1]Qc, Summer, S3'!O3*Main!$B$5)</f>
        <v>8.6554589331832972</v>
      </c>
      <c r="P3" s="2">
        <f>('[1]Qc, Summer, S3'!P3*Main!$B$5)</f>
        <v>4.8544604373919551</v>
      </c>
      <c r="Q3" s="2">
        <f>('[1]Qc, Summer, S3'!Q3*Main!$B$5)</f>
        <v>3.7881097814593203</v>
      </c>
      <c r="R3" s="2">
        <f>('[1]Qc, Summer, S3'!R3*Main!$B$5)</f>
        <v>-0.61486116603862562</v>
      </c>
      <c r="S3" s="2">
        <f>('[1]Qc, Summer, S3'!S3*Main!$B$5)</f>
        <v>-0.61486116603862562</v>
      </c>
      <c r="T3" s="2">
        <f>('[1]Qc, Summer, S3'!T3*Main!$B$5)</f>
        <v>-0.61486116603862562</v>
      </c>
      <c r="U3" s="2">
        <f>('[1]Qc, Summer, S3'!U3*Main!$B$5)</f>
        <v>-0.61486116603862562</v>
      </c>
      <c r="V3" s="2">
        <f>('[1]Qc, Summer, S3'!V3*Main!$B$5)</f>
        <v>-3.9171004453225819</v>
      </c>
      <c r="W3" s="2">
        <f>('[1]Qc, Summer, S3'!W3*Main!$B$5)</f>
        <v>-5.0178468717505664</v>
      </c>
      <c r="X3" s="2">
        <f>('[1]Qc, Summer, S3'!X3*Main!$B$5)</f>
        <v>-14.030156088082508</v>
      </c>
      <c r="Y3" s="2">
        <f>('[1]Qc, Summer, S3'!Y3*Main!$B$5)</f>
        <v>-14.030156088082508</v>
      </c>
    </row>
    <row r="4" spans="1:25" x14ac:dyDescent="0.3">
      <c r="A4">
        <v>3</v>
      </c>
      <c r="B4" s="2">
        <f>('[1]Qc, Summer, S3'!B4*Main!$B$5)</f>
        <v>11.214450457349155</v>
      </c>
      <c r="C4" s="2">
        <f>('[1]Qc, Summer, S3'!C4*Main!$B$5)</f>
        <v>8.5924421496731984</v>
      </c>
      <c r="D4" s="2">
        <f>('[1]Qc, Summer, S3'!D4*Main!$B$5)</f>
        <v>8.142625983498661</v>
      </c>
      <c r="E4" s="2">
        <f>('[1]Qc, Summer, S3'!E4*Main!$B$5)</f>
        <v>7.1115571423590414</v>
      </c>
      <c r="F4" s="2">
        <f>('[1]Qc, Summer, S3'!F4*Main!$B$5)</f>
        <v>8.1868097586356718</v>
      </c>
      <c r="G4" s="2">
        <f>('[1]Qc, Summer, S3'!G4*Main!$B$5)</f>
        <v>3.799625297608737</v>
      </c>
      <c r="H4" s="2">
        <f>('[1]Qc, Summer, S3'!H4*Main!$B$5)</f>
        <v>6.6294587650294483</v>
      </c>
      <c r="I4" s="2">
        <f>('[1]Qc, Summer, S3'!I4*Main!$B$5)</f>
        <v>12.739288303422724</v>
      </c>
      <c r="J4" s="2">
        <f>('[1]Qc, Summer, S3'!J4*Main!$B$5)</f>
        <v>18.531775600092786</v>
      </c>
      <c r="K4" s="2">
        <f>('[1]Qc, Summer, S3'!K4*Main!$B$5)</f>
        <v>22.020903755365733</v>
      </c>
      <c r="L4" s="2">
        <f>('[1]Qc, Summer, S3'!L4*Main!$B$5)</f>
        <v>24.040048620148816</v>
      </c>
      <c r="M4" s="2">
        <f>('[1]Qc, Summer, S3'!M4*Main!$B$5)</f>
        <v>24.917724318102792</v>
      </c>
      <c r="N4" s="2">
        <f>('[1]Qc, Summer, S3'!N4*Main!$B$5)</f>
        <v>26.037775422098012</v>
      </c>
      <c r="O4" s="2">
        <f>('[1]Qc, Summer, S3'!O4*Main!$B$5)</f>
        <v>26.234775478516113</v>
      </c>
      <c r="P4" s="2">
        <f>('[1]Qc, Summer, S3'!P4*Main!$B$5)</f>
        <v>26.048561572300748</v>
      </c>
      <c r="Q4" s="2">
        <f>('[1]Qc, Summer, S3'!Q4*Main!$B$5)</f>
        <v>25.181442236554105</v>
      </c>
      <c r="R4" s="2">
        <f>('[1]Qc, Summer, S3'!R4*Main!$B$5)</f>
        <v>23.964159476074759</v>
      </c>
      <c r="S4" s="2">
        <f>('[1]Qc, Summer, S3'!S4*Main!$B$5)</f>
        <v>21.265493238226174</v>
      </c>
      <c r="T4" s="2">
        <f>('[1]Qc, Summer, S3'!T4*Main!$B$5)</f>
        <v>21.167107884181668</v>
      </c>
      <c r="U4" s="2">
        <f>('[1]Qc, Summer, S3'!U4*Main!$B$5)</f>
        <v>20.136309122846914</v>
      </c>
      <c r="V4" s="2">
        <f>('[1]Qc, Summer, S3'!V4*Main!$B$5)</f>
        <v>18.150830545371228</v>
      </c>
      <c r="W4" s="2">
        <f>('[1]Qc, Summer, S3'!W4*Main!$B$5)</f>
        <v>21.759301137224398</v>
      </c>
      <c r="X4" s="2">
        <f>('[1]Qc, Summer, S3'!X4*Main!$B$5)</f>
        <v>19.49712583576029</v>
      </c>
      <c r="Y4" s="2">
        <f>('[1]Qc, Summer, S3'!Y4*Main!$B$5)</f>
        <v>15.690501909908411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-10.977213405263901</v>
      </c>
      <c r="C2" s="2">
        <f>('[1]Qc, Summer, S3'!C2*Main!$B$5)</f>
        <v>-14.271725322925803</v>
      </c>
      <c r="D2" s="2">
        <f>('[1]Qc, Summer, S3'!D2*Main!$B$5)</f>
        <v>-15.730195539324423</v>
      </c>
      <c r="E2" s="2">
        <f>('[1]Qc, Summer, S3'!E2*Main!$B$5)</f>
        <v>-14.354627545370604</v>
      </c>
      <c r="F2" s="2">
        <f>('[1]Qc, Summer, S3'!F2*Main!$B$5)</f>
        <v>-15.386229447749379</v>
      </c>
      <c r="G2" s="2">
        <f>('[1]Qc, Summer, S3'!G2*Main!$B$5)</f>
        <v>-15.740865287109667</v>
      </c>
      <c r="H2" s="2">
        <f>('[1]Qc, Summer, S3'!H2*Main!$B$5)</f>
        <v>-13.642455024284194</v>
      </c>
      <c r="I2" s="2">
        <f>('[1]Qc, Summer, S3'!I2*Main!$B$5)</f>
        <v>-2.1224595000463244</v>
      </c>
      <c r="J2" s="2">
        <f>('[1]Qc, Summer, S3'!J2*Main!$B$5)</f>
        <v>6.8129388167518599</v>
      </c>
      <c r="K2" s="2">
        <f>('[1]Qc, Summer, S3'!K2*Main!$B$5)</f>
        <v>9.9183146376581952</v>
      </c>
      <c r="L2" s="2">
        <f>('[1]Qc, Summer, S3'!L2*Main!$B$5)</f>
        <v>7.7966820240473087</v>
      </c>
      <c r="M2" s="2">
        <f>('[1]Qc, Summer, S3'!M2*Main!$B$5)</f>
        <v>10.385394528295647</v>
      </c>
      <c r="N2" s="2">
        <f>('[1]Qc, Summer, S3'!N2*Main!$B$5)</f>
        <v>9.2162055134957459</v>
      </c>
      <c r="O2" s="2">
        <f>('[1]Qc, Summer, S3'!O2*Main!$B$5)</f>
        <v>9.4936942686751369</v>
      </c>
      <c r="P2" s="2">
        <f>('[1]Qc, Summer, S3'!P2*Main!$B$5)</f>
        <v>4.8983978347360804</v>
      </c>
      <c r="Q2" s="2">
        <f>('[1]Qc, Summer, S3'!Q2*Main!$B$5)</f>
        <v>1.2383742678485425</v>
      </c>
      <c r="R2" s="2">
        <f>('[1]Qc, Summer, S3'!R2*Main!$B$5)</f>
        <v>2.7548893028107519</v>
      </c>
      <c r="S2" s="2">
        <f>('[1]Qc, Summer, S3'!S2*Main!$B$5)</f>
        <v>3.346237999019062</v>
      </c>
      <c r="T2" s="2">
        <f>('[1]Qc, Summer, S3'!T2*Main!$B$5)</f>
        <v>2.0159823770752343</v>
      </c>
      <c r="U2" s="2">
        <f>('[1]Qc, Summer, S3'!U2*Main!$B$5)</f>
        <v>-0.37607439072901566</v>
      </c>
      <c r="V2" s="2">
        <f>('[1]Qc, Summer, S3'!V2*Main!$B$5)</f>
        <v>-1.468134011174081</v>
      </c>
      <c r="W2" s="2">
        <f>('[1]Qc, Summer, S3'!W2*Main!$B$5)</f>
        <v>-1.0214188687455554</v>
      </c>
      <c r="X2" s="2">
        <f>('[1]Qc, Summer, S3'!X2*Main!$B$5)</f>
        <v>-4.8984620168220614</v>
      </c>
      <c r="Y2" s="2">
        <f>('[1]Qc, Summer, S3'!Y2*Main!$B$5)</f>
        <v>-6.6304671767553902</v>
      </c>
    </row>
    <row r="3" spans="1:25" x14ac:dyDescent="0.3">
      <c r="A3">
        <v>2</v>
      </c>
      <c r="B3" s="2">
        <f>('[1]Qc, Summer, S3'!B3*Main!$B$5)</f>
        <v>-13.892572928630164</v>
      </c>
      <c r="C3" s="2">
        <f>('[1]Qc, Summer, S3'!C3*Main!$B$5)</f>
        <v>-13.892572928630164</v>
      </c>
      <c r="D3" s="2">
        <f>('[1]Qc, Summer, S3'!D3*Main!$B$5)</f>
        <v>-16.128457881795718</v>
      </c>
      <c r="E3" s="2">
        <f>('[1]Qc, Summer, S3'!E3*Main!$B$5)</f>
        <v>-18.364342834961278</v>
      </c>
      <c r="F3" s="2">
        <f>('[1]Qc, Summer, S3'!F3*Main!$B$5)</f>
        <v>-18.364342834961278</v>
      </c>
      <c r="G3" s="2">
        <f>('[1]Qc, Summer, S3'!G3*Main!$B$5)</f>
        <v>-18.364342834961278</v>
      </c>
      <c r="H3" s="2">
        <f>('[1]Qc, Summer, S3'!H3*Main!$B$5)</f>
        <v>-7.3225159964836974</v>
      </c>
      <c r="I3" s="2">
        <f>('[1]Qc, Summer, S3'!I3*Main!$B$5)</f>
        <v>1.5178290577984117</v>
      </c>
      <c r="J3" s="2">
        <f>('[1]Qc, Summer, S3'!J3*Main!$B$5)</f>
        <v>4.8200646475288691</v>
      </c>
      <c r="K3" s="2">
        <f>('[1]Qc, Summer, S3'!K3*Main!$B$5)</f>
        <v>4.8200646475288691</v>
      </c>
      <c r="L3" s="2">
        <f>('[1]Qc, Summer, S3'!L3*Main!$B$5)</f>
        <v>4.4072782736368508</v>
      </c>
      <c r="M3" s="2">
        <f>('[1]Qc, Summer, S3'!M3*Main!$B$5)</f>
        <v>6.1959773541260699</v>
      </c>
      <c r="N3" s="2">
        <f>('[1]Qc, Summer, S3'!N3*Main!$B$5)</f>
        <v>8.39746280850731</v>
      </c>
      <c r="O3" s="2">
        <f>('[1]Qc, Summer, S3'!O3*Main!$B$5)</f>
        <v>8.6554589331832972</v>
      </c>
      <c r="P3" s="2">
        <f>('[1]Qc, Summer, S3'!P3*Main!$B$5)</f>
        <v>4.8544604373919551</v>
      </c>
      <c r="Q3" s="2">
        <f>('[1]Qc, Summer, S3'!Q3*Main!$B$5)</f>
        <v>3.7881097814593203</v>
      </c>
      <c r="R3" s="2">
        <f>('[1]Qc, Summer, S3'!R3*Main!$B$5)</f>
        <v>-0.61486116603862562</v>
      </c>
      <c r="S3" s="2">
        <f>('[1]Qc, Summer, S3'!S3*Main!$B$5)</f>
        <v>-0.61486116603862562</v>
      </c>
      <c r="T3" s="2">
        <f>('[1]Qc, Summer, S3'!T3*Main!$B$5)</f>
        <v>-0.61486116603862562</v>
      </c>
      <c r="U3" s="2">
        <f>('[1]Qc, Summer, S3'!U3*Main!$B$5)</f>
        <v>-0.61486116603862562</v>
      </c>
      <c r="V3" s="2">
        <f>('[1]Qc, Summer, S3'!V3*Main!$B$5)</f>
        <v>-3.9171004453225819</v>
      </c>
      <c r="W3" s="2">
        <f>('[1]Qc, Summer, S3'!W3*Main!$B$5)</f>
        <v>-5.0178468717505664</v>
      </c>
      <c r="X3" s="2">
        <f>('[1]Qc, Summer, S3'!X3*Main!$B$5)</f>
        <v>-14.030156088082508</v>
      </c>
      <c r="Y3" s="2">
        <f>('[1]Qc, Summer, S3'!Y3*Main!$B$5)</f>
        <v>-14.030156088082508</v>
      </c>
    </row>
    <row r="4" spans="1:25" x14ac:dyDescent="0.3">
      <c r="A4">
        <v>3</v>
      </c>
      <c r="B4" s="2">
        <f>('[1]Qc, Summer, S3'!B4*Main!$B$5)</f>
        <v>11.214450457349155</v>
      </c>
      <c r="C4" s="2">
        <f>('[1]Qc, Summer, S3'!C4*Main!$B$5)</f>
        <v>8.5924421496731984</v>
      </c>
      <c r="D4" s="2">
        <f>('[1]Qc, Summer, S3'!D4*Main!$B$5)</f>
        <v>8.142625983498661</v>
      </c>
      <c r="E4" s="2">
        <f>('[1]Qc, Summer, S3'!E4*Main!$B$5)</f>
        <v>7.1115571423590414</v>
      </c>
      <c r="F4" s="2">
        <f>('[1]Qc, Summer, S3'!F4*Main!$B$5)</f>
        <v>8.1868097586356718</v>
      </c>
      <c r="G4" s="2">
        <f>('[1]Qc, Summer, S3'!G4*Main!$B$5)</f>
        <v>3.799625297608737</v>
      </c>
      <c r="H4" s="2">
        <f>('[1]Qc, Summer, S3'!H4*Main!$B$5)</f>
        <v>6.6294587650294483</v>
      </c>
      <c r="I4" s="2">
        <f>('[1]Qc, Summer, S3'!I4*Main!$B$5)</f>
        <v>12.739288303422724</v>
      </c>
      <c r="J4" s="2">
        <f>('[1]Qc, Summer, S3'!J4*Main!$B$5)</f>
        <v>18.531775600092786</v>
      </c>
      <c r="K4" s="2">
        <f>('[1]Qc, Summer, S3'!K4*Main!$B$5)</f>
        <v>22.020903755365733</v>
      </c>
      <c r="L4" s="2">
        <f>('[1]Qc, Summer, S3'!L4*Main!$B$5)</f>
        <v>24.040048620148816</v>
      </c>
      <c r="M4" s="2">
        <f>('[1]Qc, Summer, S3'!M4*Main!$B$5)</f>
        <v>24.917724318102792</v>
      </c>
      <c r="N4" s="2">
        <f>('[1]Qc, Summer, S3'!N4*Main!$B$5)</f>
        <v>26.037775422098012</v>
      </c>
      <c r="O4" s="2">
        <f>('[1]Qc, Summer, S3'!O4*Main!$B$5)</f>
        <v>26.234775478516113</v>
      </c>
      <c r="P4" s="2">
        <f>('[1]Qc, Summer, S3'!P4*Main!$B$5)</f>
        <v>26.048561572300748</v>
      </c>
      <c r="Q4" s="2">
        <f>('[1]Qc, Summer, S3'!Q4*Main!$B$5)</f>
        <v>25.181442236554105</v>
      </c>
      <c r="R4" s="2">
        <f>('[1]Qc, Summer, S3'!R4*Main!$B$5)</f>
        <v>23.964159476074759</v>
      </c>
      <c r="S4" s="2">
        <f>('[1]Qc, Summer, S3'!S4*Main!$B$5)</f>
        <v>21.265493238226174</v>
      </c>
      <c r="T4" s="2">
        <f>('[1]Qc, Summer, S3'!T4*Main!$B$5)</f>
        <v>21.167107884181668</v>
      </c>
      <c r="U4" s="2">
        <f>('[1]Qc, Summer, S3'!U4*Main!$B$5)</f>
        <v>20.136309122846914</v>
      </c>
      <c r="V4" s="2">
        <f>('[1]Qc, Summer, S3'!V4*Main!$B$5)</f>
        <v>18.150830545371228</v>
      </c>
      <c r="W4" s="2">
        <f>('[1]Qc, Summer, S3'!W4*Main!$B$5)</f>
        <v>21.759301137224398</v>
      </c>
      <c r="X4" s="2">
        <f>('[1]Qc, Summer, S3'!X4*Main!$B$5)</f>
        <v>19.49712583576029</v>
      </c>
      <c r="Y4" s="2">
        <f>('[1]Qc, Summer, S3'!Y4*Main!$B$5)</f>
        <v>15.690501909908411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2.4650844084498083</v>
      </c>
      <c r="C2" s="2">
        <f>('FL Characterization'!C$4-'FL Characterization'!C$2)*VLOOKUP($A2,'FL Ratio'!$A$2:$B$21,2,FALSE)</f>
        <v>2.7137450981084315</v>
      </c>
      <c r="D2" s="2">
        <f>('FL Characterization'!D$4-'FL Characterization'!D$2)*VLOOKUP($A2,'FL Ratio'!$A$2:$B$21,2,FALSE)</f>
        <v>3.5321970200797375</v>
      </c>
      <c r="E2" s="2">
        <f>('FL Characterization'!E$4-'FL Characterization'!E$2)*VLOOKUP($A2,'FL Ratio'!$A$2:$B$21,2,FALSE)</f>
        <v>4.0495218538742916</v>
      </c>
      <c r="F2" s="2">
        <f>('FL Characterization'!F$4-'FL Characterization'!F$2)*VLOOKUP($A2,'FL Ratio'!$A$2:$B$21,2,FALSE)</f>
        <v>4.7613171316231568</v>
      </c>
      <c r="G2" s="2">
        <f>('FL Characterization'!G$4-'FL Characterization'!G$2)*VLOOKUP($A2,'FL Ratio'!$A$2:$B$21,2,FALSE)</f>
        <v>5.5656369202265354</v>
      </c>
      <c r="H2" s="2">
        <f>('FL Characterization'!H$4-'FL Characterization'!H$2)*VLOOKUP($A2,'FL Ratio'!$A$2:$B$21,2,FALSE)</f>
        <v>4.9612663374266273</v>
      </c>
      <c r="I2" s="2">
        <f>('FL Characterization'!I$4-'FL Characterization'!I$2)*VLOOKUP($A2,'FL Ratio'!$A$2:$B$21,2,FALSE)</f>
        <v>7.0926753746892519</v>
      </c>
      <c r="J2" s="2">
        <f>('FL Characterization'!J$4-'FL Characterization'!J$2)*VLOOKUP($A2,'FL Ratio'!$A$2:$B$21,2,FALSE)</f>
        <v>6.5067380093257734</v>
      </c>
      <c r="K2" s="2">
        <f>('FL Characterization'!K$4-'FL Characterization'!K$2)*VLOOKUP($A2,'FL Ratio'!$A$2:$B$21,2,FALSE)</f>
        <v>7.3489824360252074</v>
      </c>
      <c r="L2" s="2">
        <f>('FL Characterization'!L$4-'FL Characterization'!L$2)*VLOOKUP($A2,'FL Ratio'!$A$2:$B$21,2,FALSE)</f>
        <v>7.5527889632551908</v>
      </c>
      <c r="M2" s="2">
        <f>('FL Characterization'!M$4-'FL Characterization'!M$2)*VLOOKUP($A2,'FL Ratio'!$A$2:$B$21,2,FALSE)</f>
        <v>7.0058344392109717</v>
      </c>
      <c r="N2" s="2">
        <f>('FL Characterization'!N$4-'FL Characterization'!N$2)*VLOOKUP($A2,'FL Ratio'!$A$2:$B$21,2,FALSE)</f>
        <v>6.6089911627161779</v>
      </c>
      <c r="O2" s="2">
        <f>('FL Characterization'!O$4-'FL Characterization'!O$2)*VLOOKUP($A2,'FL Ratio'!$A$2:$B$21,2,FALSE)</f>
        <v>6.0845319910619695</v>
      </c>
      <c r="P2" s="2">
        <f>('FL Characterization'!P$4-'FL Characterization'!P$2)*VLOOKUP($A2,'FL Ratio'!$A$2:$B$21,2,FALSE)</f>
        <v>5.6045173547822582</v>
      </c>
      <c r="Q2" s="2">
        <f>('FL Characterization'!Q$4-'FL Characterization'!Q$2)*VLOOKUP($A2,'FL Ratio'!$A$2:$B$21,2,FALSE)</f>
        <v>5.0439939345695572</v>
      </c>
      <c r="R2" s="2">
        <f>('FL Characterization'!R$4-'FL Characterization'!R$2)*VLOOKUP($A2,'FL Ratio'!$A$2:$B$21,2,FALSE)</f>
        <v>4.9914934004635843</v>
      </c>
      <c r="S2" s="2">
        <f>('FL Characterization'!S$4-'FL Characterization'!S$2)*VLOOKUP($A2,'FL Ratio'!$A$2:$B$21,2,FALSE)</f>
        <v>3.9548126653976841</v>
      </c>
      <c r="T2" s="2">
        <f>('FL Characterization'!T$4-'FL Characterization'!T$2)*VLOOKUP($A2,'FL Ratio'!$A$2:$B$21,2,FALSE)</f>
        <v>3.2721350440808052</v>
      </c>
      <c r="U2" s="2">
        <f>('FL Characterization'!U$4-'FL Characterization'!U$2)*VLOOKUP($A2,'FL Ratio'!$A$2:$B$21,2,FALSE)</f>
        <v>3.8828207106320809</v>
      </c>
      <c r="V2" s="2">
        <f>('FL Characterization'!V$4-'FL Characterization'!V$2)*VLOOKUP($A2,'FL Ratio'!$A$2:$B$21,2,FALSE)</f>
        <v>3.9562122244993381</v>
      </c>
      <c r="W2" s="2">
        <f>('FL Characterization'!W$4-'FL Characterization'!W$2)*VLOOKUP($A2,'FL Ratio'!$A$2:$B$21,2,FALSE)</f>
        <v>4.5211562033379975</v>
      </c>
      <c r="X2" s="2">
        <f>('FL Characterization'!X$4-'FL Characterization'!X$2)*VLOOKUP($A2,'FL Ratio'!$A$2:$B$21,2,FALSE)</f>
        <v>2.1952596543271392</v>
      </c>
      <c r="Y2" s="2">
        <f>('FL Characterization'!Y$4-'FL Characterization'!Y$2)*VLOOKUP($A2,'FL Ratio'!$A$2:$B$21,2,FALSE)</f>
        <v>2.1077018715041085</v>
      </c>
    </row>
    <row r="3" spans="1:25" x14ac:dyDescent="0.3">
      <c r="A3">
        <v>2</v>
      </c>
      <c r="B3" s="2">
        <f>('FL Characterization'!B$4-'FL Characterization'!B$2)*VLOOKUP($A3,'FL Ratio'!$A$2:$B$21,2,FALSE)</f>
        <v>2.4650844084498083</v>
      </c>
      <c r="C3" s="2">
        <f>('FL Characterization'!C$4-'FL Characterization'!C$2)*VLOOKUP($A3,'FL Ratio'!$A$2:$B$21,2,FALSE)</f>
        <v>2.7137450981084315</v>
      </c>
      <c r="D3" s="2">
        <f>('FL Characterization'!D$4-'FL Characterization'!D$2)*VLOOKUP($A3,'FL Ratio'!$A$2:$B$21,2,FALSE)</f>
        <v>3.5321970200797375</v>
      </c>
      <c r="E3" s="2">
        <f>('FL Characterization'!E$4-'FL Characterization'!E$2)*VLOOKUP($A3,'FL Ratio'!$A$2:$B$21,2,FALSE)</f>
        <v>4.0495218538742916</v>
      </c>
      <c r="F3" s="2">
        <f>('FL Characterization'!F$4-'FL Characterization'!F$2)*VLOOKUP($A3,'FL Ratio'!$A$2:$B$21,2,FALSE)</f>
        <v>4.7613171316231568</v>
      </c>
      <c r="G3" s="2">
        <f>('FL Characterization'!G$4-'FL Characterization'!G$2)*VLOOKUP($A3,'FL Ratio'!$A$2:$B$21,2,FALSE)</f>
        <v>5.5656369202265354</v>
      </c>
      <c r="H3" s="2">
        <f>('FL Characterization'!H$4-'FL Characterization'!H$2)*VLOOKUP($A3,'FL Ratio'!$A$2:$B$21,2,FALSE)</f>
        <v>4.9612663374266273</v>
      </c>
      <c r="I3" s="2">
        <f>('FL Characterization'!I$4-'FL Characterization'!I$2)*VLOOKUP($A3,'FL Ratio'!$A$2:$B$21,2,FALSE)</f>
        <v>7.0926753746892519</v>
      </c>
      <c r="J3" s="2">
        <f>('FL Characterization'!J$4-'FL Characterization'!J$2)*VLOOKUP($A3,'FL Ratio'!$A$2:$B$21,2,FALSE)</f>
        <v>6.5067380093257734</v>
      </c>
      <c r="K3" s="2">
        <f>('FL Characterization'!K$4-'FL Characterization'!K$2)*VLOOKUP($A3,'FL Ratio'!$A$2:$B$21,2,FALSE)</f>
        <v>7.3489824360252074</v>
      </c>
      <c r="L3" s="2">
        <f>('FL Characterization'!L$4-'FL Characterization'!L$2)*VLOOKUP($A3,'FL Ratio'!$A$2:$B$21,2,FALSE)</f>
        <v>7.5527889632551908</v>
      </c>
      <c r="M3" s="2">
        <f>('FL Characterization'!M$4-'FL Characterization'!M$2)*VLOOKUP($A3,'FL Ratio'!$A$2:$B$21,2,FALSE)</f>
        <v>7.0058344392109717</v>
      </c>
      <c r="N3" s="2">
        <f>('FL Characterization'!N$4-'FL Characterization'!N$2)*VLOOKUP($A3,'FL Ratio'!$A$2:$B$21,2,FALSE)</f>
        <v>6.6089911627161779</v>
      </c>
      <c r="O3" s="2">
        <f>('FL Characterization'!O$4-'FL Characterization'!O$2)*VLOOKUP($A3,'FL Ratio'!$A$2:$B$21,2,FALSE)</f>
        <v>6.0845319910619695</v>
      </c>
      <c r="P3" s="2">
        <f>('FL Characterization'!P$4-'FL Characterization'!P$2)*VLOOKUP($A3,'FL Ratio'!$A$2:$B$21,2,FALSE)</f>
        <v>5.6045173547822582</v>
      </c>
      <c r="Q3" s="2">
        <f>('FL Characterization'!Q$4-'FL Characterization'!Q$2)*VLOOKUP($A3,'FL Ratio'!$A$2:$B$21,2,FALSE)</f>
        <v>5.0439939345695572</v>
      </c>
      <c r="R3" s="2">
        <f>('FL Characterization'!R$4-'FL Characterization'!R$2)*VLOOKUP($A3,'FL Ratio'!$A$2:$B$21,2,FALSE)</f>
        <v>4.9914934004635843</v>
      </c>
      <c r="S3" s="2">
        <f>('FL Characterization'!S$4-'FL Characterization'!S$2)*VLOOKUP($A3,'FL Ratio'!$A$2:$B$21,2,FALSE)</f>
        <v>3.9548126653976841</v>
      </c>
      <c r="T3" s="2">
        <f>('FL Characterization'!T$4-'FL Characterization'!T$2)*VLOOKUP($A3,'FL Ratio'!$A$2:$B$21,2,FALSE)</f>
        <v>3.2721350440808052</v>
      </c>
      <c r="U3" s="2">
        <f>('FL Characterization'!U$4-'FL Characterization'!U$2)*VLOOKUP($A3,'FL Ratio'!$A$2:$B$21,2,FALSE)</f>
        <v>3.8828207106320809</v>
      </c>
      <c r="V3" s="2">
        <f>('FL Characterization'!V$4-'FL Characterization'!V$2)*VLOOKUP($A3,'FL Ratio'!$A$2:$B$21,2,FALSE)</f>
        <v>3.9562122244993381</v>
      </c>
      <c r="W3" s="2">
        <f>('FL Characterization'!W$4-'FL Characterization'!W$2)*VLOOKUP($A3,'FL Ratio'!$A$2:$B$21,2,FALSE)</f>
        <v>4.5211562033379975</v>
      </c>
      <c r="X3" s="2">
        <f>('FL Characterization'!X$4-'FL Characterization'!X$2)*VLOOKUP($A3,'FL Ratio'!$A$2:$B$21,2,FALSE)</f>
        <v>2.1952596543271392</v>
      </c>
      <c r="Y3" s="2">
        <f>('FL Characterization'!Y$4-'FL Characterization'!Y$2)*VLOOKUP($A3,'FL Ratio'!$A$2:$B$21,2,FALSE)</f>
        <v>2.1077018715041085</v>
      </c>
    </row>
    <row r="4" spans="1:25" x14ac:dyDescent="0.3">
      <c r="A4">
        <v>3</v>
      </c>
      <c r="B4" s="2">
        <f>('FL Characterization'!B$4-'FL Characterization'!B$2)*VLOOKUP($A4,'FL Ratio'!$A$2:$B$21,2,FALSE)</f>
        <v>2.4650844084498083</v>
      </c>
      <c r="C4" s="2">
        <f>('FL Characterization'!C$4-'FL Characterization'!C$2)*VLOOKUP($A4,'FL Ratio'!$A$2:$B$21,2,FALSE)</f>
        <v>2.7137450981084315</v>
      </c>
      <c r="D4" s="2">
        <f>('FL Characterization'!D$4-'FL Characterization'!D$2)*VLOOKUP($A4,'FL Ratio'!$A$2:$B$21,2,FALSE)</f>
        <v>3.5321970200797375</v>
      </c>
      <c r="E4" s="2">
        <f>('FL Characterization'!E$4-'FL Characterization'!E$2)*VLOOKUP($A4,'FL Ratio'!$A$2:$B$21,2,FALSE)</f>
        <v>4.0495218538742916</v>
      </c>
      <c r="F4" s="2">
        <f>('FL Characterization'!F$4-'FL Characterization'!F$2)*VLOOKUP($A4,'FL Ratio'!$A$2:$B$21,2,FALSE)</f>
        <v>4.7613171316231568</v>
      </c>
      <c r="G4" s="2">
        <f>('FL Characterization'!G$4-'FL Characterization'!G$2)*VLOOKUP($A4,'FL Ratio'!$A$2:$B$21,2,FALSE)</f>
        <v>5.5656369202265354</v>
      </c>
      <c r="H4" s="2">
        <f>('FL Characterization'!H$4-'FL Characterization'!H$2)*VLOOKUP($A4,'FL Ratio'!$A$2:$B$21,2,FALSE)</f>
        <v>4.9612663374266273</v>
      </c>
      <c r="I4" s="2">
        <f>('FL Characterization'!I$4-'FL Characterization'!I$2)*VLOOKUP($A4,'FL Ratio'!$A$2:$B$21,2,FALSE)</f>
        <v>7.0926753746892519</v>
      </c>
      <c r="J4" s="2">
        <f>('FL Characterization'!J$4-'FL Characterization'!J$2)*VLOOKUP($A4,'FL Ratio'!$A$2:$B$21,2,FALSE)</f>
        <v>6.5067380093257734</v>
      </c>
      <c r="K4" s="2">
        <f>('FL Characterization'!K$4-'FL Characterization'!K$2)*VLOOKUP($A4,'FL Ratio'!$A$2:$B$21,2,FALSE)</f>
        <v>7.3489824360252074</v>
      </c>
      <c r="L4" s="2">
        <f>('FL Characterization'!L$4-'FL Characterization'!L$2)*VLOOKUP($A4,'FL Ratio'!$A$2:$B$21,2,FALSE)</f>
        <v>7.5527889632551908</v>
      </c>
      <c r="M4" s="2">
        <f>('FL Characterization'!M$4-'FL Characterization'!M$2)*VLOOKUP($A4,'FL Ratio'!$A$2:$B$21,2,FALSE)</f>
        <v>7.0058344392109717</v>
      </c>
      <c r="N4" s="2">
        <f>('FL Characterization'!N$4-'FL Characterization'!N$2)*VLOOKUP($A4,'FL Ratio'!$A$2:$B$21,2,FALSE)</f>
        <v>6.6089911627161779</v>
      </c>
      <c r="O4" s="2">
        <f>('FL Characterization'!O$4-'FL Characterization'!O$2)*VLOOKUP($A4,'FL Ratio'!$A$2:$B$21,2,FALSE)</f>
        <v>6.0845319910619695</v>
      </c>
      <c r="P4" s="2">
        <f>('FL Characterization'!P$4-'FL Characterization'!P$2)*VLOOKUP($A4,'FL Ratio'!$A$2:$B$21,2,FALSE)</f>
        <v>5.6045173547822582</v>
      </c>
      <c r="Q4" s="2">
        <f>('FL Characterization'!Q$4-'FL Characterization'!Q$2)*VLOOKUP($A4,'FL Ratio'!$A$2:$B$21,2,FALSE)</f>
        <v>5.0439939345695572</v>
      </c>
      <c r="R4" s="2">
        <f>('FL Characterization'!R$4-'FL Characterization'!R$2)*VLOOKUP($A4,'FL Ratio'!$A$2:$B$21,2,FALSE)</f>
        <v>4.9914934004635843</v>
      </c>
      <c r="S4" s="2">
        <f>('FL Characterization'!S$4-'FL Characterization'!S$2)*VLOOKUP($A4,'FL Ratio'!$A$2:$B$21,2,FALSE)</f>
        <v>3.9548126653976841</v>
      </c>
      <c r="T4" s="2">
        <f>('FL Characterization'!T$4-'FL Characterization'!T$2)*VLOOKUP($A4,'FL Ratio'!$A$2:$B$21,2,FALSE)</f>
        <v>3.2721350440808052</v>
      </c>
      <c r="U4" s="2">
        <f>('FL Characterization'!U$4-'FL Characterization'!U$2)*VLOOKUP($A4,'FL Ratio'!$A$2:$B$21,2,FALSE)</f>
        <v>3.8828207106320809</v>
      </c>
      <c r="V4" s="2">
        <f>('FL Characterization'!V$4-'FL Characterization'!V$2)*VLOOKUP($A4,'FL Ratio'!$A$2:$B$21,2,FALSE)</f>
        <v>3.9562122244993381</v>
      </c>
      <c r="W4" s="2">
        <f>('FL Characterization'!W$4-'FL Characterization'!W$2)*VLOOKUP($A4,'FL Ratio'!$A$2:$B$21,2,FALSE)</f>
        <v>4.5211562033379975</v>
      </c>
      <c r="X4" s="2">
        <f>('FL Characterization'!X$4-'FL Characterization'!X$2)*VLOOKUP($A4,'FL Ratio'!$A$2:$B$21,2,FALSE)</f>
        <v>2.1952596543271392</v>
      </c>
      <c r="Y4" s="2">
        <f>('FL Characterization'!Y$4-'FL Characterization'!Y$2)*VLOOKUP($A4,'FL Ratio'!$A$2:$B$21,2,FALSE)</f>
        <v>2.1077018715041085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6.8341153645555117</v>
      </c>
      <c r="C2" s="2">
        <f>('FL Characterization'!C$2-'FL Characterization'!C$3)*VLOOKUP($A2,'FL Ratio'!$A$2:$B$21,2,FALSE)</f>
        <v>7.2324776747094166</v>
      </c>
      <c r="D2" s="2">
        <f>('FL Characterization'!D$2-'FL Characterization'!D$3)*VLOOKUP($A2,'FL Ratio'!$A$2:$B$21,2,FALSE)</f>
        <v>7.6373257465539179</v>
      </c>
      <c r="E2" s="2">
        <f>('FL Characterization'!E$2-'FL Characterization'!E$3)*VLOOKUP($A2,'FL Ratio'!$A$2:$B$21,2,FALSE)</f>
        <v>7.9844846749399707</v>
      </c>
      <c r="F2" s="2">
        <f>('FL Characterization'!F$2-'FL Characterization'!F$3)*VLOOKUP($A2,'FL Ratio'!$A$2:$B$21,2,FALSE)</f>
        <v>8.0751146606690725</v>
      </c>
      <c r="G2" s="2">
        <f>('FL Characterization'!G$2-'FL Characterization'!G$3)*VLOOKUP($A2,'FL Ratio'!$A$2:$B$21,2,FALSE)</f>
        <v>8.4470218902429188</v>
      </c>
      <c r="H2" s="2">
        <f>('FL Characterization'!H$2-'FL Characterization'!H$3)*VLOOKUP($A2,'FL Ratio'!$A$2:$B$21,2,FALSE)</f>
        <v>8.4038403716186973</v>
      </c>
      <c r="I2" s="2">
        <f>('FL Characterization'!I$2-'FL Characterization'!I$3)*VLOOKUP($A2,'FL Ratio'!$A$2:$B$21,2,FALSE)</f>
        <v>7.9435902407013774</v>
      </c>
      <c r="J2" s="2">
        <f>('FL Characterization'!J$2-'FL Characterization'!J$3)*VLOOKUP($A2,'FL Ratio'!$A$2:$B$21,2,FALSE)</f>
        <v>7.1972156124652891</v>
      </c>
      <c r="K2" s="2">
        <f>('FL Characterization'!K$2-'FL Characterization'!K$3)*VLOOKUP($A2,'FL Ratio'!$A$2:$B$21,2,FALSE)</f>
        <v>10.568907098496723</v>
      </c>
      <c r="L2" s="2">
        <f>('FL Characterization'!L$2-'FL Characterization'!L$3)*VLOOKUP($A2,'FL Ratio'!$A$2:$B$21,2,FALSE)</f>
        <v>10.320963256182853</v>
      </c>
      <c r="M2" s="2">
        <f>('FL Characterization'!M$2-'FL Characterization'!M$3)*VLOOKUP($A2,'FL Ratio'!$A$2:$B$21,2,FALSE)</f>
        <v>9.5037572831678965</v>
      </c>
      <c r="N2" s="2">
        <f>('FL Characterization'!N$2-'FL Characterization'!N$3)*VLOOKUP($A2,'FL Ratio'!$A$2:$B$21,2,FALSE)</f>
        <v>9.272830031394875</v>
      </c>
      <c r="O2" s="2">
        <f>('FL Characterization'!O$2-'FL Characterization'!O$3)*VLOOKUP($A2,'FL Ratio'!$A$2:$B$21,2,FALSE)</f>
        <v>9.3109424152240816</v>
      </c>
      <c r="P2" s="2">
        <f>('FL Characterization'!P$2-'FL Characterization'!P$3)*VLOOKUP($A2,'FL Ratio'!$A$2:$B$21,2,FALSE)</f>
        <v>8.8698252812940162</v>
      </c>
      <c r="Q2" s="2">
        <f>('FL Characterization'!Q$2-'FL Characterization'!Q$3)*VLOOKUP($A2,'FL Ratio'!$A$2:$B$21,2,FALSE)</f>
        <v>8.1305167197418911</v>
      </c>
      <c r="R2" s="2">
        <f>('FL Characterization'!R$2-'FL Characterization'!R$3)*VLOOKUP($A2,'FL Ratio'!$A$2:$B$21,2,FALSE)</f>
        <v>7.3071322053269485</v>
      </c>
      <c r="S2" s="2">
        <f>('FL Characterization'!S$2-'FL Characterization'!S$3)*VLOOKUP($A2,'FL Ratio'!$A$2:$B$21,2,FALSE)</f>
        <v>7.0450050262633797</v>
      </c>
      <c r="T2" s="2">
        <f>('FL Characterization'!T$2-'FL Characterization'!T$3)*VLOOKUP($A2,'FL Ratio'!$A$2:$B$21,2,FALSE)</f>
        <v>4.4284610145442587</v>
      </c>
      <c r="U2" s="2">
        <f>('FL Characterization'!U$2-'FL Characterization'!U$3)*VLOOKUP($A2,'FL Ratio'!$A$2:$B$21,2,FALSE)</f>
        <v>4.7358349152966879</v>
      </c>
      <c r="V2" s="2">
        <f>('FL Characterization'!V$2-'FL Characterization'!V$3)*VLOOKUP($A2,'FL Ratio'!$A$2:$B$21,2,FALSE)</f>
        <v>5.1777883711289601</v>
      </c>
      <c r="W2" s="2">
        <f>('FL Characterization'!W$2-'FL Characterization'!W$3)*VLOOKUP($A2,'FL Ratio'!$A$2:$B$21,2,FALSE)</f>
        <v>5.3013421313347928</v>
      </c>
      <c r="X2" s="2">
        <f>('FL Characterization'!X$2-'FL Characterization'!X$3)*VLOOKUP($A2,'FL Ratio'!$A$2:$B$21,2,FALSE)</f>
        <v>5.5289411632929042</v>
      </c>
      <c r="Y2" s="2">
        <f>('FL Characterization'!Y$2-'FL Characterization'!Y$3)*VLOOKUP($A2,'FL Ratio'!$A$2:$B$21,2,FALSE)</f>
        <v>6.1029310729105513</v>
      </c>
    </row>
    <row r="3" spans="1:25" x14ac:dyDescent="0.3">
      <c r="A3">
        <v>2</v>
      </c>
      <c r="B3" s="2">
        <f>('FL Characterization'!B$2-'FL Characterization'!B$3)*VLOOKUP($A3,'FL Ratio'!$A$2:$B$21,2,FALSE)</f>
        <v>6.8341153645555117</v>
      </c>
      <c r="C3" s="2">
        <f>('FL Characterization'!C$2-'FL Characterization'!C$3)*VLOOKUP($A3,'FL Ratio'!$A$2:$B$21,2,FALSE)</f>
        <v>7.2324776747094166</v>
      </c>
      <c r="D3" s="2">
        <f>('FL Characterization'!D$2-'FL Characterization'!D$3)*VLOOKUP($A3,'FL Ratio'!$A$2:$B$21,2,FALSE)</f>
        <v>7.6373257465539179</v>
      </c>
      <c r="E3" s="2">
        <f>('FL Characterization'!E$2-'FL Characterization'!E$3)*VLOOKUP($A3,'FL Ratio'!$A$2:$B$21,2,FALSE)</f>
        <v>7.9844846749399707</v>
      </c>
      <c r="F3" s="2">
        <f>('FL Characterization'!F$2-'FL Characterization'!F$3)*VLOOKUP($A3,'FL Ratio'!$A$2:$B$21,2,FALSE)</f>
        <v>8.0751146606690725</v>
      </c>
      <c r="G3" s="2">
        <f>('FL Characterization'!G$2-'FL Characterization'!G$3)*VLOOKUP($A3,'FL Ratio'!$A$2:$B$21,2,FALSE)</f>
        <v>8.4470218902429188</v>
      </c>
      <c r="H3" s="2">
        <f>('FL Characterization'!H$2-'FL Characterization'!H$3)*VLOOKUP($A3,'FL Ratio'!$A$2:$B$21,2,FALSE)</f>
        <v>8.4038403716186973</v>
      </c>
      <c r="I3" s="2">
        <f>('FL Characterization'!I$2-'FL Characterization'!I$3)*VLOOKUP($A3,'FL Ratio'!$A$2:$B$21,2,FALSE)</f>
        <v>7.9435902407013774</v>
      </c>
      <c r="J3" s="2">
        <f>('FL Characterization'!J$2-'FL Characterization'!J$3)*VLOOKUP($A3,'FL Ratio'!$A$2:$B$21,2,FALSE)</f>
        <v>7.1972156124652891</v>
      </c>
      <c r="K3" s="2">
        <f>('FL Characterization'!K$2-'FL Characterization'!K$3)*VLOOKUP($A3,'FL Ratio'!$A$2:$B$21,2,FALSE)</f>
        <v>10.568907098496723</v>
      </c>
      <c r="L3" s="2">
        <f>('FL Characterization'!L$2-'FL Characterization'!L$3)*VLOOKUP($A3,'FL Ratio'!$A$2:$B$21,2,FALSE)</f>
        <v>10.320963256182853</v>
      </c>
      <c r="M3" s="2">
        <f>('FL Characterization'!M$2-'FL Characterization'!M$3)*VLOOKUP($A3,'FL Ratio'!$A$2:$B$21,2,FALSE)</f>
        <v>9.5037572831678965</v>
      </c>
      <c r="N3" s="2">
        <f>('FL Characterization'!N$2-'FL Characterization'!N$3)*VLOOKUP($A3,'FL Ratio'!$A$2:$B$21,2,FALSE)</f>
        <v>9.272830031394875</v>
      </c>
      <c r="O3" s="2">
        <f>('FL Characterization'!O$2-'FL Characterization'!O$3)*VLOOKUP($A3,'FL Ratio'!$A$2:$B$21,2,FALSE)</f>
        <v>9.3109424152240816</v>
      </c>
      <c r="P3" s="2">
        <f>('FL Characterization'!P$2-'FL Characterization'!P$3)*VLOOKUP($A3,'FL Ratio'!$A$2:$B$21,2,FALSE)</f>
        <v>8.8698252812940162</v>
      </c>
      <c r="Q3" s="2">
        <f>('FL Characterization'!Q$2-'FL Characterization'!Q$3)*VLOOKUP($A3,'FL Ratio'!$A$2:$B$21,2,FALSE)</f>
        <v>8.1305167197418911</v>
      </c>
      <c r="R3" s="2">
        <f>('FL Characterization'!R$2-'FL Characterization'!R$3)*VLOOKUP($A3,'FL Ratio'!$A$2:$B$21,2,FALSE)</f>
        <v>7.3071322053269485</v>
      </c>
      <c r="S3" s="2">
        <f>('FL Characterization'!S$2-'FL Characterization'!S$3)*VLOOKUP($A3,'FL Ratio'!$A$2:$B$21,2,FALSE)</f>
        <v>7.0450050262633797</v>
      </c>
      <c r="T3" s="2">
        <f>('FL Characterization'!T$2-'FL Characterization'!T$3)*VLOOKUP($A3,'FL Ratio'!$A$2:$B$21,2,FALSE)</f>
        <v>4.4284610145442587</v>
      </c>
      <c r="U3" s="2">
        <f>('FL Characterization'!U$2-'FL Characterization'!U$3)*VLOOKUP($A3,'FL Ratio'!$A$2:$B$21,2,FALSE)</f>
        <v>4.7358349152966879</v>
      </c>
      <c r="V3" s="2">
        <f>('FL Characterization'!V$2-'FL Characterization'!V$3)*VLOOKUP($A3,'FL Ratio'!$A$2:$B$21,2,FALSE)</f>
        <v>5.1777883711289601</v>
      </c>
      <c r="W3" s="2">
        <f>('FL Characterization'!W$2-'FL Characterization'!W$3)*VLOOKUP($A3,'FL Ratio'!$A$2:$B$21,2,FALSE)</f>
        <v>5.3013421313347928</v>
      </c>
      <c r="X3" s="2">
        <f>('FL Characterization'!X$2-'FL Characterization'!X$3)*VLOOKUP($A3,'FL Ratio'!$A$2:$B$21,2,FALSE)</f>
        <v>5.5289411632929042</v>
      </c>
      <c r="Y3" s="2">
        <f>('FL Characterization'!Y$2-'FL Characterization'!Y$3)*VLOOKUP($A3,'FL Ratio'!$A$2:$B$21,2,FALSE)</f>
        <v>6.1029310729105513</v>
      </c>
    </row>
    <row r="4" spans="1:25" x14ac:dyDescent="0.3">
      <c r="A4">
        <v>3</v>
      </c>
      <c r="B4" s="2">
        <f>('FL Characterization'!B$2-'FL Characterization'!B$3)*VLOOKUP($A4,'FL Ratio'!$A$2:$B$21,2,FALSE)</f>
        <v>6.8341153645555117</v>
      </c>
      <c r="C4" s="2">
        <f>('FL Characterization'!C$2-'FL Characterization'!C$3)*VLOOKUP($A4,'FL Ratio'!$A$2:$B$21,2,FALSE)</f>
        <v>7.2324776747094166</v>
      </c>
      <c r="D4" s="2">
        <f>('FL Characterization'!D$2-'FL Characterization'!D$3)*VLOOKUP($A4,'FL Ratio'!$A$2:$B$21,2,FALSE)</f>
        <v>7.6373257465539179</v>
      </c>
      <c r="E4" s="2">
        <f>('FL Characterization'!E$2-'FL Characterization'!E$3)*VLOOKUP($A4,'FL Ratio'!$A$2:$B$21,2,FALSE)</f>
        <v>7.9844846749399707</v>
      </c>
      <c r="F4" s="2">
        <f>('FL Characterization'!F$2-'FL Characterization'!F$3)*VLOOKUP($A4,'FL Ratio'!$A$2:$B$21,2,FALSE)</f>
        <v>8.0751146606690725</v>
      </c>
      <c r="G4" s="2">
        <f>('FL Characterization'!G$2-'FL Characterization'!G$3)*VLOOKUP($A4,'FL Ratio'!$A$2:$B$21,2,FALSE)</f>
        <v>8.4470218902429188</v>
      </c>
      <c r="H4" s="2">
        <f>('FL Characterization'!H$2-'FL Characterization'!H$3)*VLOOKUP($A4,'FL Ratio'!$A$2:$B$21,2,FALSE)</f>
        <v>8.4038403716186973</v>
      </c>
      <c r="I4" s="2">
        <f>('FL Characterization'!I$2-'FL Characterization'!I$3)*VLOOKUP($A4,'FL Ratio'!$A$2:$B$21,2,FALSE)</f>
        <v>7.9435902407013774</v>
      </c>
      <c r="J4" s="2">
        <f>('FL Characterization'!J$2-'FL Characterization'!J$3)*VLOOKUP($A4,'FL Ratio'!$A$2:$B$21,2,FALSE)</f>
        <v>7.1972156124652891</v>
      </c>
      <c r="K4" s="2">
        <f>('FL Characterization'!K$2-'FL Characterization'!K$3)*VLOOKUP($A4,'FL Ratio'!$A$2:$B$21,2,FALSE)</f>
        <v>10.568907098496723</v>
      </c>
      <c r="L4" s="2">
        <f>('FL Characterization'!L$2-'FL Characterization'!L$3)*VLOOKUP($A4,'FL Ratio'!$A$2:$B$21,2,FALSE)</f>
        <v>10.320963256182853</v>
      </c>
      <c r="M4" s="2">
        <f>('FL Characterization'!M$2-'FL Characterization'!M$3)*VLOOKUP($A4,'FL Ratio'!$A$2:$B$21,2,FALSE)</f>
        <v>9.5037572831678965</v>
      </c>
      <c r="N4" s="2">
        <f>('FL Characterization'!N$2-'FL Characterization'!N$3)*VLOOKUP($A4,'FL Ratio'!$A$2:$B$21,2,FALSE)</f>
        <v>9.272830031394875</v>
      </c>
      <c r="O4" s="2">
        <f>('FL Characterization'!O$2-'FL Characterization'!O$3)*VLOOKUP($A4,'FL Ratio'!$A$2:$B$21,2,FALSE)</f>
        <v>9.3109424152240816</v>
      </c>
      <c r="P4" s="2">
        <f>('FL Characterization'!P$2-'FL Characterization'!P$3)*VLOOKUP($A4,'FL Ratio'!$A$2:$B$21,2,FALSE)</f>
        <v>8.8698252812940162</v>
      </c>
      <c r="Q4" s="2">
        <f>('FL Characterization'!Q$2-'FL Characterization'!Q$3)*VLOOKUP($A4,'FL Ratio'!$A$2:$B$21,2,FALSE)</f>
        <v>8.1305167197418911</v>
      </c>
      <c r="R4" s="2">
        <f>('FL Characterization'!R$2-'FL Characterization'!R$3)*VLOOKUP($A4,'FL Ratio'!$A$2:$B$21,2,FALSE)</f>
        <v>7.3071322053269485</v>
      </c>
      <c r="S4" s="2">
        <f>('FL Characterization'!S$2-'FL Characterization'!S$3)*VLOOKUP($A4,'FL Ratio'!$A$2:$B$21,2,FALSE)</f>
        <v>7.0450050262633797</v>
      </c>
      <c r="T4" s="2">
        <f>('FL Characterization'!T$2-'FL Characterization'!T$3)*VLOOKUP($A4,'FL Ratio'!$A$2:$B$21,2,FALSE)</f>
        <v>4.4284610145442587</v>
      </c>
      <c r="U4" s="2">
        <f>('FL Characterization'!U$2-'FL Characterization'!U$3)*VLOOKUP($A4,'FL Ratio'!$A$2:$B$21,2,FALSE)</f>
        <v>4.7358349152966879</v>
      </c>
      <c r="V4" s="2">
        <f>('FL Characterization'!V$2-'FL Characterization'!V$3)*VLOOKUP($A4,'FL Ratio'!$A$2:$B$21,2,FALSE)</f>
        <v>5.1777883711289601</v>
      </c>
      <c r="W4" s="2">
        <f>('FL Characterization'!W$2-'FL Characterization'!W$3)*VLOOKUP($A4,'FL Ratio'!$A$2:$B$21,2,FALSE)</f>
        <v>5.3013421313347928</v>
      </c>
      <c r="X4" s="2">
        <f>('FL Characterization'!X$2-'FL Characterization'!X$3)*VLOOKUP($A4,'FL Ratio'!$A$2:$B$21,2,FALSE)</f>
        <v>5.5289411632929042</v>
      </c>
      <c r="Y4" s="2">
        <f>('FL Characterization'!Y$2-'FL Characterization'!Y$3)*VLOOKUP($A4,'FL Ratio'!$A$2:$B$21,2,FALSE)</f>
        <v>6.1029310729105513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32.902648297153277</v>
      </c>
      <c r="C2" s="2">
        <f>('[1]Pc, Winter, S2'!C2*Main!$B$5)+(_xlfn.IFNA(VLOOKUP($A2,'FL Ratio'!$A$3:$B$10,2,FALSE),0)*'FL Characterization'!C$2)</f>
        <v>30.689889066276617</v>
      </c>
      <c r="D2" s="2">
        <f>('[1]Pc, Winter, S2'!D2*Main!$B$5)+(_xlfn.IFNA(VLOOKUP($A2,'FL Ratio'!$A$3:$B$10,2,FALSE),0)*'FL Characterization'!D$2)</f>
        <v>29.079613032933768</v>
      </c>
      <c r="E2" s="2">
        <f>('[1]Pc, Winter, S2'!E2*Main!$B$5)+(_xlfn.IFNA(VLOOKUP($A2,'FL Ratio'!$A$3:$B$10,2,FALSE),0)*'FL Characterization'!E$2)</f>
        <v>28.873858587345588</v>
      </c>
      <c r="F2" s="2">
        <f>('[1]Pc, Winter, S2'!F2*Main!$B$5)+(_xlfn.IFNA(VLOOKUP($A2,'FL Ratio'!$A$3:$B$10,2,FALSE),0)*'FL Characterization'!F$2)</f>
        <v>29.222142877998156</v>
      </c>
      <c r="G2" s="2">
        <f>('[1]Pc, Winter, S2'!G2*Main!$B$5)+(_xlfn.IFNA(VLOOKUP($A2,'FL Ratio'!$A$3:$B$10,2,FALSE),0)*'FL Characterization'!G$2)</f>
        <v>32.121444518495586</v>
      </c>
      <c r="H2" s="2">
        <f>('[1]Pc, Winter, S2'!H2*Main!$B$5)+(_xlfn.IFNA(VLOOKUP($A2,'FL Ratio'!$A$3:$B$10,2,FALSE),0)*'FL Characterization'!H$2)</f>
        <v>38.328711369750138</v>
      </c>
      <c r="I2" s="2">
        <f>('[1]Pc, Winter, S2'!I2*Main!$B$5)+(_xlfn.IFNA(VLOOKUP($A2,'FL Ratio'!$A$3:$B$10,2,FALSE),0)*'FL Characterization'!I$2)</f>
        <v>46.136082913319875</v>
      </c>
      <c r="J2" s="2">
        <f>('[1]Pc, Winter, S2'!J2*Main!$B$5)+(_xlfn.IFNA(VLOOKUP($A2,'FL Ratio'!$A$3:$B$10,2,FALSE),0)*'FL Characterization'!J$2)</f>
        <v>50.229657715890305</v>
      </c>
      <c r="K2" s="2">
        <f>('[1]Pc, Winter, S2'!K2*Main!$B$5)+(_xlfn.IFNA(VLOOKUP($A2,'FL Ratio'!$A$3:$B$10,2,FALSE),0)*'FL Characterization'!K$2)</f>
        <v>50.85601299441695</v>
      </c>
      <c r="L2" s="2">
        <f>('[1]Pc, Winter, S2'!L2*Main!$B$5)+(_xlfn.IFNA(VLOOKUP($A2,'FL Ratio'!$A$3:$B$10,2,FALSE),0)*'FL Characterization'!L$2)</f>
        <v>49.483579609532704</v>
      </c>
      <c r="M2" s="2">
        <f>('[1]Pc, Winter, S2'!M2*Main!$B$5)+(_xlfn.IFNA(VLOOKUP($A2,'FL Ratio'!$A$3:$B$10,2,FALSE),0)*'FL Characterization'!M$2)</f>
        <v>49.738624592804349</v>
      </c>
      <c r="N2" s="2">
        <f>('[1]Pc, Winter, S2'!N2*Main!$B$5)+(_xlfn.IFNA(VLOOKUP($A2,'FL Ratio'!$A$3:$B$10,2,FALSE),0)*'FL Characterization'!N$2)</f>
        <v>49.697750784711374</v>
      </c>
      <c r="O2" s="2">
        <f>('[1]Pc, Winter, S2'!O2*Main!$B$5)+(_xlfn.IFNA(VLOOKUP($A2,'FL Ratio'!$A$3:$B$10,2,FALSE),0)*'FL Characterization'!O$2)</f>
        <v>48.886213133093968</v>
      </c>
      <c r="P2" s="2">
        <f>('[1]Pc, Winter, S2'!P2*Main!$B$5)+(_xlfn.IFNA(VLOOKUP($A2,'FL Ratio'!$A$3:$B$10,2,FALSE),0)*'FL Characterization'!P$2)</f>
        <v>46.100209689953573</v>
      </c>
      <c r="Q2" s="2">
        <f>('[1]Pc, Winter, S2'!Q2*Main!$B$5)+(_xlfn.IFNA(VLOOKUP($A2,'FL Ratio'!$A$3:$B$10,2,FALSE),0)*'FL Characterization'!Q$2)</f>
        <v>44.779421650731294</v>
      </c>
      <c r="R2" s="2">
        <f>('[1]Pc, Winter, S2'!R2*Main!$B$5)+(_xlfn.IFNA(VLOOKUP($A2,'FL Ratio'!$A$3:$B$10,2,FALSE),0)*'FL Characterization'!R$2)</f>
        <v>46.63548923217428</v>
      </c>
      <c r="S2" s="2">
        <f>('[1]Pc, Winter, S2'!S2*Main!$B$5)+(_xlfn.IFNA(VLOOKUP($A2,'FL Ratio'!$A$3:$B$10,2,FALSE),0)*'FL Characterization'!S$2)</f>
        <v>51.696315469244389</v>
      </c>
      <c r="T2" s="2">
        <f>('[1]Pc, Winter, S2'!T2*Main!$B$5)+(_xlfn.IFNA(VLOOKUP($A2,'FL Ratio'!$A$3:$B$10,2,FALSE),0)*'FL Characterization'!T$2)</f>
        <v>51.508917143282098</v>
      </c>
      <c r="U2" s="2">
        <f>('[1]Pc, Winter, S2'!U2*Main!$B$5)+(_xlfn.IFNA(VLOOKUP($A2,'FL Ratio'!$A$3:$B$10,2,FALSE),0)*'FL Characterization'!U$2)</f>
        <v>50.442497342404685</v>
      </c>
      <c r="V2" s="2">
        <f>('[1]Pc, Winter, S2'!V2*Main!$B$5)+(_xlfn.IFNA(VLOOKUP($A2,'FL Ratio'!$A$3:$B$10,2,FALSE),0)*'FL Characterization'!V$2)</f>
        <v>49.575016924126082</v>
      </c>
      <c r="W2" s="2">
        <f>('[1]Pc, Winter, S2'!W2*Main!$B$5)+(_xlfn.IFNA(VLOOKUP($A2,'FL Ratio'!$A$3:$B$10,2,FALSE),0)*'FL Characterization'!W$2)</f>
        <v>46.46512510716606</v>
      </c>
      <c r="X2" s="2">
        <f>('[1]Pc, Winter, S2'!X2*Main!$B$5)+(_xlfn.IFNA(VLOOKUP($A2,'FL Ratio'!$A$3:$B$10,2,FALSE),0)*'FL Characterization'!X$2)</f>
        <v>40.648339287717882</v>
      </c>
      <c r="Y2" s="2">
        <f>('[1]Pc, Winter, S2'!Y2*Main!$B$5)+(_xlfn.IFNA(VLOOKUP($A2,'FL Ratio'!$A$3:$B$10,2,FALSE),0)*'FL Characterization'!Y$2)</f>
        <v>36.878361827635942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34.630536080642685</v>
      </c>
      <c r="C3" s="2">
        <f>('[1]Pc, Winter, S2'!C3*Main!$B$5)+(_xlfn.IFNA(VLOOKUP($A3,'FL Ratio'!$A$3:$B$10,2,FALSE),0)*'FL Characterization'!C$2)</f>
        <v>32.398871588272634</v>
      </c>
      <c r="D3" s="2">
        <f>('[1]Pc, Winter, S2'!D3*Main!$B$5)+(_xlfn.IFNA(VLOOKUP($A3,'FL Ratio'!$A$3:$B$10,2,FALSE),0)*'FL Characterization'!D$2)</f>
        <v>29.298825773646112</v>
      </c>
      <c r="E3" s="2">
        <f>('[1]Pc, Winter, S2'!E3*Main!$B$5)+(_xlfn.IFNA(VLOOKUP($A3,'FL Ratio'!$A$3:$B$10,2,FALSE),0)*'FL Characterization'!E$2)</f>
        <v>31.264690901639735</v>
      </c>
      <c r="F3" s="2">
        <f>('[1]Pc, Winter, S2'!F3*Main!$B$5)+(_xlfn.IFNA(VLOOKUP($A3,'FL Ratio'!$A$3:$B$10,2,FALSE),0)*'FL Characterization'!F$2)</f>
        <v>30.829588351540345</v>
      </c>
      <c r="G3" s="2">
        <f>('[1]Pc, Winter, S2'!G3*Main!$B$5)+(_xlfn.IFNA(VLOOKUP($A3,'FL Ratio'!$A$3:$B$10,2,FALSE),0)*'FL Characterization'!G$2)</f>
        <v>31.84766754033425</v>
      </c>
      <c r="H3" s="2">
        <f>('[1]Pc, Winter, S2'!H3*Main!$B$5)+(_xlfn.IFNA(VLOOKUP($A3,'FL Ratio'!$A$3:$B$10,2,FALSE),0)*'FL Characterization'!H$2)</f>
        <v>47.056924371949371</v>
      </c>
      <c r="I3" s="2">
        <f>('[1]Pc, Winter, S2'!I3*Main!$B$5)+(_xlfn.IFNA(VLOOKUP($A3,'FL Ratio'!$A$3:$B$10,2,FALSE),0)*'FL Characterization'!I$2)</f>
        <v>50.939076384063625</v>
      </c>
      <c r="J3" s="2">
        <f>('[1]Pc, Winter, S2'!J3*Main!$B$5)+(_xlfn.IFNA(VLOOKUP($A3,'FL Ratio'!$A$3:$B$10,2,FALSE),0)*'FL Characterization'!J$2)</f>
        <v>55.788135439700838</v>
      </c>
      <c r="K3" s="2">
        <f>('[1]Pc, Winter, S2'!K3*Main!$B$5)+(_xlfn.IFNA(VLOOKUP($A3,'FL Ratio'!$A$3:$B$10,2,FALSE),0)*'FL Characterization'!K$2)</f>
        <v>55.926858302238337</v>
      </c>
      <c r="L3" s="2">
        <f>('[1]Pc, Winter, S2'!L3*Main!$B$5)+(_xlfn.IFNA(VLOOKUP($A3,'FL Ratio'!$A$3:$B$10,2,FALSE),0)*'FL Characterization'!L$2)</f>
        <v>52.705030146792701</v>
      </c>
      <c r="M3" s="2">
        <f>('[1]Pc, Winter, S2'!M3*Main!$B$5)+(_xlfn.IFNA(VLOOKUP($A3,'FL Ratio'!$A$3:$B$10,2,FALSE),0)*'FL Characterization'!M$2)</f>
        <v>57.696708786100373</v>
      </c>
      <c r="N3" s="2">
        <f>('[1]Pc, Winter, S2'!N3*Main!$B$5)+(_xlfn.IFNA(VLOOKUP($A3,'FL Ratio'!$A$3:$B$10,2,FALSE),0)*'FL Characterization'!N$2)</f>
        <v>54.579570348995432</v>
      </c>
      <c r="O3" s="2">
        <f>('[1]Pc, Winter, S2'!O3*Main!$B$5)+(_xlfn.IFNA(VLOOKUP($A3,'FL Ratio'!$A$3:$B$10,2,FALSE),0)*'FL Characterization'!O$2)</f>
        <v>51.463858315586911</v>
      </c>
      <c r="P3" s="2">
        <f>('[1]Pc, Winter, S2'!P3*Main!$B$5)+(_xlfn.IFNA(VLOOKUP($A3,'FL Ratio'!$A$3:$B$10,2,FALSE),0)*'FL Characterization'!P$2)</f>
        <v>49.97489205298929</v>
      </c>
      <c r="Q3" s="2">
        <f>('[1]Pc, Winter, S2'!Q3*Main!$B$5)+(_xlfn.IFNA(VLOOKUP($A3,'FL Ratio'!$A$3:$B$10,2,FALSE),0)*'FL Characterization'!Q$2)</f>
        <v>46.736342567308256</v>
      </c>
      <c r="R3" s="2">
        <f>('[1]Pc, Winter, S2'!R3*Main!$B$5)+(_xlfn.IFNA(VLOOKUP($A3,'FL Ratio'!$A$3:$B$10,2,FALSE),0)*'FL Characterization'!R$2)</f>
        <v>46.41901712113718</v>
      </c>
      <c r="S3" s="2">
        <f>('[1]Pc, Winter, S2'!S3*Main!$B$5)+(_xlfn.IFNA(VLOOKUP($A3,'FL Ratio'!$A$3:$B$10,2,FALSE),0)*'FL Characterization'!S$2)</f>
        <v>49.575784021699882</v>
      </c>
      <c r="T3" s="2">
        <f>('[1]Pc, Winter, S2'!T3*Main!$B$5)+(_xlfn.IFNA(VLOOKUP($A3,'FL Ratio'!$A$3:$B$10,2,FALSE),0)*'FL Characterization'!T$2)</f>
        <v>49.203023402429899</v>
      </c>
      <c r="U3" s="2">
        <f>('[1]Pc, Winter, S2'!U3*Main!$B$5)+(_xlfn.IFNA(VLOOKUP($A3,'FL Ratio'!$A$3:$B$10,2,FALSE),0)*'FL Characterization'!U$2)</f>
        <v>49.778827462599693</v>
      </c>
      <c r="V3" s="2">
        <f>('[1]Pc, Winter, S2'!V3*Main!$B$5)+(_xlfn.IFNA(VLOOKUP($A3,'FL Ratio'!$A$3:$B$10,2,FALSE),0)*'FL Characterization'!V$2)</f>
        <v>48.637788653010631</v>
      </c>
      <c r="W3" s="2">
        <f>('[1]Pc, Winter, S2'!W3*Main!$B$5)+(_xlfn.IFNA(VLOOKUP($A3,'FL Ratio'!$A$3:$B$10,2,FALSE),0)*'FL Characterization'!W$2)</f>
        <v>43.789268426779103</v>
      </c>
      <c r="X3" s="2">
        <f>('[1]Pc, Winter, S2'!X3*Main!$B$5)+(_xlfn.IFNA(VLOOKUP($A3,'FL Ratio'!$A$3:$B$10,2,FALSE),0)*'FL Characterization'!X$2)</f>
        <v>38.334848028957566</v>
      </c>
      <c r="Y3" s="2">
        <f>('[1]Pc, Winter, S2'!Y3*Main!$B$5)+(_xlfn.IFNA(VLOOKUP($A3,'FL Ratio'!$A$3:$B$10,2,FALSE),0)*'FL Characterization'!Y$2)</f>
        <v>37.475071920693161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49.384908896439647</v>
      </c>
      <c r="C4" s="2">
        <f>('[1]Pc, Winter, S2'!C4*Main!$B$5)+(_xlfn.IFNA(VLOOKUP($A4,'FL Ratio'!$A$3:$B$10,2,FALSE),0)*'FL Characterization'!C$2)</f>
        <v>43.774037731747164</v>
      </c>
      <c r="D4" s="2">
        <f>('[1]Pc, Winter, S2'!D4*Main!$B$5)+(_xlfn.IFNA(VLOOKUP($A4,'FL Ratio'!$A$3:$B$10,2,FALSE),0)*'FL Characterization'!D$2)</f>
        <v>41.111488646499708</v>
      </c>
      <c r="E4" s="2">
        <f>('[1]Pc, Winter, S2'!E4*Main!$B$5)+(_xlfn.IFNA(VLOOKUP($A4,'FL Ratio'!$A$3:$B$10,2,FALSE),0)*'FL Characterization'!E$2)</f>
        <v>40.545110026545814</v>
      </c>
      <c r="F4" s="2">
        <f>('[1]Pc, Winter, S2'!F4*Main!$B$5)+(_xlfn.IFNA(VLOOKUP($A4,'FL Ratio'!$A$3:$B$10,2,FALSE),0)*'FL Characterization'!F$2)</f>
        <v>42.020298295738655</v>
      </c>
      <c r="G4" s="2">
        <f>('[1]Pc, Winter, S2'!G4*Main!$B$5)+(_xlfn.IFNA(VLOOKUP($A4,'FL Ratio'!$A$3:$B$10,2,FALSE),0)*'FL Characterization'!G$2)</f>
        <v>45.021300309798768</v>
      </c>
      <c r="H4" s="2">
        <f>('[1]Pc, Winter, S2'!H4*Main!$B$5)+(_xlfn.IFNA(VLOOKUP($A4,'FL Ratio'!$A$3:$B$10,2,FALSE),0)*'FL Characterization'!H$2)</f>
        <v>54.346858017168785</v>
      </c>
      <c r="I4" s="2">
        <f>('[1]Pc, Winter, S2'!I4*Main!$B$5)+(_xlfn.IFNA(VLOOKUP($A4,'FL Ratio'!$A$3:$B$10,2,FALSE),0)*'FL Characterization'!I$2)</f>
        <v>59.278879333751149</v>
      </c>
      <c r="J4" s="2">
        <f>('[1]Pc, Winter, S2'!J4*Main!$B$5)+(_xlfn.IFNA(VLOOKUP($A4,'FL Ratio'!$A$3:$B$10,2,FALSE),0)*'FL Characterization'!J$2)</f>
        <v>62.692661570323175</v>
      </c>
      <c r="K4" s="2">
        <f>('[1]Pc, Winter, S2'!K4*Main!$B$5)+(_xlfn.IFNA(VLOOKUP($A4,'FL Ratio'!$A$3:$B$10,2,FALSE),0)*'FL Characterization'!K$2)</f>
        <v>64.926689865936609</v>
      </c>
      <c r="L4" s="2">
        <f>('[1]Pc, Winter, S2'!L4*Main!$B$5)+(_xlfn.IFNA(VLOOKUP($A4,'FL Ratio'!$A$3:$B$10,2,FALSE),0)*'FL Characterization'!L$2)</f>
        <v>65.374354047673449</v>
      </c>
      <c r="M4" s="2">
        <f>('[1]Pc, Winter, S2'!M4*Main!$B$5)+(_xlfn.IFNA(VLOOKUP($A4,'FL Ratio'!$A$3:$B$10,2,FALSE),0)*'FL Characterization'!M$2)</f>
        <v>64.745819542034653</v>
      </c>
      <c r="N4" s="2">
        <f>('[1]Pc, Winter, S2'!N4*Main!$B$5)+(_xlfn.IFNA(VLOOKUP($A4,'FL Ratio'!$A$3:$B$10,2,FALSE),0)*'FL Characterization'!N$2)</f>
        <v>64.531966977220222</v>
      </c>
      <c r="O4" s="2">
        <f>('[1]Pc, Winter, S2'!O4*Main!$B$5)+(_xlfn.IFNA(VLOOKUP($A4,'FL Ratio'!$A$3:$B$10,2,FALSE),0)*'FL Characterization'!O$2)</f>
        <v>63.553698131357024</v>
      </c>
      <c r="P4" s="2">
        <f>('[1]Pc, Winter, S2'!P4*Main!$B$5)+(_xlfn.IFNA(VLOOKUP($A4,'FL Ratio'!$A$3:$B$10,2,FALSE),0)*'FL Characterization'!P$2)</f>
        <v>61.604975767249442</v>
      </c>
      <c r="Q4" s="2">
        <f>('[1]Pc, Winter, S2'!Q4*Main!$B$5)+(_xlfn.IFNA(VLOOKUP($A4,'FL Ratio'!$A$3:$B$10,2,FALSE),0)*'FL Characterization'!Q$2)</f>
        <v>60.490740205371878</v>
      </c>
      <c r="R4" s="2">
        <f>('[1]Pc, Winter, S2'!R4*Main!$B$5)+(_xlfn.IFNA(VLOOKUP($A4,'FL Ratio'!$A$3:$B$10,2,FALSE),0)*'FL Characterization'!R$2)</f>
        <v>62.275386986141243</v>
      </c>
      <c r="S4" s="2">
        <f>('[1]Pc, Winter, S2'!S4*Main!$B$5)+(_xlfn.IFNA(VLOOKUP($A4,'FL Ratio'!$A$3:$B$10,2,FALSE),0)*'FL Characterization'!S$2)</f>
        <v>70.905327119039711</v>
      </c>
      <c r="T4" s="2">
        <f>('[1]Pc, Winter, S2'!T4*Main!$B$5)+(_xlfn.IFNA(VLOOKUP($A4,'FL Ratio'!$A$3:$B$10,2,FALSE),0)*'FL Characterization'!T$2)</f>
        <v>71.905968676564797</v>
      </c>
      <c r="U4" s="2">
        <f>('[1]Pc, Winter, S2'!U4*Main!$B$5)+(_xlfn.IFNA(VLOOKUP($A4,'FL Ratio'!$A$3:$B$10,2,FALSE),0)*'FL Characterization'!U$2)</f>
        <v>72.172686737180612</v>
      </c>
      <c r="V4" s="2">
        <f>('[1]Pc, Winter, S2'!V4*Main!$B$5)+(_xlfn.IFNA(VLOOKUP($A4,'FL Ratio'!$A$3:$B$10,2,FALSE),0)*'FL Characterization'!V$2)</f>
        <v>70.230598293922455</v>
      </c>
      <c r="W4" s="2">
        <f>('[1]Pc, Winter, S2'!W4*Main!$B$5)+(_xlfn.IFNA(VLOOKUP($A4,'FL Ratio'!$A$3:$B$10,2,FALSE),0)*'FL Characterization'!W$2)</f>
        <v>66.830173815601356</v>
      </c>
      <c r="X4" s="2">
        <f>('[1]Pc, Winter, S2'!X4*Main!$B$5)+(_xlfn.IFNA(VLOOKUP($A4,'FL Ratio'!$A$3:$B$10,2,FALSE),0)*'FL Characterization'!X$2)</f>
        <v>62.215401496314072</v>
      </c>
      <c r="Y4" s="2">
        <f>('[1]Pc, Winter, S2'!Y4*Main!$B$5)+(_xlfn.IFNA(VLOOKUP($A4,'FL Ratio'!$A$3:$B$10,2,FALSE),0)*'FL Characterization'!Y$2)</f>
        <v>55.50544968958171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30.055303732976547</v>
      </c>
      <c r="C2" s="2">
        <f>('[1]Pc, Winter, S3'!C2*Main!$B$5)+(_xlfn.IFNA(VLOOKUP($A2,'FL Ratio'!$A$3:$B$10,2,FALSE),0)*'FL Characterization'!C$2)</f>
        <v>28.034033281694988</v>
      </c>
      <c r="D2" s="2">
        <f>('[1]Pc, Winter, S3'!D2*Main!$B$5)+(_xlfn.IFNA(VLOOKUP($A2,'FL Ratio'!$A$3:$B$10,2,FALSE),0)*'FL Characterization'!D$2)</f>
        <v>26.563108058929881</v>
      </c>
      <c r="E2" s="2">
        <f>('[1]Pc, Winter, S3'!E2*Main!$B$5)+(_xlfn.IFNA(VLOOKUP($A2,'FL Ratio'!$A$3:$B$10,2,FALSE),0)*'FL Characterization'!E$2)</f>
        <v>26.375159286517604</v>
      </c>
      <c r="F2" s="2">
        <f>('[1]Pc, Winter, S3'!F2*Main!$B$5)+(_xlfn.IFNA(VLOOKUP($A2,'FL Ratio'!$A$3:$B$10,2,FALSE),0)*'FL Characterization'!F$2)</f>
        <v>26.693303590479083</v>
      </c>
      <c r="G2" s="2">
        <f>('[1]Pc, Winter, S3'!G2*Main!$B$5)+(_xlfn.IFNA(VLOOKUP($A2,'FL Ratio'!$A$3:$B$10,2,FALSE),0)*'FL Characterization'!G$2)</f>
        <v>29.341704127471928</v>
      </c>
      <c r="H2" s="2">
        <f>('[1]Pc, Winter, S3'!H2*Main!$B$5)+(_xlfn.IFNA(VLOOKUP($A2,'FL Ratio'!$A$3:$B$10,2,FALSE),0)*'FL Characterization'!H$2)</f>
        <v>35.01180365506022</v>
      </c>
      <c r="I2" s="2">
        <f>('[1]Pc, Winter, S3'!I2*Main!$B$5)+(_xlfn.IFNA(VLOOKUP($A2,'FL Ratio'!$A$3:$B$10,2,FALSE),0)*'FL Characterization'!I$2)</f>
        <v>42.143537276590273</v>
      </c>
      <c r="J2" s="2">
        <f>('[1]Pc, Winter, S3'!J2*Main!$B$5)+(_xlfn.IFNA(VLOOKUP($A2,'FL Ratio'!$A$3:$B$10,2,FALSE),0)*'FL Characterization'!J$2)</f>
        <v>45.882860413553644</v>
      </c>
      <c r="K2" s="2">
        <f>('[1]Pc, Winter, S3'!K2*Main!$B$5)+(_xlfn.IFNA(VLOOKUP($A2,'FL Ratio'!$A$3:$B$10,2,FALSE),0)*'FL Characterization'!K$2)</f>
        <v>46.45501186990009</v>
      </c>
      <c r="L2" s="2">
        <f>('[1]Pc, Winter, S3'!L2*Main!$B$5)+(_xlfn.IFNA(VLOOKUP($A2,'FL Ratio'!$A$3:$B$10,2,FALSE),0)*'FL Characterization'!L$2)</f>
        <v>45.201346758707757</v>
      </c>
      <c r="M2" s="2">
        <f>('[1]Pc, Winter, S3'!M2*Main!$B$5)+(_xlfn.IFNA(VLOOKUP($A2,'FL Ratio'!$A$3:$B$10,2,FALSE),0)*'FL Characterization'!M$2)</f>
        <v>45.434320541503979</v>
      </c>
      <c r="N2" s="2">
        <f>('[1]Pc, Winter, S3'!N2*Main!$B$5)+(_xlfn.IFNA(VLOOKUP($A2,'FL Ratio'!$A$3:$B$10,2,FALSE),0)*'FL Characterization'!N$2)</f>
        <v>45.396983889880573</v>
      </c>
      <c r="O2" s="2">
        <f>('[1]Pc, Winter, S3'!O2*Main!$B$5)+(_xlfn.IFNA(VLOOKUP($A2,'FL Ratio'!$A$3:$B$10,2,FALSE),0)*'FL Characterization'!O$2)</f>
        <v>44.655675458114679</v>
      </c>
      <c r="P2" s="2">
        <f>('[1]Pc, Winter, S3'!P2*Main!$B$5)+(_xlfn.IFNA(VLOOKUP($A2,'FL Ratio'!$A$3:$B$10,2,FALSE),0)*'FL Characterization'!P$2)</f>
        <v>42.110768466784513</v>
      </c>
      <c r="Q2" s="2">
        <f>('[1]Pc, Winter, S3'!Q2*Main!$B$5)+(_xlfn.IFNA(VLOOKUP($A2,'FL Ratio'!$A$3:$B$10,2,FALSE),0)*'FL Characterization'!Q$2)</f>
        <v>40.904279392494935</v>
      </c>
      <c r="R2" s="2">
        <f>('[1]Pc, Winter, S3'!R2*Main!$B$5)+(_xlfn.IFNA(VLOOKUP($A2,'FL Ratio'!$A$3:$B$10,2,FALSE),0)*'FL Characterization'!R$2)</f>
        <v>42.59972574092842</v>
      </c>
      <c r="S2" s="2">
        <f>('[1]Pc, Winter, S3'!S2*Main!$B$5)+(_xlfn.IFNA(VLOOKUP($A2,'FL Ratio'!$A$3:$B$10,2,FALSE),0)*'FL Characterization'!S$2)</f>
        <v>47.222595861329005</v>
      </c>
      <c r="T2" s="2">
        <f>('[1]Pc, Winter, S3'!T2*Main!$B$5)+(_xlfn.IFNA(VLOOKUP($A2,'FL Ratio'!$A$3:$B$10,2,FALSE),0)*'FL Characterization'!T$2)</f>
        <v>47.051414698190378</v>
      </c>
      <c r="U2" s="2">
        <f>('[1]Pc, Winter, S3'!U2*Main!$B$5)+(_xlfn.IFNA(VLOOKUP($A2,'FL Ratio'!$A$3:$B$10,2,FALSE),0)*'FL Characterization'!U$2)</f>
        <v>46.077281226235044</v>
      </c>
      <c r="V2" s="2">
        <f>('[1]Pc, Winter, S3'!V2*Main!$B$5)+(_xlfn.IFNA(VLOOKUP($A2,'FL Ratio'!$A$3:$B$10,2,FALSE),0)*'FL Characterization'!V$2)</f>
        <v>45.284871228769006</v>
      </c>
      <c r="W2" s="2">
        <f>('[1]Pc, Winter, S3'!W2*Main!$B$5)+(_xlfn.IFNA(VLOOKUP($A2,'FL Ratio'!$A$3:$B$10,2,FALSE),0)*'FL Characterization'!W$2)</f>
        <v>42.444104665199767</v>
      </c>
      <c r="X2" s="2">
        <f>('[1]Pc, Winter, S3'!X2*Main!$B$5)+(_xlfn.IFNA(VLOOKUP($A2,'FL Ratio'!$A$3:$B$10,2,FALSE),0)*'FL Characterization'!X$2)</f>
        <v>37.130694541665363</v>
      </c>
      <c r="Y2" s="2">
        <f>('[1]Pc, Winter, S3'!Y2*Main!$B$5)+(_xlfn.IFNA(VLOOKUP($A2,'FL Ratio'!$A$3:$B$10,2,FALSE),0)*'FL Characterization'!Y$2)</f>
        <v>33.686965131013594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31.815203371349185</v>
      </c>
      <c r="C3" s="2">
        <f>('[1]Pc, Winter, S3'!C3*Main!$B$5)+(_xlfn.IFNA(VLOOKUP($A3,'FL Ratio'!$A$3:$B$10,2,FALSE),0)*'FL Characterization'!C$2)</f>
        <v>29.782719475393321</v>
      </c>
      <c r="D3" s="2">
        <f>('[1]Pc, Winter, S3'!D3*Main!$B$5)+(_xlfn.IFNA(VLOOKUP($A3,'FL Ratio'!$A$3:$B$10,2,FALSE),0)*'FL Characterization'!D$2)</f>
        <v>26.931332022324565</v>
      </c>
      <c r="E3" s="2">
        <f>('[1]Pc, Winter, S3'!E3*Main!$B$5)+(_xlfn.IFNA(VLOOKUP($A3,'FL Ratio'!$A$3:$B$10,2,FALSE),0)*'FL Characterization'!E$2)</f>
        <v>28.718315474225946</v>
      </c>
      <c r="F3" s="2">
        <f>('[1]Pc, Winter, S3'!F3*Main!$B$5)+(_xlfn.IFNA(VLOOKUP($A3,'FL Ratio'!$A$3:$B$10,2,FALSE),0)*'FL Characterization'!F$2)</f>
        <v>28.292093667591764</v>
      </c>
      <c r="G3" s="2">
        <f>('[1]Pc, Winter, S3'!G3*Main!$B$5)+(_xlfn.IFNA(VLOOKUP($A3,'FL Ratio'!$A$3:$B$10,2,FALSE),0)*'FL Characterization'!G$2)</f>
        <v>29.202336854074126</v>
      </c>
      <c r="H3" s="2">
        <f>('[1]Pc, Winter, S3'!H3*Main!$B$5)+(_xlfn.IFNA(VLOOKUP($A3,'FL Ratio'!$A$3:$B$10,2,FALSE),0)*'FL Characterization'!H$2)</f>
        <v>43.120089013030451</v>
      </c>
      <c r="I3" s="2">
        <f>('[1]Pc, Winter, S3'!I3*Main!$B$5)+(_xlfn.IFNA(VLOOKUP($A3,'FL Ratio'!$A$3:$B$10,2,FALSE),0)*'FL Characterization'!I$2)</f>
        <v>46.554401249993049</v>
      </c>
      <c r="J3" s="2">
        <f>('[1]Pc, Winter, S3'!J3*Main!$B$5)+(_xlfn.IFNA(VLOOKUP($A3,'FL Ratio'!$A$3:$B$10,2,FALSE),0)*'FL Characterization'!J$2)</f>
        <v>50.980994315440668</v>
      </c>
      <c r="K3" s="2">
        <f>('[1]Pc, Winter, S3'!K3*Main!$B$5)+(_xlfn.IFNA(VLOOKUP($A3,'FL Ratio'!$A$3:$B$10,2,FALSE),0)*'FL Characterization'!K$2)</f>
        <v>51.117180017098917</v>
      </c>
      <c r="L3" s="2">
        <f>('[1]Pc, Winter, S3'!L3*Main!$B$5)+(_xlfn.IFNA(VLOOKUP($A3,'FL Ratio'!$A$3:$B$10,2,FALSE),0)*'FL Characterization'!L$2)</f>
        <v>48.161771710498606</v>
      </c>
      <c r="M3" s="2">
        <f>('[1]Pc, Winter, S3'!M3*Main!$B$5)+(_xlfn.IFNA(VLOOKUP($A3,'FL Ratio'!$A$3:$B$10,2,FALSE),0)*'FL Characterization'!M$2)</f>
        <v>52.725909221749951</v>
      </c>
      <c r="N3" s="2">
        <f>('[1]Pc, Winter, S3'!N3*Main!$B$5)+(_xlfn.IFNA(VLOOKUP($A3,'FL Ratio'!$A$3:$B$10,2,FALSE),0)*'FL Characterization'!N$2)</f>
        <v>49.891683403189226</v>
      </c>
      <c r="O3" s="2">
        <f>('[1]Pc, Winter, S3'!O3*Main!$B$5)+(_xlfn.IFNA(VLOOKUP($A3,'FL Ratio'!$A$3:$B$10,2,FALSE),0)*'FL Characterization'!O$2)</f>
        <v>47.075377031607594</v>
      </c>
      <c r="P3" s="2">
        <f>('[1]Pc, Winter, S3'!P3*Main!$B$5)+(_xlfn.IFNA(VLOOKUP($A3,'FL Ratio'!$A$3:$B$10,2,FALSE),0)*'FL Characterization'!P$2)</f>
        <v>45.719620829510212</v>
      </c>
      <c r="Q3" s="2">
        <f>('[1]Pc, Winter, S3'!Q3*Main!$B$5)+(_xlfn.IFNA(VLOOKUP($A3,'FL Ratio'!$A$3:$B$10,2,FALSE),0)*'FL Characterization'!Q$2)</f>
        <v>42.760178357846414</v>
      </c>
      <c r="R3" s="2">
        <f>('[1]Pc, Winter, S3'!R3*Main!$B$5)+(_xlfn.IFNA(VLOOKUP($A3,'FL Ratio'!$A$3:$B$10,2,FALSE),0)*'FL Characterization'!R$2)</f>
        <v>42.440315478640962</v>
      </c>
      <c r="S3" s="2">
        <f>('[1]Pc, Winter, S3'!S3*Main!$B$5)+(_xlfn.IFNA(VLOOKUP($A3,'FL Ratio'!$A$3:$B$10,2,FALSE),0)*'FL Characterization'!S$2)</f>
        <v>45.363647253290715</v>
      </c>
      <c r="T3" s="2">
        <f>('[1]Pc, Winter, S3'!T3*Main!$B$5)+(_xlfn.IFNA(VLOOKUP($A3,'FL Ratio'!$A$3:$B$10,2,FALSE),0)*'FL Characterization'!T$2)</f>
        <v>44.990886634020733</v>
      </c>
      <c r="U3" s="2">
        <f>('[1]Pc, Winter, S3'!U3*Main!$B$5)+(_xlfn.IFNA(VLOOKUP($A3,'FL Ratio'!$A$3:$B$10,2,FALSE),0)*'FL Characterization'!U$2)</f>
        <v>45.5032581366927</v>
      </c>
      <c r="V3" s="2">
        <f>('[1]Pc, Winter, S3'!V3*Main!$B$5)+(_xlfn.IFNA(VLOOKUP($A3,'FL Ratio'!$A$3:$B$10,2,FALSE),0)*'FL Characterization'!V$2)</f>
        <v>44.477668173542924</v>
      </c>
      <c r="W3" s="2">
        <f>('[1]Pc, Winter, S3'!W3*Main!$B$5)+(_xlfn.IFNA(VLOOKUP($A3,'FL Ratio'!$A$3:$B$10,2,FALSE),0)*'FL Characterization'!W$2)</f>
        <v>40.030047117484408</v>
      </c>
      <c r="X3" s="2">
        <f>('[1]Pc, Winter, S3'!X3*Main!$B$5)+(_xlfn.IFNA(VLOOKUP($A3,'FL Ratio'!$A$3:$B$10,2,FALSE),0)*'FL Characterization'!X$2)</f>
        <v>35.155407294487318</v>
      </c>
      <c r="Y3" s="2">
        <f>('[1]Pc, Winter, S3'!Y3*Main!$B$5)+(_xlfn.IFNA(VLOOKUP($A3,'FL Ratio'!$A$3:$B$10,2,FALSE),0)*'FL Characterization'!Y$2)</f>
        <v>34.398393683955682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45.292755462702189</v>
      </c>
      <c r="C4" s="2">
        <f>('[1]Pc, Winter, S3'!C4*Main!$B$5)+(_xlfn.IFNA(VLOOKUP($A4,'FL Ratio'!$A$3:$B$10,2,FALSE),0)*'FL Characterization'!C$2)</f>
        <v>40.173496241067163</v>
      </c>
      <c r="D4" s="2">
        <f>('[1]Pc, Winter, S3'!D4*Main!$B$5)+(_xlfn.IFNA(VLOOKUP($A4,'FL Ratio'!$A$3:$B$10,2,FALSE),0)*'FL Characterization'!D$2)</f>
        <v>37.721745223488909</v>
      </c>
      <c r="E4" s="2">
        <f>('[1]Pc, Winter, S3'!E4*Main!$B$5)+(_xlfn.IFNA(VLOOKUP($A4,'FL Ratio'!$A$3:$B$10,2,FALSE),0)*'FL Characterization'!E$2)</f>
        <v>37.195621405630533</v>
      </c>
      <c r="F4" s="2">
        <f>('[1]Pc, Winter, S3'!F4*Main!$B$5)+(_xlfn.IFNA(VLOOKUP($A4,'FL Ratio'!$A$3:$B$10,2,FALSE),0)*'FL Characterization'!F$2)</f>
        <v>38.514376789695987</v>
      </c>
      <c r="G4" s="2">
        <f>('[1]Pc, Winter, S3'!G4*Main!$B$5)+(_xlfn.IFNA(VLOOKUP($A4,'FL Ratio'!$A$3:$B$10,2,FALSE),0)*'FL Characterization'!G$2)</f>
        <v>41.235943710796519</v>
      </c>
      <c r="H4" s="2">
        <f>('[1]Pc, Winter, S3'!H4*Main!$B$5)+(_xlfn.IFNA(VLOOKUP($A4,'FL Ratio'!$A$3:$B$10,2,FALSE),0)*'FL Characterization'!H$2)</f>
        <v>49.779163015875113</v>
      </c>
      <c r="I4" s="2">
        <f>('[1]Pc, Winter, S3'!I4*Main!$B$5)+(_xlfn.IFNA(VLOOKUP($A4,'FL Ratio'!$A$3:$B$10,2,FALSE),0)*'FL Characterization'!I$2)</f>
        <v>54.172490482880683</v>
      </c>
      <c r="J4" s="2">
        <f>('[1]Pc, Winter, S3'!J4*Main!$B$5)+(_xlfn.IFNA(VLOOKUP($A4,'FL Ratio'!$A$3:$B$10,2,FALSE),0)*'FL Characterization'!J$2)</f>
        <v>57.288013377066839</v>
      </c>
      <c r="K4" s="2">
        <f>('[1]Pc, Winter, S3'!K4*Main!$B$5)+(_xlfn.IFNA(VLOOKUP($A4,'FL Ratio'!$A$3:$B$10,2,FALSE),0)*'FL Characterization'!K$2)</f>
        <v>59.33818000316947</v>
      </c>
      <c r="L4" s="2">
        <f>('[1]Pc, Winter, S3'!L4*Main!$B$5)+(_xlfn.IFNA(VLOOKUP($A4,'FL Ratio'!$A$3:$B$10,2,FALSE),0)*'FL Characterization'!L$2)</f>
        <v>59.734711812264671</v>
      </c>
      <c r="M4" s="2">
        <f>('[1]Pc, Winter, S3'!M4*Main!$B$5)+(_xlfn.IFNA(VLOOKUP($A4,'FL Ratio'!$A$3:$B$10,2,FALSE),0)*'FL Characterization'!M$2)</f>
        <v>59.165000777651457</v>
      </c>
      <c r="N4" s="2">
        <f>('[1]Pc, Winter, S3'!N4*Main!$B$5)+(_xlfn.IFNA(VLOOKUP($A4,'FL Ratio'!$A$3:$B$10,2,FALSE),0)*'FL Characterization'!N$2)</f>
        <v>58.982814938586863</v>
      </c>
      <c r="O4" s="2">
        <f>('[1]Pc, Winter, S3'!O4*Main!$B$5)+(_xlfn.IFNA(VLOOKUP($A4,'FL Ratio'!$A$3:$B$10,2,FALSE),0)*'FL Characterization'!O$2)</f>
        <v>58.118980709474528</v>
      </c>
      <c r="P4" s="2">
        <f>('[1]Pc, Winter, S3'!P4*Main!$B$5)+(_xlfn.IFNA(VLOOKUP($A4,'FL Ratio'!$A$3:$B$10,2,FALSE),0)*'FL Characterization'!P$2)</f>
        <v>56.343254991574781</v>
      </c>
      <c r="Q4" s="2">
        <f>('[1]Pc, Winter, S3'!Q4*Main!$B$5)+(_xlfn.IFNA(VLOOKUP($A4,'FL Ratio'!$A$3:$B$10,2,FALSE),0)*'FL Characterization'!Q$2)</f>
        <v>55.324291584923756</v>
      </c>
      <c r="R4" s="2">
        <f>('[1]Pc, Winter, S3'!R4*Main!$B$5)+(_xlfn.IFNA(VLOOKUP($A4,'FL Ratio'!$A$3:$B$10,2,FALSE),0)*'FL Characterization'!R$2)</f>
        <v>56.92449948994274</v>
      </c>
      <c r="S4" s="2">
        <f>('[1]Pc, Winter, S3'!S4*Main!$B$5)+(_xlfn.IFNA(VLOOKUP($A4,'FL Ratio'!$A$3:$B$10,2,FALSE),0)*'FL Characterization'!S$2)</f>
        <v>64.847364505668452</v>
      </c>
      <c r="T4" s="2">
        <f>('[1]Pc, Winter, S3'!T4*Main!$B$5)+(_xlfn.IFNA(VLOOKUP($A4,'FL Ratio'!$A$3:$B$10,2,FALSE),0)*'FL Characterization'!T$2)</f>
        <v>65.729153951740102</v>
      </c>
      <c r="U4" s="2">
        <f>('[1]Pc, Winter, S3'!U4*Main!$B$5)+(_xlfn.IFNA(VLOOKUP($A4,'FL Ratio'!$A$3:$B$10,2,FALSE),0)*'FL Characterization'!U$2)</f>
        <v>65.959187281742572</v>
      </c>
      <c r="V4" s="2">
        <f>('[1]Pc, Winter, S3'!V4*Main!$B$5)+(_xlfn.IFNA(VLOOKUP($A4,'FL Ratio'!$A$3:$B$10,2,FALSE),0)*'FL Characterization'!V$2)</f>
        <v>64.201869287837368</v>
      </c>
      <c r="W4" s="2">
        <f>('[1]Pc, Winter, S3'!W4*Main!$B$5)+(_xlfn.IFNA(VLOOKUP($A4,'FL Ratio'!$A$3:$B$10,2,FALSE),0)*'FL Characterization'!W$2)</f>
        <v>61.07702800150475</v>
      </c>
      <c r="X4" s="2">
        <f>('[1]Pc, Winter, S3'!X4*Main!$B$5)+(_xlfn.IFNA(VLOOKUP($A4,'FL Ratio'!$A$3:$B$10,2,FALSE),0)*'FL Characterization'!X$2)</f>
        <v>56.969374404091809</v>
      </c>
      <c r="Y4" s="2">
        <f>('[1]Pc, Winter, S3'!Y4*Main!$B$5)+(_xlfn.IFNA(VLOOKUP($A4,'FL Ratio'!$A$3:$B$10,2,FALSE),0)*'FL Characterization'!Y$2)</f>
        <v>50.868450299767325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86DA5-92A0-4EFF-BFF4-80CC021F38B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36.250799566983297</v>
      </c>
      <c r="C2" s="2">
        <f>('[1]Pc, Summer, S1'!C2*Main!$B$5)+(_xlfn.IFNA(VLOOKUP($A2,'FL Ratio'!$A$3:$B$10,2,FALSE),0)*'FL Characterization'!C$2)</f>
        <v>32.935473656203911</v>
      </c>
      <c r="D2" s="2">
        <f>('[1]Pc, Summer, S1'!D2*Main!$B$5)+(_xlfn.IFNA(VLOOKUP($A2,'FL Ratio'!$A$3:$B$10,2,FALSE),0)*'FL Characterization'!D$2)</f>
        <v>32.360176530591396</v>
      </c>
      <c r="E2" s="2">
        <f>('[1]Pc, Summer, S1'!E2*Main!$B$5)+(_xlfn.IFNA(VLOOKUP($A2,'FL Ratio'!$A$3:$B$10,2,FALSE),0)*'FL Characterization'!E$2)</f>
        <v>32.277510387024329</v>
      </c>
      <c r="F2" s="2">
        <f>('[1]Pc, Summer, S1'!F2*Main!$B$5)+(_xlfn.IFNA(VLOOKUP($A2,'FL Ratio'!$A$3:$B$10,2,FALSE),0)*'FL Characterization'!F$2)</f>
        <v>32.280055149505749</v>
      </c>
      <c r="G2" s="2">
        <f>('[1]Pc, Summer, S1'!G2*Main!$B$5)+(_xlfn.IFNA(VLOOKUP($A2,'FL Ratio'!$A$3:$B$10,2,FALSE),0)*'FL Characterization'!G$2)</f>
        <v>31.994579773791227</v>
      </c>
      <c r="H2" s="2">
        <f>('[1]Pc, Summer, S1'!H2*Main!$B$5)+(_xlfn.IFNA(VLOOKUP($A2,'FL Ratio'!$A$3:$B$10,2,FALSE),0)*'FL Characterization'!H$2)</f>
        <v>34.541004922031384</v>
      </c>
      <c r="I2" s="2">
        <f>('[1]Pc, Summer, S1'!I2*Main!$B$5)+(_xlfn.IFNA(VLOOKUP($A2,'FL Ratio'!$A$3:$B$10,2,FALSE),0)*'FL Characterization'!I$2)</f>
        <v>41.008611483614551</v>
      </c>
      <c r="J2" s="2">
        <f>('[1]Pc, Summer, S1'!J2*Main!$B$5)+(_xlfn.IFNA(VLOOKUP($A2,'FL Ratio'!$A$3:$B$10,2,FALSE),0)*'FL Characterization'!J$2)</f>
        <v>46.738156423931876</v>
      </c>
      <c r="K2" s="2">
        <f>('[1]Pc, Summer, S1'!K2*Main!$B$5)+(_xlfn.IFNA(VLOOKUP($A2,'FL Ratio'!$A$3:$B$10,2,FALSE),0)*'FL Characterization'!K$2)</f>
        <v>48.174328796709609</v>
      </c>
      <c r="L2" s="2">
        <f>('[1]Pc, Summer, S1'!L2*Main!$B$5)+(_xlfn.IFNA(VLOOKUP($A2,'FL Ratio'!$A$3:$B$10,2,FALSE),0)*'FL Characterization'!L$2)</f>
        <v>47.686817441255151</v>
      </c>
      <c r="M2" s="2">
        <f>('[1]Pc, Summer, S1'!M2*Main!$B$5)+(_xlfn.IFNA(VLOOKUP($A2,'FL Ratio'!$A$3:$B$10,2,FALSE),0)*'FL Characterization'!M$2)</f>
        <v>49.035334248973626</v>
      </c>
      <c r="N2" s="2">
        <f>('[1]Pc, Summer, S1'!N2*Main!$B$5)+(_xlfn.IFNA(VLOOKUP($A2,'FL Ratio'!$A$3:$B$10,2,FALSE),0)*'FL Characterization'!N$2)</f>
        <v>49.707995643504212</v>
      </c>
      <c r="O2" s="2">
        <f>('[1]Pc, Summer, S1'!O2*Main!$B$5)+(_xlfn.IFNA(VLOOKUP($A2,'FL Ratio'!$A$3:$B$10,2,FALSE),0)*'FL Characterization'!O$2)</f>
        <v>48.788490848673327</v>
      </c>
      <c r="P2" s="2">
        <f>('[1]Pc, Summer, S1'!P2*Main!$B$5)+(_xlfn.IFNA(VLOOKUP($A2,'FL Ratio'!$A$3:$B$10,2,FALSE),0)*'FL Characterization'!P$2)</f>
        <v>46.882070385617688</v>
      </c>
      <c r="Q2" s="2">
        <f>('[1]Pc, Summer, S1'!Q2*Main!$B$5)+(_xlfn.IFNA(VLOOKUP($A2,'FL Ratio'!$A$3:$B$10,2,FALSE),0)*'FL Characterization'!Q$2)</f>
        <v>44.995147934099492</v>
      </c>
      <c r="R2" s="2">
        <f>('[1]Pc, Summer, S1'!R2*Main!$B$5)+(_xlfn.IFNA(VLOOKUP($A2,'FL Ratio'!$A$3:$B$10,2,FALSE),0)*'FL Characterization'!R$2)</f>
        <v>45.780165801224555</v>
      </c>
      <c r="S2" s="2">
        <f>('[1]Pc, Summer, S1'!S2*Main!$B$5)+(_xlfn.IFNA(VLOOKUP($A2,'FL Ratio'!$A$3:$B$10,2,FALSE),0)*'FL Characterization'!S$2)</f>
        <v>46.232462403355598</v>
      </c>
      <c r="T2" s="2">
        <f>('[1]Pc, Summer, S1'!T2*Main!$B$5)+(_xlfn.IFNA(VLOOKUP($A2,'FL Ratio'!$A$3:$B$10,2,FALSE),0)*'FL Characterization'!T$2)</f>
        <v>46.428702031780276</v>
      </c>
      <c r="U2" s="2">
        <f>('[1]Pc, Summer, S1'!U2*Main!$B$5)+(_xlfn.IFNA(VLOOKUP($A2,'FL Ratio'!$A$3:$B$10,2,FALSE),0)*'FL Characterization'!U$2)</f>
        <v>45.660093564316632</v>
      </c>
      <c r="V2" s="2">
        <f>('[1]Pc, Summer, S1'!V2*Main!$B$5)+(_xlfn.IFNA(VLOOKUP($A2,'FL Ratio'!$A$3:$B$10,2,FALSE),0)*'FL Characterization'!V$2)</f>
        <v>45.797282031882276</v>
      </c>
      <c r="W2" s="2">
        <f>('[1]Pc, Summer, S1'!W2*Main!$B$5)+(_xlfn.IFNA(VLOOKUP($A2,'FL Ratio'!$A$3:$B$10,2,FALSE),0)*'FL Characterization'!W$2)</f>
        <v>47.694112479356264</v>
      </c>
      <c r="X2" s="2">
        <f>('[1]Pc, Summer, S1'!X2*Main!$B$5)+(_xlfn.IFNA(VLOOKUP($A2,'FL Ratio'!$A$3:$B$10,2,FALSE),0)*'FL Characterization'!X$2)</f>
        <v>44.456685593172615</v>
      </c>
      <c r="Y2" s="2">
        <f>('[1]Pc, Summer, S1'!Y2*Main!$B$5)+(_xlfn.IFNA(VLOOKUP($A2,'FL Ratio'!$A$3:$B$10,2,FALSE),0)*'FL Characterization'!Y$2)</f>
        <v>40.753195797186514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38.853886441642999</v>
      </c>
      <c r="C3" s="2">
        <f>('[1]Pc, Summer, S1'!C3*Main!$B$5)+(_xlfn.IFNA(VLOOKUP($A3,'FL Ratio'!$A$3:$B$10,2,FALSE),0)*'FL Characterization'!C$2)</f>
        <v>35.635299210436976</v>
      </c>
      <c r="D3" s="2">
        <f>('[1]Pc, Summer, S1'!D3*Main!$B$5)+(_xlfn.IFNA(VLOOKUP($A3,'FL Ratio'!$A$3:$B$10,2,FALSE),0)*'FL Characterization'!D$2)</f>
        <v>33.770517537517719</v>
      </c>
      <c r="E3" s="2">
        <f>('[1]Pc, Summer, S1'!E3*Main!$B$5)+(_xlfn.IFNA(VLOOKUP($A3,'FL Ratio'!$A$3:$B$10,2,FALSE),0)*'FL Characterization'!E$2)</f>
        <v>32.536174459555319</v>
      </c>
      <c r="F3" s="2">
        <f>('[1]Pc, Summer, S1'!F3*Main!$B$5)+(_xlfn.IFNA(VLOOKUP($A3,'FL Ratio'!$A$3:$B$10,2,FALSE),0)*'FL Characterization'!F$2)</f>
        <v>32.203693833942715</v>
      </c>
      <c r="G3" s="2">
        <f>('[1]Pc, Summer, S1'!G3*Main!$B$5)+(_xlfn.IFNA(VLOOKUP($A3,'FL Ratio'!$A$3:$B$10,2,FALSE),0)*'FL Characterization'!G$2)</f>
        <v>34.192672159035638</v>
      </c>
      <c r="H3" s="2">
        <f>('[1]Pc, Summer, S1'!H3*Main!$B$5)+(_xlfn.IFNA(VLOOKUP($A3,'FL Ratio'!$A$3:$B$10,2,FALSE),0)*'FL Characterization'!H$2)</f>
        <v>42.803957383984901</v>
      </c>
      <c r="I3" s="2">
        <f>('[1]Pc, Summer, S1'!I3*Main!$B$5)+(_xlfn.IFNA(VLOOKUP($A3,'FL Ratio'!$A$3:$B$10,2,FALSE),0)*'FL Characterization'!I$2)</f>
        <v>51.019538212722786</v>
      </c>
      <c r="J3" s="2">
        <f>('[1]Pc, Summer, S1'!J3*Main!$B$5)+(_xlfn.IFNA(VLOOKUP($A3,'FL Ratio'!$A$3:$B$10,2,FALSE),0)*'FL Characterization'!J$2)</f>
        <v>53.203774756340721</v>
      </c>
      <c r="K3" s="2">
        <f>('[1]Pc, Summer, S1'!K3*Main!$B$5)+(_xlfn.IFNA(VLOOKUP($A3,'FL Ratio'!$A$3:$B$10,2,FALSE),0)*'FL Characterization'!K$2)</f>
        <v>52.204674640319745</v>
      </c>
      <c r="L3" s="2">
        <f>('[1]Pc, Summer, S1'!L3*Main!$B$5)+(_xlfn.IFNA(VLOOKUP($A3,'FL Ratio'!$A$3:$B$10,2,FALSE),0)*'FL Characterization'!L$2)</f>
        <v>52.036846822192111</v>
      </c>
      <c r="M3" s="2">
        <f>('[1]Pc, Summer, S1'!M3*Main!$B$5)+(_xlfn.IFNA(VLOOKUP($A3,'FL Ratio'!$A$3:$B$10,2,FALSE),0)*'FL Characterization'!M$2)</f>
        <v>55.487464535277965</v>
      </c>
      <c r="N3" s="2">
        <f>('[1]Pc, Summer, S1'!N3*Main!$B$5)+(_xlfn.IFNA(VLOOKUP($A3,'FL Ratio'!$A$3:$B$10,2,FALSE),0)*'FL Characterization'!N$2)</f>
        <v>55.639538579128491</v>
      </c>
      <c r="O3" s="2">
        <f>('[1]Pc, Summer, S1'!O3*Main!$B$5)+(_xlfn.IFNA(VLOOKUP($A3,'FL Ratio'!$A$3:$B$10,2,FALSE),0)*'FL Characterization'!O$2)</f>
        <v>55.983625304608474</v>
      </c>
      <c r="P3" s="2">
        <f>('[1]Pc, Summer, S1'!P3*Main!$B$5)+(_xlfn.IFNA(VLOOKUP($A3,'FL Ratio'!$A$3:$B$10,2,FALSE),0)*'FL Characterization'!P$2)</f>
        <v>53.262714930108068</v>
      </c>
      <c r="Q3" s="2">
        <f>('[1]Pc, Summer, S1'!Q3*Main!$B$5)+(_xlfn.IFNA(VLOOKUP($A3,'FL Ratio'!$A$3:$B$10,2,FALSE),0)*'FL Characterization'!Q$2)</f>
        <v>50.453507369330879</v>
      </c>
      <c r="R3" s="2">
        <f>('[1]Pc, Summer, S1'!R3*Main!$B$5)+(_xlfn.IFNA(VLOOKUP($A3,'FL Ratio'!$A$3:$B$10,2,FALSE),0)*'FL Characterization'!R$2)</f>
        <v>46.707451431273057</v>
      </c>
      <c r="S3" s="2">
        <f>('[1]Pc, Summer, S1'!S3*Main!$B$5)+(_xlfn.IFNA(VLOOKUP($A3,'FL Ratio'!$A$3:$B$10,2,FALSE),0)*'FL Characterization'!S$2)</f>
        <v>47.16674576573071</v>
      </c>
      <c r="T3" s="2">
        <f>('[1]Pc, Summer, S1'!T3*Main!$B$5)+(_xlfn.IFNA(VLOOKUP($A3,'FL Ratio'!$A$3:$B$10,2,FALSE),0)*'FL Characterization'!T$2)</f>
        <v>46.793985146460727</v>
      </c>
      <c r="U3" s="2">
        <f>('[1]Pc, Summer, S1'!U3*Main!$B$5)+(_xlfn.IFNA(VLOOKUP($A3,'FL Ratio'!$A$3:$B$10,2,FALSE),0)*'FL Characterization'!U$2)</f>
        <v>46.636790764433414</v>
      </c>
      <c r="V3" s="2">
        <f>('[1]Pc, Summer, S1'!V3*Main!$B$5)+(_xlfn.IFNA(VLOOKUP($A3,'FL Ratio'!$A$3:$B$10,2,FALSE),0)*'FL Characterization'!V$2)</f>
        <v>46.829827513698227</v>
      </c>
      <c r="W3" s="2">
        <f>('[1]Pc, Summer, S1'!W3*Main!$B$5)+(_xlfn.IFNA(VLOOKUP($A3,'FL Ratio'!$A$3:$B$10,2,FALSE),0)*'FL Characterization'!W$2)</f>
        <v>46.613919920577111</v>
      </c>
      <c r="X3" s="2">
        <f>('[1]Pc, Summer, S1'!X3*Main!$B$5)+(_xlfn.IFNA(VLOOKUP($A3,'FL Ratio'!$A$3:$B$10,2,FALSE),0)*'FL Characterization'!X$2)</f>
        <v>46.196441052788671</v>
      </c>
      <c r="Y3" s="2">
        <f>('[1]Pc, Summer, S1'!Y3*Main!$B$5)+(_xlfn.IFNA(VLOOKUP($A3,'FL Ratio'!$A$3:$B$10,2,FALSE),0)*'FL Characterization'!Y$2)</f>
        <v>43.654358277184528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51.657629691808665</v>
      </c>
      <c r="C4" s="2">
        <f>('[1]Pc, Summer, S1'!C4*Main!$B$5)+(_xlfn.IFNA(VLOOKUP($A4,'FL Ratio'!$A$3:$B$10,2,FALSE),0)*'FL Characterization'!C$2)</f>
        <v>45.795409078023908</v>
      </c>
      <c r="D4" s="2">
        <f>('[1]Pc, Summer, S1'!D4*Main!$B$5)+(_xlfn.IFNA(VLOOKUP($A4,'FL Ratio'!$A$3:$B$10,2,FALSE),0)*'FL Characterization'!D$2)</f>
        <v>43.195720930405841</v>
      </c>
      <c r="E4" s="2">
        <f>('[1]Pc, Summer, S1'!E4*Main!$B$5)+(_xlfn.IFNA(VLOOKUP($A4,'FL Ratio'!$A$3:$B$10,2,FALSE),0)*'FL Characterization'!E$2)</f>
        <v>41.786071667020913</v>
      </c>
      <c r="F4" s="2">
        <f>('[1]Pc, Summer, S1'!F4*Main!$B$5)+(_xlfn.IFNA(VLOOKUP($A4,'FL Ratio'!$A$3:$B$10,2,FALSE),0)*'FL Characterization'!F$2)</f>
        <v>43.854100021614045</v>
      </c>
      <c r="G4" s="2">
        <f>('[1]Pc, Summer, S1'!G4*Main!$B$5)+(_xlfn.IFNA(VLOOKUP($A4,'FL Ratio'!$A$3:$B$10,2,FALSE),0)*'FL Characterization'!G$2)</f>
        <v>40.066232655696211</v>
      </c>
      <c r="H4" s="2">
        <f>('[1]Pc, Summer, S1'!H4*Main!$B$5)+(_xlfn.IFNA(VLOOKUP($A4,'FL Ratio'!$A$3:$B$10,2,FALSE),0)*'FL Characterization'!H$2)</f>
        <v>47.054480182782314</v>
      </c>
      <c r="I4" s="2">
        <f>('[1]Pc, Summer, S1'!I4*Main!$B$5)+(_xlfn.IFNA(VLOOKUP($A4,'FL Ratio'!$A$3:$B$10,2,FALSE),0)*'FL Characterization'!I$2)</f>
        <v>53.071039166775535</v>
      </c>
      <c r="J4" s="2">
        <f>('[1]Pc, Summer, S1'!J4*Main!$B$5)+(_xlfn.IFNA(VLOOKUP($A4,'FL Ratio'!$A$3:$B$10,2,FALSE),0)*'FL Characterization'!J$2)</f>
        <v>59.720947124895886</v>
      </c>
      <c r="K4" s="2">
        <f>('[1]Pc, Summer, S1'!K4*Main!$B$5)+(_xlfn.IFNA(VLOOKUP($A4,'FL Ratio'!$A$3:$B$10,2,FALSE),0)*'FL Characterization'!K$2)</f>
        <v>64.188370645187305</v>
      </c>
      <c r="L4" s="2">
        <f>('[1]Pc, Summer, S1'!L4*Main!$B$5)+(_xlfn.IFNA(VLOOKUP($A4,'FL Ratio'!$A$3:$B$10,2,FALSE),0)*'FL Characterization'!L$2)</f>
        <v>66.08819047590255</v>
      </c>
      <c r="M4" s="2">
        <f>('[1]Pc, Summer, S1'!M4*Main!$B$5)+(_xlfn.IFNA(VLOOKUP($A4,'FL Ratio'!$A$3:$B$10,2,FALSE),0)*'FL Characterization'!M$2)</f>
        <v>67.18208953336557</v>
      </c>
      <c r="N4" s="2">
        <f>('[1]Pc, Summer, S1'!N4*Main!$B$5)+(_xlfn.IFNA(VLOOKUP($A4,'FL Ratio'!$A$3:$B$10,2,FALSE),0)*'FL Characterization'!N$2)</f>
        <v>68.648261259933847</v>
      </c>
      <c r="O4" s="2">
        <f>('[1]Pc, Summer, S1'!O4*Main!$B$5)+(_xlfn.IFNA(VLOOKUP($A4,'FL Ratio'!$A$3:$B$10,2,FALSE),0)*'FL Characterization'!O$2)</f>
        <v>69.551257201753728</v>
      </c>
      <c r="P4" s="2">
        <f>('[1]Pc, Summer, S1'!P4*Main!$B$5)+(_xlfn.IFNA(VLOOKUP($A4,'FL Ratio'!$A$3:$B$10,2,FALSE),0)*'FL Characterization'!P$2)</f>
        <v>69.841751864320244</v>
      </c>
      <c r="Q4" s="2">
        <f>('[1]Pc, Summer, S1'!Q4*Main!$B$5)+(_xlfn.IFNA(VLOOKUP($A4,'FL Ratio'!$A$3:$B$10,2,FALSE),0)*'FL Characterization'!Q$2)</f>
        <v>67.225728074382872</v>
      </c>
      <c r="R4" s="2">
        <f>('[1]Pc, Summer, S1'!R4*Main!$B$5)+(_xlfn.IFNA(VLOOKUP($A4,'FL Ratio'!$A$3:$B$10,2,FALSE),0)*'FL Characterization'!R$2)</f>
        <v>66.912333838493907</v>
      </c>
      <c r="S4" s="2">
        <f>('[1]Pc, Summer, S1'!S4*Main!$B$5)+(_xlfn.IFNA(VLOOKUP($A4,'FL Ratio'!$A$3:$B$10,2,FALSE),0)*'FL Characterization'!S$2)</f>
        <v>64.780163765841351</v>
      </c>
      <c r="T4" s="2">
        <f>('[1]Pc, Summer, S1'!T4*Main!$B$5)+(_xlfn.IFNA(VLOOKUP($A4,'FL Ratio'!$A$3:$B$10,2,FALSE),0)*'FL Characterization'!T$2)</f>
        <v>64.743501216386235</v>
      </c>
      <c r="U4" s="2">
        <f>('[1]Pc, Summer, S1'!U4*Main!$B$5)+(_xlfn.IFNA(VLOOKUP($A4,'FL Ratio'!$A$3:$B$10,2,FALSE),0)*'FL Characterization'!U$2)</f>
        <v>65.114256755207307</v>
      </c>
      <c r="V4" s="2">
        <f>('[1]Pc, Summer, S1'!V4*Main!$B$5)+(_xlfn.IFNA(VLOOKUP($A4,'FL Ratio'!$A$3:$B$10,2,FALSE),0)*'FL Characterization'!V$2)</f>
        <v>64.775100727738604</v>
      </c>
      <c r="W4" s="2">
        <f>('[1]Pc, Summer, S1'!W4*Main!$B$5)+(_xlfn.IFNA(VLOOKUP($A4,'FL Ratio'!$A$3:$B$10,2,FALSE),0)*'FL Characterization'!W$2)</f>
        <v>66.86098869071273</v>
      </c>
      <c r="X4" s="2">
        <f>('[1]Pc, Summer, S1'!X4*Main!$B$5)+(_xlfn.IFNA(VLOOKUP($A4,'FL Ratio'!$A$3:$B$10,2,FALSE),0)*'FL Characterization'!X$2)</f>
        <v>66.577422376215182</v>
      </c>
      <c r="Y4" s="2">
        <f>('[1]Pc, Summer, S1'!Y4*Main!$B$5)+(_xlfn.IFNA(VLOOKUP($A4,'FL Ratio'!$A$3:$B$10,2,FALSE),0)*'FL Characterization'!Y$2)</f>
        <v>59.999560389080095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03274-B199-4149-B2FD-E279CA9FB15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36.250799566983297</v>
      </c>
      <c r="C2" s="2">
        <f>('[1]Pc, Summer, S1'!C2*Main!$B$5)+(_xlfn.IFNA(VLOOKUP($A2,'FL Ratio'!$A$3:$B$10,2,FALSE),0)*'FL Characterization'!C$2)</f>
        <v>32.935473656203911</v>
      </c>
      <c r="D2" s="2">
        <f>('[1]Pc, Summer, S1'!D2*Main!$B$5)+(_xlfn.IFNA(VLOOKUP($A2,'FL Ratio'!$A$3:$B$10,2,FALSE),0)*'FL Characterization'!D$2)</f>
        <v>32.360176530591396</v>
      </c>
      <c r="E2" s="2">
        <f>('[1]Pc, Summer, S1'!E2*Main!$B$5)+(_xlfn.IFNA(VLOOKUP($A2,'FL Ratio'!$A$3:$B$10,2,FALSE),0)*'FL Characterization'!E$2)</f>
        <v>32.277510387024329</v>
      </c>
      <c r="F2" s="2">
        <f>('[1]Pc, Summer, S1'!F2*Main!$B$5)+(_xlfn.IFNA(VLOOKUP($A2,'FL Ratio'!$A$3:$B$10,2,FALSE),0)*'FL Characterization'!F$2)</f>
        <v>32.280055149505749</v>
      </c>
      <c r="G2" s="2">
        <f>('[1]Pc, Summer, S1'!G2*Main!$B$5)+(_xlfn.IFNA(VLOOKUP($A2,'FL Ratio'!$A$3:$B$10,2,FALSE),0)*'FL Characterization'!G$2)</f>
        <v>31.994579773791227</v>
      </c>
      <c r="H2" s="2">
        <f>('[1]Pc, Summer, S1'!H2*Main!$B$5)+(_xlfn.IFNA(VLOOKUP($A2,'FL Ratio'!$A$3:$B$10,2,FALSE),0)*'FL Characterization'!H$2)</f>
        <v>34.541004922031384</v>
      </c>
      <c r="I2" s="2">
        <f>('[1]Pc, Summer, S1'!I2*Main!$B$5)+(_xlfn.IFNA(VLOOKUP($A2,'FL Ratio'!$A$3:$B$10,2,FALSE),0)*'FL Characterization'!I$2)</f>
        <v>41.008611483614551</v>
      </c>
      <c r="J2" s="2">
        <f>('[1]Pc, Summer, S1'!J2*Main!$B$5)+(_xlfn.IFNA(VLOOKUP($A2,'FL Ratio'!$A$3:$B$10,2,FALSE),0)*'FL Characterization'!J$2)</f>
        <v>46.738156423931876</v>
      </c>
      <c r="K2" s="2">
        <f>('[1]Pc, Summer, S1'!K2*Main!$B$5)+(_xlfn.IFNA(VLOOKUP($A2,'FL Ratio'!$A$3:$B$10,2,FALSE),0)*'FL Characterization'!K$2)</f>
        <v>48.174328796709609</v>
      </c>
      <c r="L2" s="2">
        <f>('[1]Pc, Summer, S1'!L2*Main!$B$5)+(_xlfn.IFNA(VLOOKUP($A2,'FL Ratio'!$A$3:$B$10,2,FALSE),0)*'FL Characterization'!L$2)</f>
        <v>47.686817441255151</v>
      </c>
      <c r="M2" s="2">
        <f>('[1]Pc, Summer, S1'!M2*Main!$B$5)+(_xlfn.IFNA(VLOOKUP($A2,'FL Ratio'!$A$3:$B$10,2,FALSE),0)*'FL Characterization'!M$2)</f>
        <v>49.035334248973626</v>
      </c>
      <c r="N2" s="2">
        <f>('[1]Pc, Summer, S1'!N2*Main!$B$5)+(_xlfn.IFNA(VLOOKUP($A2,'FL Ratio'!$A$3:$B$10,2,FALSE),0)*'FL Characterization'!N$2)</f>
        <v>49.707995643504212</v>
      </c>
      <c r="O2" s="2">
        <f>('[1]Pc, Summer, S1'!O2*Main!$B$5)+(_xlfn.IFNA(VLOOKUP($A2,'FL Ratio'!$A$3:$B$10,2,FALSE),0)*'FL Characterization'!O$2)</f>
        <v>48.788490848673327</v>
      </c>
      <c r="P2" s="2">
        <f>('[1]Pc, Summer, S1'!P2*Main!$B$5)+(_xlfn.IFNA(VLOOKUP($A2,'FL Ratio'!$A$3:$B$10,2,FALSE),0)*'FL Characterization'!P$2)</f>
        <v>46.882070385617688</v>
      </c>
      <c r="Q2" s="2">
        <f>('[1]Pc, Summer, S1'!Q2*Main!$B$5)+(_xlfn.IFNA(VLOOKUP($A2,'FL Ratio'!$A$3:$B$10,2,FALSE),0)*'FL Characterization'!Q$2)</f>
        <v>44.995147934099492</v>
      </c>
      <c r="R2" s="2">
        <f>('[1]Pc, Summer, S1'!R2*Main!$B$5)+(_xlfn.IFNA(VLOOKUP($A2,'FL Ratio'!$A$3:$B$10,2,FALSE),0)*'FL Characterization'!R$2)</f>
        <v>45.780165801224555</v>
      </c>
      <c r="S2" s="2">
        <f>('[1]Pc, Summer, S1'!S2*Main!$B$5)+(_xlfn.IFNA(VLOOKUP($A2,'FL Ratio'!$A$3:$B$10,2,FALSE),0)*'FL Characterization'!S$2)</f>
        <v>46.232462403355598</v>
      </c>
      <c r="T2" s="2">
        <f>('[1]Pc, Summer, S1'!T2*Main!$B$5)+(_xlfn.IFNA(VLOOKUP($A2,'FL Ratio'!$A$3:$B$10,2,FALSE),0)*'FL Characterization'!T$2)</f>
        <v>46.428702031780276</v>
      </c>
      <c r="U2" s="2">
        <f>('[1]Pc, Summer, S1'!U2*Main!$B$5)+(_xlfn.IFNA(VLOOKUP($A2,'FL Ratio'!$A$3:$B$10,2,FALSE),0)*'FL Characterization'!U$2)</f>
        <v>45.660093564316632</v>
      </c>
      <c r="V2" s="2">
        <f>('[1]Pc, Summer, S1'!V2*Main!$B$5)+(_xlfn.IFNA(VLOOKUP($A2,'FL Ratio'!$A$3:$B$10,2,FALSE),0)*'FL Characterization'!V$2)</f>
        <v>45.797282031882276</v>
      </c>
      <c r="W2" s="2">
        <f>('[1]Pc, Summer, S1'!W2*Main!$B$5)+(_xlfn.IFNA(VLOOKUP($A2,'FL Ratio'!$A$3:$B$10,2,FALSE),0)*'FL Characterization'!W$2)</f>
        <v>47.694112479356264</v>
      </c>
      <c r="X2" s="2">
        <f>('[1]Pc, Summer, S1'!X2*Main!$B$5)+(_xlfn.IFNA(VLOOKUP($A2,'FL Ratio'!$A$3:$B$10,2,FALSE),0)*'FL Characterization'!X$2)</f>
        <v>44.456685593172615</v>
      </c>
      <c r="Y2" s="2">
        <f>('[1]Pc, Summer, S1'!Y2*Main!$B$5)+(_xlfn.IFNA(VLOOKUP($A2,'FL Ratio'!$A$3:$B$10,2,FALSE),0)*'FL Characterization'!Y$2)</f>
        <v>40.753195797186514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38.853886441642999</v>
      </c>
      <c r="C3" s="2">
        <f>('[1]Pc, Summer, S1'!C3*Main!$B$5)+(_xlfn.IFNA(VLOOKUP($A3,'FL Ratio'!$A$3:$B$10,2,FALSE),0)*'FL Characterization'!C$2)</f>
        <v>35.635299210436976</v>
      </c>
      <c r="D3" s="2">
        <f>('[1]Pc, Summer, S1'!D3*Main!$B$5)+(_xlfn.IFNA(VLOOKUP($A3,'FL Ratio'!$A$3:$B$10,2,FALSE),0)*'FL Characterization'!D$2)</f>
        <v>33.770517537517719</v>
      </c>
      <c r="E3" s="2">
        <f>('[1]Pc, Summer, S1'!E3*Main!$B$5)+(_xlfn.IFNA(VLOOKUP($A3,'FL Ratio'!$A$3:$B$10,2,FALSE),0)*'FL Characterization'!E$2)</f>
        <v>32.536174459555319</v>
      </c>
      <c r="F3" s="2">
        <f>('[1]Pc, Summer, S1'!F3*Main!$B$5)+(_xlfn.IFNA(VLOOKUP($A3,'FL Ratio'!$A$3:$B$10,2,FALSE),0)*'FL Characterization'!F$2)</f>
        <v>32.203693833942715</v>
      </c>
      <c r="G3" s="2">
        <f>('[1]Pc, Summer, S1'!G3*Main!$B$5)+(_xlfn.IFNA(VLOOKUP($A3,'FL Ratio'!$A$3:$B$10,2,FALSE),0)*'FL Characterization'!G$2)</f>
        <v>34.192672159035638</v>
      </c>
      <c r="H3" s="2">
        <f>('[1]Pc, Summer, S1'!H3*Main!$B$5)+(_xlfn.IFNA(VLOOKUP($A3,'FL Ratio'!$A$3:$B$10,2,FALSE),0)*'FL Characterization'!H$2)</f>
        <v>42.803957383984901</v>
      </c>
      <c r="I3" s="2">
        <f>('[1]Pc, Summer, S1'!I3*Main!$B$5)+(_xlfn.IFNA(VLOOKUP($A3,'FL Ratio'!$A$3:$B$10,2,FALSE),0)*'FL Characterization'!I$2)</f>
        <v>51.019538212722786</v>
      </c>
      <c r="J3" s="2">
        <f>('[1]Pc, Summer, S1'!J3*Main!$B$5)+(_xlfn.IFNA(VLOOKUP($A3,'FL Ratio'!$A$3:$B$10,2,FALSE),0)*'FL Characterization'!J$2)</f>
        <v>53.203774756340721</v>
      </c>
      <c r="K3" s="2">
        <f>('[1]Pc, Summer, S1'!K3*Main!$B$5)+(_xlfn.IFNA(VLOOKUP($A3,'FL Ratio'!$A$3:$B$10,2,FALSE),0)*'FL Characterization'!K$2)</f>
        <v>52.204674640319745</v>
      </c>
      <c r="L3" s="2">
        <f>('[1]Pc, Summer, S1'!L3*Main!$B$5)+(_xlfn.IFNA(VLOOKUP($A3,'FL Ratio'!$A$3:$B$10,2,FALSE),0)*'FL Characterization'!L$2)</f>
        <v>52.036846822192111</v>
      </c>
      <c r="M3" s="2">
        <f>('[1]Pc, Summer, S1'!M3*Main!$B$5)+(_xlfn.IFNA(VLOOKUP($A3,'FL Ratio'!$A$3:$B$10,2,FALSE),0)*'FL Characterization'!M$2)</f>
        <v>55.487464535277965</v>
      </c>
      <c r="N3" s="2">
        <f>('[1]Pc, Summer, S1'!N3*Main!$B$5)+(_xlfn.IFNA(VLOOKUP($A3,'FL Ratio'!$A$3:$B$10,2,FALSE),0)*'FL Characterization'!N$2)</f>
        <v>55.639538579128491</v>
      </c>
      <c r="O3" s="2">
        <f>('[1]Pc, Summer, S1'!O3*Main!$B$5)+(_xlfn.IFNA(VLOOKUP($A3,'FL Ratio'!$A$3:$B$10,2,FALSE),0)*'FL Characterization'!O$2)</f>
        <v>55.983625304608474</v>
      </c>
      <c r="P3" s="2">
        <f>('[1]Pc, Summer, S1'!P3*Main!$B$5)+(_xlfn.IFNA(VLOOKUP($A3,'FL Ratio'!$A$3:$B$10,2,FALSE),0)*'FL Characterization'!P$2)</f>
        <v>53.262714930108068</v>
      </c>
      <c r="Q3" s="2">
        <f>('[1]Pc, Summer, S1'!Q3*Main!$B$5)+(_xlfn.IFNA(VLOOKUP($A3,'FL Ratio'!$A$3:$B$10,2,FALSE),0)*'FL Characterization'!Q$2)</f>
        <v>50.453507369330879</v>
      </c>
      <c r="R3" s="2">
        <f>('[1]Pc, Summer, S1'!R3*Main!$B$5)+(_xlfn.IFNA(VLOOKUP($A3,'FL Ratio'!$A$3:$B$10,2,FALSE),0)*'FL Characterization'!R$2)</f>
        <v>46.707451431273057</v>
      </c>
      <c r="S3" s="2">
        <f>('[1]Pc, Summer, S1'!S3*Main!$B$5)+(_xlfn.IFNA(VLOOKUP($A3,'FL Ratio'!$A$3:$B$10,2,FALSE),0)*'FL Characterization'!S$2)</f>
        <v>47.16674576573071</v>
      </c>
      <c r="T3" s="2">
        <f>('[1]Pc, Summer, S1'!T3*Main!$B$5)+(_xlfn.IFNA(VLOOKUP($A3,'FL Ratio'!$A$3:$B$10,2,FALSE),0)*'FL Characterization'!T$2)</f>
        <v>46.793985146460727</v>
      </c>
      <c r="U3" s="2">
        <f>('[1]Pc, Summer, S1'!U3*Main!$B$5)+(_xlfn.IFNA(VLOOKUP($A3,'FL Ratio'!$A$3:$B$10,2,FALSE),0)*'FL Characterization'!U$2)</f>
        <v>46.636790764433414</v>
      </c>
      <c r="V3" s="2">
        <f>('[1]Pc, Summer, S1'!V3*Main!$B$5)+(_xlfn.IFNA(VLOOKUP($A3,'FL Ratio'!$A$3:$B$10,2,FALSE),0)*'FL Characterization'!V$2)</f>
        <v>46.829827513698227</v>
      </c>
      <c r="W3" s="2">
        <f>('[1]Pc, Summer, S1'!W3*Main!$B$5)+(_xlfn.IFNA(VLOOKUP($A3,'FL Ratio'!$A$3:$B$10,2,FALSE),0)*'FL Characterization'!W$2)</f>
        <v>46.613919920577111</v>
      </c>
      <c r="X3" s="2">
        <f>('[1]Pc, Summer, S1'!X3*Main!$B$5)+(_xlfn.IFNA(VLOOKUP($A3,'FL Ratio'!$A$3:$B$10,2,FALSE),0)*'FL Characterization'!X$2)</f>
        <v>46.196441052788671</v>
      </c>
      <c r="Y3" s="2">
        <f>('[1]Pc, Summer, S1'!Y3*Main!$B$5)+(_xlfn.IFNA(VLOOKUP($A3,'FL Ratio'!$A$3:$B$10,2,FALSE),0)*'FL Characterization'!Y$2)</f>
        <v>43.654358277184528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51.657629691808665</v>
      </c>
      <c r="C4" s="2">
        <f>('[1]Pc, Summer, S1'!C4*Main!$B$5)+(_xlfn.IFNA(VLOOKUP($A4,'FL Ratio'!$A$3:$B$10,2,FALSE),0)*'FL Characterization'!C$2)</f>
        <v>45.795409078023908</v>
      </c>
      <c r="D4" s="2">
        <f>('[1]Pc, Summer, S1'!D4*Main!$B$5)+(_xlfn.IFNA(VLOOKUP($A4,'FL Ratio'!$A$3:$B$10,2,FALSE),0)*'FL Characterization'!D$2)</f>
        <v>43.195720930405841</v>
      </c>
      <c r="E4" s="2">
        <f>('[1]Pc, Summer, S1'!E4*Main!$B$5)+(_xlfn.IFNA(VLOOKUP($A4,'FL Ratio'!$A$3:$B$10,2,FALSE),0)*'FL Characterization'!E$2)</f>
        <v>41.786071667020913</v>
      </c>
      <c r="F4" s="2">
        <f>('[1]Pc, Summer, S1'!F4*Main!$B$5)+(_xlfn.IFNA(VLOOKUP($A4,'FL Ratio'!$A$3:$B$10,2,FALSE),0)*'FL Characterization'!F$2)</f>
        <v>43.854100021614045</v>
      </c>
      <c r="G4" s="2">
        <f>('[1]Pc, Summer, S1'!G4*Main!$B$5)+(_xlfn.IFNA(VLOOKUP($A4,'FL Ratio'!$A$3:$B$10,2,FALSE),0)*'FL Characterization'!G$2)</f>
        <v>40.066232655696211</v>
      </c>
      <c r="H4" s="2">
        <f>('[1]Pc, Summer, S1'!H4*Main!$B$5)+(_xlfn.IFNA(VLOOKUP($A4,'FL Ratio'!$A$3:$B$10,2,FALSE),0)*'FL Characterization'!H$2)</f>
        <v>47.054480182782314</v>
      </c>
      <c r="I4" s="2">
        <f>('[1]Pc, Summer, S1'!I4*Main!$B$5)+(_xlfn.IFNA(VLOOKUP($A4,'FL Ratio'!$A$3:$B$10,2,FALSE),0)*'FL Characterization'!I$2)</f>
        <v>53.071039166775535</v>
      </c>
      <c r="J4" s="2">
        <f>('[1]Pc, Summer, S1'!J4*Main!$B$5)+(_xlfn.IFNA(VLOOKUP($A4,'FL Ratio'!$A$3:$B$10,2,FALSE),0)*'FL Characterization'!J$2)</f>
        <v>59.720947124895886</v>
      </c>
      <c r="K4" s="2">
        <f>('[1]Pc, Summer, S1'!K4*Main!$B$5)+(_xlfn.IFNA(VLOOKUP($A4,'FL Ratio'!$A$3:$B$10,2,FALSE),0)*'FL Characterization'!K$2)</f>
        <v>64.188370645187305</v>
      </c>
      <c r="L4" s="2">
        <f>('[1]Pc, Summer, S1'!L4*Main!$B$5)+(_xlfn.IFNA(VLOOKUP($A4,'FL Ratio'!$A$3:$B$10,2,FALSE),0)*'FL Characterization'!L$2)</f>
        <v>66.08819047590255</v>
      </c>
      <c r="M4" s="2">
        <f>('[1]Pc, Summer, S1'!M4*Main!$B$5)+(_xlfn.IFNA(VLOOKUP($A4,'FL Ratio'!$A$3:$B$10,2,FALSE),0)*'FL Characterization'!M$2)</f>
        <v>67.18208953336557</v>
      </c>
      <c r="N4" s="2">
        <f>('[1]Pc, Summer, S1'!N4*Main!$B$5)+(_xlfn.IFNA(VLOOKUP($A4,'FL Ratio'!$A$3:$B$10,2,FALSE),0)*'FL Characterization'!N$2)</f>
        <v>68.648261259933847</v>
      </c>
      <c r="O4" s="2">
        <f>('[1]Pc, Summer, S1'!O4*Main!$B$5)+(_xlfn.IFNA(VLOOKUP($A4,'FL Ratio'!$A$3:$B$10,2,FALSE),0)*'FL Characterization'!O$2)</f>
        <v>69.551257201753728</v>
      </c>
      <c r="P4" s="2">
        <f>('[1]Pc, Summer, S1'!P4*Main!$B$5)+(_xlfn.IFNA(VLOOKUP($A4,'FL Ratio'!$A$3:$B$10,2,FALSE),0)*'FL Characterization'!P$2)</f>
        <v>69.841751864320244</v>
      </c>
      <c r="Q4" s="2">
        <f>('[1]Pc, Summer, S1'!Q4*Main!$B$5)+(_xlfn.IFNA(VLOOKUP($A4,'FL Ratio'!$A$3:$B$10,2,FALSE),0)*'FL Characterization'!Q$2)</f>
        <v>67.225728074382872</v>
      </c>
      <c r="R4" s="2">
        <f>('[1]Pc, Summer, S1'!R4*Main!$B$5)+(_xlfn.IFNA(VLOOKUP($A4,'FL Ratio'!$A$3:$B$10,2,FALSE),0)*'FL Characterization'!R$2)</f>
        <v>66.912333838493907</v>
      </c>
      <c r="S4" s="2">
        <f>('[1]Pc, Summer, S1'!S4*Main!$B$5)+(_xlfn.IFNA(VLOOKUP($A4,'FL Ratio'!$A$3:$B$10,2,FALSE),0)*'FL Characterization'!S$2)</f>
        <v>64.780163765841351</v>
      </c>
      <c r="T4" s="2">
        <f>('[1]Pc, Summer, S1'!T4*Main!$B$5)+(_xlfn.IFNA(VLOOKUP($A4,'FL Ratio'!$A$3:$B$10,2,FALSE),0)*'FL Characterization'!T$2)</f>
        <v>64.743501216386235</v>
      </c>
      <c r="U4" s="2">
        <f>('[1]Pc, Summer, S1'!U4*Main!$B$5)+(_xlfn.IFNA(VLOOKUP($A4,'FL Ratio'!$A$3:$B$10,2,FALSE),0)*'FL Characterization'!U$2)</f>
        <v>65.114256755207307</v>
      </c>
      <c r="V4" s="2">
        <f>('[1]Pc, Summer, S1'!V4*Main!$B$5)+(_xlfn.IFNA(VLOOKUP($A4,'FL Ratio'!$A$3:$B$10,2,FALSE),0)*'FL Characterization'!V$2)</f>
        <v>64.775100727738604</v>
      </c>
      <c r="W4" s="2">
        <f>('[1]Pc, Summer, S1'!W4*Main!$B$5)+(_xlfn.IFNA(VLOOKUP($A4,'FL Ratio'!$A$3:$B$10,2,FALSE),0)*'FL Characterization'!W$2)</f>
        <v>66.86098869071273</v>
      </c>
      <c r="X4" s="2">
        <f>('[1]Pc, Summer, S1'!X4*Main!$B$5)+(_xlfn.IFNA(VLOOKUP($A4,'FL Ratio'!$A$3:$B$10,2,FALSE),0)*'FL Characterization'!X$2)</f>
        <v>66.577422376215182</v>
      </c>
      <c r="Y4" s="2">
        <f>('[1]Pc, Summer, S1'!Y4*Main!$B$5)+(_xlfn.IFNA(VLOOKUP($A4,'FL Ratio'!$A$3:$B$10,2,FALSE),0)*'FL Characterization'!Y$2)</f>
        <v>59.999560389080095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D2FDA-4D04-49F8-9B9F-34E983344C9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36.250799566983297</v>
      </c>
      <c r="C2" s="2">
        <f>('[1]Pc, Summer, S1'!C2*Main!$B$5)+(_xlfn.IFNA(VLOOKUP($A2,'FL Ratio'!$A$3:$B$10,2,FALSE),0)*'FL Characterization'!C$2)</f>
        <v>32.935473656203911</v>
      </c>
      <c r="D2" s="2">
        <f>('[1]Pc, Summer, S1'!D2*Main!$B$5)+(_xlfn.IFNA(VLOOKUP($A2,'FL Ratio'!$A$3:$B$10,2,FALSE),0)*'FL Characterization'!D$2)</f>
        <v>32.360176530591396</v>
      </c>
      <c r="E2" s="2">
        <f>('[1]Pc, Summer, S1'!E2*Main!$B$5)+(_xlfn.IFNA(VLOOKUP($A2,'FL Ratio'!$A$3:$B$10,2,FALSE),0)*'FL Characterization'!E$2)</f>
        <v>32.277510387024329</v>
      </c>
      <c r="F2" s="2">
        <f>('[1]Pc, Summer, S1'!F2*Main!$B$5)+(_xlfn.IFNA(VLOOKUP($A2,'FL Ratio'!$A$3:$B$10,2,FALSE),0)*'FL Characterization'!F$2)</f>
        <v>32.280055149505749</v>
      </c>
      <c r="G2" s="2">
        <f>('[1]Pc, Summer, S1'!G2*Main!$B$5)+(_xlfn.IFNA(VLOOKUP($A2,'FL Ratio'!$A$3:$B$10,2,FALSE),0)*'FL Characterization'!G$2)</f>
        <v>31.994579773791227</v>
      </c>
      <c r="H2" s="2">
        <f>('[1]Pc, Summer, S1'!H2*Main!$B$5)+(_xlfn.IFNA(VLOOKUP($A2,'FL Ratio'!$A$3:$B$10,2,FALSE),0)*'FL Characterization'!H$2)</f>
        <v>34.541004922031384</v>
      </c>
      <c r="I2" s="2">
        <f>('[1]Pc, Summer, S1'!I2*Main!$B$5)+(_xlfn.IFNA(VLOOKUP($A2,'FL Ratio'!$A$3:$B$10,2,FALSE),0)*'FL Characterization'!I$2)</f>
        <v>41.008611483614551</v>
      </c>
      <c r="J2" s="2">
        <f>('[1]Pc, Summer, S1'!J2*Main!$B$5)+(_xlfn.IFNA(VLOOKUP($A2,'FL Ratio'!$A$3:$B$10,2,FALSE),0)*'FL Characterization'!J$2)</f>
        <v>46.738156423931876</v>
      </c>
      <c r="K2" s="2">
        <f>('[1]Pc, Summer, S1'!K2*Main!$B$5)+(_xlfn.IFNA(VLOOKUP($A2,'FL Ratio'!$A$3:$B$10,2,FALSE),0)*'FL Characterization'!K$2)</f>
        <v>48.174328796709609</v>
      </c>
      <c r="L2" s="2">
        <f>('[1]Pc, Summer, S1'!L2*Main!$B$5)+(_xlfn.IFNA(VLOOKUP($A2,'FL Ratio'!$A$3:$B$10,2,FALSE),0)*'FL Characterization'!L$2)</f>
        <v>47.686817441255151</v>
      </c>
      <c r="M2" s="2">
        <f>('[1]Pc, Summer, S1'!M2*Main!$B$5)+(_xlfn.IFNA(VLOOKUP($A2,'FL Ratio'!$A$3:$B$10,2,FALSE),0)*'FL Characterization'!M$2)</f>
        <v>49.035334248973626</v>
      </c>
      <c r="N2" s="2">
        <f>('[1]Pc, Summer, S1'!N2*Main!$B$5)+(_xlfn.IFNA(VLOOKUP($A2,'FL Ratio'!$A$3:$B$10,2,FALSE),0)*'FL Characterization'!N$2)</f>
        <v>49.707995643504212</v>
      </c>
      <c r="O2" s="2">
        <f>('[1]Pc, Summer, S1'!O2*Main!$B$5)+(_xlfn.IFNA(VLOOKUP($A2,'FL Ratio'!$A$3:$B$10,2,FALSE),0)*'FL Characterization'!O$2)</f>
        <v>48.788490848673327</v>
      </c>
      <c r="P2" s="2">
        <f>('[1]Pc, Summer, S1'!P2*Main!$B$5)+(_xlfn.IFNA(VLOOKUP($A2,'FL Ratio'!$A$3:$B$10,2,FALSE),0)*'FL Characterization'!P$2)</f>
        <v>46.882070385617688</v>
      </c>
      <c r="Q2" s="2">
        <f>('[1]Pc, Summer, S1'!Q2*Main!$B$5)+(_xlfn.IFNA(VLOOKUP($A2,'FL Ratio'!$A$3:$B$10,2,FALSE),0)*'FL Characterization'!Q$2)</f>
        <v>44.995147934099492</v>
      </c>
      <c r="R2" s="2">
        <f>('[1]Pc, Summer, S1'!R2*Main!$B$5)+(_xlfn.IFNA(VLOOKUP($A2,'FL Ratio'!$A$3:$B$10,2,FALSE),0)*'FL Characterization'!R$2)</f>
        <v>45.780165801224555</v>
      </c>
      <c r="S2" s="2">
        <f>('[1]Pc, Summer, S1'!S2*Main!$B$5)+(_xlfn.IFNA(VLOOKUP($A2,'FL Ratio'!$A$3:$B$10,2,FALSE),0)*'FL Characterization'!S$2)</f>
        <v>46.232462403355598</v>
      </c>
      <c r="T2" s="2">
        <f>('[1]Pc, Summer, S1'!T2*Main!$B$5)+(_xlfn.IFNA(VLOOKUP($A2,'FL Ratio'!$A$3:$B$10,2,FALSE),0)*'FL Characterization'!T$2)</f>
        <v>46.428702031780276</v>
      </c>
      <c r="U2" s="2">
        <f>('[1]Pc, Summer, S1'!U2*Main!$B$5)+(_xlfn.IFNA(VLOOKUP($A2,'FL Ratio'!$A$3:$B$10,2,FALSE),0)*'FL Characterization'!U$2)</f>
        <v>45.660093564316632</v>
      </c>
      <c r="V2" s="2">
        <f>('[1]Pc, Summer, S1'!V2*Main!$B$5)+(_xlfn.IFNA(VLOOKUP($A2,'FL Ratio'!$A$3:$B$10,2,FALSE),0)*'FL Characterization'!V$2)</f>
        <v>45.797282031882276</v>
      </c>
      <c r="W2" s="2">
        <f>('[1]Pc, Summer, S1'!W2*Main!$B$5)+(_xlfn.IFNA(VLOOKUP($A2,'FL Ratio'!$A$3:$B$10,2,FALSE),0)*'FL Characterization'!W$2)</f>
        <v>47.694112479356264</v>
      </c>
      <c r="X2" s="2">
        <f>('[1]Pc, Summer, S1'!X2*Main!$B$5)+(_xlfn.IFNA(VLOOKUP($A2,'FL Ratio'!$A$3:$B$10,2,FALSE),0)*'FL Characterization'!X$2)</f>
        <v>44.456685593172615</v>
      </c>
      <c r="Y2" s="2">
        <f>('[1]Pc, Summer, S1'!Y2*Main!$B$5)+(_xlfn.IFNA(VLOOKUP($A2,'FL Ratio'!$A$3:$B$10,2,FALSE),0)*'FL Characterization'!Y$2)</f>
        <v>40.753195797186514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38.853886441642999</v>
      </c>
      <c r="C3" s="2">
        <f>('[1]Pc, Summer, S1'!C3*Main!$B$5)+(_xlfn.IFNA(VLOOKUP($A3,'FL Ratio'!$A$3:$B$10,2,FALSE),0)*'FL Characterization'!C$2)</f>
        <v>35.635299210436976</v>
      </c>
      <c r="D3" s="2">
        <f>('[1]Pc, Summer, S1'!D3*Main!$B$5)+(_xlfn.IFNA(VLOOKUP($A3,'FL Ratio'!$A$3:$B$10,2,FALSE),0)*'FL Characterization'!D$2)</f>
        <v>33.770517537517719</v>
      </c>
      <c r="E3" s="2">
        <f>('[1]Pc, Summer, S1'!E3*Main!$B$5)+(_xlfn.IFNA(VLOOKUP($A3,'FL Ratio'!$A$3:$B$10,2,FALSE),0)*'FL Characterization'!E$2)</f>
        <v>32.536174459555319</v>
      </c>
      <c r="F3" s="2">
        <f>('[1]Pc, Summer, S1'!F3*Main!$B$5)+(_xlfn.IFNA(VLOOKUP($A3,'FL Ratio'!$A$3:$B$10,2,FALSE),0)*'FL Characterization'!F$2)</f>
        <v>32.203693833942715</v>
      </c>
      <c r="G3" s="2">
        <f>('[1]Pc, Summer, S1'!G3*Main!$B$5)+(_xlfn.IFNA(VLOOKUP($A3,'FL Ratio'!$A$3:$B$10,2,FALSE),0)*'FL Characterization'!G$2)</f>
        <v>34.192672159035638</v>
      </c>
      <c r="H3" s="2">
        <f>('[1]Pc, Summer, S1'!H3*Main!$B$5)+(_xlfn.IFNA(VLOOKUP($A3,'FL Ratio'!$A$3:$B$10,2,FALSE),0)*'FL Characterization'!H$2)</f>
        <v>42.803957383984901</v>
      </c>
      <c r="I3" s="2">
        <f>('[1]Pc, Summer, S1'!I3*Main!$B$5)+(_xlfn.IFNA(VLOOKUP($A3,'FL Ratio'!$A$3:$B$10,2,FALSE),0)*'FL Characterization'!I$2)</f>
        <v>51.019538212722786</v>
      </c>
      <c r="J3" s="2">
        <f>('[1]Pc, Summer, S1'!J3*Main!$B$5)+(_xlfn.IFNA(VLOOKUP($A3,'FL Ratio'!$A$3:$B$10,2,FALSE),0)*'FL Characterization'!J$2)</f>
        <v>53.203774756340721</v>
      </c>
      <c r="K3" s="2">
        <f>('[1]Pc, Summer, S1'!K3*Main!$B$5)+(_xlfn.IFNA(VLOOKUP($A3,'FL Ratio'!$A$3:$B$10,2,FALSE),0)*'FL Characterization'!K$2)</f>
        <v>52.204674640319745</v>
      </c>
      <c r="L3" s="2">
        <f>('[1]Pc, Summer, S1'!L3*Main!$B$5)+(_xlfn.IFNA(VLOOKUP($A3,'FL Ratio'!$A$3:$B$10,2,FALSE),0)*'FL Characterization'!L$2)</f>
        <v>52.036846822192111</v>
      </c>
      <c r="M3" s="2">
        <f>('[1]Pc, Summer, S1'!M3*Main!$B$5)+(_xlfn.IFNA(VLOOKUP($A3,'FL Ratio'!$A$3:$B$10,2,FALSE),0)*'FL Characterization'!M$2)</f>
        <v>55.487464535277965</v>
      </c>
      <c r="N3" s="2">
        <f>('[1]Pc, Summer, S1'!N3*Main!$B$5)+(_xlfn.IFNA(VLOOKUP($A3,'FL Ratio'!$A$3:$B$10,2,FALSE),0)*'FL Characterization'!N$2)</f>
        <v>55.639538579128491</v>
      </c>
      <c r="O3" s="2">
        <f>('[1]Pc, Summer, S1'!O3*Main!$B$5)+(_xlfn.IFNA(VLOOKUP($A3,'FL Ratio'!$A$3:$B$10,2,FALSE),0)*'FL Characterization'!O$2)</f>
        <v>55.983625304608474</v>
      </c>
      <c r="P3" s="2">
        <f>('[1]Pc, Summer, S1'!P3*Main!$B$5)+(_xlfn.IFNA(VLOOKUP($A3,'FL Ratio'!$A$3:$B$10,2,FALSE),0)*'FL Characterization'!P$2)</f>
        <v>53.262714930108068</v>
      </c>
      <c r="Q3" s="2">
        <f>('[1]Pc, Summer, S1'!Q3*Main!$B$5)+(_xlfn.IFNA(VLOOKUP($A3,'FL Ratio'!$A$3:$B$10,2,FALSE),0)*'FL Characterization'!Q$2)</f>
        <v>50.453507369330879</v>
      </c>
      <c r="R3" s="2">
        <f>('[1]Pc, Summer, S1'!R3*Main!$B$5)+(_xlfn.IFNA(VLOOKUP($A3,'FL Ratio'!$A$3:$B$10,2,FALSE),0)*'FL Characterization'!R$2)</f>
        <v>46.707451431273057</v>
      </c>
      <c r="S3" s="2">
        <f>('[1]Pc, Summer, S1'!S3*Main!$B$5)+(_xlfn.IFNA(VLOOKUP($A3,'FL Ratio'!$A$3:$B$10,2,FALSE),0)*'FL Characterization'!S$2)</f>
        <v>47.16674576573071</v>
      </c>
      <c r="T3" s="2">
        <f>('[1]Pc, Summer, S1'!T3*Main!$B$5)+(_xlfn.IFNA(VLOOKUP($A3,'FL Ratio'!$A$3:$B$10,2,FALSE),0)*'FL Characterization'!T$2)</f>
        <v>46.793985146460727</v>
      </c>
      <c r="U3" s="2">
        <f>('[1]Pc, Summer, S1'!U3*Main!$B$5)+(_xlfn.IFNA(VLOOKUP($A3,'FL Ratio'!$A$3:$B$10,2,FALSE),0)*'FL Characterization'!U$2)</f>
        <v>46.636790764433414</v>
      </c>
      <c r="V3" s="2">
        <f>('[1]Pc, Summer, S1'!V3*Main!$B$5)+(_xlfn.IFNA(VLOOKUP($A3,'FL Ratio'!$A$3:$B$10,2,FALSE),0)*'FL Characterization'!V$2)</f>
        <v>46.829827513698227</v>
      </c>
      <c r="W3" s="2">
        <f>('[1]Pc, Summer, S1'!W3*Main!$B$5)+(_xlfn.IFNA(VLOOKUP($A3,'FL Ratio'!$A$3:$B$10,2,FALSE),0)*'FL Characterization'!W$2)</f>
        <v>46.613919920577111</v>
      </c>
      <c r="X3" s="2">
        <f>('[1]Pc, Summer, S1'!X3*Main!$B$5)+(_xlfn.IFNA(VLOOKUP($A3,'FL Ratio'!$A$3:$B$10,2,FALSE),0)*'FL Characterization'!X$2)</f>
        <v>46.196441052788671</v>
      </c>
      <c r="Y3" s="2">
        <f>('[1]Pc, Summer, S1'!Y3*Main!$B$5)+(_xlfn.IFNA(VLOOKUP($A3,'FL Ratio'!$A$3:$B$10,2,FALSE),0)*'FL Characterization'!Y$2)</f>
        <v>43.654358277184528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51.657629691808665</v>
      </c>
      <c r="C4" s="2">
        <f>('[1]Pc, Summer, S1'!C4*Main!$B$5)+(_xlfn.IFNA(VLOOKUP($A4,'FL Ratio'!$A$3:$B$10,2,FALSE),0)*'FL Characterization'!C$2)</f>
        <v>45.795409078023908</v>
      </c>
      <c r="D4" s="2">
        <f>('[1]Pc, Summer, S1'!D4*Main!$B$5)+(_xlfn.IFNA(VLOOKUP($A4,'FL Ratio'!$A$3:$B$10,2,FALSE),0)*'FL Characterization'!D$2)</f>
        <v>43.195720930405841</v>
      </c>
      <c r="E4" s="2">
        <f>('[1]Pc, Summer, S1'!E4*Main!$B$5)+(_xlfn.IFNA(VLOOKUP($A4,'FL Ratio'!$A$3:$B$10,2,FALSE),0)*'FL Characterization'!E$2)</f>
        <v>41.786071667020913</v>
      </c>
      <c r="F4" s="2">
        <f>('[1]Pc, Summer, S1'!F4*Main!$B$5)+(_xlfn.IFNA(VLOOKUP($A4,'FL Ratio'!$A$3:$B$10,2,FALSE),0)*'FL Characterization'!F$2)</f>
        <v>43.854100021614045</v>
      </c>
      <c r="G4" s="2">
        <f>('[1]Pc, Summer, S1'!G4*Main!$B$5)+(_xlfn.IFNA(VLOOKUP($A4,'FL Ratio'!$A$3:$B$10,2,FALSE),0)*'FL Characterization'!G$2)</f>
        <v>40.066232655696211</v>
      </c>
      <c r="H4" s="2">
        <f>('[1]Pc, Summer, S1'!H4*Main!$B$5)+(_xlfn.IFNA(VLOOKUP($A4,'FL Ratio'!$A$3:$B$10,2,FALSE),0)*'FL Characterization'!H$2)</f>
        <v>47.054480182782314</v>
      </c>
      <c r="I4" s="2">
        <f>('[1]Pc, Summer, S1'!I4*Main!$B$5)+(_xlfn.IFNA(VLOOKUP($A4,'FL Ratio'!$A$3:$B$10,2,FALSE),0)*'FL Characterization'!I$2)</f>
        <v>53.071039166775535</v>
      </c>
      <c r="J4" s="2">
        <f>('[1]Pc, Summer, S1'!J4*Main!$B$5)+(_xlfn.IFNA(VLOOKUP($A4,'FL Ratio'!$A$3:$B$10,2,FALSE),0)*'FL Characterization'!J$2)</f>
        <v>59.720947124895886</v>
      </c>
      <c r="K4" s="2">
        <f>('[1]Pc, Summer, S1'!K4*Main!$B$5)+(_xlfn.IFNA(VLOOKUP($A4,'FL Ratio'!$A$3:$B$10,2,FALSE),0)*'FL Characterization'!K$2)</f>
        <v>64.188370645187305</v>
      </c>
      <c r="L4" s="2">
        <f>('[1]Pc, Summer, S1'!L4*Main!$B$5)+(_xlfn.IFNA(VLOOKUP($A4,'FL Ratio'!$A$3:$B$10,2,FALSE),0)*'FL Characterization'!L$2)</f>
        <v>66.08819047590255</v>
      </c>
      <c r="M4" s="2">
        <f>('[1]Pc, Summer, S1'!M4*Main!$B$5)+(_xlfn.IFNA(VLOOKUP($A4,'FL Ratio'!$A$3:$B$10,2,FALSE),0)*'FL Characterization'!M$2)</f>
        <v>67.18208953336557</v>
      </c>
      <c r="N4" s="2">
        <f>('[1]Pc, Summer, S1'!N4*Main!$B$5)+(_xlfn.IFNA(VLOOKUP($A4,'FL Ratio'!$A$3:$B$10,2,FALSE),0)*'FL Characterization'!N$2)</f>
        <v>68.648261259933847</v>
      </c>
      <c r="O4" s="2">
        <f>('[1]Pc, Summer, S1'!O4*Main!$B$5)+(_xlfn.IFNA(VLOOKUP($A4,'FL Ratio'!$A$3:$B$10,2,FALSE),0)*'FL Characterization'!O$2)</f>
        <v>69.551257201753728</v>
      </c>
      <c r="P4" s="2">
        <f>('[1]Pc, Summer, S1'!P4*Main!$B$5)+(_xlfn.IFNA(VLOOKUP($A4,'FL Ratio'!$A$3:$B$10,2,FALSE),0)*'FL Characterization'!P$2)</f>
        <v>69.841751864320244</v>
      </c>
      <c r="Q4" s="2">
        <f>('[1]Pc, Summer, S1'!Q4*Main!$B$5)+(_xlfn.IFNA(VLOOKUP($A4,'FL Ratio'!$A$3:$B$10,2,FALSE),0)*'FL Characterization'!Q$2)</f>
        <v>67.225728074382872</v>
      </c>
      <c r="R4" s="2">
        <f>('[1]Pc, Summer, S1'!R4*Main!$B$5)+(_xlfn.IFNA(VLOOKUP($A4,'FL Ratio'!$A$3:$B$10,2,FALSE),0)*'FL Characterization'!R$2)</f>
        <v>66.912333838493907</v>
      </c>
      <c r="S4" s="2">
        <f>('[1]Pc, Summer, S1'!S4*Main!$B$5)+(_xlfn.IFNA(VLOOKUP($A4,'FL Ratio'!$A$3:$B$10,2,FALSE),0)*'FL Characterization'!S$2)</f>
        <v>64.780163765841351</v>
      </c>
      <c r="T4" s="2">
        <f>('[1]Pc, Summer, S1'!T4*Main!$B$5)+(_xlfn.IFNA(VLOOKUP($A4,'FL Ratio'!$A$3:$B$10,2,FALSE),0)*'FL Characterization'!T$2)</f>
        <v>64.743501216386235</v>
      </c>
      <c r="U4" s="2">
        <f>('[1]Pc, Summer, S1'!U4*Main!$B$5)+(_xlfn.IFNA(VLOOKUP($A4,'FL Ratio'!$A$3:$B$10,2,FALSE),0)*'FL Characterization'!U$2)</f>
        <v>65.114256755207307</v>
      </c>
      <c r="V4" s="2">
        <f>('[1]Pc, Summer, S1'!V4*Main!$B$5)+(_xlfn.IFNA(VLOOKUP($A4,'FL Ratio'!$A$3:$B$10,2,FALSE),0)*'FL Characterization'!V$2)</f>
        <v>64.775100727738604</v>
      </c>
      <c r="W4" s="2">
        <f>('[1]Pc, Summer, S1'!W4*Main!$B$5)+(_xlfn.IFNA(VLOOKUP($A4,'FL Ratio'!$A$3:$B$10,2,FALSE),0)*'FL Characterization'!W$2)</f>
        <v>66.86098869071273</v>
      </c>
      <c r="X4" s="2">
        <f>('[1]Pc, Summer, S1'!X4*Main!$B$5)+(_xlfn.IFNA(VLOOKUP($A4,'FL Ratio'!$A$3:$B$10,2,FALSE),0)*'FL Characterization'!X$2)</f>
        <v>66.577422376215182</v>
      </c>
      <c r="Y4" s="2">
        <f>('[1]Pc, Summer, S1'!Y4*Main!$B$5)+(_xlfn.IFNA(VLOOKUP($A4,'FL Ratio'!$A$3:$B$10,2,FALSE),0)*'FL Characterization'!Y$2)</f>
        <v>59.999560389080095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496BB-E9F6-4441-8479-A4E462FEE7A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37.700831549662624</v>
      </c>
      <c r="C2" s="2">
        <f>('[1]Pc, Summer, S2'!C2*Main!$B$5)+(_xlfn.IFNA(VLOOKUP($A2,'FL Ratio'!$A$3:$B$10,2,FALSE),0)*'FL Characterization'!C$2)</f>
        <v>34.252892602452071</v>
      </c>
      <c r="D2" s="2">
        <f>('[1]Pc, Summer, S2'!D2*Main!$B$5)+(_xlfn.IFNA(VLOOKUP($A2,'FL Ratio'!$A$3:$B$10,2,FALSE),0)*'FL Characterization'!D$2)</f>
        <v>33.654583591815047</v>
      </c>
      <c r="E2" s="2">
        <f>('[1]Pc, Summer, S2'!E2*Main!$B$5)+(_xlfn.IFNA(VLOOKUP($A2,'FL Ratio'!$A$3:$B$10,2,FALSE),0)*'FL Characterization'!E$2)</f>
        <v>33.568610802505297</v>
      </c>
      <c r="F2" s="2">
        <f>('[1]Pc, Summer, S2'!F2*Main!$B$5)+(_xlfn.IFNA(VLOOKUP($A2,'FL Ratio'!$A$3:$B$10,2,FALSE),0)*'FL Characterization'!F$2)</f>
        <v>33.571257355485983</v>
      </c>
      <c r="G2" s="2">
        <f>('[1]Pc, Summer, S2'!G2*Main!$B$5)+(_xlfn.IFNA(VLOOKUP($A2,'FL Ratio'!$A$3:$B$10,2,FALSE),0)*'FL Characterization'!G$2)</f>
        <v>33.274362964742878</v>
      </c>
      <c r="H2" s="2">
        <f>('[1]Pc, Summer, S2'!H2*Main!$B$5)+(_xlfn.IFNA(VLOOKUP($A2,'FL Ratio'!$A$3:$B$10,2,FALSE),0)*'FL Characterization'!H$2)</f>
        <v>35.922645118912641</v>
      </c>
      <c r="I2" s="2">
        <f>('[1]Pc, Summer, S2'!I2*Main!$B$5)+(_xlfn.IFNA(VLOOKUP($A2,'FL Ratio'!$A$3:$B$10,2,FALSE),0)*'FL Characterization'!I$2)</f>
        <v>42.648955942959134</v>
      </c>
      <c r="J2" s="2">
        <f>('[1]Pc, Summer, S2'!J2*Main!$B$5)+(_xlfn.IFNA(VLOOKUP($A2,'FL Ratio'!$A$3:$B$10,2,FALSE),0)*'FL Characterization'!J$2)</f>
        <v>48.607682680889148</v>
      </c>
      <c r="K2" s="2">
        <f>('[1]Pc, Summer, S2'!K2*Main!$B$5)+(_xlfn.IFNA(VLOOKUP($A2,'FL Ratio'!$A$3:$B$10,2,FALSE),0)*'FL Characterization'!K$2)</f>
        <v>50.101301948577984</v>
      </c>
      <c r="L2" s="2">
        <f>('[1]Pc, Summer, S2'!L2*Main!$B$5)+(_xlfn.IFNA(VLOOKUP($A2,'FL Ratio'!$A$3:$B$10,2,FALSE),0)*'FL Characterization'!L$2)</f>
        <v>49.594290138905357</v>
      </c>
      <c r="M2" s="2">
        <f>('[1]Pc, Summer, S2'!M2*Main!$B$5)+(_xlfn.IFNA(VLOOKUP($A2,'FL Ratio'!$A$3:$B$10,2,FALSE),0)*'FL Characterization'!M$2)</f>
        <v>50.996747618932567</v>
      </c>
      <c r="N2" s="2">
        <f>('[1]Pc, Summer, S2'!N2*Main!$B$5)+(_xlfn.IFNA(VLOOKUP($A2,'FL Ratio'!$A$3:$B$10,2,FALSE),0)*'FL Characterization'!N$2)</f>
        <v>51.696315469244389</v>
      </c>
      <c r="O2" s="2">
        <f>('[1]Pc, Summer, S2'!O2*Main!$B$5)+(_xlfn.IFNA(VLOOKUP($A2,'FL Ratio'!$A$3:$B$10,2,FALSE),0)*'FL Characterization'!O$2)</f>
        <v>50.740030482620256</v>
      </c>
      <c r="P2" s="2">
        <f>('[1]Pc, Summer, S2'!P2*Main!$B$5)+(_xlfn.IFNA(VLOOKUP($A2,'FL Ratio'!$A$3:$B$10,2,FALSE),0)*'FL Characterization'!P$2)</f>
        <v>48.757353201042392</v>
      </c>
      <c r="Q2" s="2">
        <f>('[1]Pc, Summer, S2'!Q2*Main!$B$5)+(_xlfn.IFNA(VLOOKUP($A2,'FL Ratio'!$A$3:$B$10,2,FALSE),0)*'FL Characterization'!Q$2)</f>
        <v>46.794953851463475</v>
      </c>
      <c r="R2" s="2">
        <f>('[1]Pc, Summer, S2'!R2*Main!$B$5)+(_xlfn.IFNA(VLOOKUP($A2,'FL Ratio'!$A$3:$B$10,2,FALSE),0)*'FL Characterization'!R$2)</f>
        <v>47.611372433273537</v>
      </c>
      <c r="S2" s="2">
        <f>('[1]Pc, Summer, S2'!S2*Main!$B$5)+(_xlfn.IFNA(VLOOKUP($A2,'FL Ratio'!$A$3:$B$10,2,FALSE),0)*'FL Characterization'!S$2)</f>
        <v>48.081760899489822</v>
      </c>
      <c r="T2" s="2">
        <f>('[1]Pc, Summer, S2'!T2*Main!$B$5)+(_xlfn.IFNA(VLOOKUP($A2,'FL Ratio'!$A$3:$B$10,2,FALSE),0)*'FL Characterization'!T$2)</f>
        <v>48.285850113051488</v>
      </c>
      <c r="U2" s="2">
        <f>('[1]Pc, Summer, S2'!U2*Main!$B$5)+(_xlfn.IFNA(VLOOKUP($A2,'FL Ratio'!$A$3:$B$10,2,FALSE),0)*'FL Characterization'!U$2)</f>
        <v>47.486497306889298</v>
      </c>
      <c r="V2" s="2">
        <f>('[1]Pc, Summer, S2'!V2*Main!$B$5)+(_xlfn.IFNA(VLOOKUP($A2,'FL Ratio'!$A$3:$B$10,2,FALSE),0)*'FL Characterization'!V$2)</f>
        <v>47.629173313157573</v>
      </c>
      <c r="W2" s="2">
        <f>('[1]Pc, Summer, S2'!W2*Main!$B$5)+(_xlfn.IFNA(VLOOKUP($A2,'FL Ratio'!$A$3:$B$10,2,FALSE),0)*'FL Characterization'!W$2)</f>
        <v>49.601876978530527</v>
      </c>
      <c r="X2" s="2">
        <f>('[1]Pc, Summer, S2'!X2*Main!$B$5)+(_xlfn.IFNA(VLOOKUP($A2,'FL Ratio'!$A$3:$B$10,2,FALSE),0)*'FL Characterization'!X$2)</f>
        <v>46.234953016899517</v>
      </c>
      <c r="Y2" s="2">
        <f>('[1]Pc, Summer, S2'!Y2*Main!$B$5)+(_xlfn.IFNA(VLOOKUP($A2,'FL Ratio'!$A$3:$B$10,2,FALSE),0)*'FL Characterization'!Y$2)</f>
        <v>42.383323629073978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40.324129797267553</v>
      </c>
      <c r="C3" s="2">
        <f>('[1]Pc, Summer, S2'!C3*Main!$B$5)+(_xlfn.IFNA(VLOOKUP($A3,'FL Ratio'!$A$3:$B$10,2,FALSE),0)*'FL Characterization'!C$2)</f>
        <v>36.973999958609987</v>
      </c>
      <c r="D3" s="2">
        <f>('[1]Pc, Summer, S2'!D3*Main!$B$5)+(_xlfn.IFNA(VLOOKUP($A3,'FL Ratio'!$A$3:$B$10,2,FALSE),0)*'FL Characterization'!D$2)</f>
        <v>35.043693430905655</v>
      </c>
      <c r="E3" s="2">
        <f>('[1]Pc, Summer, S2'!E3*Main!$B$5)+(_xlfn.IFNA(VLOOKUP($A3,'FL Ratio'!$A$3:$B$10,2,FALSE),0)*'FL Characterization'!E$2)</f>
        <v>33.764025110543201</v>
      </c>
      <c r="F3" s="2">
        <f>('[1]Pc, Summer, S2'!F3*Main!$B$5)+(_xlfn.IFNA(VLOOKUP($A3,'FL Ratio'!$A$3:$B$10,2,FALSE),0)*'FL Characterization'!F$2)</f>
        <v>33.431544484930598</v>
      </c>
      <c r="G3" s="2">
        <f>('[1]Pc, Summer, S2'!G3*Main!$B$5)+(_xlfn.IFNA(VLOOKUP($A3,'FL Ratio'!$A$3:$B$10,2,FALSE),0)*'FL Characterization'!G$2)</f>
        <v>35.509202972099487</v>
      </c>
      <c r="H3" s="2">
        <f>('[1]Pc, Summer, S2'!H3*Main!$B$5)+(_xlfn.IFNA(VLOOKUP($A3,'FL Ratio'!$A$3:$B$10,2,FALSE),0)*'FL Characterization'!H$2)</f>
        <v>44.453531492588837</v>
      </c>
      <c r="I3" s="2">
        <f>('[1]Pc, Summer, S2'!I3*Main!$B$5)+(_xlfn.IFNA(VLOOKUP($A3,'FL Ratio'!$A$3:$B$10,2,FALSE),0)*'FL Characterization'!I$2)</f>
        <v>53.04945097006177</v>
      </c>
      <c r="J3" s="2">
        <f>('[1]Pc, Summer, S2'!J3*Main!$B$5)+(_xlfn.IFNA(VLOOKUP($A3,'FL Ratio'!$A$3:$B$10,2,FALSE),0)*'FL Characterization'!J$2)</f>
        <v>55.322367781997684</v>
      </c>
      <c r="K3" s="2">
        <f>('[1]Pc, Summer, S2'!K3*Main!$B$5)+(_xlfn.IFNA(VLOOKUP($A3,'FL Ratio'!$A$3:$B$10,2,FALSE),0)*'FL Characterization'!K$2)</f>
        <v>54.278927478974119</v>
      </c>
      <c r="L3" s="2">
        <f>('[1]Pc, Summer, S2'!L3*Main!$B$5)+(_xlfn.IFNA(VLOOKUP($A3,'FL Ratio'!$A$3:$B$10,2,FALSE),0)*'FL Characterization'!L$2)</f>
        <v>54.110114499761799</v>
      </c>
      <c r="M3" s="2">
        <f>('[1]Pc, Summer, S2'!M3*Main!$B$5)+(_xlfn.IFNA(VLOOKUP($A3,'FL Ratio'!$A$3:$B$10,2,FALSE),0)*'FL Characterization'!M$2)</f>
        <v>57.696708786100373</v>
      </c>
      <c r="N3" s="2">
        <f>('[1]Pc, Summer, S2'!N3*Main!$B$5)+(_xlfn.IFNA(VLOOKUP($A3,'FL Ratio'!$A$3:$B$10,2,FALSE),0)*'FL Characterization'!N$2)</f>
        <v>57.848782829950899</v>
      </c>
      <c r="O3" s="2">
        <f>('[1]Pc, Summer, S2'!O3*Main!$B$5)+(_xlfn.IFNA(VLOOKUP($A3,'FL Ratio'!$A$3:$B$10,2,FALSE),0)*'FL Characterization'!O$2)</f>
        <v>58.192869555430882</v>
      </c>
      <c r="P3" s="2">
        <f>('[1]Pc, Summer, S2'!P3*Main!$B$5)+(_xlfn.IFNA(VLOOKUP($A3,'FL Ratio'!$A$3:$B$10,2,FALSE),0)*'FL Characterization'!P$2)</f>
        <v>55.361108766267591</v>
      </c>
      <c r="Q3" s="2">
        <f>('[1]Pc, Summer, S2'!Q3*Main!$B$5)+(_xlfn.IFNA(VLOOKUP($A3,'FL Ratio'!$A$3:$B$10,2,FALSE),0)*'FL Characterization'!Q$2)</f>
        <v>52.440065418229707</v>
      </c>
      <c r="R3" s="2">
        <f>('[1]Pc, Summer, S2'!R3*Main!$B$5)+(_xlfn.IFNA(VLOOKUP($A3,'FL Ratio'!$A$3:$B$10,2,FALSE),0)*'FL Characterization'!R$2)</f>
        <v>48.558033118432306</v>
      </c>
      <c r="S3" s="2">
        <f>('[1]Pc, Summer, S2'!S3*Main!$B$5)+(_xlfn.IFNA(VLOOKUP($A3,'FL Ratio'!$A$3:$B$10,2,FALSE),0)*'FL Characterization'!S$2)</f>
        <v>49.017327452889958</v>
      </c>
      <c r="T3" s="2">
        <f>('[1]Pc, Summer, S2'!T3*Main!$B$5)+(_xlfn.IFNA(VLOOKUP($A3,'FL Ratio'!$A$3:$B$10,2,FALSE),0)*'FL Characterization'!T$2)</f>
        <v>48.644566833619976</v>
      </c>
      <c r="U3" s="2">
        <f>('[1]Pc, Summer, S2'!U3*Main!$B$5)+(_xlfn.IFNA(VLOOKUP($A3,'FL Ratio'!$A$3:$B$10,2,FALSE),0)*'FL Characterization'!U$2)</f>
        <v>48.487372451592663</v>
      </c>
      <c r="V3" s="2">
        <f>('[1]Pc, Summer, S2'!V3*Main!$B$5)+(_xlfn.IFNA(VLOOKUP($A3,'FL Ratio'!$A$3:$B$10,2,FALSE),0)*'FL Characterization'!V$2)</f>
        <v>48.680409200857476</v>
      </c>
      <c r="W3" s="2">
        <f>('[1]Pc, Summer, S2'!W3*Main!$B$5)+(_xlfn.IFNA(VLOOKUP($A3,'FL Ratio'!$A$3:$B$10,2,FALSE),0)*'FL Characterization'!W$2)</f>
        <v>48.464501607736359</v>
      </c>
      <c r="X3" s="2">
        <f>('[1]Pc, Summer, S2'!X3*Main!$B$5)+(_xlfn.IFNA(VLOOKUP($A3,'FL Ratio'!$A$3:$B$10,2,FALSE),0)*'FL Characterization'!X$2)</f>
        <v>47.980512935452616</v>
      </c>
      <c r="Y3" s="2">
        <f>('[1]Pc, Summer, S2'!Y3*Main!$B$5)+(_xlfn.IFNA(VLOOKUP($A3,'FL Ratio'!$A$3:$B$10,2,FALSE),0)*'FL Characterization'!Y$2)</f>
        <v>45.323638783091724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53.64002277743986</v>
      </c>
      <c r="C4" s="2">
        <f>('[1]Pc, Summer, S2'!C4*Main!$B$5)+(_xlfn.IFNA(VLOOKUP($A4,'FL Ratio'!$A$3:$B$10,2,FALSE),0)*'FL Characterization'!C$2)</f>
        <v>47.540514220900398</v>
      </c>
      <c r="D4" s="2">
        <f>('[1]Pc, Summer, S2'!D4*Main!$B$5)+(_xlfn.IFNA(VLOOKUP($A4,'FL Ratio'!$A$3:$B$10,2,FALSE),0)*'FL Characterization'!D$2)</f>
        <v>44.845904959509298</v>
      </c>
      <c r="E4" s="2">
        <f>('[1]Pc, Summer, S2'!E4*Main!$B$5)+(_xlfn.IFNA(VLOOKUP($A4,'FL Ratio'!$A$3:$B$10,2,FALSE),0)*'FL Characterization'!E$2)</f>
        <v>43.38391820630742</v>
      </c>
      <c r="F4" s="2">
        <f>('[1]Pc, Summer, S2'!F4*Main!$B$5)+(_xlfn.IFNA(VLOOKUP($A4,'FL Ratio'!$A$3:$B$10,2,FALSE),0)*'FL Characterization'!F$2)</f>
        <v>45.547966920108792</v>
      </c>
      <c r="G4" s="2">
        <f>('[1]Pc, Summer, S2'!G4*Main!$B$5)+(_xlfn.IFNA(VLOOKUP($A4,'FL Ratio'!$A$3:$B$10,2,FALSE),0)*'FL Characterization'!G$2)</f>
        <v>41.617705888626482</v>
      </c>
      <c r="H4" s="2">
        <f>('[1]Pc, Summer, S2'!H4*Main!$B$5)+(_xlfn.IFNA(VLOOKUP($A4,'FL Ratio'!$A$3:$B$10,2,FALSE),0)*'FL Characterization'!H$2)</f>
        <v>48.874075203338144</v>
      </c>
      <c r="I4" s="2">
        <f>('[1]Pc, Summer, S2'!I4*Main!$B$5)+(_xlfn.IFNA(VLOOKUP($A4,'FL Ratio'!$A$3:$B$10,2,FALSE),0)*'FL Characterization'!I$2)</f>
        <v>55.183011962276638</v>
      </c>
      <c r="J4" s="2">
        <f>('[1]Pc, Summer, S2'!J4*Main!$B$5)+(_xlfn.IFNA(VLOOKUP($A4,'FL Ratio'!$A$3:$B$10,2,FALSE),0)*'FL Characterization'!J$2)</f>
        <v>62.100227045295057</v>
      </c>
      <c r="K4" s="2">
        <f>('[1]Pc, Summer, S2'!K4*Main!$B$5)+(_xlfn.IFNA(VLOOKUP($A4,'FL Ratio'!$A$3:$B$10,2,FALSE),0)*'FL Characterization'!K$2)</f>
        <v>66.741971324036371</v>
      </c>
      <c r="L4" s="2">
        <f>('[1]Pc, Summer, S2'!L4*Main!$B$5)+(_xlfn.IFNA(VLOOKUP($A4,'FL Ratio'!$A$3:$B$10,2,FALSE),0)*'FL Characterization'!L$2)</f>
        <v>68.723511899620647</v>
      </c>
      <c r="M4" s="2">
        <f>('[1]Pc, Summer, S2'!M4*Main!$B$5)+(_xlfn.IFNA(VLOOKUP($A4,'FL Ratio'!$A$3:$B$10,2,FALSE),0)*'FL Characterization'!M$2)</f>
        <v>69.859118784111502</v>
      </c>
      <c r="N4" s="2">
        <f>('[1]Pc, Summer, S2'!N4*Main!$B$5)+(_xlfn.IFNA(VLOOKUP($A4,'FL Ratio'!$A$3:$B$10,2,FALSE),0)*'FL Characterization'!N$2)</f>
        <v>71.377854417988459</v>
      </c>
      <c r="O4" s="2">
        <f>('[1]Pc, Summer, S2'!O4*Main!$B$5)+(_xlfn.IFNA(VLOOKUP($A4,'FL Ratio'!$A$3:$B$10,2,FALSE),0)*'FL Characterization'!O$2)</f>
        <v>72.303206728461944</v>
      </c>
      <c r="P4" s="2">
        <f>('[1]Pc, Summer, S2'!P4*Main!$B$5)+(_xlfn.IFNA(VLOOKUP($A4,'FL Ratio'!$A$3:$B$10,2,FALSE),0)*'FL Characterization'!P$2)</f>
        <v>72.603307177848265</v>
      </c>
      <c r="Q4" s="2">
        <f>('[1]Pc, Summer, S2'!Q4*Main!$B$5)+(_xlfn.IFNA(VLOOKUP($A4,'FL Ratio'!$A$3:$B$10,2,FALSE),0)*'FL Characterization'!Q$2)</f>
        <v>69.883174951483781</v>
      </c>
      <c r="R4" s="2">
        <f>('[1]Pc, Summer, S2'!R4*Main!$B$5)+(_xlfn.IFNA(VLOOKUP($A4,'FL Ratio'!$A$3:$B$10,2,FALSE),0)*'FL Characterization'!R$2)</f>
        <v>69.571110821942</v>
      </c>
      <c r="S4" s="2">
        <f>('[1]Pc, Summer, S2'!S4*Main!$B$5)+(_xlfn.IFNA(VLOOKUP($A4,'FL Ratio'!$A$3:$B$10,2,FALSE),0)*'FL Characterization'!S$2)</f>
        <v>67.335282173005041</v>
      </c>
      <c r="T4" s="2">
        <f>('[1]Pc, Summer, S2'!T4*Main!$B$5)+(_xlfn.IFNA(VLOOKUP($A4,'FL Ratio'!$A$3:$B$10,2,FALSE),0)*'FL Characterization'!T$2)</f>
        <v>67.3120635463425</v>
      </c>
      <c r="U4" s="2">
        <f>('[1]Pc, Summer, S2'!U4*Main!$B$5)+(_xlfn.IFNA(VLOOKUP($A4,'FL Ratio'!$A$3:$B$10,2,FALSE),0)*'FL Characterization'!U$2)</f>
        <v>67.703937081997509</v>
      </c>
      <c r="V4" s="2">
        <f>('[1]Pc, Summer, S2'!V4*Main!$B$5)+(_xlfn.IFNA(VLOOKUP($A4,'FL Ratio'!$A$3:$B$10,2,FALSE),0)*'FL Characterization'!V$2)</f>
        <v>67.343493343459457</v>
      </c>
      <c r="W4" s="2">
        <f>('[1]Pc, Summer, S2'!W4*Main!$B$5)+(_xlfn.IFNA(VLOOKUP($A4,'FL Ratio'!$A$3:$B$10,2,FALSE),0)*'FL Characterization'!W$2)</f>
        <v>69.521453128677393</v>
      </c>
      <c r="X4" s="2">
        <f>('[1]Pc, Summer, S2'!X4*Main!$B$5)+(_xlfn.IFNA(VLOOKUP($A4,'FL Ratio'!$A$3:$B$10,2,FALSE),0)*'FL Characterization'!X$2)</f>
        <v>69.176733511816181</v>
      </c>
      <c r="Y4" s="2">
        <f>('[1]Pc, Summer, S2'!Y4*Main!$B$5)+(_xlfn.IFNA(VLOOKUP($A4,'FL Ratio'!$A$3:$B$10,2,FALSE),0)*'FL Characterization'!Y$2)</f>
        <v>62.322648979463125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50CD1-D625-4A92-9BA0-2060A94ABB5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37.700831549662624</v>
      </c>
      <c r="C2" s="2">
        <f>('[1]Pc, Summer, S2'!C2*Main!$B$5)+(_xlfn.IFNA(VLOOKUP($A2,'FL Ratio'!$A$3:$B$10,2,FALSE),0)*'FL Characterization'!C$2)</f>
        <v>34.252892602452071</v>
      </c>
      <c r="D2" s="2">
        <f>('[1]Pc, Summer, S2'!D2*Main!$B$5)+(_xlfn.IFNA(VLOOKUP($A2,'FL Ratio'!$A$3:$B$10,2,FALSE),0)*'FL Characterization'!D$2)</f>
        <v>33.654583591815047</v>
      </c>
      <c r="E2" s="2">
        <f>('[1]Pc, Summer, S2'!E2*Main!$B$5)+(_xlfn.IFNA(VLOOKUP($A2,'FL Ratio'!$A$3:$B$10,2,FALSE),0)*'FL Characterization'!E$2)</f>
        <v>33.568610802505297</v>
      </c>
      <c r="F2" s="2">
        <f>('[1]Pc, Summer, S2'!F2*Main!$B$5)+(_xlfn.IFNA(VLOOKUP($A2,'FL Ratio'!$A$3:$B$10,2,FALSE),0)*'FL Characterization'!F$2)</f>
        <v>33.571257355485983</v>
      </c>
      <c r="G2" s="2">
        <f>('[1]Pc, Summer, S2'!G2*Main!$B$5)+(_xlfn.IFNA(VLOOKUP($A2,'FL Ratio'!$A$3:$B$10,2,FALSE),0)*'FL Characterization'!G$2)</f>
        <v>33.274362964742878</v>
      </c>
      <c r="H2" s="2">
        <f>('[1]Pc, Summer, S2'!H2*Main!$B$5)+(_xlfn.IFNA(VLOOKUP($A2,'FL Ratio'!$A$3:$B$10,2,FALSE),0)*'FL Characterization'!H$2)</f>
        <v>35.922645118912641</v>
      </c>
      <c r="I2" s="2">
        <f>('[1]Pc, Summer, S2'!I2*Main!$B$5)+(_xlfn.IFNA(VLOOKUP($A2,'FL Ratio'!$A$3:$B$10,2,FALSE),0)*'FL Characterization'!I$2)</f>
        <v>42.648955942959134</v>
      </c>
      <c r="J2" s="2">
        <f>('[1]Pc, Summer, S2'!J2*Main!$B$5)+(_xlfn.IFNA(VLOOKUP($A2,'FL Ratio'!$A$3:$B$10,2,FALSE),0)*'FL Characterization'!J$2)</f>
        <v>48.607682680889148</v>
      </c>
      <c r="K2" s="2">
        <f>('[1]Pc, Summer, S2'!K2*Main!$B$5)+(_xlfn.IFNA(VLOOKUP($A2,'FL Ratio'!$A$3:$B$10,2,FALSE),0)*'FL Characterization'!K$2)</f>
        <v>50.101301948577984</v>
      </c>
      <c r="L2" s="2">
        <f>('[1]Pc, Summer, S2'!L2*Main!$B$5)+(_xlfn.IFNA(VLOOKUP($A2,'FL Ratio'!$A$3:$B$10,2,FALSE),0)*'FL Characterization'!L$2)</f>
        <v>49.594290138905357</v>
      </c>
      <c r="M2" s="2">
        <f>('[1]Pc, Summer, S2'!M2*Main!$B$5)+(_xlfn.IFNA(VLOOKUP($A2,'FL Ratio'!$A$3:$B$10,2,FALSE),0)*'FL Characterization'!M$2)</f>
        <v>50.996747618932567</v>
      </c>
      <c r="N2" s="2">
        <f>('[1]Pc, Summer, S2'!N2*Main!$B$5)+(_xlfn.IFNA(VLOOKUP($A2,'FL Ratio'!$A$3:$B$10,2,FALSE),0)*'FL Characterization'!N$2)</f>
        <v>51.696315469244389</v>
      </c>
      <c r="O2" s="2">
        <f>('[1]Pc, Summer, S2'!O2*Main!$B$5)+(_xlfn.IFNA(VLOOKUP($A2,'FL Ratio'!$A$3:$B$10,2,FALSE),0)*'FL Characterization'!O$2)</f>
        <v>50.740030482620256</v>
      </c>
      <c r="P2" s="2">
        <f>('[1]Pc, Summer, S2'!P2*Main!$B$5)+(_xlfn.IFNA(VLOOKUP($A2,'FL Ratio'!$A$3:$B$10,2,FALSE),0)*'FL Characterization'!P$2)</f>
        <v>48.757353201042392</v>
      </c>
      <c r="Q2" s="2">
        <f>('[1]Pc, Summer, S2'!Q2*Main!$B$5)+(_xlfn.IFNA(VLOOKUP($A2,'FL Ratio'!$A$3:$B$10,2,FALSE),0)*'FL Characterization'!Q$2)</f>
        <v>46.794953851463475</v>
      </c>
      <c r="R2" s="2">
        <f>('[1]Pc, Summer, S2'!R2*Main!$B$5)+(_xlfn.IFNA(VLOOKUP($A2,'FL Ratio'!$A$3:$B$10,2,FALSE),0)*'FL Characterization'!R$2)</f>
        <v>47.611372433273537</v>
      </c>
      <c r="S2" s="2">
        <f>('[1]Pc, Summer, S2'!S2*Main!$B$5)+(_xlfn.IFNA(VLOOKUP($A2,'FL Ratio'!$A$3:$B$10,2,FALSE),0)*'FL Characterization'!S$2)</f>
        <v>48.081760899489822</v>
      </c>
      <c r="T2" s="2">
        <f>('[1]Pc, Summer, S2'!T2*Main!$B$5)+(_xlfn.IFNA(VLOOKUP($A2,'FL Ratio'!$A$3:$B$10,2,FALSE),0)*'FL Characterization'!T$2)</f>
        <v>48.285850113051488</v>
      </c>
      <c r="U2" s="2">
        <f>('[1]Pc, Summer, S2'!U2*Main!$B$5)+(_xlfn.IFNA(VLOOKUP($A2,'FL Ratio'!$A$3:$B$10,2,FALSE),0)*'FL Characterization'!U$2)</f>
        <v>47.486497306889298</v>
      </c>
      <c r="V2" s="2">
        <f>('[1]Pc, Summer, S2'!V2*Main!$B$5)+(_xlfn.IFNA(VLOOKUP($A2,'FL Ratio'!$A$3:$B$10,2,FALSE),0)*'FL Characterization'!V$2)</f>
        <v>47.629173313157573</v>
      </c>
      <c r="W2" s="2">
        <f>('[1]Pc, Summer, S2'!W2*Main!$B$5)+(_xlfn.IFNA(VLOOKUP($A2,'FL Ratio'!$A$3:$B$10,2,FALSE),0)*'FL Characterization'!W$2)</f>
        <v>49.601876978530527</v>
      </c>
      <c r="X2" s="2">
        <f>('[1]Pc, Summer, S2'!X2*Main!$B$5)+(_xlfn.IFNA(VLOOKUP($A2,'FL Ratio'!$A$3:$B$10,2,FALSE),0)*'FL Characterization'!X$2)</f>
        <v>46.234953016899517</v>
      </c>
      <c r="Y2" s="2">
        <f>('[1]Pc, Summer, S2'!Y2*Main!$B$5)+(_xlfn.IFNA(VLOOKUP($A2,'FL Ratio'!$A$3:$B$10,2,FALSE),0)*'FL Characterization'!Y$2)</f>
        <v>42.383323629073978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40.324129797267553</v>
      </c>
      <c r="C3" s="2">
        <f>('[1]Pc, Summer, S2'!C3*Main!$B$5)+(_xlfn.IFNA(VLOOKUP($A3,'FL Ratio'!$A$3:$B$10,2,FALSE),0)*'FL Characterization'!C$2)</f>
        <v>36.973999958609987</v>
      </c>
      <c r="D3" s="2">
        <f>('[1]Pc, Summer, S2'!D3*Main!$B$5)+(_xlfn.IFNA(VLOOKUP($A3,'FL Ratio'!$A$3:$B$10,2,FALSE),0)*'FL Characterization'!D$2)</f>
        <v>35.043693430905655</v>
      </c>
      <c r="E3" s="2">
        <f>('[1]Pc, Summer, S2'!E3*Main!$B$5)+(_xlfn.IFNA(VLOOKUP($A3,'FL Ratio'!$A$3:$B$10,2,FALSE),0)*'FL Characterization'!E$2)</f>
        <v>33.764025110543201</v>
      </c>
      <c r="F3" s="2">
        <f>('[1]Pc, Summer, S2'!F3*Main!$B$5)+(_xlfn.IFNA(VLOOKUP($A3,'FL Ratio'!$A$3:$B$10,2,FALSE),0)*'FL Characterization'!F$2)</f>
        <v>33.431544484930598</v>
      </c>
      <c r="G3" s="2">
        <f>('[1]Pc, Summer, S2'!G3*Main!$B$5)+(_xlfn.IFNA(VLOOKUP($A3,'FL Ratio'!$A$3:$B$10,2,FALSE),0)*'FL Characterization'!G$2)</f>
        <v>35.509202972099487</v>
      </c>
      <c r="H3" s="2">
        <f>('[1]Pc, Summer, S2'!H3*Main!$B$5)+(_xlfn.IFNA(VLOOKUP($A3,'FL Ratio'!$A$3:$B$10,2,FALSE),0)*'FL Characterization'!H$2)</f>
        <v>44.453531492588837</v>
      </c>
      <c r="I3" s="2">
        <f>('[1]Pc, Summer, S2'!I3*Main!$B$5)+(_xlfn.IFNA(VLOOKUP($A3,'FL Ratio'!$A$3:$B$10,2,FALSE),0)*'FL Characterization'!I$2)</f>
        <v>53.04945097006177</v>
      </c>
      <c r="J3" s="2">
        <f>('[1]Pc, Summer, S2'!J3*Main!$B$5)+(_xlfn.IFNA(VLOOKUP($A3,'FL Ratio'!$A$3:$B$10,2,FALSE),0)*'FL Characterization'!J$2)</f>
        <v>55.322367781997684</v>
      </c>
      <c r="K3" s="2">
        <f>('[1]Pc, Summer, S2'!K3*Main!$B$5)+(_xlfn.IFNA(VLOOKUP($A3,'FL Ratio'!$A$3:$B$10,2,FALSE),0)*'FL Characterization'!K$2)</f>
        <v>54.278927478974119</v>
      </c>
      <c r="L3" s="2">
        <f>('[1]Pc, Summer, S2'!L3*Main!$B$5)+(_xlfn.IFNA(VLOOKUP($A3,'FL Ratio'!$A$3:$B$10,2,FALSE),0)*'FL Characterization'!L$2)</f>
        <v>54.110114499761799</v>
      </c>
      <c r="M3" s="2">
        <f>('[1]Pc, Summer, S2'!M3*Main!$B$5)+(_xlfn.IFNA(VLOOKUP($A3,'FL Ratio'!$A$3:$B$10,2,FALSE),0)*'FL Characterization'!M$2)</f>
        <v>57.696708786100373</v>
      </c>
      <c r="N3" s="2">
        <f>('[1]Pc, Summer, S2'!N3*Main!$B$5)+(_xlfn.IFNA(VLOOKUP($A3,'FL Ratio'!$A$3:$B$10,2,FALSE),0)*'FL Characterization'!N$2)</f>
        <v>57.848782829950899</v>
      </c>
      <c r="O3" s="2">
        <f>('[1]Pc, Summer, S2'!O3*Main!$B$5)+(_xlfn.IFNA(VLOOKUP($A3,'FL Ratio'!$A$3:$B$10,2,FALSE),0)*'FL Characterization'!O$2)</f>
        <v>58.192869555430882</v>
      </c>
      <c r="P3" s="2">
        <f>('[1]Pc, Summer, S2'!P3*Main!$B$5)+(_xlfn.IFNA(VLOOKUP($A3,'FL Ratio'!$A$3:$B$10,2,FALSE),0)*'FL Characterization'!P$2)</f>
        <v>55.361108766267591</v>
      </c>
      <c r="Q3" s="2">
        <f>('[1]Pc, Summer, S2'!Q3*Main!$B$5)+(_xlfn.IFNA(VLOOKUP($A3,'FL Ratio'!$A$3:$B$10,2,FALSE),0)*'FL Characterization'!Q$2)</f>
        <v>52.440065418229707</v>
      </c>
      <c r="R3" s="2">
        <f>('[1]Pc, Summer, S2'!R3*Main!$B$5)+(_xlfn.IFNA(VLOOKUP($A3,'FL Ratio'!$A$3:$B$10,2,FALSE),0)*'FL Characterization'!R$2)</f>
        <v>48.558033118432306</v>
      </c>
      <c r="S3" s="2">
        <f>('[1]Pc, Summer, S2'!S3*Main!$B$5)+(_xlfn.IFNA(VLOOKUP($A3,'FL Ratio'!$A$3:$B$10,2,FALSE),0)*'FL Characterization'!S$2)</f>
        <v>49.017327452889958</v>
      </c>
      <c r="T3" s="2">
        <f>('[1]Pc, Summer, S2'!T3*Main!$B$5)+(_xlfn.IFNA(VLOOKUP($A3,'FL Ratio'!$A$3:$B$10,2,FALSE),0)*'FL Characterization'!T$2)</f>
        <v>48.644566833619976</v>
      </c>
      <c r="U3" s="2">
        <f>('[1]Pc, Summer, S2'!U3*Main!$B$5)+(_xlfn.IFNA(VLOOKUP($A3,'FL Ratio'!$A$3:$B$10,2,FALSE),0)*'FL Characterization'!U$2)</f>
        <v>48.487372451592663</v>
      </c>
      <c r="V3" s="2">
        <f>('[1]Pc, Summer, S2'!V3*Main!$B$5)+(_xlfn.IFNA(VLOOKUP($A3,'FL Ratio'!$A$3:$B$10,2,FALSE),0)*'FL Characterization'!V$2)</f>
        <v>48.680409200857476</v>
      </c>
      <c r="W3" s="2">
        <f>('[1]Pc, Summer, S2'!W3*Main!$B$5)+(_xlfn.IFNA(VLOOKUP($A3,'FL Ratio'!$A$3:$B$10,2,FALSE),0)*'FL Characterization'!W$2)</f>
        <v>48.464501607736359</v>
      </c>
      <c r="X3" s="2">
        <f>('[1]Pc, Summer, S2'!X3*Main!$B$5)+(_xlfn.IFNA(VLOOKUP($A3,'FL Ratio'!$A$3:$B$10,2,FALSE),0)*'FL Characterization'!X$2)</f>
        <v>47.980512935452616</v>
      </c>
      <c r="Y3" s="2">
        <f>('[1]Pc, Summer, S2'!Y3*Main!$B$5)+(_xlfn.IFNA(VLOOKUP($A3,'FL Ratio'!$A$3:$B$10,2,FALSE),0)*'FL Characterization'!Y$2)</f>
        <v>45.323638783091724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53.64002277743986</v>
      </c>
      <c r="C4" s="2">
        <f>('[1]Pc, Summer, S2'!C4*Main!$B$5)+(_xlfn.IFNA(VLOOKUP($A4,'FL Ratio'!$A$3:$B$10,2,FALSE),0)*'FL Characterization'!C$2)</f>
        <v>47.540514220900398</v>
      </c>
      <c r="D4" s="2">
        <f>('[1]Pc, Summer, S2'!D4*Main!$B$5)+(_xlfn.IFNA(VLOOKUP($A4,'FL Ratio'!$A$3:$B$10,2,FALSE),0)*'FL Characterization'!D$2)</f>
        <v>44.845904959509298</v>
      </c>
      <c r="E4" s="2">
        <f>('[1]Pc, Summer, S2'!E4*Main!$B$5)+(_xlfn.IFNA(VLOOKUP($A4,'FL Ratio'!$A$3:$B$10,2,FALSE),0)*'FL Characterization'!E$2)</f>
        <v>43.38391820630742</v>
      </c>
      <c r="F4" s="2">
        <f>('[1]Pc, Summer, S2'!F4*Main!$B$5)+(_xlfn.IFNA(VLOOKUP($A4,'FL Ratio'!$A$3:$B$10,2,FALSE),0)*'FL Characterization'!F$2)</f>
        <v>45.547966920108792</v>
      </c>
      <c r="G4" s="2">
        <f>('[1]Pc, Summer, S2'!G4*Main!$B$5)+(_xlfn.IFNA(VLOOKUP($A4,'FL Ratio'!$A$3:$B$10,2,FALSE),0)*'FL Characterization'!G$2)</f>
        <v>41.617705888626482</v>
      </c>
      <c r="H4" s="2">
        <f>('[1]Pc, Summer, S2'!H4*Main!$B$5)+(_xlfn.IFNA(VLOOKUP($A4,'FL Ratio'!$A$3:$B$10,2,FALSE),0)*'FL Characterization'!H$2)</f>
        <v>48.874075203338144</v>
      </c>
      <c r="I4" s="2">
        <f>('[1]Pc, Summer, S2'!I4*Main!$B$5)+(_xlfn.IFNA(VLOOKUP($A4,'FL Ratio'!$A$3:$B$10,2,FALSE),0)*'FL Characterization'!I$2)</f>
        <v>55.183011962276638</v>
      </c>
      <c r="J4" s="2">
        <f>('[1]Pc, Summer, S2'!J4*Main!$B$5)+(_xlfn.IFNA(VLOOKUP($A4,'FL Ratio'!$A$3:$B$10,2,FALSE),0)*'FL Characterization'!J$2)</f>
        <v>62.100227045295057</v>
      </c>
      <c r="K4" s="2">
        <f>('[1]Pc, Summer, S2'!K4*Main!$B$5)+(_xlfn.IFNA(VLOOKUP($A4,'FL Ratio'!$A$3:$B$10,2,FALSE),0)*'FL Characterization'!K$2)</f>
        <v>66.741971324036371</v>
      </c>
      <c r="L4" s="2">
        <f>('[1]Pc, Summer, S2'!L4*Main!$B$5)+(_xlfn.IFNA(VLOOKUP($A4,'FL Ratio'!$A$3:$B$10,2,FALSE),0)*'FL Characterization'!L$2)</f>
        <v>68.723511899620647</v>
      </c>
      <c r="M4" s="2">
        <f>('[1]Pc, Summer, S2'!M4*Main!$B$5)+(_xlfn.IFNA(VLOOKUP($A4,'FL Ratio'!$A$3:$B$10,2,FALSE),0)*'FL Characterization'!M$2)</f>
        <v>69.859118784111502</v>
      </c>
      <c r="N4" s="2">
        <f>('[1]Pc, Summer, S2'!N4*Main!$B$5)+(_xlfn.IFNA(VLOOKUP($A4,'FL Ratio'!$A$3:$B$10,2,FALSE),0)*'FL Characterization'!N$2)</f>
        <v>71.377854417988459</v>
      </c>
      <c r="O4" s="2">
        <f>('[1]Pc, Summer, S2'!O4*Main!$B$5)+(_xlfn.IFNA(VLOOKUP($A4,'FL Ratio'!$A$3:$B$10,2,FALSE),0)*'FL Characterization'!O$2)</f>
        <v>72.303206728461944</v>
      </c>
      <c r="P4" s="2">
        <f>('[1]Pc, Summer, S2'!P4*Main!$B$5)+(_xlfn.IFNA(VLOOKUP($A4,'FL Ratio'!$A$3:$B$10,2,FALSE),0)*'FL Characterization'!P$2)</f>
        <v>72.603307177848265</v>
      </c>
      <c r="Q4" s="2">
        <f>('[1]Pc, Summer, S2'!Q4*Main!$B$5)+(_xlfn.IFNA(VLOOKUP($A4,'FL Ratio'!$A$3:$B$10,2,FALSE),0)*'FL Characterization'!Q$2)</f>
        <v>69.883174951483781</v>
      </c>
      <c r="R4" s="2">
        <f>('[1]Pc, Summer, S2'!R4*Main!$B$5)+(_xlfn.IFNA(VLOOKUP($A4,'FL Ratio'!$A$3:$B$10,2,FALSE),0)*'FL Characterization'!R$2)</f>
        <v>69.571110821942</v>
      </c>
      <c r="S4" s="2">
        <f>('[1]Pc, Summer, S2'!S4*Main!$B$5)+(_xlfn.IFNA(VLOOKUP($A4,'FL Ratio'!$A$3:$B$10,2,FALSE),0)*'FL Characterization'!S$2)</f>
        <v>67.335282173005041</v>
      </c>
      <c r="T4" s="2">
        <f>('[1]Pc, Summer, S2'!T4*Main!$B$5)+(_xlfn.IFNA(VLOOKUP($A4,'FL Ratio'!$A$3:$B$10,2,FALSE),0)*'FL Characterization'!T$2)</f>
        <v>67.3120635463425</v>
      </c>
      <c r="U4" s="2">
        <f>('[1]Pc, Summer, S2'!U4*Main!$B$5)+(_xlfn.IFNA(VLOOKUP($A4,'FL Ratio'!$A$3:$B$10,2,FALSE),0)*'FL Characterization'!U$2)</f>
        <v>67.703937081997509</v>
      </c>
      <c r="V4" s="2">
        <f>('[1]Pc, Summer, S2'!V4*Main!$B$5)+(_xlfn.IFNA(VLOOKUP($A4,'FL Ratio'!$A$3:$B$10,2,FALSE),0)*'FL Characterization'!V$2)</f>
        <v>67.343493343459457</v>
      </c>
      <c r="W4" s="2">
        <f>('[1]Pc, Summer, S2'!W4*Main!$B$5)+(_xlfn.IFNA(VLOOKUP($A4,'FL Ratio'!$A$3:$B$10,2,FALSE),0)*'FL Characterization'!W$2)</f>
        <v>69.521453128677393</v>
      </c>
      <c r="X4" s="2">
        <f>('[1]Pc, Summer, S2'!X4*Main!$B$5)+(_xlfn.IFNA(VLOOKUP($A4,'FL Ratio'!$A$3:$B$10,2,FALSE),0)*'FL Characterization'!X$2)</f>
        <v>69.176733511816181</v>
      </c>
      <c r="Y4" s="2">
        <f>('[1]Pc, Summer, S2'!Y4*Main!$B$5)+(_xlfn.IFNA(VLOOKUP($A4,'FL Ratio'!$A$3:$B$10,2,FALSE),0)*'FL Characterization'!Y$2)</f>
        <v>62.322648979463125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B092C-A374-4AA2-A2BC-FB6911C52662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37.700831549662624</v>
      </c>
      <c r="C2" s="2">
        <f>('[1]Pc, Summer, S2'!C2*Main!$B$5)+(_xlfn.IFNA(VLOOKUP($A2,'FL Ratio'!$A$3:$B$10,2,FALSE),0)*'FL Characterization'!C$2)</f>
        <v>34.252892602452071</v>
      </c>
      <c r="D2" s="2">
        <f>('[1]Pc, Summer, S2'!D2*Main!$B$5)+(_xlfn.IFNA(VLOOKUP($A2,'FL Ratio'!$A$3:$B$10,2,FALSE),0)*'FL Characterization'!D$2)</f>
        <v>33.654583591815047</v>
      </c>
      <c r="E2" s="2">
        <f>('[1]Pc, Summer, S2'!E2*Main!$B$5)+(_xlfn.IFNA(VLOOKUP($A2,'FL Ratio'!$A$3:$B$10,2,FALSE),0)*'FL Characterization'!E$2)</f>
        <v>33.568610802505297</v>
      </c>
      <c r="F2" s="2">
        <f>('[1]Pc, Summer, S2'!F2*Main!$B$5)+(_xlfn.IFNA(VLOOKUP($A2,'FL Ratio'!$A$3:$B$10,2,FALSE),0)*'FL Characterization'!F$2)</f>
        <v>33.571257355485983</v>
      </c>
      <c r="G2" s="2">
        <f>('[1]Pc, Summer, S2'!G2*Main!$B$5)+(_xlfn.IFNA(VLOOKUP($A2,'FL Ratio'!$A$3:$B$10,2,FALSE),0)*'FL Characterization'!G$2)</f>
        <v>33.274362964742878</v>
      </c>
      <c r="H2" s="2">
        <f>('[1]Pc, Summer, S2'!H2*Main!$B$5)+(_xlfn.IFNA(VLOOKUP($A2,'FL Ratio'!$A$3:$B$10,2,FALSE),0)*'FL Characterization'!H$2)</f>
        <v>35.922645118912641</v>
      </c>
      <c r="I2" s="2">
        <f>('[1]Pc, Summer, S2'!I2*Main!$B$5)+(_xlfn.IFNA(VLOOKUP($A2,'FL Ratio'!$A$3:$B$10,2,FALSE),0)*'FL Characterization'!I$2)</f>
        <v>42.648955942959134</v>
      </c>
      <c r="J2" s="2">
        <f>('[1]Pc, Summer, S2'!J2*Main!$B$5)+(_xlfn.IFNA(VLOOKUP($A2,'FL Ratio'!$A$3:$B$10,2,FALSE),0)*'FL Characterization'!J$2)</f>
        <v>48.607682680889148</v>
      </c>
      <c r="K2" s="2">
        <f>('[1]Pc, Summer, S2'!K2*Main!$B$5)+(_xlfn.IFNA(VLOOKUP($A2,'FL Ratio'!$A$3:$B$10,2,FALSE),0)*'FL Characterization'!K$2)</f>
        <v>50.101301948577984</v>
      </c>
      <c r="L2" s="2">
        <f>('[1]Pc, Summer, S2'!L2*Main!$B$5)+(_xlfn.IFNA(VLOOKUP($A2,'FL Ratio'!$A$3:$B$10,2,FALSE),0)*'FL Characterization'!L$2)</f>
        <v>49.594290138905357</v>
      </c>
      <c r="M2" s="2">
        <f>('[1]Pc, Summer, S2'!M2*Main!$B$5)+(_xlfn.IFNA(VLOOKUP($A2,'FL Ratio'!$A$3:$B$10,2,FALSE),0)*'FL Characterization'!M$2)</f>
        <v>50.996747618932567</v>
      </c>
      <c r="N2" s="2">
        <f>('[1]Pc, Summer, S2'!N2*Main!$B$5)+(_xlfn.IFNA(VLOOKUP($A2,'FL Ratio'!$A$3:$B$10,2,FALSE),0)*'FL Characterization'!N$2)</f>
        <v>51.696315469244389</v>
      </c>
      <c r="O2" s="2">
        <f>('[1]Pc, Summer, S2'!O2*Main!$B$5)+(_xlfn.IFNA(VLOOKUP($A2,'FL Ratio'!$A$3:$B$10,2,FALSE),0)*'FL Characterization'!O$2)</f>
        <v>50.740030482620256</v>
      </c>
      <c r="P2" s="2">
        <f>('[1]Pc, Summer, S2'!P2*Main!$B$5)+(_xlfn.IFNA(VLOOKUP($A2,'FL Ratio'!$A$3:$B$10,2,FALSE),0)*'FL Characterization'!P$2)</f>
        <v>48.757353201042392</v>
      </c>
      <c r="Q2" s="2">
        <f>('[1]Pc, Summer, S2'!Q2*Main!$B$5)+(_xlfn.IFNA(VLOOKUP($A2,'FL Ratio'!$A$3:$B$10,2,FALSE),0)*'FL Characterization'!Q$2)</f>
        <v>46.794953851463475</v>
      </c>
      <c r="R2" s="2">
        <f>('[1]Pc, Summer, S2'!R2*Main!$B$5)+(_xlfn.IFNA(VLOOKUP($A2,'FL Ratio'!$A$3:$B$10,2,FALSE),0)*'FL Characterization'!R$2)</f>
        <v>47.611372433273537</v>
      </c>
      <c r="S2" s="2">
        <f>('[1]Pc, Summer, S2'!S2*Main!$B$5)+(_xlfn.IFNA(VLOOKUP($A2,'FL Ratio'!$A$3:$B$10,2,FALSE),0)*'FL Characterization'!S$2)</f>
        <v>48.081760899489822</v>
      </c>
      <c r="T2" s="2">
        <f>('[1]Pc, Summer, S2'!T2*Main!$B$5)+(_xlfn.IFNA(VLOOKUP($A2,'FL Ratio'!$A$3:$B$10,2,FALSE),0)*'FL Characterization'!T$2)</f>
        <v>48.285850113051488</v>
      </c>
      <c r="U2" s="2">
        <f>('[1]Pc, Summer, S2'!U2*Main!$B$5)+(_xlfn.IFNA(VLOOKUP($A2,'FL Ratio'!$A$3:$B$10,2,FALSE),0)*'FL Characterization'!U$2)</f>
        <v>47.486497306889298</v>
      </c>
      <c r="V2" s="2">
        <f>('[1]Pc, Summer, S2'!V2*Main!$B$5)+(_xlfn.IFNA(VLOOKUP($A2,'FL Ratio'!$A$3:$B$10,2,FALSE),0)*'FL Characterization'!V$2)</f>
        <v>47.629173313157573</v>
      </c>
      <c r="W2" s="2">
        <f>('[1]Pc, Summer, S2'!W2*Main!$B$5)+(_xlfn.IFNA(VLOOKUP($A2,'FL Ratio'!$A$3:$B$10,2,FALSE),0)*'FL Characterization'!W$2)</f>
        <v>49.601876978530527</v>
      </c>
      <c r="X2" s="2">
        <f>('[1]Pc, Summer, S2'!X2*Main!$B$5)+(_xlfn.IFNA(VLOOKUP($A2,'FL Ratio'!$A$3:$B$10,2,FALSE),0)*'FL Characterization'!X$2)</f>
        <v>46.234953016899517</v>
      </c>
      <c r="Y2" s="2">
        <f>('[1]Pc, Summer, S2'!Y2*Main!$B$5)+(_xlfn.IFNA(VLOOKUP($A2,'FL Ratio'!$A$3:$B$10,2,FALSE),0)*'FL Characterization'!Y$2)</f>
        <v>42.383323629073978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40.324129797267553</v>
      </c>
      <c r="C3" s="2">
        <f>('[1]Pc, Summer, S2'!C3*Main!$B$5)+(_xlfn.IFNA(VLOOKUP($A3,'FL Ratio'!$A$3:$B$10,2,FALSE),0)*'FL Characterization'!C$2)</f>
        <v>36.973999958609987</v>
      </c>
      <c r="D3" s="2">
        <f>('[1]Pc, Summer, S2'!D3*Main!$B$5)+(_xlfn.IFNA(VLOOKUP($A3,'FL Ratio'!$A$3:$B$10,2,FALSE),0)*'FL Characterization'!D$2)</f>
        <v>35.043693430905655</v>
      </c>
      <c r="E3" s="2">
        <f>('[1]Pc, Summer, S2'!E3*Main!$B$5)+(_xlfn.IFNA(VLOOKUP($A3,'FL Ratio'!$A$3:$B$10,2,FALSE),0)*'FL Characterization'!E$2)</f>
        <v>33.764025110543201</v>
      </c>
      <c r="F3" s="2">
        <f>('[1]Pc, Summer, S2'!F3*Main!$B$5)+(_xlfn.IFNA(VLOOKUP($A3,'FL Ratio'!$A$3:$B$10,2,FALSE),0)*'FL Characterization'!F$2)</f>
        <v>33.431544484930598</v>
      </c>
      <c r="G3" s="2">
        <f>('[1]Pc, Summer, S2'!G3*Main!$B$5)+(_xlfn.IFNA(VLOOKUP($A3,'FL Ratio'!$A$3:$B$10,2,FALSE),0)*'FL Characterization'!G$2)</f>
        <v>35.509202972099487</v>
      </c>
      <c r="H3" s="2">
        <f>('[1]Pc, Summer, S2'!H3*Main!$B$5)+(_xlfn.IFNA(VLOOKUP($A3,'FL Ratio'!$A$3:$B$10,2,FALSE),0)*'FL Characterization'!H$2)</f>
        <v>44.453531492588837</v>
      </c>
      <c r="I3" s="2">
        <f>('[1]Pc, Summer, S2'!I3*Main!$B$5)+(_xlfn.IFNA(VLOOKUP($A3,'FL Ratio'!$A$3:$B$10,2,FALSE),0)*'FL Characterization'!I$2)</f>
        <v>53.04945097006177</v>
      </c>
      <c r="J3" s="2">
        <f>('[1]Pc, Summer, S2'!J3*Main!$B$5)+(_xlfn.IFNA(VLOOKUP($A3,'FL Ratio'!$A$3:$B$10,2,FALSE),0)*'FL Characterization'!J$2)</f>
        <v>55.322367781997684</v>
      </c>
      <c r="K3" s="2">
        <f>('[1]Pc, Summer, S2'!K3*Main!$B$5)+(_xlfn.IFNA(VLOOKUP($A3,'FL Ratio'!$A$3:$B$10,2,FALSE),0)*'FL Characterization'!K$2)</f>
        <v>54.278927478974119</v>
      </c>
      <c r="L3" s="2">
        <f>('[1]Pc, Summer, S2'!L3*Main!$B$5)+(_xlfn.IFNA(VLOOKUP($A3,'FL Ratio'!$A$3:$B$10,2,FALSE),0)*'FL Characterization'!L$2)</f>
        <v>54.110114499761799</v>
      </c>
      <c r="M3" s="2">
        <f>('[1]Pc, Summer, S2'!M3*Main!$B$5)+(_xlfn.IFNA(VLOOKUP($A3,'FL Ratio'!$A$3:$B$10,2,FALSE),0)*'FL Characterization'!M$2)</f>
        <v>57.696708786100373</v>
      </c>
      <c r="N3" s="2">
        <f>('[1]Pc, Summer, S2'!N3*Main!$B$5)+(_xlfn.IFNA(VLOOKUP($A3,'FL Ratio'!$A$3:$B$10,2,FALSE),0)*'FL Characterization'!N$2)</f>
        <v>57.848782829950899</v>
      </c>
      <c r="O3" s="2">
        <f>('[1]Pc, Summer, S2'!O3*Main!$B$5)+(_xlfn.IFNA(VLOOKUP($A3,'FL Ratio'!$A$3:$B$10,2,FALSE),0)*'FL Characterization'!O$2)</f>
        <v>58.192869555430882</v>
      </c>
      <c r="P3" s="2">
        <f>('[1]Pc, Summer, S2'!P3*Main!$B$5)+(_xlfn.IFNA(VLOOKUP($A3,'FL Ratio'!$A$3:$B$10,2,FALSE),0)*'FL Characterization'!P$2)</f>
        <v>55.361108766267591</v>
      </c>
      <c r="Q3" s="2">
        <f>('[1]Pc, Summer, S2'!Q3*Main!$B$5)+(_xlfn.IFNA(VLOOKUP($A3,'FL Ratio'!$A$3:$B$10,2,FALSE),0)*'FL Characterization'!Q$2)</f>
        <v>52.440065418229707</v>
      </c>
      <c r="R3" s="2">
        <f>('[1]Pc, Summer, S2'!R3*Main!$B$5)+(_xlfn.IFNA(VLOOKUP($A3,'FL Ratio'!$A$3:$B$10,2,FALSE),0)*'FL Characterization'!R$2)</f>
        <v>48.558033118432306</v>
      </c>
      <c r="S3" s="2">
        <f>('[1]Pc, Summer, S2'!S3*Main!$B$5)+(_xlfn.IFNA(VLOOKUP($A3,'FL Ratio'!$A$3:$B$10,2,FALSE),0)*'FL Characterization'!S$2)</f>
        <v>49.017327452889958</v>
      </c>
      <c r="T3" s="2">
        <f>('[1]Pc, Summer, S2'!T3*Main!$B$5)+(_xlfn.IFNA(VLOOKUP($A3,'FL Ratio'!$A$3:$B$10,2,FALSE),0)*'FL Characterization'!T$2)</f>
        <v>48.644566833619976</v>
      </c>
      <c r="U3" s="2">
        <f>('[1]Pc, Summer, S2'!U3*Main!$B$5)+(_xlfn.IFNA(VLOOKUP($A3,'FL Ratio'!$A$3:$B$10,2,FALSE),0)*'FL Characterization'!U$2)</f>
        <v>48.487372451592663</v>
      </c>
      <c r="V3" s="2">
        <f>('[1]Pc, Summer, S2'!V3*Main!$B$5)+(_xlfn.IFNA(VLOOKUP($A3,'FL Ratio'!$A$3:$B$10,2,FALSE),0)*'FL Characterization'!V$2)</f>
        <v>48.680409200857476</v>
      </c>
      <c r="W3" s="2">
        <f>('[1]Pc, Summer, S2'!W3*Main!$B$5)+(_xlfn.IFNA(VLOOKUP($A3,'FL Ratio'!$A$3:$B$10,2,FALSE),0)*'FL Characterization'!W$2)</f>
        <v>48.464501607736359</v>
      </c>
      <c r="X3" s="2">
        <f>('[1]Pc, Summer, S2'!X3*Main!$B$5)+(_xlfn.IFNA(VLOOKUP($A3,'FL Ratio'!$A$3:$B$10,2,FALSE),0)*'FL Characterization'!X$2)</f>
        <v>47.980512935452616</v>
      </c>
      <c r="Y3" s="2">
        <f>('[1]Pc, Summer, S2'!Y3*Main!$B$5)+(_xlfn.IFNA(VLOOKUP($A3,'FL Ratio'!$A$3:$B$10,2,FALSE),0)*'FL Characterization'!Y$2)</f>
        <v>45.323638783091724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53.64002277743986</v>
      </c>
      <c r="C4" s="2">
        <f>('[1]Pc, Summer, S2'!C4*Main!$B$5)+(_xlfn.IFNA(VLOOKUP($A4,'FL Ratio'!$A$3:$B$10,2,FALSE),0)*'FL Characterization'!C$2)</f>
        <v>47.540514220900398</v>
      </c>
      <c r="D4" s="2">
        <f>('[1]Pc, Summer, S2'!D4*Main!$B$5)+(_xlfn.IFNA(VLOOKUP($A4,'FL Ratio'!$A$3:$B$10,2,FALSE),0)*'FL Characterization'!D$2)</f>
        <v>44.845904959509298</v>
      </c>
      <c r="E4" s="2">
        <f>('[1]Pc, Summer, S2'!E4*Main!$B$5)+(_xlfn.IFNA(VLOOKUP($A4,'FL Ratio'!$A$3:$B$10,2,FALSE),0)*'FL Characterization'!E$2)</f>
        <v>43.38391820630742</v>
      </c>
      <c r="F4" s="2">
        <f>('[1]Pc, Summer, S2'!F4*Main!$B$5)+(_xlfn.IFNA(VLOOKUP($A4,'FL Ratio'!$A$3:$B$10,2,FALSE),0)*'FL Characterization'!F$2)</f>
        <v>45.547966920108792</v>
      </c>
      <c r="G4" s="2">
        <f>('[1]Pc, Summer, S2'!G4*Main!$B$5)+(_xlfn.IFNA(VLOOKUP($A4,'FL Ratio'!$A$3:$B$10,2,FALSE),0)*'FL Characterization'!G$2)</f>
        <v>41.617705888626482</v>
      </c>
      <c r="H4" s="2">
        <f>('[1]Pc, Summer, S2'!H4*Main!$B$5)+(_xlfn.IFNA(VLOOKUP($A4,'FL Ratio'!$A$3:$B$10,2,FALSE),0)*'FL Characterization'!H$2)</f>
        <v>48.874075203338144</v>
      </c>
      <c r="I4" s="2">
        <f>('[1]Pc, Summer, S2'!I4*Main!$B$5)+(_xlfn.IFNA(VLOOKUP($A4,'FL Ratio'!$A$3:$B$10,2,FALSE),0)*'FL Characterization'!I$2)</f>
        <v>55.183011962276638</v>
      </c>
      <c r="J4" s="2">
        <f>('[1]Pc, Summer, S2'!J4*Main!$B$5)+(_xlfn.IFNA(VLOOKUP($A4,'FL Ratio'!$A$3:$B$10,2,FALSE),0)*'FL Characterization'!J$2)</f>
        <v>62.100227045295057</v>
      </c>
      <c r="K4" s="2">
        <f>('[1]Pc, Summer, S2'!K4*Main!$B$5)+(_xlfn.IFNA(VLOOKUP($A4,'FL Ratio'!$A$3:$B$10,2,FALSE),0)*'FL Characterization'!K$2)</f>
        <v>66.741971324036371</v>
      </c>
      <c r="L4" s="2">
        <f>('[1]Pc, Summer, S2'!L4*Main!$B$5)+(_xlfn.IFNA(VLOOKUP($A4,'FL Ratio'!$A$3:$B$10,2,FALSE),0)*'FL Characterization'!L$2)</f>
        <v>68.723511899620647</v>
      </c>
      <c r="M4" s="2">
        <f>('[1]Pc, Summer, S2'!M4*Main!$B$5)+(_xlfn.IFNA(VLOOKUP($A4,'FL Ratio'!$A$3:$B$10,2,FALSE),0)*'FL Characterization'!M$2)</f>
        <v>69.859118784111502</v>
      </c>
      <c r="N4" s="2">
        <f>('[1]Pc, Summer, S2'!N4*Main!$B$5)+(_xlfn.IFNA(VLOOKUP($A4,'FL Ratio'!$A$3:$B$10,2,FALSE),0)*'FL Characterization'!N$2)</f>
        <v>71.377854417988459</v>
      </c>
      <c r="O4" s="2">
        <f>('[1]Pc, Summer, S2'!O4*Main!$B$5)+(_xlfn.IFNA(VLOOKUP($A4,'FL Ratio'!$A$3:$B$10,2,FALSE),0)*'FL Characterization'!O$2)</f>
        <v>72.303206728461944</v>
      </c>
      <c r="P4" s="2">
        <f>('[1]Pc, Summer, S2'!P4*Main!$B$5)+(_xlfn.IFNA(VLOOKUP($A4,'FL Ratio'!$A$3:$B$10,2,FALSE),0)*'FL Characterization'!P$2)</f>
        <v>72.603307177848265</v>
      </c>
      <c r="Q4" s="2">
        <f>('[1]Pc, Summer, S2'!Q4*Main!$B$5)+(_xlfn.IFNA(VLOOKUP($A4,'FL Ratio'!$A$3:$B$10,2,FALSE),0)*'FL Characterization'!Q$2)</f>
        <v>69.883174951483781</v>
      </c>
      <c r="R4" s="2">
        <f>('[1]Pc, Summer, S2'!R4*Main!$B$5)+(_xlfn.IFNA(VLOOKUP($A4,'FL Ratio'!$A$3:$B$10,2,FALSE),0)*'FL Characterization'!R$2)</f>
        <v>69.571110821942</v>
      </c>
      <c r="S4" s="2">
        <f>('[1]Pc, Summer, S2'!S4*Main!$B$5)+(_xlfn.IFNA(VLOOKUP($A4,'FL Ratio'!$A$3:$B$10,2,FALSE),0)*'FL Characterization'!S$2)</f>
        <v>67.335282173005041</v>
      </c>
      <c r="T4" s="2">
        <f>('[1]Pc, Summer, S2'!T4*Main!$B$5)+(_xlfn.IFNA(VLOOKUP($A4,'FL Ratio'!$A$3:$B$10,2,FALSE),0)*'FL Characterization'!T$2)</f>
        <v>67.3120635463425</v>
      </c>
      <c r="U4" s="2">
        <f>('[1]Pc, Summer, S2'!U4*Main!$B$5)+(_xlfn.IFNA(VLOOKUP($A4,'FL Ratio'!$A$3:$B$10,2,FALSE),0)*'FL Characterization'!U$2)</f>
        <v>67.703937081997509</v>
      </c>
      <c r="V4" s="2">
        <f>('[1]Pc, Summer, S2'!V4*Main!$B$5)+(_xlfn.IFNA(VLOOKUP($A4,'FL Ratio'!$A$3:$B$10,2,FALSE),0)*'FL Characterization'!V$2)</f>
        <v>67.343493343459457</v>
      </c>
      <c r="W4" s="2">
        <f>('[1]Pc, Summer, S2'!W4*Main!$B$5)+(_xlfn.IFNA(VLOOKUP($A4,'FL Ratio'!$A$3:$B$10,2,FALSE),0)*'FL Characterization'!W$2)</f>
        <v>69.521453128677393</v>
      </c>
      <c r="X4" s="2">
        <f>('[1]Pc, Summer, S2'!X4*Main!$B$5)+(_xlfn.IFNA(VLOOKUP($A4,'FL Ratio'!$A$3:$B$10,2,FALSE),0)*'FL Characterization'!X$2)</f>
        <v>69.176733511816181</v>
      </c>
      <c r="Y4" s="2">
        <f>('[1]Pc, Summer, S2'!Y4*Main!$B$5)+(_xlfn.IFNA(VLOOKUP($A4,'FL Ratio'!$A$3:$B$10,2,FALSE),0)*'FL Characterization'!Y$2)</f>
        <v>62.322648979463125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F9CD-CB3D-425C-A8DE-D4D872192F8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34.438259588634125</v>
      </c>
      <c r="C2" s="2">
        <f>('[1]Pc, Summer, S3'!C2*Main!$B$5)+(_xlfn.IFNA(VLOOKUP($A2,'FL Ratio'!$A$3:$B$10,2,FALSE),0)*'FL Characterization'!C$2)</f>
        <v>31.288699973393712</v>
      </c>
      <c r="D2" s="2">
        <f>('[1]Pc, Summer, S3'!D2*Main!$B$5)+(_xlfn.IFNA(VLOOKUP($A2,'FL Ratio'!$A$3:$B$10,2,FALSE),0)*'FL Characterization'!D$2)</f>
        <v>30.742167704061824</v>
      </c>
      <c r="E2" s="2">
        <f>('[1]Pc, Summer, S3'!E2*Main!$B$5)+(_xlfn.IFNA(VLOOKUP($A2,'FL Ratio'!$A$3:$B$10,2,FALSE),0)*'FL Characterization'!E$2)</f>
        <v>30.663634867673107</v>
      </c>
      <c r="F2" s="2">
        <f>('[1]Pc, Summer, S3'!F2*Main!$B$5)+(_xlfn.IFNA(VLOOKUP($A2,'FL Ratio'!$A$3:$B$10,2,FALSE),0)*'FL Characterization'!F$2)</f>
        <v>30.666052392030462</v>
      </c>
      <c r="G2" s="2">
        <f>('[1]Pc, Summer, S3'!G2*Main!$B$5)+(_xlfn.IFNA(VLOOKUP($A2,'FL Ratio'!$A$3:$B$10,2,FALSE),0)*'FL Characterization'!G$2)</f>
        <v>30.394850785101664</v>
      </c>
      <c r="H2" s="2">
        <f>('[1]Pc, Summer, S3'!H2*Main!$B$5)+(_xlfn.IFNA(VLOOKUP($A2,'FL Ratio'!$A$3:$B$10,2,FALSE),0)*'FL Characterization'!H$2)</f>
        <v>32.813954675929814</v>
      </c>
      <c r="I2" s="2">
        <f>('[1]Pc, Summer, S3'!I2*Main!$B$5)+(_xlfn.IFNA(VLOOKUP($A2,'FL Ratio'!$A$3:$B$10,2,FALSE),0)*'FL Characterization'!I$2)</f>
        <v>38.958180909433821</v>
      </c>
      <c r="J2" s="2">
        <f>('[1]Pc, Summer, S3'!J2*Main!$B$5)+(_xlfn.IFNA(VLOOKUP($A2,'FL Ratio'!$A$3:$B$10,2,FALSE),0)*'FL Characterization'!J$2)</f>
        <v>44.401248602735279</v>
      </c>
      <c r="K2" s="2">
        <f>('[1]Pc, Summer, S3'!K2*Main!$B$5)+(_xlfn.IFNA(VLOOKUP($A2,'FL Ratio'!$A$3:$B$10,2,FALSE),0)*'FL Characterization'!K$2)</f>
        <v>45.765612356874115</v>
      </c>
      <c r="L2" s="2">
        <f>('[1]Pc, Summer, S3'!L2*Main!$B$5)+(_xlfn.IFNA(VLOOKUP($A2,'FL Ratio'!$A$3:$B$10,2,FALSE),0)*'FL Characterization'!L$2)</f>
        <v>45.3024765691924</v>
      </c>
      <c r="M2" s="2">
        <f>('[1]Pc, Summer, S3'!M2*Main!$B$5)+(_xlfn.IFNA(VLOOKUP($A2,'FL Ratio'!$A$3:$B$10,2,FALSE),0)*'FL Characterization'!M$2)</f>
        <v>46.583567536524946</v>
      </c>
      <c r="N2" s="2">
        <f>('[1]Pc, Summer, S3'!N2*Main!$B$5)+(_xlfn.IFNA(VLOOKUP($A2,'FL Ratio'!$A$3:$B$10,2,FALSE),0)*'FL Characterization'!N$2)</f>
        <v>47.222595861329005</v>
      </c>
      <c r="O2" s="2">
        <f>('[1]Pc, Summer, S3'!O2*Main!$B$5)+(_xlfn.IFNA(VLOOKUP($A2,'FL Ratio'!$A$3:$B$10,2,FALSE),0)*'FL Characterization'!O$2)</f>
        <v>46.349066306239656</v>
      </c>
      <c r="P2" s="2">
        <f>('[1]Pc, Summer, S3'!P2*Main!$B$5)+(_xlfn.IFNA(VLOOKUP($A2,'FL Ratio'!$A$3:$B$10,2,FALSE),0)*'FL Characterization'!P$2)</f>
        <v>44.537966866336795</v>
      </c>
      <c r="Q2" s="2">
        <f>('[1]Pc, Summer, S3'!Q2*Main!$B$5)+(_xlfn.IFNA(VLOOKUP($A2,'FL Ratio'!$A$3:$B$10,2,FALSE),0)*'FL Characterization'!Q$2)</f>
        <v>42.745390537394513</v>
      </c>
      <c r="R2" s="2">
        <f>('[1]Pc, Summer, S3'!R2*Main!$B$5)+(_xlfn.IFNA(VLOOKUP($A2,'FL Ratio'!$A$3:$B$10,2,FALSE),0)*'FL Characterization'!R$2)</f>
        <v>43.491157511163323</v>
      </c>
      <c r="S2" s="2">
        <f>('[1]Pc, Summer, S3'!S2*Main!$B$5)+(_xlfn.IFNA(VLOOKUP($A2,'FL Ratio'!$A$3:$B$10,2,FALSE),0)*'FL Characterization'!S$2)</f>
        <v>43.920839283187817</v>
      </c>
      <c r="T2" s="2">
        <f>('[1]Pc, Summer, S3'!T2*Main!$B$5)+(_xlfn.IFNA(VLOOKUP($A2,'FL Ratio'!$A$3:$B$10,2,FALSE),0)*'FL Characterization'!T$2)</f>
        <v>44.107266930191258</v>
      </c>
      <c r="U2" s="2">
        <f>('[1]Pc, Summer, S3'!U2*Main!$B$5)+(_xlfn.IFNA(VLOOKUP($A2,'FL Ratio'!$A$3:$B$10,2,FALSE),0)*'FL Characterization'!U$2)</f>
        <v>43.3770888861008</v>
      </c>
      <c r="V2" s="2">
        <f>('[1]Pc, Summer, S3'!V2*Main!$B$5)+(_xlfn.IFNA(VLOOKUP($A2,'FL Ratio'!$A$3:$B$10,2,FALSE),0)*'FL Characterization'!V$2)</f>
        <v>43.507417930288163</v>
      </c>
      <c r="W2" s="2">
        <f>('[1]Pc, Summer, S3'!W2*Main!$B$5)+(_xlfn.IFNA(VLOOKUP($A2,'FL Ratio'!$A$3:$B$10,2,FALSE),0)*'FL Characterization'!W$2)</f>
        <v>45.30940685538846</v>
      </c>
      <c r="X2" s="2">
        <f>('[1]Pc, Summer, S3'!X2*Main!$B$5)+(_xlfn.IFNA(VLOOKUP($A2,'FL Ratio'!$A$3:$B$10,2,FALSE),0)*'FL Characterization'!X$2)</f>
        <v>42.233851313513981</v>
      </c>
      <c r="Y2" s="2">
        <f>('[1]Pc, Summer, S3'!Y2*Main!$B$5)+(_xlfn.IFNA(VLOOKUP($A2,'FL Ratio'!$A$3:$B$10,2,FALSE),0)*'FL Characterization'!Y$2)</f>
        <v>38.715536007327188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37.016082247112294</v>
      </c>
      <c r="C3" s="2">
        <f>('[1]Pc, Summer, S3'!C3*Main!$B$5)+(_xlfn.IFNA(VLOOKUP($A3,'FL Ratio'!$A$3:$B$10,2,FALSE),0)*'FL Characterization'!C$2)</f>
        <v>33.96192327522072</v>
      </c>
      <c r="D3" s="2">
        <f>('[1]Pc, Summer, S3'!D3*Main!$B$5)+(_xlfn.IFNA(VLOOKUP($A3,'FL Ratio'!$A$3:$B$10,2,FALSE),0)*'FL Characterization'!D$2)</f>
        <v>32.179047670782801</v>
      </c>
      <c r="E3" s="2">
        <f>('[1]Pc, Summer, S3'!E3*Main!$B$5)+(_xlfn.IFNA(VLOOKUP($A3,'FL Ratio'!$A$3:$B$10,2,FALSE),0)*'FL Characterization'!E$2)</f>
        <v>31.001361145820464</v>
      </c>
      <c r="F3" s="2">
        <f>('[1]Pc, Summer, S3'!F3*Main!$B$5)+(_xlfn.IFNA(VLOOKUP($A3,'FL Ratio'!$A$3:$B$10,2,FALSE),0)*'FL Characterization'!F$2)</f>
        <v>30.668880520207864</v>
      </c>
      <c r="G3" s="2">
        <f>('[1]Pc, Summer, S3'!G3*Main!$B$5)+(_xlfn.IFNA(VLOOKUP($A3,'FL Ratio'!$A$3:$B$10,2,FALSE),0)*'FL Characterization'!G$2)</f>
        <v>32.547008642705826</v>
      </c>
      <c r="H3" s="2">
        <f>('[1]Pc, Summer, S3'!H3*Main!$B$5)+(_xlfn.IFNA(VLOOKUP($A3,'FL Ratio'!$A$3:$B$10,2,FALSE),0)*'FL Characterization'!H$2)</f>
        <v>40.741989748229976</v>
      </c>
      <c r="I3" s="2">
        <f>('[1]Pc, Summer, S3'!I3*Main!$B$5)+(_xlfn.IFNA(VLOOKUP($A3,'FL Ratio'!$A$3:$B$10,2,FALSE),0)*'FL Characterization'!I$2)</f>
        <v>48.482147266049054</v>
      </c>
      <c r="J3" s="2">
        <f>('[1]Pc, Summer, S3'!J3*Main!$B$5)+(_xlfn.IFNA(VLOOKUP($A3,'FL Ratio'!$A$3:$B$10,2,FALSE),0)*'FL Characterization'!J$2)</f>
        <v>50.555533474269524</v>
      </c>
      <c r="K3" s="2">
        <f>('[1]Pc, Summer, S3'!K3*Main!$B$5)+(_xlfn.IFNA(VLOOKUP($A3,'FL Ratio'!$A$3:$B$10,2,FALSE),0)*'FL Characterization'!K$2)</f>
        <v>49.611858592001795</v>
      </c>
      <c r="L3" s="2">
        <f>('[1]Pc, Summer, S3'!L3*Main!$B$5)+(_xlfn.IFNA(VLOOKUP($A3,'FL Ratio'!$A$3:$B$10,2,FALSE),0)*'FL Characterization'!L$2)</f>
        <v>49.445262225229996</v>
      </c>
      <c r="M3" s="2">
        <f>('[1]Pc, Summer, S3'!M3*Main!$B$5)+(_xlfn.IFNA(VLOOKUP($A3,'FL Ratio'!$A$3:$B$10,2,FALSE),0)*'FL Characterization'!M$2)</f>
        <v>52.725909221749951</v>
      </c>
      <c r="N3" s="2">
        <f>('[1]Pc, Summer, S3'!N3*Main!$B$5)+(_xlfn.IFNA(VLOOKUP($A3,'FL Ratio'!$A$3:$B$10,2,FALSE),0)*'FL Characterization'!N$2)</f>
        <v>52.877983265600477</v>
      </c>
      <c r="O3" s="2">
        <f>('[1]Pc, Summer, S3'!O3*Main!$B$5)+(_xlfn.IFNA(VLOOKUP($A3,'FL Ratio'!$A$3:$B$10,2,FALSE),0)*'FL Characterization'!O$2)</f>
        <v>53.22206999108046</v>
      </c>
      <c r="P3" s="2">
        <f>('[1]Pc, Summer, S3'!P3*Main!$B$5)+(_xlfn.IFNA(VLOOKUP($A3,'FL Ratio'!$A$3:$B$10,2,FALSE),0)*'FL Characterization'!P$2)</f>
        <v>50.639722634908658</v>
      </c>
      <c r="Q3" s="2">
        <f>('[1]Pc, Summer, S3'!Q3*Main!$B$5)+(_xlfn.IFNA(VLOOKUP($A3,'FL Ratio'!$A$3:$B$10,2,FALSE),0)*'FL Characterization'!Q$2)</f>
        <v>47.970309808207354</v>
      </c>
      <c r="R3" s="2">
        <f>('[1]Pc, Summer, S3'!R3*Main!$B$5)+(_xlfn.IFNA(VLOOKUP($A3,'FL Ratio'!$A$3:$B$10,2,FALSE),0)*'FL Characterization'!R$2)</f>
        <v>44.394224322324007</v>
      </c>
      <c r="S3" s="2">
        <f>('[1]Pc, Summer, S3'!S3*Main!$B$5)+(_xlfn.IFNA(VLOOKUP($A3,'FL Ratio'!$A$3:$B$10,2,FALSE),0)*'FL Characterization'!S$2)</f>
        <v>44.85351865678166</v>
      </c>
      <c r="T3" s="2">
        <f>('[1]Pc, Summer, S3'!T3*Main!$B$5)+(_xlfn.IFNA(VLOOKUP($A3,'FL Ratio'!$A$3:$B$10,2,FALSE),0)*'FL Characterization'!T$2)</f>
        <v>44.480758037511677</v>
      </c>
      <c r="U3" s="2">
        <f>('[1]Pc, Summer, S3'!U3*Main!$B$5)+(_xlfn.IFNA(VLOOKUP($A3,'FL Ratio'!$A$3:$B$10,2,FALSE),0)*'FL Characterization'!U$2)</f>
        <v>44.323563655484364</v>
      </c>
      <c r="V3" s="2">
        <f>('[1]Pc, Summer, S3'!V3*Main!$B$5)+(_xlfn.IFNA(VLOOKUP($A3,'FL Ratio'!$A$3:$B$10,2,FALSE),0)*'FL Characterization'!V$2)</f>
        <v>44.516600404749177</v>
      </c>
      <c r="W3" s="2">
        <f>('[1]Pc, Summer, S3'!W3*Main!$B$5)+(_xlfn.IFNA(VLOOKUP($A3,'FL Ratio'!$A$3:$B$10,2,FALSE),0)*'FL Characterization'!W$2)</f>
        <v>44.30069281162806</v>
      </c>
      <c r="X3" s="2">
        <f>('[1]Pc, Summer, S3'!X3*Main!$B$5)+(_xlfn.IFNA(VLOOKUP($A3,'FL Ratio'!$A$3:$B$10,2,FALSE),0)*'FL Characterization'!X$2)</f>
        <v>43.966351199458742</v>
      </c>
      <c r="Y3" s="2">
        <f>('[1]Pc, Summer, S3'!Y3*Main!$B$5)+(_xlfn.IFNA(VLOOKUP($A3,'FL Ratio'!$A$3:$B$10,2,FALSE),0)*'FL Characterization'!Y$2)</f>
        <v>41.567757644800523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49.179638334769677</v>
      </c>
      <c r="C4" s="2">
        <f>('[1]Pc, Summer, S3'!C4*Main!$B$5)+(_xlfn.IFNA(VLOOKUP($A4,'FL Ratio'!$A$3:$B$10,2,FALSE),0)*'FL Characterization'!C$2)</f>
        <v>43.614027649428294</v>
      </c>
      <c r="D4" s="2">
        <f>('[1]Pc, Summer, S3'!D4*Main!$B$5)+(_xlfn.IFNA(VLOOKUP($A4,'FL Ratio'!$A$3:$B$10,2,FALSE),0)*'FL Characterization'!D$2)</f>
        <v>41.132990894026513</v>
      </c>
      <c r="E4" s="2">
        <f>('[1]Pc, Summer, S3'!E4*Main!$B$5)+(_xlfn.IFNA(VLOOKUP($A4,'FL Ratio'!$A$3:$B$10,2,FALSE),0)*'FL Characterization'!E$2)</f>
        <v>39.788763492912786</v>
      </c>
      <c r="F4" s="2">
        <f>('[1]Pc, Summer, S3'!F4*Main!$B$5)+(_xlfn.IFNA(VLOOKUP($A4,'FL Ratio'!$A$3:$B$10,2,FALSE),0)*'FL Characterization'!F$2)</f>
        <v>41.736766398495625</v>
      </c>
      <c r="G4" s="2">
        <f>('[1]Pc, Summer, S3'!G4*Main!$B$5)+(_xlfn.IFNA(VLOOKUP($A4,'FL Ratio'!$A$3:$B$10,2,FALSE),0)*'FL Characterization'!G$2)</f>
        <v>38.126891114533379</v>
      </c>
      <c r="H4" s="2">
        <f>('[1]Pc, Summer, S3'!H4*Main!$B$5)+(_xlfn.IFNA(VLOOKUP($A4,'FL Ratio'!$A$3:$B$10,2,FALSE),0)*'FL Characterization'!H$2)</f>
        <v>44.779986407087513</v>
      </c>
      <c r="I4" s="2">
        <f>('[1]Pc, Summer, S3'!I4*Main!$B$5)+(_xlfn.IFNA(VLOOKUP($A4,'FL Ratio'!$A$3:$B$10,2,FALSE),0)*'FL Characterization'!I$2)</f>
        <v>50.431073172399159</v>
      </c>
      <c r="J4" s="2">
        <f>('[1]Pc, Summer, S3'!J4*Main!$B$5)+(_xlfn.IFNA(VLOOKUP($A4,'FL Ratio'!$A$3:$B$10,2,FALSE),0)*'FL Characterization'!J$2)</f>
        <v>56.746847224396916</v>
      </c>
      <c r="K4" s="2">
        <f>('[1]Pc, Summer, S3'!K4*Main!$B$5)+(_xlfn.IFNA(VLOOKUP($A4,'FL Ratio'!$A$3:$B$10,2,FALSE),0)*'FL Characterization'!K$2)</f>
        <v>60.996369796625977</v>
      </c>
      <c r="L4" s="2">
        <f>('[1]Pc, Summer, S3'!L4*Main!$B$5)+(_xlfn.IFNA(VLOOKUP($A4,'FL Ratio'!$A$3:$B$10,2,FALSE),0)*'FL Characterization'!L$2)</f>
        <v>62.794038696254916</v>
      </c>
      <c r="M4" s="2">
        <f>('[1]Pc, Summer, S3'!M4*Main!$B$5)+(_xlfn.IFNA(VLOOKUP($A4,'FL Ratio'!$A$3:$B$10,2,FALSE),0)*'FL Characterization'!M$2)</f>
        <v>63.835802969933184</v>
      </c>
      <c r="N4" s="2">
        <f>('[1]Pc, Summer, S3'!N4*Main!$B$5)+(_xlfn.IFNA(VLOOKUP($A4,'FL Ratio'!$A$3:$B$10,2,FALSE),0)*'FL Characterization'!N$2)</f>
        <v>65.236269812365563</v>
      </c>
      <c r="O4" s="2">
        <f>('[1]Pc, Summer, S3'!O4*Main!$B$5)+(_xlfn.IFNA(VLOOKUP($A4,'FL Ratio'!$A$3:$B$10,2,FALSE),0)*'FL Characterization'!O$2)</f>
        <v>66.111320293368451</v>
      </c>
      <c r="P4" s="2">
        <f>('[1]Pc, Summer, S3'!P4*Main!$B$5)+(_xlfn.IFNA(VLOOKUP($A4,'FL Ratio'!$A$3:$B$10,2,FALSE),0)*'FL Characterization'!P$2)</f>
        <v>66.389807722410225</v>
      </c>
      <c r="Q4" s="2">
        <f>('[1]Pc, Summer, S3'!Q4*Main!$B$5)+(_xlfn.IFNA(VLOOKUP($A4,'FL Ratio'!$A$3:$B$10,2,FALSE),0)*'FL Characterization'!Q$2)</f>
        <v>63.903919478006749</v>
      </c>
      <c r="R4" s="2">
        <f>('[1]Pc, Summer, S3'!R4*Main!$B$5)+(_xlfn.IFNA(VLOOKUP($A4,'FL Ratio'!$A$3:$B$10,2,FALSE),0)*'FL Characterization'!R$2)</f>
        <v>63.588862609183799</v>
      </c>
      <c r="S4" s="2">
        <f>('[1]Pc, Summer, S3'!S4*Main!$B$5)+(_xlfn.IFNA(VLOOKUP($A4,'FL Ratio'!$A$3:$B$10,2,FALSE),0)*'FL Characterization'!S$2)</f>
        <v>61.586265756886775</v>
      </c>
      <c r="T4" s="2">
        <f>('[1]Pc, Summer, S3'!T4*Main!$B$5)+(_xlfn.IFNA(VLOOKUP($A4,'FL Ratio'!$A$3:$B$10,2,FALSE),0)*'FL Characterization'!T$2)</f>
        <v>61.532798303940893</v>
      </c>
      <c r="U4" s="2">
        <f>('[1]Pc, Summer, S3'!U4*Main!$B$5)+(_xlfn.IFNA(VLOOKUP($A4,'FL Ratio'!$A$3:$B$10,2,FALSE),0)*'FL Characterization'!U$2)</f>
        <v>61.877156346719552</v>
      </c>
      <c r="V4" s="2">
        <f>('[1]Pc, Summer, S3'!V4*Main!$B$5)+(_xlfn.IFNA(VLOOKUP($A4,'FL Ratio'!$A$3:$B$10,2,FALSE),0)*'FL Characterization'!V$2)</f>
        <v>61.564609958087516</v>
      </c>
      <c r="W4" s="2">
        <f>('[1]Pc, Summer, S3'!W4*Main!$B$5)+(_xlfn.IFNA(VLOOKUP($A4,'FL Ratio'!$A$3:$B$10,2,FALSE),0)*'FL Characterization'!W$2)</f>
        <v>63.535408143256902</v>
      </c>
      <c r="X4" s="2">
        <f>('[1]Pc, Summer, S3'!X4*Main!$B$5)+(_xlfn.IFNA(VLOOKUP($A4,'FL Ratio'!$A$3:$B$10,2,FALSE),0)*'FL Characterization'!X$2)</f>
        <v>63.328283456713926</v>
      </c>
      <c r="Y4" s="2">
        <f>('[1]Pc, Summer, S3'!Y4*Main!$B$5)+(_xlfn.IFNA(VLOOKUP($A4,'FL Ratio'!$A$3:$B$10,2,FALSE),0)*'FL Characterization'!Y$2)</f>
        <v>57.095699651101313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30.055303732976547</v>
      </c>
      <c r="C2" s="2">
        <f>('[1]Pc, Winter, S3'!C2*Main!$B$5)+(_xlfn.IFNA(VLOOKUP($A2,'FL Ratio'!$A$3:$B$10,2,FALSE),0)*'FL Characterization'!C$2)</f>
        <v>28.034033281694988</v>
      </c>
      <c r="D2" s="2">
        <f>('[1]Pc, Winter, S3'!D2*Main!$B$5)+(_xlfn.IFNA(VLOOKUP($A2,'FL Ratio'!$A$3:$B$10,2,FALSE),0)*'FL Characterization'!D$2)</f>
        <v>26.563108058929881</v>
      </c>
      <c r="E2" s="2">
        <f>('[1]Pc, Winter, S3'!E2*Main!$B$5)+(_xlfn.IFNA(VLOOKUP($A2,'FL Ratio'!$A$3:$B$10,2,FALSE),0)*'FL Characterization'!E$2)</f>
        <v>26.375159286517604</v>
      </c>
      <c r="F2" s="2">
        <f>('[1]Pc, Winter, S3'!F2*Main!$B$5)+(_xlfn.IFNA(VLOOKUP($A2,'FL Ratio'!$A$3:$B$10,2,FALSE),0)*'FL Characterization'!F$2)</f>
        <v>26.693303590479083</v>
      </c>
      <c r="G2" s="2">
        <f>('[1]Pc, Winter, S3'!G2*Main!$B$5)+(_xlfn.IFNA(VLOOKUP($A2,'FL Ratio'!$A$3:$B$10,2,FALSE),0)*'FL Characterization'!G$2)</f>
        <v>29.341704127471928</v>
      </c>
      <c r="H2" s="2">
        <f>('[1]Pc, Winter, S3'!H2*Main!$B$5)+(_xlfn.IFNA(VLOOKUP($A2,'FL Ratio'!$A$3:$B$10,2,FALSE),0)*'FL Characterization'!H$2)</f>
        <v>35.01180365506022</v>
      </c>
      <c r="I2" s="2">
        <f>('[1]Pc, Winter, S3'!I2*Main!$B$5)+(_xlfn.IFNA(VLOOKUP($A2,'FL Ratio'!$A$3:$B$10,2,FALSE),0)*'FL Characterization'!I$2)</f>
        <v>42.143537276590273</v>
      </c>
      <c r="J2" s="2">
        <f>('[1]Pc, Winter, S3'!J2*Main!$B$5)+(_xlfn.IFNA(VLOOKUP($A2,'FL Ratio'!$A$3:$B$10,2,FALSE),0)*'FL Characterization'!J$2)</f>
        <v>45.882860413553644</v>
      </c>
      <c r="K2" s="2">
        <f>('[1]Pc, Winter, S3'!K2*Main!$B$5)+(_xlfn.IFNA(VLOOKUP($A2,'FL Ratio'!$A$3:$B$10,2,FALSE),0)*'FL Characterization'!K$2)</f>
        <v>46.45501186990009</v>
      </c>
      <c r="L2" s="2">
        <f>('[1]Pc, Winter, S3'!L2*Main!$B$5)+(_xlfn.IFNA(VLOOKUP($A2,'FL Ratio'!$A$3:$B$10,2,FALSE),0)*'FL Characterization'!L$2)</f>
        <v>45.201346758707757</v>
      </c>
      <c r="M2" s="2">
        <f>('[1]Pc, Winter, S3'!M2*Main!$B$5)+(_xlfn.IFNA(VLOOKUP($A2,'FL Ratio'!$A$3:$B$10,2,FALSE),0)*'FL Characterization'!M$2)</f>
        <v>45.434320541503979</v>
      </c>
      <c r="N2" s="2">
        <f>('[1]Pc, Winter, S3'!N2*Main!$B$5)+(_xlfn.IFNA(VLOOKUP($A2,'FL Ratio'!$A$3:$B$10,2,FALSE),0)*'FL Characterization'!N$2)</f>
        <v>45.396983889880573</v>
      </c>
      <c r="O2" s="2">
        <f>('[1]Pc, Winter, S3'!O2*Main!$B$5)+(_xlfn.IFNA(VLOOKUP($A2,'FL Ratio'!$A$3:$B$10,2,FALSE),0)*'FL Characterization'!O$2)</f>
        <v>44.655675458114679</v>
      </c>
      <c r="P2" s="2">
        <f>('[1]Pc, Winter, S3'!P2*Main!$B$5)+(_xlfn.IFNA(VLOOKUP($A2,'FL Ratio'!$A$3:$B$10,2,FALSE),0)*'FL Characterization'!P$2)</f>
        <v>42.110768466784513</v>
      </c>
      <c r="Q2" s="2">
        <f>('[1]Pc, Winter, S3'!Q2*Main!$B$5)+(_xlfn.IFNA(VLOOKUP($A2,'FL Ratio'!$A$3:$B$10,2,FALSE),0)*'FL Characterization'!Q$2)</f>
        <v>40.904279392494935</v>
      </c>
      <c r="R2" s="2">
        <f>('[1]Pc, Winter, S3'!R2*Main!$B$5)+(_xlfn.IFNA(VLOOKUP($A2,'FL Ratio'!$A$3:$B$10,2,FALSE),0)*'FL Characterization'!R$2)</f>
        <v>42.59972574092842</v>
      </c>
      <c r="S2" s="2">
        <f>('[1]Pc, Winter, S3'!S2*Main!$B$5)+(_xlfn.IFNA(VLOOKUP($A2,'FL Ratio'!$A$3:$B$10,2,FALSE),0)*'FL Characterization'!S$2)</f>
        <v>47.222595861329005</v>
      </c>
      <c r="T2" s="2">
        <f>('[1]Pc, Winter, S3'!T2*Main!$B$5)+(_xlfn.IFNA(VLOOKUP($A2,'FL Ratio'!$A$3:$B$10,2,FALSE),0)*'FL Characterization'!T$2)</f>
        <v>47.051414698190378</v>
      </c>
      <c r="U2" s="2">
        <f>('[1]Pc, Winter, S3'!U2*Main!$B$5)+(_xlfn.IFNA(VLOOKUP($A2,'FL Ratio'!$A$3:$B$10,2,FALSE),0)*'FL Characterization'!U$2)</f>
        <v>46.077281226235044</v>
      </c>
      <c r="V2" s="2">
        <f>('[1]Pc, Winter, S3'!V2*Main!$B$5)+(_xlfn.IFNA(VLOOKUP($A2,'FL Ratio'!$A$3:$B$10,2,FALSE),0)*'FL Characterization'!V$2)</f>
        <v>45.284871228769006</v>
      </c>
      <c r="W2" s="2">
        <f>('[1]Pc, Winter, S3'!W2*Main!$B$5)+(_xlfn.IFNA(VLOOKUP($A2,'FL Ratio'!$A$3:$B$10,2,FALSE),0)*'FL Characterization'!W$2)</f>
        <v>42.444104665199767</v>
      </c>
      <c r="X2" s="2">
        <f>('[1]Pc, Winter, S3'!X2*Main!$B$5)+(_xlfn.IFNA(VLOOKUP($A2,'FL Ratio'!$A$3:$B$10,2,FALSE),0)*'FL Characterization'!X$2)</f>
        <v>37.130694541665363</v>
      </c>
      <c r="Y2" s="2">
        <f>('[1]Pc, Winter, S3'!Y2*Main!$B$5)+(_xlfn.IFNA(VLOOKUP($A2,'FL Ratio'!$A$3:$B$10,2,FALSE),0)*'FL Characterization'!Y$2)</f>
        <v>33.686965131013594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31.815203371349185</v>
      </c>
      <c r="C3" s="2">
        <f>('[1]Pc, Winter, S3'!C3*Main!$B$5)+(_xlfn.IFNA(VLOOKUP($A3,'FL Ratio'!$A$3:$B$10,2,FALSE),0)*'FL Characterization'!C$2)</f>
        <v>29.782719475393321</v>
      </c>
      <c r="D3" s="2">
        <f>('[1]Pc, Winter, S3'!D3*Main!$B$5)+(_xlfn.IFNA(VLOOKUP($A3,'FL Ratio'!$A$3:$B$10,2,FALSE),0)*'FL Characterization'!D$2)</f>
        <v>26.931332022324565</v>
      </c>
      <c r="E3" s="2">
        <f>('[1]Pc, Winter, S3'!E3*Main!$B$5)+(_xlfn.IFNA(VLOOKUP($A3,'FL Ratio'!$A$3:$B$10,2,FALSE),0)*'FL Characterization'!E$2)</f>
        <v>28.718315474225946</v>
      </c>
      <c r="F3" s="2">
        <f>('[1]Pc, Winter, S3'!F3*Main!$B$5)+(_xlfn.IFNA(VLOOKUP($A3,'FL Ratio'!$A$3:$B$10,2,FALSE),0)*'FL Characterization'!F$2)</f>
        <v>28.292093667591764</v>
      </c>
      <c r="G3" s="2">
        <f>('[1]Pc, Winter, S3'!G3*Main!$B$5)+(_xlfn.IFNA(VLOOKUP($A3,'FL Ratio'!$A$3:$B$10,2,FALSE),0)*'FL Characterization'!G$2)</f>
        <v>29.202336854074126</v>
      </c>
      <c r="H3" s="2">
        <f>('[1]Pc, Winter, S3'!H3*Main!$B$5)+(_xlfn.IFNA(VLOOKUP($A3,'FL Ratio'!$A$3:$B$10,2,FALSE),0)*'FL Characterization'!H$2)</f>
        <v>43.120089013030451</v>
      </c>
      <c r="I3" s="2">
        <f>('[1]Pc, Winter, S3'!I3*Main!$B$5)+(_xlfn.IFNA(VLOOKUP($A3,'FL Ratio'!$A$3:$B$10,2,FALSE),0)*'FL Characterization'!I$2)</f>
        <v>46.554401249993049</v>
      </c>
      <c r="J3" s="2">
        <f>('[1]Pc, Winter, S3'!J3*Main!$B$5)+(_xlfn.IFNA(VLOOKUP($A3,'FL Ratio'!$A$3:$B$10,2,FALSE),0)*'FL Characterization'!J$2)</f>
        <v>50.980994315440668</v>
      </c>
      <c r="K3" s="2">
        <f>('[1]Pc, Winter, S3'!K3*Main!$B$5)+(_xlfn.IFNA(VLOOKUP($A3,'FL Ratio'!$A$3:$B$10,2,FALSE),0)*'FL Characterization'!K$2)</f>
        <v>51.117180017098917</v>
      </c>
      <c r="L3" s="2">
        <f>('[1]Pc, Winter, S3'!L3*Main!$B$5)+(_xlfn.IFNA(VLOOKUP($A3,'FL Ratio'!$A$3:$B$10,2,FALSE),0)*'FL Characterization'!L$2)</f>
        <v>48.161771710498606</v>
      </c>
      <c r="M3" s="2">
        <f>('[1]Pc, Winter, S3'!M3*Main!$B$5)+(_xlfn.IFNA(VLOOKUP($A3,'FL Ratio'!$A$3:$B$10,2,FALSE),0)*'FL Characterization'!M$2)</f>
        <v>52.725909221749951</v>
      </c>
      <c r="N3" s="2">
        <f>('[1]Pc, Winter, S3'!N3*Main!$B$5)+(_xlfn.IFNA(VLOOKUP($A3,'FL Ratio'!$A$3:$B$10,2,FALSE),0)*'FL Characterization'!N$2)</f>
        <v>49.891683403189226</v>
      </c>
      <c r="O3" s="2">
        <f>('[1]Pc, Winter, S3'!O3*Main!$B$5)+(_xlfn.IFNA(VLOOKUP($A3,'FL Ratio'!$A$3:$B$10,2,FALSE),0)*'FL Characterization'!O$2)</f>
        <v>47.075377031607594</v>
      </c>
      <c r="P3" s="2">
        <f>('[1]Pc, Winter, S3'!P3*Main!$B$5)+(_xlfn.IFNA(VLOOKUP($A3,'FL Ratio'!$A$3:$B$10,2,FALSE),0)*'FL Characterization'!P$2)</f>
        <v>45.719620829510212</v>
      </c>
      <c r="Q3" s="2">
        <f>('[1]Pc, Winter, S3'!Q3*Main!$B$5)+(_xlfn.IFNA(VLOOKUP($A3,'FL Ratio'!$A$3:$B$10,2,FALSE),0)*'FL Characterization'!Q$2)</f>
        <v>42.760178357846414</v>
      </c>
      <c r="R3" s="2">
        <f>('[1]Pc, Winter, S3'!R3*Main!$B$5)+(_xlfn.IFNA(VLOOKUP($A3,'FL Ratio'!$A$3:$B$10,2,FALSE),0)*'FL Characterization'!R$2)</f>
        <v>42.440315478640962</v>
      </c>
      <c r="S3" s="2">
        <f>('[1]Pc, Winter, S3'!S3*Main!$B$5)+(_xlfn.IFNA(VLOOKUP($A3,'FL Ratio'!$A$3:$B$10,2,FALSE),0)*'FL Characterization'!S$2)</f>
        <v>45.363647253290715</v>
      </c>
      <c r="T3" s="2">
        <f>('[1]Pc, Winter, S3'!T3*Main!$B$5)+(_xlfn.IFNA(VLOOKUP($A3,'FL Ratio'!$A$3:$B$10,2,FALSE),0)*'FL Characterization'!T$2)</f>
        <v>44.990886634020733</v>
      </c>
      <c r="U3" s="2">
        <f>('[1]Pc, Winter, S3'!U3*Main!$B$5)+(_xlfn.IFNA(VLOOKUP($A3,'FL Ratio'!$A$3:$B$10,2,FALSE),0)*'FL Characterization'!U$2)</f>
        <v>45.5032581366927</v>
      </c>
      <c r="V3" s="2">
        <f>('[1]Pc, Winter, S3'!V3*Main!$B$5)+(_xlfn.IFNA(VLOOKUP($A3,'FL Ratio'!$A$3:$B$10,2,FALSE),0)*'FL Characterization'!V$2)</f>
        <v>44.477668173542924</v>
      </c>
      <c r="W3" s="2">
        <f>('[1]Pc, Winter, S3'!W3*Main!$B$5)+(_xlfn.IFNA(VLOOKUP($A3,'FL Ratio'!$A$3:$B$10,2,FALSE),0)*'FL Characterization'!W$2)</f>
        <v>40.030047117484408</v>
      </c>
      <c r="X3" s="2">
        <f>('[1]Pc, Winter, S3'!X3*Main!$B$5)+(_xlfn.IFNA(VLOOKUP($A3,'FL Ratio'!$A$3:$B$10,2,FALSE),0)*'FL Characterization'!X$2)</f>
        <v>35.155407294487318</v>
      </c>
      <c r="Y3" s="2">
        <f>('[1]Pc, Winter, S3'!Y3*Main!$B$5)+(_xlfn.IFNA(VLOOKUP($A3,'FL Ratio'!$A$3:$B$10,2,FALSE),0)*'FL Characterization'!Y$2)</f>
        <v>34.398393683955682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45.292755462702189</v>
      </c>
      <c r="C4" s="2">
        <f>('[1]Pc, Winter, S3'!C4*Main!$B$5)+(_xlfn.IFNA(VLOOKUP($A4,'FL Ratio'!$A$3:$B$10,2,FALSE),0)*'FL Characterization'!C$2)</f>
        <v>40.173496241067163</v>
      </c>
      <c r="D4" s="2">
        <f>('[1]Pc, Winter, S3'!D4*Main!$B$5)+(_xlfn.IFNA(VLOOKUP($A4,'FL Ratio'!$A$3:$B$10,2,FALSE),0)*'FL Characterization'!D$2)</f>
        <v>37.721745223488909</v>
      </c>
      <c r="E4" s="2">
        <f>('[1]Pc, Winter, S3'!E4*Main!$B$5)+(_xlfn.IFNA(VLOOKUP($A4,'FL Ratio'!$A$3:$B$10,2,FALSE),0)*'FL Characterization'!E$2)</f>
        <v>37.195621405630533</v>
      </c>
      <c r="F4" s="2">
        <f>('[1]Pc, Winter, S3'!F4*Main!$B$5)+(_xlfn.IFNA(VLOOKUP($A4,'FL Ratio'!$A$3:$B$10,2,FALSE),0)*'FL Characterization'!F$2)</f>
        <v>38.514376789695987</v>
      </c>
      <c r="G4" s="2">
        <f>('[1]Pc, Winter, S3'!G4*Main!$B$5)+(_xlfn.IFNA(VLOOKUP($A4,'FL Ratio'!$A$3:$B$10,2,FALSE),0)*'FL Characterization'!G$2)</f>
        <v>41.235943710796519</v>
      </c>
      <c r="H4" s="2">
        <f>('[1]Pc, Winter, S3'!H4*Main!$B$5)+(_xlfn.IFNA(VLOOKUP($A4,'FL Ratio'!$A$3:$B$10,2,FALSE),0)*'FL Characterization'!H$2)</f>
        <v>49.779163015875113</v>
      </c>
      <c r="I4" s="2">
        <f>('[1]Pc, Winter, S3'!I4*Main!$B$5)+(_xlfn.IFNA(VLOOKUP($A4,'FL Ratio'!$A$3:$B$10,2,FALSE),0)*'FL Characterization'!I$2)</f>
        <v>54.172490482880683</v>
      </c>
      <c r="J4" s="2">
        <f>('[1]Pc, Winter, S3'!J4*Main!$B$5)+(_xlfn.IFNA(VLOOKUP($A4,'FL Ratio'!$A$3:$B$10,2,FALSE),0)*'FL Characterization'!J$2)</f>
        <v>57.288013377066839</v>
      </c>
      <c r="K4" s="2">
        <f>('[1]Pc, Winter, S3'!K4*Main!$B$5)+(_xlfn.IFNA(VLOOKUP($A4,'FL Ratio'!$A$3:$B$10,2,FALSE),0)*'FL Characterization'!K$2)</f>
        <v>59.33818000316947</v>
      </c>
      <c r="L4" s="2">
        <f>('[1]Pc, Winter, S3'!L4*Main!$B$5)+(_xlfn.IFNA(VLOOKUP($A4,'FL Ratio'!$A$3:$B$10,2,FALSE),0)*'FL Characterization'!L$2)</f>
        <v>59.734711812264671</v>
      </c>
      <c r="M4" s="2">
        <f>('[1]Pc, Winter, S3'!M4*Main!$B$5)+(_xlfn.IFNA(VLOOKUP($A4,'FL Ratio'!$A$3:$B$10,2,FALSE),0)*'FL Characterization'!M$2)</f>
        <v>59.165000777651457</v>
      </c>
      <c r="N4" s="2">
        <f>('[1]Pc, Winter, S3'!N4*Main!$B$5)+(_xlfn.IFNA(VLOOKUP($A4,'FL Ratio'!$A$3:$B$10,2,FALSE),0)*'FL Characterization'!N$2)</f>
        <v>58.982814938586863</v>
      </c>
      <c r="O4" s="2">
        <f>('[1]Pc, Winter, S3'!O4*Main!$B$5)+(_xlfn.IFNA(VLOOKUP($A4,'FL Ratio'!$A$3:$B$10,2,FALSE),0)*'FL Characterization'!O$2)</f>
        <v>58.118980709474528</v>
      </c>
      <c r="P4" s="2">
        <f>('[1]Pc, Winter, S3'!P4*Main!$B$5)+(_xlfn.IFNA(VLOOKUP($A4,'FL Ratio'!$A$3:$B$10,2,FALSE),0)*'FL Characterization'!P$2)</f>
        <v>56.343254991574781</v>
      </c>
      <c r="Q4" s="2">
        <f>('[1]Pc, Winter, S3'!Q4*Main!$B$5)+(_xlfn.IFNA(VLOOKUP($A4,'FL Ratio'!$A$3:$B$10,2,FALSE),0)*'FL Characterization'!Q$2)</f>
        <v>55.324291584923756</v>
      </c>
      <c r="R4" s="2">
        <f>('[1]Pc, Winter, S3'!R4*Main!$B$5)+(_xlfn.IFNA(VLOOKUP($A4,'FL Ratio'!$A$3:$B$10,2,FALSE),0)*'FL Characterization'!R$2)</f>
        <v>56.92449948994274</v>
      </c>
      <c r="S4" s="2">
        <f>('[1]Pc, Winter, S3'!S4*Main!$B$5)+(_xlfn.IFNA(VLOOKUP($A4,'FL Ratio'!$A$3:$B$10,2,FALSE),0)*'FL Characterization'!S$2)</f>
        <v>64.847364505668452</v>
      </c>
      <c r="T4" s="2">
        <f>('[1]Pc, Winter, S3'!T4*Main!$B$5)+(_xlfn.IFNA(VLOOKUP($A4,'FL Ratio'!$A$3:$B$10,2,FALSE),0)*'FL Characterization'!T$2)</f>
        <v>65.729153951740102</v>
      </c>
      <c r="U4" s="2">
        <f>('[1]Pc, Winter, S3'!U4*Main!$B$5)+(_xlfn.IFNA(VLOOKUP($A4,'FL Ratio'!$A$3:$B$10,2,FALSE),0)*'FL Characterization'!U$2)</f>
        <v>65.959187281742572</v>
      </c>
      <c r="V4" s="2">
        <f>('[1]Pc, Winter, S3'!V4*Main!$B$5)+(_xlfn.IFNA(VLOOKUP($A4,'FL Ratio'!$A$3:$B$10,2,FALSE),0)*'FL Characterization'!V$2)</f>
        <v>64.201869287837368</v>
      </c>
      <c r="W4" s="2">
        <f>('[1]Pc, Winter, S3'!W4*Main!$B$5)+(_xlfn.IFNA(VLOOKUP($A4,'FL Ratio'!$A$3:$B$10,2,FALSE),0)*'FL Characterization'!W$2)</f>
        <v>61.07702800150475</v>
      </c>
      <c r="X4" s="2">
        <f>('[1]Pc, Winter, S3'!X4*Main!$B$5)+(_xlfn.IFNA(VLOOKUP($A4,'FL Ratio'!$A$3:$B$10,2,FALSE),0)*'FL Characterization'!X$2)</f>
        <v>56.969374404091809</v>
      </c>
      <c r="Y4" s="2">
        <f>('[1]Pc, Winter, S3'!Y4*Main!$B$5)+(_xlfn.IFNA(VLOOKUP($A4,'FL Ratio'!$A$3:$B$10,2,FALSE),0)*'FL Characterization'!Y$2)</f>
        <v>50.868450299767325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C093A-A009-45C7-8400-95923DE29AB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34.438259588634125</v>
      </c>
      <c r="C2" s="2">
        <f>('[1]Pc, Summer, S3'!C2*Main!$B$5)+(_xlfn.IFNA(VLOOKUP($A2,'FL Ratio'!$A$3:$B$10,2,FALSE),0)*'FL Characterization'!C$2)</f>
        <v>31.288699973393712</v>
      </c>
      <c r="D2" s="2">
        <f>('[1]Pc, Summer, S3'!D2*Main!$B$5)+(_xlfn.IFNA(VLOOKUP($A2,'FL Ratio'!$A$3:$B$10,2,FALSE),0)*'FL Characterization'!D$2)</f>
        <v>30.742167704061824</v>
      </c>
      <c r="E2" s="2">
        <f>('[1]Pc, Summer, S3'!E2*Main!$B$5)+(_xlfn.IFNA(VLOOKUP($A2,'FL Ratio'!$A$3:$B$10,2,FALSE),0)*'FL Characterization'!E$2)</f>
        <v>30.663634867673107</v>
      </c>
      <c r="F2" s="2">
        <f>('[1]Pc, Summer, S3'!F2*Main!$B$5)+(_xlfn.IFNA(VLOOKUP($A2,'FL Ratio'!$A$3:$B$10,2,FALSE),0)*'FL Characterization'!F$2)</f>
        <v>30.666052392030462</v>
      </c>
      <c r="G2" s="2">
        <f>('[1]Pc, Summer, S3'!G2*Main!$B$5)+(_xlfn.IFNA(VLOOKUP($A2,'FL Ratio'!$A$3:$B$10,2,FALSE),0)*'FL Characterization'!G$2)</f>
        <v>30.394850785101664</v>
      </c>
      <c r="H2" s="2">
        <f>('[1]Pc, Summer, S3'!H2*Main!$B$5)+(_xlfn.IFNA(VLOOKUP($A2,'FL Ratio'!$A$3:$B$10,2,FALSE),0)*'FL Characterization'!H$2)</f>
        <v>32.813954675929814</v>
      </c>
      <c r="I2" s="2">
        <f>('[1]Pc, Summer, S3'!I2*Main!$B$5)+(_xlfn.IFNA(VLOOKUP($A2,'FL Ratio'!$A$3:$B$10,2,FALSE),0)*'FL Characterization'!I$2)</f>
        <v>38.958180909433821</v>
      </c>
      <c r="J2" s="2">
        <f>('[1]Pc, Summer, S3'!J2*Main!$B$5)+(_xlfn.IFNA(VLOOKUP($A2,'FL Ratio'!$A$3:$B$10,2,FALSE),0)*'FL Characterization'!J$2)</f>
        <v>44.401248602735279</v>
      </c>
      <c r="K2" s="2">
        <f>('[1]Pc, Summer, S3'!K2*Main!$B$5)+(_xlfn.IFNA(VLOOKUP($A2,'FL Ratio'!$A$3:$B$10,2,FALSE),0)*'FL Characterization'!K$2)</f>
        <v>45.765612356874115</v>
      </c>
      <c r="L2" s="2">
        <f>('[1]Pc, Summer, S3'!L2*Main!$B$5)+(_xlfn.IFNA(VLOOKUP($A2,'FL Ratio'!$A$3:$B$10,2,FALSE),0)*'FL Characterization'!L$2)</f>
        <v>45.3024765691924</v>
      </c>
      <c r="M2" s="2">
        <f>('[1]Pc, Summer, S3'!M2*Main!$B$5)+(_xlfn.IFNA(VLOOKUP($A2,'FL Ratio'!$A$3:$B$10,2,FALSE),0)*'FL Characterization'!M$2)</f>
        <v>46.583567536524946</v>
      </c>
      <c r="N2" s="2">
        <f>('[1]Pc, Summer, S3'!N2*Main!$B$5)+(_xlfn.IFNA(VLOOKUP($A2,'FL Ratio'!$A$3:$B$10,2,FALSE),0)*'FL Characterization'!N$2)</f>
        <v>47.222595861329005</v>
      </c>
      <c r="O2" s="2">
        <f>('[1]Pc, Summer, S3'!O2*Main!$B$5)+(_xlfn.IFNA(VLOOKUP($A2,'FL Ratio'!$A$3:$B$10,2,FALSE),0)*'FL Characterization'!O$2)</f>
        <v>46.349066306239656</v>
      </c>
      <c r="P2" s="2">
        <f>('[1]Pc, Summer, S3'!P2*Main!$B$5)+(_xlfn.IFNA(VLOOKUP($A2,'FL Ratio'!$A$3:$B$10,2,FALSE),0)*'FL Characterization'!P$2)</f>
        <v>44.537966866336795</v>
      </c>
      <c r="Q2" s="2">
        <f>('[1]Pc, Summer, S3'!Q2*Main!$B$5)+(_xlfn.IFNA(VLOOKUP($A2,'FL Ratio'!$A$3:$B$10,2,FALSE),0)*'FL Characterization'!Q$2)</f>
        <v>42.745390537394513</v>
      </c>
      <c r="R2" s="2">
        <f>('[1]Pc, Summer, S3'!R2*Main!$B$5)+(_xlfn.IFNA(VLOOKUP($A2,'FL Ratio'!$A$3:$B$10,2,FALSE),0)*'FL Characterization'!R$2)</f>
        <v>43.491157511163323</v>
      </c>
      <c r="S2" s="2">
        <f>('[1]Pc, Summer, S3'!S2*Main!$B$5)+(_xlfn.IFNA(VLOOKUP($A2,'FL Ratio'!$A$3:$B$10,2,FALSE),0)*'FL Characterization'!S$2)</f>
        <v>43.920839283187817</v>
      </c>
      <c r="T2" s="2">
        <f>('[1]Pc, Summer, S3'!T2*Main!$B$5)+(_xlfn.IFNA(VLOOKUP($A2,'FL Ratio'!$A$3:$B$10,2,FALSE),0)*'FL Characterization'!T$2)</f>
        <v>44.107266930191258</v>
      </c>
      <c r="U2" s="2">
        <f>('[1]Pc, Summer, S3'!U2*Main!$B$5)+(_xlfn.IFNA(VLOOKUP($A2,'FL Ratio'!$A$3:$B$10,2,FALSE),0)*'FL Characterization'!U$2)</f>
        <v>43.3770888861008</v>
      </c>
      <c r="V2" s="2">
        <f>('[1]Pc, Summer, S3'!V2*Main!$B$5)+(_xlfn.IFNA(VLOOKUP($A2,'FL Ratio'!$A$3:$B$10,2,FALSE),0)*'FL Characterization'!V$2)</f>
        <v>43.507417930288163</v>
      </c>
      <c r="W2" s="2">
        <f>('[1]Pc, Summer, S3'!W2*Main!$B$5)+(_xlfn.IFNA(VLOOKUP($A2,'FL Ratio'!$A$3:$B$10,2,FALSE),0)*'FL Characterization'!W$2)</f>
        <v>45.30940685538846</v>
      </c>
      <c r="X2" s="2">
        <f>('[1]Pc, Summer, S3'!X2*Main!$B$5)+(_xlfn.IFNA(VLOOKUP($A2,'FL Ratio'!$A$3:$B$10,2,FALSE),0)*'FL Characterization'!X$2)</f>
        <v>42.233851313513981</v>
      </c>
      <c r="Y2" s="2">
        <f>('[1]Pc, Summer, S3'!Y2*Main!$B$5)+(_xlfn.IFNA(VLOOKUP($A2,'FL Ratio'!$A$3:$B$10,2,FALSE),0)*'FL Characterization'!Y$2)</f>
        <v>38.715536007327188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37.016082247112294</v>
      </c>
      <c r="C3" s="2">
        <f>('[1]Pc, Summer, S3'!C3*Main!$B$5)+(_xlfn.IFNA(VLOOKUP($A3,'FL Ratio'!$A$3:$B$10,2,FALSE),0)*'FL Characterization'!C$2)</f>
        <v>33.96192327522072</v>
      </c>
      <c r="D3" s="2">
        <f>('[1]Pc, Summer, S3'!D3*Main!$B$5)+(_xlfn.IFNA(VLOOKUP($A3,'FL Ratio'!$A$3:$B$10,2,FALSE),0)*'FL Characterization'!D$2)</f>
        <v>32.179047670782801</v>
      </c>
      <c r="E3" s="2">
        <f>('[1]Pc, Summer, S3'!E3*Main!$B$5)+(_xlfn.IFNA(VLOOKUP($A3,'FL Ratio'!$A$3:$B$10,2,FALSE),0)*'FL Characterization'!E$2)</f>
        <v>31.001361145820464</v>
      </c>
      <c r="F3" s="2">
        <f>('[1]Pc, Summer, S3'!F3*Main!$B$5)+(_xlfn.IFNA(VLOOKUP($A3,'FL Ratio'!$A$3:$B$10,2,FALSE),0)*'FL Characterization'!F$2)</f>
        <v>30.668880520207864</v>
      </c>
      <c r="G3" s="2">
        <f>('[1]Pc, Summer, S3'!G3*Main!$B$5)+(_xlfn.IFNA(VLOOKUP($A3,'FL Ratio'!$A$3:$B$10,2,FALSE),0)*'FL Characterization'!G$2)</f>
        <v>32.547008642705826</v>
      </c>
      <c r="H3" s="2">
        <f>('[1]Pc, Summer, S3'!H3*Main!$B$5)+(_xlfn.IFNA(VLOOKUP($A3,'FL Ratio'!$A$3:$B$10,2,FALSE),0)*'FL Characterization'!H$2)</f>
        <v>40.741989748229976</v>
      </c>
      <c r="I3" s="2">
        <f>('[1]Pc, Summer, S3'!I3*Main!$B$5)+(_xlfn.IFNA(VLOOKUP($A3,'FL Ratio'!$A$3:$B$10,2,FALSE),0)*'FL Characterization'!I$2)</f>
        <v>48.482147266049054</v>
      </c>
      <c r="J3" s="2">
        <f>('[1]Pc, Summer, S3'!J3*Main!$B$5)+(_xlfn.IFNA(VLOOKUP($A3,'FL Ratio'!$A$3:$B$10,2,FALSE),0)*'FL Characterization'!J$2)</f>
        <v>50.555533474269524</v>
      </c>
      <c r="K3" s="2">
        <f>('[1]Pc, Summer, S3'!K3*Main!$B$5)+(_xlfn.IFNA(VLOOKUP($A3,'FL Ratio'!$A$3:$B$10,2,FALSE),0)*'FL Characterization'!K$2)</f>
        <v>49.611858592001795</v>
      </c>
      <c r="L3" s="2">
        <f>('[1]Pc, Summer, S3'!L3*Main!$B$5)+(_xlfn.IFNA(VLOOKUP($A3,'FL Ratio'!$A$3:$B$10,2,FALSE),0)*'FL Characterization'!L$2)</f>
        <v>49.445262225229996</v>
      </c>
      <c r="M3" s="2">
        <f>('[1]Pc, Summer, S3'!M3*Main!$B$5)+(_xlfn.IFNA(VLOOKUP($A3,'FL Ratio'!$A$3:$B$10,2,FALSE),0)*'FL Characterization'!M$2)</f>
        <v>52.725909221749951</v>
      </c>
      <c r="N3" s="2">
        <f>('[1]Pc, Summer, S3'!N3*Main!$B$5)+(_xlfn.IFNA(VLOOKUP($A3,'FL Ratio'!$A$3:$B$10,2,FALSE),0)*'FL Characterization'!N$2)</f>
        <v>52.877983265600477</v>
      </c>
      <c r="O3" s="2">
        <f>('[1]Pc, Summer, S3'!O3*Main!$B$5)+(_xlfn.IFNA(VLOOKUP($A3,'FL Ratio'!$A$3:$B$10,2,FALSE),0)*'FL Characterization'!O$2)</f>
        <v>53.22206999108046</v>
      </c>
      <c r="P3" s="2">
        <f>('[1]Pc, Summer, S3'!P3*Main!$B$5)+(_xlfn.IFNA(VLOOKUP($A3,'FL Ratio'!$A$3:$B$10,2,FALSE),0)*'FL Characterization'!P$2)</f>
        <v>50.639722634908658</v>
      </c>
      <c r="Q3" s="2">
        <f>('[1]Pc, Summer, S3'!Q3*Main!$B$5)+(_xlfn.IFNA(VLOOKUP($A3,'FL Ratio'!$A$3:$B$10,2,FALSE),0)*'FL Characterization'!Q$2)</f>
        <v>47.970309808207354</v>
      </c>
      <c r="R3" s="2">
        <f>('[1]Pc, Summer, S3'!R3*Main!$B$5)+(_xlfn.IFNA(VLOOKUP($A3,'FL Ratio'!$A$3:$B$10,2,FALSE),0)*'FL Characterization'!R$2)</f>
        <v>44.394224322324007</v>
      </c>
      <c r="S3" s="2">
        <f>('[1]Pc, Summer, S3'!S3*Main!$B$5)+(_xlfn.IFNA(VLOOKUP($A3,'FL Ratio'!$A$3:$B$10,2,FALSE),0)*'FL Characterization'!S$2)</f>
        <v>44.85351865678166</v>
      </c>
      <c r="T3" s="2">
        <f>('[1]Pc, Summer, S3'!T3*Main!$B$5)+(_xlfn.IFNA(VLOOKUP($A3,'FL Ratio'!$A$3:$B$10,2,FALSE),0)*'FL Characterization'!T$2)</f>
        <v>44.480758037511677</v>
      </c>
      <c r="U3" s="2">
        <f>('[1]Pc, Summer, S3'!U3*Main!$B$5)+(_xlfn.IFNA(VLOOKUP($A3,'FL Ratio'!$A$3:$B$10,2,FALSE),0)*'FL Characterization'!U$2)</f>
        <v>44.323563655484364</v>
      </c>
      <c r="V3" s="2">
        <f>('[1]Pc, Summer, S3'!V3*Main!$B$5)+(_xlfn.IFNA(VLOOKUP($A3,'FL Ratio'!$A$3:$B$10,2,FALSE),0)*'FL Characterization'!V$2)</f>
        <v>44.516600404749177</v>
      </c>
      <c r="W3" s="2">
        <f>('[1]Pc, Summer, S3'!W3*Main!$B$5)+(_xlfn.IFNA(VLOOKUP($A3,'FL Ratio'!$A$3:$B$10,2,FALSE),0)*'FL Characterization'!W$2)</f>
        <v>44.30069281162806</v>
      </c>
      <c r="X3" s="2">
        <f>('[1]Pc, Summer, S3'!X3*Main!$B$5)+(_xlfn.IFNA(VLOOKUP($A3,'FL Ratio'!$A$3:$B$10,2,FALSE),0)*'FL Characterization'!X$2)</f>
        <v>43.966351199458742</v>
      </c>
      <c r="Y3" s="2">
        <f>('[1]Pc, Summer, S3'!Y3*Main!$B$5)+(_xlfn.IFNA(VLOOKUP($A3,'FL Ratio'!$A$3:$B$10,2,FALSE),0)*'FL Characterization'!Y$2)</f>
        <v>41.567757644800523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49.179638334769677</v>
      </c>
      <c r="C4" s="2">
        <f>('[1]Pc, Summer, S3'!C4*Main!$B$5)+(_xlfn.IFNA(VLOOKUP($A4,'FL Ratio'!$A$3:$B$10,2,FALSE),0)*'FL Characterization'!C$2)</f>
        <v>43.614027649428294</v>
      </c>
      <c r="D4" s="2">
        <f>('[1]Pc, Summer, S3'!D4*Main!$B$5)+(_xlfn.IFNA(VLOOKUP($A4,'FL Ratio'!$A$3:$B$10,2,FALSE),0)*'FL Characterization'!D$2)</f>
        <v>41.132990894026513</v>
      </c>
      <c r="E4" s="2">
        <f>('[1]Pc, Summer, S3'!E4*Main!$B$5)+(_xlfn.IFNA(VLOOKUP($A4,'FL Ratio'!$A$3:$B$10,2,FALSE),0)*'FL Characterization'!E$2)</f>
        <v>39.788763492912786</v>
      </c>
      <c r="F4" s="2">
        <f>('[1]Pc, Summer, S3'!F4*Main!$B$5)+(_xlfn.IFNA(VLOOKUP($A4,'FL Ratio'!$A$3:$B$10,2,FALSE),0)*'FL Characterization'!F$2)</f>
        <v>41.736766398495625</v>
      </c>
      <c r="G4" s="2">
        <f>('[1]Pc, Summer, S3'!G4*Main!$B$5)+(_xlfn.IFNA(VLOOKUP($A4,'FL Ratio'!$A$3:$B$10,2,FALSE),0)*'FL Characterization'!G$2)</f>
        <v>38.126891114533379</v>
      </c>
      <c r="H4" s="2">
        <f>('[1]Pc, Summer, S3'!H4*Main!$B$5)+(_xlfn.IFNA(VLOOKUP($A4,'FL Ratio'!$A$3:$B$10,2,FALSE),0)*'FL Characterization'!H$2)</f>
        <v>44.779986407087513</v>
      </c>
      <c r="I4" s="2">
        <f>('[1]Pc, Summer, S3'!I4*Main!$B$5)+(_xlfn.IFNA(VLOOKUP($A4,'FL Ratio'!$A$3:$B$10,2,FALSE),0)*'FL Characterization'!I$2)</f>
        <v>50.431073172399159</v>
      </c>
      <c r="J4" s="2">
        <f>('[1]Pc, Summer, S3'!J4*Main!$B$5)+(_xlfn.IFNA(VLOOKUP($A4,'FL Ratio'!$A$3:$B$10,2,FALSE),0)*'FL Characterization'!J$2)</f>
        <v>56.746847224396916</v>
      </c>
      <c r="K4" s="2">
        <f>('[1]Pc, Summer, S3'!K4*Main!$B$5)+(_xlfn.IFNA(VLOOKUP($A4,'FL Ratio'!$A$3:$B$10,2,FALSE),0)*'FL Characterization'!K$2)</f>
        <v>60.996369796625977</v>
      </c>
      <c r="L4" s="2">
        <f>('[1]Pc, Summer, S3'!L4*Main!$B$5)+(_xlfn.IFNA(VLOOKUP($A4,'FL Ratio'!$A$3:$B$10,2,FALSE),0)*'FL Characterization'!L$2)</f>
        <v>62.794038696254916</v>
      </c>
      <c r="M4" s="2">
        <f>('[1]Pc, Summer, S3'!M4*Main!$B$5)+(_xlfn.IFNA(VLOOKUP($A4,'FL Ratio'!$A$3:$B$10,2,FALSE),0)*'FL Characterization'!M$2)</f>
        <v>63.835802969933184</v>
      </c>
      <c r="N4" s="2">
        <f>('[1]Pc, Summer, S3'!N4*Main!$B$5)+(_xlfn.IFNA(VLOOKUP($A4,'FL Ratio'!$A$3:$B$10,2,FALSE),0)*'FL Characterization'!N$2)</f>
        <v>65.236269812365563</v>
      </c>
      <c r="O4" s="2">
        <f>('[1]Pc, Summer, S3'!O4*Main!$B$5)+(_xlfn.IFNA(VLOOKUP($A4,'FL Ratio'!$A$3:$B$10,2,FALSE),0)*'FL Characterization'!O$2)</f>
        <v>66.111320293368451</v>
      </c>
      <c r="P4" s="2">
        <f>('[1]Pc, Summer, S3'!P4*Main!$B$5)+(_xlfn.IFNA(VLOOKUP($A4,'FL Ratio'!$A$3:$B$10,2,FALSE),0)*'FL Characterization'!P$2)</f>
        <v>66.389807722410225</v>
      </c>
      <c r="Q4" s="2">
        <f>('[1]Pc, Summer, S3'!Q4*Main!$B$5)+(_xlfn.IFNA(VLOOKUP($A4,'FL Ratio'!$A$3:$B$10,2,FALSE),0)*'FL Characterization'!Q$2)</f>
        <v>63.903919478006749</v>
      </c>
      <c r="R4" s="2">
        <f>('[1]Pc, Summer, S3'!R4*Main!$B$5)+(_xlfn.IFNA(VLOOKUP($A4,'FL Ratio'!$A$3:$B$10,2,FALSE),0)*'FL Characterization'!R$2)</f>
        <v>63.588862609183799</v>
      </c>
      <c r="S4" s="2">
        <f>('[1]Pc, Summer, S3'!S4*Main!$B$5)+(_xlfn.IFNA(VLOOKUP($A4,'FL Ratio'!$A$3:$B$10,2,FALSE),0)*'FL Characterization'!S$2)</f>
        <v>61.586265756886775</v>
      </c>
      <c r="T4" s="2">
        <f>('[1]Pc, Summer, S3'!T4*Main!$B$5)+(_xlfn.IFNA(VLOOKUP($A4,'FL Ratio'!$A$3:$B$10,2,FALSE),0)*'FL Characterization'!T$2)</f>
        <v>61.532798303940893</v>
      </c>
      <c r="U4" s="2">
        <f>('[1]Pc, Summer, S3'!U4*Main!$B$5)+(_xlfn.IFNA(VLOOKUP($A4,'FL Ratio'!$A$3:$B$10,2,FALSE),0)*'FL Characterization'!U$2)</f>
        <v>61.877156346719552</v>
      </c>
      <c r="V4" s="2">
        <f>('[1]Pc, Summer, S3'!V4*Main!$B$5)+(_xlfn.IFNA(VLOOKUP($A4,'FL Ratio'!$A$3:$B$10,2,FALSE),0)*'FL Characterization'!V$2)</f>
        <v>61.564609958087516</v>
      </c>
      <c r="W4" s="2">
        <f>('[1]Pc, Summer, S3'!W4*Main!$B$5)+(_xlfn.IFNA(VLOOKUP($A4,'FL Ratio'!$A$3:$B$10,2,FALSE),0)*'FL Characterization'!W$2)</f>
        <v>63.535408143256902</v>
      </c>
      <c r="X4" s="2">
        <f>('[1]Pc, Summer, S3'!X4*Main!$B$5)+(_xlfn.IFNA(VLOOKUP($A4,'FL Ratio'!$A$3:$B$10,2,FALSE),0)*'FL Characterization'!X$2)</f>
        <v>63.328283456713926</v>
      </c>
      <c r="Y4" s="2">
        <f>('[1]Pc, Summer, S3'!Y4*Main!$B$5)+(_xlfn.IFNA(VLOOKUP($A4,'FL Ratio'!$A$3:$B$10,2,FALSE),0)*'FL Characterization'!Y$2)</f>
        <v>57.095699651101313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7E3D7-C1B6-4623-A296-E98A362F351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34.438259588634125</v>
      </c>
      <c r="C2" s="2">
        <f>('[1]Pc, Summer, S3'!C2*Main!$B$5)+(_xlfn.IFNA(VLOOKUP($A2,'FL Ratio'!$A$3:$B$10,2,FALSE),0)*'FL Characterization'!C$2)</f>
        <v>31.288699973393712</v>
      </c>
      <c r="D2" s="2">
        <f>('[1]Pc, Summer, S3'!D2*Main!$B$5)+(_xlfn.IFNA(VLOOKUP($A2,'FL Ratio'!$A$3:$B$10,2,FALSE),0)*'FL Characterization'!D$2)</f>
        <v>30.742167704061824</v>
      </c>
      <c r="E2" s="2">
        <f>('[1]Pc, Summer, S3'!E2*Main!$B$5)+(_xlfn.IFNA(VLOOKUP($A2,'FL Ratio'!$A$3:$B$10,2,FALSE),0)*'FL Characterization'!E$2)</f>
        <v>30.663634867673107</v>
      </c>
      <c r="F2" s="2">
        <f>('[1]Pc, Summer, S3'!F2*Main!$B$5)+(_xlfn.IFNA(VLOOKUP($A2,'FL Ratio'!$A$3:$B$10,2,FALSE),0)*'FL Characterization'!F$2)</f>
        <v>30.666052392030462</v>
      </c>
      <c r="G2" s="2">
        <f>('[1]Pc, Summer, S3'!G2*Main!$B$5)+(_xlfn.IFNA(VLOOKUP($A2,'FL Ratio'!$A$3:$B$10,2,FALSE),0)*'FL Characterization'!G$2)</f>
        <v>30.394850785101664</v>
      </c>
      <c r="H2" s="2">
        <f>('[1]Pc, Summer, S3'!H2*Main!$B$5)+(_xlfn.IFNA(VLOOKUP($A2,'FL Ratio'!$A$3:$B$10,2,FALSE),0)*'FL Characterization'!H$2)</f>
        <v>32.813954675929814</v>
      </c>
      <c r="I2" s="2">
        <f>('[1]Pc, Summer, S3'!I2*Main!$B$5)+(_xlfn.IFNA(VLOOKUP($A2,'FL Ratio'!$A$3:$B$10,2,FALSE),0)*'FL Characterization'!I$2)</f>
        <v>38.958180909433821</v>
      </c>
      <c r="J2" s="2">
        <f>('[1]Pc, Summer, S3'!J2*Main!$B$5)+(_xlfn.IFNA(VLOOKUP($A2,'FL Ratio'!$A$3:$B$10,2,FALSE),0)*'FL Characterization'!J$2)</f>
        <v>44.401248602735279</v>
      </c>
      <c r="K2" s="2">
        <f>('[1]Pc, Summer, S3'!K2*Main!$B$5)+(_xlfn.IFNA(VLOOKUP($A2,'FL Ratio'!$A$3:$B$10,2,FALSE),0)*'FL Characterization'!K$2)</f>
        <v>45.765612356874115</v>
      </c>
      <c r="L2" s="2">
        <f>('[1]Pc, Summer, S3'!L2*Main!$B$5)+(_xlfn.IFNA(VLOOKUP($A2,'FL Ratio'!$A$3:$B$10,2,FALSE),0)*'FL Characterization'!L$2)</f>
        <v>45.3024765691924</v>
      </c>
      <c r="M2" s="2">
        <f>('[1]Pc, Summer, S3'!M2*Main!$B$5)+(_xlfn.IFNA(VLOOKUP($A2,'FL Ratio'!$A$3:$B$10,2,FALSE),0)*'FL Characterization'!M$2)</f>
        <v>46.583567536524946</v>
      </c>
      <c r="N2" s="2">
        <f>('[1]Pc, Summer, S3'!N2*Main!$B$5)+(_xlfn.IFNA(VLOOKUP($A2,'FL Ratio'!$A$3:$B$10,2,FALSE),0)*'FL Characterization'!N$2)</f>
        <v>47.222595861329005</v>
      </c>
      <c r="O2" s="2">
        <f>('[1]Pc, Summer, S3'!O2*Main!$B$5)+(_xlfn.IFNA(VLOOKUP($A2,'FL Ratio'!$A$3:$B$10,2,FALSE),0)*'FL Characterization'!O$2)</f>
        <v>46.349066306239656</v>
      </c>
      <c r="P2" s="2">
        <f>('[1]Pc, Summer, S3'!P2*Main!$B$5)+(_xlfn.IFNA(VLOOKUP($A2,'FL Ratio'!$A$3:$B$10,2,FALSE),0)*'FL Characterization'!P$2)</f>
        <v>44.537966866336795</v>
      </c>
      <c r="Q2" s="2">
        <f>('[1]Pc, Summer, S3'!Q2*Main!$B$5)+(_xlfn.IFNA(VLOOKUP($A2,'FL Ratio'!$A$3:$B$10,2,FALSE),0)*'FL Characterization'!Q$2)</f>
        <v>42.745390537394513</v>
      </c>
      <c r="R2" s="2">
        <f>('[1]Pc, Summer, S3'!R2*Main!$B$5)+(_xlfn.IFNA(VLOOKUP($A2,'FL Ratio'!$A$3:$B$10,2,FALSE),0)*'FL Characterization'!R$2)</f>
        <v>43.491157511163323</v>
      </c>
      <c r="S2" s="2">
        <f>('[1]Pc, Summer, S3'!S2*Main!$B$5)+(_xlfn.IFNA(VLOOKUP($A2,'FL Ratio'!$A$3:$B$10,2,FALSE),0)*'FL Characterization'!S$2)</f>
        <v>43.920839283187817</v>
      </c>
      <c r="T2" s="2">
        <f>('[1]Pc, Summer, S3'!T2*Main!$B$5)+(_xlfn.IFNA(VLOOKUP($A2,'FL Ratio'!$A$3:$B$10,2,FALSE),0)*'FL Characterization'!T$2)</f>
        <v>44.107266930191258</v>
      </c>
      <c r="U2" s="2">
        <f>('[1]Pc, Summer, S3'!U2*Main!$B$5)+(_xlfn.IFNA(VLOOKUP($A2,'FL Ratio'!$A$3:$B$10,2,FALSE),0)*'FL Characterization'!U$2)</f>
        <v>43.3770888861008</v>
      </c>
      <c r="V2" s="2">
        <f>('[1]Pc, Summer, S3'!V2*Main!$B$5)+(_xlfn.IFNA(VLOOKUP($A2,'FL Ratio'!$A$3:$B$10,2,FALSE),0)*'FL Characterization'!V$2)</f>
        <v>43.507417930288163</v>
      </c>
      <c r="W2" s="2">
        <f>('[1]Pc, Summer, S3'!W2*Main!$B$5)+(_xlfn.IFNA(VLOOKUP($A2,'FL Ratio'!$A$3:$B$10,2,FALSE),0)*'FL Characterization'!W$2)</f>
        <v>45.30940685538846</v>
      </c>
      <c r="X2" s="2">
        <f>('[1]Pc, Summer, S3'!X2*Main!$B$5)+(_xlfn.IFNA(VLOOKUP($A2,'FL Ratio'!$A$3:$B$10,2,FALSE),0)*'FL Characterization'!X$2)</f>
        <v>42.233851313513981</v>
      </c>
      <c r="Y2" s="2">
        <f>('[1]Pc, Summer, S3'!Y2*Main!$B$5)+(_xlfn.IFNA(VLOOKUP($A2,'FL Ratio'!$A$3:$B$10,2,FALSE),0)*'FL Characterization'!Y$2)</f>
        <v>38.715536007327188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37.016082247112294</v>
      </c>
      <c r="C3" s="2">
        <f>('[1]Pc, Summer, S3'!C3*Main!$B$5)+(_xlfn.IFNA(VLOOKUP($A3,'FL Ratio'!$A$3:$B$10,2,FALSE),0)*'FL Characterization'!C$2)</f>
        <v>33.96192327522072</v>
      </c>
      <c r="D3" s="2">
        <f>('[1]Pc, Summer, S3'!D3*Main!$B$5)+(_xlfn.IFNA(VLOOKUP($A3,'FL Ratio'!$A$3:$B$10,2,FALSE),0)*'FL Characterization'!D$2)</f>
        <v>32.179047670782801</v>
      </c>
      <c r="E3" s="2">
        <f>('[1]Pc, Summer, S3'!E3*Main!$B$5)+(_xlfn.IFNA(VLOOKUP($A3,'FL Ratio'!$A$3:$B$10,2,FALSE),0)*'FL Characterization'!E$2)</f>
        <v>31.001361145820464</v>
      </c>
      <c r="F3" s="2">
        <f>('[1]Pc, Summer, S3'!F3*Main!$B$5)+(_xlfn.IFNA(VLOOKUP($A3,'FL Ratio'!$A$3:$B$10,2,FALSE),0)*'FL Characterization'!F$2)</f>
        <v>30.668880520207864</v>
      </c>
      <c r="G3" s="2">
        <f>('[1]Pc, Summer, S3'!G3*Main!$B$5)+(_xlfn.IFNA(VLOOKUP($A3,'FL Ratio'!$A$3:$B$10,2,FALSE),0)*'FL Characterization'!G$2)</f>
        <v>32.547008642705826</v>
      </c>
      <c r="H3" s="2">
        <f>('[1]Pc, Summer, S3'!H3*Main!$B$5)+(_xlfn.IFNA(VLOOKUP($A3,'FL Ratio'!$A$3:$B$10,2,FALSE),0)*'FL Characterization'!H$2)</f>
        <v>40.741989748229976</v>
      </c>
      <c r="I3" s="2">
        <f>('[1]Pc, Summer, S3'!I3*Main!$B$5)+(_xlfn.IFNA(VLOOKUP($A3,'FL Ratio'!$A$3:$B$10,2,FALSE),0)*'FL Characterization'!I$2)</f>
        <v>48.482147266049054</v>
      </c>
      <c r="J3" s="2">
        <f>('[1]Pc, Summer, S3'!J3*Main!$B$5)+(_xlfn.IFNA(VLOOKUP($A3,'FL Ratio'!$A$3:$B$10,2,FALSE),0)*'FL Characterization'!J$2)</f>
        <v>50.555533474269524</v>
      </c>
      <c r="K3" s="2">
        <f>('[1]Pc, Summer, S3'!K3*Main!$B$5)+(_xlfn.IFNA(VLOOKUP($A3,'FL Ratio'!$A$3:$B$10,2,FALSE),0)*'FL Characterization'!K$2)</f>
        <v>49.611858592001795</v>
      </c>
      <c r="L3" s="2">
        <f>('[1]Pc, Summer, S3'!L3*Main!$B$5)+(_xlfn.IFNA(VLOOKUP($A3,'FL Ratio'!$A$3:$B$10,2,FALSE),0)*'FL Characterization'!L$2)</f>
        <v>49.445262225229996</v>
      </c>
      <c r="M3" s="2">
        <f>('[1]Pc, Summer, S3'!M3*Main!$B$5)+(_xlfn.IFNA(VLOOKUP($A3,'FL Ratio'!$A$3:$B$10,2,FALSE),0)*'FL Characterization'!M$2)</f>
        <v>52.725909221749951</v>
      </c>
      <c r="N3" s="2">
        <f>('[1]Pc, Summer, S3'!N3*Main!$B$5)+(_xlfn.IFNA(VLOOKUP($A3,'FL Ratio'!$A$3:$B$10,2,FALSE),0)*'FL Characterization'!N$2)</f>
        <v>52.877983265600477</v>
      </c>
      <c r="O3" s="2">
        <f>('[1]Pc, Summer, S3'!O3*Main!$B$5)+(_xlfn.IFNA(VLOOKUP($A3,'FL Ratio'!$A$3:$B$10,2,FALSE),0)*'FL Characterization'!O$2)</f>
        <v>53.22206999108046</v>
      </c>
      <c r="P3" s="2">
        <f>('[1]Pc, Summer, S3'!P3*Main!$B$5)+(_xlfn.IFNA(VLOOKUP($A3,'FL Ratio'!$A$3:$B$10,2,FALSE),0)*'FL Characterization'!P$2)</f>
        <v>50.639722634908658</v>
      </c>
      <c r="Q3" s="2">
        <f>('[1]Pc, Summer, S3'!Q3*Main!$B$5)+(_xlfn.IFNA(VLOOKUP($A3,'FL Ratio'!$A$3:$B$10,2,FALSE),0)*'FL Characterization'!Q$2)</f>
        <v>47.970309808207354</v>
      </c>
      <c r="R3" s="2">
        <f>('[1]Pc, Summer, S3'!R3*Main!$B$5)+(_xlfn.IFNA(VLOOKUP($A3,'FL Ratio'!$A$3:$B$10,2,FALSE),0)*'FL Characterization'!R$2)</f>
        <v>44.394224322324007</v>
      </c>
      <c r="S3" s="2">
        <f>('[1]Pc, Summer, S3'!S3*Main!$B$5)+(_xlfn.IFNA(VLOOKUP($A3,'FL Ratio'!$A$3:$B$10,2,FALSE),0)*'FL Characterization'!S$2)</f>
        <v>44.85351865678166</v>
      </c>
      <c r="T3" s="2">
        <f>('[1]Pc, Summer, S3'!T3*Main!$B$5)+(_xlfn.IFNA(VLOOKUP($A3,'FL Ratio'!$A$3:$B$10,2,FALSE),0)*'FL Characterization'!T$2)</f>
        <v>44.480758037511677</v>
      </c>
      <c r="U3" s="2">
        <f>('[1]Pc, Summer, S3'!U3*Main!$B$5)+(_xlfn.IFNA(VLOOKUP($A3,'FL Ratio'!$A$3:$B$10,2,FALSE),0)*'FL Characterization'!U$2)</f>
        <v>44.323563655484364</v>
      </c>
      <c r="V3" s="2">
        <f>('[1]Pc, Summer, S3'!V3*Main!$B$5)+(_xlfn.IFNA(VLOOKUP($A3,'FL Ratio'!$A$3:$B$10,2,FALSE),0)*'FL Characterization'!V$2)</f>
        <v>44.516600404749177</v>
      </c>
      <c r="W3" s="2">
        <f>('[1]Pc, Summer, S3'!W3*Main!$B$5)+(_xlfn.IFNA(VLOOKUP($A3,'FL Ratio'!$A$3:$B$10,2,FALSE),0)*'FL Characterization'!W$2)</f>
        <v>44.30069281162806</v>
      </c>
      <c r="X3" s="2">
        <f>('[1]Pc, Summer, S3'!X3*Main!$B$5)+(_xlfn.IFNA(VLOOKUP($A3,'FL Ratio'!$A$3:$B$10,2,FALSE),0)*'FL Characterization'!X$2)</f>
        <v>43.966351199458742</v>
      </c>
      <c r="Y3" s="2">
        <f>('[1]Pc, Summer, S3'!Y3*Main!$B$5)+(_xlfn.IFNA(VLOOKUP($A3,'FL Ratio'!$A$3:$B$10,2,FALSE),0)*'FL Characterization'!Y$2)</f>
        <v>41.567757644800523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49.179638334769677</v>
      </c>
      <c r="C4" s="2">
        <f>('[1]Pc, Summer, S3'!C4*Main!$B$5)+(_xlfn.IFNA(VLOOKUP($A4,'FL Ratio'!$A$3:$B$10,2,FALSE),0)*'FL Characterization'!C$2)</f>
        <v>43.614027649428294</v>
      </c>
      <c r="D4" s="2">
        <f>('[1]Pc, Summer, S3'!D4*Main!$B$5)+(_xlfn.IFNA(VLOOKUP($A4,'FL Ratio'!$A$3:$B$10,2,FALSE),0)*'FL Characterization'!D$2)</f>
        <v>41.132990894026513</v>
      </c>
      <c r="E4" s="2">
        <f>('[1]Pc, Summer, S3'!E4*Main!$B$5)+(_xlfn.IFNA(VLOOKUP($A4,'FL Ratio'!$A$3:$B$10,2,FALSE),0)*'FL Characterization'!E$2)</f>
        <v>39.788763492912786</v>
      </c>
      <c r="F4" s="2">
        <f>('[1]Pc, Summer, S3'!F4*Main!$B$5)+(_xlfn.IFNA(VLOOKUP($A4,'FL Ratio'!$A$3:$B$10,2,FALSE),0)*'FL Characterization'!F$2)</f>
        <v>41.736766398495625</v>
      </c>
      <c r="G4" s="2">
        <f>('[1]Pc, Summer, S3'!G4*Main!$B$5)+(_xlfn.IFNA(VLOOKUP($A4,'FL Ratio'!$A$3:$B$10,2,FALSE),0)*'FL Characterization'!G$2)</f>
        <v>38.126891114533379</v>
      </c>
      <c r="H4" s="2">
        <f>('[1]Pc, Summer, S3'!H4*Main!$B$5)+(_xlfn.IFNA(VLOOKUP($A4,'FL Ratio'!$A$3:$B$10,2,FALSE),0)*'FL Characterization'!H$2)</f>
        <v>44.779986407087513</v>
      </c>
      <c r="I4" s="2">
        <f>('[1]Pc, Summer, S3'!I4*Main!$B$5)+(_xlfn.IFNA(VLOOKUP($A4,'FL Ratio'!$A$3:$B$10,2,FALSE),0)*'FL Characterization'!I$2)</f>
        <v>50.431073172399159</v>
      </c>
      <c r="J4" s="2">
        <f>('[1]Pc, Summer, S3'!J4*Main!$B$5)+(_xlfn.IFNA(VLOOKUP($A4,'FL Ratio'!$A$3:$B$10,2,FALSE),0)*'FL Characterization'!J$2)</f>
        <v>56.746847224396916</v>
      </c>
      <c r="K4" s="2">
        <f>('[1]Pc, Summer, S3'!K4*Main!$B$5)+(_xlfn.IFNA(VLOOKUP($A4,'FL Ratio'!$A$3:$B$10,2,FALSE),0)*'FL Characterization'!K$2)</f>
        <v>60.996369796625977</v>
      </c>
      <c r="L4" s="2">
        <f>('[1]Pc, Summer, S3'!L4*Main!$B$5)+(_xlfn.IFNA(VLOOKUP($A4,'FL Ratio'!$A$3:$B$10,2,FALSE),0)*'FL Characterization'!L$2)</f>
        <v>62.794038696254916</v>
      </c>
      <c r="M4" s="2">
        <f>('[1]Pc, Summer, S3'!M4*Main!$B$5)+(_xlfn.IFNA(VLOOKUP($A4,'FL Ratio'!$A$3:$B$10,2,FALSE),0)*'FL Characterization'!M$2)</f>
        <v>63.835802969933184</v>
      </c>
      <c r="N4" s="2">
        <f>('[1]Pc, Summer, S3'!N4*Main!$B$5)+(_xlfn.IFNA(VLOOKUP($A4,'FL Ratio'!$A$3:$B$10,2,FALSE),0)*'FL Characterization'!N$2)</f>
        <v>65.236269812365563</v>
      </c>
      <c r="O4" s="2">
        <f>('[1]Pc, Summer, S3'!O4*Main!$B$5)+(_xlfn.IFNA(VLOOKUP($A4,'FL Ratio'!$A$3:$B$10,2,FALSE),0)*'FL Characterization'!O$2)</f>
        <v>66.111320293368451</v>
      </c>
      <c r="P4" s="2">
        <f>('[1]Pc, Summer, S3'!P4*Main!$B$5)+(_xlfn.IFNA(VLOOKUP($A4,'FL Ratio'!$A$3:$B$10,2,FALSE),0)*'FL Characterization'!P$2)</f>
        <v>66.389807722410225</v>
      </c>
      <c r="Q4" s="2">
        <f>('[1]Pc, Summer, S3'!Q4*Main!$B$5)+(_xlfn.IFNA(VLOOKUP($A4,'FL Ratio'!$A$3:$B$10,2,FALSE),0)*'FL Characterization'!Q$2)</f>
        <v>63.903919478006749</v>
      </c>
      <c r="R4" s="2">
        <f>('[1]Pc, Summer, S3'!R4*Main!$B$5)+(_xlfn.IFNA(VLOOKUP($A4,'FL Ratio'!$A$3:$B$10,2,FALSE),0)*'FL Characterization'!R$2)</f>
        <v>63.588862609183799</v>
      </c>
      <c r="S4" s="2">
        <f>('[1]Pc, Summer, S3'!S4*Main!$B$5)+(_xlfn.IFNA(VLOOKUP($A4,'FL Ratio'!$A$3:$B$10,2,FALSE),0)*'FL Characterization'!S$2)</f>
        <v>61.586265756886775</v>
      </c>
      <c r="T4" s="2">
        <f>('[1]Pc, Summer, S3'!T4*Main!$B$5)+(_xlfn.IFNA(VLOOKUP($A4,'FL Ratio'!$A$3:$B$10,2,FALSE),0)*'FL Characterization'!T$2)</f>
        <v>61.532798303940893</v>
      </c>
      <c r="U4" s="2">
        <f>('[1]Pc, Summer, S3'!U4*Main!$B$5)+(_xlfn.IFNA(VLOOKUP($A4,'FL Ratio'!$A$3:$B$10,2,FALSE),0)*'FL Characterization'!U$2)</f>
        <v>61.877156346719552</v>
      </c>
      <c r="V4" s="2">
        <f>('[1]Pc, Summer, S3'!V4*Main!$B$5)+(_xlfn.IFNA(VLOOKUP($A4,'FL Ratio'!$A$3:$B$10,2,FALSE),0)*'FL Characterization'!V$2)</f>
        <v>61.564609958087516</v>
      </c>
      <c r="W4" s="2">
        <f>('[1]Pc, Summer, S3'!W4*Main!$B$5)+(_xlfn.IFNA(VLOOKUP($A4,'FL Ratio'!$A$3:$B$10,2,FALSE),0)*'FL Characterization'!W$2)</f>
        <v>63.535408143256902</v>
      </c>
      <c r="X4" s="2">
        <f>('[1]Pc, Summer, S3'!X4*Main!$B$5)+(_xlfn.IFNA(VLOOKUP($A4,'FL Ratio'!$A$3:$B$10,2,FALSE),0)*'FL Characterization'!X$2)</f>
        <v>63.328283456713926</v>
      </c>
      <c r="Y4" s="2">
        <f>('[1]Pc, Summer, S3'!Y4*Main!$B$5)+(_xlfn.IFNA(VLOOKUP($A4,'FL Ratio'!$A$3:$B$10,2,FALSE),0)*'FL Characterization'!Y$2)</f>
        <v>57.095699651101313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53056-E6B3-4F0E-8018-F15414CCE61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-11.554961479225161</v>
      </c>
      <c r="C2" s="2">
        <f>('[1]Qc, Summer, S1'!C2*Main!$B$5)</f>
        <v>-15.02286876097453</v>
      </c>
      <c r="D2" s="2">
        <f>('[1]Qc, Summer, S1'!D2*Main!$B$5)</f>
        <v>-16.558100567709921</v>
      </c>
      <c r="E2" s="2">
        <f>('[1]Qc, Summer, S1'!E2*Main!$B$5)</f>
        <v>-15.110134258284846</v>
      </c>
      <c r="F2" s="2">
        <f>('[1]Qc, Summer, S1'!F2*Main!$B$5)</f>
        <v>-16.196030997630928</v>
      </c>
      <c r="G2" s="2">
        <f>('[1]Qc, Summer, S1'!G2*Main!$B$5)</f>
        <v>-16.569331881168072</v>
      </c>
      <c r="H2" s="2">
        <f>('[1]Qc, Summer, S1'!H2*Main!$B$5)</f>
        <v>-14.360478972930734</v>
      </c>
      <c r="I2" s="2">
        <f>('[1]Qc, Summer, S1'!I2*Main!$B$5)</f>
        <v>-2.234167894785605</v>
      </c>
      <c r="J2" s="2">
        <f>('[1]Qc, Summer, S1'!J2*Main!$B$5)</f>
        <v>7.1715145439493257</v>
      </c>
      <c r="K2" s="2">
        <f>('[1]Qc, Summer, S1'!K2*Main!$B$5)</f>
        <v>10.440331197534942</v>
      </c>
      <c r="L2" s="2">
        <f>('[1]Qc, Summer, S1'!L2*Main!$B$5)</f>
        <v>8.2070337095234827</v>
      </c>
      <c r="M2" s="2">
        <f>('[1]Qc, Summer, S1'!M2*Main!$B$5)</f>
        <v>10.931994240311209</v>
      </c>
      <c r="N2" s="2">
        <f>('[1]Qc, Summer, S1'!N2*Main!$B$5)</f>
        <v>9.7012689615744705</v>
      </c>
      <c r="O2" s="2">
        <f>('[1]Qc, Summer, S1'!O2*Main!$B$5)</f>
        <v>9.9933623880790918</v>
      </c>
      <c r="P2" s="2">
        <f>('[1]Qc, Summer, S1'!P2*Main!$B$5)</f>
        <v>5.1562082470906105</v>
      </c>
      <c r="Q2" s="2">
        <f>('[1]Qc, Summer, S1'!Q2*Main!$B$5)</f>
        <v>1.3035518608932026</v>
      </c>
      <c r="R2" s="2">
        <f>('[1]Qc, Summer, S1'!R2*Main!$B$5)</f>
        <v>2.8998834766428971</v>
      </c>
      <c r="S2" s="2">
        <f>('[1]Qc, Summer, S1'!S2*Main!$B$5)</f>
        <v>3.5223557884411179</v>
      </c>
      <c r="T2" s="2">
        <f>('[1]Qc, Summer, S1'!T2*Main!$B$5)</f>
        <v>2.1220867127107725</v>
      </c>
      <c r="U2" s="2">
        <f>('[1]Qc, Summer, S1'!U2*Main!$B$5)</f>
        <v>-0.39586777971475334</v>
      </c>
      <c r="V2" s="2">
        <f>('[1]Qc, Summer, S1'!V2*Main!$B$5)</f>
        <v>-1.5454042222885065</v>
      </c>
      <c r="W2" s="2">
        <f>('[1]Qc, Summer, S1'!W2*Main!$B$5)</f>
        <v>-1.0751777565742691</v>
      </c>
      <c r="X2" s="2">
        <f>('[1]Qc, Summer, S1'!X2*Main!$B$5)</f>
        <v>-5.1562758071811174</v>
      </c>
      <c r="Y2" s="2">
        <f>('[1]Qc, Summer, S1'!Y2*Main!$B$5)</f>
        <v>-6.9794391334267267</v>
      </c>
    </row>
    <row r="3" spans="1:25" x14ac:dyDescent="0.3">
      <c r="A3">
        <v>2</v>
      </c>
      <c r="B3" s="2">
        <f>('[1]Qc, Summer, S1'!B3*Main!$B$5)</f>
        <v>-14.623760977505437</v>
      </c>
      <c r="C3" s="2">
        <f>('[1]Qc, Summer, S1'!C3*Main!$B$5)</f>
        <v>-14.623760977505437</v>
      </c>
      <c r="D3" s="2">
        <f>('[1]Qc, Summer, S1'!D3*Main!$B$5)</f>
        <v>-16.977324086100758</v>
      </c>
      <c r="E3" s="2">
        <f>('[1]Qc, Summer, S1'!E3*Main!$B$5)</f>
        <v>-19.330887194696082</v>
      </c>
      <c r="F3" s="2">
        <f>('[1]Qc, Summer, S1'!F3*Main!$B$5)</f>
        <v>-19.330887194696082</v>
      </c>
      <c r="G3" s="2">
        <f>('[1]Qc, Summer, S1'!G3*Main!$B$5)</f>
        <v>-19.330887194696082</v>
      </c>
      <c r="H3" s="2">
        <f>('[1]Qc, Summer, S1'!H3*Main!$B$5)</f>
        <v>-7.7079115752459968</v>
      </c>
      <c r="I3" s="2">
        <f>('[1]Qc, Summer, S1'!I3*Main!$B$5)</f>
        <v>1.5977147976825388</v>
      </c>
      <c r="J3" s="2">
        <f>('[1]Qc, Summer, S1'!J3*Main!$B$5)</f>
        <v>5.073752260556704</v>
      </c>
      <c r="K3" s="2">
        <f>('[1]Qc, Summer, S1'!K3*Main!$B$5)</f>
        <v>5.073752260556704</v>
      </c>
      <c r="L3" s="2">
        <f>('[1]Qc, Summer, S1'!L3*Main!$B$5)</f>
        <v>4.6392402880387911</v>
      </c>
      <c r="M3" s="2">
        <f>('[1]Qc, Summer, S1'!M3*Main!$B$5)</f>
        <v>6.5220814253958643</v>
      </c>
      <c r="N3" s="2">
        <f>('[1]Qc, Summer, S1'!N3*Main!$B$5)</f>
        <v>8.8394345352708523</v>
      </c>
      <c r="O3" s="2">
        <f>('[1]Qc, Summer, S1'!O3*Main!$B$5)</f>
        <v>9.11100940335084</v>
      </c>
      <c r="P3" s="2">
        <f>('[1]Qc, Summer, S1'!P3*Main!$B$5)</f>
        <v>5.1099583551494261</v>
      </c>
      <c r="Q3" s="2">
        <f>('[1]Qc, Summer, S1'!Q3*Main!$B$5)</f>
        <v>3.9874839804834949</v>
      </c>
      <c r="R3" s="2">
        <f>('[1]Qc, Summer, S1'!R3*Main!$B$5)</f>
        <v>-0.64722228004065863</v>
      </c>
      <c r="S3" s="2">
        <f>('[1]Qc, Summer, S1'!S3*Main!$B$5)</f>
        <v>-0.64722228004065863</v>
      </c>
      <c r="T3" s="2">
        <f>('[1]Qc, Summer, S1'!T3*Main!$B$5)</f>
        <v>-0.64722228004065863</v>
      </c>
      <c r="U3" s="2">
        <f>('[1]Qc, Summer, S1'!U3*Main!$B$5)</f>
        <v>-0.64722228004065863</v>
      </c>
      <c r="V3" s="2">
        <f>('[1]Qc, Summer, S1'!V3*Main!$B$5)</f>
        <v>-4.1232636266553495</v>
      </c>
      <c r="W3" s="2">
        <f>('[1]Qc, Summer, S1'!W3*Main!$B$5)</f>
        <v>-5.281944075526912</v>
      </c>
      <c r="X3" s="2">
        <f>('[1]Qc, Summer, S1'!X3*Main!$B$5)</f>
        <v>-14.768585355876326</v>
      </c>
      <c r="Y3" s="2">
        <f>('[1]Qc, Summer, S1'!Y3*Main!$B$5)</f>
        <v>-14.768585355876326</v>
      </c>
    </row>
    <row r="4" spans="1:25" x14ac:dyDescent="0.3">
      <c r="A4">
        <v>3</v>
      </c>
      <c r="B4" s="2">
        <f>('[1]Qc, Summer, S1'!B4*Main!$B$5)</f>
        <v>11.804684691946481</v>
      </c>
      <c r="C4" s="2">
        <f>('[1]Qc, Summer, S1'!C4*Main!$B$5)</f>
        <v>9.0446759470244196</v>
      </c>
      <c r="D4" s="2">
        <f>('[1]Qc, Summer, S1'!D4*Main!$B$5)</f>
        <v>8.5711852457880653</v>
      </c>
      <c r="E4" s="2">
        <f>('[1]Qc, Summer, S1'!E4*Main!$B$5)</f>
        <v>7.4858496235358336</v>
      </c>
      <c r="F4" s="2">
        <f>('[1]Qc, Summer, S1'!F4*Main!$B$5)</f>
        <v>8.6176944827743913</v>
      </c>
      <c r="G4" s="2">
        <f>('[1]Qc, Summer, S1'!G4*Main!$B$5)</f>
        <v>3.9996055764302492</v>
      </c>
      <c r="H4" s="2">
        <f>('[1]Qc, Summer, S1'!H4*Main!$B$5)</f>
        <v>6.9783776473994195</v>
      </c>
      <c r="I4" s="2">
        <f>('[1]Qc, Summer, S1'!I4*Main!$B$5)</f>
        <v>13.409777161497603</v>
      </c>
      <c r="J4" s="2">
        <f>('[1]Qc, Summer, S1'!J4*Main!$B$5)</f>
        <v>19.507132210623983</v>
      </c>
      <c r="K4" s="2">
        <f>('[1]Qc, Summer, S1'!K4*Main!$B$5)</f>
        <v>23.179898689858668</v>
      </c>
      <c r="L4" s="2">
        <f>('[1]Qc, Summer, S1'!L4*Main!$B$5)</f>
        <v>25.305314336998755</v>
      </c>
      <c r="M4" s="2">
        <f>('[1]Qc, Summer, S1'!M4*Main!$B$5)</f>
        <v>26.229183492739782</v>
      </c>
      <c r="N4" s="2">
        <f>('[1]Qc, Summer, S1'!N4*Main!$B$5)</f>
        <v>27.408184654840017</v>
      </c>
      <c r="O4" s="2">
        <f>('[1]Qc, Summer, S1'!O4*Main!$B$5)</f>
        <v>27.61555313528012</v>
      </c>
      <c r="P4" s="2">
        <f>('[1]Qc, Summer, S1'!P4*Main!$B$5)</f>
        <v>27.419538497158687</v>
      </c>
      <c r="Q4" s="2">
        <f>('[1]Qc, Summer, S1'!Q4*Main!$B$5)</f>
        <v>26.5067813016359</v>
      </c>
      <c r="R4" s="2">
        <f>('[1]Qc, Summer, S1'!R4*Main!$B$5)</f>
        <v>25.225431027447112</v>
      </c>
      <c r="S4" s="2">
        <f>('[1]Qc, Summer, S1'!S4*Main!$B$5)</f>
        <v>22.384729724448604</v>
      </c>
      <c r="T4" s="2">
        <f>('[1]Qc, Summer, S1'!T4*Main!$B$5)</f>
        <v>22.281166193875439</v>
      </c>
      <c r="U4" s="2">
        <f>('[1]Qc, Summer, S1'!U4*Main!$B$5)</f>
        <v>21.196114866154645</v>
      </c>
      <c r="V4" s="2">
        <f>('[1]Qc, Summer, S1'!V4*Main!$B$5)</f>
        <v>19.106137416180243</v>
      </c>
      <c r="W4" s="2">
        <f>('[1]Qc, Summer, S1'!W4*Main!$B$5)</f>
        <v>22.904527512867791</v>
      </c>
      <c r="X4" s="2">
        <f>('[1]Qc, Summer, S1'!X4*Main!$B$5)</f>
        <v>20.523290353431882</v>
      </c>
      <c r="Y4" s="2">
        <f>('[1]Qc, Summer, S1'!Y4*Main!$B$5)</f>
        <v>16.516317799903593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50F2B-C4B7-4CA6-9F6F-9625BF8A2D24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-11.554961479225161</v>
      </c>
      <c r="C2" s="2">
        <f>('[1]Qc, Summer, S1'!C2*Main!$B$5)</f>
        <v>-15.02286876097453</v>
      </c>
      <c r="D2" s="2">
        <f>('[1]Qc, Summer, S1'!D2*Main!$B$5)</f>
        <v>-16.558100567709921</v>
      </c>
      <c r="E2" s="2">
        <f>('[1]Qc, Summer, S1'!E2*Main!$B$5)</f>
        <v>-15.110134258284846</v>
      </c>
      <c r="F2" s="2">
        <f>('[1]Qc, Summer, S1'!F2*Main!$B$5)</f>
        <v>-16.196030997630928</v>
      </c>
      <c r="G2" s="2">
        <f>('[1]Qc, Summer, S1'!G2*Main!$B$5)</f>
        <v>-16.569331881168072</v>
      </c>
      <c r="H2" s="2">
        <f>('[1]Qc, Summer, S1'!H2*Main!$B$5)</f>
        <v>-14.360478972930734</v>
      </c>
      <c r="I2" s="2">
        <f>('[1]Qc, Summer, S1'!I2*Main!$B$5)</f>
        <v>-2.234167894785605</v>
      </c>
      <c r="J2" s="2">
        <f>('[1]Qc, Summer, S1'!J2*Main!$B$5)</f>
        <v>7.1715145439493257</v>
      </c>
      <c r="K2" s="2">
        <f>('[1]Qc, Summer, S1'!K2*Main!$B$5)</f>
        <v>10.440331197534942</v>
      </c>
      <c r="L2" s="2">
        <f>('[1]Qc, Summer, S1'!L2*Main!$B$5)</f>
        <v>8.2070337095234827</v>
      </c>
      <c r="M2" s="2">
        <f>('[1]Qc, Summer, S1'!M2*Main!$B$5)</f>
        <v>10.931994240311209</v>
      </c>
      <c r="N2" s="2">
        <f>('[1]Qc, Summer, S1'!N2*Main!$B$5)</f>
        <v>9.7012689615744705</v>
      </c>
      <c r="O2" s="2">
        <f>('[1]Qc, Summer, S1'!O2*Main!$B$5)</f>
        <v>9.9933623880790918</v>
      </c>
      <c r="P2" s="2">
        <f>('[1]Qc, Summer, S1'!P2*Main!$B$5)</f>
        <v>5.1562082470906105</v>
      </c>
      <c r="Q2" s="2">
        <f>('[1]Qc, Summer, S1'!Q2*Main!$B$5)</f>
        <v>1.3035518608932026</v>
      </c>
      <c r="R2" s="2">
        <f>('[1]Qc, Summer, S1'!R2*Main!$B$5)</f>
        <v>2.8998834766428971</v>
      </c>
      <c r="S2" s="2">
        <f>('[1]Qc, Summer, S1'!S2*Main!$B$5)</f>
        <v>3.5223557884411179</v>
      </c>
      <c r="T2" s="2">
        <f>('[1]Qc, Summer, S1'!T2*Main!$B$5)</f>
        <v>2.1220867127107725</v>
      </c>
      <c r="U2" s="2">
        <f>('[1]Qc, Summer, S1'!U2*Main!$B$5)</f>
        <v>-0.39586777971475334</v>
      </c>
      <c r="V2" s="2">
        <f>('[1]Qc, Summer, S1'!V2*Main!$B$5)</f>
        <v>-1.5454042222885065</v>
      </c>
      <c r="W2" s="2">
        <f>('[1]Qc, Summer, S1'!W2*Main!$B$5)</f>
        <v>-1.0751777565742691</v>
      </c>
      <c r="X2" s="2">
        <f>('[1]Qc, Summer, S1'!X2*Main!$B$5)</f>
        <v>-5.1562758071811174</v>
      </c>
      <c r="Y2" s="2">
        <f>('[1]Qc, Summer, S1'!Y2*Main!$B$5)</f>
        <v>-6.9794391334267267</v>
      </c>
    </row>
    <row r="3" spans="1:25" x14ac:dyDescent="0.3">
      <c r="A3">
        <v>2</v>
      </c>
      <c r="B3" s="2">
        <f>('[1]Qc, Summer, S1'!B3*Main!$B$5)</f>
        <v>-14.623760977505437</v>
      </c>
      <c r="C3" s="2">
        <f>('[1]Qc, Summer, S1'!C3*Main!$B$5)</f>
        <v>-14.623760977505437</v>
      </c>
      <c r="D3" s="2">
        <f>('[1]Qc, Summer, S1'!D3*Main!$B$5)</f>
        <v>-16.977324086100758</v>
      </c>
      <c r="E3" s="2">
        <f>('[1]Qc, Summer, S1'!E3*Main!$B$5)</f>
        <v>-19.330887194696082</v>
      </c>
      <c r="F3" s="2">
        <f>('[1]Qc, Summer, S1'!F3*Main!$B$5)</f>
        <v>-19.330887194696082</v>
      </c>
      <c r="G3" s="2">
        <f>('[1]Qc, Summer, S1'!G3*Main!$B$5)</f>
        <v>-19.330887194696082</v>
      </c>
      <c r="H3" s="2">
        <f>('[1]Qc, Summer, S1'!H3*Main!$B$5)</f>
        <v>-7.7079115752459968</v>
      </c>
      <c r="I3" s="2">
        <f>('[1]Qc, Summer, S1'!I3*Main!$B$5)</f>
        <v>1.5977147976825388</v>
      </c>
      <c r="J3" s="2">
        <f>('[1]Qc, Summer, S1'!J3*Main!$B$5)</f>
        <v>5.073752260556704</v>
      </c>
      <c r="K3" s="2">
        <f>('[1]Qc, Summer, S1'!K3*Main!$B$5)</f>
        <v>5.073752260556704</v>
      </c>
      <c r="L3" s="2">
        <f>('[1]Qc, Summer, S1'!L3*Main!$B$5)</f>
        <v>4.6392402880387911</v>
      </c>
      <c r="M3" s="2">
        <f>('[1]Qc, Summer, S1'!M3*Main!$B$5)</f>
        <v>6.5220814253958643</v>
      </c>
      <c r="N3" s="2">
        <f>('[1]Qc, Summer, S1'!N3*Main!$B$5)</f>
        <v>8.8394345352708523</v>
      </c>
      <c r="O3" s="2">
        <f>('[1]Qc, Summer, S1'!O3*Main!$B$5)</f>
        <v>9.11100940335084</v>
      </c>
      <c r="P3" s="2">
        <f>('[1]Qc, Summer, S1'!P3*Main!$B$5)</f>
        <v>5.1099583551494261</v>
      </c>
      <c r="Q3" s="2">
        <f>('[1]Qc, Summer, S1'!Q3*Main!$B$5)</f>
        <v>3.9874839804834949</v>
      </c>
      <c r="R3" s="2">
        <f>('[1]Qc, Summer, S1'!R3*Main!$B$5)</f>
        <v>-0.64722228004065863</v>
      </c>
      <c r="S3" s="2">
        <f>('[1]Qc, Summer, S1'!S3*Main!$B$5)</f>
        <v>-0.64722228004065863</v>
      </c>
      <c r="T3" s="2">
        <f>('[1]Qc, Summer, S1'!T3*Main!$B$5)</f>
        <v>-0.64722228004065863</v>
      </c>
      <c r="U3" s="2">
        <f>('[1]Qc, Summer, S1'!U3*Main!$B$5)</f>
        <v>-0.64722228004065863</v>
      </c>
      <c r="V3" s="2">
        <f>('[1]Qc, Summer, S1'!V3*Main!$B$5)</f>
        <v>-4.1232636266553495</v>
      </c>
      <c r="W3" s="2">
        <f>('[1]Qc, Summer, S1'!W3*Main!$B$5)</f>
        <v>-5.281944075526912</v>
      </c>
      <c r="X3" s="2">
        <f>('[1]Qc, Summer, S1'!X3*Main!$B$5)</f>
        <v>-14.768585355876326</v>
      </c>
      <c r="Y3" s="2">
        <f>('[1]Qc, Summer, S1'!Y3*Main!$B$5)</f>
        <v>-14.768585355876326</v>
      </c>
    </row>
    <row r="4" spans="1:25" x14ac:dyDescent="0.3">
      <c r="A4">
        <v>3</v>
      </c>
      <c r="B4" s="2">
        <f>('[1]Qc, Summer, S1'!B4*Main!$B$5)</f>
        <v>11.804684691946481</v>
      </c>
      <c r="C4" s="2">
        <f>('[1]Qc, Summer, S1'!C4*Main!$B$5)</f>
        <v>9.0446759470244196</v>
      </c>
      <c r="D4" s="2">
        <f>('[1]Qc, Summer, S1'!D4*Main!$B$5)</f>
        <v>8.5711852457880653</v>
      </c>
      <c r="E4" s="2">
        <f>('[1]Qc, Summer, S1'!E4*Main!$B$5)</f>
        <v>7.4858496235358336</v>
      </c>
      <c r="F4" s="2">
        <f>('[1]Qc, Summer, S1'!F4*Main!$B$5)</f>
        <v>8.6176944827743913</v>
      </c>
      <c r="G4" s="2">
        <f>('[1]Qc, Summer, S1'!G4*Main!$B$5)</f>
        <v>3.9996055764302492</v>
      </c>
      <c r="H4" s="2">
        <f>('[1]Qc, Summer, S1'!H4*Main!$B$5)</f>
        <v>6.9783776473994195</v>
      </c>
      <c r="I4" s="2">
        <f>('[1]Qc, Summer, S1'!I4*Main!$B$5)</f>
        <v>13.409777161497603</v>
      </c>
      <c r="J4" s="2">
        <f>('[1]Qc, Summer, S1'!J4*Main!$B$5)</f>
        <v>19.507132210623983</v>
      </c>
      <c r="K4" s="2">
        <f>('[1]Qc, Summer, S1'!K4*Main!$B$5)</f>
        <v>23.179898689858668</v>
      </c>
      <c r="L4" s="2">
        <f>('[1]Qc, Summer, S1'!L4*Main!$B$5)</f>
        <v>25.305314336998755</v>
      </c>
      <c r="M4" s="2">
        <f>('[1]Qc, Summer, S1'!M4*Main!$B$5)</f>
        <v>26.229183492739782</v>
      </c>
      <c r="N4" s="2">
        <f>('[1]Qc, Summer, S1'!N4*Main!$B$5)</f>
        <v>27.408184654840017</v>
      </c>
      <c r="O4" s="2">
        <f>('[1]Qc, Summer, S1'!O4*Main!$B$5)</f>
        <v>27.61555313528012</v>
      </c>
      <c r="P4" s="2">
        <f>('[1]Qc, Summer, S1'!P4*Main!$B$5)</f>
        <v>27.419538497158687</v>
      </c>
      <c r="Q4" s="2">
        <f>('[1]Qc, Summer, S1'!Q4*Main!$B$5)</f>
        <v>26.5067813016359</v>
      </c>
      <c r="R4" s="2">
        <f>('[1]Qc, Summer, S1'!R4*Main!$B$5)</f>
        <v>25.225431027447112</v>
      </c>
      <c r="S4" s="2">
        <f>('[1]Qc, Summer, S1'!S4*Main!$B$5)</f>
        <v>22.384729724448604</v>
      </c>
      <c r="T4" s="2">
        <f>('[1]Qc, Summer, S1'!T4*Main!$B$5)</f>
        <v>22.281166193875439</v>
      </c>
      <c r="U4" s="2">
        <f>('[1]Qc, Summer, S1'!U4*Main!$B$5)</f>
        <v>21.196114866154645</v>
      </c>
      <c r="V4" s="2">
        <f>('[1]Qc, Summer, S1'!V4*Main!$B$5)</f>
        <v>19.106137416180243</v>
      </c>
      <c r="W4" s="2">
        <f>('[1]Qc, Summer, S1'!W4*Main!$B$5)</f>
        <v>22.904527512867791</v>
      </c>
      <c r="X4" s="2">
        <f>('[1]Qc, Summer, S1'!X4*Main!$B$5)</f>
        <v>20.523290353431882</v>
      </c>
      <c r="Y4" s="2">
        <f>('[1]Qc, Summer, S1'!Y4*Main!$B$5)</f>
        <v>16.516317799903593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8A2B2-F3C9-45A7-B421-2FBE8BE2B44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-11.554961479225161</v>
      </c>
      <c r="C2" s="2">
        <f>('[1]Qc, Summer, S1'!C2*Main!$B$5)</f>
        <v>-15.02286876097453</v>
      </c>
      <c r="D2" s="2">
        <f>('[1]Qc, Summer, S1'!D2*Main!$B$5)</f>
        <v>-16.558100567709921</v>
      </c>
      <c r="E2" s="2">
        <f>('[1]Qc, Summer, S1'!E2*Main!$B$5)</f>
        <v>-15.110134258284846</v>
      </c>
      <c r="F2" s="2">
        <f>('[1]Qc, Summer, S1'!F2*Main!$B$5)</f>
        <v>-16.196030997630928</v>
      </c>
      <c r="G2" s="2">
        <f>('[1]Qc, Summer, S1'!G2*Main!$B$5)</f>
        <v>-16.569331881168072</v>
      </c>
      <c r="H2" s="2">
        <f>('[1]Qc, Summer, S1'!H2*Main!$B$5)</f>
        <v>-14.360478972930734</v>
      </c>
      <c r="I2" s="2">
        <f>('[1]Qc, Summer, S1'!I2*Main!$B$5)</f>
        <v>-2.234167894785605</v>
      </c>
      <c r="J2" s="2">
        <f>('[1]Qc, Summer, S1'!J2*Main!$B$5)</f>
        <v>7.1715145439493257</v>
      </c>
      <c r="K2" s="2">
        <f>('[1]Qc, Summer, S1'!K2*Main!$B$5)</f>
        <v>10.440331197534942</v>
      </c>
      <c r="L2" s="2">
        <f>('[1]Qc, Summer, S1'!L2*Main!$B$5)</f>
        <v>8.2070337095234827</v>
      </c>
      <c r="M2" s="2">
        <f>('[1]Qc, Summer, S1'!M2*Main!$B$5)</f>
        <v>10.931994240311209</v>
      </c>
      <c r="N2" s="2">
        <f>('[1]Qc, Summer, S1'!N2*Main!$B$5)</f>
        <v>9.7012689615744705</v>
      </c>
      <c r="O2" s="2">
        <f>('[1]Qc, Summer, S1'!O2*Main!$B$5)</f>
        <v>9.9933623880790918</v>
      </c>
      <c r="P2" s="2">
        <f>('[1]Qc, Summer, S1'!P2*Main!$B$5)</f>
        <v>5.1562082470906105</v>
      </c>
      <c r="Q2" s="2">
        <f>('[1]Qc, Summer, S1'!Q2*Main!$B$5)</f>
        <v>1.3035518608932026</v>
      </c>
      <c r="R2" s="2">
        <f>('[1]Qc, Summer, S1'!R2*Main!$B$5)</f>
        <v>2.8998834766428971</v>
      </c>
      <c r="S2" s="2">
        <f>('[1]Qc, Summer, S1'!S2*Main!$B$5)</f>
        <v>3.5223557884411179</v>
      </c>
      <c r="T2" s="2">
        <f>('[1]Qc, Summer, S1'!T2*Main!$B$5)</f>
        <v>2.1220867127107725</v>
      </c>
      <c r="U2" s="2">
        <f>('[1]Qc, Summer, S1'!U2*Main!$B$5)</f>
        <v>-0.39586777971475334</v>
      </c>
      <c r="V2" s="2">
        <f>('[1]Qc, Summer, S1'!V2*Main!$B$5)</f>
        <v>-1.5454042222885065</v>
      </c>
      <c r="W2" s="2">
        <f>('[1]Qc, Summer, S1'!W2*Main!$B$5)</f>
        <v>-1.0751777565742691</v>
      </c>
      <c r="X2" s="2">
        <f>('[1]Qc, Summer, S1'!X2*Main!$B$5)</f>
        <v>-5.1562758071811174</v>
      </c>
      <c r="Y2" s="2">
        <f>('[1]Qc, Summer, S1'!Y2*Main!$B$5)</f>
        <v>-6.9794391334267267</v>
      </c>
    </row>
    <row r="3" spans="1:25" x14ac:dyDescent="0.3">
      <c r="A3">
        <v>2</v>
      </c>
      <c r="B3" s="2">
        <f>('[1]Qc, Summer, S1'!B3*Main!$B$5)</f>
        <v>-14.623760977505437</v>
      </c>
      <c r="C3" s="2">
        <f>('[1]Qc, Summer, S1'!C3*Main!$B$5)</f>
        <v>-14.623760977505437</v>
      </c>
      <c r="D3" s="2">
        <f>('[1]Qc, Summer, S1'!D3*Main!$B$5)</f>
        <v>-16.977324086100758</v>
      </c>
      <c r="E3" s="2">
        <f>('[1]Qc, Summer, S1'!E3*Main!$B$5)</f>
        <v>-19.330887194696082</v>
      </c>
      <c r="F3" s="2">
        <f>('[1]Qc, Summer, S1'!F3*Main!$B$5)</f>
        <v>-19.330887194696082</v>
      </c>
      <c r="G3" s="2">
        <f>('[1]Qc, Summer, S1'!G3*Main!$B$5)</f>
        <v>-19.330887194696082</v>
      </c>
      <c r="H3" s="2">
        <f>('[1]Qc, Summer, S1'!H3*Main!$B$5)</f>
        <v>-7.7079115752459968</v>
      </c>
      <c r="I3" s="2">
        <f>('[1]Qc, Summer, S1'!I3*Main!$B$5)</f>
        <v>1.5977147976825388</v>
      </c>
      <c r="J3" s="2">
        <f>('[1]Qc, Summer, S1'!J3*Main!$B$5)</f>
        <v>5.073752260556704</v>
      </c>
      <c r="K3" s="2">
        <f>('[1]Qc, Summer, S1'!K3*Main!$B$5)</f>
        <v>5.073752260556704</v>
      </c>
      <c r="L3" s="2">
        <f>('[1]Qc, Summer, S1'!L3*Main!$B$5)</f>
        <v>4.6392402880387911</v>
      </c>
      <c r="M3" s="2">
        <f>('[1]Qc, Summer, S1'!M3*Main!$B$5)</f>
        <v>6.5220814253958643</v>
      </c>
      <c r="N3" s="2">
        <f>('[1]Qc, Summer, S1'!N3*Main!$B$5)</f>
        <v>8.8394345352708523</v>
      </c>
      <c r="O3" s="2">
        <f>('[1]Qc, Summer, S1'!O3*Main!$B$5)</f>
        <v>9.11100940335084</v>
      </c>
      <c r="P3" s="2">
        <f>('[1]Qc, Summer, S1'!P3*Main!$B$5)</f>
        <v>5.1099583551494261</v>
      </c>
      <c r="Q3" s="2">
        <f>('[1]Qc, Summer, S1'!Q3*Main!$B$5)</f>
        <v>3.9874839804834949</v>
      </c>
      <c r="R3" s="2">
        <f>('[1]Qc, Summer, S1'!R3*Main!$B$5)</f>
        <v>-0.64722228004065863</v>
      </c>
      <c r="S3" s="2">
        <f>('[1]Qc, Summer, S1'!S3*Main!$B$5)</f>
        <v>-0.64722228004065863</v>
      </c>
      <c r="T3" s="2">
        <f>('[1]Qc, Summer, S1'!T3*Main!$B$5)</f>
        <v>-0.64722228004065863</v>
      </c>
      <c r="U3" s="2">
        <f>('[1]Qc, Summer, S1'!U3*Main!$B$5)</f>
        <v>-0.64722228004065863</v>
      </c>
      <c r="V3" s="2">
        <f>('[1]Qc, Summer, S1'!V3*Main!$B$5)</f>
        <v>-4.1232636266553495</v>
      </c>
      <c r="W3" s="2">
        <f>('[1]Qc, Summer, S1'!W3*Main!$B$5)</f>
        <v>-5.281944075526912</v>
      </c>
      <c r="X3" s="2">
        <f>('[1]Qc, Summer, S1'!X3*Main!$B$5)</f>
        <v>-14.768585355876326</v>
      </c>
      <c r="Y3" s="2">
        <f>('[1]Qc, Summer, S1'!Y3*Main!$B$5)</f>
        <v>-14.768585355876326</v>
      </c>
    </row>
    <row r="4" spans="1:25" x14ac:dyDescent="0.3">
      <c r="A4">
        <v>3</v>
      </c>
      <c r="B4" s="2">
        <f>('[1]Qc, Summer, S1'!B4*Main!$B$5)</f>
        <v>11.804684691946481</v>
      </c>
      <c r="C4" s="2">
        <f>('[1]Qc, Summer, S1'!C4*Main!$B$5)</f>
        <v>9.0446759470244196</v>
      </c>
      <c r="D4" s="2">
        <f>('[1]Qc, Summer, S1'!D4*Main!$B$5)</f>
        <v>8.5711852457880653</v>
      </c>
      <c r="E4" s="2">
        <f>('[1]Qc, Summer, S1'!E4*Main!$B$5)</f>
        <v>7.4858496235358336</v>
      </c>
      <c r="F4" s="2">
        <f>('[1]Qc, Summer, S1'!F4*Main!$B$5)</f>
        <v>8.6176944827743913</v>
      </c>
      <c r="G4" s="2">
        <f>('[1]Qc, Summer, S1'!G4*Main!$B$5)</f>
        <v>3.9996055764302492</v>
      </c>
      <c r="H4" s="2">
        <f>('[1]Qc, Summer, S1'!H4*Main!$B$5)</f>
        <v>6.9783776473994195</v>
      </c>
      <c r="I4" s="2">
        <f>('[1]Qc, Summer, S1'!I4*Main!$B$5)</f>
        <v>13.409777161497603</v>
      </c>
      <c r="J4" s="2">
        <f>('[1]Qc, Summer, S1'!J4*Main!$B$5)</f>
        <v>19.507132210623983</v>
      </c>
      <c r="K4" s="2">
        <f>('[1]Qc, Summer, S1'!K4*Main!$B$5)</f>
        <v>23.179898689858668</v>
      </c>
      <c r="L4" s="2">
        <f>('[1]Qc, Summer, S1'!L4*Main!$B$5)</f>
        <v>25.305314336998755</v>
      </c>
      <c r="M4" s="2">
        <f>('[1]Qc, Summer, S1'!M4*Main!$B$5)</f>
        <v>26.229183492739782</v>
      </c>
      <c r="N4" s="2">
        <f>('[1]Qc, Summer, S1'!N4*Main!$B$5)</f>
        <v>27.408184654840017</v>
      </c>
      <c r="O4" s="2">
        <f>('[1]Qc, Summer, S1'!O4*Main!$B$5)</f>
        <v>27.61555313528012</v>
      </c>
      <c r="P4" s="2">
        <f>('[1]Qc, Summer, S1'!P4*Main!$B$5)</f>
        <v>27.419538497158687</v>
      </c>
      <c r="Q4" s="2">
        <f>('[1]Qc, Summer, S1'!Q4*Main!$B$5)</f>
        <v>26.5067813016359</v>
      </c>
      <c r="R4" s="2">
        <f>('[1]Qc, Summer, S1'!R4*Main!$B$5)</f>
        <v>25.225431027447112</v>
      </c>
      <c r="S4" s="2">
        <f>('[1]Qc, Summer, S1'!S4*Main!$B$5)</f>
        <v>22.384729724448604</v>
      </c>
      <c r="T4" s="2">
        <f>('[1]Qc, Summer, S1'!T4*Main!$B$5)</f>
        <v>22.281166193875439</v>
      </c>
      <c r="U4" s="2">
        <f>('[1]Qc, Summer, S1'!U4*Main!$B$5)</f>
        <v>21.196114866154645</v>
      </c>
      <c r="V4" s="2">
        <f>('[1]Qc, Summer, S1'!V4*Main!$B$5)</f>
        <v>19.106137416180243</v>
      </c>
      <c r="W4" s="2">
        <f>('[1]Qc, Summer, S1'!W4*Main!$B$5)</f>
        <v>22.904527512867791</v>
      </c>
      <c r="X4" s="2">
        <f>('[1]Qc, Summer, S1'!X4*Main!$B$5)</f>
        <v>20.523290353431882</v>
      </c>
      <c r="Y4" s="2">
        <f>('[1]Qc, Summer, S1'!Y4*Main!$B$5)</f>
        <v>16.516317799903593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B436F-3476-4DB3-805A-C57EDD458B3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-12.017159938394167</v>
      </c>
      <c r="C2" s="2">
        <f>('[1]Qc, Summer, S2'!C2*Main!$B$5)</f>
        <v>-15.62378351141351</v>
      </c>
      <c r="D2" s="2">
        <f>('[1]Qc, Summer, S2'!D2*Main!$B$5)</f>
        <v>-17.220424590418322</v>
      </c>
      <c r="E2" s="2">
        <f>('[1]Qc, Summer, S2'!E2*Main!$B$5)</f>
        <v>-15.71453962861624</v>
      </c>
      <c r="F2" s="2">
        <f>('[1]Qc, Summer, S2'!F2*Main!$B$5)</f>
        <v>-16.843872237536164</v>
      </c>
      <c r="G2" s="2">
        <f>('[1]Qc, Summer, S2'!G2*Main!$B$5)</f>
        <v>-17.232105156414796</v>
      </c>
      <c r="H2" s="2">
        <f>('[1]Qc, Summer, S2'!H2*Main!$B$5)</f>
        <v>-14.934898131847961</v>
      </c>
      <c r="I2" s="2">
        <f>('[1]Qc, Summer, S2'!I2*Main!$B$5)</f>
        <v>-2.3235346105770289</v>
      </c>
      <c r="J2" s="2">
        <f>('[1]Qc, Summer, S2'!J2*Main!$B$5)</f>
        <v>7.458375125707299</v>
      </c>
      <c r="K2" s="2">
        <f>('[1]Qc, Summer, S2'!K2*Main!$B$5)</f>
        <v>10.857944445436342</v>
      </c>
      <c r="L2" s="2">
        <f>('[1]Qc, Summer, S2'!L2*Main!$B$5)</f>
        <v>8.5353150579044215</v>
      </c>
      <c r="M2" s="2">
        <f>('[1]Qc, Summer, S2'!M2*Main!$B$5)</f>
        <v>11.369274009923656</v>
      </c>
      <c r="N2" s="2">
        <f>('[1]Qc, Summer, S2'!N2*Main!$B$5)</f>
        <v>10.089319720037448</v>
      </c>
      <c r="O2" s="2">
        <f>('[1]Qc, Summer, S2'!O2*Main!$B$5)</f>
        <v>10.393096883602258</v>
      </c>
      <c r="P2" s="2">
        <f>('[1]Qc, Summer, S2'!P2*Main!$B$5)</f>
        <v>5.3624565769742354</v>
      </c>
      <c r="Q2" s="2">
        <f>('[1]Qc, Summer, S2'!Q2*Main!$B$5)</f>
        <v>1.3556939353289308</v>
      </c>
      <c r="R2" s="2">
        <f>('[1]Qc, Summer, S2'!R2*Main!$B$5)</f>
        <v>3.0158788157086134</v>
      </c>
      <c r="S2" s="2">
        <f>('[1]Qc, Summer, S2'!S2*Main!$B$5)</f>
        <v>3.6632500199787628</v>
      </c>
      <c r="T2" s="2">
        <f>('[1]Qc, Summer, S2'!T2*Main!$B$5)</f>
        <v>2.2069701812192037</v>
      </c>
      <c r="U2" s="2">
        <f>('[1]Qc, Summer, S2'!U2*Main!$B$5)</f>
        <v>-0.41170249090334354</v>
      </c>
      <c r="V2" s="2">
        <f>('[1]Qc, Summer, S2'!V2*Main!$B$5)</f>
        <v>-1.6072203911800467</v>
      </c>
      <c r="W2" s="2">
        <f>('[1]Qc, Summer, S2'!W2*Main!$B$5)</f>
        <v>-1.1181848668372398</v>
      </c>
      <c r="X2" s="2">
        <f>('[1]Qc, Summer, S2'!X2*Main!$B$5)</f>
        <v>-5.3625268394683623</v>
      </c>
      <c r="Y2" s="2">
        <f>('[1]Qc, Summer, S2'!Y2*Main!$B$5)</f>
        <v>-7.2586166987637961</v>
      </c>
    </row>
    <row r="3" spans="1:25" x14ac:dyDescent="0.3">
      <c r="A3">
        <v>2</v>
      </c>
      <c r="B3" s="2">
        <f>('[1]Qc, Summer, S2'!B3*Main!$B$5)</f>
        <v>-15.208711416605652</v>
      </c>
      <c r="C3" s="2">
        <f>('[1]Qc, Summer, S2'!C3*Main!$B$5)</f>
        <v>-15.208711416605652</v>
      </c>
      <c r="D3" s="2">
        <f>('[1]Qc, Summer, S2'!D3*Main!$B$5)</f>
        <v>-17.656417049544789</v>
      </c>
      <c r="E3" s="2">
        <f>('[1]Qc, Summer, S2'!E3*Main!$B$5)</f>
        <v>-20.104122682483926</v>
      </c>
      <c r="F3" s="2">
        <f>('[1]Qc, Summer, S2'!F3*Main!$B$5)</f>
        <v>-20.104122682483926</v>
      </c>
      <c r="G3" s="2">
        <f>('[1]Qc, Summer, S2'!G3*Main!$B$5)</f>
        <v>-20.104122682483926</v>
      </c>
      <c r="H3" s="2">
        <f>('[1]Qc, Summer, S2'!H3*Main!$B$5)</f>
        <v>-8.0162280382558375</v>
      </c>
      <c r="I3" s="2">
        <f>('[1]Qc, Summer, S2'!I3*Main!$B$5)</f>
        <v>1.6616233895898402</v>
      </c>
      <c r="J3" s="2">
        <f>('[1]Qc, Summer, S2'!J3*Main!$B$5)</f>
        <v>5.2767023509789723</v>
      </c>
      <c r="K3" s="2">
        <f>('[1]Qc, Summer, S2'!K3*Main!$B$5)</f>
        <v>5.2767023509789723</v>
      </c>
      <c r="L3" s="2">
        <f>('[1]Qc, Summer, S2'!L3*Main!$B$5)</f>
        <v>4.8248098995603428</v>
      </c>
      <c r="M3" s="2">
        <f>('[1]Qc, Summer, S2'!M3*Main!$B$5)</f>
        <v>6.7829646824116985</v>
      </c>
      <c r="N3" s="2">
        <f>('[1]Qc, Summer, S2'!N3*Main!$B$5)</f>
        <v>9.1930119166816855</v>
      </c>
      <c r="O3" s="2">
        <f>('[1]Qc, Summer, S2'!O3*Main!$B$5)</f>
        <v>9.4754497794848707</v>
      </c>
      <c r="P3" s="2">
        <f>('[1]Qc, Summer, S2'!P3*Main!$B$5)</f>
        <v>5.314356689355404</v>
      </c>
      <c r="Q3" s="2">
        <f>('[1]Qc, Summer, S2'!Q3*Main!$B$5)</f>
        <v>4.1469833397028353</v>
      </c>
      <c r="R3" s="2">
        <f>('[1]Qc, Summer, S2'!R3*Main!$B$5)</f>
        <v>-0.67311117124228492</v>
      </c>
      <c r="S3" s="2">
        <f>('[1]Qc, Summer, S2'!S3*Main!$B$5)</f>
        <v>-0.67311117124228492</v>
      </c>
      <c r="T3" s="2">
        <f>('[1]Qc, Summer, S2'!T3*Main!$B$5)</f>
        <v>-0.67311117124228492</v>
      </c>
      <c r="U3" s="2">
        <f>('[1]Qc, Summer, S2'!U3*Main!$B$5)</f>
        <v>-0.67311117124228492</v>
      </c>
      <c r="V3" s="2">
        <f>('[1]Qc, Summer, S2'!V3*Main!$B$5)</f>
        <v>-4.2881941717215639</v>
      </c>
      <c r="W3" s="2">
        <f>('[1]Qc, Summer, S2'!W3*Main!$B$5)</f>
        <v>-5.4932218385479894</v>
      </c>
      <c r="X3" s="2">
        <f>('[1]Qc, Summer, S2'!X3*Main!$B$5)</f>
        <v>-15.359328770111381</v>
      </c>
      <c r="Y3" s="2">
        <f>('[1]Qc, Summer, S2'!Y3*Main!$B$5)</f>
        <v>-15.359328770111381</v>
      </c>
    </row>
    <row r="4" spans="1:25" x14ac:dyDescent="0.3">
      <c r="A4">
        <v>3</v>
      </c>
      <c r="B4" s="2">
        <f>('[1]Qc, Summer, S2'!B4*Main!$B$5)</f>
        <v>12.276872079624338</v>
      </c>
      <c r="C4" s="2">
        <f>('[1]Qc, Summer, S2'!C4*Main!$B$5)</f>
        <v>9.4064629849053958</v>
      </c>
      <c r="D4" s="2">
        <f>('[1]Qc, Summer, S2'!D4*Main!$B$5)</f>
        <v>8.9140326556195877</v>
      </c>
      <c r="E4" s="2">
        <f>('[1]Qc, Summer, S2'!E4*Main!$B$5)</f>
        <v>7.7852836084772674</v>
      </c>
      <c r="F4" s="2">
        <f>('[1]Qc, Summer, S2'!F4*Main!$B$5)</f>
        <v>8.9624022620853694</v>
      </c>
      <c r="G4" s="2">
        <f>('[1]Qc, Summer, S2'!G4*Main!$B$5)</f>
        <v>4.1595897994874598</v>
      </c>
      <c r="H4" s="2">
        <f>('[1]Qc, Summer, S2'!H4*Main!$B$5)</f>
        <v>7.257512753295396</v>
      </c>
      <c r="I4" s="2">
        <f>('[1]Qc, Summer, S2'!I4*Main!$B$5)</f>
        <v>13.946168247957507</v>
      </c>
      <c r="J4" s="2">
        <f>('[1]Qc, Summer, S2'!J4*Main!$B$5)</f>
        <v>20.287417499048942</v>
      </c>
      <c r="K4" s="2">
        <f>('[1]Qc, Summer, S2'!K4*Main!$B$5)</f>
        <v>24.107094637453013</v>
      </c>
      <c r="L4" s="2">
        <f>('[1]Qc, Summer, S2'!L4*Main!$B$5)</f>
        <v>26.317526910478708</v>
      </c>
      <c r="M4" s="2">
        <f>('[1]Qc, Summer, S2'!M4*Main!$B$5)</f>
        <v>27.278350832449373</v>
      </c>
      <c r="N4" s="2">
        <f>('[1]Qc, Summer, S2'!N4*Main!$B$5)</f>
        <v>28.504512041033617</v>
      </c>
      <c r="O4" s="2">
        <f>('[1]Qc, Summer, S2'!O4*Main!$B$5)</f>
        <v>28.720175260691324</v>
      </c>
      <c r="P4" s="2">
        <f>('[1]Qc, Summer, S2'!P4*Main!$B$5)</f>
        <v>28.516320037045034</v>
      </c>
      <c r="Q4" s="2">
        <f>('[1]Qc, Summer, S2'!Q4*Main!$B$5)</f>
        <v>27.567052553701341</v>
      </c>
      <c r="R4" s="2">
        <f>('[1]Qc, Summer, S2'!R4*Main!$B$5)</f>
        <v>26.234448268545002</v>
      </c>
      <c r="S4" s="2">
        <f>('[1]Qc, Summer, S2'!S4*Main!$B$5)</f>
        <v>23.280118913426556</v>
      </c>
      <c r="T4" s="2">
        <f>('[1]Qc, Summer, S2'!T4*Main!$B$5)</f>
        <v>23.172412841630461</v>
      </c>
      <c r="U4" s="2">
        <f>('[1]Qc, Summer, S2'!U4*Main!$B$5)</f>
        <v>22.043959460800835</v>
      </c>
      <c r="V4" s="2">
        <f>('[1]Qc, Summer, S2'!V4*Main!$B$5)</f>
        <v>19.870382912827452</v>
      </c>
      <c r="W4" s="2">
        <f>('[1]Qc, Summer, S2'!W4*Main!$B$5)</f>
        <v>23.820708613382504</v>
      </c>
      <c r="X4" s="2">
        <f>('[1]Qc, Summer, S2'!X4*Main!$B$5)</f>
        <v>21.344221967569162</v>
      </c>
      <c r="Y4" s="2">
        <f>('[1]Qc, Summer, S2'!Y4*Main!$B$5)</f>
        <v>17.176970511899739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166DC-49E9-4005-859A-30B80B18882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-12.017159938394167</v>
      </c>
      <c r="C2" s="2">
        <f>('[1]Qc, Summer, S2'!C2*Main!$B$5)</f>
        <v>-15.62378351141351</v>
      </c>
      <c r="D2" s="2">
        <f>('[1]Qc, Summer, S2'!D2*Main!$B$5)</f>
        <v>-17.220424590418322</v>
      </c>
      <c r="E2" s="2">
        <f>('[1]Qc, Summer, S2'!E2*Main!$B$5)</f>
        <v>-15.71453962861624</v>
      </c>
      <c r="F2" s="2">
        <f>('[1]Qc, Summer, S2'!F2*Main!$B$5)</f>
        <v>-16.843872237536164</v>
      </c>
      <c r="G2" s="2">
        <f>('[1]Qc, Summer, S2'!G2*Main!$B$5)</f>
        <v>-17.232105156414796</v>
      </c>
      <c r="H2" s="2">
        <f>('[1]Qc, Summer, S2'!H2*Main!$B$5)</f>
        <v>-14.934898131847961</v>
      </c>
      <c r="I2" s="2">
        <f>('[1]Qc, Summer, S2'!I2*Main!$B$5)</f>
        <v>-2.3235346105770289</v>
      </c>
      <c r="J2" s="2">
        <f>('[1]Qc, Summer, S2'!J2*Main!$B$5)</f>
        <v>7.458375125707299</v>
      </c>
      <c r="K2" s="2">
        <f>('[1]Qc, Summer, S2'!K2*Main!$B$5)</f>
        <v>10.857944445436342</v>
      </c>
      <c r="L2" s="2">
        <f>('[1]Qc, Summer, S2'!L2*Main!$B$5)</f>
        <v>8.5353150579044215</v>
      </c>
      <c r="M2" s="2">
        <f>('[1]Qc, Summer, S2'!M2*Main!$B$5)</f>
        <v>11.369274009923656</v>
      </c>
      <c r="N2" s="2">
        <f>('[1]Qc, Summer, S2'!N2*Main!$B$5)</f>
        <v>10.089319720037448</v>
      </c>
      <c r="O2" s="2">
        <f>('[1]Qc, Summer, S2'!O2*Main!$B$5)</f>
        <v>10.393096883602258</v>
      </c>
      <c r="P2" s="2">
        <f>('[1]Qc, Summer, S2'!P2*Main!$B$5)</f>
        <v>5.3624565769742354</v>
      </c>
      <c r="Q2" s="2">
        <f>('[1]Qc, Summer, S2'!Q2*Main!$B$5)</f>
        <v>1.3556939353289308</v>
      </c>
      <c r="R2" s="2">
        <f>('[1]Qc, Summer, S2'!R2*Main!$B$5)</f>
        <v>3.0158788157086134</v>
      </c>
      <c r="S2" s="2">
        <f>('[1]Qc, Summer, S2'!S2*Main!$B$5)</f>
        <v>3.6632500199787628</v>
      </c>
      <c r="T2" s="2">
        <f>('[1]Qc, Summer, S2'!T2*Main!$B$5)</f>
        <v>2.2069701812192037</v>
      </c>
      <c r="U2" s="2">
        <f>('[1]Qc, Summer, S2'!U2*Main!$B$5)</f>
        <v>-0.41170249090334354</v>
      </c>
      <c r="V2" s="2">
        <f>('[1]Qc, Summer, S2'!V2*Main!$B$5)</f>
        <v>-1.6072203911800467</v>
      </c>
      <c r="W2" s="2">
        <f>('[1]Qc, Summer, S2'!W2*Main!$B$5)</f>
        <v>-1.1181848668372398</v>
      </c>
      <c r="X2" s="2">
        <f>('[1]Qc, Summer, S2'!X2*Main!$B$5)</f>
        <v>-5.3625268394683623</v>
      </c>
      <c r="Y2" s="2">
        <f>('[1]Qc, Summer, S2'!Y2*Main!$B$5)</f>
        <v>-7.2586166987637961</v>
      </c>
    </row>
    <row r="3" spans="1:25" x14ac:dyDescent="0.3">
      <c r="A3">
        <v>2</v>
      </c>
      <c r="B3" s="2">
        <f>('[1]Qc, Summer, S2'!B3*Main!$B$5)</f>
        <v>-15.208711416605652</v>
      </c>
      <c r="C3" s="2">
        <f>('[1]Qc, Summer, S2'!C3*Main!$B$5)</f>
        <v>-15.208711416605652</v>
      </c>
      <c r="D3" s="2">
        <f>('[1]Qc, Summer, S2'!D3*Main!$B$5)</f>
        <v>-17.656417049544789</v>
      </c>
      <c r="E3" s="2">
        <f>('[1]Qc, Summer, S2'!E3*Main!$B$5)</f>
        <v>-20.104122682483926</v>
      </c>
      <c r="F3" s="2">
        <f>('[1]Qc, Summer, S2'!F3*Main!$B$5)</f>
        <v>-20.104122682483926</v>
      </c>
      <c r="G3" s="2">
        <f>('[1]Qc, Summer, S2'!G3*Main!$B$5)</f>
        <v>-20.104122682483926</v>
      </c>
      <c r="H3" s="2">
        <f>('[1]Qc, Summer, S2'!H3*Main!$B$5)</f>
        <v>-8.0162280382558375</v>
      </c>
      <c r="I3" s="2">
        <f>('[1]Qc, Summer, S2'!I3*Main!$B$5)</f>
        <v>1.6616233895898402</v>
      </c>
      <c r="J3" s="2">
        <f>('[1]Qc, Summer, S2'!J3*Main!$B$5)</f>
        <v>5.2767023509789723</v>
      </c>
      <c r="K3" s="2">
        <f>('[1]Qc, Summer, S2'!K3*Main!$B$5)</f>
        <v>5.2767023509789723</v>
      </c>
      <c r="L3" s="2">
        <f>('[1]Qc, Summer, S2'!L3*Main!$B$5)</f>
        <v>4.8248098995603428</v>
      </c>
      <c r="M3" s="2">
        <f>('[1]Qc, Summer, S2'!M3*Main!$B$5)</f>
        <v>6.7829646824116985</v>
      </c>
      <c r="N3" s="2">
        <f>('[1]Qc, Summer, S2'!N3*Main!$B$5)</f>
        <v>9.1930119166816855</v>
      </c>
      <c r="O3" s="2">
        <f>('[1]Qc, Summer, S2'!O3*Main!$B$5)</f>
        <v>9.4754497794848707</v>
      </c>
      <c r="P3" s="2">
        <f>('[1]Qc, Summer, S2'!P3*Main!$B$5)</f>
        <v>5.314356689355404</v>
      </c>
      <c r="Q3" s="2">
        <f>('[1]Qc, Summer, S2'!Q3*Main!$B$5)</f>
        <v>4.1469833397028353</v>
      </c>
      <c r="R3" s="2">
        <f>('[1]Qc, Summer, S2'!R3*Main!$B$5)</f>
        <v>-0.67311117124228492</v>
      </c>
      <c r="S3" s="2">
        <f>('[1]Qc, Summer, S2'!S3*Main!$B$5)</f>
        <v>-0.67311117124228492</v>
      </c>
      <c r="T3" s="2">
        <f>('[1]Qc, Summer, S2'!T3*Main!$B$5)</f>
        <v>-0.67311117124228492</v>
      </c>
      <c r="U3" s="2">
        <f>('[1]Qc, Summer, S2'!U3*Main!$B$5)</f>
        <v>-0.67311117124228492</v>
      </c>
      <c r="V3" s="2">
        <f>('[1]Qc, Summer, S2'!V3*Main!$B$5)</f>
        <v>-4.2881941717215639</v>
      </c>
      <c r="W3" s="2">
        <f>('[1]Qc, Summer, S2'!W3*Main!$B$5)</f>
        <v>-5.4932218385479894</v>
      </c>
      <c r="X3" s="2">
        <f>('[1]Qc, Summer, S2'!X3*Main!$B$5)</f>
        <v>-15.359328770111381</v>
      </c>
      <c r="Y3" s="2">
        <f>('[1]Qc, Summer, S2'!Y3*Main!$B$5)</f>
        <v>-15.359328770111381</v>
      </c>
    </row>
    <row r="4" spans="1:25" x14ac:dyDescent="0.3">
      <c r="A4">
        <v>3</v>
      </c>
      <c r="B4" s="2">
        <f>('[1]Qc, Summer, S2'!B4*Main!$B$5)</f>
        <v>12.276872079624338</v>
      </c>
      <c r="C4" s="2">
        <f>('[1]Qc, Summer, S2'!C4*Main!$B$5)</f>
        <v>9.4064629849053958</v>
      </c>
      <c r="D4" s="2">
        <f>('[1]Qc, Summer, S2'!D4*Main!$B$5)</f>
        <v>8.9140326556195877</v>
      </c>
      <c r="E4" s="2">
        <f>('[1]Qc, Summer, S2'!E4*Main!$B$5)</f>
        <v>7.7852836084772674</v>
      </c>
      <c r="F4" s="2">
        <f>('[1]Qc, Summer, S2'!F4*Main!$B$5)</f>
        <v>8.9624022620853694</v>
      </c>
      <c r="G4" s="2">
        <f>('[1]Qc, Summer, S2'!G4*Main!$B$5)</f>
        <v>4.1595897994874598</v>
      </c>
      <c r="H4" s="2">
        <f>('[1]Qc, Summer, S2'!H4*Main!$B$5)</f>
        <v>7.257512753295396</v>
      </c>
      <c r="I4" s="2">
        <f>('[1]Qc, Summer, S2'!I4*Main!$B$5)</f>
        <v>13.946168247957507</v>
      </c>
      <c r="J4" s="2">
        <f>('[1]Qc, Summer, S2'!J4*Main!$B$5)</f>
        <v>20.287417499048942</v>
      </c>
      <c r="K4" s="2">
        <f>('[1]Qc, Summer, S2'!K4*Main!$B$5)</f>
        <v>24.107094637453013</v>
      </c>
      <c r="L4" s="2">
        <f>('[1]Qc, Summer, S2'!L4*Main!$B$5)</f>
        <v>26.317526910478708</v>
      </c>
      <c r="M4" s="2">
        <f>('[1]Qc, Summer, S2'!M4*Main!$B$5)</f>
        <v>27.278350832449373</v>
      </c>
      <c r="N4" s="2">
        <f>('[1]Qc, Summer, S2'!N4*Main!$B$5)</f>
        <v>28.504512041033617</v>
      </c>
      <c r="O4" s="2">
        <f>('[1]Qc, Summer, S2'!O4*Main!$B$5)</f>
        <v>28.720175260691324</v>
      </c>
      <c r="P4" s="2">
        <f>('[1]Qc, Summer, S2'!P4*Main!$B$5)</f>
        <v>28.516320037045034</v>
      </c>
      <c r="Q4" s="2">
        <f>('[1]Qc, Summer, S2'!Q4*Main!$B$5)</f>
        <v>27.567052553701341</v>
      </c>
      <c r="R4" s="2">
        <f>('[1]Qc, Summer, S2'!R4*Main!$B$5)</f>
        <v>26.234448268545002</v>
      </c>
      <c r="S4" s="2">
        <f>('[1]Qc, Summer, S2'!S4*Main!$B$5)</f>
        <v>23.280118913426556</v>
      </c>
      <c r="T4" s="2">
        <f>('[1]Qc, Summer, S2'!T4*Main!$B$5)</f>
        <v>23.172412841630461</v>
      </c>
      <c r="U4" s="2">
        <f>('[1]Qc, Summer, S2'!U4*Main!$B$5)</f>
        <v>22.043959460800835</v>
      </c>
      <c r="V4" s="2">
        <f>('[1]Qc, Summer, S2'!V4*Main!$B$5)</f>
        <v>19.870382912827452</v>
      </c>
      <c r="W4" s="2">
        <f>('[1]Qc, Summer, S2'!W4*Main!$B$5)</f>
        <v>23.820708613382504</v>
      </c>
      <c r="X4" s="2">
        <f>('[1]Qc, Summer, S2'!X4*Main!$B$5)</f>
        <v>21.344221967569162</v>
      </c>
      <c r="Y4" s="2">
        <f>('[1]Qc, Summer, S2'!Y4*Main!$B$5)</f>
        <v>17.176970511899739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5A79A-A7A5-4753-BFC0-753B09052AA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-12.017159938394167</v>
      </c>
      <c r="C2" s="2">
        <f>('[1]Qc, Summer, S2'!C2*Main!$B$5)</f>
        <v>-15.62378351141351</v>
      </c>
      <c r="D2" s="2">
        <f>('[1]Qc, Summer, S2'!D2*Main!$B$5)</f>
        <v>-17.220424590418322</v>
      </c>
      <c r="E2" s="2">
        <f>('[1]Qc, Summer, S2'!E2*Main!$B$5)</f>
        <v>-15.71453962861624</v>
      </c>
      <c r="F2" s="2">
        <f>('[1]Qc, Summer, S2'!F2*Main!$B$5)</f>
        <v>-16.843872237536164</v>
      </c>
      <c r="G2" s="2">
        <f>('[1]Qc, Summer, S2'!G2*Main!$B$5)</f>
        <v>-17.232105156414796</v>
      </c>
      <c r="H2" s="2">
        <f>('[1]Qc, Summer, S2'!H2*Main!$B$5)</f>
        <v>-14.934898131847961</v>
      </c>
      <c r="I2" s="2">
        <f>('[1]Qc, Summer, S2'!I2*Main!$B$5)</f>
        <v>-2.3235346105770289</v>
      </c>
      <c r="J2" s="2">
        <f>('[1]Qc, Summer, S2'!J2*Main!$B$5)</f>
        <v>7.458375125707299</v>
      </c>
      <c r="K2" s="2">
        <f>('[1]Qc, Summer, S2'!K2*Main!$B$5)</f>
        <v>10.857944445436342</v>
      </c>
      <c r="L2" s="2">
        <f>('[1]Qc, Summer, S2'!L2*Main!$B$5)</f>
        <v>8.5353150579044215</v>
      </c>
      <c r="M2" s="2">
        <f>('[1]Qc, Summer, S2'!M2*Main!$B$5)</f>
        <v>11.369274009923656</v>
      </c>
      <c r="N2" s="2">
        <f>('[1]Qc, Summer, S2'!N2*Main!$B$5)</f>
        <v>10.089319720037448</v>
      </c>
      <c r="O2" s="2">
        <f>('[1]Qc, Summer, S2'!O2*Main!$B$5)</f>
        <v>10.393096883602258</v>
      </c>
      <c r="P2" s="2">
        <f>('[1]Qc, Summer, S2'!P2*Main!$B$5)</f>
        <v>5.3624565769742354</v>
      </c>
      <c r="Q2" s="2">
        <f>('[1]Qc, Summer, S2'!Q2*Main!$B$5)</f>
        <v>1.3556939353289308</v>
      </c>
      <c r="R2" s="2">
        <f>('[1]Qc, Summer, S2'!R2*Main!$B$5)</f>
        <v>3.0158788157086134</v>
      </c>
      <c r="S2" s="2">
        <f>('[1]Qc, Summer, S2'!S2*Main!$B$5)</f>
        <v>3.6632500199787628</v>
      </c>
      <c r="T2" s="2">
        <f>('[1]Qc, Summer, S2'!T2*Main!$B$5)</f>
        <v>2.2069701812192037</v>
      </c>
      <c r="U2" s="2">
        <f>('[1]Qc, Summer, S2'!U2*Main!$B$5)</f>
        <v>-0.41170249090334354</v>
      </c>
      <c r="V2" s="2">
        <f>('[1]Qc, Summer, S2'!V2*Main!$B$5)</f>
        <v>-1.6072203911800467</v>
      </c>
      <c r="W2" s="2">
        <f>('[1]Qc, Summer, S2'!W2*Main!$B$5)</f>
        <v>-1.1181848668372398</v>
      </c>
      <c r="X2" s="2">
        <f>('[1]Qc, Summer, S2'!X2*Main!$B$5)</f>
        <v>-5.3625268394683623</v>
      </c>
      <c r="Y2" s="2">
        <f>('[1]Qc, Summer, S2'!Y2*Main!$B$5)</f>
        <v>-7.2586166987637961</v>
      </c>
    </row>
    <row r="3" spans="1:25" x14ac:dyDescent="0.3">
      <c r="A3">
        <v>2</v>
      </c>
      <c r="B3" s="2">
        <f>('[1]Qc, Summer, S2'!B3*Main!$B$5)</f>
        <v>-15.208711416605652</v>
      </c>
      <c r="C3" s="2">
        <f>('[1]Qc, Summer, S2'!C3*Main!$B$5)</f>
        <v>-15.208711416605652</v>
      </c>
      <c r="D3" s="2">
        <f>('[1]Qc, Summer, S2'!D3*Main!$B$5)</f>
        <v>-17.656417049544789</v>
      </c>
      <c r="E3" s="2">
        <f>('[1]Qc, Summer, S2'!E3*Main!$B$5)</f>
        <v>-20.104122682483926</v>
      </c>
      <c r="F3" s="2">
        <f>('[1]Qc, Summer, S2'!F3*Main!$B$5)</f>
        <v>-20.104122682483926</v>
      </c>
      <c r="G3" s="2">
        <f>('[1]Qc, Summer, S2'!G3*Main!$B$5)</f>
        <v>-20.104122682483926</v>
      </c>
      <c r="H3" s="2">
        <f>('[1]Qc, Summer, S2'!H3*Main!$B$5)</f>
        <v>-8.0162280382558375</v>
      </c>
      <c r="I3" s="2">
        <f>('[1]Qc, Summer, S2'!I3*Main!$B$5)</f>
        <v>1.6616233895898402</v>
      </c>
      <c r="J3" s="2">
        <f>('[1]Qc, Summer, S2'!J3*Main!$B$5)</f>
        <v>5.2767023509789723</v>
      </c>
      <c r="K3" s="2">
        <f>('[1]Qc, Summer, S2'!K3*Main!$B$5)</f>
        <v>5.2767023509789723</v>
      </c>
      <c r="L3" s="2">
        <f>('[1]Qc, Summer, S2'!L3*Main!$B$5)</f>
        <v>4.8248098995603428</v>
      </c>
      <c r="M3" s="2">
        <f>('[1]Qc, Summer, S2'!M3*Main!$B$5)</f>
        <v>6.7829646824116985</v>
      </c>
      <c r="N3" s="2">
        <f>('[1]Qc, Summer, S2'!N3*Main!$B$5)</f>
        <v>9.1930119166816855</v>
      </c>
      <c r="O3" s="2">
        <f>('[1]Qc, Summer, S2'!O3*Main!$B$5)</f>
        <v>9.4754497794848707</v>
      </c>
      <c r="P3" s="2">
        <f>('[1]Qc, Summer, S2'!P3*Main!$B$5)</f>
        <v>5.314356689355404</v>
      </c>
      <c r="Q3" s="2">
        <f>('[1]Qc, Summer, S2'!Q3*Main!$B$5)</f>
        <v>4.1469833397028353</v>
      </c>
      <c r="R3" s="2">
        <f>('[1]Qc, Summer, S2'!R3*Main!$B$5)</f>
        <v>-0.67311117124228492</v>
      </c>
      <c r="S3" s="2">
        <f>('[1]Qc, Summer, S2'!S3*Main!$B$5)</f>
        <v>-0.67311117124228492</v>
      </c>
      <c r="T3" s="2">
        <f>('[1]Qc, Summer, S2'!T3*Main!$B$5)</f>
        <v>-0.67311117124228492</v>
      </c>
      <c r="U3" s="2">
        <f>('[1]Qc, Summer, S2'!U3*Main!$B$5)</f>
        <v>-0.67311117124228492</v>
      </c>
      <c r="V3" s="2">
        <f>('[1]Qc, Summer, S2'!V3*Main!$B$5)</f>
        <v>-4.2881941717215639</v>
      </c>
      <c r="W3" s="2">
        <f>('[1]Qc, Summer, S2'!W3*Main!$B$5)</f>
        <v>-5.4932218385479894</v>
      </c>
      <c r="X3" s="2">
        <f>('[1]Qc, Summer, S2'!X3*Main!$B$5)</f>
        <v>-15.359328770111381</v>
      </c>
      <c r="Y3" s="2">
        <f>('[1]Qc, Summer, S2'!Y3*Main!$B$5)</f>
        <v>-15.359328770111381</v>
      </c>
    </row>
    <row r="4" spans="1:25" x14ac:dyDescent="0.3">
      <c r="A4">
        <v>3</v>
      </c>
      <c r="B4" s="2">
        <f>('[1]Qc, Summer, S2'!B4*Main!$B$5)</f>
        <v>12.276872079624338</v>
      </c>
      <c r="C4" s="2">
        <f>('[1]Qc, Summer, S2'!C4*Main!$B$5)</f>
        <v>9.4064629849053958</v>
      </c>
      <c r="D4" s="2">
        <f>('[1]Qc, Summer, S2'!D4*Main!$B$5)</f>
        <v>8.9140326556195877</v>
      </c>
      <c r="E4" s="2">
        <f>('[1]Qc, Summer, S2'!E4*Main!$B$5)</f>
        <v>7.7852836084772674</v>
      </c>
      <c r="F4" s="2">
        <f>('[1]Qc, Summer, S2'!F4*Main!$B$5)</f>
        <v>8.9624022620853694</v>
      </c>
      <c r="G4" s="2">
        <f>('[1]Qc, Summer, S2'!G4*Main!$B$5)</f>
        <v>4.1595897994874598</v>
      </c>
      <c r="H4" s="2">
        <f>('[1]Qc, Summer, S2'!H4*Main!$B$5)</f>
        <v>7.257512753295396</v>
      </c>
      <c r="I4" s="2">
        <f>('[1]Qc, Summer, S2'!I4*Main!$B$5)</f>
        <v>13.946168247957507</v>
      </c>
      <c r="J4" s="2">
        <f>('[1]Qc, Summer, S2'!J4*Main!$B$5)</f>
        <v>20.287417499048942</v>
      </c>
      <c r="K4" s="2">
        <f>('[1]Qc, Summer, S2'!K4*Main!$B$5)</f>
        <v>24.107094637453013</v>
      </c>
      <c r="L4" s="2">
        <f>('[1]Qc, Summer, S2'!L4*Main!$B$5)</f>
        <v>26.317526910478708</v>
      </c>
      <c r="M4" s="2">
        <f>('[1]Qc, Summer, S2'!M4*Main!$B$5)</f>
        <v>27.278350832449373</v>
      </c>
      <c r="N4" s="2">
        <f>('[1]Qc, Summer, S2'!N4*Main!$B$5)</f>
        <v>28.504512041033617</v>
      </c>
      <c r="O4" s="2">
        <f>('[1]Qc, Summer, S2'!O4*Main!$B$5)</f>
        <v>28.720175260691324</v>
      </c>
      <c r="P4" s="2">
        <f>('[1]Qc, Summer, S2'!P4*Main!$B$5)</f>
        <v>28.516320037045034</v>
      </c>
      <c r="Q4" s="2">
        <f>('[1]Qc, Summer, S2'!Q4*Main!$B$5)</f>
        <v>27.567052553701341</v>
      </c>
      <c r="R4" s="2">
        <f>('[1]Qc, Summer, S2'!R4*Main!$B$5)</f>
        <v>26.234448268545002</v>
      </c>
      <c r="S4" s="2">
        <f>('[1]Qc, Summer, S2'!S4*Main!$B$5)</f>
        <v>23.280118913426556</v>
      </c>
      <c r="T4" s="2">
        <f>('[1]Qc, Summer, S2'!T4*Main!$B$5)</f>
        <v>23.172412841630461</v>
      </c>
      <c r="U4" s="2">
        <f>('[1]Qc, Summer, S2'!U4*Main!$B$5)</f>
        <v>22.043959460800835</v>
      </c>
      <c r="V4" s="2">
        <f>('[1]Qc, Summer, S2'!V4*Main!$B$5)</f>
        <v>19.870382912827452</v>
      </c>
      <c r="W4" s="2">
        <f>('[1]Qc, Summer, S2'!W4*Main!$B$5)</f>
        <v>23.820708613382504</v>
      </c>
      <c r="X4" s="2">
        <f>('[1]Qc, Summer, S2'!X4*Main!$B$5)</f>
        <v>21.344221967569162</v>
      </c>
      <c r="Y4" s="2">
        <f>('[1]Qc, Summer, S2'!Y4*Main!$B$5)</f>
        <v>17.176970511899739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4CB74-1EDC-42F0-8237-BA1DB1708AA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-10.977213405263901</v>
      </c>
      <c r="C2" s="2">
        <f>('[1]Qc, Summer, S3'!C2*Main!$B$5)</f>
        <v>-14.271725322925803</v>
      </c>
      <c r="D2" s="2">
        <f>('[1]Qc, Summer, S3'!D2*Main!$B$5)</f>
        <v>-15.730195539324423</v>
      </c>
      <c r="E2" s="2">
        <f>('[1]Qc, Summer, S3'!E2*Main!$B$5)</f>
        <v>-14.354627545370604</v>
      </c>
      <c r="F2" s="2">
        <f>('[1]Qc, Summer, S3'!F2*Main!$B$5)</f>
        <v>-15.386229447749379</v>
      </c>
      <c r="G2" s="2">
        <f>('[1]Qc, Summer, S3'!G2*Main!$B$5)</f>
        <v>-15.740865287109667</v>
      </c>
      <c r="H2" s="2">
        <f>('[1]Qc, Summer, S3'!H2*Main!$B$5)</f>
        <v>-13.642455024284194</v>
      </c>
      <c r="I2" s="2">
        <f>('[1]Qc, Summer, S3'!I2*Main!$B$5)</f>
        <v>-2.1224595000463244</v>
      </c>
      <c r="J2" s="2">
        <f>('[1]Qc, Summer, S3'!J2*Main!$B$5)</f>
        <v>6.8129388167518599</v>
      </c>
      <c r="K2" s="2">
        <f>('[1]Qc, Summer, S3'!K2*Main!$B$5)</f>
        <v>9.9183146376581952</v>
      </c>
      <c r="L2" s="2">
        <f>('[1]Qc, Summer, S3'!L2*Main!$B$5)</f>
        <v>7.7966820240473087</v>
      </c>
      <c r="M2" s="2">
        <f>('[1]Qc, Summer, S3'!M2*Main!$B$5)</f>
        <v>10.385394528295647</v>
      </c>
      <c r="N2" s="2">
        <f>('[1]Qc, Summer, S3'!N2*Main!$B$5)</f>
        <v>9.2162055134957459</v>
      </c>
      <c r="O2" s="2">
        <f>('[1]Qc, Summer, S3'!O2*Main!$B$5)</f>
        <v>9.4936942686751369</v>
      </c>
      <c r="P2" s="2">
        <f>('[1]Qc, Summer, S3'!P2*Main!$B$5)</f>
        <v>4.8983978347360804</v>
      </c>
      <c r="Q2" s="2">
        <f>('[1]Qc, Summer, S3'!Q2*Main!$B$5)</f>
        <v>1.2383742678485425</v>
      </c>
      <c r="R2" s="2">
        <f>('[1]Qc, Summer, S3'!R2*Main!$B$5)</f>
        <v>2.7548893028107519</v>
      </c>
      <c r="S2" s="2">
        <f>('[1]Qc, Summer, S3'!S2*Main!$B$5)</f>
        <v>3.346237999019062</v>
      </c>
      <c r="T2" s="2">
        <f>('[1]Qc, Summer, S3'!T2*Main!$B$5)</f>
        <v>2.0159823770752343</v>
      </c>
      <c r="U2" s="2">
        <f>('[1]Qc, Summer, S3'!U2*Main!$B$5)</f>
        <v>-0.37607439072901566</v>
      </c>
      <c r="V2" s="2">
        <f>('[1]Qc, Summer, S3'!V2*Main!$B$5)</f>
        <v>-1.468134011174081</v>
      </c>
      <c r="W2" s="2">
        <f>('[1]Qc, Summer, S3'!W2*Main!$B$5)</f>
        <v>-1.0214188687455554</v>
      </c>
      <c r="X2" s="2">
        <f>('[1]Qc, Summer, S3'!X2*Main!$B$5)</f>
        <v>-4.8984620168220614</v>
      </c>
      <c r="Y2" s="2">
        <f>('[1]Qc, Summer, S3'!Y2*Main!$B$5)</f>
        <v>-6.6304671767553902</v>
      </c>
    </row>
    <row r="3" spans="1:25" x14ac:dyDescent="0.3">
      <c r="A3">
        <v>2</v>
      </c>
      <c r="B3" s="2">
        <f>('[1]Qc, Summer, S3'!B3*Main!$B$5)</f>
        <v>-13.892572928630164</v>
      </c>
      <c r="C3" s="2">
        <f>('[1]Qc, Summer, S3'!C3*Main!$B$5)</f>
        <v>-13.892572928630164</v>
      </c>
      <c r="D3" s="2">
        <f>('[1]Qc, Summer, S3'!D3*Main!$B$5)</f>
        <v>-16.128457881795718</v>
      </c>
      <c r="E3" s="2">
        <f>('[1]Qc, Summer, S3'!E3*Main!$B$5)</f>
        <v>-18.364342834961278</v>
      </c>
      <c r="F3" s="2">
        <f>('[1]Qc, Summer, S3'!F3*Main!$B$5)</f>
        <v>-18.364342834961278</v>
      </c>
      <c r="G3" s="2">
        <f>('[1]Qc, Summer, S3'!G3*Main!$B$5)</f>
        <v>-18.364342834961278</v>
      </c>
      <c r="H3" s="2">
        <f>('[1]Qc, Summer, S3'!H3*Main!$B$5)</f>
        <v>-7.3225159964836974</v>
      </c>
      <c r="I3" s="2">
        <f>('[1]Qc, Summer, S3'!I3*Main!$B$5)</f>
        <v>1.5178290577984117</v>
      </c>
      <c r="J3" s="2">
        <f>('[1]Qc, Summer, S3'!J3*Main!$B$5)</f>
        <v>4.8200646475288691</v>
      </c>
      <c r="K3" s="2">
        <f>('[1]Qc, Summer, S3'!K3*Main!$B$5)</f>
        <v>4.8200646475288691</v>
      </c>
      <c r="L3" s="2">
        <f>('[1]Qc, Summer, S3'!L3*Main!$B$5)</f>
        <v>4.4072782736368508</v>
      </c>
      <c r="M3" s="2">
        <f>('[1]Qc, Summer, S3'!M3*Main!$B$5)</f>
        <v>6.1959773541260699</v>
      </c>
      <c r="N3" s="2">
        <f>('[1]Qc, Summer, S3'!N3*Main!$B$5)</f>
        <v>8.39746280850731</v>
      </c>
      <c r="O3" s="2">
        <f>('[1]Qc, Summer, S3'!O3*Main!$B$5)</f>
        <v>8.6554589331832972</v>
      </c>
      <c r="P3" s="2">
        <f>('[1]Qc, Summer, S3'!P3*Main!$B$5)</f>
        <v>4.8544604373919551</v>
      </c>
      <c r="Q3" s="2">
        <f>('[1]Qc, Summer, S3'!Q3*Main!$B$5)</f>
        <v>3.7881097814593203</v>
      </c>
      <c r="R3" s="2">
        <f>('[1]Qc, Summer, S3'!R3*Main!$B$5)</f>
        <v>-0.61486116603862562</v>
      </c>
      <c r="S3" s="2">
        <f>('[1]Qc, Summer, S3'!S3*Main!$B$5)</f>
        <v>-0.61486116603862562</v>
      </c>
      <c r="T3" s="2">
        <f>('[1]Qc, Summer, S3'!T3*Main!$B$5)</f>
        <v>-0.61486116603862562</v>
      </c>
      <c r="U3" s="2">
        <f>('[1]Qc, Summer, S3'!U3*Main!$B$5)</f>
        <v>-0.61486116603862562</v>
      </c>
      <c r="V3" s="2">
        <f>('[1]Qc, Summer, S3'!V3*Main!$B$5)</f>
        <v>-3.9171004453225819</v>
      </c>
      <c r="W3" s="2">
        <f>('[1]Qc, Summer, S3'!W3*Main!$B$5)</f>
        <v>-5.0178468717505664</v>
      </c>
      <c r="X3" s="2">
        <f>('[1]Qc, Summer, S3'!X3*Main!$B$5)</f>
        <v>-14.030156088082508</v>
      </c>
      <c r="Y3" s="2">
        <f>('[1]Qc, Summer, S3'!Y3*Main!$B$5)</f>
        <v>-14.030156088082508</v>
      </c>
    </row>
    <row r="4" spans="1:25" x14ac:dyDescent="0.3">
      <c r="A4">
        <v>3</v>
      </c>
      <c r="B4" s="2">
        <f>('[1]Qc, Summer, S3'!B4*Main!$B$5)</f>
        <v>11.214450457349155</v>
      </c>
      <c r="C4" s="2">
        <f>('[1]Qc, Summer, S3'!C4*Main!$B$5)</f>
        <v>8.5924421496731984</v>
      </c>
      <c r="D4" s="2">
        <f>('[1]Qc, Summer, S3'!D4*Main!$B$5)</f>
        <v>8.142625983498661</v>
      </c>
      <c r="E4" s="2">
        <f>('[1]Qc, Summer, S3'!E4*Main!$B$5)</f>
        <v>7.1115571423590414</v>
      </c>
      <c r="F4" s="2">
        <f>('[1]Qc, Summer, S3'!F4*Main!$B$5)</f>
        <v>8.1868097586356718</v>
      </c>
      <c r="G4" s="2">
        <f>('[1]Qc, Summer, S3'!G4*Main!$B$5)</f>
        <v>3.799625297608737</v>
      </c>
      <c r="H4" s="2">
        <f>('[1]Qc, Summer, S3'!H4*Main!$B$5)</f>
        <v>6.6294587650294483</v>
      </c>
      <c r="I4" s="2">
        <f>('[1]Qc, Summer, S3'!I4*Main!$B$5)</f>
        <v>12.739288303422724</v>
      </c>
      <c r="J4" s="2">
        <f>('[1]Qc, Summer, S3'!J4*Main!$B$5)</f>
        <v>18.531775600092786</v>
      </c>
      <c r="K4" s="2">
        <f>('[1]Qc, Summer, S3'!K4*Main!$B$5)</f>
        <v>22.020903755365733</v>
      </c>
      <c r="L4" s="2">
        <f>('[1]Qc, Summer, S3'!L4*Main!$B$5)</f>
        <v>24.040048620148816</v>
      </c>
      <c r="M4" s="2">
        <f>('[1]Qc, Summer, S3'!M4*Main!$B$5)</f>
        <v>24.917724318102792</v>
      </c>
      <c r="N4" s="2">
        <f>('[1]Qc, Summer, S3'!N4*Main!$B$5)</f>
        <v>26.037775422098012</v>
      </c>
      <c r="O4" s="2">
        <f>('[1]Qc, Summer, S3'!O4*Main!$B$5)</f>
        <v>26.234775478516113</v>
      </c>
      <c r="P4" s="2">
        <f>('[1]Qc, Summer, S3'!P4*Main!$B$5)</f>
        <v>26.048561572300748</v>
      </c>
      <c r="Q4" s="2">
        <f>('[1]Qc, Summer, S3'!Q4*Main!$B$5)</f>
        <v>25.181442236554105</v>
      </c>
      <c r="R4" s="2">
        <f>('[1]Qc, Summer, S3'!R4*Main!$B$5)</f>
        <v>23.964159476074759</v>
      </c>
      <c r="S4" s="2">
        <f>('[1]Qc, Summer, S3'!S4*Main!$B$5)</f>
        <v>21.265493238226174</v>
      </c>
      <c r="T4" s="2">
        <f>('[1]Qc, Summer, S3'!T4*Main!$B$5)</f>
        <v>21.167107884181668</v>
      </c>
      <c r="U4" s="2">
        <f>('[1]Qc, Summer, S3'!U4*Main!$B$5)</f>
        <v>20.136309122846914</v>
      </c>
      <c r="V4" s="2">
        <f>('[1]Qc, Summer, S3'!V4*Main!$B$5)</f>
        <v>18.150830545371228</v>
      </c>
      <c r="W4" s="2">
        <f>('[1]Qc, Summer, S3'!W4*Main!$B$5)</f>
        <v>21.759301137224398</v>
      </c>
      <c r="X4" s="2">
        <f>('[1]Qc, Summer, S3'!X4*Main!$B$5)</f>
        <v>19.49712583576029</v>
      </c>
      <c r="Y4" s="2">
        <f>('[1]Qc, Summer, S3'!Y4*Main!$B$5)</f>
        <v>15.690501909908411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B2D06-6809-4291-8C45-542A8D81801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-10.977213405263901</v>
      </c>
      <c r="C2" s="2">
        <f>('[1]Qc, Summer, S3'!C2*Main!$B$5)</f>
        <v>-14.271725322925803</v>
      </c>
      <c r="D2" s="2">
        <f>('[1]Qc, Summer, S3'!D2*Main!$B$5)</f>
        <v>-15.730195539324423</v>
      </c>
      <c r="E2" s="2">
        <f>('[1]Qc, Summer, S3'!E2*Main!$B$5)</f>
        <v>-14.354627545370604</v>
      </c>
      <c r="F2" s="2">
        <f>('[1]Qc, Summer, S3'!F2*Main!$B$5)</f>
        <v>-15.386229447749379</v>
      </c>
      <c r="G2" s="2">
        <f>('[1]Qc, Summer, S3'!G2*Main!$B$5)</f>
        <v>-15.740865287109667</v>
      </c>
      <c r="H2" s="2">
        <f>('[1]Qc, Summer, S3'!H2*Main!$B$5)</f>
        <v>-13.642455024284194</v>
      </c>
      <c r="I2" s="2">
        <f>('[1]Qc, Summer, S3'!I2*Main!$B$5)</f>
        <v>-2.1224595000463244</v>
      </c>
      <c r="J2" s="2">
        <f>('[1]Qc, Summer, S3'!J2*Main!$B$5)</f>
        <v>6.8129388167518599</v>
      </c>
      <c r="K2" s="2">
        <f>('[1]Qc, Summer, S3'!K2*Main!$B$5)</f>
        <v>9.9183146376581952</v>
      </c>
      <c r="L2" s="2">
        <f>('[1]Qc, Summer, S3'!L2*Main!$B$5)</f>
        <v>7.7966820240473087</v>
      </c>
      <c r="M2" s="2">
        <f>('[1]Qc, Summer, S3'!M2*Main!$B$5)</f>
        <v>10.385394528295647</v>
      </c>
      <c r="N2" s="2">
        <f>('[1]Qc, Summer, S3'!N2*Main!$B$5)</f>
        <v>9.2162055134957459</v>
      </c>
      <c r="O2" s="2">
        <f>('[1]Qc, Summer, S3'!O2*Main!$B$5)</f>
        <v>9.4936942686751369</v>
      </c>
      <c r="P2" s="2">
        <f>('[1]Qc, Summer, S3'!P2*Main!$B$5)</f>
        <v>4.8983978347360804</v>
      </c>
      <c r="Q2" s="2">
        <f>('[1]Qc, Summer, S3'!Q2*Main!$B$5)</f>
        <v>1.2383742678485425</v>
      </c>
      <c r="R2" s="2">
        <f>('[1]Qc, Summer, S3'!R2*Main!$B$5)</f>
        <v>2.7548893028107519</v>
      </c>
      <c r="S2" s="2">
        <f>('[1]Qc, Summer, S3'!S2*Main!$B$5)</f>
        <v>3.346237999019062</v>
      </c>
      <c r="T2" s="2">
        <f>('[1]Qc, Summer, S3'!T2*Main!$B$5)</f>
        <v>2.0159823770752343</v>
      </c>
      <c r="U2" s="2">
        <f>('[1]Qc, Summer, S3'!U2*Main!$B$5)</f>
        <v>-0.37607439072901566</v>
      </c>
      <c r="V2" s="2">
        <f>('[1]Qc, Summer, S3'!V2*Main!$B$5)</f>
        <v>-1.468134011174081</v>
      </c>
      <c r="W2" s="2">
        <f>('[1]Qc, Summer, S3'!W2*Main!$B$5)</f>
        <v>-1.0214188687455554</v>
      </c>
      <c r="X2" s="2">
        <f>('[1]Qc, Summer, S3'!X2*Main!$B$5)</f>
        <v>-4.8984620168220614</v>
      </c>
      <c r="Y2" s="2">
        <f>('[1]Qc, Summer, S3'!Y2*Main!$B$5)</f>
        <v>-6.6304671767553902</v>
      </c>
    </row>
    <row r="3" spans="1:25" x14ac:dyDescent="0.3">
      <c r="A3">
        <v>2</v>
      </c>
      <c r="B3" s="2">
        <f>('[1]Qc, Summer, S3'!B3*Main!$B$5)</f>
        <v>-13.892572928630164</v>
      </c>
      <c r="C3" s="2">
        <f>('[1]Qc, Summer, S3'!C3*Main!$B$5)</f>
        <v>-13.892572928630164</v>
      </c>
      <c r="D3" s="2">
        <f>('[1]Qc, Summer, S3'!D3*Main!$B$5)</f>
        <v>-16.128457881795718</v>
      </c>
      <c r="E3" s="2">
        <f>('[1]Qc, Summer, S3'!E3*Main!$B$5)</f>
        <v>-18.364342834961278</v>
      </c>
      <c r="F3" s="2">
        <f>('[1]Qc, Summer, S3'!F3*Main!$B$5)</f>
        <v>-18.364342834961278</v>
      </c>
      <c r="G3" s="2">
        <f>('[1]Qc, Summer, S3'!G3*Main!$B$5)</f>
        <v>-18.364342834961278</v>
      </c>
      <c r="H3" s="2">
        <f>('[1]Qc, Summer, S3'!H3*Main!$B$5)</f>
        <v>-7.3225159964836974</v>
      </c>
      <c r="I3" s="2">
        <f>('[1]Qc, Summer, S3'!I3*Main!$B$5)</f>
        <v>1.5178290577984117</v>
      </c>
      <c r="J3" s="2">
        <f>('[1]Qc, Summer, S3'!J3*Main!$B$5)</f>
        <v>4.8200646475288691</v>
      </c>
      <c r="K3" s="2">
        <f>('[1]Qc, Summer, S3'!K3*Main!$B$5)</f>
        <v>4.8200646475288691</v>
      </c>
      <c r="L3" s="2">
        <f>('[1]Qc, Summer, S3'!L3*Main!$B$5)</f>
        <v>4.4072782736368508</v>
      </c>
      <c r="M3" s="2">
        <f>('[1]Qc, Summer, S3'!M3*Main!$B$5)</f>
        <v>6.1959773541260699</v>
      </c>
      <c r="N3" s="2">
        <f>('[1]Qc, Summer, S3'!N3*Main!$B$5)</f>
        <v>8.39746280850731</v>
      </c>
      <c r="O3" s="2">
        <f>('[1]Qc, Summer, S3'!O3*Main!$B$5)</f>
        <v>8.6554589331832972</v>
      </c>
      <c r="P3" s="2">
        <f>('[1]Qc, Summer, S3'!P3*Main!$B$5)</f>
        <v>4.8544604373919551</v>
      </c>
      <c r="Q3" s="2">
        <f>('[1]Qc, Summer, S3'!Q3*Main!$B$5)</f>
        <v>3.7881097814593203</v>
      </c>
      <c r="R3" s="2">
        <f>('[1]Qc, Summer, S3'!R3*Main!$B$5)</f>
        <v>-0.61486116603862562</v>
      </c>
      <c r="S3" s="2">
        <f>('[1]Qc, Summer, S3'!S3*Main!$B$5)</f>
        <v>-0.61486116603862562</v>
      </c>
      <c r="T3" s="2">
        <f>('[1]Qc, Summer, S3'!T3*Main!$B$5)</f>
        <v>-0.61486116603862562</v>
      </c>
      <c r="U3" s="2">
        <f>('[1]Qc, Summer, S3'!U3*Main!$B$5)</f>
        <v>-0.61486116603862562</v>
      </c>
      <c r="V3" s="2">
        <f>('[1]Qc, Summer, S3'!V3*Main!$B$5)</f>
        <v>-3.9171004453225819</v>
      </c>
      <c r="W3" s="2">
        <f>('[1]Qc, Summer, S3'!W3*Main!$B$5)</f>
        <v>-5.0178468717505664</v>
      </c>
      <c r="X3" s="2">
        <f>('[1]Qc, Summer, S3'!X3*Main!$B$5)</f>
        <v>-14.030156088082508</v>
      </c>
      <c r="Y3" s="2">
        <f>('[1]Qc, Summer, S3'!Y3*Main!$B$5)</f>
        <v>-14.030156088082508</v>
      </c>
    </row>
    <row r="4" spans="1:25" x14ac:dyDescent="0.3">
      <c r="A4">
        <v>3</v>
      </c>
      <c r="B4" s="2">
        <f>('[1]Qc, Summer, S3'!B4*Main!$B$5)</f>
        <v>11.214450457349155</v>
      </c>
      <c r="C4" s="2">
        <f>('[1]Qc, Summer, S3'!C4*Main!$B$5)</f>
        <v>8.5924421496731984</v>
      </c>
      <c r="D4" s="2">
        <f>('[1]Qc, Summer, S3'!D4*Main!$B$5)</f>
        <v>8.142625983498661</v>
      </c>
      <c r="E4" s="2">
        <f>('[1]Qc, Summer, S3'!E4*Main!$B$5)</f>
        <v>7.1115571423590414</v>
      </c>
      <c r="F4" s="2">
        <f>('[1]Qc, Summer, S3'!F4*Main!$B$5)</f>
        <v>8.1868097586356718</v>
      </c>
      <c r="G4" s="2">
        <f>('[1]Qc, Summer, S3'!G4*Main!$B$5)</f>
        <v>3.799625297608737</v>
      </c>
      <c r="H4" s="2">
        <f>('[1]Qc, Summer, S3'!H4*Main!$B$5)</f>
        <v>6.6294587650294483</v>
      </c>
      <c r="I4" s="2">
        <f>('[1]Qc, Summer, S3'!I4*Main!$B$5)</f>
        <v>12.739288303422724</v>
      </c>
      <c r="J4" s="2">
        <f>('[1]Qc, Summer, S3'!J4*Main!$B$5)</f>
        <v>18.531775600092786</v>
      </c>
      <c r="K4" s="2">
        <f>('[1]Qc, Summer, S3'!K4*Main!$B$5)</f>
        <v>22.020903755365733</v>
      </c>
      <c r="L4" s="2">
        <f>('[1]Qc, Summer, S3'!L4*Main!$B$5)</f>
        <v>24.040048620148816</v>
      </c>
      <c r="M4" s="2">
        <f>('[1]Qc, Summer, S3'!M4*Main!$B$5)</f>
        <v>24.917724318102792</v>
      </c>
      <c r="N4" s="2">
        <f>('[1]Qc, Summer, S3'!N4*Main!$B$5)</f>
        <v>26.037775422098012</v>
      </c>
      <c r="O4" s="2">
        <f>('[1]Qc, Summer, S3'!O4*Main!$B$5)</f>
        <v>26.234775478516113</v>
      </c>
      <c r="P4" s="2">
        <f>('[1]Qc, Summer, S3'!P4*Main!$B$5)</f>
        <v>26.048561572300748</v>
      </c>
      <c r="Q4" s="2">
        <f>('[1]Qc, Summer, S3'!Q4*Main!$B$5)</f>
        <v>25.181442236554105</v>
      </c>
      <c r="R4" s="2">
        <f>('[1]Qc, Summer, S3'!R4*Main!$B$5)</f>
        <v>23.964159476074759</v>
      </c>
      <c r="S4" s="2">
        <f>('[1]Qc, Summer, S3'!S4*Main!$B$5)</f>
        <v>21.265493238226174</v>
      </c>
      <c r="T4" s="2">
        <f>('[1]Qc, Summer, S3'!T4*Main!$B$5)</f>
        <v>21.167107884181668</v>
      </c>
      <c r="U4" s="2">
        <f>('[1]Qc, Summer, S3'!U4*Main!$B$5)</f>
        <v>20.136309122846914</v>
      </c>
      <c r="V4" s="2">
        <f>('[1]Qc, Summer, S3'!V4*Main!$B$5)</f>
        <v>18.150830545371228</v>
      </c>
      <c r="W4" s="2">
        <f>('[1]Qc, Summer, S3'!W4*Main!$B$5)</f>
        <v>21.759301137224398</v>
      </c>
      <c r="X4" s="2">
        <f>('[1]Qc, Summer, S3'!X4*Main!$B$5)</f>
        <v>19.49712583576029</v>
      </c>
      <c r="Y4" s="2">
        <f>('[1]Qc, Summer, S3'!Y4*Main!$B$5)</f>
        <v>15.690501909908411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30.055303732976547</v>
      </c>
      <c r="C2" s="2">
        <f>('[1]Pc, Winter, S3'!C2*Main!$B$5)+(_xlfn.IFNA(VLOOKUP($A2,'FL Ratio'!$A$3:$B$10,2,FALSE),0)*'FL Characterization'!C$2)</f>
        <v>28.034033281694988</v>
      </c>
      <c r="D2" s="2">
        <f>('[1]Pc, Winter, S3'!D2*Main!$B$5)+(_xlfn.IFNA(VLOOKUP($A2,'FL Ratio'!$A$3:$B$10,2,FALSE),0)*'FL Characterization'!D$2)</f>
        <v>26.563108058929881</v>
      </c>
      <c r="E2" s="2">
        <f>('[1]Pc, Winter, S3'!E2*Main!$B$5)+(_xlfn.IFNA(VLOOKUP($A2,'FL Ratio'!$A$3:$B$10,2,FALSE),0)*'FL Characterization'!E$2)</f>
        <v>26.375159286517604</v>
      </c>
      <c r="F2" s="2">
        <f>('[1]Pc, Winter, S3'!F2*Main!$B$5)+(_xlfn.IFNA(VLOOKUP($A2,'FL Ratio'!$A$3:$B$10,2,FALSE),0)*'FL Characterization'!F$2)</f>
        <v>26.693303590479083</v>
      </c>
      <c r="G2" s="2">
        <f>('[1]Pc, Winter, S3'!G2*Main!$B$5)+(_xlfn.IFNA(VLOOKUP($A2,'FL Ratio'!$A$3:$B$10,2,FALSE),0)*'FL Characterization'!G$2)</f>
        <v>29.341704127471928</v>
      </c>
      <c r="H2" s="2">
        <f>('[1]Pc, Winter, S3'!H2*Main!$B$5)+(_xlfn.IFNA(VLOOKUP($A2,'FL Ratio'!$A$3:$B$10,2,FALSE),0)*'FL Characterization'!H$2)</f>
        <v>35.01180365506022</v>
      </c>
      <c r="I2" s="2">
        <f>('[1]Pc, Winter, S3'!I2*Main!$B$5)+(_xlfn.IFNA(VLOOKUP($A2,'FL Ratio'!$A$3:$B$10,2,FALSE),0)*'FL Characterization'!I$2)</f>
        <v>42.143537276590273</v>
      </c>
      <c r="J2" s="2">
        <f>('[1]Pc, Winter, S3'!J2*Main!$B$5)+(_xlfn.IFNA(VLOOKUP($A2,'FL Ratio'!$A$3:$B$10,2,FALSE),0)*'FL Characterization'!J$2)</f>
        <v>45.882860413553644</v>
      </c>
      <c r="K2" s="2">
        <f>('[1]Pc, Winter, S3'!K2*Main!$B$5)+(_xlfn.IFNA(VLOOKUP($A2,'FL Ratio'!$A$3:$B$10,2,FALSE),0)*'FL Characterization'!K$2)</f>
        <v>46.45501186990009</v>
      </c>
      <c r="L2" s="2">
        <f>('[1]Pc, Winter, S3'!L2*Main!$B$5)+(_xlfn.IFNA(VLOOKUP($A2,'FL Ratio'!$A$3:$B$10,2,FALSE),0)*'FL Characterization'!L$2)</f>
        <v>45.201346758707757</v>
      </c>
      <c r="M2" s="2">
        <f>('[1]Pc, Winter, S3'!M2*Main!$B$5)+(_xlfn.IFNA(VLOOKUP($A2,'FL Ratio'!$A$3:$B$10,2,FALSE),0)*'FL Characterization'!M$2)</f>
        <v>45.434320541503979</v>
      </c>
      <c r="N2" s="2">
        <f>('[1]Pc, Winter, S3'!N2*Main!$B$5)+(_xlfn.IFNA(VLOOKUP($A2,'FL Ratio'!$A$3:$B$10,2,FALSE),0)*'FL Characterization'!N$2)</f>
        <v>45.396983889880573</v>
      </c>
      <c r="O2" s="2">
        <f>('[1]Pc, Winter, S3'!O2*Main!$B$5)+(_xlfn.IFNA(VLOOKUP($A2,'FL Ratio'!$A$3:$B$10,2,FALSE),0)*'FL Characterization'!O$2)</f>
        <v>44.655675458114679</v>
      </c>
      <c r="P2" s="2">
        <f>('[1]Pc, Winter, S3'!P2*Main!$B$5)+(_xlfn.IFNA(VLOOKUP($A2,'FL Ratio'!$A$3:$B$10,2,FALSE),0)*'FL Characterization'!P$2)</f>
        <v>42.110768466784513</v>
      </c>
      <c r="Q2" s="2">
        <f>('[1]Pc, Winter, S3'!Q2*Main!$B$5)+(_xlfn.IFNA(VLOOKUP($A2,'FL Ratio'!$A$3:$B$10,2,FALSE),0)*'FL Characterization'!Q$2)</f>
        <v>40.904279392494935</v>
      </c>
      <c r="R2" s="2">
        <f>('[1]Pc, Winter, S3'!R2*Main!$B$5)+(_xlfn.IFNA(VLOOKUP($A2,'FL Ratio'!$A$3:$B$10,2,FALSE),0)*'FL Characterization'!R$2)</f>
        <v>42.59972574092842</v>
      </c>
      <c r="S2" s="2">
        <f>('[1]Pc, Winter, S3'!S2*Main!$B$5)+(_xlfn.IFNA(VLOOKUP($A2,'FL Ratio'!$A$3:$B$10,2,FALSE),0)*'FL Characterization'!S$2)</f>
        <v>47.222595861329005</v>
      </c>
      <c r="T2" s="2">
        <f>('[1]Pc, Winter, S3'!T2*Main!$B$5)+(_xlfn.IFNA(VLOOKUP($A2,'FL Ratio'!$A$3:$B$10,2,FALSE),0)*'FL Characterization'!T$2)</f>
        <v>47.051414698190378</v>
      </c>
      <c r="U2" s="2">
        <f>('[1]Pc, Winter, S3'!U2*Main!$B$5)+(_xlfn.IFNA(VLOOKUP($A2,'FL Ratio'!$A$3:$B$10,2,FALSE),0)*'FL Characterization'!U$2)</f>
        <v>46.077281226235044</v>
      </c>
      <c r="V2" s="2">
        <f>('[1]Pc, Winter, S3'!V2*Main!$B$5)+(_xlfn.IFNA(VLOOKUP($A2,'FL Ratio'!$A$3:$B$10,2,FALSE),0)*'FL Characterization'!V$2)</f>
        <v>45.284871228769006</v>
      </c>
      <c r="W2" s="2">
        <f>('[1]Pc, Winter, S3'!W2*Main!$B$5)+(_xlfn.IFNA(VLOOKUP($A2,'FL Ratio'!$A$3:$B$10,2,FALSE),0)*'FL Characterization'!W$2)</f>
        <v>42.444104665199767</v>
      </c>
      <c r="X2" s="2">
        <f>('[1]Pc, Winter, S3'!X2*Main!$B$5)+(_xlfn.IFNA(VLOOKUP($A2,'FL Ratio'!$A$3:$B$10,2,FALSE),0)*'FL Characterization'!X$2)</f>
        <v>37.130694541665363</v>
      </c>
      <c r="Y2" s="2">
        <f>('[1]Pc, Winter, S3'!Y2*Main!$B$5)+(_xlfn.IFNA(VLOOKUP($A2,'FL Ratio'!$A$3:$B$10,2,FALSE),0)*'FL Characterization'!Y$2)</f>
        <v>33.686965131013594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31.815203371349185</v>
      </c>
      <c r="C3" s="2">
        <f>('[1]Pc, Winter, S3'!C3*Main!$B$5)+(_xlfn.IFNA(VLOOKUP($A3,'FL Ratio'!$A$3:$B$10,2,FALSE),0)*'FL Characterization'!C$2)</f>
        <v>29.782719475393321</v>
      </c>
      <c r="D3" s="2">
        <f>('[1]Pc, Winter, S3'!D3*Main!$B$5)+(_xlfn.IFNA(VLOOKUP($A3,'FL Ratio'!$A$3:$B$10,2,FALSE),0)*'FL Characterization'!D$2)</f>
        <v>26.931332022324565</v>
      </c>
      <c r="E3" s="2">
        <f>('[1]Pc, Winter, S3'!E3*Main!$B$5)+(_xlfn.IFNA(VLOOKUP($A3,'FL Ratio'!$A$3:$B$10,2,FALSE),0)*'FL Characterization'!E$2)</f>
        <v>28.718315474225946</v>
      </c>
      <c r="F3" s="2">
        <f>('[1]Pc, Winter, S3'!F3*Main!$B$5)+(_xlfn.IFNA(VLOOKUP($A3,'FL Ratio'!$A$3:$B$10,2,FALSE),0)*'FL Characterization'!F$2)</f>
        <v>28.292093667591764</v>
      </c>
      <c r="G3" s="2">
        <f>('[1]Pc, Winter, S3'!G3*Main!$B$5)+(_xlfn.IFNA(VLOOKUP($A3,'FL Ratio'!$A$3:$B$10,2,FALSE),0)*'FL Characterization'!G$2)</f>
        <v>29.202336854074126</v>
      </c>
      <c r="H3" s="2">
        <f>('[1]Pc, Winter, S3'!H3*Main!$B$5)+(_xlfn.IFNA(VLOOKUP($A3,'FL Ratio'!$A$3:$B$10,2,FALSE),0)*'FL Characterization'!H$2)</f>
        <v>43.120089013030451</v>
      </c>
      <c r="I3" s="2">
        <f>('[1]Pc, Winter, S3'!I3*Main!$B$5)+(_xlfn.IFNA(VLOOKUP($A3,'FL Ratio'!$A$3:$B$10,2,FALSE),0)*'FL Characterization'!I$2)</f>
        <v>46.554401249993049</v>
      </c>
      <c r="J3" s="2">
        <f>('[1]Pc, Winter, S3'!J3*Main!$B$5)+(_xlfn.IFNA(VLOOKUP($A3,'FL Ratio'!$A$3:$B$10,2,FALSE),0)*'FL Characterization'!J$2)</f>
        <v>50.980994315440668</v>
      </c>
      <c r="K3" s="2">
        <f>('[1]Pc, Winter, S3'!K3*Main!$B$5)+(_xlfn.IFNA(VLOOKUP($A3,'FL Ratio'!$A$3:$B$10,2,FALSE),0)*'FL Characterization'!K$2)</f>
        <v>51.117180017098917</v>
      </c>
      <c r="L3" s="2">
        <f>('[1]Pc, Winter, S3'!L3*Main!$B$5)+(_xlfn.IFNA(VLOOKUP($A3,'FL Ratio'!$A$3:$B$10,2,FALSE),0)*'FL Characterization'!L$2)</f>
        <v>48.161771710498606</v>
      </c>
      <c r="M3" s="2">
        <f>('[1]Pc, Winter, S3'!M3*Main!$B$5)+(_xlfn.IFNA(VLOOKUP($A3,'FL Ratio'!$A$3:$B$10,2,FALSE),0)*'FL Characterization'!M$2)</f>
        <v>52.725909221749951</v>
      </c>
      <c r="N3" s="2">
        <f>('[1]Pc, Winter, S3'!N3*Main!$B$5)+(_xlfn.IFNA(VLOOKUP($A3,'FL Ratio'!$A$3:$B$10,2,FALSE),0)*'FL Characterization'!N$2)</f>
        <v>49.891683403189226</v>
      </c>
      <c r="O3" s="2">
        <f>('[1]Pc, Winter, S3'!O3*Main!$B$5)+(_xlfn.IFNA(VLOOKUP($A3,'FL Ratio'!$A$3:$B$10,2,FALSE),0)*'FL Characterization'!O$2)</f>
        <v>47.075377031607594</v>
      </c>
      <c r="P3" s="2">
        <f>('[1]Pc, Winter, S3'!P3*Main!$B$5)+(_xlfn.IFNA(VLOOKUP($A3,'FL Ratio'!$A$3:$B$10,2,FALSE),0)*'FL Characterization'!P$2)</f>
        <v>45.719620829510212</v>
      </c>
      <c r="Q3" s="2">
        <f>('[1]Pc, Winter, S3'!Q3*Main!$B$5)+(_xlfn.IFNA(VLOOKUP($A3,'FL Ratio'!$A$3:$B$10,2,FALSE),0)*'FL Characterization'!Q$2)</f>
        <v>42.760178357846414</v>
      </c>
      <c r="R3" s="2">
        <f>('[1]Pc, Winter, S3'!R3*Main!$B$5)+(_xlfn.IFNA(VLOOKUP($A3,'FL Ratio'!$A$3:$B$10,2,FALSE),0)*'FL Characterization'!R$2)</f>
        <v>42.440315478640962</v>
      </c>
      <c r="S3" s="2">
        <f>('[1]Pc, Winter, S3'!S3*Main!$B$5)+(_xlfn.IFNA(VLOOKUP($A3,'FL Ratio'!$A$3:$B$10,2,FALSE),0)*'FL Characterization'!S$2)</f>
        <v>45.363647253290715</v>
      </c>
      <c r="T3" s="2">
        <f>('[1]Pc, Winter, S3'!T3*Main!$B$5)+(_xlfn.IFNA(VLOOKUP($A3,'FL Ratio'!$A$3:$B$10,2,FALSE),0)*'FL Characterization'!T$2)</f>
        <v>44.990886634020733</v>
      </c>
      <c r="U3" s="2">
        <f>('[1]Pc, Winter, S3'!U3*Main!$B$5)+(_xlfn.IFNA(VLOOKUP($A3,'FL Ratio'!$A$3:$B$10,2,FALSE),0)*'FL Characterization'!U$2)</f>
        <v>45.5032581366927</v>
      </c>
      <c r="V3" s="2">
        <f>('[1]Pc, Winter, S3'!V3*Main!$B$5)+(_xlfn.IFNA(VLOOKUP($A3,'FL Ratio'!$A$3:$B$10,2,FALSE),0)*'FL Characterization'!V$2)</f>
        <v>44.477668173542924</v>
      </c>
      <c r="W3" s="2">
        <f>('[1]Pc, Winter, S3'!W3*Main!$B$5)+(_xlfn.IFNA(VLOOKUP($A3,'FL Ratio'!$A$3:$B$10,2,FALSE),0)*'FL Characterization'!W$2)</f>
        <v>40.030047117484408</v>
      </c>
      <c r="X3" s="2">
        <f>('[1]Pc, Winter, S3'!X3*Main!$B$5)+(_xlfn.IFNA(VLOOKUP($A3,'FL Ratio'!$A$3:$B$10,2,FALSE),0)*'FL Characterization'!X$2)</f>
        <v>35.155407294487318</v>
      </c>
      <c r="Y3" s="2">
        <f>('[1]Pc, Winter, S3'!Y3*Main!$B$5)+(_xlfn.IFNA(VLOOKUP($A3,'FL Ratio'!$A$3:$B$10,2,FALSE),0)*'FL Characterization'!Y$2)</f>
        <v>34.398393683955682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45.292755462702189</v>
      </c>
      <c r="C4" s="2">
        <f>('[1]Pc, Winter, S3'!C4*Main!$B$5)+(_xlfn.IFNA(VLOOKUP($A4,'FL Ratio'!$A$3:$B$10,2,FALSE),0)*'FL Characterization'!C$2)</f>
        <v>40.173496241067163</v>
      </c>
      <c r="D4" s="2">
        <f>('[1]Pc, Winter, S3'!D4*Main!$B$5)+(_xlfn.IFNA(VLOOKUP($A4,'FL Ratio'!$A$3:$B$10,2,FALSE),0)*'FL Characterization'!D$2)</f>
        <v>37.721745223488909</v>
      </c>
      <c r="E4" s="2">
        <f>('[1]Pc, Winter, S3'!E4*Main!$B$5)+(_xlfn.IFNA(VLOOKUP($A4,'FL Ratio'!$A$3:$B$10,2,FALSE),0)*'FL Characterization'!E$2)</f>
        <v>37.195621405630533</v>
      </c>
      <c r="F4" s="2">
        <f>('[1]Pc, Winter, S3'!F4*Main!$B$5)+(_xlfn.IFNA(VLOOKUP($A4,'FL Ratio'!$A$3:$B$10,2,FALSE),0)*'FL Characterization'!F$2)</f>
        <v>38.514376789695987</v>
      </c>
      <c r="G4" s="2">
        <f>('[1]Pc, Winter, S3'!G4*Main!$B$5)+(_xlfn.IFNA(VLOOKUP($A4,'FL Ratio'!$A$3:$B$10,2,FALSE),0)*'FL Characterization'!G$2)</f>
        <v>41.235943710796519</v>
      </c>
      <c r="H4" s="2">
        <f>('[1]Pc, Winter, S3'!H4*Main!$B$5)+(_xlfn.IFNA(VLOOKUP($A4,'FL Ratio'!$A$3:$B$10,2,FALSE),0)*'FL Characterization'!H$2)</f>
        <v>49.779163015875113</v>
      </c>
      <c r="I4" s="2">
        <f>('[1]Pc, Winter, S3'!I4*Main!$B$5)+(_xlfn.IFNA(VLOOKUP($A4,'FL Ratio'!$A$3:$B$10,2,FALSE),0)*'FL Characterization'!I$2)</f>
        <v>54.172490482880683</v>
      </c>
      <c r="J4" s="2">
        <f>('[1]Pc, Winter, S3'!J4*Main!$B$5)+(_xlfn.IFNA(VLOOKUP($A4,'FL Ratio'!$A$3:$B$10,2,FALSE),0)*'FL Characterization'!J$2)</f>
        <v>57.288013377066839</v>
      </c>
      <c r="K4" s="2">
        <f>('[1]Pc, Winter, S3'!K4*Main!$B$5)+(_xlfn.IFNA(VLOOKUP($A4,'FL Ratio'!$A$3:$B$10,2,FALSE),0)*'FL Characterization'!K$2)</f>
        <v>59.33818000316947</v>
      </c>
      <c r="L4" s="2">
        <f>('[1]Pc, Winter, S3'!L4*Main!$B$5)+(_xlfn.IFNA(VLOOKUP($A4,'FL Ratio'!$A$3:$B$10,2,FALSE),0)*'FL Characterization'!L$2)</f>
        <v>59.734711812264671</v>
      </c>
      <c r="M4" s="2">
        <f>('[1]Pc, Winter, S3'!M4*Main!$B$5)+(_xlfn.IFNA(VLOOKUP($A4,'FL Ratio'!$A$3:$B$10,2,FALSE),0)*'FL Characterization'!M$2)</f>
        <v>59.165000777651457</v>
      </c>
      <c r="N4" s="2">
        <f>('[1]Pc, Winter, S3'!N4*Main!$B$5)+(_xlfn.IFNA(VLOOKUP($A4,'FL Ratio'!$A$3:$B$10,2,FALSE),0)*'FL Characterization'!N$2)</f>
        <v>58.982814938586863</v>
      </c>
      <c r="O4" s="2">
        <f>('[1]Pc, Winter, S3'!O4*Main!$B$5)+(_xlfn.IFNA(VLOOKUP($A4,'FL Ratio'!$A$3:$B$10,2,FALSE),0)*'FL Characterization'!O$2)</f>
        <v>58.118980709474528</v>
      </c>
      <c r="P4" s="2">
        <f>('[1]Pc, Winter, S3'!P4*Main!$B$5)+(_xlfn.IFNA(VLOOKUP($A4,'FL Ratio'!$A$3:$B$10,2,FALSE),0)*'FL Characterization'!P$2)</f>
        <v>56.343254991574781</v>
      </c>
      <c r="Q4" s="2">
        <f>('[1]Pc, Winter, S3'!Q4*Main!$B$5)+(_xlfn.IFNA(VLOOKUP($A4,'FL Ratio'!$A$3:$B$10,2,FALSE),0)*'FL Characterization'!Q$2)</f>
        <v>55.324291584923756</v>
      </c>
      <c r="R4" s="2">
        <f>('[1]Pc, Winter, S3'!R4*Main!$B$5)+(_xlfn.IFNA(VLOOKUP($A4,'FL Ratio'!$A$3:$B$10,2,FALSE),0)*'FL Characterization'!R$2)</f>
        <v>56.92449948994274</v>
      </c>
      <c r="S4" s="2">
        <f>('[1]Pc, Winter, S3'!S4*Main!$B$5)+(_xlfn.IFNA(VLOOKUP($A4,'FL Ratio'!$A$3:$B$10,2,FALSE),0)*'FL Characterization'!S$2)</f>
        <v>64.847364505668452</v>
      </c>
      <c r="T4" s="2">
        <f>('[1]Pc, Winter, S3'!T4*Main!$B$5)+(_xlfn.IFNA(VLOOKUP($A4,'FL Ratio'!$A$3:$B$10,2,FALSE),0)*'FL Characterization'!T$2)</f>
        <v>65.729153951740102</v>
      </c>
      <c r="U4" s="2">
        <f>('[1]Pc, Winter, S3'!U4*Main!$B$5)+(_xlfn.IFNA(VLOOKUP($A4,'FL Ratio'!$A$3:$B$10,2,FALSE),0)*'FL Characterization'!U$2)</f>
        <v>65.959187281742572</v>
      </c>
      <c r="V4" s="2">
        <f>('[1]Pc, Winter, S3'!V4*Main!$B$5)+(_xlfn.IFNA(VLOOKUP($A4,'FL Ratio'!$A$3:$B$10,2,FALSE),0)*'FL Characterization'!V$2)</f>
        <v>64.201869287837368</v>
      </c>
      <c r="W4" s="2">
        <f>('[1]Pc, Winter, S3'!W4*Main!$B$5)+(_xlfn.IFNA(VLOOKUP($A4,'FL Ratio'!$A$3:$B$10,2,FALSE),0)*'FL Characterization'!W$2)</f>
        <v>61.07702800150475</v>
      </c>
      <c r="X4" s="2">
        <f>('[1]Pc, Winter, S3'!X4*Main!$B$5)+(_xlfn.IFNA(VLOOKUP($A4,'FL Ratio'!$A$3:$B$10,2,FALSE),0)*'FL Characterization'!X$2)</f>
        <v>56.969374404091809</v>
      </c>
      <c r="Y4" s="2">
        <f>('[1]Pc, Winter, S3'!Y4*Main!$B$5)+(_xlfn.IFNA(VLOOKUP($A4,'FL Ratio'!$A$3:$B$10,2,FALSE),0)*'FL Characterization'!Y$2)</f>
        <v>50.868450299767325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C8CBD-8163-4197-999D-14E463C9318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-10.977213405263901</v>
      </c>
      <c r="C2" s="2">
        <f>('[1]Qc, Summer, S3'!C2*Main!$B$5)</f>
        <v>-14.271725322925803</v>
      </c>
      <c r="D2" s="2">
        <f>('[1]Qc, Summer, S3'!D2*Main!$B$5)</f>
        <v>-15.730195539324423</v>
      </c>
      <c r="E2" s="2">
        <f>('[1]Qc, Summer, S3'!E2*Main!$B$5)</f>
        <v>-14.354627545370604</v>
      </c>
      <c r="F2" s="2">
        <f>('[1]Qc, Summer, S3'!F2*Main!$B$5)</f>
        <v>-15.386229447749379</v>
      </c>
      <c r="G2" s="2">
        <f>('[1]Qc, Summer, S3'!G2*Main!$B$5)</f>
        <v>-15.740865287109667</v>
      </c>
      <c r="H2" s="2">
        <f>('[1]Qc, Summer, S3'!H2*Main!$B$5)</f>
        <v>-13.642455024284194</v>
      </c>
      <c r="I2" s="2">
        <f>('[1]Qc, Summer, S3'!I2*Main!$B$5)</f>
        <v>-2.1224595000463244</v>
      </c>
      <c r="J2" s="2">
        <f>('[1]Qc, Summer, S3'!J2*Main!$B$5)</f>
        <v>6.8129388167518599</v>
      </c>
      <c r="K2" s="2">
        <f>('[1]Qc, Summer, S3'!K2*Main!$B$5)</f>
        <v>9.9183146376581952</v>
      </c>
      <c r="L2" s="2">
        <f>('[1]Qc, Summer, S3'!L2*Main!$B$5)</f>
        <v>7.7966820240473087</v>
      </c>
      <c r="M2" s="2">
        <f>('[1]Qc, Summer, S3'!M2*Main!$B$5)</f>
        <v>10.385394528295647</v>
      </c>
      <c r="N2" s="2">
        <f>('[1]Qc, Summer, S3'!N2*Main!$B$5)</f>
        <v>9.2162055134957459</v>
      </c>
      <c r="O2" s="2">
        <f>('[1]Qc, Summer, S3'!O2*Main!$B$5)</f>
        <v>9.4936942686751369</v>
      </c>
      <c r="P2" s="2">
        <f>('[1]Qc, Summer, S3'!P2*Main!$B$5)</f>
        <v>4.8983978347360804</v>
      </c>
      <c r="Q2" s="2">
        <f>('[1]Qc, Summer, S3'!Q2*Main!$B$5)</f>
        <v>1.2383742678485425</v>
      </c>
      <c r="R2" s="2">
        <f>('[1]Qc, Summer, S3'!R2*Main!$B$5)</f>
        <v>2.7548893028107519</v>
      </c>
      <c r="S2" s="2">
        <f>('[1]Qc, Summer, S3'!S2*Main!$B$5)</f>
        <v>3.346237999019062</v>
      </c>
      <c r="T2" s="2">
        <f>('[1]Qc, Summer, S3'!T2*Main!$B$5)</f>
        <v>2.0159823770752343</v>
      </c>
      <c r="U2" s="2">
        <f>('[1]Qc, Summer, S3'!U2*Main!$B$5)</f>
        <v>-0.37607439072901566</v>
      </c>
      <c r="V2" s="2">
        <f>('[1]Qc, Summer, S3'!V2*Main!$B$5)</f>
        <v>-1.468134011174081</v>
      </c>
      <c r="W2" s="2">
        <f>('[1]Qc, Summer, S3'!W2*Main!$B$5)</f>
        <v>-1.0214188687455554</v>
      </c>
      <c r="X2" s="2">
        <f>('[1]Qc, Summer, S3'!X2*Main!$B$5)</f>
        <v>-4.8984620168220614</v>
      </c>
      <c r="Y2" s="2">
        <f>('[1]Qc, Summer, S3'!Y2*Main!$B$5)</f>
        <v>-6.6304671767553902</v>
      </c>
    </row>
    <row r="3" spans="1:25" x14ac:dyDescent="0.3">
      <c r="A3">
        <v>2</v>
      </c>
      <c r="B3" s="2">
        <f>('[1]Qc, Summer, S3'!B3*Main!$B$5)</f>
        <v>-13.892572928630164</v>
      </c>
      <c r="C3" s="2">
        <f>('[1]Qc, Summer, S3'!C3*Main!$B$5)</f>
        <v>-13.892572928630164</v>
      </c>
      <c r="D3" s="2">
        <f>('[1]Qc, Summer, S3'!D3*Main!$B$5)</f>
        <v>-16.128457881795718</v>
      </c>
      <c r="E3" s="2">
        <f>('[1]Qc, Summer, S3'!E3*Main!$B$5)</f>
        <v>-18.364342834961278</v>
      </c>
      <c r="F3" s="2">
        <f>('[1]Qc, Summer, S3'!F3*Main!$B$5)</f>
        <v>-18.364342834961278</v>
      </c>
      <c r="G3" s="2">
        <f>('[1]Qc, Summer, S3'!G3*Main!$B$5)</f>
        <v>-18.364342834961278</v>
      </c>
      <c r="H3" s="2">
        <f>('[1]Qc, Summer, S3'!H3*Main!$B$5)</f>
        <v>-7.3225159964836974</v>
      </c>
      <c r="I3" s="2">
        <f>('[1]Qc, Summer, S3'!I3*Main!$B$5)</f>
        <v>1.5178290577984117</v>
      </c>
      <c r="J3" s="2">
        <f>('[1]Qc, Summer, S3'!J3*Main!$B$5)</f>
        <v>4.8200646475288691</v>
      </c>
      <c r="K3" s="2">
        <f>('[1]Qc, Summer, S3'!K3*Main!$B$5)</f>
        <v>4.8200646475288691</v>
      </c>
      <c r="L3" s="2">
        <f>('[1]Qc, Summer, S3'!L3*Main!$B$5)</f>
        <v>4.4072782736368508</v>
      </c>
      <c r="M3" s="2">
        <f>('[1]Qc, Summer, S3'!M3*Main!$B$5)</f>
        <v>6.1959773541260699</v>
      </c>
      <c r="N3" s="2">
        <f>('[1]Qc, Summer, S3'!N3*Main!$B$5)</f>
        <v>8.39746280850731</v>
      </c>
      <c r="O3" s="2">
        <f>('[1]Qc, Summer, S3'!O3*Main!$B$5)</f>
        <v>8.6554589331832972</v>
      </c>
      <c r="P3" s="2">
        <f>('[1]Qc, Summer, S3'!P3*Main!$B$5)</f>
        <v>4.8544604373919551</v>
      </c>
      <c r="Q3" s="2">
        <f>('[1]Qc, Summer, S3'!Q3*Main!$B$5)</f>
        <v>3.7881097814593203</v>
      </c>
      <c r="R3" s="2">
        <f>('[1]Qc, Summer, S3'!R3*Main!$B$5)</f>
        <v>-0.61486116603862562</v>
      </c>
      <c r="S3" s="2">
        <f>('[1]Qc, Summer, S3'!S3*Main!$B$5)</f>
        <v>-0.61486116603862562</v>
      </c>
      <c r="T3" s="2">
        <f>('[1]Qc, Summer, S3'!T3*Main!$B$5)</f>
        <v>-0.61486116603862562</v>
      </c>
      <c r="U3" s="2">
        <f>('[1]Qc, Summer, S3'!U3*Main!$B$5)</f>
        <v>-0.61486116603862562</v>
      </c>
      <c r="V3" s="2">
        <f>('[1]Qc, Summer, S3'!V3*Main!$B$5)</f>
        <v>-3.9171004453225819</v>
      </c>
      <c r="W3" s="2">
        <f>('[1]Qc, Summer, S3'!W3*Main!$B$5)</f>
        <v>-5.0178468717505664</v>
      </c>
      <c r="X3" s="2">
        <f>('[1]Qc, Summer, S3'!X3*Main!$B$5)</f>
        <v>-14.030156088082508</v>
      </c>
      <c r="Y3" s="2">
        <f>('[1]Qc, Summer, S3'!Y3*Main!$B$5)</f>
        <v>-14.030156088082508</v>
      </c>
    </row>
    <row r="4" spans="1:25" x14ac:dyDescent="0.3">
      <c r="A4">
        <v>3</v>
      </c>
      <c r="B4" s="2">
        <f>('[1]Qc, Summer, S3'!B4*Main!$B$5)</f>
        <v>11.214450457349155</v>
      </c>
      <c r="C4" s="2">
        <f>('[1]Qc, Summer, S3'!C4*Main!$B$5)</f>
        <v>8.5924421496731984</v>
      </c>
      <c r="D4" s="2">
        <f>('[1]Qc, Summer, S3'!D4*Main!$B$5)</f>
        <v>8.142625983498661</v>
      </c>
      <c r="E4" s="2">
        <f>('[1]Qc, Summer, S3'!E4*Main!$B$5)</f>
        <v>7.1115571423590414</v>
      </c>
      <c r="F4" s="2">
        <f>('[1]Qc, Summer, S3'!F4*Main!$B$5)</f>
        <v>8.1868097586356718</v>
      </c>
      <c r="G4" s="2">
        <f>('[1]Qc, Summer, S3'!G4*Main!$B$5)</f>
        <v>3.799625297608737</v>
      </c>
      <c r="H4" s="2">
        <f>('[1]Qc, Summer, S3'!H4*Main!$B$5)</f>
        <v>6.6294587650294483</v>
      </c>
      <c r="I4" s="2">
        <f>('[1]Qc, Summer, S3'!I4*Main!$B$5)</f>
        <v>12.739288303422724</v>
      </c>
      <c r="J4" s="2">
        <f>('[1]Qc, Summer, S3'!J4*Main!$B$5)</f>
        <v>18.531775600092786</v>
      </c>
      <c r="K4" s="2">
        <f>('[1]Qc, Summer, S3'!K4*Main!$B$5)</f>
        <v>22.020903755365733</v>
      </c>
      <c r="L4" s="2">
        <f>('[1]Qc, Summer, S3'!L4*Main!$B$5)</f>
        <v>24.040048620148816</v>
      </c>
      <c r="M4" s="2">
        <f>('[1]Qc, Summer, S3'!M4*Main!$B$5)</f>
        <v>24.917724318102792</v>
      </c>
      <c r="N4" s="2">
        <f>('[1]Qc, Summer, S3'!N4*Main!$B$5)</f>
        <v>26.037775422098012</v>
      </c>
      <c r="O4" s="2">
        <f>('[1]Qc, Summer, S3'!O4*Main!$B$5)</f>
        <v>26.234775478516113</v>
      </c>
      <c r="P4" s="2">
        <f>('[1]Qc, Summer, S3'!P4*Main!$B$5)</f>
        <v>26.048561572300748</v>
      </c>
      <c r="Q4" s="2">
        <f>('[1]Qc, Summer, S3'!Q4*Main!$B$5)</f>
        <v>25.181442236554105</v>
      </c>
      <c r="R4" s="2">
        <f>('[1]Qc, Summer, S3'!R4*Main!$B$5)</f>
        <v>23.964159476074759</v>
      </c>
      <c r="S4" s="2">
        <f>('[1]Qc, Summer, S3'!S4*Main!$B$5)</f>
        <v>21.265493238226174</v>
      </c>
      <c r="T4" s="2">
        <f>('[1]Qc, Summer, S3'!T4*Main!$B$5)</f>
        <v>21.167107884181668</v>
      </c>
      <c r="U4" s="2">
        <f>('[1]Qc, Summer, S3'!U4*Main!$B$5)</f>
        <v>20.136309122846914</v>
      </c>
      <c r="V4" s="2">
        <f>('[1]Qc, Summer, S3'!V4*Main!$B$5)</f>
        <v>18.150830545371228</v>
      </c>
      <c r="W4" s="2">
        <f>('[1]Qc, Summer, S3'!W4*Main!$B$5)</f>
        <v>21.759301137224398</v>
      </c>
      <c r="X4" s="2">
        <f>('[1]Qc, Summer, S3'!X4*Main!$B$5)</f>
        <v>19.49712583576029</v>
      </c>
      <c r="Y4" s="2">
        <f>('[1]Qc, Summer, S3'!Y4*Main!$B$5)</f>
        <v>15.690501909908411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DF70F-3329-4929-BF5C-6E86340FED71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2.4650844084498083</v>
      </c>
      <c r="C2" s="2">
        <f>('FL Characterization'!C$4-'FL Characterization'!C$2)*VLOOKUP($A2,'FL Ratio'!$A$2:$B$21,2,FALSE)</f>
        <v>2.7137450981084315</v>
      </c>
      <c r="D2" s="2">
        <f>('FL Characterization'!D$4-'FL Characterization'!D$2)*VLOOKUP($A2,'FL Ratio'!$A$2:$B$21,2,FALSE)</f>
        <v>3.5321970200797375</v>
      </c>
      <c r="E2" s="2">
        <f>('FL Characterization'!E$4-'FL Characterization'!E$2)*VLOOKUP($A2,'FL Ratio'!$A$2:$B$21,2,FALSE)</f>
        <v>4.0495218538742916</v>
      </c>
      <c r="F2" s="2">
        <f>('FL Characterization'!F$4-'FL Characterization'!F$2)*VLOOKUP($A2,'FL Ratio'!$A$2:$B$21,2,FALSE)</f>
        <v>4.7613171316231568</v>
      </c>
      <c r="G2" s="2">
        <f>('FL Characterization'!G$4-'FL Characterization'!G$2)*VLOOKUP($A2,'FL Ratio'!$A$2:$B$21,2,FALSE)</f>
        <v>5.5656369202265354</v>
      </c>
      <c r="H2" s="2">
        <f>('FL Characterization'!H$4-'FL Characterization'!H$2)*VLOOKUP($A2,'FL Ratio'!$A$2:$B$21,2,FALSE)</f>
        <v>4.9612663374266273</v>
      </c>
      <c r="I2" s="2">
        <f>('FL Characterization'!I$4-'FL Characterization'!I$2)*VLOOKUP($A2,'FL Ratio'!$A$2:$B$21,2,FALSE)</f>
        <v>7.0926753746892519</v>
      </c>
      <c r="J2" s="2">
        <f>('FL Characterization'!J$4-'FL Characterization'!J$2)*VLOOKUP($A2,'FL Ratio'!$A$2:$B$21,2,FALSE)</f>
        <v>6.5067380093257734</v>
      </c>
      <c r="K2" s="2">
        <f>('FL Characterization'!K$4-'FL Characterization'!K$2)*VLOOKUP($A2,'FL Ratio'!$A$2:$B$21,2,FALSE)</f>
        <v>7.3489824360252074</v>
      </c>
      <c r="L2" s="2">
        <f>('FL Characterization'!L$4-'FL Characterization'!L$2)*VLOOKUP($A2,'FL Ratio'!$A$2:$B$21,2,FALSE)</f>
        <v>7.5527889632551908</v>
      </c>
      <c r="M2" s="2">
        <f>('FL Characterization'!M$4-'FL Characterization'!M$2)*VLOOKUP($A2,'FL Ratio'!$A$2:$B$21,2,FALSE)</f>
        <v>7.0058344392109717</v>
      </c>
      <c r="N2" s="2">
        <f>('FL Characterization'!N$4-'FL Characterization'!N$2)*VLOOKUP($A2,'FL Ratio'!$A$2:$B$21,2,FALSE)</f>
        <v>6.6089911627161779</v>
      </c>
      <c r="O2" s="2">
        <f>('FL Characterization'!O$4-'FL Characterization'!O$2)*VLOOKUP($A2,'FL Ratio'!$A$2:$B$21,2,FALSE)</f>
        <v>6.0845319910619695</v>
      </c>
      <c r="P2" s="2">
        <f>('FL Characterization'!P$4-'FL Characterization'!P$2)*VLOOKUP($A2,'FL Ratio'!$A$2:$B$21,2,FALSE)</f>
        <v>5.6045173547822582</v>
      </c>
      <c r="Q2" s="2">
        <f>('FL Characterization'!Q$4-'FL Characterization'!Q$2)*VLOOKUP($A2,'FL Ratio'!$A$2:$B$21,2,FALSE)</f>
        <v>5.0439939345695572</v>
      </c>
      <c r="R2" s="2">
        <f>('FL Characterization'!R$4-'FL Characterization'!R$2)*VLOOKUP($A2,'FL Ratio'!$A$2:$B$21,2,FALSE)</f>
        <v>4.9914934004635843</v>
      </c>
      <c r="S2" s="2">
        <f>('FL Characterization'!S$4-'FL Characterization'!S$2)*VLOOKUP($A2,'FL Ratio'!$A$2:$B$21,2,FALSE)</f>
        <v>3.9548126653976841</v>
      </c>
      <c r="T2" s="2">
        <f>('FL Characterization'!T$4-'FL Characterization'!T$2)*VLOOKUP($A2,'FL Ratio'!$A$2:$B$21,2,FALSE)</f>
        <v>3.2721350440808052</v>
      </c>
      <c r="U2" s="2">
        <f>('FL Characterization'!U$4-'FL Characterization'!U$2)*VLOOKUP($A2,'FL Ratio'!$A$2:$B$21,2,FALSE)</f>
        <v>3.8828207106320809</v>
      </c>
      <c r="V2" s="2">
        <f>('FL Characterization'!V$4-'FL Characterization'!V$2)*VLOOKUP($A2,'FL Ratio'!$A$2:$B$21,2,FALSE)</f>
        <v>3.9562122244993381</v>
      </c>
      <c r="W2" s="2">
        <f>('FL Characterization'!W$4-'FL Characterization'!W$2)*VLOOKUP($A2,'FL Ratio'!$A$2:$B$21,2,FALSE)</f>
        <v>4.5211562033379975</v>
      </c>
      <c r="X2" s="2">
        <f>('FL Characterization'!X$4-'FL Characterization'!X$2)*VLOOKUP($A2,'FL Ratio'!$A$2:$B$21,2,FALSE)</f>
        <v>2.1952596543271392</v>
      </c>
      <c r="Y2" s="2">
        <f>('FL Characterization'!Y$4-'FL Characterization'!Y$2)*VLOOKUP($A2,'FL Ratio'!$A$2:$B$21,2,FALSE)</f>
        <v>2.1077018715041085</v>
      </c>
    </row>
    <row r="3" spans="1:25" x14ac:dyDescent="0.3">
      <c r="A3">
        <v>2</v>
      </c>
      <c r="B3" s="2">
        <f>('FL Characterization'!B$4-'FL Characterization'!B$2)*VLOOKUP($A3,'FL Ratio'!$A$2:$B$21,2,FALSE)</f>
        <v>2.4650844084498083</v>
      </c>
      <c r="C3" s="2">
        <f>('FL Characterization'!C$4-'FL Characterization'!C$2)*VLOOKUP($A3,'FL Ratio'!$A$2:$B$21,2,FALSE)</f>
        <v>2.7137450981084315</v>
      </c>
      <c r="D3" s="2">
        <f>('FL Characterization'!D$4-'FL Characterization'!D$2)*VLOOKUP($A3,'FL Ratio'!$A$2:$B$21,2,FALSE)</f>
        <v>3.5321970200797375</v>
      </c>
      <c r="E3" s="2">
        <f>('FL Characterization'!E$4-'FL Characterization'!E$2)*VLOOKUP($A3,'FL Ratio'!$A$2:$B$21,2,FALSE)</f>
        <v>4.0495218538742916</v>
      </c>
      <c r="F3" s="2">
        <f>('FL Characterization'!F$4-'FL Characterization'!F$2)*VLOOKUP($A3,'FL Ratio'!$A$2:$B$21,2,FALSE)</f>
        <v>4.7613171316231568</v>
      </c>
      <c r="G3" s="2">
        <f>('FL Characterization'!G$4-'FL Characterization'!G$2)*VLOOKUP($A3,'FL Ratio'!$A$2:$B$21,2,FALSE)</f>
        <v>5.5656369202265354</v>
      </c>
      <c r="H3" s="2">
        <f>('FL Characterization'!H$4-'FL Characterization'!H$2)*VLOOKUP($A3,'FL Ratio'!$A$2:$B$21,2,FALSE)</f>
        <v>4.9612663374266273</v>
      </c>
      <c r="I3" s="2">
        <f>('FL Characterization'!I$4-'FL Characterization'!I$2)*VLOOKUP($A3,'FL Ratio'!$A$2:$B$21,2,FALSE)</f>
        <v>7.0926753746892519</v>
      </c>
      <c r="J3" s="2">
        <f>('FL Characterization'!J$4-'FL Characterization'!J$2)*VLOOKUP($A3,'FL Ratio'!$A$2:$B$21,2,FALSE)</f>
        <v>6.5067380093257734</v>
      </c>
      <c r="K3" s="2">
        <f>('FL Characterization'!K$4-'FL Characterization'!K$2)*VLOOKUP($A3,'FL Ratio'!$A$2:$B$21,2,FALSE)</f>
        <v>7.3489824360252074</v>
      </c>
      <c r="L3" s="2">
        <f>('FL Characterization'!L$4-'FL Characterization'!L$2)*VLOOKUP($A3,'FL Ratio'!$A$2:$B$21,2,FALSE)</f>
        <v>7.5527889632551908</v>
      </c>
      <c r="M3" s="2">
        <f>('FL Characterization'!M$4-'FL Characterization'!M$2)*VLOOKUP($A3,'FL Ratio'!$A$2:$B$21,2,FALSE)</f>
        <v>7.0058344392109717</v>
      </c>
      <c r="N3" s="2">
        <f>('FL Characterization'!N$4-'FL Characterization'!N$2)*VLOOKUP($A3,'FL Ratio'!$A$2:$B$21,2,FALSE)</f>
        <v>6.6089911627161779</v>
      </c>
      <c r="O3" s="2">
        <f>('FL Characterization'!O$4-'FL Characterization'!O$2)*VLOOKUP($A3,'FL Ratio'!$A$2:$B$21,2,FALSE)</f>
        <v>6.0845319910619695</v>
      </c>
      <c r="P3" s="2">
        <f>('FL Characterization'!P$4-'FL Characterization'!P$2)*VLOOKUP($A3,'FL Ratio'!$A$2:$B$21,2,FALSE)</f>
        <v>5.6045173547822582</v>
      </c>
      <c r="Q3" s="2">
        <f>('FL Characterization'!Q$4-'FL Characterization'!Q$2)*VLOOKUP($A3,'FL Ratio'!$A$2:$B$21,2,FALSE)</f>
        <v>5.0439939345695572</v>
      </c>
      <c r="R3" s="2">
        <f>('FL Characterization'!R$4-'FL Characterization'!R$2)*VLOOKUP($A3,'FL Ratio'!$A$2:$B$21,2,FALSE)</f>
        <v>4.9914934004635843</v>
      </c>
      <c r="S3" s="2">
        <f>('FL Characterization'!S$4-'FL Characterization'!S$2)*VLOOKUP($A3,'FL Ratio'!$A$2:$B$21,2,FALSE)</f>
        <v>3.9548126653976841</v>
      </c>
      <c r="T3" s="2">
        <f>('FL Characterization'!T$4-'FL Characterization'!T$2)*VLOOKUP($A3,'FL Ratio'!$A$2:$B$21,2,FALSE)</f>
        <v>3.2721350440808052</v>
      </c>
      <c r="U3" s="2">
        <f>('FL Characterization'!U$4-'FL Characterization'!U$2)*VLOOKUP($A3,'FL Ratio'!$A$2:$B$21,2,FALSE)</f>
        <v>3.8828207106320809</v>
      </c>
      <c r="V3" s="2">
        <f>('FL Characterization'!V$4-'FL Characterization'!V$2)*VLOOKUP($A3,'FL Ratio'!$A$2:$B$21,2,FALSE)</f>
        <v>3.9562122244993381</v>
      </c>
      <c r="W3" s="2">
        <f>('FL Characterization'!W$4-'FL Characterization'!W$2)*VLOOKUP($A3,'FL Ratio'!$A$2:$B$21,2,FALSE)</f>
        <v>4.5211562033379975</v>
      </c>
      <c r="X3" s="2">
        <f>('FL Characterization'!X$4-'FL Characterization'!X$2)*VLOOKUP($A3,'FL Ratio'!$A$2:$B$21,2,FALSE)</f>
        <v>2.1952596543271392</v>
      </c>
      <c r="Y3" s="2">
        <f>('FL Characterization'!Y$4-'FL Characterization'!Y$2)*VLOOKUP($A3,'FL Ratio'!$A$2:$B$21,2,FALSE)</f>
        <v>2.1077018715041085</v>
      </c>
    </row>
    <row r="4" spans="1:25" x14ac:dyDescent="0.3">
      <c r="A4">
        <v>3</v>
      </c>
      <c r="B4" s="2">
        <f>('FL Characterization'!B$4-'FL Characterization'!B$2)*VLOOKUP($A4,'FL Ratio'!$A$2:$B$21,2,FALSE)</f>
        <v>2.4650844084498083</v>
      </c>
      <c r="C4" s="2">
        <f>('FL Characterization'!C$4-'FL Characterization'!C$2)*VLOOKUP($A4,'FL Ratio'!$A$2:$B$21,2,FALSE)</f>
        <v>2.7137450981084315</v>
      </c>
      <c r="D4" s="2">
        <f>('FL Characterization'!D$4-'FL Characterization'!D$2)*VLOOKUP($A4,'FL Ratio'!$A$2:$B$21,2,FALSE)</f>
        <v>3.5321970200797375</v>
      </c>
      <c r="E4" s="2">
        <f>('FL Characterization'!E$4-'FL Characterization'!E$2)*VLOOKUP($A4,'FL Ratio'!$A$2:$B$21,2,FALSE)</f>
        <v>4.0495218538742916</v>
      </c>
      <c r="F4" s="2">
        <f>('FL Characterization'!F$4-'FL Characterization'!F$2)*VLOOKUP($A4,'FL Ratio'!$A$2:$B$21,2,FALSE)</f>
        <v>4.7613171316231568</v>
      </c>
      <c r="G4" s="2">
        <f>('FL Characterization'!G$4-'FL Characterization'!G$2)*VLOOKUP($A4,'FL Ratio'!$A$2:$B$21,2,FALSE)</f>
        <v>5.5656369202265354</v>
      </c>
      <c r="H4" s="2">
        <f>('FL Characterization'!H$4-'FL Characterization'!H$2)*VLOOKUP($A4,'FL Ratio'!$A$2:$B$21,2,FALSE)</f>
        <v>4.9612663374266273</v>
      </c>
      <c r="I4" s="2">
        <f>('FL Characterization'!I$4-'FL Characterization'!I$2)*VLOOKUP($A4,'FL Ratio'!$A$2:$B$21,2,FALSE)</f>
        <v>7.0926753746892519</v>
      </c>
      <c r="J4" s="2">
        <f>('FL Characterization'!J$4-'FL Characterization'!J$2)*VLOOKUP($A4,'FL Ratio'!$A$2:$B$21,2,FALSE)</f>
        <v>6.5067380093257734</v>
      </c>
      <c r="K4" s="2">
        <f>('FL Characterization'!K$4-'FL Characterization'!K$2)*VLOOKUP($A4,'FL Ratio'!$A$2:$B$21,2,FALSE)</f>
        <v>7.3489824360252074</v>
      </c>
      <c r="L4" s="2">
        <f>('FL Characterization'!L$4-'FL Characterization'!L$2)*VLOOKUP($A4,'FL Ratio'!$A$2:$B$21,2,FALSE)</f>
        <v>7.5527889632551908</v>
      </c>
      <c r="M4" s="2">
        <f>('FL Characterization'!M$4-'FL Characterization'!M$2)*VLOOKUP($A4,'FL Ratio'!$A$2:$B$21,2,FALSE)</f>
        <v>7.0058344392109717</v>
      </c>
      <c r="N4" s="2">
        <f>('FL Characterization'!N$4-'FL Characterization'!N$2)*VLOOKUP($A4,'FL Ratio'!$A$2:$B$21,2,FALSE)</f>
        <v>6.6089911627161779</v>
      </c>
      <c r="O4" s="2">
        <f>('FL Characterization'!O$4-'FL Characterization'!O$2)*VLOOKUP($A4,'FL Ratio'!$A$2:$B$21,2,FALSE)</f>
        <v>6.0845319910619695</v>
      </c>
      <c r="P4" s="2">
        <f>('FL Characterization'!P$4-'FL Characterization'!P$2)*VLOOKUP($A4,'FL Ratio'!$A$2:$B$21,2,FALSE)</f>
        <v>5.6045173547822582</v>
      </c>
      <c r="Q4" s="2">
        <f>('FL Characterization'!Q$4-'FL Characterization'!Q$2)*VLOOKUP($A4,'FL Ratio'!$A$2:$B$21,2,FALSE)</f>
        <v>5.0439939345695572</v>
      </c>
      <c r="R4" s="2">
        <f>('FL Characterization'!R$4-'FL Characterization'!R$2)*VLOOKUP($A4,'FL Ratio'!$A$2:$B$21,2,FALSE)</f>
        <v>4.9914934004635843</v>
      </c>
      <c r="S4" s="2">
        <f>('FL Characterization'!S$4-'FL Characterization'!S$2)*VLOOKUP($A4,'FL Ratio'!$A$2:$B$21,2,FALSE)</f>
        <v>3.9548126653976841</v>
      </c>
      <c r="T4" s="2">
        <f>('FL Characterization'!T$4-'FL Characterization'!T$2)*VLOOKUP($A4,'FL Ratio'!$A$2:$B$21,2,FALSE)</f>
        <v>3.2721350440808052</v>
      </c>
      <c r="U4" s="2">
        <f>('FL Characterization'!U$4-'FL Characterization'!U$2)*VLOOKUP($A4,'FL Ratio'!$A$2:$B$21,2,FALSE)</f>
        <v>3.8828207106320809</v>
      </c>
      <c r="V4" s="2">
        <f>('FL Characterization'!V$4-'FL Characterization'!V$2)*VLOOKUP($A4,'FL Ratio'!$A$2:$B$21,2,FALSE)</f>
        <v>3.9562122244993381</v>
      </c>
      <c r="W4" s="2">
        <f>('FL Characterization'!W$4-'FL Characterization'!W$2)*VLOOKUP($A4,'FL Ratio'!$A$2:$B$21,2,FALSE)</f>
        <v>4.5211562033379975</v>
      </c>
      <c r="X4" s="2">
        <f>('FL Characterization'!X$4-'FL Characterization'!X$2)*VLOOKUP($A4,'FL Ratio'!$A$2:$B$21,2,FALSE)</f>
        <v>2.1952596543271392</v>
      </c>
      <c r="Y4" s="2">
        <f>('FL Characterization'!Y$4-'FL Characterization'!Y$2)*VLOOKUP($A4,'FL Ratio'!$A$2:$B$21,2,FALSE)</f>
        <v>2.1077018715041085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6F068-EA6B-4E04-A0B4-69DFD4212DC7}">
  <dimension ref="A1:Y4"/>
  <sheetViews>
    <sheetView workbookViewId="0">
      <selection activeCell="Y4" sqref="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6.8341153645555117</v>
      </c>
      <c r="C2" s="2">
        <f>('FL Characterization'!C$2-'FL Characterization'!C$3)*VLOOKUP($A2,'FL Ratio'!$A$2:$B$21,2,FALSE)</f>
        <v>7.2324776747094166</v>
      </c>
      <c r="D2" s="2">
        <f>('FL Characterization'!D$2-'FL Characterization'!D$3)*VLOOKUP($A2,'FL Ratio'!$A$2:$B$21,2,FALSE)</f>
        <v>7.6373257465539179</v>
      </c>
      <c r="E2" s="2">
        <f>('FL Characterization'!E$2-'FL Characterization'!E$3)*VLOOKUP($A2,'FL Ratio'!$A$2:$B$21,2,FALSE)</f>
        <v>7.9844846749399707</v>
      </c>
      <c r="F2" s="2">
        <f>('FL Characterization'!F$2-'FL Characterization'!F$3)*VLOOKUP($A2,'FL Ratio'!$A$2:$B$21,2,FALSE)</f>
        <v>8.0751146606690725</v>
      </c>
      <c r="G2" s="2">
        <f>('FL Characterization'!G$2-'FL Characterization'!G$3)*VLOOKUP($A2,'FL Ratio'!$A$2:$B$21,2,FALSE)</f>
        <v>8.4470218902429188</v>
      </c>
      <c r="H2" s="2">
        <f>('FL Characterization'!H$2-'FL Characterization'!H$3)*VLOOKUP($A2,'FL Ratio'!$A$2:$B$21,2,FALSE)</f>
        <v>8.4038403716186973</v>
      </c>
      <c r="I2" s="2">
        <f>('FL Characterization'!I$2-'FL Characterization'!I$3)*VLOOKUP($A2,'FL Ratio'!$A$2:$B$21,2,FALSE)</f>
        <v>7.9435902407013774</v>
      </c>
      <c r="J2" s="2">
        <f>('FL Characterization'!J$2-'FL Characterization'!J$3)*VLOOKUP($A2,'FL Ratio'!$A$2:$B$21,2,FALSE)</f>
        <v>7.1972156124652891</v>
      </c>
      <c r="K2" s="2">
        <f>('FL Characterization'!K$2-'FL Characterization'!K$3)*VLOOKUP($A2,'FL Ratio'!$A$2:$B$21,2,FALSE)</f>
        <v>10.568907098496723</v>
      </c>
      <c r="L2" s="2">
        <f>('FL Characterization'!L$2-'FL Characterization'!L$3)*VLOOKUP($A2,'FL Ratio'!$A$2:$B$21,2,FALSE)</f>
        <v>10.320963256182853</v>
      </c>
      <c r="M2" s="2">
        <f>('FL Characterization'!M$2-'FL Characterization'!M$3)*VLOOKUP($A2,'FL Ratio'!$A$2:$B$21,2,FALSE)</f>
        <v>9.5037572831678965</v>
      </c>
      <c r="N2" s="2">
        <f>('FL Characterization'!N$2-'FL Characterization'!N$3)*VLOOKUP($A2,'FL Ratio'!$A$2:$B$21,2,FALSE)</f>
        <v>9.272830031394875</v>
      </c>
      <c r="O2" s="2">
        <f>('FL Characterization'!O$2-'FL Characterization'!O$3)*VLOOKUP($A2,'FL Ratio'!$A$2:$B$21,2,FALSE)</f>
        <v>9.3109424152240816</v>
      </c>
      <c r="P2" s="2">
        <f>('FL Characterization'!P$2-'FL Characterization'!P$3)*VLOOKUP($A2,'FL Ratio'!$A$2:$B$21,2,FALSE)</f>
        <v>8.8698252812940162</v>
      </c>
      <c r="Q2" s="2">
        <f>('FL Characterization'!Q$2-'FL Characterization'!Q$3)*VLOOKUP($A2,'FL Ratio'!$A$2:$B$21,2,FALSE)</f>
        <v>8.1305167197418911</v>
      </c>
      <c r="R2" s="2">
        <f>('FL Characterization'!R$2-'FL Characterization'!R$3)*VLOOKUP($A2,'FL Ratio'!$A$2:$B$21,2,FALSE)</f>
        <v>7.3071322053269485</v>
      </c>
      <c r="S2" s="2">
        <f>('FL Characterization'!S$2-'FL Characterization'!S$3)*VLOOKUP($A2,'FL Ratio'!$A$2:$B$21,2,FALSE)</f>
        <v>7.0450050262633797</v>
      </c>
      <c r="T2" s="2">
        <f>('FL Characterization'!T$2-'FL Characterization'!T$3)*VLOOKUP($A2,'FL Ratio'!$A$2:$B$21,2,FALSE)</f>
        <v>4.4284610145442587</v>
      </c>
      <c r="U2" s="2">
        <f>('FL Characterization'!U$2-'FL Characterization'!U$3)*VLOOKUP($A2,'FL Ratio'!$A$2:$B$21,2,FALSE)</f>
        <v>4.7358349152966879</v>
      </c>
      <c r="V2" s="2">
        <f>('FL Characterization'!V$2-'FL Characterization'!V$3)*VLOOKUP($A2,'FL Ratio'!$A$2:$B$21,2,FALSE)</f>
        <v>5.1777883711289601</v>
      </c>
      <c r="W2" s="2">
        <f>('FL Characterization'!W$2-'FL Characterization'!W$3)*VLOOKUP($A2,'FL Ratio'!$A$2:$B$21,2,FALSE)</f>
        <v>5.3013421313347928</v>
      </c>
      <c r="X2" s="2">
        <f>('FL Characterization'!X$2-'FL Characterization'!X$3)*VLOOKUP($A2,'FL Ratio'!$A$2:$B$21,2,FALSE)</f>
        <v>5.5289411632929042</v>
      </c>
      <c r="Y2" s="2">
        <f>('FL Characterization'!Y$2-'FL Characterization'!Y$3)*VLOOKUP($A2,'FL Ratio'!$A$2:$B$21,2,FALSE)</f>
        <v>6.1029310729105513</v>
      </c>
    </row>
    <row r="3" spans="1:25" x14ac:dyDescent="0.3">
      <c r="A3">
        <v>2</v>
      </c>
      <c r="B3" s="2">
        <f>('FL Characterization'!B$2-'FL Characterization'!B$3)*VLOOKUP($A3,'FL Ratio'!$A$2:$B$21,2,FALSE)</f>
        <v>6.8341153645555117</v>
      </c>
      <c r="C3" s="2">
        <f>('FL Characterization'!C$2-'FL Characterization'!C$3)*VLOOKUP($A3,'FL Ratio'!$A$2:$B$21,2,FALSE)</f>
        <v>7.2324776747094166</v>
      </c>
      <c r="D3" s="2">
        <f>('FL Characterization'!D$2-'FL Characterization'!D$3)*VLOOKUP($A3,'FL Ratio'!$A$2:$B$21,2,FALSE)</f>
        <v>7.6373257465539179</v>
      </c>
      <c r="E3" s="2">
        <f>('FL Characterization'!E$2-'FL Characterization'!E$3)*VLOOKUP($A3,'FL Ratio'!$A$2:$B$21,2,FALSE)</f>
        <v>7.9844846749399707</v>
      </c>
      <c r="F3" s="2">
        <f>('FL Characterization'!F$2-'FL Characterization'!F$3)*VLOOKUP($A3,'FL Ratio'!$A$2:$B$21,2,FALSE)</f>
        <v>8.0751146606690725</v>
      </c>
      <c r="G3" s="2">
        <f>('FL Characterization'!G$2-'FL Characterization'!G$3)*VLOOKUP($A3,'FL Ratio'!$A$2:$B$21,2,FALSE)</f>
        <v>8.4470218902429188</v>
      </c>
      <c r="H3" s="2">
        <f>('FL Characterization'!H$2-'FL Characterization'!H$3)*VLOOKUP($A3,'FL Ratio'!$A$2:$B$21,2,FALSE)</f>
        <v>8.4038403716186973</v>
      </c>
      <c r="I3" s="2">
        <f>('FL Characterization'!I$2-'FL Characterization'!I$3)*VLOOKUP($A3,'FL Ratio'!$A$2:$B$21,2,FALSE)</f>
        <v>7.9435902407013774</v>
      </c>
      <c r="J3" s="2">
        <f>('FL Characterization'!J$2-'FL Characterization'!J$3)*VLOOKUP($A3,'FL Ratio'!$A$2:$B$21,2,FALSE)</f>
        <v>7.1972156124652891</v>
      </c>
      <c r="K3" s="2">
        <f>('FL Characterization'!K$2-'FL Characterization'!K$3)*VLOOKUP($A3,'FL Ratio'!$A$2:$B$21,2,FALSE)</f>
        <v>10.568907098496723</v>
      </c>
      <c r="L3" s="2">
        <f>('FL Characterization'!L$2-'FL Characterization'!L$3)*VLOOKUP($A3,'FL Ratio'!$A$2:$B$21,2,FALSE)</f>
        <v>10.320963256182853</v>
      </c>
      <c r="M3" s="2">
        <f>('FL Characterization'!M$2-'FL Characterization'!M$3)*VLOOKUP($A3,'FL Ratio'!$A$2:$B$21,2,FALSE)</f>
        <v>9.5037572831678965</v>
      </c>
      <c r="N3" s="2">
        <f>('FL Characterization'!N$2-'FL Characterization'!N$3)*VLOOKUP($A3,'FL Ratio'!$A$2:$B$21,2,FALSE)</f>
        <v>9.272830031394875</v>
      </c>
      <c r="O3" s="2">
        <f>('FL Characterization'!O$2-'FL Characterization'!O$3)*VLOOKUP($A3,'FL Ratio'!$A$2:$B$21,2,FALSE)</f>
        <v>9.3109424152240816</v>
      </c>
      <c r="P3" s="2">
        <f>('FL Characterization'!P$2-'FL Characterization'!P$3)*VLOOKUP($A3,'FL Ratio'!$A$2:$B$21,2,FALSE)</f>
        <v>8.8698252812940162</v>
      </c>
      <c r="Q3" s="2">
        <f>('FL Characterization'!Q$2-'FL Characterization'!Q$3)*VLOOKUP($A3,'FL Ratio'!$A$2:$B$21,2,FALSE)</f>
        <v>8.1305167197418911</v>
      </c>
      <c r="R3" s="2">
        <f>('FL Characterization'!R$2-'FL Characterization'!R$3)*VLOOKUP($A3,'FL Ratio'!$A$2:$B$21,2,FALSE)</f>
        <v>7.3071322053269485</v>
      </c>
      <c r="S3" s="2">
        <f>('FL Characterization'!S$2-'FL Characterization'!S$3)*VLOOKUP($A3,'FL Ratio'!$A$2:$B$21,2,FALSE)</f>
        <v>7.0450050262633797</v>
      </c>
      <c r="T3" s="2">
        <f>('FL Characterization'!T$2-'FL Characterization'!T$3)*VLOOKUP($A3,'FL Ratio'!$A$2:$B$21,2,FALSE)</f>
        <v>4.4284610145442587</v>
      </c>
      <c r="U3" s="2">
        <f>('FL Characterization'!U$2-'FL Characterization'!U$3)*VLOOKUP($A3,'FL Ratio'!$A$2:$B$21,2,FALSE)</f>
        <v>4.7358349152966879</v>
      </c>
      <c r="V3" s="2">
        <f>('FL Characterization'!V$2-'FL Characterization'!V$3)*VLOOKUP($A3,'FL Ratio'!$A$2:$B$21,2,FALSE)</f>
        <v>5.1777883711289601</v>
      </c>
      <c r="W3" s="2">
        <f>('FL Characterization'!W$2-'FL Characterization'!W$3)*VLOOKUP($A3,'FL Ratio'!$A$2:$B$21,2,FALSE)</f>
        <v>5.3013421313347928</v>
      </c>
      <c r="X3" s="2">
        <f>('FL Characterization'!X$2-'FL Characterization'!X$3)*VLOOKUP($A3,'FL Ratio'!$A$2:$B$21,2,FALSE)</f>
        <v>5.5289411632929042</v>
      </c>
      <c r="Y3" s="2">
        <f>('FL Characterization'!Y$2-'FL Characterization'!Y$3)*VLOOKUP($A3,'FL Ratio'!$A$2:$B$21,2,FALSE)</f>
        <v>6.1029310729105513</v>
      </c>
    </row>
    <row r="4" spans="1:25" x14ac:dyDescent="0.3">
      <c r="A4">
        <v>3</v>
      </c>
      <c r="B4" s="2">
        <f>('FL Characterization'!B$2-'FL Characterization'!B$3)*VLOOKUP($A4,'FL Ratio'!$A$2:$B$21,2,FALSE)</f>
        <v>6.8341153645555117</v>
      </c>
      <c r="C4" s="2">
        <f>('FL Characterization'!C$2-'FL Characterization'!C$3)*VLOOKUP($A4,'FL Ratio'!$A$2:$B$21,2,FALSE)</f>
        <v>7.2324776747094166</v>
      </c>
      <c r="D4" s="2">
        <f>('FL Characterization'!D$2-'FL Characterization'!D$3)*VLOOKUP($A4,'FL Ratio'!$A$2:$B$21,2,FALSE)</f>
        <v>7.6373257465539179</v>
      </c>
      <c r="E4" s="2">
        <f>('FL Characterization'!E$2-'FL Characterization'!E$3)*VLOOKUP($A4,'FL Ratio'!$A$2:$B$21,2,FALSE)</f>
        <v>7.9844846749399707</v>
      </c>
      <c r="F4" s="2">
        <f>('FL Characterization'!F$2-'FL Characterization'!F$3)*VLOOKUP($A4,'FL Ratio'!$A$2:$B$21,2,FALSE)</f>
        <v>8.0751146606690725</v>
      </c>
      <c r="G4" s="2">
        <f>('FL Characterization'!G$2-'FL Characterization'!G$3)*VLOOKUP($A4,'FL Ratio'!$A$2:$B$21,2,FALSE)</f>
        <v>8.4470218902429188</v>
      </c>
      <c r="H4" s="2">
        <f>('FL Characterization'!H$2-'FL Characterization'!H$3)*VLOOKUP($A4,'FL Ratio'!$A$2:$B$21,2,FALSE)</f>
        <v>8.4038403716186973</v>
      </c>
      <c r="I4" s="2">
        <f>('FL Characterization'!I$2-'FL Characterization'!I$3)*VLOOKUP($A4,'FL Ratio'!$A$2:$B$21,2,FALSE)</f>
        <v>7.9435902407013774</v>
      </c>
      <c r="J4" s="2">
        <f>('FL Characterization'!J$2-'FL Characterization'!J$3)*VLOOKUP($A4,'FL Ratio'!$A$2:$B$21,2,FALSE)</f>
        <v>7.1972156124652891</v>
      </c>
      <c r="K4" s="2">
        <f>('FL Characterization'!K$2-'FL Characterization'!K$3)*VLOOKUP($A4,'FL Ratio'!$A$2:$B$21,2,FALSE)</f>
        <v>10.568907098496723</v>
      </c>
      <c r="L4" s="2">
        <f>('FL Characterization'!L$2-'FL Characterization'!L$3)*VLOOKUP($A4,'FL Ratio'!$A$2:$B$21,2,FALSE)</f>
        <v>10.320963256182853</v>
      </c>
      <c r="M4" s="2">
        <f>('FL Characterization'!M$2-'FL Characterization'!M$3)*VLOOKUP($A4,'FL Ratio'!$A$2:$B$21,2,FALSE)</f>
        <v>9.5037572831678965</v>
      </c>
      <c r="N4" s="2">
        <f>('FL Characterization'!N$2-'FL Characterization'!N$3)*VLOOKUP($A4,'FL Ratio'!$A$2:$B$21,2,FALSE)</f>
        <v>9.272830031394875</v>
      </c>
      <c r="O4" s="2">
        <f>('FL Characterization'!O$2-'FL Characterization'!O$3)*VLOOKUP($A4,'FL Ratio'!$A$2:$B$21,2,FALSE)</f>
        <v>9.3109424152240816</v>
      </c>
      <c r="P4" s="2">
        <f>('FL Characterization'!P$2-'FL Characterization'!P$3)*VLOOKUP($A4,'FL Ratio'!$A$2:$B$21,2,FALSE)</f>
        <v>8.8698252812940162</v>
      </c>
      <c r="Q4" s="2">
        <f>('FL Characterization'!Q$2-'FL Characterization'!Q$3)*VLOOKUP($A4,'FL Ratio'!$A$2:$B$21,2,FALSE)</f>
        <v>8.1305167197418911</v>
      </c>
      <c r="R4" s="2">
        <f>('FL Characterization'!R$2-'FL Characterization'!R$3)*VLOOKUP($A4,'FL Ratio'!$A$2:$B$21,2,FALSE)</f>
        <v>7.3071322053269485</v>
      </c>
      <c r="S4" s="2">
        <f>('FL Characterization'!S$2-'FL Characterization'!S$3)*VLOOKUP($A4,'FL Ratio'!$A$2:$B$21,2,FALSE)</f>
        <v>7.0450050262633797</v>
      </c>
      <c r="T4" s="2">
        <f>('FL Characterization'!T$2-'FL Characterization'!T$3)*VLOOKUP($A4,'FL Ratio'!$A$2:$B$21,2,FALSE)</f>
        <v>4.4284610145442587</v>
      </c>
      <c r="U4" s="2">
        <f>('FL Characterization'!U$2-'FL Characterization'!U$3)*VLOOKUP($A4,'FL Ratio'!$A$2:$B$21,2,FALSE)</f>
        <v>4.7358349152966879</v>
      </c>
      <c r="V4" s="2">
        <f>('FL Characterization'!V$2-'FL Characterization'!V$3)*VLOOKUP($A4,'FL Ratio'!$A$2:$B$21,2,FALSE)</f>
        <v>5.1777883711289601</v>
      </c>
      <c r="W4" s="2">
        <f>('FL Characterization'!W$2-'FL Characterization'!W$3)*VLOOKUP($A4,'FL Ratio'!$A$2:$B$21,2,FALSE)</f>
        <v>5.3013421313347928</v>
      </c>
      <c r="X4" s="2">
        <f>('FL Characterization'!X$2-'FL Characterization'!X$3)*VLOOKUP($A4,'FL Ratio'!$A$2:$B$21,2,FALSE)</f>
        <v>5.5289411632929042</v>
      </c>
      <c r="Y4" s="2">
        <f>('FL Characterization'!Y$2-'FL Characterization'!Y$3)*VLOOKUP($A4,'FL Ratio'!$A$2:$B$21,2,FALSE)</f>
        <v>6.1029310729105513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49E0F-6E82-40ED-BD4B-A154F29D17F6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0B206-735C-4169-9573-F70381DB2C7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9ED32-E37A-4C7F-9A3A-6C171EDA3DE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AA333-26E9-417B-A58C-EE721377156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70B82-25CF-4E12-83AD-E927C94A30D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F4843-2128-4444-8EC6-765145130A0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944F0-7F15-48D3-B0E1-41FD5A2D6DC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-13.774400976880543</v>
      </c>
      <c r="C2" s="2">
        <f>('[1]Qc, Winter, S1'!C2*Main!$B$5)</f>
        <v>-14.970882313309447</v>
      </c>
      <c r="D2" s="2">
        <f>('[1]Qc, Winter, S1'!D2*Main!$B$5)</f>
        <v>-16.125707631041536</v>
      </c>
      <c r="E2" s="2">
        <f>('[1]Qc, Winter, S1'!E2*Main!$B$5)</f>
        <v>-16.008316613336678</v>
      </c>
      <c r="F2" s="2">
        <f>('[1]Qc, Winter, S1'!F2*Main!$B$5)</f>
        <v>-16.569331881168072</v>
      </c>
      <c r="G2" s="2">
        <f>('[1]Qc, Winter, S1'!G2*Main!$B$5)</f>
        <v>-14.749824382360062</v>
      </c>
      <c r="H2" s="2">
        <f>('[1]Qc, Winter, S1'!H2*Main!$B$5)</f>
        <v>-10.983981482011771</v>
      </c>
      <c r="I2" s="2">
        <f>('[1]Qc, Winter, S1'!I2*Main!$B$5)</f>
        <v>-4.5212253322308316</v>
      </c>
      <c r="J2" s="2">
        <f>('[1]Qc, Winter, S1'!J2*Main!$B$5)</f>
        <v>-1.3314748580771465</v>
      </c>
      <c r="K2" s="2">
        <f>('[1]Qc, Winter, S1'!K2*Main!$B$5)</f>
        <v>-0.20828708516503966</v>
      </c>
      <c r="L2" s="2">
        <f>('[1]Qc, Winter, S1'!L2*Main!$B$5)</f>
        <v>-1.8698827089599339</v>
      </c>
      <c r="M2" s="2">
        <f>('[1]Qc, Winter, S1'!M2*Main!$B$5)</f>
        <v>-1.3747014562518931</v>
      </c>
      <c r="N2" s="2">
        <f>('[1]Qc, Winter, S1'!N2*Main!$B$5)</f>
        <v>-1.9027739167229649</v>
      </c>
      <c r="O2" s="2">
        <f>('[1]Qc, Winter, S1'!O2*Main!$B$5)</f>
        <v>-1.9194586955973401</v>
      </c>
      <c r="P2" s="2">
        <f>('[1]Qc, Winter, S1'!P2*Main!$B$5)</f>
        <v>-4.8524457951511053</v>
      </c>
      <c r="Q2" s="2">
        <f>('[1]Qc, Winter, S1'!Q2*Main!$B$5)</f>
        <v>-6.9882859193526663</v>
      </c>
      <c r="R2" s="2">
        <f>('[1]Qc, Winter, S1'!R2*Main!$B$5)</f>
        <v>-6.2148040088929886</v>
      </c>
      <c r="S2" s="2">
        <f>('[1]Qc, Winter, S1'!S2*Main!$B$5)</f>
        <v>-2.1214405539385317</v>
      </c>
      <c r="T2" s="2">
        <f>('[1]Qc, Winter, S1'!T2*Main!$B$5)</f>
        <v>-3.0859352976034709</v>
      </c>
      <c r="U2" s="2">
        <f>('[1]Qc, Winter, S1'!U2*Main!$B$5)</f>
        <v>-3.8791681514373613</v>
      </c>
      <c r="V2" s="2">
        <f>('[1]Qc, Winter, S1'!V2*Main!$B$5)</f>
        <v>-6.093485729276507</v>
      </c>
      <c r="W2" s="2">
        <f>('[1]Qc, Winter, S1'!W2*Main!$B$5)</f>
        <v>-7.909740202233122</v>
      </c>
      <c r="X2" s="2">
        <f>('[1]Qc, Winter, S1'!X2*Main!$B$5)</f>
        <v>-10.611992289337595</v>
      </c>
      <c r="Y2" s="2">
        <f>('[1]Qc, Winter, S1'!Y2*Main!$B$5)</f>
        <v>-11.944700053494993</v>
      </c>
    </row>
    <row r="3" spans="1:25" x14ac:dyDescent="0.3">
      <c r="A3">
        <v>2</v>
      </c>
      <c r="B3" s="2">
        <f>('[1]Qc, Winter, S1'!B3*Main!$B$5)</f>
        <v>15.60559976726743</v>
      </c>
      <c r="C3" s="2">
        <f>('[1]Qc, Winter, S1'!C3*Main!$B$5)</f>
        <v>19.330887194696082</v>
      </c>
      <c r="D3" s="2">
        <f>('[1]Qc, Winter, S1'!D3*Main!$B$5)</f>
        <v>19.330887194696082</v>
      </c>
      <c r="E3" s="2">
        <f>('[1]Qc, Winter, S1'!E3*Main!$B$5)</f>
        <v>19.330887194696082</v>
      </c>
      <c r="F3" s="2">
        <f>('[1]Qc, Winter, S1'!F3*Main!$B$5)</f>
        <v>19.330887194696082</v>
      </c>
      <c r="G3" s="2">
        <f>('[1]Qc, Winter, S1'!G3*Main!$B$5)</f>
        <v>15.662913963151821</v>
      </c>
      <c r="H3" s="2">
        <f>('[1]Qc, Winter, S1'!H3*Main!$B$5)</f>
        <v>7.104309788484481</v>
      </c>
      <c r="I3" s="2">
        <f>('[1]Qc, Winter, S1'!I3*Main!$B$5)</f>
        <v>0.91460625035213405</v>
      </c>
      <c r="J3" s="2">
        <f>('[1]Qc, Winter, S1'!J3*Main!$B$5)</f>
        <v>-5.351508029987448</v>
      </c>
      <c r="K3" s="2">
        <f>('[1]Qc, Winter, S1'!K3*Main!$B$5)</f>
        <v>-5.351508029987448</v>
      </c>
      <c r="L3" s="2">
        <f>('[1]Qc, Winter, S1'!L3*Main!$B$5)</f>
        <v>-0.46087705459509709</v>
      </c>
      <c r="M3" s="2">
        <f>('[1]Qc, Winter, S1'!M3*Main!$B$5)</f>
        <v>-5.5807648135250112</v>
      </c>
      <c r="N3" s="2">
        <f>('[1]Qc, Winter, S1'!N3*Main!$B$5)</f>
        <v>-5.5807648135250112</v>
      </c>
      <c r="O3" s="2">
        <f>('[1]Qc, Winter, S1'!O3*Main!$B$5)</f>
        <v>-4.3198976057539964</v>
      </c>
      <c r="P3" s="2">
        <f>('[1]Qc, Winter, S1'!P3*Main!$B$5)</f>
        <v>-0.53729598244095189</v>
      </c>
      <c r="Q3" s="2">
        <f>('[1]Qc, Winter, S1'!Q3*Main!$B$5)</f>
        <v>3.2452933462795266</v>
      </c>
      <c r="R3" s="2">
        <f>('[1]Qc, Winter, S1'!R3*Main!$B$5)</f>
        <v>4.50615645585302</v>
      </c>
      <c r="S3" s="2">
        <f>('[1]Qc, Winter, S1'!S3*Main!$B$5)</f>
        <v>4.50615645585302</v>
      </c>
      <c r="T3" s="2">
        <f>('[1]Qc, Winter, S1'!T3*Main!$B$5)</f>
        <v>4.50615645585302</v>
      </c>
      <c r="U3" s="2">
        <f>('[1]Qc, Winter, S1'!U3*Main!$B$5)</f>
        <v>4.50615645585302</v>
      </c>
      <c r="V3" s="2">
        <f>('[1]Qc, Winter, S1'!V3*Main!$B$5)</f>
        <v>4.50615645585302</v>
      </c>
      <c r="W3" s="2">
        <f>('[1]Qc, Winter, S1'!W3*Main!$B$5)</f>
        <v>9.3967873882196749</v>
      </c>
      <c r="X3" s="2">
        <f>('[1]Qc, Winter, S1'!X3*Main!$B$5)</f>
        <v>14.363837291457878</v>
      </c>
      <c r="Y3" s="2">
        <f>('[1]Qc, Winter, S1'!Y3*Main!$B$5)</f>
        <v>14.363837291457878</v>
      </c>
    </row>
    <row r="4" spans="1:25" x14ac:dyDescent="0.3">
      <c r="A4">
        <v>3</v>
      </c>
      <c r="B4" s="2">
        <f>('[1]Qc, Winter, S1'!B4*Main!$B$5)</f>
        <v>10.589156611808059</v>
      </c>
      <c r="C4" s="2">
        <f>('[1]Qc, Winter, S1'!C4*Main!$B$5)</f>
        <v>8.1681845251870211</v>
      </c>
      <c r="D4" s="2">
        <f>('[1]Qc, Winter, S1'!D4*Main!$B$5)</f>
        <v>6.9923839666467416</v>
      </c>
      <c r="E4" s="2">
        <f>('[1]Qc, Winter, S1'!E4*Main!$B$5)</f>
        <v>6.8425124046819077</v>
      </c>
      <c r="F4" s="2">
        <f>('[1]Qc, Winter, S1'!F4*Main!$B$5)</f>
        <v>7.776931169422709</v>
      </c>
      <c r="G4" s="2">
        <f>('[1]Qc, Winter, S1'!G4*Main!$B$5)</f>
        <v>9.6561316582453873</v>
      </c>
      <c r="H4" s="2">
        <f>('[1]Qc, Winter, S1'!H4*Main!$B$5)</f>
        <v>14.981567410754291</v>
      </c>
      <c r="I4" s="2">
        <f>('[1]Qc, Winter, S1'!I4*Main!$B$5)</f>
        <v>18.289627193178699</v>
      </c>
      <c r="J4" s="2">
        <f>('[1]Qc, Winter, S1'!J4*Main!$B$5)</f>
        <v>21.131073635829047</v>
      </c>
      <c r="K4" s="2">
        <f>('[1]Qc, Winter, S1'!K4*Main!$B$5)</f>
        <v>23.269200456629711</v>
      </c>
      <c r="L4" s="2">
        <f>('[1]Qc, Winter, S1'!L4*Main!$B$5)</f>
        <v>23.465574665508239</v>
      </c>
      <c r="M4" s="2">
        <f>('[1]Qc, Winter, S1'!M4*Main!$B$5)</f>
        <v>23.044817916540978</v>
      </c>
      <c r="N4" s="2">
        <f>('[1]Qc, Winter, S1'!N4*Main!$B$5)</f>
        <v>23.142964601321346</v>
      </c>
      <c r="O4" s="2">
        <f>('[1]Qc, Winter, S1'!O4*Main!$B$5)</f>
        <v>22.906803955338667</v>
      </c>
      <c r="P4" s="2">
        <f>('[1]Qc, Winter, S1'!P4*Main!$B$5)</f>
        <v>20.664581275799907</v>
      </c>
      <c r="Q4" s="2">
        <f>('[1]Qc, Winter, S1'!Q4*Main!$B$5)</f>
        <v>19.633207797710327</v>
      </c>
      <c r="R4" s="2">
        <f>('[1]Qc, Winter, S1'!R4*Main!$B$5)</f>
        <v>20.2615301817359</v>
      </c>
      <c r="S4" s="2">
        <f>('[1]Qc, Winter, S1'!S4*Main!$B$5)</f>
        <v>27.61555313528012</v>
      </c>
      <c r="T4" s="2">
        <f>('[1]Qc, Winter, S1'!T4*Main!$B$5)</f>
        <v>27.575463728270513</v>
      </c>
      <c r="U4" s="2">
        <f>('[1]Qc, Winter, S1'!U4*Main!$B$5)</f>
        <v>26.733990274238561</v>
      </c>
      <c r="V4" s="2">
        <f>('[1]Qc, Winter, S1'!V4*Main!$B$5)</f>
        <v>24.745128058636666</v>
      </c>
      <c r="W4" s="2">
        <f>('[1]Qc, Winter, S1'!W4*Main!$B$5)</f>
        <v>22.006666708025008</v>
      </c>
      <c r="X4" s="2">
        <f>('[1]Qc, Winter, S1'!X4*Main!$B$5)</f>
        <v>17.949148788839732</v>
      </c>
      <c r="Y4" s="2">
        <f>('[1]Qc, Winter, S1'!Y4*Main!$B$5)</f>
        <v>13.770454948913587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DABC2-C2BD-4099-8F87-452525C0E91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B240F-3F68-4E99-9835-98D43081D49C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3310E-3DB0-4C43-A82E-ED41E0D1FB3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8BBA2-3995-4A96-B4C3-5711AF5AF9B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521A2-A9FA-46E1-AE16-7A197096CC8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A15AD-4FA9-4630-A4FA-A501FABA562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06378-35BA-4FD0-A744-E752A6BC7C8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C14FD-8154-4080-9D07-055678893CA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47BD6-E866-483A-B517-30B00C56E19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34B83-BAC8-4413-8A3C-4A5C2F786B3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-13.774400976880543</v>
      </c>
      <c r="C2" s="2">
        <f>('[1]Qc, Winter, S1'!C2*Main!$B$5)</f>
        <v>-14.970882313309447</v>
      </c>
      <c r="D2" s="2">
        <f>('[1]Qc, Winter, S1'!D2*Main!$B$5)</f>
        <v>-16.125707631041536</v>
      </c>
      <c r="E2" s="2">
        <f>('[1]Qc, Winter, S1'!E2*Main!$B$5)</f>
        <v>-16.008316613336678</v>
      </c>
      <c r="F2" s="2">
        <f>('[1]Qc, Winter, S1'!F2*Main!$B$5)</f>
        <v>-16.569331881168072</v>
      </c>
      <c r="G2" s="2">
        <f>('[1]Qc, Winter, S1'!G2*Main!$B$5)</f>
        <v>-14.749824382360062</v>
      </c>
      <c r="H2" s="2">
        <f>('[1]Qc, Winter, S1'!H2*Main!$B$5)</f>
        <v>-10.983981482011771</v>
      </c>
      <c r="I2" s="2">
        <f>('[1]Qc, Winter, S1'!I2*Main!$B$5)</f>
        <v>-4.5212253322308316</v>
      </c>
      <c r="J2" s="2">
        <f>('[1]Qc, Winter, S1'!J2*Main!$B$5)</f>
        <v>-1.3314748580771465</v>
      </c>
      <c r="K2" s="2">
        <f>('[1]Qc, Winter, S1'!K2*Main!$B$5)</f>
        <v>-0.20828708516503966</v>
      </c>
      <c r="L2" s="2">
        <f>('[1]Qc, Winter, S1'!L2*Main!$B$5)</f>
        <v>-1.8698827089599339</v>
      </c>
      <c r="M2" s="2">
        <f>('[1]Qc, Winter, S1'!M2*Main!$B$5)</f>
        <v>-1.3747014562518931</v>
      </c>
      <c r="N2" s="2">
        <f>('[1]Qc, Winter, S1'!N2*Main!$B$5)</f>
        <v>-1.9027739167229649</v>
      </c>
      <c r="O2" s="2">
        <f>('[1]Qc, Winter, S1'!O2*Main!$B$5)</f>
        <v>-1.9194586955973401</v>
      </c>
      <c r="P2" s="2">
        <f>('[1]Qc, Winter, S1'!P2*Main!$B$5)</f>
        <v>-4.8524457951511053</v>
      </c>
      <c r="Q2" s="2">
        <f>('[1]Qc, Winter, S1'!Q2*Main!$B$5)</f>
        <v>-6.9882859193526663</v>
      </c>
      <c r="R2" s="2">
        <f>('[1]Qc, Winter, S1'!R2*Main!$B$5)</f>
        <v>-6.2148040088929886</v>
      </c>
      <c r="S2" s="2">
        <f>('[1]Qc, Winter, S1'!S2*Main!$B$5)</f>
        <v>-2.1214405539385317</v>
      </c>
      <c r="T2" s="2">
        <f>('[1]Qc, Winter, S1'!T2*Main!$B$5)</f>
        <v>-3.0859352976034709</v>
      </c>
      <c r="U2" s="2">
        <f>('[1]Qc, Winter, S1'!U2*Main!$B$5)</f>
        <v>-3.8791681514373613</v>
      </c>
      <c r="V2" s="2">
        <f>('[1]Qc, Winter, S1'!V2*Main!$B$5)</f>
        <v>-6.093485729276507</v>
      </c>
      <c r="W2" s="2">
        <f>('[1]Qc, Winter, S1'!W2*Main!$B$5)</f>
        <v>-7.909740202233122</v>
      </c>
      <c r="X2" s="2">
        <f>('[1]Qc, Winter, S1'!X2*Main!$B$5)</f>
        <v>-10.611992289337595</v>
      </c>
      <c r="Y2" s="2">
        <f>('[1]Qc, Winter, S1'!Y2*Main!$B$5)</f>
        <v>-11.944700053494993</v>
      </c>
    </row>
    <row r="3" spans="1:25" x14ac:dyDescent="0.3">
      <c r="A3">
        <v>2</v>
      </c>
      <c r="B3" s="2">
        <f>('[1]Qc, Winter, S1'!B3*Main!$B$5)</f>
        <v>15.60559976726743</v>
      </c>
      <c r="C3" s="2">
        <f>('[1]Qc, Winter, S1'!C3*Main!$B$5)</f>
        <v>19.330887194696082</v>
      </c>
      <c r="D3" s="2">
        <f>('[1]Qc, Winter, S1'!D3*Main!$B$5)</f>
        <v>19.330887194696082</v>
      </c>
      <c r="E3" s="2">
        <f>('[1]Qc, Winter, S1'!E3*Main!$B$5)</f>
        <v>19.330887194696082</v>
      </c>
      <c r="F3" s="2">
        <f>('[1]Qc, Winter, S1'!F3*Main!$B$5)</f>
        <v>19.330887194696082</v>
      </c>
      <c r="G3" s="2">
        <f>('[1]Qc, Winter, S1'!G3*Main!$B$5)</f>
        <v>15.662913963151821</v>
      </c>
      <c r="H3" s="2">
        <f>('[1]Qc, Winter, S1'!H3*Main!$B$5)</f>
        <v>7.104309788484481</v>
      </c>
      <c r="I3" s="2">
        <f>('[1]Qc, Winter, S1'!I3*Main!$B$5)</f>
        <v>0.91460625035213405</v>
      </c>
      <c r="J3" s="2">
        <f>('[1]Qc, Winter, S1'!J3*Main!$B$5)</f>
        <v>-5.351508029987448</v>
      </c>
      <c r="K3" s="2">
        <f>('[1]Qc, Winter, S1'!K3*Main!$B$5)</f>
        <v>-5.351508029987448</v>
      </c>
      <c r="L3" s="2">
        <f>('[1]Qc, Winter, S1'!L3*Main!$B$5)</f>
        <v>-0.46087705459509709</v>
      </c>
      <c r="M3" s="2">
        <f>('[1]Qc, Winter, S1'!M3*Main!$B$5)</f>
        <v>-5.5807648135250112</v>
      </c>
      <c r="N3" s="2">
        <f>('[1]Qc, Winter, S1'!N3*Main!$B$5)</f>
        <v>-5.5807648135250112</v>
      </c>
      <c r="O3" s="2">
        <f>('[1]Qc, Winter, S1'!O3*Main!$B$5)</f>
        <v>-4.3198976057539964</v>
      </c>
      <c r="P3" s="2">
        <f>('[1]Qc, Winter, S1'!P3*Main!$B$5)</f>
        <v>-0.53729598244095189</v>
      </c>
      <c r="Q3" s="2">
        <f>('[1]Qc, Winter, S1'!Q3*Main!$B$5)</f>
        <v>3.2452933462795266</v>
      </c>
      <c r="R3" s="2">
        <f>('[1]Qc, Winter, S1'!R3*Main!$B$5)</f>
        <v>4.50615645585302</v>
      </c>
      <c r="S3" s="2">
        <f>('[1]Qc, Winter, S1'!S3*Main!$B$5)</f>
        <v>4.50615645585302</v>
      </c>
      <c r="T3" s="2">
        <f>('[1]Qc, Winter, S1'!T3*Main!$B$5)</f>
        <v>4.50615645585302</v>
      </c>
      <c r="U3" s="2">
        <f>('[1]Qc, Winter, S1'!U3*Main!$B$5)</f>
        <v>4.50615645585302</v>
      </c>
      <c r="V3" s="2">
        <f>('[1]Qc, Winter, S1'!V3*Main!$B$5)</f>
        <v>4.50615645585302</v>
      </c>
      <c r="W3" s="2">
        <f>('[1]Qc, Winter, S1'!W3*Main!$B$5)</f>
        <v>9.3967873882196749</v>
      </c>
      <c r="X3" s="2">
        <f>('[1]Qc, Winter, S1'!X3*Main!$B$5)</f>
        <v>14.363837291457878</v>
      </c>
      <c r="Y3" s="2">
        <f>('[1]Qc, Winter, S1'!Y3*Main!$B$5)</f>
        <v>14.363837291457878</v>
      </c>
    </row>
    <row r="4" spans="1:25" x14ac:dyDescent="0.3">
      <c r="A4">
        <v>3</v>
      </c>
      <c r="B4" s="2">
        <f>('[1]Qc, Winter, S1'!B4*Main!$B$5)</f>
        <v>10.589156611808059</v>
      </c>
      <c r="C4" s="2">
        <f>('[1]Qc, Winter, S1'!C4*Main!$B$5)</f>
        <v>8.1681845251870211</v>
      </c>
      <c r="D4" s="2">
        <f>('[1]Qc, Winter, S1'!D4*Main!$B$5)</f>
        <v>6.9923839666467416</v>
      </c>
      <c r="E4" s="2">
        <f>('[1]Qc, Winter, S1'!E4*Main!$B$5)</f>
        <v>6.8425124046819077</v>
      </c>
      <c r="F4" s="2">
        <f>('[1]Qc, Winter, S1'!F4*Main!$B$5)</f>
        <v>7.776931169422709</v>
      </c>
      <c r="G4" s="2">
        <f>('[1]Qc, Winter, S1'!G4*Main!$B$5)</f>
        <v>9.6561316582453873</v>
      </c>
      <c r="H4" s="2">
        <f>('[1]Qc, Winter, S1'!H4*Main!$B$5)</f>
        <v>14.981567410754291</v>
      </c>
      <c r="I4" s="2">
        <f>('[1]Qc, Winter, S1'!I4*Main!$B$5)</f>
        <v>18.289627193178699</v>
      </c>
      <c r="J4" s="2">
        <f>('[1]Qc, Winter, S1'!J4*Main!$B$5)</f>
        <v>21.131073635829047</v>
      </c>
      <c r="K4" s="2">
        <f>('[1]Qc, Winter, S1'!K4*Main!$B$5)</f>
        <v>23.269200456629711</v>
      </c>
      <c r="L4" s="2">
        <f>('[1]Qc, Winter, S1'!L4*Main!$B$5)</f>
        <v>23.465574665508239</v>
      </c>
      <c r="M4" s="2">
        <f>('[1]Qc, Winter, S1'!M4*Main!$B$5)</f>
        <v>23.044817916540978</v>
      </c>
      <c r="N4" s="2">
        <f>('[1]Qc, Winter, S1'!N4*Main!$B$5)</f>
        <v>23.142964601321346</v>
      </c>
      <c r="O4" s="2">
        <f>('[1]Qc, Winter, S1'!O4*Main!$B$5)</f>
        <v>22.906803955338667</v>
      </c>
      <c r="P4" s="2">
        <f>('[1]Qc, Winter, S1'!P4*Main!$B$5)</f>
        <v>20.664581275799907</v>
      </c>
      <c r="Q4" s="2">
        <f>('[1]Qc, Winter, S1'!Q4*Main!$B$5)</f>
        <v>19.633207797710327</v>
      </c>
      <c r="R4" s="2">
        <f>('[1]Qc, Winter, S1'!R4*Main!$B$5)</f>
        <v>20.2615301817359</v>
      </c>
      <c r="S4" s="2">
        <f>('[1]Qc, Winter, S1'!S4*Main!$B$5)</f>
        <v>27.61555313528012</v>
      </c>
      <c r="T4" s="2">
        <f>('[1]Qc, Winter, S1'!T4*Main!$B$5)</f>
        <v>27.575463728270513</v>
      </c>
      <c r="U4" s="2">
        <f>('[1]Qc, Winter, S1'!U4*Main!$B$5)</f>
        <v>26.733990274238561</v>
      </c>
      <c r="V4" s="2">
        <f>('[1]Qc, Winter, S1'!V4*Main!$B$5)</f>
        <v>24.745128058636666</v>
      </c>
      <c r="W4" s="2">
        <f>('[1]Qc, Winter, S1'!W4*Main!$B$5)</f>
        <v>22.006666708025008</v>
      </c>
      <c r="X4" s="2">
        <f>('[1]Qc, Winter, S1'!X4*Main!$B$5)</f>
        <v>17.949148788839732</v>
      </c>
      <c r="Y4" s="2">
        <f>('[1]Qc, Winter, S1'!Y4*Main!$B$5)</f>
        <v>13.770454948913587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8F3CB-EC41-4B40-BF24-79BC6C576CF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A48FA-B634-45EF-B224-4D781DFA4529}">
  <dimension ref="A1:Y10"/>
  <sheetViews>
    <sheetView workbookViewId="0">
      <selection activeCell="Y10" sqref="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-13.774400976880543</v>
      </c>
      <c r="C2" s="2">
        <f>('[1]Qc, Winter, S1'!C2*Main!$B$5)</f>
        <v>-14.970882313309447</v>
      </c>
      <c r="D2" s="2">
        <f>('[1]Qc, Winter, S1'!D2*Main!$B$5)</f>
        <v>-16.125707631041536</v>
      </c>
      <c r="E2" s="2">
        <f>('[1]Qc, Winter, S1'!E2*Main!$B$5)</f>
        <v>-16.008316613336678</v>
      </c>
      <c r="F2" s="2">
        <f>('[1]Qc, Winter, S1'!F2*Main!$B$5)</f>
        <v>-16.569331881168072</v>
      </c>
      <c r="G2" s="2">
        <f>('[1]Qc, Winter, S1'!G2*Main!$B$5)</f>
        <v>-14.749824382360062</v>
      </c>
      <c r="H2" s="2">
        <f>('[1]Qc, Winter, S1'!H2*Main!$B$5)</f>
        <v>-10.983981482011771</v>
      </c>
      <c r="I2" s="2">
        <f>('[1]Qc, Winter, S1'!I2*Main!$B$5)</f>
        <v>-4.5212253322308316</v>
      </c>
      <c r="J2" s="2">
        <f>('[1]Qc, Winter, S1'!J2*Main!$B$5)</f>
        <v>-1.3314748580771465</v>
      </c>
      <c r="K2" s="2">
        <f>('[1]Qc, Winter, S1'!K2*Main!$B$5)</f>
        <v>-0.20828708516503966</v>
      </c>
      <c r="L2" s="2">
        <f>('[1]Qc, Winter, S1'!L2*Main!$B$5)</f>
        <v>-1.8698827089599339</v>
      </c>
      <c r="M2" s="2">
        <f>('[1]Qc, Winter, S1'!M2*Main!$B$5)</f>
        <v>-1.3747014562518931</v>
      </c>
      <c r="N2" s="2">
        <f>('[1]Qc, Winter, S1'!N2*Main!$B$5)</f>
        <v>-1.9027739167229649</v>
      </c>
      <c r="O2" s="2">
        <f>('[1]Qc, Winter, S1'!O2*Main!$B$5)</f>
        <v>-1.9194586955973401</v>
      </c>
      <c r="P2" s="2">
        <f>('[1]Qc, Winter, S1'!P2*Main!$B$5)</f>
        <v>-4.8524457951511053</v>
      </c>
      <c r="Q2" s="2">
        <f>('[1]Qc, Winter, S1'!Q2*Main!$B$5)</f>
        <v>-6.9882859193526663</v>
      </c>
      <c r="R2" s="2">
        <f>('[1]Qc, Winter, S1'!R2*Main!$B$5)</f>
        <v>-6.2148040088929886</v>
      </c>
      <c r="S2" s="2">
        <f>('[1]Qc, Winter, S1'!S2*Main!$B$5)</f>
        <v>-2.1214405539385317</v>
      </c>
      <c r="T2" s="2">
        <f>('[1]Qc, Winter, S1'!T2*Main!$B$5)</f>
        <v>-3.0859352976034709</v>
      </c>
      <c r="U2" s="2">
        <f>('[1]Qc, Winter, S1'!U2*Main!$B$5)</f>
        <v>-3.8791681514373613</v>
      </c>
      <c r="V2" s="2">
        <f>('[1]Qc, Winter, S1'!V2*Main!$B$5)</f>
        <v>-6.093485729276507</v>
      </c>
      <c r="W2" s="2">
        <f>('[1]Qc, Winter, S1'!W2*Main!$B$5)</f>
        <v>-7.909740202233122</v>
      </c>
      <c r="X2" s="2">
        <f>('[1]Qc, Winter, S1'!X2*Main!$B$5)</f>
        <v>-10.611992289337595</v>
      </c>
      <c r="Y2" s="2">
        <f>('[1]Qc, Winter, S1'!Y2*Main!$B$5)</f>
        <v>-11.944700053494993</v>
      </c>
    </row>
    <row r="3" spans="1:25" x14ac:dyDescent="0.3">
      <c r="A3">
        <v>2</v>
      </c>
      <c r="B3" s="2">
        <f>('[1]Qc, Winter, S1'!B3*Main!$B$5)</f>
        <v>15.60559976726743</v>
      </c>
      <c r="C3" s="2">
        <f>('[1]Qc, Winter, S1'!C3*Main!$B$5)</f>
        <v>19.330887194696082</v>
      </c>
      <c r="D3" s="2">
        <f>('[1]Qc, Winter, S1'!D3*Main!$B$5)</f>
        <v>19.330887194696082</v>
      </c>
      <c r="E3" s="2">
        <f>('[1]Qc, Winter, S1'!E3*Main!$B$5)</f>
        <v>19.330887194696082</v>
      </c>
      <c r="F3" s="2">
        <f>('[1]Qc, Winter, S1'!F3*Main!$B$5)</f>
        <v>19.330887194696082</v>
      </c>
      <c r="G3" s="2">
        <f>('[1]Qc, Winter, S1'!G3*Main!$B$5)</f>
        <v>15.662913963151821</v>
      </c>
      <c r="H3" s="2">
        <f>('[1]Qc, Winter, S1'!H3*Main!$B$5)</f>
        <v>7.104309788484481</v>
      </c>
      <c r="I3" s="2">
        <f>('[1]Qc, Winter, S1'!I3*Main!$B$5)</f>
        <v>0.91460625035213405</v>
      </c>
      <c r="J3" s="2">
        <f>('[1]Qc, Winter, S1'!J3*Main!$B$5)</f>
        <v>-5.351508029987448</v>
      </c>
      <c r="K3" s="2">
        <f>('[1]Qc, Winter, S1'!K3*Main!$B$5)</f>
        <v>-5.351508029987448</v>
      </c>
      <c r="L3" s="2">
        <f>('[1]Qc, Winter, S1'!L3*Main!$B$5)</f>
        <v>-0.46087705459509709</v>
      </c>
      <c r="M3" s="2">
        <f>('[1]Qc, Winter, S1'!M3*Main!$B$5)</f>
        <v>-5.5807648135250112</v>
      </c>
      <c r="N3" s="2">
        <f>('[1]Qc, Winter, S1'!N3*Main!$B$5)</f>
        <v>-5.5807648135250112</v>
      </c>
      <c r="O3" s="2">
        <f>('[1]Qc, Winter, S1'!O3*Main!$B$5)</f>
        <v>-4.3198976057539964</v>
      </c>
      <c r="P3" s="2">
        <f>('[1]Qc, Winter, S1'!P3*Main!$B$5)</f>
        <v>-0.53729598244095189</v>
      </c>
      <c r="Q3" s="2">
        <f>('[1]Qc, Winter, S1'!Q3*Main!$B$5)</f>
        <v>3.2452933462795266</v>
      </c>
      <c r="R3" s="2">
        <f>('[1]Qc, Winter, S1'!R3*Main!$B$5)</f>
        <v>4.50615645585302</v>
      </c>
      <c r="S3" s="2">
        <f>('[1]Qc, Winter, S1'!S3*Main!$B$5)</f>
        <v>4.50615645585302</v>
      </c>
      <c r="T3" s="2">
        <f>('[1]Qc, Winter, S1'!T3*Main!$B$5)</f>
        <v>4.50615645585302</v>
      </c>
      <c r="U3" s="2">
        <f>('[1]Qc, Winter, S1'!U3*Main!$B$5)</f>
        <v>4.50615645585302</v>
      </c>
      <c r="V3" s="2">
        <f>('[1]Qc, Winter, S1'!V3*Main!$B$5)</f>
        <v>4.50615645585302</v>
      </c>
      <c r="W3" s="2">
        <f>('[1]Qc, Winter, S1'!W3*Main!$B$5)</f>
        <v>9.3967873882196749</v>
      </c>
      <c r="X3" s="2">
        <f>('[1]Qc, Winter, S1'!X3*Main!$B$5)</f>
        <v>14.363837291457878</v>
      </c>
      <c r="Y3" s="2">
        <f>('[1]Qc, Winter, S1'!Y3*Main!$B$5)</f>
        <v>14.363837291457878</v>
      </c>
    </row>
    <row r="4" spans="1:25" x14ac:dyDescent="0.3">
      <c r="A4">
        <v>3</v>
      </c>
      <c r="B4" s="2">
        <f>('[1]Qc, Winter, S1'!B4*Main!$B$5)</f>
        <v>10.589156611808059</v>
      </c>
      <c r="C4" s="2">
        <f>('[1]Qc, Winter, S1'!C4*Main!$B$5)</f>
        <v>8.1681845251870211</v>
      </c>
      <c r="D4" s="2">
        <f>('[1]Qc, Winter, S1'!D4*Main!$B$5)</f>
        <v>6.9923839666467416</v>
      </c>
      <c r="E4" s="2">
        <f>('[1]Qc, Winter, S1'!E4*Main!$B$5)</f>
        <v>6.8425124046819077</v>
      </c>
      <c r="F4" s="2">
        <f>('[1]Qc, Winter, S1'!F4*Main!$B$5)</f>
        <v>7.776931169422709</v>
      </c>
      <c r="G4" s="2">
        <f>('[1]Qc, Winter, S1'!G4*Main!$B$5)</f>
        <v>9.6561316582453873</v>
      </c>
      <c r="H4" s="2">
        <f>('[1]Qc, Winter, S1'!H4*Main!$B$5)</f>
        <v>14.981567410754291</v>
      </c>
      <c r="I4" s="2">
        <f>('[1]Qc, Winter, S1'!I4*Main!$B$5)</f>
        <v>18.289627193178699</v>
      </c>
      <c r="J4" s="2">
        <f>('[1]Qc, Winter, S1'!J4*Main!$B$5)</f>
        <v>21.131073635829047</v>
      </c>
      <c r="K4" s="2">
        <f>('[1]Qc, Winter, S1'!K4*Main!$B$5)</f>
        <v>23.269200456629711</v>
      </c>
      <c r="L4" s="2">
        <f>('[1]Qc, Winter, S1'!L4*Main!$B$5)</f>
        <v>23.465574665508239</v>
      </c>
      <c r="M4" s="2">
        <f>('[1]Qc, Winter, S1'!M4*Main!$B$5)</f>
        <v>23.044817916540978</v>
      </c>
      <c r="N4" s="2">
        <f>('[1]Qc, Winter, S1'!N4*Main!$B$5)</f>
        <v>23.142964601321346</v>
      </c>
      <c r="O4" s="2">
        <f>('[1]Qc, Winter, S1'!O4*Main!$B$5)</f>
        <v>22.906803955338667</v>
      </c>
      <c r="P4" s="2">
        <f>('[1]Qc, Winter, S1'!P4*Main!$B$5)</f>
        <v>20.664581275799907</v>
      </c>
      <c r="Q4" s="2">
        <f>('[1]Qc, Winter, S1'!Q4*Main!$B$5)</f>
        <v>19.633207797710327</v>
      </c>
      <c r="R4" s="2">
        <f>('[1]Qc, Winter, S1'!R4*Main!$B$5)</f>
        <v>20.2615301817359</v>
      </c>
      <c r="S4" s="2">
        <f>('[1]Qc, Winter, S1'!S4*Main!$B$5)</f>
        <v>27.61555313528012</v>
      </c>
      <c r="T4" s="2">
        <f>('[1]Qc, Winter, S1'!T4*Main!$B$5)</f>
        <v>27.575463728270513</v>
      </c>
      <c r="U4" s="2">
        <f>('[1]Qc, Winter, S1'!U4*Main!$B$5)</f>
        <v>26.733990274238561</v>
      </c>
      <c r="V4" s="2">
        <f>('[1]Qc, Winter, S1'!V4*Main!$B$5)</f>
        <v>24.745128058636666</v>
      </c>
      <c r="W4" s="2">
        <f>('[1]Qc, Winter, S1'!W4*Main!$B$5)</f>
        <v>22.006666708025008</v>
      </c>
      <c r="X4" s="2">
        <f>('[1]Qc, Winter, S1'!X4*Main!$B$5)</f>
        <v>17.949148788839732</v>
      </c>
      <c r="Y4" s="2">
        <f>('[1]Qc, Winter, S1'!Y4*Main!$B$5)</f>
        <v>13.770454948913587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-14.325377015955764</v>
      </c>
      <c r="C2" s="2">
        <f>('[1]Qc, Winter, S2'!C2*Main!$B$5)</f>
        <v>-15.569717605841824</v>
      </c>
      <c r="D2" s="2">
        <f>('[1]Qc, Winter, S2'!D2*Main!$B$5)</f>
        <v>-16.770735936283199</v>
      </c>
      <c r="E2" s="2">
        <f>('[1]Qc, Winter, S2'!E2*Main!$B$5)</f>
        <v>-16.648649277870145</v>
      </c>
      <c r="F2" s="2">
        <f>('[1]Qc, Winter, S2'!F2*Main!$B$5)</f>
        <v>-17.232105156414796</v>
      </c>
      <c r="G2" s="2">
        <f>('[1]Qc, Winter, S2'!G2*Main!$B$5)</f>
        <v>-15.339817357654466</v>
      </c>
      <c r="H2" s="2">
        <f>('[1]Qc, Winter, S2'!H2*Main!$B$5)</f>
        <v>-11.42334074129224</v>
      </c>
      <c r="I2" s="2">
        <f>('[1]Qc, Winter, S2'!I2*Main!$B$5)</f>
        <v>-4.7020743455200646</v>
      </c>
      <c r="J2" s="2">
        <f>('[1]Qc, Winter, S2'!J2*Main!$B$5)</f>
        <v>-1.3847338524002322</v>
      </c>
      <c r="K2" s="2">
        <f>('[1]Qc, Winter, S2'!K2*Main!$B$5)</f>
        <v>-0.21661856857164125</v>
      </c>
      <c r="L2" s="2">
        <f>('[1]Qc, Winter, S2'!L2*Main!$B$5)</f>
        <v>-1.9446780173183313</v>
      </c>
      <c r="M2" s="2">
        <f>('[1]Qc, Winter, S2'!M2*Main!$B$5)</f>
        <v>-1.429689514501969</v>
      </c>
      <c r="N2" s="2">
        <f>('[1]Qc, Winter, S2'!N2*Main!$B$5)</f>
        <v>-1.9788848733918836</v>
      </c>
      <c r="O2" s="2">
        <f>('[1]Qc, Winter, S2'!O2*Main!$B$5)</f>
        <v>-1.996237043421234</v>
      </c>
      <c r="P2" s="2">
        <f>('[1]Qc, Winter, S2'!P2*Main!$B$5)</f>
        <v>-5.04654362695715</v>
      </c>
      <c r="Q2" s="2">
        <f>('[1]Qc, Winter, S2'!Q2*Main!$B$5)</f>
        <v>-7.2678173561267734</v>
      </c>
      <c r="R2" s="2">
        <f>('[1]Qc, Winter, S2'!R2*Main!$B$5)</f>
        <v>-6.4633961692487079</v>
      </c>
      <c r="S2" s="2">
        <f>('[1]Qc, Winter, S2'!S2*Main!$B$5)</f>
        <v>-2.2062981760960727</v>
      </c>
      <c r="T2" s="2">
        <f>('[1]Qc, Winter, S2'!T2*Main!$B$5)</f>
        <v>-3.2093727095076097</v>
      </c>
      <c r="U2" s="2">
        <f>('[1]Qc, Winter, S2'!U2*Main!$B$5)</f>
        <v>-4.0343348774948558</v>
      </c>
      <c r="V2" s="2">
        <f>('[1]Qc, Winter, S2'!V2*Main!$B$5)</f>
        <v>-6.3372251584475672</v>
      </c>
      <c r="W2" s="2">
        <f>('[1]Qc, Winter, S2'!W2*Main!$B$5)</f>
        <v>-8.2261298103224476</v>
      </c>
      <c r="X2" s="2">
        <f>('[1]Qc, Winter, S2'!X2*Main!$B$5)</f>
        <v>-11.036471980911099</v>
      </c>
      <c r="Y2" s="2">
        <f>('[1]Qc, Winter, S2'!Y2*Main!$B$5)</f>
        <v>-12.422488055634792</v>
      </c>
    </row>
    <row r="3" spans="1:25" x14ac:dyDescent="0.3">
      <c r="A3">
        <v>2</v>
      </c>
      <c r="B3" s="2">
        <f>('[1]Qc, Winter, S2'!B3*Main!$B$5)</f>
        <v>16.22982375795813</v>
      </c>
      <c r="C3" s="2">
        <f>('[1]Qc, Winter, S2'!C3*Main!$B$5)</f>
        <v>20.104122682483926</v>
      </c>
      <c r="D3" s="2">
        <f>('[1]Qc, Winter, S2'!D3*Main!$B$5)</f>
        <v>20.104122682483926</v>
      </c>
      <c r="E3" s="2">
        <f>('[1]Qc, Winter, S2'!E3*Main!$B$5)</f>
        <v>20.104122682483926</v>
      </c>
      <c r="F3" s="2">
        <f>('[1]Qc, Winter, S2'!F3*Main!$B$5)</f>
        <v>20.104122682483926</v>
      </c>
      <c r="G3" s="2">
        <f>('[1]Qc, Winter, S2'!G3*Main!$B$5)</f>
        <v>16.289430521677897</v>
      </c>
      <c r="H3" s="2">
        <f>('[1]Qc, Winter, S2'!H3*Main!$B$5)</f>
        <v>7.3884821800238614</v>
      </c>
      <c r="I3" s="2">
        <f>('[1]Qc, Winter, S2'!I3*Main!$B$5)</f>
        <v>0.95119050036621933</v>
      </c>
      <c r="J3" s="2">
        <f>('[1]Qc, Winter, S2'!J3*Main!$B$5)</f>
        <v>-5.565568351186946</v>
      </c>
      <c r="K3" s="2">
        <f>('[1]Qc, Winter, S2'!K3*Main!$B$5)</f>
        <v>-5.565568351186946</v>
      </c>
      <c r="L3" s="2">
        <f>('[1]Qc, Winter, S2'!L3*Main!$B$5)</f>
        <v>-0.479312136778901</v>
      </c>
      <c r="M3" s="2">
        <f>('[1]Qc, Winter, S2'!M3*Main!$B$5)</f>
        <v>-5.8039954060660124</v>
      </c>
      <c r="N3" s="2">
        <f>('[1]Qc, Winter, S2'!N3*Main!$B$5)</f>
        <v>-5.8039954060660124</v>
      </c>
      <c r="O3" s="2">
        <f>('[1]Qc, Winter, S2'!O3*Main!$B$5)</f>
        <v>-4.4926935099841572</v>
      </c>
      <c r="P3" s="2">
        <f>('[1]Qc, Winter, S2'!P3*Main!$B$5)</f>
        <v>-0.5587878217385901</v>
      </c>
      <c r="Q3" s="2">
        <f>('[1]Qc, Winter, S2'!Q3*Main!$B$5)</f>
        <v>3.3751050801307083</v>
      </c>
      <c r="R3" s="2">
        <f>('[1]Qc, Winter, S2'!R3*Main!$B$5)</f>
        <v>4.6864027140871407</v>
      </c>
      <c r="S3" s="2">
        <f>('[1]Qc, Winter, S2'!S3*Main!$B$5)</f>
        <v>4.6864027140871407</v>
      </c>
      <c r="T3" s="2">
        <f>('[1]Qc, Winter, S2'!T3*Main!$B$5)</f>
        <v>4.6864027140871407</v>
      </c>
      <c r="U3" s="2">
        <f>('[1]Qc, Winter, S2'!U3*Main!$B$5)</f>
        <v>4.6864027140871407</v>
      </c>
      <c r="V3" s="2">
        <f>('[1]Qc, Winter, S2'!V3*Main!$B$5)</f>
        <v>4.6864027140871407</v>
      </c>
      <c r="W3" s="2">
        <f>('[1]Qc, Winter, S2'!W3*Main!$B$5)</f>
        <v>9.7726588837484627</v>
      </c>
      <c r="X3" s="2">
        <f>('[1]Qc, Winter, S2'!X3*Main!$B$5)</f>
        <v>14.938390783116194</v>
      </c>
      <c r="Y3" s="2">
        <f>('[1]Qc, Winter, S2'!Y3*Main!$B$5)</f>
        <v>14.938390783116194</v>
      </c>
    </row>
    <row r="4" spans="1:25" x14ac:dyDescent="0.3">
      <c r="A4">
        <v>3</v>
      </c>
      <c r="B4" s="2">
        <f>('[1]Qc, Winter, S2'!B4*Main!$B$5)</f>
        <v>11.01272287628038</v>
      </c>
      <c r="C4" s="2">
        <f>('[1]Qc, Winter, S2'!C4*Main!$B$5)</f>
        <v>8.4949119061945026</v>
      </c>
      <c r="D4" s="2">
        <f>('[1]Qc, Winter, S2'!D4*Main!$B$5)</f>
        <v>7.2720793253126121</v>
      </c>
      <c r="E4" s="2">
        <f>('[1]Qc, Winter, S2'!E4*Main!$B$5)</f>
        <v>7.1162129008691846</v>
      </c>
      <c r="F4" s="2">
        <f>('[1]Qc, Winter, S2'!F4*Main!$B$5)</f>
        <v>8.0880084161996173</v>
      </c>
      <c r="G4" s="2">
        <f>('[1]Qc, Winter, S2'!G4*Main!$B$5)</f>
        <v>10.042376924575203</v>
      </c>
      <c r="H4" s="2">
        <f>('[1]Qc, Winter, S2'!H4*Main!$B$5)</f>
        <v>15.580830107184461</v>
      </c>
      <c r="I4" s="2">
        <f>('[1]Qc, Winter, S2'!I4*Main!$B$5)</f>
        <v>19.02121228090585</v>
      </c>
      <c r="J4" s="2">
        <f>('[1]Qc, Winter, S2'!J4*Main!$B$5)</f>
        <v>21.976316581262211</v>
      </c>
      <c r="K4" s="2">
        <f>('[1]Qc, Winter, S2'!K4*Main!$B$5)</f>
        <v>24.199968474894899</v>
      </c>
      <c r="L4" s="2">
        <f>('[1]Qc, Winter, S2'!L4*Main!$B$5)</f>
        <v>24.404197652128566</v>
      </c>
      <c r="M4" s="2">
        <f>('[1]Qc, Winter, S2'!M4*Main!$B$5)</f>
        <v>23.966610633202617</v>
      </c>
      <c r="N4" s="2">
        <f>('[1]Qc, Winter, S2'!N4*Main!$B$5)</f>
        <v>24.068683185374201</v>
      </c>
      <c r="O4" s="2">
        <f>('[1]Qc, Winter, S2'!O4*Main!$B$5)</f>
        <v>23.823076113552215</v>
      </c>
      <c r="P4" s="2">
        <f>('[1]Qc, Winter, S2'!P4*Main!$B$5)</f>
        <v>21.491164526831909</v>
      </c>
      <c r="Q4" s="2">
        <f>('[1]Qc, Winter, S2'!Q4*Main!$B$5)</f>
        <v>20.418536109618742</v>
      </c>
      <c r="R4" s="2">
        <f>('[1]Qc, Winter, S2'!R4*Main!$B$5)</f>
        <v>21.071991389005337</v>
      </c>
      <c r="S4" s="2">
        <f>('[1]Qc, Winter, S2'!S4*Main!$B$5)</f>
        <v>28.720175260691324</v>
      </c>
      <c r="T4" s="2">
        <f>('[1]Qc, Winter, S2'!T4*Main!$B$5)</f>
        <v>28.678482277401336</v>
      </c>
      <c r="U4" s="2">
        <f>('[1]Qc, Winter, S2'!U4*Main!$B$5)</f>
        <v>27.803349885208103</v>
      </c>
      <c r="V4" s="2">
        <f>('[1]Qc, Winter, S2'!V4*Main!$B$5)</f>
        <v>25.734933180982136</v>
      </c>
      <c r="W4" s="2">
        <f>('[1]Qc, Winter, S2'!W4*Main!$B$5)</f>
        <v>22.886933376346011</v>
      </c>
      <c r="X4" s="2">
        <f>('[1]Qc, Winter, S2'!X4*Main!$B$5)</f>
        <v>18.667114740393323</v>
      </c>
      <c r="Y4" s="2">
        <f>('[1]Qc, Winter, S2'!Y4*Main!$B$5)</f>
        <v>14.32127314687013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-14.325377015955764</v>
      </c>
      <c r="C2" s="2">
        <f>('[1]Qc, Winter, S2'!C2*Main!$B$5)</f>
        <v>-15.569717605841824</v>
      </c>
      <c r="D2" s="2">
        <f>('[1]Qc, Winter, S2'!D2*Main!$B$5)</f>
        <v>-16.770735936283199</v>
      </c>
      <c r="E2" s="2">
        <f>('[1]Qc, Winter, S2'!E2*Main!$B$5)</f>
        <v>-16.648649277870145</v>
      </c>
      <c r="F2" s="2">
        <f>('[1]Qc, Winter, S2'!F2*Main!$B$5)</f>
        <v>-17.232105156414796</v>
      </c>
      <c r="G2" s="2">
        <f>('[1]Qc, Winter, S2'!G2*Main!$B$5)</f>
        <v>-15.339817357654466</v>
      </c>
      <c r="H2" s="2">
        <f>('[1]Qc, Winter, S2'!H2*Main!$B$5)</f>
        <v>-11.42334074129224</v>
      </c>
      <c r="I2" s="2">
        <f>('[1]Qc, Winter, S2'!I2*Main!$B$5)</f>
        <v>-4.7020743455200646</v>
      </c>
      <c r="J2" s="2">
        <f>('[1]Qc, Winter, S2'!J2*Main!$B$5)</f>
        <v>-1.3847338524002322</v>
      </c>
      <c r="K2" s="2">
        <f>('[1]Qc, Winter, S2'!K2*Main!$B$5)</f>
        <v>-0.21661856857164125</v>
      </c>
      <c r="L2" s="2">
        <f>('[1]Qc, Winter, S2'!L2*Main!$B$5)</f>
        <v>-1.9446780173183313</v>
      </c>
      <c r="M2" s="2">
        <f>('[1]Qc, Winter, S2'!M2*Main!$B$5)</f>
        <v>-1.429689514501969</v>
      </c>
      <c r="N2" s="2">
        <f>('[1]Qc, Winter, S2'!N2*Main!$B$5)</f>
        <v>-1.9788848733918836</v>
      </c>
      <c r="O2" s="2">
        <f>('[1]Qc, Winter, S2'!O2*Main!$B$5)</f>
        <v>-1.996237043421234</v>
      </c>
      <c r="P2" s="2">
        <f>('[1]Qc, Winter, S2'!P2*Main!$B$5)</f>
        <v>-5.04654362695715</v>
      </c>
      <c r="Q2" s="2">
        <f>('[1]Qc, Winter, S2'!Q2*Main!$B$5)</f>
        <v>-7.2678173561267734</v>
      </c>
      <c r="R2" s="2">
        <f>('[1]Qc, Winter, S2'!R2*Main!$B$5)</f>
        <v>-6.4633961692487079</v>
      </c>
      <c r="S2" s="2">
        <f>('[1]Qc, Winter, S2'!S2*Main!$B$5)</f>
        <v>-2.2062981760960727</v>
      </c>
      <c r="T2" s="2">
        <f>('[1]Qc, Winter, S2'!T2*Main!$B$5)</f>
        <v>-3.2093727095076097</v>
      </c>
      <c r="U2" s="2">
        <f>('[1]Qc, Winter, S2'!U2*Main!$B$5)</f>
        <v>-4.0343348774948558</v>
      </c>
      <c r="V2" s="2">
        <f>('[1]Qc, Winter, S2'!V2*Main!$B$5)</f>
        <v>-6.3372251584475672</v>
      </c>
      <c r="W2" s="2">
        <f>('[1]Qc, Winter, S2'!W2*Main!$B$5)</f>
        <v>-8.2261298103224476</v>
      </c>
      <c r="X2" s="2">
        <f>('[1]Qc, Winter, S2'!X2*Main!$B$5)</f>
        <v>-11.036471980911099</v>
      </c>
      <c r="Y2" s="2">
        <f>('[1]Qc, Winter, S2'!Y2*Main!$B$5)</f>
        <v>-12.422488055634792</v>
      </c>
    </row>
    <row r="3" spans="1:25" x14ac:dyDescent="0.3">
      <c r="A3">
        <v>2</v>
      </c>
      <c r="B3" s="2">
        <f>('[1]Qc, Winter, S2'!B3*Main!$B$5)</f>
        <v>16.22982375795813</v>
      </c>
      <c r="C3" s="2">
        <f>('[1]Qc, Winter, S2'!C3*Main!$B$5)</f>
        <v>20.104122682483926</v>
      </c>
      <c r="D3" s="2">
        <f>('[1]Qc, Winter, S2'!D3*Main!$B$5)</f>
        <v>20.104122682483926</v>
      </c>
      <c r="E3" s="2">
        <f>('[1]Qc, Winter, S2'!E3*Main!$B$5)</f>
        <v>20.104122682483926</v>
      </c>
      <c r="F3" s="2">
        <f>('[1]Qc, Winter, S2'!F3*Main!$B$5)</f>
        <v>20.104122682483926</v>
      </c>
      <c r="G3" s="2">
        <f>('[1]Qc, Winter, S2'!G3*Main!$B$5)</f>
        <v>16.289430521677897</v>
      </c>
      <c r="H3" s="2">
        <f>('[1]Qc, Winter, S2'!H3*Main!$B$5)</f>
        <v>7.3884821800238614</v>
      </c>
      <c r="I3" s="2">
        <f>('[1]Qc, Winter, S2'!I3*Main!$B$5)</f>
        <v>0.95119050036621933</v>
      </c>
      <c r="J3" s="2">
        <f>('[1]Qc, Winter, S2'!J3*Main!$B$5)</f>
        <v>-5.565568351186946</v>
      </c>
      <c r="K3" s="2">
        <f>('[1]Qc, Winter, S2'!K3*Main!$B$5)</f>
        <v>-5.565568351186946</v>
      </c>
      <c r="L3" s="2">
        <f>('[1]Qc, Winter, S2'!L3*Main!$B$5)</f>
        <v>-0.479312136778901</v>
      </c>
      <c r="M3" s="2">
        <f>('[1]Qc, Winter, S2'!M3*Main!$B$5)</f>
        <v>-5.8039954060660124</v>
      </c>
      <c r="N3" s="2">
        <f>('[1]Qc, Winter, S2'!N3*Main!$B$5)</f>
        <v>-5.8039954060660124</v>
      </c>
      <c r="O3" s="2">
        <f>('[1]Qc, Winter, S2'!O3*Main!$B$5)</f>
        <v>-4.4926935099841572</v>
      </c>
      <c r="P3" s="2">
        <f>('[1]Qc, Winter, S2'!P3*Main!$B$5)</f>
        <v>-0.5587878217385901</v>
      </c>
      <c r="Q3" s="2">
        <f>('[1]Qc, Winter, S2'!Q3*Main!$B$5)</f>
        <v>3.3751050801307083</v>
      </c>
      <c r="R3" s="2">
        <f>('[1]Qc, Winter, S2'!R3*Main!$B$5)</f>
        <v>4.6864027140871407</v>
      </c>
      <c r="S3" s="2">
        <f>('[1]Qc, Winter, S2'!S3*Main!$B$5)</f>
        <v>4.6864027140871407</v>
      </c>
      <c r="T3" s="2">
        <f>('[1]Qc, Winter, S2'!T3*Main!$B$5)</f>
        <v>4.6864027140871407</v>
      </c>
      <c r="U3" s="2">
        <f>('[1]Qc, Winter, S2'!U3*Main!$B$5)</f>
        <v>4.6864027140871407</v>
      </c>
      <c r="V3" s="2">
        <f>('[1]Qc, Winter, S2'!V3*Main!$B$5)</f>
        <v>4.6864027140871407</v>
      </c>
      <c r="W3" s="2">
        <f>('[1]Qc, Winter, S2'!W3*Main!$B$5)</f>
        <v>9.7726588837484627</v>
      </c>
      <c r="X3" s="2">
        <f>('[1]Qc, Winter, S2'!X3*Main!$B$5)</f>
        <v>14.938390783116194</v>
      </c>
      <c r="Y3" s="2">
        <f>('[1]Qc, Winter, S2'!Y3*Main!$B$5)</f>
        <v>14.938390783116194</v>
      </c>
    </row>
    <row r="4" spans="1:25" x14ac:dyDescent="0.3">
      <c r="A4">
        <v>3</v>
      </c>
      <c r="B4" s="2">
        <f>('[1]Qc, Winter, S2'!B4*Main!$B$5)</f>
        <v>11.01272287628038</v>
      </c>
      <c r="C4" s="2">
        <f>('[1]Qc, Winter, S2'!C4*Main!$B$5)</f>
        <v>8.4949119061945026</v>
      </c>
      <c r="D4" s="2">
        <f>('[1]Qc, Winter, S2'!D4*Main!$B$5)</f>
        <v>7.2720793253126121</v>
      </c>
      <c r="E4" s="2">
        <f>('[1]Qc, Winter, S2'!E4*Main!$B$5)</f>
        <v>7.1162129008691846</v>
      </c>
      <c r="F4" s="2">
        <f>('[1]Qc, Winter, S2'!F4*Main!$B$5)</f>
        <v>8.0880084161996173</v>
      </c>
      <c r="G4" s="2">
        <f>('[1]Qc, Winter, S2'!G4*Main!$B$5)</f>
        <v>10.042376924575203</v>
      </c>
      <c r="H4" s="2">
        <f>('[1]Qc, Winter, S2'!H4*Main!$B$5)</f>
        <v>15.580830107184461</v>
      </c>
      <c r="I4" s="2">
        <f>('[1]Qc, Winter, S2'!I4*Main!$B$5)</f>
        <v>19.02121228090585</v>
      </c>
      <c r="J4" s="2">
        <f>('[1]Qc, Winter, S2'!J4*Main!$B$5)</f>
        <v>21.976316581262211</v>
      </c>
      <c r="K4" s="2">
        <f>('[1]Qc, Winter, S2'!K4*Main!$B$5)</f>
        <v>24.199968474894899</v>
      </c>
      <c r="L4" s="2">
        <f>('[1]Qc, Winter, S2'!L4*Main!$B$5)</f>
        <v>24.404197652128566</v>
      </c>
      <c r="M4" s="2">
        <f>('[1]Qc, Winter, S2'!M4*Main!$B$5)</f>
        <v>23.966610633202617</v>
      </c>
      <c r="N4" s="2">
        <f>('[1]Qc, Winter, S2'!N4*Main!$B$5)</f>
        <v>24.068683185374201</v>
      </c>
      <c r="O4" s="2">
        <f>('[1]Qc, Winter, S2'!O4*Main!$B$5)</f>
        <v>23.823076113552215</v>
      </c>
      <c r="P4" s="2">
        <f>('[1]Qc, Winter, S2'!P4*Main!$B$5)</f>
        <v>21.491164526831909</v>
      </c>
      <c r="Q4" s="2">
        <f>('[1]Qc, Winter, S2'!Q4*Main!$B$5)</f>
        <v>20.418536109618742</v>
      </c>
      <c r="R4" s="2">
        <f>('[1]Qc, Winter, S2'!R4*Main!$B$5)</f>
        <v>21.071991389005337</v>
      </c>
      <c r="S4" s="2">
        <f>('[1]Qc, Winter, S2'!S4*Main!$B$5)</f>
        <v>28.720175260691324</v>
      </c>
      <c r="T4" s="2">
        <f>('[1]Qc, Winter, S2'!T4*Main!$B$5)</f>
        <v>28.678482277401336</v>
      </c>
      <c r="U4" s="2">
        <f>('[1]Qc, Winter, S2'!U4*Main!$B$5)</f>
        <v>27.803349885208103</v>
      </c>
      <c r="V4" s="2">
        <f>('[1]Qc, Winter, S2'!V4*Main!$B$5)</f>
        <v>25.734933180982136</v>
      </c>
      <c r="W4" s="2">
        <f>('[1]Qc, Winter, S2'!W4*Main!$B$5)</f>
        <v>22.886933376346011</v>
      </c>
      <c r="X4" s="2">
        <f>('[1]Qc, Winter, S2'!X4*Main!$B$5)</f>
        <v>18.667114740393323</v>
      </c>
      <c r="Y4" s="2">
        <f>('[1]Qc, Winter, S2'!Y4*Main!$B$5)</f>
        <v>14.32127314687013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F8" sqref="F8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25</v>
      </c>
    </row>
    <row r="3" spans="1:3" x14ac:dyDescent="0.3">
      <c r="A3">
        <v>5</v>
      </c>
      <c r="B3">
        <v>6</v>
      </c>
      <c r="C3" s="4">
        <v>25</v>
      </c>
    </row>
    <row r="4" spans="1:3" x14ac:dyDescent="0.3">
      <c r="A4">
        <v>6</v>
      </c>
      <c r="B4">
        <v>8</v>
      </c>
      <c r="C4" s="4">
        <v>25</v>
      </c>
    </row>
    <row r="5" spans="1:3" x14ac:dyDescent="0.3">
      <c r="A5">
        <v>7</v>
      </c>
      <c r="B5" t="s">
        <v>14</v>
      </c>
      <c r="C5" s="4">
        <v>0</v>
      </c>
    </row>
    <row r="6" spans="1:3" x14ac:dyDescent="0.3">
      <c r="A6">
        <v>8</v>
      </c>
      <c r="B6" t="s">
        <v>14</v>
      </c>
      <c r="C6" s="4">
        <v>0</v>
      </c>
    </row>
    <row r="7" spans="1:3" x14ac:dyDescent="0.3">
      <c r="A7">
        <v>9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-14.325377015955764</v>
      </c>
      <c r="C2" s="2">
        <f>('[1]Qc, Winter, S2'!C2*Main!$B$5)</f>
        <v>-15.569717605841824</v>
      </c>
      <c r="D2" s="2">
        <f>('[1]Qc, Winter, S2'!D2*Main!$B$5)</f>
        <v>-16.770735936283199</v>
      </c>
      <c r="E2" s="2">
        <f>('[1]Qc, Winter, S2'!E2*Main!$B$5)</f>
        <v>-16.648649277870145</v>
      </c>
      <c r="F2" s="2">
        <f>('[1]Qc, Winter, S2'!F2*Main!$B$5)</f>
        <v>-17.232105156414796</v>
      </c>
      <c r="G2" s="2">
        <f>('[1]Qc, Winter, S2'!G2*Main!$B$5)</f>
        <v>-15.339817357654466</v>
      </c>
      <c r="H2" s="2">
        <f>('[1]Qc, Winter, S2'!H2*Main!$B$5)</f>
        <v>-11.42334074129224</v>
      </c>
      <c r="I2" s="2">
        <f>('[1]Qc, Winter, S2'!I2*Main!$B$5)</f>
        <v>-4.7020743455200646</v>
      </c>
      <c r="J2" s="2">
        <f>('[1]Qc, Winter, S2'!J2*Main!$B$5)</f>
        <v>-1.3847338524002322</v>
      </c>
      <c r="K2" s="2">
        <f>('[1]Qc, Winter, S2'!K2*Main!$B$5)</f>
        <v>-0.21661856857164125</v>
      </c>
      <c r="L2" s="2">
        <f>('[1]Qc, Winter, S2'!L2*Main!$B$5)</f>
        <v>-1.9446780173183313</v>
      </c>
      <c r="M2" s="2">
        <f>('[1]Qc, Winter, S2'!M2*Main!$B$5)</f>
        <v>-1.429689514501969</v>
      </c>
      <c r="N2" s="2">
        <f>('[1]Qc, Winter, S2'!N2*Main!$B$5)</f>
        <v>-1.9788848733918836</v>
      </c>
      <c r="O2" s="2">
        <f>('[1]Qc, Winter, S2'!O2*Main!$B$5)</f>
        <v>-1.996237043421234</v>
      </c>
      <c r="P2" s="2">
        <f>('[1]Qc, Winter, S2'!P2*Main!$B$5)</f>
        <v>-5.04654362695715</v>
      </c>
      <c r="Q2" s="2">
        <f>('[1]Qc, Winter, S2'!Q2*Main!$B$5)</f>
        <v>-7.2678173561267734</v>
      </c>
      <c r="R2" s="2">
        <f>('[1]Qc, Winter, S2'!R2*Main!$B$5)</f>
        <v>-6.4633961692487079</v>
      </c>
      <c r="S2" s="2">
        <f>('[1]Qc, Winter, S2'!S2*Main!$B$5)</f>
        <v>-2.2062981760960727</v>
      </c>
      <c r="T2" s="2">
        <f>('[1]Qc, Winter, S2'!T2*Main!$B$5)</f>
        <v>-3.2093727095076097</v>
      </c>
      <c r="U2" s="2">
        <f>('[1]Qc, Winter, S2'!U2*Main!$B$5)</f>
        <v>-4.0343348774948558</v>
      </c>
      <c r="V2" s="2">
        <f>('[1]Qc, Winter, S2'!V2*Main!$B$5)</f>
        <v>-6.3372251584475672</v>
      </c>
      <c r="W2" s="2">
        <f>('[1]Qc, Winter, S2'!W2*Main!$B$5)</f>
        <v>-8.2261298103224476</v>
      </c>
      <c r="X2" s="2">
        <f>('[1]Qc, Winter, S2'!X2*Main!$B$5)</f>
        <v>-11.036471980911099</v>
      </c>
      <c r="Y2" s="2">
        <f>('[1]Qc, Winter, S2'!Y2*Main!$B$5)</f>
        <v>-12.422488055634792</v>
      </c>
    </row>
    <row r="3" spans="1:25" x14ac:dyDescent="0.3">
      <c r="A3">
        <v>2</v>
      </c>
      <c r="B3" s="2">
        <f>('[1]Qc, Winter, S2'!B3*Main!$B$5)</f>
        <v>16.22982375795813</v>
      </c>
      <c r="C3" s="2">
        <f>('[1]Qc, Winter, S2'!C3*Main!$B$5)</f>
        <v>20.104122682483926</v>
      </c>
      <c r="D3" s="2">
        <f>('[1]Qc, Winter, S2'!D3*Main!$B$5)</f>
        <v>20.104122682483926</v>
      </c>
      <c r="E3" s="2">
        <f>('[1]Qc, Winter, S2'!E3*Main!$B$5)</f>
        <v>20.104122682483926</v>
      </c>
      <c r="F3" s="2">
        <f>('[1]Qc, Winter, S2'!F3*Main!$B$5)</f>
        <v>20.104122682483926</v>
      </c>
      <c r="G3" s="2">
        <f>('[1]Qc, Winter, S2'!G3*Main!$B$5)</f>
        <v>16.289430521677897</v>
      </c>
      <c r="H3" s="2">
        <f>('[1]Qc, Winter, S2'!H3*Main!$B$5)</f>
        <v>7.3884821800238614</v>
      </c>
      <c r="I3" s="2">
        <f>('[1]Qc, Winter, S2'!I3*Main!$B$5)</f>
        <v>0.95119050036621933</v>
      </c>
      <c r="J3" s="2">
        <f>('[1]Qc, Winter, S2'!J3*Main!$B$5)</f>
        <v>-5.565568351186946</v>
      </c>
      <c r="K3" s="2">
        <f>('[1]Qc, Winter, S2'!K3*Main!$B$5)</f>
        <v>-5.565568351186946</v>
      </c>
      <c r="L3" s="2">
        <f>('[1]Qc, Winter, S2'!L3*Main!$B$5)</f>
        <v>-0.479312136778901</v>
      </c>
      <c r="M3" s="2">
        <f>('[1]Qc, Winter, S2'!M3*Main!$B$5)</f>
        <v>-5.8039954060660124</v>
      </c>
      <c r="N3" s="2">
        <f>('[1]Qc, Winter, S2'!N3*Main!$B$5)</f>
        <v>-5.8039954060660124</v>
      </c>
      <c r="O3" s="2">
        <f>('[1]Qc, Winter, S2'!O3*Main!$B$5)</f>
        <v>-4.4926935099841572</v>
      </c>
      <c r="P3" s="2">
        <f>('[1]Qc, Winter, S2'!P3*Main!$B$5)</f>
        <v>-0.5587878217385901</v>
      </c>
      <c r="Q3" s="2">
        <f>('[1]Qc, Winter, S2'!Q3*Main!$B$5)</f>
        <v>3.3751050801307083</v>
      </c>
      <c r="R3" s="2">
        <f>('[1]Qc, Winter, S2'!R3*Main!$B$5)</f>
        <v>4.6864027140871407</v>
      </c>
      <c r="S3" s="2">
        <f>('[1]Qc, Winter, S2'!S3*Main!$B$5)</f>
        <v>4.6864027140871407</v>
      </c>
      <c r="T3" s="2">
        <f>('[1]Qc, Winter, S2'!T3*Main!$B$5)</f>
        <v>4.6864027140871407</v>
      </c>
      <c r="U3" s="2">
        <f>('[1]Qc, Winter, S2'!U3*Main!$B$5)</f>
        <v>4.6864027140871407</v>
      </c>
      <c r="V3" s="2">
        <f>('[1]Qc, Winter, S2'!V3*Main!$B$5)</f>
        <v>4.6864027140871407</v>
      </c>
      <c r="W3" s="2">
        <f>('[1]Qc, Winter, S2'!W3*Main!$B$5)</f>
        <v>9.7726588837484627</v>
      </c>
      <c r="X3" s="2">
        <f>('[1]Qc, Winter, S2'!X3*Main!$B$5)</f>
        <v>14.938390783116194</v>
      </c>
      <c r="Y3" s="2">
        <f>('[1]Qc, Winter, S2'!Y3*Main!$B$5)</f>
        <v>14.938390783116194</v>
      </c>
    </row>
    <row r="4" spans="1:25" x14ac:dyDescent="0.3">
      <c r="A4">
        <v>3</v>
      </c>
      <c r="B4" s="2">
        <f>('[1]Qc, Winter, S2'!B4*Main!$B$5)</f>
        <v>11.01272287628038</v>
      </c>
      <c r="C4" s="2">
        <f>('[1]Qc, Winter, S2'!C4*Main!$B$5)</f>
        <v>8.4949119061945026</v>
      </c>
      <c r="D4" s="2">
        <f>('[1]Qc, Winter, S2'!D4*Main!$B$5)</f>
        <v>7.2720793253126121</v>
      </c>
      <c r="E4" s="2">
        <f>('[1]Qc, Winter, S2'!E4*Main!$B$5)</f>
        <v>7.1162129008691846</v>
      </c>
      <c r="F4" s="2">
        <f>('[1]Qc, Winter, S2'!F4*Main!$B$5)</f>
        <v>8.0880084161996173</v>
      </c>
      <c r="G4" s="2">
        <f>('[1]Qc, Winter, S2'!G4*Main!$B$5)</f>
        <v>10.042376924575203</v>
      </c>
      <c r="H4" s="2">
        <f>('[1]Qc, Winter, S2'!H4*Main!$B$5)</f>
        <v>15.580830107184461</v>
      </c>
      <c r="I4" s="2">
        <f>('[1]Qc, Winter, S2'!I4*Main!$B$5)</f>
        <v>19.02121228090585</v>
      </c>
      <c r="J4" s="2">
        <f>('[1]Qc, Winter, S2'!J4*Main!$B$5)</f>
        <v>21.976316581262211</v>
      </c>
      <c r="K4" s="2">
        <f>('[1]Qc, Winter, S2'!K4*Main!$B$5)</f>
        <v>24.199968474894899</v>
      </c>
      <c r="L4" s="2">
        <f>('[1]Qc, Winter, S2'!L4*Main!$B$5)</f>
        <v>24.404197652128566</v>
      </c>
      <c r="M4" s="2">
        <f>('[1]Qc, Winter, S2'!M4*Main!$B$5)</f>
        <v>23.966610633202617</v>
      </c>
      <c r="N4" s="2">
        <f>('[1]Qc, Winter, S2'!N4*Main!$B$5)</f>
        <v>24.068683185374201</v>
      </c>
      <c r="O4" s="2">
        <f>('[1]Qc, Winter, S2'!O4*Main!$B$5)</f>
        <v>23.823076113552215</v>
      </c>
      <c r="P4" s="2">
        <f>('[1]Qc, Winter, S2'!P4*Main!$B$5)</f>
        <v>21.491164526831909</v>
      </c>
      <c r="Q4" s="2">
        <f>('[1]Qc, Winter, S2'!Q4*Main!$B$5)</f>
        <v>20.418536109618742</v>
      </c>
      <c r="R4" s="2">
        <f>('[1]Qc, Winter, S2'!R4*Main!$B$5)</f>
        <v>21.071991389005337</v>
      </c>
      <c r="S4" s="2">
        <f>('[1]Qc, Winter, S2'!S4*Main!$B$5)</f>
        <v>28.720175260691324</v>
      </c>
      <c r="T4" s="2">
        <f>('[1]Qc, Winter, S2'!T4*Main!$B$5)</f>
        <v>28.678482277401336</v>
      </c>
      <c r="U4" s="2">
        <f>('[1]Qc, Winter, S2'!U4*Main!$B$5)</f>
        <v>27.803349885208103</v>
      </c>
      <c r="V4" s="2">
        <f>('[1]Qc, Winter, S2'!V4*Main!$B$5)</f>
        <v>25.734933180982136</v>
      </c>
      <c r="W4" s="2">
        <f>('[1]Qc, Winter, S2'!W4*Main!$B$5)</f>
        <v>22.886933376346011</v>
      </c>
      <c r="X4" s="2">
        <f>('[1]Qc, Winter, S2'!X4*Main!$B$5)</f>
        <v>18.667114740393323</v>
      </c>
      <c r="Y4" s="2">
        <f>('[1]Qc, Winter, S2'!Y4*Main!$B$5)</f>
        <v>14.32127314687013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-13.085680928036515</v>
      </c>
      <c r="C2" s="2">
        <f>('[1]Qc, Winter, S3'!C2*Main!$B$5)</f>
        <v>-14.222338197643973</v>
      </c>
      <c r="D2" s="2">
        <f>('[1]Qc, Winter, S3'!D2*Main!$B$5)</f>
        <v>-15.319422249489458</v>
      </c>
      <c r="E2" s="2">
        <f>('[1]Qc, Winter, S3'!E2*Main!$B$5)</f>
        <v>-15.207900782669844</v>
      </c>
      <c r="F2" s="2">
        <f>('[1]Qc, Winter, S3'!F2*Main!$B$5)</f>
        <v>-15.740865287109667</v>
      </c>
      <c r="G2" s="2">
        <f>('[1]Qc, Winter, S3'!G2*Main!$B$5)</f>
        <v>-14.01233316324206</v>
      </c>
      <c r="H2" s="2">
        <f>('[1]Qc, Winter, S3'!H2*Main!$B$5)</f>
        <v>-10.434782407911181</v>
      </c>
      <c r="I2" s="2">
        <f>('[1]Qc, Winter, S3'!I2*Main!$B$5)</f>
        <v>-4.2951640656192893</v>
      </c>
      <c r="J2" s="2">
        <f>('[1]Qc, Winter, S3'!J2*Main!$B$5)</f>
        <v>-1.2649011151732892</v>
      </c>
      <c r="K2" s="2">
        <f>('[1]Qc, Winter, S3'!K2*Main!$B$5)</f>
        <v>-0.19787273090678764</v>
      </c>
      <c r="L2" s="2">
        <f>('[1]Qc, Winter, S3'!L2*Main!$B$5)</f>
        <v>-1.7763885735119374</v>
      </c>
      <c r="M2" s="2">
        <f>('[1]Qc, Winter, S3'!M2*Main!$B$5)</f>
        <v>-1.3059663834392985</v>
      </c>
      <c r="N2" s="2">
        <f>('[1]Qc, Winter, S3'!N2*Main!$B$5)</f>
        <v>-1.8076352208868165</v>
      </c>
      <c r="O2" s="2">
        <f>('[1]Qc, Winter, S3'!O2*Main!$B$5)</f>
        <v>-1.8234857608174728</v>
      </c>
      <c r="P2" s="2">
        <f>('[1]Qc, Winter, S3'!P2*Main!$B$5)</f>
        <v>-4.6098235053935497</v>
      </c>
      <c r="Q2" s="2">
        <f>('[1]Qc, Winter, S3'!Q2*Main!$B$5)</f>
        <v>-6.6388716233850316</v>
      </c>
      <c r="R2" s="2">
        <f>('[1]Qc, Winter, S3'!R2*Main!$B$5)</f>
        <v>-5.9040638084483392</v>
      </c>
      <c r="S2" s="2">
        <f>('[1]Qc, Winter, S3'!S2*Main!$B$5)</f>
        <v>-2.015368526241605</v>
      </c>
      <c r="T2" s="2">
        <f>('[1]Qc, Winter, S3'!T2*Main!$B$5)</f>
        <v>-2.931638532723297</v>
      </c>
      <c r="U2" s="2">
        <f>('[1]Qc, Winter, S3'!U2*Main!$B$5)</f>
        <v>-3.6852097438654932</v>
      </c>
      <c r="V2" s="2">
        <f>('[1]Qc, Winter, S3'!V2*Main!$B$5)</f>
        <v>-5.7888114428126816</v>
      </c>
      <c r="W2" s="2">
        <f>('[1]Qc, Winter, S3'!W2*Main!$B$5)</f>
        <v>-7.5142531921214655</v>
      </c>
      <c r="X2" s="2">
        <f>('[1]Qc, Winter, S3'!X2*Main!$B$5)</f>
        <v>-10.081392674870715</v>
      </c>
      <c r="Y2" s="2">
        <f>('[1]Qc, Winter, S3'!Y2*Main!$B$5)</f>
        <v>-11.347465050820242</v>
      </c>
    </row>
    <row r="3" spans="1:25" x14ac:dyDescent="0.3">
      <c r="A3">
        <v>2</v>
      </c>
      <c r="B3" s="2">
        <f>('[1]Qc, Winter, S3'!B3*Main!$B$5)</f>
        <v>14.82531977890406</v>
      </c>
      <c r="C3" s="2">
        <f>('[1]Qc, Winter, S3'!C3*Main!$B$5)</f>
        <v>18.364342834961278</v>
      </c>
      <c r="D3" s="2">
        <f>('[1]Qc, Winter, S3'!D3*Main!$B$5)</f>
        <v>18.364342834961278</v>
      </c>
      <c r="E3" s="2">
        <f>('[1]Qc, Winter, S3'!E3*Main!$B$5)</f>
        <v>18.364342834961278</v>
      </c>
      <c r="F3" s="2">
        <f>('[1]Qc, Winter, S3'!F3*Main!$B$5)</f>
        <v>18.364342834961278</v>
      </c>
      <c r="G3" s="2">
        <f>('[1]Qc, Winter, S3'!G3*Main!$B$5)</f>
        <v>14.879768264994231</v>
      </c>
      <c r="H3" s="2">
        <f>('[1]Qc, Winter, S3'!H3*Main!$B$5)</f>
        <v>6.7490942990602578</v>
      </c>
      <c r="I3" s="2">
        <f>('[1]Qc, Winter, S3'!I3*Main!$B$5)</f>
        <v>0.86887593783452732</v>
      </c>
      <c r="J3" s="2">
        <f>('[1]Qc, Winter, S3'!J3*Main!$B$5)</f>
        <v>-5.0839326284880748</v>
      </c>
      <c r="K3" s="2">
        <f>('[1]Qc, Winter, S3'!K3*Main!$B$5)</f>
        <v>-5.0839326284880748</v>
      </c>
      <c r="L3" s="2">
        <f>('[1]Qc, Winter, S3'!L3*Main!$B$5)</f>
        <v>-0.4378332018653423</v>
      </c>
      <c r="M3" s="2">
        <f>('[1]Qc, Winter, S3'!M3*Main!$B$5)</f>
        <v>-5.3017265728487599</v>
      </c>
      <c r="N3" s="2">
        <f>('[1]Qc, Winter, S3'!N3*Main!$B$5)</f>
        <v>-5.3017265728487599</v>
      </c>
      <c r="O3" s="2">
        <f>('[1]Qc, Winter, S3'!O3*Main!$B$5)</f>
        <v>-4.1039027254662965</v>
      </c>
      <c r="P3" s="2">
        <f>('[1]Qc, Winter, S3'!P3*Main!$B$5)</f>
        <v>-0.51043118331890436</v>
      </c>
      <c r="Q3" s="2">
        <f>('[1]Qc, Winter, S3'!Q3*Main!$B$5)</f>
        <v>3.0830286789655501</v>
      </c>
      <c r="R3" s="2">
        <f>('[1]Qc, Winter, S3'!R3*Main!$B$5)</f>
        <v>4.2808486330603692</v>
      </c>
      <c r="S3" s="2">
        <f>('[1]Qc, Winter, S3'!S3*Main!$B$5)</f>
        <v>4.2808486330603692</v>
      </c>
      <c r="T3" s="2">
        <f>('[1]Qc, Winter, S3'!T3*Main!$B$5)</f>
        <v>4.2808486330603692</v>
      </c>
      <c r="U3" s="2">
        <f>('[1]Qc, Winter, S3'!U3*Main!$B$5)</f>
        <v>4.2808486330603692</v>
      </c>
      <c r="V3" s="2">
        <f>('[1]Qc, Winter, S3'!V3*Main!$B$5)</f>
        <v>4.2808486330603692</v>
      </c>
      <c r="W3" s="2">
        <f>('[1]Qc, Winter, S3'!W3*Main!$B$5)</f>
        <v>8.9269480188086909</v>
      </c>
      <c r="X3" s="2">
        <f>('[1]Qc, Winter, S3'!X3*Main!$B$5)</f>
        <v>13.645645426884984</v>
      </c>
      <c r="Y3" s="2">
        <f>('[1]Qc, Winter, S3'!Y3*Main!$B$5)</f>
        <v>13.645645426884984</v>
      </c>
    </row>
    <row r="4" spans="1:25" x14ac:dyDescent="0.3">
      <c r="A4">
        <v>3</v>
      </c>
      <c r="B4" s="2">
        <f>('[1]Qc, Winter, S3'!B4*Main!$B$5)</f>
        <v>10.059698781217657</v>
      </c>
      <c r="C4" s="2">
        <f>('[1]Qc, Winter, S3'!C4*Main!$B$5)</f>
        <v>7.7597752989276687</v>
      </c>
      <c r="D4" s="2">
        <f>('[1]Qc, Winter, S3'!D4*Main!$B$5)</f>
        <v>6.6427647683144047</v>
      </c>
      <c r="E4" s="2">
        <f>('[1]Qc, Winter, S3'!E4*Main!$B$5)</f>
        <v>6.5003867844478123</v>
      </c>
      <c r="F4" s="2">
        <f>('[1]Qc, Winter, S3'!F4*Main!$B$5)</f>
        <v>7.388084610951573</v>
      </c>
      <c r="G4" s="2">
        <f>('[1]Qc, Winter, S3'!G4*Main!$B$5)</f>
        <v>9.1733250753331159</v>
      </c>
      <c r="H4" s="2">
        <f>('[1]Qc, Winter, S3'!H4*Main!$B$5)</f>
        <v>14.232489040216574</v>
      </c>
      <c r="I4" s="2">
        <f>('[1]Qc, Winter, S3'!I4*Main!$B$5)</f>
        <v>17.375145833519763</v>
      </c>
      <c r="J4" s="2">
        <f>('[1]Qc, Winter, S3'!J4*Main!$B$5)</f>
        <v>20.074519954037594</v>
      </c>
      <c r="K4" s="2">
        <f>('[1]Qc, Winter, S3'!K4*Main!$B$5)</f>
        <v>22.105740433798221</v>
      </c>
      <c r="L4" s="2">
        <f>('[1]Qc, Winter, S3'!L4*Main!$B$5)</f>
        <v>22.292295932232825</v>
      </c>
      <c r="M4" s="2">
        <f>('[1]Qc, Winter, S3'!M4*Main!$B$5)</f>
        <v>21.892577020713926</v>
      </c>
      <c r="N4" s="2">
        <f>('[1]Qc, Winter, S3'!N4*Main!$B$5)</f>
        <v>21.985816371255279</v>
      </c>
      <c r="O4" s="2">
        <f>('[1]Qc, Winter, S3'!O4*Main!$B$5)</f>
        <v>21.761463757571732</v>
      </c>
      <c r="P4" s="2">
        <f>('[1]Qc, Winter, S3'!P4*Main!$B$5)</f>
        <v>19.631352212009912</v>
      </c>
      <c r="Q4" s="2">
        <f>('[1]Qc, Winter, S3'!Q4*Main!$B$5)</f>
        <v>18.651547407824811</v>
      </c>
      <c r="R4" s="2">
        <f>('[1]Qc, Winter, S3'!R4*Main!$B$5)</f>
        <v>19.248453672649106</v>
      </c>
      <c r="S4" s="2">
        <f>('[1]Qc, Winter, S3'!S4*Main!$B$5)</f>
        <v>26.234775478516113</v>
      </c>
      <c r="T4" s="2">
        <f>('[1]Qc, Winter, S3'!T4*Main!$B$5)</f>
        <v>26.196690541856984</v>
      </c>
      <c r="U4" s="2">
        <f>('[1]Qc, Winter, S3'!U4*Main!$B$5)</f>
        <v>25.397290760526634</v>
      </c>
      <c r="V4" s="2">
        <f>('[1]Qc, Winter, S3'!V4*Main!$B$5)</f>
        <v>23.507871655704836</v>
      </c>
      <c r="W4" s="2">
        <f>('[1]Qc, Winter, S3'!W4*Main!$B$5)</f>
        <v>20.906333372623759</v>
      </c>
      <c r="X4" s="2">
        <f>('[1]Qc, Winter, S3'!X4*Main!$B$5)</f>
        <v>17.051691349397743</v>
      </c>
      <c r="Y4" s="2">
        <f>('[1]Qc, Winter, S3'!Y4*Main!$B$5)</f>
        <v>13.081932201467907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-13.085680928036515</v>
      </c>
      <c r="C2" s="2">
        <f>('[1]Qc, Winter, S3'!C2*Main!$B$5)</f>
        <v>-14.222338197643973</v>
      </c>
      <c r="D2" s="2">
        <f>('[1]Qc, Winter, S3'!D2*Main!$B$5)</f>
        <v>-15.319422249489458</v>
      </c>
      <c r="E2" s="2">
        <f>('[1]Qc, Winter, S3'!E2*Main!$B$5)</f>
        <v>-15.207900782669844</v>
      </c>
      <c r="F2" s="2">
        <f>('[1]Qc, Winter, S3'!F2*Main!$B$5)</f>
        <v>-15.740865287109667</v>
      </c>
      <c r="G2" s="2">
        <f>('[1]Qc, Winter, S3'!G2*Main!$B$5)</f>
        <v>-14.01233316324206</v>
      </c>
      <c r="H2" s="2">
        <f>('[1]Qc, Winter, S3'!H2*Main!$B$5)</f>
        <v>-10.434782407911181</v>
      </c>
      <c r="I2" s="2">
        <f>('[1]Qc, Winter, S3'!I2*Main!$B$5)</f>
        <v>-4.2951640656192893</v>
      </c>
      <c r="J2" s="2">
        <f>('[1]Qc, Winter, S3'!J2*Main!$B$5)</f>
        <v>-1.2649011151732892</v>
      </c>
      <c r="K2" s="2">
        <f>('[1]Qc, Winter, S3'!K2*Main!$B$5)</f>
        <v>-0.19787273090678764</v>
      </c>
      <c r="L2" s="2">
        <f>('[1]Qc, Winter, S3'!L2*Main!$B$5)</f>
        <v>-1.7763885735119374</v>
      </c>
      <c r="M2" s="2">
        <f>('[1]Qc, Winter, S3'!M2*Main!$B$5)</f>
        <v>-1.3059663834392985</v>
      </c>
      <c r="N2" s="2">
        <f>('[1]Qc, Winter, S3'!N2*Main!$B$5)</f>
        <v>-1.8076352208868165</v>
      </c>
      <c r="O2" s="2">
        <f>('[1]Qc, Winter, S3'!O2*Main!$B$5)</f>
        <v>-1.8234857608174728</v>
      </c>
      <c r="P2" s="2">
        <f>('[1]Qc, Winter, S3'!P2*Main!$B$5)</f>
        <v>-4.6098235053935497</v>
      </c>
      <c r="Q2" s="2">
        <f>('[1]Qc, Winter, S3'!Q2*Main!$B$5)</f>
        <v>-6.6388716233850316</v>
      </c>
      <c r="R2" s="2">
        <f>('[1]Qc, Winter, S3'!R2*Main!$B$5)</f>
        <v>-5.9040638084483392</v>
      </c>
      <c r="S2" s="2">
        <f>('[1]Qc, Winter, S3'!S2*Main!$B$5)</f>
        <v>-2.015368526241605</v>
      </c>
      <c r="T2" s="2">
        <f>('[1]Qc, Winter, S3'!T2*Main!$B$5)</f>
        <v>-2.931638532723297</v>
      </c>
      <c r="U2" s="2">
        <f>('[1]Qc, Winter, S3'!U2*Main!$B$5)</f>
        <v>-3.6852097438654932</v>
      </c>
      <c r="V2" s="2">
        <f>('[1]Qc, Winter, S3'!V2*Main!$B$5)</f>
        <v>-5.7888114428126816</v>
      </c>
      <c r="W2" s="2">
        <f>('[1]Qc, Winter, S3'!W2*Main!$B$5)</f>
        <v>-7.5142531921214655</v>
      </c>
      <c r="X2" s="2">
        <f>('[1]Qc, Winter, S3'!X2*Main!$B$5)</f>
        <v>-10.081392674870715</v>
      </c>
      <c r="Y2" s="2">
        <f>('[1]Qc, Winter, S3'!Y2*Main!$B$5)</f>
        <v>-11.347465050820242</v>
      </c>
    </row>
    <row r="3" spans="1:25" x14ac:dyDescent="0.3">
      <c r="A3">
        <v>2</v>
      </c>
      <c r="B3" s="2">
        <f>('[1]Qc, Winter, S3'!B3*Main!$B$5)</f>
        <v>14.82531977890406</v>
      </c>
      <c r="C3" s="2">
        <f>('[1]Qc, Winter, S3'!C3*Main!$B$5)</f>
        <v>18.364342834961278</v>
      </c>
      <c r="D3" s="2">
        <f>('[1]Qc, Winter, S3'!D3*Main!$B$5)</f>
        <v>18.364342834961278</v>
      </c>
      <c r="E3" s="2">
        <f>('[1]Qc, Winter, S3'!E3*Main!$B$5)</f>
        <v>18.364342834961278</v>
      </c>
      <c r="F3" s="2">
        <f>('[1]Qc, Winter, S3'!F3*Main!$B$5)</f>
        <v>18.364342834961278</v>
      </c>
      <c r="G3" s="2">
        <f>('[1]Qc, Winter, S3'!G3*Main!$B$5)</f>
        <v>14.879768264994231</v>
      </c>
      <c r="H3" s="2">
        <f>('[1]Qc, Winter, S3'!H3*Main!$B$5)</f>
        <v>6.7490942990602578</v>
      </c>
      <c r="I3" s="2">
        <f>('[1]Qc, Winter, S3'!I3*Main!$B$5)</f>
        <v>0.86887593783452732</v>
      </c>
      <c r="J3" s="2">
        <f>('[1]Qc, Winter, S3'!J3*Main!$B$5)</f>
        <v>-5.0839326284880748</v>
      </c>
      <c r="K3" s="2">
        <f>('[1]Qc, Winter, S3'!K3*Main!$B$5)</f>
        <v>-5.0839326284880748</v>
      </c>
      <c r="L3" s="2">
        <f>('[1]Qc, Winter, S3'!L3*Main!$B$5)</f>
        <v>-0.4378332018653423</v>
      </c>
      <c r="M3" s="2">
        <f>('[1]Qc, Winter, S3'!M3*Main!$B$5)</f>
        <v>-5.3017265728487599</v>
      </c>
      <c r="N3" s="2">
        <f>('[1]Qc, Winter, S3'!N3*Main!$B$5)</f>
        <v>-5.3017265728487599</v>
      </c>
      <c r="O3" s="2">
        <f>('[1]Qc, Winter, S3'!O3*Main!$B$5)</f>
        <v>-4.1039027254662965</v>
      </c>
      <c r="P3" s="2">
        <f>('[1]Qc, Winter, S3'!P3*Main!$B$5)</f>
        <v>-0.51043118331890436</v>
      </c>
      <c r="Q3" s="2">
        <f>('[1]Qc, Winter, S3'!Q3*Main!$B$5)</f>
        <v>3.0830286789655501</v>
      </c>
      <c r="R3" s="2">
        <f>('[1]Qc, Winter, S3'!R3*Main!$B$5)</f>
        <v>4.2808486330603692</v>
      </c>
      <c r="S3" s="2">
        <f>('[1]Qc, Winter, S3'!S3*Main!$B$5)</f>
        <v>4.2808486330603692</v>
      </c>
      <c r="T3" s="2">
        <f>('[1]Qc, Winter, S3'!T3*Main!$B$5)</f>
        <v>4.2808486330603692</v>
      </c>
      <c r="U3" s="2">
        <f>('[1]Qc, Winter, S3'!U3*Main!$B$5)</f>
        <v>4.2808486330603692</v>
      </c>
      <c r="V3" s="2">
        <f>('[1]Qc, Winter, S3'!V3*Main!$B$5)</f>
        <v>4.2808486330603692</v>
      </c>
      <c r="W3" s="2">
        <f>('[1]Qc, Winter, S3'!W3*Main!$B$5)</f>
        <v>8.9269480188086909</v>
      </c>
      <c r="X3" s="2">
        <f>('[1]Qc, Winter, S3'!X3*Main!$B$5)</f>
        <v>13.645645426884984</v>
      </c>
      <c r="Y3" s="2">
        <f>('[1]Qc, Winter, S3'!Y3*Main!$B$5)</f>
        <v>13.645645426884984</v>
      </c>
    </row>
    <row r="4" spans="1:25" x14ac:dyDescent="0.3">
      <c r="A4">
        <v>3</v>
      </c>
      <c r="B4" s="2">
        <f>('[1]Qc, Winter, S3'!B4*Main!$B$5)</f>
        <v>10.059698781217657</v>
      </c>
      <c r="C4" s="2">
        <f>('[1]Qc, Winter, S3'!C4*Main!$B$5)</f>
        <v>7.7597752989276687</v>
      </c>
      <c r="D4" s="2">
        <f>('[1]Qc, Winter, S3'!D4*Main!$B$5)</f>
        <v>6.6427647683144047</v>
      </c>
      <c r="E4" s="2">
        <f>('[1]Qc, Winter, S3'!E4*Main!$B$5)</f>
        <v>6.5003867844478123</v>
      </c>
      <c r="F4" s="2">
        <f>('[1]Qc, Winter, S3'!F4*Main!$B$5)</f>
        <v>7.388084610951573</v>
      </c>
      <c r="G4" s="2">
        <f>('[1]Qc, Winter, S3'!G4*Main!$B$5)</f>
        <v>9.1733250753331159</v>
      </c>
      <c r="H4" s="2">
        <f>('[1]Qc, Winter, S3'!H4*Main!$B$5)</f>
        <v>14.232489040216574</v>
      </c>
      <c r="I4" s="2">
        <f>('[1]Qc, Winter, S3'!I4*Main!$B$5)</f>
        <v>17.375145833519763</v>
      </c>
      <c r="J4" s="2">
        <f>('[1]Qc, Winter, S3'!J4*Main!$B$5)</f>
        <v>20.074519954037594</v>
      </c>
      <c r="K4" s="2">
        <f>('[1]Qc, Winter, S3'!K4*Main!$B$5)</f>
        <v>22.105740433798221</v>
      </c>
      <c r="L4" s="2">
        <f>('[1]Qc, Winter, S3'!L4*Main!$B$5)</f>
        <v>22.292295932232825</v>
      </c>
      <c r="M4" s="2">
        <f>('[1]Qc, Winter, S3'!M4*Main!$B$5)</f>
        <v>21.892577020713926</v>
      </c>
      <c r="N4" s="2">
        <f>('[1]Qc, Winter, S3'!N4*Main!$B$5)</f>
        <v>21.985816371255279</v>
      </c>
      <c r="O4" s="2">
        <f>('[1]Qc, Winter, S3'!O4*Main!$B$5)</f>
        <v>21.761463757571732</v>
      </c>
      <c r="P4" s="2">
        <f>('[1]Qc, Winter, S3'!P4*Main!$B$5)</f>
        <v>19.631352212009912</v>
      </c>
      <c r="Q4" s="2">
        <f>('[1]Qc, Winter, S3'!Q4*Main!$B$5)</f>
        <v>18.651547407824811</v>
      </c>
      <c r="R4" s="2">
        <f>('[1]Qc, Winter, S3'!R4*Main!$B$5)</f>
        <v>19.248453672649106</v>
      </c>
      <c r="S4" s="2">
        <f>('[1]Qc, Winter, S3'!S4*Main!$B$5)</f>
        <v>26.234775478516113</v>
      </c>
      <c r="T4" s="2">
        <f>('[1]Qc, Winter, S3'!T4*Main!$B$5)</f>
        <v>26.196690541856984</v>
      </c>
      <c r="U4" s="2">
        <f>('[1]Qc, Winter, S3'!U4*Main!$B$5)</f>
        <v>25.397290760526634</v>
      </c>
      <c r="V4" s="2">
        <f>('[1]Qc, Winter, S3'!V4*Main!$B$5)</f>
        <v>23.507871655704836</v>
      </c>
      <c r="W4" s="2">
        <f>('[1]Qc, Winter, S3'!W4*Main!$B$5)</f>
        <v>20.906333372623759</v>
      </c>
      <c r="X4" s="2">
        <f>('[1]Qc, Winter, S3'!X4*Main!$B$5)</f>
        <v>17.051691349397743</v>
      </c>
      <c r="Y4" s="2">
        <f>('[1]Qc, Winter, S3'!Y4*Main!$B$5)</f>
        <v>13.081932201467907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-13.085680928036515</v>
      </c>
      <c r="C2" s="2">
        <f>('[1]Qc, Winter, S3'!C2*Main!$B$5)</f>
        <v>-14.222338197643973</v>
      </c>
      <c r="D2" s="2">
        <f>('[1]Qc, Winter, S3'!D2*Main!$B$5)</f>
        <v>-15.319422249489458</v>
      </c>
      <c r="E2" s="2">
        <f>('[1]Qc, Winter, S3'!E2*Main!$B$5)</f>
        <v>-15.207900782669844</v>
      </c>
      <c r="F2" s="2">
        <f>('[1]Qc, Winter, S3'!F2*Main!$B$5)</f>
        <v>-15.740865287109667</v>
      </c>
      <c r="G2" s="2">
        <f>('[1]Qc, Winter, S3'!G2*Main!$B$5)</f>
        <v>-14.01233316324206</v>
      </c>
      <c r="H2" s="2">
        <f>('[1]Qc, Winter, S3'!H2*Main!$B$5)</f>
        <v>-10.434782407911181</v>
      </c>
      <c r="I2" s="2">
        <f>('[1]Qc, Winter, S3'!I2*Main!$B$5)</f>
        <v>-4.2951640656192893</v>
      </c>
      <c r="J2" s="2">
        <f>('[1]Qc, Winter, S3'!J2*Main!$B$5)</f>
        <v>-1.2649011151732892</v>
      </c>
      <c r="K2" s="2">
        <f>('[1]Qc, Winter, S3'!K2*Main!$B$5)</f>
        <v>-0.19787273090678764</v>
      </c>
      <c r="L2" s="2">
        <f>('[1]Qc, Winter, S3'!L2*Main!$B$5)</f>
        <v>-1.7763885735119374</v>
      </c>
      <c r="M2" s="2">
        <f>('[1]Qc, Winter, S3'!M2*Main!$B$5)</f>
        <v>-1.3059663834392985</v>
      </c>
      <c r="N2" s="2">
        <f>('[1]Qc, Winter, S3'!N2*Main!$B$5)</f>
        <v>-1.8076352208868165</v>
      </c>
      <c r="O2" s="2">
        <f>('[1]Qc, Winter, S3'!O2*Main!$B$5)</f>
        <v>-1.8234857608174728</v>
      </c>
      <c r="P2" s="2">
        <f>('[1]Qc, Winter, S3'!P2*Main!$B$5)</f>
        <v>-4.6098235053935497</v>
      </c>
      <c r="Q2" s="2">
        <f>('[1]Qc, Winter, S3'!Q2*Main!$B$5)</f>
        <v>-6.6388716233850316</v>
      </c>
      <c r="R2" s="2">
        <f>('[1]Qc, Winter, S3'!R2*Main!$B$5)</f>
        <v>-5.9040638084483392</v>
      </c>
      <c r="S2" s="2">
        <f>('[1]Qc, Winter, S3'!S2*Main!$B$5)</f>
        <v>-2.015368526241605</v>
      </c>
      <c r="T2" s="2">
        <f>('[1]Qc, Winter, S3'!T2*Main!$B$5)</f>
        <v>-2.931638532723297</v>
      </c>
      <c r="U2" s="2">
        <f>('[1]Qc, Winter, S3'!U2*Main!$B$5)</f>
        <v>-3.6852097438654932</v>
      </c>
      <c r="V2" s="2">
        <f>('[1]Qc, Winter, S3'!V2*Main!$B$5)</f>
        <v>-5.7888114428126816</v>
      </c>
      <c r="W2" s="2">
        <f>('[1]Qc, Winter, S3'!W2*Main!$B$5)</f>
        <v>-7.5142531921214655</v>
      </c>
      <c r="X2" s="2">
        <f>('[1]Qc, Winter, S3'!X2*Main!$B$5)</f>
        <v>-10.081392674870715</v>
      </c>
      <c r="Y2" s="2">
        <f>('[1]Qc, Winter, S3'!Y2*Main!$B$5)</f>
        <v>-11.347465050820242</v>
      </c>
    </row>
    <row r="3" spans="1:25" x14ac:dyDescent="0.3">
      <c r="A3">
        <v>2</v>
      </c>
      <c r="B3" s="2">
        <f>('[1]Qc, Winter, S3'!B3*Main!$B$5)</f>
        <v>14.82531977890406</v>
      </c>
      <c r="C3" s="2">
        <f>('[1]Qc, Winter, S3'!C3*Main!$B$5)</f>
        <v>18.364342834961278</v>
      </c>
      <c r="D3" s="2">
        <f>('[1]Qc, Winter, S3'!D3*Main!$B$5)</f>
        <v>18.364342834961278</v>
      </c>
      <c r="E3" s="2">
        <f>('[1]Qc, Winter, S3'!E3*Main!$B$5)</f>
        <v>18.364342834961278</v>
      </c>
      <c r="F3" s="2">
        <f>('[1]Qc, Winter, S3'!F3*Main!$B$5)</f>
        <v>18.364342834961278</v>
      </c>
      <c r="G3" s="2">
        <f>('[1]Qc, Winter, S3'!G3*Main!$B$5)</f>
        <v>14.879768264994231</v>
      </c>
      <c r="H3" s="2">
        <f>('[1]Qc, Winter, S3'!H3*Main!$B$5)</f>
        <v>6.7490942990602578</v>
      </c>
      <c r="I3" s="2">
        <f>('[1]Qc, Winter, S3'!I3*Main!$B$5)</f>
        <v>0.86887593783452732</v>
      </c>
      <c r="J3" s="2">
        <f>('[1]Qc, Winter, S3'!J3*Main!$B$5)</f>
        <v>-5.0839326284880748</v>
      </c>
      <c r="K3" s="2">
        <f>('[1]Qc, Winter, S3'!K3*Main!$B$5)</f>
        <v>-5.0839326284880748</v>
      </c>
      <c r="L3" s="2">
        <f>('[1]Qc, Winter, S3'!L3*Main!$B$5)</f>
        <v>-0.4378332018653423</v>
      </c>
      <c r="M3" s="2">
        <f>('[1]Qc, Winter, S3'!M3*Main!$B$5)</f>
        <v>-5.3017265728487599</v>
      </c>
      <c r="N3" s="2">
        <f>('[1]Qc, Winter, S3'!N3*Main!$B$5)</f>
        <v>-5.3017265728487599</v>
      </c>
      <c r="O3" s="2">
        <f>('[1]Qc, Winter, S3'!O3*Main!$B$5)</f>
        <v>-4.1039027254662965</v>
      </c>
      <c r="P3" s="2">
        <f>('[1]Qc, Winter, S3'!P3*Main!$B$5)</f>
        <v>-0.51043118331890436</v>
      </c>
      <c r="Q3" s="2">
        <f>('[1]Qc, Winter, S3'!Q3*Main!$B$5)</f>
        <v>3.0830286789655501</v>
      </c>
      <c r="R3" s="2">
        <f>('[1]Qc, Winter, S3'!R3*Main!$B$5)</f>
        <v>4.2808486330603692</v>
      </c>
      <c r="S3" s="2">
        <f>('[1]Qc, Winter, S3'!S3*Main!$B$5)</f>
        <v>4.2808486330603692</v>
      </c>
      <c r="T3" s="2">
        <f>('[1]Qc, Winter, S3'!T3*Main!$B$5)</f>
        <v>4.2808486330603692</v>
      </c>
      <c r="U3" s="2">
        <f>('[1]Qc, Winter, S3'!U3*Main!$B$5)</f>
        <v>4.2808486330603692</v>
      </c>
      <c r="V3" s="2">
        <f>('[1]Qc, Winter, S3'!V3*Main!$B$5)</f>
        <v>4.2808486330603692</v>
      </c>
      <c r="W3" s="2">
        <f>('[1]Qc, Winter, S3'!W3*Main!$B$5)</f>
        <v>8.9269480188086909</v>
      </c>
      <c r="X3" s="2">
        <f>('[1]Qc, Winter, S3'!X3*Main!$B$5)</f>
        <v>13.645645426884984</v>
      </c>
      <c r="Y3" s="2">
        <f>('[1]Qc, Winter, S3'!Y3*Main!$B$5)</f>
        <v>13.645645426884984</v>
      </c>
    </row>
    <row r="4" spans="1:25" x14ac:dyDescent="0.3">
      <c r="A4">
        <v>3</v>
      </c>
      <c r="B4" s="2">
        <f>('[1]Qc, Winter, S3'!B4*Main!$B$5)</f>
        <v>10.059698781217657</v>
      </c>
      <c r="C4" s="2">
        <f>('[1]Qc, Winter, S3'!C4*Main!$B$5)</f>
        <v>7.7597752989276687</v>
      </c>
      <c r="D4" s="2">
        <f>('[1]Qc, Winter, S3'!D4*Main!$B$5)</f>
        <v>6.6427647683144047</v>
      </c>
      <c r="E4" s="2">
        <f>('[1]Qc, Winter, S3'!E4*Main!$B$5)</f>
        <v>6.5003867844478123</v>
      </c>
      <c r="F4" s="2">
        <f>('[1]Qc, Winter, S3'!F4*Main!$B$5)</f>
        <v>7.388084610951573</v>
      </c>
      <c r="G4" s="2">
        <f>('[1]Qc, Winter, S3'!G4*Main!$B$5)</f>
        <v>9.1733250753331159</v>
      </c>
      <c r="H4" s="2">
        <f>('[1]Qc, Winter, S3'!H4*Main!$B$5)</f>
        <v>14.232489040216574</v>
      </c>
      <c r="I4" s="2">
        <f>('[1]Qc, Winter, S3'!I4*Main!$B$5)</f>
        <v>17.375145833519763</v>
      </c>
      <c r="J4" s="2">
        <f>('[1]Qc, Winter, S3'!J4*Main!$B$5)</f>
        <v>20.074519954037594</v>
      </c>
      <c r="K4" s="2">
        <f>('[1]Qc, Winter, S3'!K4*Main!$B$5)</f>
        <v>22.105740433798221</v>
      </c>
      <c r="L4" s="2">
        <f>('[1]Qc, Winter, S3'!L4*Main!$B$5)</f>
        <v>22.292295932232825</v>
      </c>
      <c r="M4" s="2">
        <f>('[1]Qc, Winter, S3'!M4*Main!$B$5)</f>
        <v>21.892577020713926</v>
      </c>
      <c r="N4" s="2">
        <f>('[1]Qc, Winter, S3'!N4*Main!$B$5)</f>
        <v>21.985816371255279</v>
      </c>
      <c r="O4" s="2">
        <f>('[1]Qc, Winter, S3'!O4*Main!$B$5)</f>
        <v>21.761463757571732</v>
      </c>
      <c r="P4" s="2">
        <f>('[1]Qc, Winter, S3'!P4*Main!$B$5)</f>
        <v>19.631352212009912</v>
      </c>
      <c r="Q4" s="2">
        <f>('[1]Qc, Winter, S3'!Q4*Main!$B$5)</f>
        <v>18.651547407824811</v>
      </c>
      <c r="R4" s="2">
        <f>('[1]Qc, Winter, S3'!R4*Main!$B$5)</f>
        <v>19.248453672649106</v>
      </c>
      <c r="S4" s="2">
        <f>('[1]Qc, Winter, S3'!S4*Main!$B$5)</f>
        <v>26.234775478516113</v>
      </c>
      <c r="T4" s="2">
        <f>('[1]Qc, Winter, S3'!T4*Main!$B$5)</f>
        <v>26.196690541856984</v>
      </c>
      <c r="U4" s="2">
        <f>('[1]Qc, Winter, S3'!U4*Main!$B$5)</f>
        <v>25.397290760526634</v>
      </c>
      <c r="V4" s="2">
        <f>('[1]Qc, Winter, S3'!V4*Main!$B$5)</f>
        <v>23.507871655704836</v>
      </c>
      <c r="W4" s="2">
        <f>('[1]Qc, Winter, S3'!W4*Main!$B$5)</f>
        <v>20.906333372623759</v>
      </c>
      <c r="X4" s="2">
        <f>('[1]Qc, Winter, S3'!X4*Main!$B$5)</f>
        <v>17.051691349397743</v>
      </c>
      <c r="Y4" s="2">
        <f>('[1]Qc, Winter, S3'!Y4*Main!$B$5)</f>
        <v>13.081932201467907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2.4650844084498083</v>
      </c>
      <c r="C2" s="2">
        <f>('FL Characterization'!C$4-'FL Characterization'!C$2)*VLOOKUP($A2,'FL Ratio'!$A$2:$B$21,2,FALSE)</f>
        <v>2.7137450981084315</v>
      </c>
      <c r="D2" s="2">
        <f>('FL Characterization'!D$4-'FL Characterization'!D$2)*VLOOKUP($A2,'FL Ratio'!$A$2:$B$21,2,FALSE)</f>
        <v>3.5321970200797375</v>
      </c>
      <c r="E2" s="2">
        <f>('FL Characterization'!E$4-'FL Characterization'!E$2)*VLOOKUP($A2,'FL Ratio'!$A$2:$B$21,2,FALSE)</f>
        <v>4.0495218538742916</v>
      </c>
      <c r="F2" s="2">
        <f>('FL Characterization'!F$4-'FL Characterization'!F$2)*VLOOKUP($A2,'FL Ratio'!$A$2:$B$21,2,FALSE)</f>
        <v>4.7613171316231568</v>
      </c>
      <c r="G2" s="2">
        <f>('FL Characterization'!G$4-'FL Characterization'!G$2)*VLOOKUP($A2,'FL Ratio'!$A$2:$B$21,2,FALSE)</f>
        <v>5.5656369202265354</v>
      </c>
      <c r="H2" s="2">
        <f>('FL Characterization'!H$4-'FL Characterization'!H$2)*VLOOKUP($A2,'FL Ratio'!$A$2:$B$21,2,FALSE)</f>
        <v>4.9612663374266273</v>
      </c>
      <c r="I2" s="2">
        <f>('FL Characterization'!I$4-'FL Characterization'!I$2)*VLOOKUP($A2,'FL Ratio'!$A$2:$B$21,2,FALSE)</f>
        <v>7.0926753746892519</v>
      </c>
      <c r="J2" s="2">
        <f>('FL Characterization'!J$4-'FL Characterization'!J$2)*VLOOKUP($A2,'FL Ratio'!$A$2:$B$21,2,FALSE)</f>
        <v>6.5067380093257734</v>
      </c>
      <c r="K2" s="2">
        <f>('FL Characterization'!K$4-'FL Characterization'!K$2)*VLOOKUP($A2,'FL Ratio'!$A$2:$B$21,2,FALSE)</f>
        <v>7.3489824360252074</v>
      </c>
      <c r="L2" s="2">
        <f>('FL Characterization'!L$4-'FL Characterization'!L$2)*VLOOKUP($A2,'FL Ratio'!$A$2:$B$21,2,FALSE)</f>
        <v>7.5527889632551908</v>
      </c>
      <c r="M2" s="2">
        <f>('FL Characterization'!M$4-'FL Characterization'!M$2)*VLOOKUP($A2,'FL Ratio'!$A$2:$B$21,2,FALSE)</f>
        <v>7.0058344392109717</v>
      </c>
      <c r="N2" s="2">
        <f>('FL Characterization'!N$4-'FL Characterization'!N$2)*VLOOKUP($A2,'FL Ratio'!$A$2:$B$21,2,FALSE)</f>
        <v>6.6089911627161779</v>
      </c>
      <c r="O2" s="2">
        <f>('FL Characterization'!O$4-'FL Characterization'!O$2)*VLOOKUP($A2,'FL Ratio'!$A$2:$B$21,2,FALSE)</f>
        <v>6.0845319910619695</v>
      </c>
      <c r="P2" s="2">
        <f>('FL Characterization'!P$4-'FL Characterization'!P$2)*VLOOKUP($A2,'FL Ratio'!$A$2:$B$21,2,FALSE)</f>
        <v>5.6045173547822582</v>
      </c>
      <c r="Q2" s="2">
        <f>('FL Characterization'!Q$4-'FL Characterization'!Q$2)*VLOOKUP($A2,'FL Ratio'!$A$2:$B$21,2,FALSE)</f>
        <v>5.0439939345695572</v>
      </c>
      <c r="R2" s="2">
        <f>('FL Characterization'!R$4-'FL Characterization'!R$2)*VLOOKUP($A2,'FL Ratio'!$A$2:$B$21,2,FALSE)</f>
        <v>4.9914934004635843</v>
      </c>
      <c r="S2" s="2">
        <f>('FL Characterization'!S$4-'FL Characterization'!S$2)*VLOOKUP($A2,'FL Ratio'!$A$2:$B$21,2,FALSE)</f>
        <v>3.9548126653976841</v>
      </c>
      <c r="T2" s="2">
        <f>('FL Characterization'!T$4-'FL Characterization'!T$2)*VLOOKUP($A2,'FL Ratio'!$A$2:$B$21,2,FALSE)</f>
        <v>3.2721350440808052</v>
      </c>
      <c r="U2" s="2">
        <f>('FL Characterization'!U$4-'FL Characterization'!U$2)*VLOOKUP($A2,'FL Ratio'!$A$2:$B$21,2,FALSE)</f>
        <v>3.8828207106320809</v>
      </c>
      <c r="V2" s="2">
        <f>('FL Characterization'!V$4-'FL Characterization'!V$2)*VLOOKUP($A2,'FL Ratio'!$A$2:$B$21,2,FALSE)</f>
        <v>3.9562122244993381</v>
      </c>
      <c r="W2" s="2">
        <f>('FL Characterization'!W$4-'FL Characterization'!W$2)*VLOOKUP($A2,'FL Ratio'!$A$2:$B$21,2,FALSE)</f>
        <v>4.5211562033379975</v>
      </c>
      <c r="X2" s="2">
        <f>('FL Characterization'!X$4-'FL Characterization'!X$2)*VLOOKUP($A2,'FL Ratio'!$A$2:$B$21,2,FALSE)</f>
        <v>2.1952596543271392</v>
      </c>
      <c r="Y2" s="2">
        <f>('FL Characterization'!Y$4-'FL Characterization'!Y$2)*VLOOKUP($A2,'FL Ratio'!$A$2:$B$21,2,FALSE)</f>
        <v>2.1077018715041085</v>
      </c>
    </row>
    <row r="3" spans="1:25" x14ac:dyDescent="0.3">
      <c r="A3">
        <v>2</v>
      </c>
      <c r="B3" s="2">
        <f>('FL Characterization'!B$4-'FL Characterization'!B$2)*VLOOKUP($A3,'FL Ratio'!$A$2:$B$21,2,FALSE)</f>
        <v>2.4650844084498083</v>
      </c>
      <c r="C3" s="2">
        <f>('FL Characterization'!C$4-'FL Characterization'!C$2)*VLOOKUP($A3,'FL Ratio'!$A$2:$B$21,2,FALSE)</f>
        <v>2.7137450981084315</v>
      </c>
      <c r="D3" s="2">
        <f>('FL Characterization'!D$4-'FL Characterization'!D$2)*VLOOKUP($A3,'FL Ratio'!$A$2:$B$21,2,FALSE)</f>
        <v>3.5321970200797375</v>
      </c>
      <c r="E3" s="2">
        <f>('FL Characterization'!E$4-'FL Characterization'!E$2)*VLOOKUP($A3,'FL Ratio'!$A$2:$B$21,2,FALSE)</f>
        <v>4.0495218538742916</v>
      </c>
      <c r="F3" s="2">
        <f>('FL Characterization'!F$4-'FL Characterization'!F$2)*VLOOKUP($A3,'FL Ratio'!$A$2:$B$21,2,FALSE)</f>
        <v>4.7613171316231568</v>
      </c>
      <c r="G3" s="2">
        <f>('FL Characterization'!G$4-'FL Characterization'!G$2)*VLOOKUP($A3,'FL Ratio'!$A$2:$B$21,2,FALSE)</f>
        <v>5.5656369202265354</v>
      </c>
      <c r="H3" s="2">
        <f>('FL Characterization'!H$4-'FL Characterization'!H$2)*VLOOKUP($A3,'FL Ratio'!$A$2:$B$21,2,FALSE)</f>
        <v>4.9612663374266273</v>
      </c>
      <c r="I3" s="2">
        <f>('FL Characterization'!I$4-'FL Characterization'!I$2)*VLOOKUP($A3,'FL Ratio'!$A$2:$B$21,2,FALSE)</f>
        <v>7.0926753746892519</v>
      </c>
      <c r="J3" s="2">
        <f>('FL Characterization'!J$4-'FL Characterization'!J$2)*VLOOKUP($A3,'FL Ratio'!$A$2:$B$21,2,FALSE)</f>
        <v>6.5067380093257734</v>
      </c>
      <c r="K3" s="2">
        <f>('FL Characterization'!K$4-'FL Characterization'!K$2)*VLOOKUP($A3,'FL Ratio'!$A$2:$B$21,2,FALSE)</f>
        <v>7.3489824360252074</v>
      </c>
      <c r="L3" s="2">
        <f>('FL Characterization'!L$4-'FL Characterization'!L$2)*VLOOKUP($A3,'FL Ratio'!$A$2:$B$21,2,FALSE)</f>
        <v>7.5527889632551908</v>
      </c>
      <c r="M3" s="2">
        <f>('FL Characterization'!M$4-'FL Characterization'!M$2)*VLOOKUP($A3,'FL Ratio'!$A$2:$B$21,2,FALSE)</f>
        <v>7.0058344392109717</v>
      </c>
      <c r="N3" s="2">
        <f>('FL Characterization'!N$4-'FL Characterization'!N$2)*VLOOKUP($A3,'FL Ratio'!$A$2:$B$21,2,FALSE)</f>
        <v>6.6089911627161779</v>
      </c>
      <c r="O3" s="2">
        <f>('FL Characterization'!O$4-'FL Characterization'!O$2)*VLOOKUP($A3,'FL Ratio'!$A$2:$B$21,2,FALSE)</f>
        <v>6.0845319910619695</v>
      </c>
      <c r="P3" s="2">
        <f>('FL Characterization'!P$4-'FL Characterization'!P$2)*VLOOKUP($A3,'FL Ratio'!$A$2:$B$21,2,FALSE)</f>
        <v>5.6045173547822582</v>
      </c>
      <c r="Q3" s="2">
        <f>('FL Characterization'!Q$4-'FL Characterization'!Q$2)*VLOOKUP($A3,'FL Ratio'!$A$2:$B$21,2,FALSE)</f>
        <v>5.0439939345695572</v>
      </c>
      <c r="R3" s="2">
        <f>('FL Characterization'!R$4-'FL Characterization'!R$2)*VLOOKUP($A3,'FL Ratio'!$A$2:$B$21,2,FALSE)</f>
        <v>4.9914934004635843</v>
      </c>
      <c r="S3" s="2">
        <f>('FL Characterization'!S$4-'FL Characterization'!S$2)*VLOOKUP($A3,'FL Ratio'!$A$2:$B$21,2,FALSE)</f>
        <v>3.9548126653976841</v>
      </c>
      <c r="T3" s="2">
        <f>('FL Characterization'!T$4-'FL Characterization'!T$2)*VLOOKUP($A3,'FL Ratio'!$A$2:$B$21,2,FALSE)</f>
        <v>3.2721350440808052</v>
      </c>
      <c r="U3" s="2">
        <f>('FL Characterization'!U$4-'FL Characterization'!U$2)*VLOOKUP($A3,'FL Ratio'!$A$2:$B$21,2,FALSE)</f>
        <v>3.8828207106320809</v>
      </c>
      <c r="V3" s="2">
        <f>('FL Characterization'!V$4-'FL Characterization'!V$2)*VLOOKUP($A3,'FL Ratio'!$A$2:$B$21,2,FALSE)</f>
        <v>3.9562122244993381</v>
      </c>
      <c r="W3" s="2">
        <f>('FL Characterization'!W$4-'FL Characterization'!W$2)*VLOOKUP($A3,'FL Ratio'!$A$2:$B$21,2,FALSE)</f>
        <v>4.5211562033379975</v>
      </c>
      <c r="X3" s="2">
        <f>('FL Characterization'!X$4-'FL Characterization'!X$2)*VLOOKUP($A3,'FL Ratio'!$A$2:$B$21,2,FALSE)</f>
        <v>2.1952596543271392</v>
      </c>
      <c r="Y3" s="2">
        <f>('FL Characterization'!Y$4-'FL Characterization'!Y$2)*VLOOKUP($A3,'FL Ratio'!$A$2:$B$21,2,FALSE)</f>
        <v>2.1077018715041085</v>
      </c>
    </row>
    <row r="4" spans="1:25" x14ac:dyDescent="0.3">
      <c r="A4">
        <v>3</v>
      </c>
      <c r="B4" s="2">
        <f>('FL Characterization'!B$4-'FL Characterization'!B$2)*VLOOKUP($A4,'FL Ratio'!$A$2:$B$21,2,FALSE)</f>
        <v>2.4650844084498083</v>
      </c>
      <c r="C4" s="2">
        <f>('FL Characterization'!C$4-'FL Characterization'!C$2)*VLOOKUP($A4,'FL Ratio'!$A$2:$B$21,2,FALSE)</f>
        <v>2.7137450981084315</v>
      </c>
      <c r="D4" s="2">
        <f>('FL Characterization'!D$4-'FL Characterization'!D$2)*VLOOKUP($A4,'FL Ratio'!$A$2:$B$21,2,FALSE)</f>
        <v>3.5321970200797375</v>
      </c>
      <c r="E4" s="2">
        <f>('FL Characterization'!E$4-'FL Characterization'!E$2)*VLOOKUP($A4,'FL Ratio'!$A$2:$B$21,2,FALSE)</f>
        <v>4.0495218538742916</v>
      </c>
      <c r="F4" s="2">
        <f>('FL Characterization'!F$4-'FL Characterization'!F$2)*VLOOKUP($A4,'FL Ratio'!$A$2:$B$21,2,FALSE)</f>
        <v>4.7613171316231568</v>
      </c>
      <c r="G4" s="2">
        <f>('FL Characterization'!G$4-'FL Characterization'!G$2)*VLOOKUP($A4,'FL Ratio'!$A$2:$B$21,2,FALSE)</f>
        <v>5.5656369202265354</v>
      </c>
      <c r="H4" s="2">
        <f>('FL Characterization'!H$4-'FL Characterization'!H$2)*VLOOKUP($A4,'FL Ratio'!$A$2:$B$21,2,FALSE)</f>
        <v>4.9612663374266273</v>
      </c>
      <c r="I4" s="2">
        <f>('FL Characterization'!I$4-'FL Characterization'!I$2)*VLOOKUP($A4,'FL Ratio'!$A$2:$B$21,2,FALSE)</f>
        <v>7.0926753746892519</v>
      </c>
      <c r="J4" s="2">
        <f>('FL Characterization'!J$4-'FL Characterization'!J$2)*VLOOKUP($A4,'FL Ratio'!$A$2:$B$21,2,FALSE)</f>
        <v>6.5067380093257734</v>
      </c>
      <c r="K4" s="2">
        <f>('FL Characterization'!K$4-'FL Characterization'!K$2)*VLOOKUP($A4,'FL Ratio'!$A$2:$B$21,2,FALSE)</f>
        <v>7.3489824360252074</v>
      </c>
      <c r="L4" s="2">
        <f>('FL Characterization'!L$4-'FL Characterization'!L$2)*VLOOKUP($A4,'FL Ratio'!$A$2:$B$21,2,FALSE)</f>
        <v>7.5527889632551908</v>
      </c>
      <c r="M4" s="2">
        <f>('FL Characterization'!M$4-'FL Characterization'!M$2)*VLOOKUP($A4,'FL Ratio'!$A$2:$B$21,2,FALSE)</f>
        <v>7.0058344392109717</v>
      </c>
      <c r="N4" s="2">
        <f>('FL Characterization'!N$4-'FL Characterization'!N$2)*VLOOKUP($A4,'FL Ratio'!$A$2:$B$21,2,FALSE)</f>
        <v>6.6089911627161779</v>
      </c>
      <c r="O4" s="2">
        <f>('FL Characterization'!O$4-'FL Characterization'!O$2)*VLOOKUP($A4,'FL Ratio'!$A$2:$B$21,2,FALSE)</f>
        <v>6.0845319910619695</v>
      </c>
      <c r="P4" s="2">
        <f>('FL Characterization'!P$4-'FL Characterization'!P$2)*VLOOKUP($A4,'FL Ratio'!$A$2:$B$21,2,FALSE)</f>
        <v>5.6045173547822582</v>
      </c>
      <c r="Q4" s="2">
        <f>('FL Characterization'!Q$4-'FL Characterization'!Q$2)*VLOOKUP($A4,'FL Ratio'!$A$2:$B$21,2,FALSE)</f>
        <v>5.0439939345695572</v>
      </c>
      <c r="R4" s="2">
        <f>('FL Characterization'!R$4-'FL Characterization'!R$2)*VLOOKUP($A4,'FL Ratio'!$A$2:$B$21,2,FALSE)</f>
        <v>4.9914934004635843</v>
      </c>
      <c r="S4" s="2">
        <f>('FL Characterization'!S$4-'FL Characterization'!S$2)*VLOOKUP($A4,'FL Ratio'!$A$2:$B$21,2,FALSE)</f>
        <v>3.9548126653976841</v>
      </c>
      <c r="T4" s="2">
        <f>('FL Characterization'!T$4-'FL Characterization'!T$2)*VLOOKUP($A4,'FL Ratio'!$A$2:$B$21,2,FALSE)</f>
        <v>3.2721350440808052</v>
      </c>
      <c r="U4" s="2">
        <f>('FL Characterization'!U$4-'FL Characterization'!U$2)*VLOOKUP($A4,'FL Ratio'!$A$2:$B$21,2,FALSE)</f>
        <v>3.8828207106320809</v>
      </c>
      <c r="V4" s="2">
        <f>('FL Characterization'!V$4-'FL Characterization'!V$2)*VLOOKUP($A4,'FL Ratio'!$A$2:$B$21,2,FALSE)</f>
        <v>3.9562122244993381</v>
      </c>
      <c r="W4" s="2">
        <f>('FL Characterization'!W$4-'FL Characterization'!W$2)*VLOOKUP($A4,'FL Ratio'!$A$2:$B$21,2,FALSE)</f>
        <v>4.5211562033379975</v>
      </c>
      <c r="X4" s="2">
        <f>('FL Characterization'!X$4-'FL Characterization'!X$2)*VLOOKUP($A4,'FL Ratio'!$A$2:$B$21,2,FALSE)</f>
        <v>2.1952596543271392</v>
      </c>
      <c r="Y4" s="2">
        <f>('FL Characterization'!Y$4-'FL Characterization'!Y$2)*VLOOKUP($A4,'FL Ratio'!$A$2:$B$21,2,FALSE)</f>
        <v>2.1077018715041085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6.8341153645555117</v>
      </c>
      <c r="C2" s="2">
        <f>('FL Characterization'!C$2-'FL Characterization'!C$3)*VLOOKUP($A2,'FL Ratio'!$A$2:$B$21,2,FALSE)</f>
        <v>7.2324776747094166</v>
      </c>
      <c r="D2" s="2">
        <f>('FL Characterization'!D$2-'FL Characterization'!D$3)*VLOOKUP($A2,'FL Ratio'!$A$2:$B$21,2,FALSE)</f>
        <v>7.6373257465539179</v>
      </c>
      <c r="E2" s="2">
        <f>('FL Characterization'!E$2-'FL Characterization'!E$3)*VLOOKUP($A2,'FL Ratio'!$A$2:$B$21,2,FALSE)</f>
        <v>7.9844846749399707</v>
      </c>
      <c r="F2" s="2">
        <f>('FL Characterization'!F$2-'FL Characterization'!F$3)*VLOOKUP($A2,'FL Ratio'!$A$2:$B$21,2,FALSE)</f>
        <v>8.0751146606690725</v>
      </c>
      <c r="G2" s="2">
        <f>('FL Characterization'!G$2-'FL Characterization'!G$3)*VLOOKUP($A2,'FL Ratio'!$A$2:$B$21,2,FALSE)</f>
        <v>8.4470218902429188</v>
      </c>
      <c r="H2" s="2">
        <f>('FL Characterization'!H$2-'FL Characterization'!H$3)*VLOOKUP($A2,'FL Ratio'!$A$2:$B$21,2,FALSE)</f>
        <v>8.4038403716186973</v>
      </c>
      <c r="I2" s="2">
        <f>('FL Characterization'!I$2-'FL Characterization'!I$3)*VLOOKUP($A2,'FL Ratio'!$A$2:$B$21,2,FALSE)</f>
        <v>7.9435902407013774</v>
      </c>
      <c r="J2" s="2">
        <f>('FL Characterization'!J$2-'FL Characterization'!J$3)*VLOOKUP($A2,'FL Ratio'!$A$2:$B$21,2,FALSE)</f>
        <v>7.1972156124652891</v>
      </c>
      <c r="K2" s="2">
        <f>('FL Characterization'!K$2-'FL Characterization'!K$3)*VLOOKUP($A2,'FL Ratio'!$A$2:$B$21,2,FALSE)</f>
        <v>10.568907098496723</v>
      </c>
      <c r="L2" s="2">
        <f>('FL Characterization'!L$2-'FL Characterization'!L$3)*VLOOKUP($A2,'FL Ratio'!$A$2:$B$21,2,FALSE)</f>
        <v>10.320963256182853</v>
      </c>
      <c r="M2" s="2">
        <f>('FL Characterization'!M$2-'FL Characterization'!M$3)*VLOOKUP($A2,'FL Ratio'!$A$2:$B$21,2,FALSE)</f>
        <v>9.5037572831678965</v>
      </c>
      <c r="N2" s="2">
        <f>('FL Characterization'!N$2-'FL Characterization'!N$3)*VLOOKUP($A2,'FL Ratio'!$A$2:$B$21,2,FALSE)</f>
        <v>9.272830031394875</v>
      </c>
      <c r="O2" s="2">
        <f>('FL Characterization'!O$2-'FL Characterization'!O$3)*VLOOKUP($A2,'FL Ratio'!$A$2:$B$21,2,FALSE)</f>
        <v>9.3109424152240816</v>
      </c>
      <c r="P2" s="2">
        <f>('FL Characterization'!P$2-'FL Characterization'!P$3)*VLOOKUP($A2,'FL Ratio'!$A$2:$B$21,2,FALSE)</f>
        <v>8.8698252812940162</v>
      </c>
      <c r="Q2" s="2">
        <f>('FL Characterization'!Q$2-'FL Characterization'!Q$3)*VLOOKUP($A2,'FL Ratio'!$A$2:$B$21,2,FALSE)</f>
        <v>8.1305167197418911</v>
      </c>
      <c r="R2" s="2">
        <f>('FL Characterization'!R$2-'FL Characterization'!R$3)*VLOOKUP($A2,'FL Ratio'!$A$2:$B$21,2,FALSE)</f>
        <v>7.3071322053269485</v>
      </c>
      <c r="S2" s="2">
        <f>('FL Characterization'!S$2-'FL Characterization'!S$3)*VLOOKUP($A2,'FL Ratio'!$A$2:$B$21,2,FALSE)</f>
        <v>7.0450050262633797</v>
      </c>
      <c r="T2" s="2">
        <f>('FL Characterization'!T$2-'FL Characterization'!T$3)*VLOOKUP($A2,'FL Ratio'!$A$2:$B$21,2,FALSE)</f>
        <v>4.4284610145442587</v>
      </c>
      <c r="U2" s="2">
        <f>('FL Characterization'!U$2-'FL Characterization'!U$3)*VLOOKUP($A2,'FL Ratio'!$A$2:$B$21,2,FALSE)</f>
        <v>4.7358349152966879</v>
      </c>
      <c r="V2" s="2">
        <f>('FL Characterization'!V$2-'FL Characterization'!V$3)*VLOOKUP($A2,'FL Ratio'!$A$2:$B$21,2,FALSE)</f>
        <v>5.1777883711289601</v>
      </c>
      <c r="W2" s="2">
        <f>('FL Characterization'!W$2-'FL Characterization'!W$3)*VLOOKUP($A2,'FL Ratio'!$A$2:$B$21,2,FALSE)</f>
        <v>5.3013421313347928</v>
      </c>
      <c r="X2" s="2">
        <f>('FL Characterization'!X$2-'FL Characterization'!X$3)*VLOOKUP($A2,'FL Ratio'!$A$2:$B$21,2,FALSE)</f>
        <v>5.5289411632929042</v>
      </c>
      <c r="Y2" s="2">
        <f>('FL Characterization'!Y$2-'FL Characterization'!Y$3)*VLOOKUP($A2,'FL Ratio'!$A$2:$B$21,2,FALSE)</f>
        <v>6.1029310729105513</v>
      </c>
    </row>
    <row r="3" spans="1:25" x14ac:dyDescent="0.3">
      <c r="A3">
        <v>2</v>
      </c>
      <c r="B3" s="2">
        <f>('FL Characterization'!B$2-'FL Characterization'!B$3)*VLOOKUP($A3,'FL Ratio'!$A$2:$B$21,2,FALSE)</f>
        <v>6.8341153645555117</v>
      </c>
      <c r="C3" s="2">
        <f>('FL Characterization'!C$2-'FL Characterization'!C$3)*VLOOKUP($A3,'FL Ratio'!$A$2:$B$21,2,FALSE)</f>
        <v>7.2324776747094166</v>
      </c>
      <c r="D3" s="2">
        <f>('FL Characterization'!D$2-'FL Characterization'!D$3)*VLOOKUP($A3,'FL Ratio'!$A$2:$B$21,2,FALSE)</f>
        <v>7.6373257465539179</v>
      </c>
      <c r="E3" s="2">
        <f>('FL Characterization'!E$2-'FL Characterization'!E$3)*VLOOKUP($A3,'FL Ratio'!$A$2:$B$21,2,FALSE)</f>
        <v>7.9844846749399707</v>
      </c>
      <c r="F3" s="2">
        <f>('FL Characterization'!F$2-'FL Characterization'!F$3)*VLOOKUP($A3,'FL Ratio'!$A$2:$B$21,2,FALSE)</f>
        <v>8.0751146606690725</v>
      </c>
      <c r="G3" s="2">
        <f>('FL Characterization'!G$2-'FL Characterization'!G$3)*VLOOKUP($A3,'FL Ratio'!$A$2:$B$21,2,FALSE)</f>
        <v>8.4470218902429188</v>
      </c>
      <c r="H3" s="2">
        <f>('FL Characterization'!H$2-'FL Characterization'!H$3)*VLOOKUP($A3,'FL Ratio'!$A$2:$B$21,2,FALSE)</f>
        <v>8.4038403716186973</v>
      </c>
      <c r="I3" s="2">
        <f>('FL Characterization'!I$2-'FL Characterization'!I$3)*VLOOKUP($A3,'FL Ratio'!$A$2:$B$21,2,FALSE)</f>
        <v>7.9435902407013774</v>
      </c>
      <c r="J3" s="2">
        <f>('FL Characterization'!J$2-'FL Characterization'!J$3)*VLOOKUP($A3,'FL Ratio'!$A$2:$B$21,2,FALSE)</f>
        <v>7.1972156124652891</v>
      </c>
      <c r="K3" s="2">
        <f>('FL Characterization'!K$2-'FL Characterization'!K$3)*VLOOKUP($A3,'FL Ratio'!$A$2:$B$21,2,FALSE)</f>
        <v>10.568907098496723</v>
      </c>
      <c r="L3" s="2">
        <f>('FL Characterization'!L$2-'FL Characterization'!L$3)*VLOOKUP($A3,'FL Ratio'!$A$2:$B$21,2,FALSE)</f>
        <v>10.320963256182853</v>
      </c>
      <c r="M3" s="2">
        <f>('FL Characterization'!M$2-'FL Characterization'!M$3)*VLOOKUP($A3,'FL Ratio'!$A$2:$B$21,2,FALSE)</f>
        <v>9.5037572831678965</v>
      </c>
      <c r="N3" s="2">
        <f>('FL Characterization'!N$2-'FL Characterization'!N$3)*VLOOKUP($A3,'FL Ratio'!$A$2:$B$21,2,FALSE)</f>
        <v>9.272830031394875</v>
      </c>
      <c r="O3" s="2">
        <f>('FL Characterization'!O$2-'FL Characterization'!O$3)*VLOOKUP($A3,'FL Ratio'!$A$2:$B$21,2,FALSE)</f>
        <v>9.3109424152240816</v>
      </c>
      <c r="P3" s="2">
        <f>('FL Characterization'!P$2-'FL Characterization'!P$3)*VLOOKUP($A3,'FL Ratio'!$A$2:$B$21,2,FALSE)</f>
        <v>8.8698252812940162</v>
      </c>
      <c r="Q3" s="2">
        <f>('FL Characterization'!Q$2-'FL Characterization'!Q$3)*VLOOKUP($A3,'FL Ratio'!$A$2:$B$21,2,FALSE)</f>
        <v>8.1305167197418911</v>
      </c>
      <c r="R3" s="2">
        <f>('FL Characterization'!R$2-'FL Characterization'!R$3)*VLOOKUP($A3,'FL Ratio'!$A$2:$B$21,2,FALSE)</f>
        <v>7.3071322053269485</v>
      </c>
      <c r="S3" s="2">
        <f>('FL Characterization'!S$2-'FL Characterization'!S$3)*VLOOKUP($A3,'FL Ratio'!$A$2:$B$21,2,FALSE)</f>
        <v>7.0450050262633797</v>
      </c>
      <c r="T3" s="2">
        <f>('FL Characterization'!T$2-'FL Characterization'!T$3)*VLOOKUP($A3,'FL Ratio'!$A$2:$B$21,2,FALSE)</f>
        <v>4.4284610145442587</v>
      </c>
      <c r="U3" s="2">
        <f>('FL Characterization'!U$2-'FL Characterization'!U$3)*VLOOKUP($A3,'FL Ratio'!$A$2:$B$21,2,FALSE)</f>
        <v>4.7358349152966879</v>
      </c>
      <c r="V3" s="2">
        <f>('FL Characterization'!V$2-'FL Characterization'!V$3)*VLOOKUP($A3,'FL Ratio'!$A$2:$B$21,2,FALSE)</f>
        <v>5.1777883711289601</v>
      </c>
      <c r="W3" s="2">
        <f>('FL Characterization'!W$2-'FL Characterization'!W$3)*VLOOKUP($A3,'FL Ratio'!$A$2:$B$21,2,FALSE)</f>
        <v>5.3013421313347928</v>
      </c>
      <c r="X3" s="2">
        <f>('FL Characterization'!X$2-'FL Characterization'!X$3)*VLOOKUP($A3,'FL Ratio'!$A$2:$B$21,2,FALSE)</f>
        <v>5.5289411632929042</v>
      </c>
      <c r="Y3" s="2">
        <f>('FL Characterization'!Y$2-'FL Characterization'!Y$3)*VLOOKUP($A3,'FL Ratio'!$A$2:$B$21,2,FALSE)</f>
        <v>6.1029310729105513</v>
      </c>
    </row>
    <row r="4" spans="1:25" x14ac:dyDescent="0.3">
      <c r="A4">
        <v>3</v>
      </c>
      <c r="B4" s="2">
        <f>('FL Characterization'!B$2-'FL Characterization'!B$3)*VLOOKUP($A4,'FL Ratio'!$A$2:$B$21,2,FALSE)</f>
        <v>6.8341153645555117</v>
      </c>
      <c r="C4" s="2">
        <f>('FL Characterization'!C$2-'FL Characterization'!C$3)*VLOOKUP($A4,'FL Ratio'!$A$2:$B$21,2,FALSE)</f>
        <v>7.2324776747094166</v>
      </c>
      <c r="D4" s="2">
        <f>('FL Characterization'!D$2-'FL Characterization'!D$3)*VLOOKUP($A4,'FL Ratio'!$A$2:$B$21,2,FALSE)</f>
        <v>7.6373257465539179</v>
      </c>
      <c r="E4" s="2">
        <f>('FL Characterization'!E$2-'FL Characterization'!E$3)*VLOOKUP($A4,'FL Ratio'!$A$2:$B$21,2,FALSE)</f>
        <v>7.9844846749399707</v>
      </c>
      <c r="F4" s="2">
        <f>('FL Characterization'!F$2-'FL Characterization'!F$3)*VLOOKUP($A4,'FL Ratio'!$A$2:$B$21,2,FALSE)</f>
        <v>8.0751146606690725</v>
      </c>
      <c r="G4" s="2">
        <f>('FL Characterization'!G$2-'FL Characterization'!G$3)*VLOOKUP($A4,'FL Ratio'!$A$2:$B$21,2,FALSE)</f>
        <v>8.4470218902429188</v>
      </c>
      <c r="H4" s="2">
        <f>('FL Characterization'!H$2-'FL Characterization'!H$3)*VLOOKUP($A4,'FL Ratio'!$A$2:$B$21,2,FALSE)</f>
        <v>8.4038403716186973</v>
      </c>
      <c r="I4" s="2">
        <f>('FL Characterization'!I$2-'FL Characterization'!I$3)*VLOOKUP($A4,'FL Ratio'!$A$2:$B$21,2,FALSE)</f>
        <v>7.9435902407013774</v>
      </c>
      <c r="J4" s="2">
        <f>('FL Characterization'!J$2-'FL Characterization'!J$3)*VLOOKUP($A4,'FL Ratio'!$A$2:$B$21,2,FALSE)</f>
        <v>7.1972156124652891</v>
      </c>
      <c r="K4" s="2">
        <f>('FL Characterization'!K$2-'FL Characterization'!K$3)*VLOOKUP($A4,'FL Ratio'!$A$2:$B$21,2,FALSE)</f>
        <v>10.568907098496723</v>
      </c>
      <c r="L4" s="2">
        <f>('FL Characterization'!L$2-'FL Characterization'!L$3)*VLOOKUP($A4,'FL Ratio'!$A$2:$B$21,2,FALSE)</f>
        <v>10.320963256182853</v>
      </c>
      <c r="M4" s="2">
        <f>('FL Characterization'!M$2-'FL Characterization'!M$3)*VLOOKUP($A4,'FL Ratio'!$A$2:$B$21,2,FALSE)</f>
        <v>9.5037572831678965</v>
      </c>
      <c r="N4" s="2">
        <f>('FL Characterization'!N$2-'FL Characterization'!N$3)*VLOOKUP($A4,'FL Ratio'!$A$2:$B$21,2,FALSE)</f>
        <v>9.272830031394875</v>
      </c>
      <c r="O4" s="2">
        <f>('FL Characterization'!O$2-'FL Characterization'!O$3)*VLOOKUP($A4,'FL Ratio'!$A$2:$B$21,2,FALSE)</f>
        <v>9.3109424152240816</v>
      </c>
      <c r="P4" s="2">
        <f>('FL Characterization'!P$2-'FL Characterization'!P$3)*VLOOKUP($A4,'FL Ratio'!$A$2:$B$21,2,FALSE)</f>
        <v>8.8698252812940162</v>
      </c>
      <c r="Q4" s="2">
        <f>('FL Characterization'!Q$2-'FL Characterization'!Q$3)*VLOOKUP($A4,'FL Ratio'!$A$2:$B$21,2,FALSE)</f>
        <v>8.1305167197418911</v>
      </c>
      <c r="R4" s="2">
        <f>('FL Characterization'!R$2-'FL Characterization'!R$3)*VLOOKUP($A4,'FL Ratio'!$A$2:$B$21,2,FALSE)</f>
        <v>7.3071322053269485</v>
      </c>
      <c r="S4" s="2">
        <f>('FL Characterization'!S$2-'FL Characterization'!S$3)*VLOOKUP($A4,'FL Ratio'!$A$2:$B$21,2,FALSE)</f>
        <v>7.0450050262633797</v>
      </c>
      <c r="T4" s="2">
        <f>('FL Characterization'!T$2-'FL Characterization'!T$3)*VLOOKUP($A4,'FL Ratio'!$A$2:$B$21,2,FALSE)</f>
        <v>4.4284610145442587</v>
      </c>
      <c r="U4" s="2">
        <f>('FL Characterization'!U$2-'FL Characterization'!U$3)*VLOOKUP($A4,'FL Ratio'!$A$2:$B$21,2,FALSE)</f>
        <v>4.7358349152966879</v>
      </c>
      <c r="V4" s="2">
        <f>('FL Characterization'!V$2-'FL Characterization'!V$3)*VLOOKUP($A4,'FL Ratio'!$A$2:$B$21,2,FALSE)</f>
        <v>5.1777883711289601</v>
      </c>
      <c r="W4" s="2">
        <f>('FL Characterization'!W$2-'FL Characterization'!W$3)*VLOOKUP($A4,'FL Ratio'!$A$2:$B$21,2,FALSE)</f>
        <v>5.3013421313347928</v>
      </c>
      <c r="X4" s="2">
        <f>('FL Characterization'!X$2-'FL Characterization'!X$3)*VLOOKUP($A4,'FL Ratio'!$A$2:$B$21,2,FALSE)</f>
        <v>5.5289411632929042</v>
      </c>
      <c r="Y4" s="2">
        <f>('FL Characterization'!Y$2-'FL Characterization'!Y$3)*VLOOKUP($A4,'FL Ratio'!$A$2:$B$21,2,FALSE)</f>
        <v>6.1029310729105513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13.553793657165796</v>
      </c>
      <c r="C5" s="9">
        <f>VLOOKUP($A5,'RES installed'!$A$2:$C$7,3,FALSE)*'[1]Profiles, RES, Winter'!C$5</f>
        <v>14.582496989160978</v>
      </c>
      <c r="D5" s="9">
        <f>VLOOKUP($A5,'RES installed'!$A$2:$C$7,3,FALSE)*'[1]Profiles, RES, Winter'!D$5</f>
        <v>14.507226013649138</v>
      </c>
      <c r="E5" s="9">
        <f>VLOOKUP($A5,'RES installed'!$A$2:$C$7,3,FALSE)*'[1]Profiles, RES, Winter'!E$5</f>
        <v>14.537334403853874</v>
      </c>
      <c r="F5" s="9">
        <f>VLOOKUP($A5,'RES installed'!$A$2:$C$7,3,FALSE)*'[1]Profiles, RES, Winter'!F$5</f>
        <v>15.049177037334404</v>
      </c>
      <c r="G5" s="9">
        <f>VLOOKUP($A5,'RES installed'!$A$2:$C$7,3,FALSE)*'[1]Profiles, RES, Winter'!G$5</f>
        <v>15.887193898032919</v>
      </c>
      <c r="H5" s="9">
        <f>VLOOKUP($A5,'RES installed'!$A$2:$C$7,3,FALSE)*'[1]Profiles, RES, Winter'!H$5</f>
        <v>16.925933360096344</v>
      </c>
      <c r="I5" s="9">
        <f>VLOOKUP($A5,'RES installed'!$A$2:$C$7,3,FALSE)*'[1]Profiles, RES, Winter'!I$5</f>
        <v>16.956041750301086</v>
      </c>
      <c r="J5" s="9">
        <f>VLOOKUP($A5,'RES installed'!$A$2:$C$7,3,FALSE)*'[1]Profiles, RES, Winter'!J$5</f>
        <v>16.805499799277399</v>
      </c>
      <c r="K5" s="9">
        <f>VLOOKUP($A5,'RES installed'!$A$2:$C$7,3,FALSE)*'[1]Profiles, RES, Winter'!K$5</f>
        <v>15.771778402248094</v>
      </c>
      <c r="L5" s="9">
        <f>VLOOKUP($A5,'RES installed'!$A$2:$C$7,3,FALSE)*'[1]Profiles, RES, Winter'!L$5</f>
        <v>13.75451625853071</v>
      </c>
      <c r="M5" s="9">
        <f>VLOOKUP($A5,'RES installed'!$A$2:$C$7,3,FALSE)*'[1]Profiles, RES, Winter'!M$5</f>
        <v>12.655560016057807</v>
      </c>
      <c r="N5" s="9">
        <f>VLOOKUP($A5,'RES installed'!$A$2:$C$7,3,FALSE)*'[1]Profiles, RES, Winter'!N$5</f>
        <v>12.158771577679648</v>
      </c>
      <c r="O5" s="9">
        <f>VLOOKUP($A5,'RES installed'!$A$2:$C$7,3,FALSE)*'[1]Profiles, RES, Winter'!O$5</f>
        <v>11.330790847049379</v>
      </c>
      <c r="P5" s="9">
        <f>VLOOKUP($A5,'RES installed'!$A$2:$C$7,3,FALSE)*'[1]Profiles, RES, Winter'!P$5</f>
        <v>10.357286230429546</v>
      </c>
      <c r="Q5" s="9">
        <f>VLOOKUP($A5,'RES installed'!$A$2:$C$7,3,FALSE)*'[1]Profiles, RES, Winter'!Q$5</f>
        <v>10.447611401043758</v>
      </c>
      <c r="R5" s="9">
        <f>VLOOKUP($A5,'RES installed'!$A$2:$C$7,3,FALSE)*'[1]Profiles, RES, Winter'!R$5</f>
        <v>10.839020473705339</v>
      </c>
      <c r="S5" s="9">
        <f>VLOOKUP($A5,'RES installed'!$A$2:$C$7,3,FALSE)*'[1]Profiles, RES, Winter'!S$5</f>
        <v>12.489963869931755</v>
      </c>
      <c r="T5" s="9">
        <f>VLOOKUP($A5,'RES installed'!$A$2:$C$7,3,FALSE)*'[1]Profiles, RES, Winter'!T$5</f>
        <v>13.52368526696106</v>
      </c>
      <c r="U5" s="9">
        <f>VLOOKUP($A5,'RES installed'!$A$2:$C$7,3,FALSE)*'[1]Profiles, RES, Winter'!U$5</f>
        <v>13.85989562424729</v>
      </c>
      <c r="V5" s="9">
        <f>VLOOKUP($A5,'RES installed'!$A$2:$C$7,3,FALSE)*'[1]Profiles, RES, Winter'!V$5</f>
        <v>13.403251706142111</v>
      </c>
      <c r="W5" s="9">
        <f>VLOOKUP($A5,'RES installed'!$A$2:$C$7,3,FALSE)*'[1]Profiles, RES, Winter'!W$5</f>
        <v>12.675632276194298</v>
      </c>
      <c r="X5" s="9">
        <f>VLOOKUP($A5,'RES installed'!$A$2:$C$7,3,FALSE)*'[1]Profiles, RES, Winter'!X$5</f>
        <v>12.811120032115616</v>
      </c>
      <c r="Y5" s="9">
        <f>VLOOKUP($A5,'RES installed'!$A$2:$C$7,3,FALSE)*'[1]Profiles, RES, Winter'!Y$5</f>
        <v>13.338016860698515</v>
      </c>
    </row>
    <row r="6" spans="1:25" x14ac:dyDescent="0.3">
      <c r="A6" s="8">
        <v>5</v>
      </c>
      <c r="B6" s="9">
        <f>VLOOKUP($A6,'RES installed'!$A$2:$C$7,3,FALSE)*'[1]Profiles, RES, Winter'!B$5</f>
        <v>13.553793657165796</v>
      </c>
      <c r="C6" s="9">
        <f>VLOOKUP($A6,'RES installed'!$A$2:$C$7,3,FALSE)*'[1]Profiles, RES, Winter'!C$5</f>
        <v>14.582496989160978</v>
      </c>
      <c r="D6" s="9">
        <f>VLOOKUP($A6,'RES installed'!$A$2:$C$7,3,FALSE)*'[1]Profiles, RES, Winter'!D$5</f>
        <v>14.507226013649138</v>
      </c>
      <c r="E6" s="9">
        <f>VLOOKUP($A6,'RES installed'!$A$2:$C$7,3,FALSE)*'[1]Profiles, RES, Winter'!E$5</f>
        <v>14.537334403853874</v>
      </c>
      <c r="F6" s="9">
        <f>VLOOKUP($A6,'RES installed'!$A$2:$C$7,3,FALSE)*'[1]Profiles, RES, Winter'!F$5</f>
        <v>15.049177037334404</v>
      </c>
      <c r="G6" s="9">
        <f>VLOOKUP($A6,'RES installed'!$A$2:$C$7,3,FALSE)*'[1]Profiles, RES, Winter'!G$5</f>
        <v>15.887193898032919</v>
      </c>
      <c r="H6" s="9">
        <f>VLOOKUP($A6,'RES installed'!$A$2:$C$7,3,FALSE)*'[1]Profiles, RES, Winter'!H$5</f>
        <v>16.925933360096344</v>
      </c>
      <c r="I6" s="9">
        <f>VLOOKUP($A6,'RES installed'!$A$2:$C$7,3,FALSE)*'[1]Profiles, RES, Winter'!I$5</f>
        <v>16.956041750301086</v>
      </c>
      <c r="J6" s="9">
        <f>VLOOKUP($A6,'RES installed'!$A$2:$C$7,3,FALSE)*'[1]Profiles, RES, Winter'!J$5</f>
        <v>16.805499799277399</v>
      </c>
      <c r="K6" s="9">
        <f>VLOOKUP($A6,'RES installed'!$A$2:$C$7,3,FALSE)*'[1]Profiles, RES, Winter'!K$5</f>
        <v>15.771778402248094</v>
      </c>
      <c r="L6" s="9">
        <f>VLOOKUP($A6,'RES installed'!$A$2:$C$7,3,FALSE)*'[1]Profiles, RES, Winter'!L$5</f>
        <v>13.75451625853071</v>
      </c>
      <c r="M6" s="9">
        <f>VLOOKUP($A6,'RES installed'!$A$2:$C$7,3,FALSE)*'[1]Profiles, RES, Winter'!M$5</f>
        <v>12.655560016057807</v>
      </c>
      <c r="N6" s="9">
        <f>VLOOKUP($A6,'RES installed'!$A$2:$C$7,3,FALSE)*'[1]Profiles, RES, Winter'!N$5</f>
        <v>12.158771577679648</v>
      </c>
      <c r="O6" s="9">
        <f>VLOOKUP($A6,'RES installed'!$A$2:$C$7,3,FALSE)*'[1]Profiles, RES, Winter'!O$5</f>
        <v>11.330790847049379</v>
      </c>
      <c r="P6" s="9">
        <f>VLOOKUP($A6,'RES installed'!$A$2:$C$7,3,FALSE)*'[1]Profiles, RES, Winter'!P$5</f>
        <v>10.357286230429546</v>
      </c>
      <c r="Q6" s="9">
        <f>VLOOKUP($A6,'RES installed'!$A$2:$C$7,3,FALSE)*'[1]Profiles, RES, Winter'!Q$5</f>
        <v>10.447611401043758</v>
      </c>
      <c r="R6" s="9">
        <f>VLOOKUP($A6,'RES installed'!$A$2:$C$7,3,FALSE)*'[1]Profiles, RES, Winter'!R$5</f>
        <v>10.839020473705339</v>
      </c>
      <c r="S6" s="9">
        <f>VLOOKUP($A6,'RES installed'!$A$2:$C$7,3,FALSE)*'[1]Profiles, RES, Winter'!S$5</f>
        <v>12.489963869931755</v>
      </c>
      <c r="T6" s="9">
        <f>VLOOKUP($A6,'RES installed'!$A$2:$C$7,3,FALSE)*'[1]Profiles, RES, Winter'!T$5</f>
        <v>13.52368526696106</v>
      </c>
      <c r="U6" s="9">
        <f>VLOOKUP($A6,'RES installed'!$A$2:$C$7,3,FALSE)*'[1]Profiles, RES, Winter'!U$5</f>
        <v>13.85989562424729</v>
      </c>
      <c r="V6" s="9">
        <f>VLOOKUP($A6,'RES installed'!$A$2:$C$7,3,FALSE)*'[1]Profiles, RES, Winter'!V$5</f>
        <v>13.403251706142111</v>
      </c>
      <c r="W6" s="9">
        <f>VLOOKUP($A6,'RES installed'!$A$2:$C$7,3,FALSE)*'[1]Profiles, RES, Winter'!W$5</f>
        <v>12.675632276194298</v>
      </c>
      <c r="X6" s="9">
        <f>VLOOKUP($A6,'RES installed'!$A$2:$C$7,3,FALSE)*'[1]Profiles, RES, Winter'!X$5</f>
        <v>12.811120032115616</v>
      </c>
      <c r="Y6" s="9">
        <f>VLOOKUP($A6,'RES installed'!$A$2:$C$7,3,FALSE)*'[1]Profiles, RES, Winter'!Y$5</f>
        <v>13.338016860698515</v>
      </c>
    </row>
    <row r="7" spans="1:25" x14ac:dyDescent="0.3">
      <c r="A7" s="8">
        <v>6</v>
      </c>
      <c r="B7" s="9">
        <f>VLOOKUP($A7,'RES installed'!$A$2:$C$7,3,FALSE)*'[1]Profiles, RES, Winter'!B$5</f>
        <v>13.553793657165796</v>
      </c>
      <c r="C7" s="9">
        <f>VLOOKUP($A7,'RES installed'!$A$2:$C$7,3,FALSE)*'[1]Profiles, RES, Winter'!C$5</f>
        <v>14.582496989160978</v>
      </c>
      <c r="D7" s="9">
        <f>VLOOKUP($A7,'RES installed'!$A$2:$C$7,3,FALSE)*'[1]Profiles, RES, Winter'!D$5</f>
        <v>14.507226013649138</v>
      </c>
      <c r="E7" s="9">
        <f>VLOOKUP($A7,'RES installed'!$A$2:$C$7,3,FALSE)*'[1]Profiles, RES, Winter'!E$5</f>
        <v>14.537334403853874</v>
      </c>
      <c r="F7" s="9">
        <f>VLOOKUP($A7,'RES installed'!$A$2:$C$7,3,FALSE)*'[1]Profiles, RES, Winter'!F$5</f>
        <v>15.049177037334404</v>
      </c>
      <c r="G7" s="9">
        <f>VLOOKUP($A7,'RES installed'!$A$2:$C$7,3,FALSE)*'[1]Profiles, RES, Winter'!G$5</f>
        <v>15.887193898032919</v>
      </c>
      <c r="H7" s="9">
        <f>VLOOKUP($A7,'RES installed'!$A$2:$C$7,3,FALSE)*'[1]Profiles, RES, Winter'!H$5</f>
        <v>16.925933360096344</v>
      </c>
      <c r="I7" s="9">
        <f>VLOOKUP($A7,'RES installed'!$A$2:$C$7,3,FALSE)*'[1]Profiles, RES, Winter'!I$5</f>
        <v>16.956041750301086</v>
      </c>
      <c r="J7" s="9">
        <f>VLOOKUP($A7,'RES installed'!$A$2:$C$7,3,FALSE)*'[1]Profiles, RES, Winter'!J$5</f>
        <v>16.805499799277399</v>
      </c>
      <c r="K7" s="9">
        <f>VLOOKUP($A7,'RES installed'!$A$2:$C$7,3,FALSE)*'[1]Profiles, RES, Winter'!K$5</f>
        <v>15.771778402248094</v>
      </c>
      <c r="L7" s="9">
        <f>VLOOKUP($A7,'RES installed'!$A$2:$C$7,3,FALSE)*'[1]Profiles, RES, Winter'!L$5</f>
        <v>13.75451625853071</v>
      </c>
      <c r="M7" s="9">
        <f>VLOOKUP($A7,'RES installed'!$A$2:$C$7,3,FALSE)*'[1]Profiles, RES, Winter'!M$5</f>
        <v>12.655560016057807</v>
      </c>
      <c r="N7" s="9">
        <f>VLOOKUP($A7,'RES installed'!$A$2:$C$7,3,FALSE)*'[1]Profiles, RES, Winter'!N$5</f>
        <v>12.158771577679648</v>
      </c>
      <c r="O7" s="9">
        <f>VLOOKUP($A7,'RES installed'!$A$2:$C$7,3,FALSE)*'[1]Profiles, RES, Winter'!O$5</f>
        <v>11.330790847049379</v>
      </c>
      <c r="P7" s="9">
        <f>VLOOKUP($A7,'RES installed'!$A$2:$C$7,3,FALSE)*'[1]Profiles, RES, Winter'!P$5</f>
        <v>10.357286230429546</v>
      </c>
      <c r="Q7" s="9">
        <f>VLOOKUP($A7,'RES installed'!$A$2:$C$7,3,FALSE)*'[1]Profiles, RES, Winter'!Q$5</f>
        <v>10.447611401043758</v>
      </c>
      <c r="R7" s="9">
        <f>VLOOKUP($A7,'RES installed'!$A$2:$C$7,3,FALSE)*'[1]Profiles, RES, Winter'!R$5</f>
        <v>10.839020473705339</v>
      </c>
      <c r="S7" s="9">
        <f>VLOOKUP($A7,'RES installed'!$A$2:$C$7,3,FALSE)*'[1]Profiles, RES, Winter'!S$5</f>
        <v>12.489963869931755</v>
      </c>
      <c r="T7" s="9">
        <f>VLOOKUP($A7,'RES installed'!$A$2:$C$7,3,FALSE)*'[1]Profiles, RES, Winter'!T$5</f>
        <v>13.52368526696106</v>
      </c>
      <c r="U7" s="9">
        <f>VLOOKUP($A7,'RES installed'!$A$2:$C$7,3,FALSE)*'[1]Profiles, RES, Winter'!U$5</f>
        <v>13.85989562424729</v>
      </c>
      <c r="V7" s="9">
        <f>VLOOKUP($A7,'RES installed'!$A$2:$C$7,3,FALSE)*'[1]Profiles, RES, Winter'!V$5</f>
        <v>13.403251706142111</v>
      </c>
      <c r="W7" s="9">
        <f>VLOOKUP($A7,'RES installed'!$A$2:$C$7,3,FALSE)*'[1]Profiles, RES, Winter'!W$5</f>
        <v>12.675632276194298</v>
      </c>
      <c r="X7" s="9">
        <f>VLOOKUP($A7,'RES installed'!$A$2:$C$7,3,FALSE)*'[1]Profiles, RES, Winter'!X$5</f>
        <v>12.811120032115616</v>
      </c>
      <c r="Y7" s="9">
        <f>VLOOKUP($A7,'RES installed'!$A$2:$C$7,3,FALSE)*'[1]Profiles, RES, Winter'!Y$5</f>
        <v>13.338016860698515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13.11722199919711</v>
      </c>
      <c r="C5" s="9">
        <f>VLOOKUP($A5,'RES installed'!$A$2:$C$7,3,FALSE)*'[1]Profiles, RES, Winter'!C$6</f>
        <v>13.317944600562024</v>
      </c>
      <c r="D5" s="9">
        <f>VLOOKUP($A5,'RES installed'!$A$2:$C$7,3,FALSE)*'[1]Profiles, RES, Winter'!D$6</f>
        <v>13.363107185869127</v>
      </c>
      <c r="E5" s="9">
        <f>VLOOKUP($A5,'RES installed'!$A$2:$C$7,3,FALSE)*'[1]Profiles, RES, Winter'!E$6</f>
        <v>12.218988358089121</v>
      </c>
      <c r="F5" s="9">
        <f>VLOOKUP($A5,'RES installed'!$A$2:$C$7,3,FALSE)*'[1]Profiles, RES, Winter'!F$6</f>
        <v>12.610397430750703</v>
      </c>
      <c r="G5" s="9">
        <f>VLOOKUP($A5,'RES installed'!$A$2:$C$7,3,FALSE)*'[1]Profiles, RES, Winter'!G$6</f>
        <v>13.3129265355279</v>
      </c>
      <c r="H5" s="9">
        <f>VLOOKUP($A5,'RES installed'!$A$2:$C$7,3,FALSE)*'[1]Profiles, RES, Winter'!H$6</f>
        <v>13.62906463267764</v>
      </c>
      <c r="I5" s="9">
        <f>VLOOKUP($A5,'RES installed'!$A$2:$C$7,3,FALSE)*'[1]Profiles, RES, Winter'!I$6</f>
        <v>12.981734243275792</v>
      </c>
      <c r="J5" s="9">
        <f>VLOOKUP($A5,'RES installed'!$A$2:$C$7,3,FALSE)*'[1]Profiles, RES, Winter'!J$6</f>
        <v>12.354476114010438</v>
      </c>
      <c r="K5" s="9">
        <f>VLOOKUP($A5,'RES installed'!$A$2:$C$7,3,FALSE)*'[1]Profiles, RES, Winter'!K$6</f>
        <v>11.636892814130871</v>
      </c>
      <c r="L5" s="9">
        <f>VLOOKUP($A5,'RES installed'!$A$2:$C$7,3,FALSE)*'[1]Profiles, RES, Winter'!L$6</f>
        <v>10.934363709353672</v>
      </c>
      <c r="M5" s="9">
        <f>VLOOKUP($A5,'RES installed'!$A$2:$C$7,3,FALSE)*'[1]Profiles, RES, Winter'!M$6</f>
        <v>10.332195905258933</v>
      </c>
      <c r="N5" s="9">
        <f>VLOOKUP($A5,'RES installed'!$A$2:$C$7,3,FALSE)*'[1]Profiles, RES, Winter'!N$6</f>
        <v>9.5242874347651547</v>
      </c>
      <c r="O5" s="9">
        <f>VLOOKUP($A5,'RES installed'!$A$2:$C$7,3,FALSE)*'[1]Profiles, RES, Winter'!O$6</f>
        <v>7.3765556001605779</v>
      </c>
      <c r="P5" s="9">
        <f>VLOOKUP($A5,'RES installed'!$A$2:$C$7,3,FALSE)*'[1]Profiles, RES, Winter'!P$6</f>
        <v>7.2159775190686473</v>
      </c>
      <c r="Q5" s="9">
        <f>VLOOKUP($A5,'RES installed'!$A$2:$C$7,3,FALSE)*'[1]Profiles, RES, Winter'!Q$6</f>
        <v>7.3414291449217188</v>
      </c>
      <c r="R5" s="9">
        <f>VLOOKUP($A5,'RES installed'!$A$2:$C$7,3,FALSE)*'[1]Profiles, RES, Winter'!R$6</f>
        <v>9.3135287033319951</v>
      </c>
      <c r="S5" s="9">
        <f>VLOOKUP($A5,'RES installed'!$A$2:$C$7,3,FALSE)*'[1]Profiles, RES, Winter'!S$6</f>
        <v>10.914291449217183</v>
      </c>
      <c r="T5" s="9">
        <f>VLOOKUP($A5,'RES installed'!$A$2:$C$7,3,FALSE)*'[1]Profiles, RES, Winter'!T$6</f>
        <v>11.626856684062625</v>
      </c>
      <c r="U5" s="9">
        <f>VLOOKUP($A5,'RES installed'!$A$2:$C$7,3,FALSE)*'[1]Profiles, RES, Winter'!U$6</f>
        <v>12.143717382577277</v>
      </c>
      <c r="V5" s="9">
        <f>VLOOKUP($A5,'RES installed'!$A$2:$C$7,3,FALSE)*'[1]Profiles, RES, Winter'!V$6</f>
        <v>12.550180650341227</v>
      </c>
      <c r="W5" s="9">
        <f>VLOOKUP($A5,'RES installed'!$A$2:$C$7,3,FALSE)*'[1]Profiles, RES, Winter'!W$6</f>
        <v>13.026896828582899</v>
      </c>
      <c r="X5" s="9">
        <f>VLOOKUP($A5,'RES installed'!$A$2:$C$7,3,FALSE)*'[1]Profiles, RES, Winter'!X$6</f>
        <v>12.781011641910881</v>
      </c>
      <c r="Y5" s="9">
        <f>VLOOKUP($A5,'RES installed'!$A$2:$C$7,3,FALSE)*'[1]Profiles, RES, Winter'!Y$6</f>
        <v>12.434765154556402</v>
      </c>
    </row>
    <row r="6" spans="1:25" x14ac:dyDescent="0.3">
      <c r="A6" s="8">
        <v>5</v>
      </c>
      <c r="B6" s="9">
        <f>VLOOKUP($A6,'RES installed'!$A$2:$C$7,3,FALSE)*'[1]Profiles, RES, Winter'!B$6</f>
        <v>13.11722199919711</v>
      </c>
      <c r="C6" s="9">
        <f>VLOOKUP($A6,'RES installed'!$A$2:$C$7,3,FALSE)*'[1]Profiles, RES, Winter'!C$6</f>
        <v>13.317944600562024</v>
      </c>
      <c r="D6" s="9">
        <f>VLOOKUP($A6,'RES installed'!$A$2:$C$7,3,FALSE)*'[1]Profiles, RES, Winter'!D$6</f>
        <v>13.363107185869127</v>
      </c>
      <c r="E6" s="9">
        <f>VLOOKUP($A6,'RES installed'!$A$2:$C$7,3,FALSE)*'[1]Profiles, RES, Winter'!E$6</f>
        <v>12.218988358089121</v>
      </c>
      <c r="F6" s="9">
        <f>VLOOKUP($A6,'RES installed'!$A$2:$C$7,3,FALSE)*'[1]Profiles, RES, Winter'!F$6</f>
        <v>12.610397430750703</v>
      </c>
      <c r="G6" s="9">
        <f>VLOOKUP($A6,'RES installed'!$A$2:$C$7,3,FALSE)*'[1]Profiles, RES, Winter'!G$6</f>
        <v>13.3129265355279</v>
      </c>
      <c r="H6" s="9">
        <f>VLOOKUP($A6,'RES installed'!$A$2:$C$7,3,FALSE)*'[1]Profiles, RES, Winter'!H$6</f>
        <v>13.62906463267764</v>
      </c>
      <c r="I6" s="9">
        <f>VLOOKUP($A6,'RES installed'!$A$2:$C$7,3,FALSE)*'[1]Profiles, RES, Winter'!I$6</f>
        <v>12.981734243275792</v>
      </c>
      <c r="J6" s="9">
        <f>VLOOKUP($A6,'RES installed'!$A$2:$C$7,3,FALSE)*'[1]Profiles, RES, Winter'!J$6</f>
        <v>12.354476114010438</v>
      </c>
      <c r="K6" s="9">
        <f>VLOOKUP($A6,'RES installed'!$A$2:$C$7,3,FALSE)*'[1]Profiles, RES, Winter'!K$6</f>
        <v>11.636892814130871</v>
      </c>
      <c r="L6" s="9">
        <f>VLOOKUP($A6,'RES installed'!$A$2:$C$7,3,FALSE)*'[1]Profiles, RES, Winter'!L$6</f>
        <v>10.934363709353672</v>
      </c>
      <c r="M6" s="9">
        <f>VLOOKUP($A6,'RES installed'!$A$2:$C$7,3,FALSE)*'[1]Profiles, RES, Winter'!M$6</f>
        <v>10.332195905258933</v>
      </c>
      <c r="N6" s="9">
        <f>VLOOKUP($A6,'RES installed'!$A$2:$C$7,3,FALSE)*'[1]Profiles, RES, Winter'!N$6</f>
        <v>9.5242874347651547</v>
      </c>
      <c r="O6" s="9">
        <f>VLOOKUP($A6,'RES installed'!$A$2:$C$7,3,FALSE)*'[1]Profiles, RES, Winter'!O$6</f>
        <v>7.3765556001605779</v>
      </c>
      <c r="P6" s="9">
        <f>VLOOKUP($A6,'RES installed'!$A$2:$C$7,3,FALSE)*'[1]Profiles, RES, Winter'!P$6</f>
        <v>7.2159775190686473</v>
      </c>
      <c r="Q6" s="9">
        <f>VLOOKUP($A6,'RES installed'!$A$2:$C$7,3,FALSE)*'[1]Profiles, RES, Winter'!Q$6</f>
        <v>7.3414291449217188</v>
      </c>
      <c r="R6" s="9">
        <f>VLOOKUP($A6,'RES installed'!$A$2:$C$7,3,FALSE)*'[1]Profiles, RES, Winter'!R$6</f>
        <v>9.3135287033319951</v>
      </c>
      <c r="S6" s="9">
        <f>VLOOKUP($A6,'RES installed'!$A$2:$C$7,3,FALSE)*'[1]Profiles, RES, Winter'!S$6</f>
        <v>10.914291449217183</v>
      </c>
      <c r="T6" s="9">
        <f>VLOOKUP($A6,'RES installed'!$A$2:$C$7,3,FALSE)*'[1]Profiles, RES, Winter'!T$6</f>
        <v>11.626856684062625</v>
      </c>
      <c r="U6" s="9">
        <f>VLOOKUP($A6,'RES installed'!$A$2:$C$7,3,FALSE)*'[1]Profiles, RES, Winter'!U$6</f>
        <v>12.143717382577277</v>
      </c>
      <c r="V6" s="9">
        <f>VLOOKUP($A6,'RES installed'!$A$2:$C$7,3,FALSE)*'[1]Profiles, RES, Winter'!V$6</f>
        <v>12.550180650341227</v>
      </c>
      <c r="W6" s="9">
        <f>VLOOKUP($A6,'RES installed'!$A$2:$C$7,3,FALSE)*'[1]Profiles, RES, Winter'!W$6</f>
        <v>13.026896828582899</v>
      </c>
      <c r="X6" s="9">
        <f>VLOOKUP($A6,'RES installed'!$A$2:$C$7,3,FALSE)*'[1]Profiles, RES, Winter'!X$6</f>
        <v>12.781011641910881</v>
      </c>
      <c r="Y6" s="9">
        <f>VLOOKUP($A6,'RES installed'!$A$2:$C$7,3,FALSE)*'[1]Profiles, RES, Winter'!Y$6</f>
        <v>12.434765154556402</v>
      </c>
    </row>
    <row r="7" spans="1:25" x14ac:dyDescent="0.3">
      <c r="A7" s="8">
        <v>6</v>
      </c>
      <c r="B7" s="9">
        <f>VLOOKUP($A7,'RES installed'!$A$2:$C$7,3,FALSE)*'[1]Profiles, RES, Winter'!B$6</f>
        <v>13.11722199919711</v>
      </c>
      <c r="C7" s="9">
        <f>VLOOKUP($A7,'RES installed'!$A$2:$C$7,3,FALSE)*'[1]Profiles, RES, Winter'!C$6</f>
        <v>13.317944600562024</v>
      </c>
      <c r="D7" s="9">
        <f>VLOOKUP($A7,'RES installed'!$A$2:$C$7,3,FALSE)*'[1]Profiles, RES, Winter'!D$6</f>
        <v>13.363107185869127</v>
      </c>
      <c r="E7" s="9">
        <f>VLOOKUP($A7,'RES installed'!$A$2:$C$7,3,FALSE)*'[1]Profiles, RES, Winter'!E$6</f>
        <v>12.218988358089121</v>
      </c>
      <c r="F7" s="9">
        <f>VLOOKUP($A7,'RES installed'!$A$2:$C$7,3,FALSE)*'[1]Profiles, RES, Winter'!F$6</f>
        <v>12.610397430750703</v>
      </c>
      <c r="G7" s="9">
        <f>VLOOKUP($A7,'RES installed'!$A$2:$C$7,3,FALSE)*'[1]Profiles, RES, Winter'!G$6</f>
        <v>13.3129265355279</v>
      </c>
      <c r="H7" s="9">
        <f>VLOOKUP($A7,'RES installed'!$A$2:$C$7,3,FALSE)*'[1]Profiles, RES, Winter'!H$6</f>
        <v>13.62906463267764</v>
      </c>
      <c r="I7" s="9">
        <f>VLOOKUP($A7,'RES installed'!$A$2:$C$7,3,FALSE)*'[1]Profiles, RES, Winter'!I$6</f>
        <v>12.981734243275792</v>
      </c>
      <c r="J7" s="9">
        <f>VLOOKUP($A7,'RES installed'!$A$2:$C$7,3,FALSE)*'[1]Profiles, RES, Winter'!J$6</f>
        <v>12.354476114010438</v>
      </c>
      <c r="K7" s="9">
        <f>VLOOKUP($A7,'RES installed'!$A$2:$C$7,3,FALSE)*'[1]Profiles, RES, Winter'!K$6</f>
        <v>11.636892814130871</v>
      </c>
      <c r="L7" s="9">
        <f>VLOOKUP($A7,'RES installed'!$A$2:$C$7,3,FALSE)*'[1]Profiles, RES, Winter'!L$6</f>
        <v>10.934363709353672</v>
      </c>
      <c r="M7" s="9">
        <f>VLOOKUP($A7,'RES installed'!$A$2:$C$7,3,FALSE)*'[1]Profiles, RES, Winter'!M$6</f>
        <v>10.332195905258933</v>
      </c>
      <c r="N7" s="9">
        <f>VLOOKUP($A7,'RES installed'!$A$2:$C$7,3,FALSE)*'[1]Profiles, RES, Winter'!N$6</f>
        <v>9.5242874347651547</v>
      </c>
      <c r="O7" s="9">
        <f>VLOOKUP($A7,'RES installed'!$A$2:$C$7,3,FALSE)*'[1]Profiles, RES, Winter'!O$6</f>
        <v>7.3765556001605779</v>
      </c>
      <c r="P7" s="9">
        <f>VLOOKUP($A7,'RES installed'!$A$2:$C$7,3,FALSE)*'[1]Profiles, RES, Winter'!P$6</f>
        <v>7.2159775190686473</v>
      </c>
      <c r="Q7" s="9">
        <f>VLOOKUP($A7,'RES installed'!$A$2:$C$7,3,FALSE)*'[1]Profiles, RES, Winter'!Q$6</f>
        <v>7.3414291449217188</v>
      </c>
      <c r="R7" s="9">
        <f>VLOOKUP($A7,'RES installed'!$A$2:$C$7,3,FALSE)*'[1]Profiles, RES, Winter'!R$6</f>
        <v>9.3135287033319951</v>
      </c>
      <c r="S7" s="9">
        <f>VLOOKUP($A7,'RES installed'!$A$2:$C$7,3,FALSE)*'[1]Profiles, RES, Winter'!S$6</f>
        <v>10.914291449217183</v>
      </c>
      <c r="T7" s="9">
        <f>VLOOKUP($A7,'RES installed'!$A$2:$C$7,3,FALSE)*'[1]Profiles, RES, Winter'!T$6</f>
        <v>11.626856684062625</v>
      </c>
      <c r="U7" s="9">
        <f>VLOOKUP($A7,'RES installed'!$A$2:$C$7,3,FALSE)*'[1]Profiles, RES, Winter'!U$6</f>
        <v>12.143717382577277</v>
      </c>
      <c r="V7" s="9">
        <f>VLOOKUP($A7,'RES installed'!$A$2:$C$7,3,FALSE)*'[1]Profiles, RES, Winter'!V$6</f>
        <v>12.550180650341227</v>
      </c>
      <c r="W7" s="9">
        <f>VLOOKUP($A7,'RES installed'!$A$2:$C$7,3,FALSE)*'[1]Profiles, RES, Winter'!W$6</f>
        <v>13.026896828582899</v>
      </c>
      <c r="X7" s="9">
        <f>VLOOKUP($A7,'RES installed'!$A$2:$C$7,3,FALSE)*'[1]Profiles, RES, Winter'!X$6</f>
        <v>12.781011641910881</v>
      </c>
      <c r="Y7" s="9">
        <f>VLOOKUP($A7,'RES installed'!$A$2:$C$7,3,FALSE)*'[1]Profiles, RES, Winter'!Y$6</f>
        <v>12.434765154556402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12.560216780409474</v>
      </c>
      <c r="C5" s="9">
        <f>VLOOKUP($A5,'RES installed'!$A$2:$C$7,3,FALSE)*'[1]Profiles, RES, Winter'!C$7</f>
        <v>12.505018065034124</v>
      </c>
      <c r="D5" s="9">
        <f>VLOOKUP($A5,'RES installed'!$A$2:$C$7,3,FALSE)*'[1]Profiles, RES, Winter'!D$7</f>
        <v>12.188879967884384</v>
      </c>
      <c r="E5" s="9">
        <f>VLOOKUP($A5,'RES installed'!$A$2:$C$7,3,FALSE)*'[1]Profiles, RES, Winter'!E$7</f>
        <v>12.489963869931755</v>
      </c>
      <c r="F5" s="9">
        <f>VLOOKUP($A5,'RES installed'!$A$2:$C$7,3,FALSE)*'[1]Profiles, RES, Winter'!F$7</f>
        <v>12.138699317543155</v>
      </c>
      <c r="G5" s="9">
        <f>VLOOKUP($A5,'RES installed'!$A$2:$C$7,3,FALSE)*'[1]Profiles, RES, Winter'!G$7</f>
        <v>12.073464472099559</v>
      </c>
      <c r="H5" s="9">
        <f>VLOOKUP($A5,'RES installed'!$A$2:$C$7,3,FALSE)*'[1]Profiles, RES, Winter'!H$7</f>
        <v>12.510036130068244</v>
      </c>
      <c r="I5" s="9">
        <f>VLOOKUP($A5,'RES installed'!$A$2:$C$7,3,FALSE)*'[1]Profiles, RES, Winter'!I$7</f>
        <v>11.75732637494982</v>
      </c>
      <c r="J5" s="9">
        <f>VLOOKUP($A5,'RES installed'!$A$2:$C$7,3,FALSE)*'[1]Profiles, RES, Winter'!J$7</f>
        <v>10.82396627860297</v>
      </c>
      <c r="K5" s="9">
        <f>VLOOKUP($A5,'RES installed'!$A$2:$C$7,3,FALSE)*'[1]Profiles, RES, Winter'!K$7</f>
        <v>10.136491368928141</v>
      </c>
      <c r="L5" s="9">
        <f>VLOOKUP($A5,'RES installed'!$A$2:$C$7,3,FALSE)*'[1]Profiles, RES, Winter'!L$7</f>
        <v>9.1680048173424336</v>
      </c>
      <c r="M5" s="9">
        <f>VLOOKUP($A5,'RES installed'!$A$2:$C$7,3,FALSE)*'[1]Profiles, RES, Winter'!M$7</f>
        <v>7.8984343637093541</v>
      </c>
      <c r="N5" s="9">
        <f>VLOOKUP($A5,'RES installed'!$A$2:$C$7,3,FALSE)*'[1]Profiles, RES, Winter'!N$7</f>
        <v>7.1206342834203129</v>
      </c>
      <c r="O5" s="9">
        <f>VLOOKUP($A5,'RES installed'!$A$2:$C$7,3,FALSE)*'[1]Profiles, RES, Winter'!O$7</f>
        <v>7.0754716981132075</v>
      </c>
      <c r="P5" s="9">
        <f>VLOOKUP($A5,'RES installed'!$A$2:$C$7,3,FALSE)*'[1]Profiles, RES, Winter'!P$7</f>
        <v>8.0289040545965467</v>
      </c>
      <c r="Q5" s="9">
        <f>VLOOKUP($A5,'RES installed'!$A$2:$C$7,3,FALSE)*'[1]Profiles, RES, Winter'!Q$7</f>
        <v>8.3099156965074261</v>
      </c>
      <c r="R5" s="9">
        <f>VLOOKUP($A5,'RES installed'!$A$2:$C$7,3,FALSE)*'[1]Profiles, RES, Winter'!R$7</f>
        <v>9.1880770774789244</v>
      </c>
      <c r="S5" s="9">
        <f>VLOOKUP($A5,'RES installed'!$A$2:$C$7,3,FALSE)*'[1]Profiles, RES, Winter'!S$7</f>
        <v>10.648334002408671</v>
      </c>
      <c r="T5" s="9">
        <f>VLOOKUP($A5,'RES installed'!$A$2:$C$7,3,FALSE)*'[1]Profiles, RES, Winter'!T$7</f>
        <v>11.58169409875552</v>
      </c>
      <c r="U5" s="9">
        <f>VLOOKUP($A5,'RES installed'!$A$2:$C$7,3,FALSE)*'[1]Profiles, RES, Winter'!U$7</f>
        <v>12.274187073464473</v>
      </c>
      <c r="V5" s="9">
        <f>VLOOKUP($A5,'RES installed'!$A$2:$C$7,3,FALSE)*'[1]Profiles, RES, Winter'!V$7</f>
        <v>12.374548374146929</v>
      </c>
      <c r="W5" s="9">
        <f>VLOOKUP($A5,'RES installed'!$A$2:$C$7,3,FALSE)*'[1]Profiles, RES, Winter'!W$7</f>
        <v>11.40606182256122</v>
      </c>
      <c r="X5" s="9">
        <f>VLOOKUP($A5,'RES installed'!$A$2:$C$7,3,FALSE)*'[1]Profiles, RES, Winter'!X$7</f>
        <v>10.517864311521476</v>
      </c>
      <c r="Y5" s="9">
        <f>VLOOKUP($A5,'RES installed'!$A$2:$C$7,3,FALSE)*'[1]Profiles, RES, Winter'!Y$7</f>
        <v>10.101364913689281</v>
      </c>
    </row>
    <row r="6" spans="1:25" x14ac:dyDescent="0.3">
      <c r="A6" s="8">
        <v>5</v>
      </c>
      <c r="B6" s="9">
        <f>VLOOKUP($A6,'RES installed'!$A$2:$C$7,3,FALSE)*'[1]Profiles, RES, Winter'!B$7</f>
        <v>12.560216780409474</v>
      </c>
      <c r="C6" s="9">
        <f>VLOOKUP($A6,'RES installed'!$A$2:$C$7,3,FALSE)*'[1]Profiles, RES, Winter'!C$7</f>
        <v>12.505018065034124</v>
      </c>
      <c r="D6" s="9">
        <f>VLOOKUP($A6,'RES installed'!$A$2:$C$7,3,FALSE)*'[1]Profiles, RES, Winter'!D$7</f>
        <v>12.188879967884384</v>
      </c>
      <c r="E6" s="9">
        <f>VLOOKUP($A6,'RES installed'!$A$2:$C$7,3,FALSE)*'[1]Profiles, RES, Winter'!E$7</f>
        <v>12.489963869931755</v>
      </c>
      <c r="F6" s="9">
        <f>VLOOKUP($A6,'RES installed'!$A$2:$C$7,3,FALSE)*'[1]Profiles, RES, Winter'!F$7</f>
        <v>12.138699317543155</v>
      </c>
      <c r="G6" s="9">
        <f>VLOOKUP($A6,'RES installed'!$A$2:$C$7,3,FALSE)*'[1]Profiles, RES, Winter'!G$7</f>
        <v>12.073464472099559</v>
      </c>
      <c r="H6" s="9">
        <f>VLOOKUP($A6,'RES installed'!$A$2:$C$7,3,FALSE)*'[1]Profiles, RES, Winter'!H$7</f>
        <v>12.510036130068244</v>
      </c>
      <c r="I6" s="9">
        <f>VLOOKUP($A6,'RES installed'!$A$2:$C$7,3,FALSE)*'[1]Profiles, RES, Winter'!I$7</f>
        <v>11.75732637494982</v>
      </c>
      <c r="J6" s="9">
        <f>VLOOKUP($A6,'RES installed'!$A$2:$C$7,3,FALSE)*'[1]Profiles, RES, Winter'!J$7</f>
        <v>10.82396627860297</v>
      </c>
      <c r="K6" s="9">
        <f>VLOOKUP($A6,'RES installed'!$A$2:$C$7,3,FALSE)*'[1]Profiles, RES, Winter'!K$7</f>
        <v>10.136491368928141</v>
      </c>
      <c r="L6" s="9">
        <f>VLOOKUP($A6,'RES installed'!$A$2:$C$7,3,FALSE)*'[1]Profiles, RES, Winter'!L$7</f>
        <v>9.1680048173424336</v>
      </c>
      <c r="M6" s="9">
        <f>VLOOKUP($A6,'RES installed'!$A$2:$C$7,3,FALSE)*'[1]Profiles, RES, Winter'!M$7</f>
        <v>7.8984343637093541</v>
      </c>
      <c r="N6" s="9">
        <f>VLOOKUP($A6,'RES installed'!$A$2:$C$7,3,FALSE)*'[1]Profiles, RES, Winter'!N$7</f>
        <v>7.1206342834203129</v>
      </c>
      <c r="O6" s="9">
        <f>VLOOKUP($A6,'RES installed'!$A$2:$C$7,3,FALSE)*'[1]Profiles, RES, Winter'!O$7</f>
        <v>7.0754716981132075</v>
      </c>
      <c r="P6" s="9">
        <f>VLOOKUP($A6,'RES installed'!$A$2:$C$7,3,FALSE)*'[1]Profiles, RES, Winter'!P$7</f>
        <v>8.0289040545965467</v>
      </c>
      <c r="Q6" s="9">
        <f>VLOOKUP($A6,'RES installed'!$A$2:$C$7,3,FALSE)*'[1]Profiles, RES, Winter'!Q$7</f>
        <v>8.3099156965074261</v>
      </c>
      <c r="R6" s="9">
        <f>VLOOKUP($A6,'RES installed'!$A$2:$C$7,3,FALSE)*'[1]Profiles, RES, Winter'!R$7</f>
        <v>9.1880770774789244</v>
      </c>
      <c r="S6" s="9">
        <f>VLOOKUP($A6,'RES installed'!$A$2:$C$7,3,FALSE)*'[1]Profiles, RES, Winter'!S$7</f>
        <v>10.648334002408671</v>
      </c>
      <c r="T6" s="9">
        <f>VLOOKUP($A6,'RES installed'!$A$2:$C$7,3,FALSE)*'[1]Profiles, RES, Winter'!T$7</f>
        <v>11.58169409875552</v>
      </c>
      <c r="U6" s="9">
        <f>VLOOKUP($A6,'RES installed'!$A$2:$C$7,3,FALSE)*'[1]Profiles, RES, Winter'!U$7</f>
        <v>12.274187073464473</v>
      </c>
      <c r="V6" s="9">
        <f>VLOOKUP($A6,'RES installed'!$A$2:$C$7,3,FALSE)*'[1]Profiles, RES, Winter'!V$7</f>
        <v>12.374548374146929</v>
      </c>
      <c r="W6" s="9">
        <f>VLOOKUP($A6,'RES installed'!$A$2:$C$7,3,FALSE)*'[1]Profiles, RES, Winter'!W$7</f>
        <v>11.40606182256122</v>
      </c>
      <c r="X6" s="9">
        <f>VLOOKUP($A6,'RES installed'!$A$2:$C$7,3,FALSE)*'[1]Profiles, RES, Winter'!X$7</f>
        <v>10.517864311521476</v>
      </c>
      <c r="Y6" s="9">
        <f>VLOOKUP($A6,'RES installed'!$A$2:$C$7,3,FALSE)*'[1]Profiles, RES, Winter'!Y$7</f>
        <v>10.101364913689281</v>
      </c>
    </row>
    <row r="7" spans="1:25" x14ac:dyDescent="0.3">
      <c r="A7" s="8">
        <v>6</v>
      </c>
      <c r="B7" s="9">
        <f>VLOOKUP($A7,'RES installed'!$A$2:$C$7,3,FALSE)*'[1]Profiles, RES, Winter'!B$7</f>
        <v>12.560216780409474</v>
      </c>
      <c r="C7" s="9">
        <f>VLOOKUP($A7,'RES installed'!$A$2:$C$7,3,FALSE)*'[1]Profiles, RES, Winter'!C$7</f>
        <v>12.505018065034124</v>
      </c>
      <c r="D7" s="9">
        <f>VLOOKUP($A7,'RES installed'!$A$2:$C$7,3,FALSE)*'[1]Profiles, RES, Winter'!D$7</f>
        <v>12.188879967884384</v>
      </c>
      <c r="E7" s="9">
        <f>VLOOKUP($A7,'RES installed'!$A$2:$C$7,3,FALSE)*'[1]Profiles, RES, Winter'!E$7</f>
        <v>12.489963869931755</v>
      </c>
      <c r="F7" s="9">
        <f>VLOOKUP($A7,'RES installed'!$A$2:$C$7,3,FALSE)*'[1]Profiles, RES, Winter'!F$7</f>
        <v>12.138699317543155</v>
      </c>
      <c r="G7" s="9">
        <f>VLOOKUP($A7,'RES installed'!$A$2:$C$7,3,FALSE)*'[1]Profiles, RES, Winter'!G$7</f>
        <v>12.073464472099559</v>
      </c>
      <c r="H7" s="9">
        <f>VLOOKUP($A7,'RES installed'!$A$2:$C$7,3,FALSE)*'[1]Profiles, RES, Winter'!H$7</f>
        <v>12.510036130068244</v>
      </c>
      <c r="I7" s="9">
        <f>VLOOKUP($A7,'RES installed'!$A$2:$C$7,3,FALSE)*'[1]Profiles, RES, Winter'!I$7</f>
        <v>11.75732637494982</v>
      </c>
      <c r="J7" s="9">
        <f>VLOOKUP($A7,'RES installed'!$A$2:$C$7,3,FALSE)*'[1]Profiles, RES, Winter'!J$7</f>
        <v>10.82396627860297</v>
      </c>
      <c r="K7" s="9">
        <f>VLOOKUP($A7,'RES installed'!$A$2:$C$7,3,FALSE)*'[1]Profiles, RES, Winter'!K$7</f>
        <v>10.136491368928141</v>
      </c>
      <c r="L7" s="9">
        <f>VLOOKUP($A7,'RES installed'!$A$2:$C$7,3,FALSE)*'[1]Profiles, RES, Winter'!L$7</f>
        <v>9.1680048173424336</v>
      </c>
      <c r="M7" s="9">
        <f>VLOOKUP($A7,'RES installed'!$A$2:$C$7,3,FALSE)*'[1]Profiles, RES, Winter'!M$7</f>
        <v>7.8984343637093541</v>
      </c>
      <c r="N7" s="9">
        <f>VLOOKUP($A7,'RES installed'!$A$2:$C$7,3,FALSE)*'[1]Profiles, RES, Winter'!N$7</f>
        <v>7.1206342834203129</v>
      </c>
      <c r="O7" s="9">
        <f>VLOOKUP($A7,'RES installed'!$A$2:$C$7,3,FALSE)*'[1]Profiles, RES, Winter'!O$7</f>
        <v>7.0754716981132075</v>
      </c>
      <c r="P7" s="9">
        <f>VLOOKUP($A7,'RES installed'!$A$2:$C$7,3,FALSE)*'[1]Profiles, RES, Winter'!P$7</f>
        <v>8.0289040545965467</v>
      </c>
      <c r="Q7" s="9">
        <f>VLOOKUP($A7,'RES installed'!$A$2:$C$7,3,FALSE)*'[1]Profiles, RES, Winter'!Q$7</f>
        <v>8.3099156965074261</v>
      </c>
      <c r="R7" s="9">
        <f>VLOOKUP($A7,'RES installed'!$A$2:$C$7,3,FALSE)*'[1]Profiles, RES, Winter'!R$7</f>
        <v>9.1880770774789244</v>
      </c>
      <c r="S7" s="9">
        <f>VLOOKUP($A7,'RES installed'!$A$2:$C$7,3,FALSE)*'[1]Profiles, RES, Winter'!S$7</f>
        <v>10.648334002408671</v>
      </c>
      <c r="T7" s="9">
        <f>VLOOKUP($A7,'RES installed'!$A$2:$C$7,3,FALSE)*'[1]Profiles, RES, Winter'!T$7</f>
        <v>11.58169409875552</v>
      </c>
      <c r="U7" s="9">
        <f>VLOOKUP($A7,'RES installed'!$A$2:$C$7,3,FALSE)*'[1]Profiles, RES, Winter'!U$7</f>
        <v>12.274187073464473</v>
      </c>
      <c r="V7" s="9">
        <f>VLOOKUP($A7,'RES installed'!$A$2:$C$7,3,FALSE)*'[1]Profiles, RES, Winter'!V$7</f>
        <v>12.374548374146929</v>
      </c>
      <c r="W7" s="9">
        <f>VLOOKUP($A7,'RES installed'!$A$2:$C$7,3,FALSE)*'[1]Profiles, RES, Winter'!W$7</f>
        <v>11.40606182256122</v>
      </c>
      <c r="X7" s="9">
        <f>VLOOKUP($A7,'RES installed'!$A$2:$C$7,3,FALSE)*'[1]Profiles, RES, Winter'!X$7</f>
        <v>10.517864311521476</v>
      </c>
      <c r="Y7" s="9">
        <f>VLOOKUP($A7,'RES installed'!$A$2:$C$7,3,FALSE)*'[1]Profiles, RES, Winter'!Y$7</f>
        <v>10.101364913689281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13.553793657165796</v>
      </c>
      <c r="C5" s="9">
        <f>VLOOKUP($A5,'RES installed'!$A$2:$C$7,3,FALSE)*'[1]Profiles, RES, Winter'!C$5</f>
        <v>14.582496989160978</v>
      </c>
      <c r="D5" s="9">
        <f>VLOOKUP($A5,'RES installed'!$A$2:$C$7,3,FALSE)*'[1]Profiles, RES, Winter'!D$5</f>
        <v>14.507226013649138</v>
      </c>
      <c r="E5" s="9">
        <f>VLOOKUP($A5,'RES installed'!$A$2:$C$7,3,FALSE)*'[1]Profiles, RES, Winter'!E$5</f>
        <v>14.537334403853874</v>
      </c>
      <c r="F5" s="9">
        <f>VLOOKUP($A5,'RES installed'!$A$2:$C$7,3,FALSE)*'[1]Profiles, RES, Winter'!F$5</f>
        <v>15.049177037334404</v>
      </c>
      <c r="G5" s="9">
        <f>VLOOKUP($A5,'RES installed'!$A$2:$C$7,3,FALSE)*'[1]Profiles, RES, Winter'!G$5</f>
        <v>15.887193898032919</v>
      </c>
      <c r="H5" s="9">
        <f>VLOOKUP($A5,'RES installed'!$A$2:$C$7,3,FALSE)*'[1]Profiles, RES, Winter'!H$5</f>
        <v>16.925933360096344</v>
      </c>
      <c r="I5" s="9">
        <f>VLOOKUP($A5,'RES installed'!$A$2:$C$7,3,FALSE)*'[1]Profiles, RES, Winter'!I$5</f>
        <v>16.956041750301086</v>
      </c>
      <c r="J5" s="9">
        <f>VLOOKUP($A5,'RES installed'!$A$2:$C$7,3,FALSE)*'[1]Profiles, RES, Winter'!J$5</f>
        <v>16.805499799277399</v>
      </c>
      <c r="K5" s="9">
        <f>VLOOKUP($A5,'RES installed'!$A$2:$C$7,3,FALSE)*'[1]Profiles, RES, Winter'!K$5</f>
        <v>15.771778402248094</v>
      </c>
      <c r="L5" s="9">
        <f>VLOOKUP($A5,'RES installed'!$A$2:$C$7,3,FALSE)*'[1]Profiles, RES, Winter'!L$5</f>
        <v>13.75451625853071</v>
      </c>
      <c r="M5" s="9">
        <f>VLOOKUP($A5,'RES installed'!$A$2:$C$7,3,FALSE)*'[1]Profiles, RES, Winter'!M$5</f>
        <v>12.655560016057807</v>
      </c>
      <c r="N5" s="9">
        <f>VLOOKUP($A5,'RES installed'!$A$2:$C$7,3,FALSE)*'[1]Profiles, RES, Winter'!N$5</f>
        <v>12.158771577679648</v>
      </c>
      <c r="O5" s="9">
        <f>VLOOKUP($A5,'RES installed'!$A$2:$C$7,3,FALSE)*'[1]Profiles, RES, Winter'!O$5</f>
        <v>11.330790847049379</v>
      </c>
      <c r="P5" s="9">
        <f>VLOOKUP($A5,'RES installed'!$A$2:$C$7,3,FALSE)*'[1]Profiles, RES, Winter'!P$5</f>
        <v>10.357286230429546</v>
      </c>
      <c r="Q5" s="9">
        <f>VLOOKUP($A5,'RES installed'!$A$2:$C$7,3,FALSE)*'[1]Profiles, RES, Winter'!Q$5</f>
        <v>10.447611401043758</v>
      </c>
      <c r="R5" s="9">
        <f>VLOOKUP($A5,'RES installed'!$A$2:$C$7,3,FALSE)*'[1]Profiles, RES, Winter'!R$5</f>
        <v>10.839020473705339</v>
      </c>
      <c r="S5" s="9">
        <f>VLOOKUP($A5,'RES installed'!$A$2:$C$7,3,FALSE)*'[1]Profiles, RES, Winter'!S$5</f>
        <v>12.489963869931755</v>
      </c>
      <c r="T5" s="9">
        <f>VLOOKUP($A5,'RES installed'!$A$2:$C$7,3,FALSE)*'[1]Profiles, RES, Winter'!T$5</f>
        <v>13.52368526696106</v>
      </c>
      <c r="U5" s="9">
        <f>VLOOKUP($A5,'RES installed'!$A$2:$C$7,3,FALSE)*'[1]Profiles, RES, Winter'!U$5</f>
        <v>13.85989562424729</v>
      </c>
      <c r="V5" s="9">
        <f>VLOOKUP($A5,'RES installed'!$A$2:$C$7,3,FALSE)*'[1]Profiles, RES, Winter'!V$5</f>
        <v>13.403251706142111</v>
      </c>
      <c r="W5" s="9">
        <f>VLOOKUP($A5,'RES installed'!$A$2:$C$7,3,FALSE)*'[1]Profiles, RES, Winter'!W$5</f>
        <v>12.675632276194298</v>
      </c>
      <c r="X5" s="9">
        <f>VLOOKUP($A5,'RES installed'!$A$2:$C$7,3,FALSE)*'[1]Profiles, RES, Winter'!X$5</f>
        <v>12.811120032115616</v>
      </c>
      <c r="Y5" s="9">
        <f>VLOOKUP($A5,'RES installed'!$A$2:$C$7,3,FALSE)*'[1]Profiles, RES, Winter'!Y$5</f>
        <v>13.338016860698515</v>
      </c>
    </row>
    <row r="6" spans="1:25" x14ac:dyDescent="0.3">
      <c r="A6" s="8">
        <v>5</v>
      </c>
      <c r="B6" s="9">
        <f>VLOOKUP($A6,'RES installed'!$A$2:$C$7,3,FALSE)*'[1]Profiles, RES, Winter'!B$5</f>
        <v>13.553793657165796</v>
      </c>
      <c r="C6" s="9">
        <f>VLOOKUP($A6,'RES installed'!$A$2:$C$7,3,FALSE)*'[1]Profiles, RES, Winter'!C$5</f>
        <v>14.582496989160978</v>
      </c>
      <c r="D6" s="9">
        <f>VLOOKUP($A6,'RES installed'!$A$2:$C$7,3,FALSE)*'[1]Profiles, RES, Winter'!D$5</f>
        <v>14.507226013649138</v>
      </c>
      <c r="E6" s="9">
        <f>VLOOKUP($A6,'RES installed'!$A$2:$C$7,3,FALSE)*'[1]Profiles, RES, Winter'!E$5</f>
        <v>14.537334403853874</v>
      </c>
      <c r="F6" s="9">
        <f>VLOOKUP($A6,'RES installed'!$A$2:$C$7,3,FALSE)*'[1]Profiles, RES, Winter'!F$5</f>
        <v>15.049177037334404</v>
      </c>
      <c r="G6" s="9">
        <f>VLOOKUP($A6,'RES installed'!$A$2:$C$7,3,FALSE)*'[1]Profiles, RES, Winter'!G$5</f>
        <v>15.887193898032919</v>
      </c>
      <c r="H6" s="9">
        <f>VLOOKUP($A6,'RES installed'!$A$2:$C$7,3,FALSE)*'[1]Profiles, RES, Winter'!H$5</f>
        <v>16.925933360096344</v>
      </c>
      <c r="I6" s="9">
        <f>VLOOKUP($A6,'RES installed'!$A$2:$C$7,3,FALSE)*'[1]Profiles, RES, Winter'!I$5</f>
        <v>16.956041750301086</v>
      </c>
      <c r="J6" s="9">
        <f>VLOOKUP($A6,'RES installed'!$A$2:$C$7,3,FALSE)*'[1]Profiles, RES, Winter'!J$5</f>
        <v>16.805499799277399</v>
      </c>
      <c r="K6" s="9">
        <f>VLOOKUP($A6,'RES installed'!$A$2:$C$7,3,FALSE)*'[1]Profiles, RES, Winter'!K$5</f>
        <v>15.771778402248094</v>
      </c>
      <c r="L6" s="9">
        <f>VLOOKUP($A6,'RES installed'!$A$2:$C$7,3,FALSE)*'[1]Profiles, RES, Winter'!L$5</f>
        <v>13.75451625853071</v>
      </c>
      <c r="M6" s="9">
        <f>VLOOKUP($A6,'RES installed'!$A$2:$C$7,3,FALSE)*'[1]Profiles, RES, Winter'!M$5</f>
        <v>12.655560016057807</v>
      </c>
      <c r="N6" s="9">
        <f>VLOOKUP($A6,'RES installed'!$A$2:$C$7,3,FALSE)*'[1]Profiles, RES, Winter'!N$5</f>
        <v>12.158771577679648</v>
      </c>
      <c r="O6" s="9">
        <f>VLOOKUP($A6,'RES installed'!$A$2:$C$7,3,FALSE)*'[1]Profiles, RES, Winter'!O$5</f>
        <v>11.330790847049379</v>
      </c>
      <c r="P6" s="9">
        <f>VLOOKUP($A6,'RES installed'!$A$2:$C$7,3,FALSE)*'[1]Profiles, RES, Winter'!P$5</f>
        <v>10.357286230429546</v>
      </c>
      <c r="Q6" s="9">
        <f>VLOOKUP($A6,'RES installed'!$A$2:$C$7,3,FALSE)*'[1]Profiles, RES, Winter'!Q$5</f>
        <v>10.447611401043758</v>
      </c>
      <c r="R6" s="9">
        <f>VLOOKUP($A6,'RES installed'!$A$2:$C$7,3,FALSE)*'[1]Profiles, RES, Winter'!R$5</f>
        <v>10.839020473705339</v>
      </c>
      <c r="S6" s="9">
        <f>VLOOKUP($A6,'RES installed'!$A$2:$C$7,3,FALSE)*'[1]Profiles, RES, Winter'!S$5</f>
        <v>12.489963869931755</v>
      </c>
      <c r="T6" s="9">
        <f>VLOOKUP($A6,'RES installed'!$A$2:$C$7,3,FALSE)*'[1]Profiles, RES, Winter'!T$5</f>
        <v>13.52368526696106</v>
      </c>
      <c r="U6" s="9">
        <f>VLOOKUP($A6,'RES installed'!$A$2:$C$7,3,FALSE)*'[1]Profiles, RES, Winter'!U$5</f>
        <v>13.85989562424729</v>
      </c>
      <c r="V6" s="9">
        <f>VLOOKUP($A6,'RES installed'!$A$2:$C$7,3,FALSE)*'[1]Profiles, RES, Winter'!V$5</f>
        <v>13.403251706142111</v>
      </c>
      <c r="W6" s="9">
        <f>VLOOKUP($A6,'RES installed'!$A$2:$C$7,3,FALSE)*'[1]Profiles, RES, Winter'!W$5</f>
        <v>12.675632276194298</v>
      </c>
      <c r="X6" s="9">
        <f>VLOOKUP($A6,'RES installed'!$A$2:$C$7,3,FALSE)*'[1]Profiles, RES, Winter'!X$5</f>
        <v>12.811120032115616</v>
      </c>
      <c r="Y6" s="9">
        <f>VLOOKUP($A6,'RES installed'!$A$2:$C$7,3,FALSE)*'[1]Profiles, RES, Winter'!Y$5</f>
        <v>13.338016860698515</v>
      </c>
    </row>
    <row r="7" spans="1:25" x14ac:dyDescent="0.3">
      <c r="A7" s="8">
        <v>6</v>
      </c>
      <c r="B7" s="9">
        <f>VLOOKUP($A7,'RES installed'!$A$2:$C$7,3,FALSE)*'[1]Profiles, RES, Winter'!B$5</f>
        <v>13.553793657165796</v>
      </c>
      <c r="C7" s="9">
        <f>VLOOKUP($A7,'RES installed'!$A$2:$C$7,3,FALSE)*'[1]Profiles, RES, Winter'!C$5</f>
        <v>14.582496989160978</v>
      </c>
      <c r="D7" s="9">
        <f>VLOOKUP($A7,'RES installed'!$A$2:$C$7,3,FALSE)*'[1]Profiles, RES, Winter'!D$5</f>
        <v>14.507226013649138</v>
      </c>
      <c r="E7" s="9">
        <f>VLOOKUP($A7,'RES installed'!$A$2:$C$7,3,FALSE)*'[1]Profiles, RES, Winter'!E$5</f>
        <v>14.537334403853874</v>
      </c>
      <c r="F7" s="9">
        <f>VLOOKUP($A7,'RES installed'!$A$2:$C$7,3,FALSE)*'[1]Profiles, RES, Winter'!F$5</f>
        <v>15.049177037334404</v>
      </c>
      <c r="G7" s="9">
        <f>VLOOKUP($A7,'RES installed'!$A$2:$C$7,3,FALSE)*'[1]Profiles, RES, Winter'!G$5</f>
        <v>15.887193898032919</v>
      </c>
      <c r="H7" s="9">
        <f>VLOOKUP($A7,'RES installed'!$A$2:$C$7,3,FALSE)*'[1]Profiles, RES, Winter'!H$5</f>
        <v>16.925933360096344</v>
      </c>
      <c r="I7" s="9">
        <f>VLOOKUP($A7,'RES installed'!$A$2:$C$7,3,FALSE)*'[1]Profiles, RES, Winter'!I$5</f>
        <v>16.956041750301086</v>
      </c>
      <c r="J7" s="9">
        <f>VLOOKUP($A7,'RES installed'!$A$2:$C$7,3,FALSE)*'[1]Profiles, RES, Winter'!J$5</f>
        <v>16.805499799277399</v>
      </c>
      <c r="K7" s="9">
        <f>VLOOKUP($A7,'RES installed'!$A$2:$C$7,3,FALSE)*'[1]Profiles, RES, Winter'!K$5</f>
        <v>15.771778402248094</v>
      </c>
      <c r="L7" s="9">
        <f>VLOOKUP($A7,'RES installed'!$A$2:$C$7,3,FALSE)*'[1]Profiles, RES, Winter'!L$5</f>
        <v>13.75451625853071</v>
      </c>
      <c r="M7" s="9">
        <f>VLOOKUP($A7,'RES installed'!$A$2:$C$7,3,FALSE)*'[1]Profiles, RES, Winter'!M$5</f>
        <v>12.655560016057807</v>
      </c>
      <c r="N7" s="9">
        <f>VLOOKUP($A7,'RES installed'!$A$2:$C$7,3,FALSE)*'[1]Profiles, RES, Winter'!N$5</f>
        <v>12.158771577679648</v>
      </c>
      <c r="O7" s="9">
        <f>VLOOKUP($A7,'RES installed'!$A$2:$C$7,3,FALSE)*'[1]Profiles, RES, Winter'!O$5</f>
        <v>11.330790847049379</v>
      </c>
      <c r="P7" s="9">
        <f>VLOOKUP($A7,'RES installed'!$A$2:$C$7,3,FALSE)*'[1]Profiles, RES, Winter'!P$5</f>
        <v>10.357286230429546</v>
      </c>
      <c r="Q7" s="9">
        <f>VLOOKUP($A7,'RES installed'!$A$2:$C$7,3,FALSE)*'[1]Profiles, RES, Winter'!Q$5</f>
        <v>10.447611401043758</v>
      </c>
      <c r="R7" s="9">
        <f>VLOOKUP($A7,'RES installed'!$A$2:$C$7,3,FALSE)*'[1]Profiles, RES, Winter'!R$5</f>
        <v>10.839020473705339</v>
      </c>
      <c r="S7" s="9">
        <f>VLOOKUP($A7,'RES installed'!$A$2:$C$7,3,FALSE)*'[1]Profiles, RES, Winter'!S$5</f>
        <v>12.489963869931755</v>
      </c>
      <c r="T7" s="9">
        <f>VLOOKUP($A7,'RES installed'!$A$2:$C$7,3,FALSE)*'[1]Profiles, RES, Winter'!T$5</f>
        <v>13.52368526696106</v>
      </c>
      <c r="U7" s="9">
        <f>VLOOKUP($A7,'RES installed'!$A$2:$C$7,3,FALSE)*'[1]Profiles, RES, Winter'!U$5</f>
        <v>13.85989562424729</v>
      </c>
      <c r="V7" s="9">
        <f>VLOOKUP($A7,'RES installed'!$A$2:$C$7,3,FALSE)*'[1]Profiles, RES, Winter'!V$5</f>
        <v>13.403251706142111</v>
      </c>
      <c r="W7" s="9">
        <f>VLOOKUP($A7,'RES installed'!$A$2:$C$7,3,FALSE)*'[1]Profiles, RES, Winter'!W$5</f>
        <v>12.675632276194298</v>
      </c>
      <c r="X7" s="9">
        <f>VLOOKUP($A7,'RES installed'!$A$2:$C$7,3,FALSE)*'[1]Profiles, RES, Winter'!X$5</f>
        <v>12.811120032115616</v>
      </c>
      <c r="Y7" s="9">
        <f>VLOOKUP($A7,'RES installed'!$A$2:$C$7,3,FALSE)*'[1]Profiles, RES, Winter'!Y$5</f>
        <v>13.338016860698515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13.11722199919711</v>
      </c>
      <c r="C5" s="9">
        <f>VLOOKUP($A5,'RES installed'!$A$2:$C$7,3,FALSE)*'[1]Profiles, RES, Winter'!C$6</f>
        <v>13.317944600562024</v>
      </c>
      <c r="D5" s="9">
        <f>VLOOKUP($A5,'RES installed'!$A$2:$C$7,3,FALSE)*'[1]Profiles, RES, Winter'!D$6</f>
        <v>13.363107185869127</v>
      </c>
      <c r="E5" s="9">
        <f>VLOOKUP($A5,'RES installed'!$A$2:$C$7,3,FALSE)*'[1]Profiles, RES, Winter'!E$6</f>
        <v>12.218988358089121</v>
      </c>
      <c r="F5" s="9">
        <f>VLOOKUP($A5,'RES installed'!$A$2:$C$7,3,FALSE)*'[1]Profiles, RES, Winter'!F$6</f>
        <v>12.610397430750703</v>
      </c>
      <c r="G5" s="9">
        <f>VLOOKUP($A5,'RES installed'!$A$2:$C$7,3,FALSE)*'[1]Profiles, RES, Winter'!G$6</f>
        <v>13.3129265355279</v>
      </c>
      <c r="H5" s="9">
        <f>VLOOKUP($A5,'RES installed'!$A$2:$C$7,3,FALSE)*'[1]Profiles, RES, Winter'!H$6</f>
        <v>13.62906463267764</v>
      </c>
      <c r="I5" s="9">
        <f>VLOOKUP($A5,'RES installed'!$A$2:$C$7,3,FALSE)*'[1]Profiles, RES, Winter'!I$6</f>
        <v>12.981734243275792</v>
      </c>
      <c r="J5" s="9">
        <f>VLOOKUP($A5,'RES installed'!$A$2:$C$7,3,FALSE)*'[1]Profiles, RES, Winter'!J$6</f>
        <v>12.354476114010438</v>
      </c>
      <c r="K5" s="9">
        <f>VLOOKUP($A5,'RES installed'!$A$2:$C$7,3,FALSE)*'[1]Profiles, RES, Winter'!K$6</f>
        <v>11.636892814130871</v>
      </c>
      <c r="L5" s="9">
        <f>VLOOKUP($A5,'RES installed'!$A$2:$C$7,3,FALSE)*'[1]Profiles, RES, Winter'!L$6</f>
        <v>10.934363709353672</v>
      </c>
      <c r="M5" s="9">
        <f>VLOOKUP($A5,'RES installed'!$A$2:$C$7,3,FALSE)*'[1]Profiles, RES, Winter'!M$6</f>
        <v>10.332195905258933</v>
      </c>
      <c r="N5" s="9">
        <f>VLOOKUP($A5,'RES installed'!$A$2:$C$7,3,FALSE)*'[1]Profiles, RES, Winter'!N$6</f>
        <v>9.5242874347651547</v>
      </c>
      <c r="O5" s="9">
        <f>VLOOKUP($A5,'RES installed'!$A$2:$C$7,3,FALSE)*'[1]Profiles, RES, Winter'!O$6</f>
        <v>7.3765556001605779</v>
      </c>
      <c r="P5" s="9">
        <f>VLOOKUP($A5,'RES installed'!$A$2:$C$7,3,FALSE)*'[1]Profiles, RES, Winter'!P$6</f>
        <v>7.2159775190686473</v>
      </c>
      <c r="Q5" s="9">
        <f>VLOOKUP($A5,'RES installed'!$A$2:$C$7,3,FALSE)*'[1]Profiles, RES, Winter'!Q$6</f>
        <v>7.3414291449217188</v>
      </c>
      <c r="R5" s="9">
        <f>VLOOKUP($A5,'RES installed'!$A$2:$C$7,3,FALSE)*'[1]Profiles, RES, Winter'!R$6</f>
        <v>9.3135287033319951</v>
      </c>
      <c r="S5" s="9">
        <f>VLOOKUP($A5,'RES installed'!$A$2:$C$7,3,FALSE)*'[1]Profiles, RES, Winter'!S$6</f>
        <v>10.914291449217183</v>
      </c>
      <c r="T5" s="9">
        <f>VLOOKUP($A5,'RES installed'!$A$2:$C$7,3,FALSE)*'[1]Profiles, RES, Winter'!T$6</f>
        <v>11.626856684062625</v>
      </c>
      <c r="U5" s="9">
        <f>VLOOKUP($A5,'RES installed'!$A$2:$C$7,3,FALSE)*'[1]Profiles, RES, Winter'!U$6</f>
        <v>12.143717382577277</v>
      </c>
      <c r="V5" s="9">
        <f>VLOOKUP($A5,'RES installed'!$A$2:$C$7,3,FALSE)*'[1]Profiles, RES, Winter'!V$6</f>
        <v>12.550180650341227</v>
      </c>
      <c r="W5" s="9">
        <f>VLOOKUP($A5,'RES installed'!$A$2:$C$7,3,FALSE)*'[1]Profiles, RES, Winter'!W$6</f>
        <v>13.026896828582899</v>
      </c>
      <c r="X5" s="9">
        <f>VLOOKUP($A5,'RES installed'!$A$2:$C$7,3,FALSE)*'[1]Profiles, RES, Winter'!X$6</f>
        <v>12.781011641910881</v>
      </c>
      <c r="Y5" s="9">
        <f>VLOOKUP($A5,'RES installed'!$A$2:$C$7,3,FALSE)*'[1]Profiles, RES, Winter'!Y$6</f>
        <v>12.434765154556402</v>
      </c>
    </row>
    <row r="6" spans="1:25" x14ac:dyDescent="0.3">
      <c r="A6" s="8">
        <v>5</v>
      </c>
      <c r="B6" s="9">
        <f>VLOOKUP($A6,'RES installed'!$A$2:$C$7,3,FALSE)*'[1]Profiles, RES, Winter'!B$6</f>
        <v>13.11722199919711</v>
      </c>
      <c r="C6" s="9">
        <f>VLOOKUP($A6,'RES installed'!$A$2:$C$7,3,FALSE)*'[1]Profiles, RES, Winter'!C$6</f>
        <v>13.317944600562024</v>
      </c>
      <c r="D6" s="9">
        <f>VLOOKUP($A6,'RES installed'!$A$2:$C$7,3,FALSE)*'[1]Profiles, RES, Winter'!D$6</f>
        <v>13.363107185869127</v>
      </c>
      <c r="E6" s="9">
        <f>VLOOKUP($A6,'RES installed'!$A$2:$C$7,3,FALSE)*'[1]Profiles, RES, Winter'!E$6</f>
        <v>12.218988358089121</v>
      </c>
      <c r="F6" s="9">
        <f>VLOOKUP($A6,'RES installed'!$A$2:$C$7,3,FALSE)*'[1]Profiles, RES, Winter'!F$6</f>
        <v>12.610397430750703</v>
      </c>
      <c r="G6" s="9">
        <f>VLOOKUP($A6,'RES installed'!$A$2:$C$7,3,FALSE)*'[1]Profiles, RES, Winter'!G$6</f>
        <v>13.3129265355279</v>
      </c>
      <c r="H6" s="9">
        <f>VLOOKUP($A6,'RES installed'!$A$2:$C$7,3,FALSE)*'[1]Profiles, RES, Winter'!H$6</f>
        <v>13.62906463267764</v>
      </c>
      <c r="I6" s="9">
        <f>VLOOKUP($A6,'RES installed'!$A$2:$C$7,3,FALSE)*'[1]Profiles, RES, Winter'!I$6</f>
        <v>12.981734243275792</v>
      </c>
      <c r="J6" s="9">
        <f>VLOOKUP($A6,'RES installed'!$A$2:$C$7,3,FALSE)*'[1]Profiles, RES, Winter'!J$6</f>
        <v>12.354476114010438</v>
      </c>
      <c r="K6" s="9">
        <f>VLOOKUP($A6,'RES installed'!$A$2:$C$7,3,FALSE)*'[1]Profiles, RES, Winter'!K$6</f>
        <v>11.636892814130871</v>
      </c>
      <c r="L6" s="9">
        <f>VLOOKUP($A6,'RES installed'!$A$2:$C$7,3,FALSE)*'[1]Profiles, RES, Winter'!L$6</f>
        <v>10.934363709353672</v>
      </c>
      <c r="M6" s="9">
        <f>VLOOKUP($A6,'RES installed'!$A$2:$C$7,3,FALSE)*'[1]Profiles, RES, Winter'!M$6</f>
        <v>10.332195905258933</v>
      </c>
      <c r="N6" s="9">
        <f>VLOOKUP($A6,'RES installed'!$A$2:$C$7,3,FALSE)*'[1]Profiles, RES, Winter'!N$6</f>
        <v>9.5242874347651547</v>
      </c>
      <c r="O6" s="9">
        <f>VLOOKUP($A6,'RES installed'!$A$2:$C$7,3,FALSE)*'[1]Profiles, RES, Winter'!O$6</f>
        <v>7.3765556001605779</v>
      </c>
      <c r="P6" s="9">
        <f>VLOOKUP($A6,'RES installed'!$A$2:$C$7,3,FALSE)*'[1]Profiles, RES, Winter'!P$6</f>
        <v>7.2159775190686473</v>
      </c>
      <c r="Q6" s="9">
        <f>VLOOKUP($A6,'RES installed'!$A$2:$C$7,3,FALSE)*'[1]Profiles, RES, Winter'!Q$6</f>
        <v>7.3414291449217188</v>
      </c>
      <c r="R6" s="9">
        <f>VLOOKUP($A6,'RES installed'!$A$2:$C$7,3,FALSE)*'[1]Profiles, RES, Winter'!R$6</f>
        <v>9.3135287033319951</v>
      </c>
      <c r="S6" s="9">
        <f>VLOOKUP($A6,'RES installed'!$A$2:$C$7,3,FALSE)*'[1]Profiles, RES, Winter'!S$6</f>
        <v>10.914291449217183</v>
      </c>
      <c r="T6" s="9">
        <f>VLOOKUP($A6,'RES installed'!$A$2:$C$7,3,FALSE)*'[1]Profiles, RES, Winter'!T$6</f>
        <v>11.626856684062625</v>
      </c>
      <c r="U6" s="9">
        <f>VLOOKUP($A6,'RES installed'!$A$2:$C$7,3,FALSE)*'[1]Profiles, RES, Winter'!U$6</f>
        <v>12.143717382577277</v>
      </c>
      <c r="V6" s="9">
        <f>VLOOKUP($A6,'RES installed'!$A$2:$C$7,3,FALSE)*'[1]Profiles, RES, Winter'!V$6</f>
        <v>12.550180650341227</v>
      </c>
      <c r="W6" s="9">
        <f>VLOOKUP($A6,'RES installed'!$A$2:$C$7,3,FALSE)*'[1]Profiles, RES, Winter'!W$6</f>
        <v>13.026896828582899</v>
      </c>
      <c r="X6" s="9">
        <f>VLOOKUP($A6,'RES installed'!$A$2:$C$7,3,FALSE)*'[1]Profiles, RES, Winter'!X$6</f>
        <v>12.781011641910881</v>
      </c>
      <c r="Y6" s="9">
        <f>VLOOKUP($A6,'RES installed'!$A$2:$C$7,3,FALSE)*'[1]Profiles, RES, Winter'!Y$6</f>
        <v>12.434765154556402</v>
      </c>
    </row>
    <row r="7" spans="1:25" x14ac:dyDescent="0.3">
      <c r="A7" s="8">
        <v>6</v>
      </c>
      <c r="B7" s="9">
        <f>VLOOKUP($A7,'RES installed'!$A$2:$C$7,3,FALSE)*'[1]Profiles, RES, Winter'!B$6</f>
        <v>13.11722199919711</v>
      </c>
      <c r="C7" s="9">
        <f>VLOOKUP($A7,'RES installed'!$A$2:$C$7,3,FALSE)*'[1]Profiles, RES, Winter'!C$6</f>
        <v>13.317944600562024</v>
      </c>
      <c r="D7" s="9">
        <f>VLOOKUP($A7,'RES installed'!$A$2:$C$7,3,FALSE)*'[1]Profiles, RES, Winter'!D$6</f>
        <v>13.363107185869127</v>
      </c>
      <c r="E7" s="9">
        <f>VLOOKUP($A7,'RES installed'!$A$2:$C$7,3,FALSE)*'[1]Profiles, RES, Winter'!E$6</f>
        <v>12.218988358089121</v>
      </c>
      <c r="F7" s="9">
        <f>VLOOKUP($A7,'RES installed'!$A$2:$C$7,3,FALSE)*'[1]Profiles, RES, Winter'!F$6</f>
        <v>12.610397430750703</v>
      </c>
      <c r="G7" s="9">
        <f>VLOOKUP($A7,'RES installed'!$A$2:$C$7,3,FALSE)*'[1]Profiles, RES, Winter'!G$6</f>
        <v>13.3129265355279</v>
      </c>
      <c r="H7" s="9">
        <f>VLOOKUP($A7,'RES installed'!$A$2:$C$7,3,FALSE)*'[1]Profiles, RES, Winter'!H$6</f>
        <v>13.62906463267764</v>
      </c>
      <c r="I7" s="9">
        <f>VLOOKUP($A7,'RES installed'!$A$2:$C$7,3,FALSE)*'[1]Profiles, RES, Winter'!I$6</f>
        <v>12.981734243275792</v>
      </c>
      <c r="J7" s="9">
        <f>VLOOKUP($A7,'RES installed'!$A$2:$C$7,3,FALSE)*'[1]Profiles, RES, Winter'!J$6</f>
        <v>12.354476114010438</v>
      </c>
      <c r="K7" s="9">
        <f>VLOOKUP($A7,'RES installed'!$A$2:$C$7,3,FALSE)*'[1]Profiles, RES, Winter'!K$6</f>
        <v>11.636892814130871</v>
      </c>
      <c r="L7" s="9">
        <f>VLOOKUP($A7,'RES installed'!$A$2:$C$7,3,FALSE)*'[1]Profiles, RES, Winter'!L$6</f>
        <v>10.934363709353672</v>
      </c>
      <c r="M7" s="9">
        <f>VLOOKUP($A7,'RES installed'!$A$2:$C$7,3,FALSE)*'[1]Profiles, RES, Winter'!M$6</f>
        <v>10.332195905258933</v>
      </c>
      <c r="N7" s="9">
        <f>VLOOKUP($A7,'RES installed'!$A$2:$C$7,3,FALSE)*'[1]Profiles, RES, Winter'!N$6</f>
        <v>9.5242874347651547</v>
      </c>
      <c r="O7" s="9">
        <f>VLOOKUP($A7,'RES installed'!$A$2:$C$7,3,FALSE)*'[1]Profiles, RES, Winter'!O$6</f>
        <v>7.3765556001605779</v>
      </c>
      <c r="P7" s="9">
        <f>VLOOKUP($A7,'RES installed'!$A$2:$C$7,3,FALSE)*'[1]Profiles, RES, Winter'!P$6</f>
        <v>7.2159775190686473</v>
      </c>
      <c r="Q7" s="9">
        <f>VLOOKUP($A7,'RES installed'!$A$2:$C$7,3,FALSE)*'[1]Profiles, RES, Winter'!Q$6</f>
        <v>7.3414291449217188</v>
      </c>
      <c r="R7" s="9">
        <f>VLOOKUP($A7,'RES installed'!$A$2:$C$7,3,FALSE)*'[1]Profiles, RES, Winter'!R$6</f>
        <v>9.3135287033319951</v>
      </c>
      <c r="S7" s="9">
        <f>VLOOKUP($A7,'RES installed'!$A$2:$C$7,3,FALSE)*'[1]Profiles, RES, Winter'!S$6</f>
        <v>10.914291449217183</v>
      </c>
      <c r="T7" s="9">
        <f>VLOOKUP($A7,'RES installed'!$A$2:$C$7,3,FALSE)*'[1]Profiles, RES, Winter'!T$6</f>
        <v>11.626856684062625</v>
      </c>
      <c r="U7" s="9">
        <f>VLOOKUP($A7,'RES installed'!$A$2:$C$7,3,FALSE)*'[1]Profiles, RES, Winter'!U$6</f>
        <v>12.143717382577277</v>
      </c>
      <c r="V7" s="9">
        <f>VLOOKUP($A7,'RES installed'!$A$2:$C$7,3,FALSE)*'[1]Profiles, RES, Winter'!V$6</f>
        <v>12.550180650341227</v>
      </c>
      <c r="W7" s="9">
        <f>VLOOKUP($A7,'RES installed'!$A$2:$C$7,3,FALSE)*'[1]Profiles, RES, Winter'!W$6</f>
        <v>13.026896828582899</v>
      </c>
      <c r="X7" s="9">
        <f>VLOOKUP($A7,'RES installed'!$A$2:$C$7,3,FALSE)*'[1]Profiles, RES, Winter'!X$6</f>
        <v>12.781011641910881</v>
      </c>
      <c r="Y7" s="9">
        <f>VLOOKUP($A7,'RES installed'!$A$2:$C$7,3,FALSE)*'[1]Profiles, RES, Winter'!Y$6</f>
        <v>12.434765154556402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12.560216780409474</v>
      </c>
      <c r="C5" s="9">
        <f>VLOOKUP($A5,'RES installed'!$A$2:$C$7,3,FALSE)*'[1]Profiles, RES, Winter'!C$7</f>
        <v>12.505018065034124</v>
      </c>
      <c r="D5" s="9">
        <f>VLOOKUP($A5,'RES installed'!$A$2:$C$7,3,FALSE)*'[1]Profiles, RES, Winter'!D$7</f>
        <v>12.188879967884384</v>
      </c>
      <c r="E5" s="9">
        <f>VLOOKUP($A5,'RES installed'!$A$2:$C$7,3,FALSE)*'[1]Profiles, RES, Winter'!E$7</f>
        <v>12.489963869931755</v>
      </c>
      <c r="F5" s="9">
        <f>VLOOKUP($A5,'RES installed'!$A$2:$C$7,3,FALSE)*'[1]Profiles, RES, Winter'!F$7</f>
        <v>12.138699317543155</v>
      </c>
      <c r="G5" s="9">
        <f>VLOOKUP($A5,'RES installed'!$A$2:$C$7,3,FALSE)*'[1]Profiles, RES, Winter'!G$7</f>
        <v>12.073464472099559</v>
      </c>
      <c r="H5" s="9">
        <f>VLOOKUP($A5,'RES installed'!$A$2:$C$7,3,FALSE)*'[1]Profiles, RES, Winter'!H$7</f>
        <v>12.510036130068244</v>
      </c>
      <c r="I5" s="9">
        <f>VLOOKUP($A5,'RES installed'!$A$2:$C$7,3,FALSE)*'[1]Profiles, RES, Winter'!I$7</f>
        <v>11.75732637494982</v>
      </c>
      <c r="J5" s="9">
        <f>VLOOKUP($A5,'RES installed'!$A$2:$C$7,3,FALSE)*'[1]Profiles, RES, Winter'!J$7</f>
        <v>10.82396627860297</v>
      </c>
      <c r="K5" s="9">
        <f>VLOOKUP($A5,'RES installed'!$A$2:$C$7,3,FALSE)*'[1]Profiles, RES, Winter'!K$7</f>
        <v>10.136491368928141</v>
      </c>
      <c r="L5" s="9">
        <f>VLOOKUP($A5,'RES installed'!$A$2:$C$7,3,FALSE)*'[1]Profiles, RES, Winter'!L$7</f>
        <v>9.1680048173424336</v>
      </c>
      <c r="M5" s="9">
        <f>VLOOKUP($A5,'RES installed'!$A$2:$C$7,3,FALSE)*'[1]Profiles, RES, Winter'!M$7</f>
        <v>7.8984343637093541</v>
      </c>
      <c r="N5" s="9">
        <f>VLOOKUP($A5,'RES installed'!$A$2:$C$7,3,FALSE)*'[1]Profiles, RES, Winter'!N$7</f>
        <v>7.1206342834203129</v>
      </c>
      <c r="O5" s="9">
        <f>VLOOKUP($A5,'RES installed'!$A$2:$C$7,3,FALSE)*'[1]Profiles, RES, Winter'!O$7</f>
        <v>7.0754716981132075</v>
      </c>
      <c r="P5" s="9">
        <f>VLOOKUP($A5,'RES installed'!$A$2:$C$7,3,FALSE)*'[1]Profiles, RES, Winter'!P$7</f>
        <v>8.0289040545965467</v>
      </c>
      <c r="Q5" s="9">
        <f>VLOOKUP($A5,'RES installed'!$A$2:$C$7,3,FALSE)*'[1]Profiles, RES, Winter'!Q$7</f>
        <v>8.3099156965074261</v>
      </c>
      <c r="R5" s="9">
        <f>VLOOKUP($A5,'RES installed'!$A$2:$C$7,3,FALSE)*'[1]Profiles, RES, Winter'!R$7</f>
        <v>9.1880770774789244</v>
      </c>
      <c r="S5" s="9">
        <f>VLOOKUP($A5,'RES installed'!$A$2:$C$7,3,FALSE)*'[1]Profiles, RES, Winter'!S$7</f>
        <v>10.648334002408671</v>
      </c>
      <c r="T5" s="9">
        <f>VLOOKUP($A5,'RES installed'!$A$2:$C$7,3,FALSE)*'[1]Profiles, RES, Winter'!T$7</f>
        <v>11.58169409875552</v>
      </c>
      <c r="U5" s="9">
        <f>VLOOKUP($A5,'RES installed'!$A$2:$C$7,3,FALSE)*'[1]Profiles, RES, Winter'!U$7</f>
        <v>12.274187073464473</v>
      </c>
      <c r="V5" s="9">
        <f>VLOOKUP($A5,'RES installed'!$A$2:$C$7,3,FALSE)*'[1]Profiles, RES, Winter'!V$7</f>
        <v>12.374548374146929</v>
      </c>
      <c r="W5" s="9">
        <f>VLOOKUP($A5,'RES installed'!$A$2:$C$7,3,FALSE)*'[1]Profiles, RES, Winter'!W$7</f>
        <v>11.40606182256122</v>
      </c>
      <c r="X5" s="9">
        <f>VLOOKUP($A5,'RES installed'!$A$2:$C$7,3,FALSE)*'[1]Profiles, RES, Winter'!X$7</f>
        <v>10.517864311521476</v>
      </c>
      <c r="Y5" s="9">
        <f>VLOOKUP($A5,'RES installed'!$A$2:$C$7,3,FALSE)*'[1]Profiles, RES, Winter'!Y$7</f>
        <v>10.101364913689281</v>
      </c>
    </row>
    <row r="6" spans="1:25" x14ac:dyDescent="0.3">
      <c r="A6" s="8">
        <v>5</v>
      </c>
      <c r="B6" s="9">
        <f>VLOOKUP($A6,'RES installed'!$A$2:$C$7,3,FALSE)*'[1]Profiles, RES, Winter'!B$7</f>
        <v>12.560216780409474</v>
      </c>
      <c r="C6" s="9">
        <f>VLOOKUP($A6,'RES installed'!$A$2:$C$7,3,FALSE)*'[1]Profiles, RES, Winter'!C$7</f>
        <v>12.505018065034124</v>
      </c>
      <c r="D6" s="9">
        <f>VLOOKUP($A6,'RES installed'!$A$2:$C$7,3,FALSE)*'[1]Profiles, RES, Winter'!D$7</f>
        <v>12.188879967884384</v>
      </c>
      <c r="E6" s="9">
        <f>VLOOKUP($A6,'RES installed'!$A$2:$C$7,3,FALSE)*'[1]Profiles, RES, Winter'!E$7</f>
        <v>12.489963869931755</v>
      </c>
      <c r="F6" s="9">
        <f>VLOOKUP($A6,'RES installed'!$A$2:$C$7,3,FALSE)*'[1]Profiles, RES, Winter'!F$7</f>
        <v>12.138699317543155</v>
      </c>
      <c r="G6" s="9">
        <f>VLOOKUP($A6,'RES installed'!$A$2:$C$7,3,FALSE)*'[1]Profiles, RES, Winter'!G$7</f>
        <v>12.073464472099559</v>
      </c>
      <c r="H6" s="9">
        <f>VLOOKUP($A6,'RES installed'!$A$2:$C$7,3,FALSE)*'[1]Profiles, RES, Winter'!H$7</f>
        <v>12.510036130068244</v>
      </c>
      <c r="I6" s="9">
        <f>VLOOKUP($A6,'RES installed'!$A$2:$C$7,3,FALSE)*'[1]Profiles, RES, Winter'!I$7</f>
        <v>11.75732637494982</v>
      </c>
      <c r="J6" s="9">
        <f>VLOOKUP($A6,'RES installed'!$A$2:$C$7,3,FALSE)*'[1]Profiles, RES, Winter'!J$7</f>
        <v>10.82396627860297</v>
      </c>
      <c r="K6" s="9">
        <f>VLOOKUP($A6,'RES installed'!$A$2:$C$7,3,FALSE)*'[1]Profiles, RES, Winter'!K$7</f>
        <v>10.136491368928141</v>
      </c>
      <c r="L6" s="9">
        <f>VLOOKUP($A6,'RES installed'!$A$2:$C$7,3,FALSE)*'[1]Profiles, RES, Winter'!L$7</f>
        <v>9.1680048173424336</v>
      </c>
      <c r="M6" s="9">
        <f>VLOOKUP($A6,'RES installed'!$A$2:$C$7,3,FALSE)*'[1]Profiles, RES, Winter'!M$7</f>
        <v>7.8984343637093541</v>
      </c>
      <c r="N6" s="9">
        <f>VLOOKUP($A6,'RES installed'!$A$2:$C$7,3,FALSE)*'[1]Profiles, RES, Winter'!N$7</f>
        <v>7.1206342834203129</v>
      </c>
      <c r="O6" s="9">
        <f>VLOOKUP($A6,'RES installed'!$A$2:$C$7,3,FALSE)*'[1]Profiles, RES, Winter'!O$7</f>
        <v>7.0754716981132075</v>
      </c>
      <c r="P6" s="9">
        <f>VLOOKUP($A6,'RES installed'!$A$2:$C$7,3,FALSE)*'[1]Profiles, RES, Winter'!P$7</f>
        <v>8.0289040545965467</v>
      </c>
      <c r="Q6" s="9">
        <f>VLOOKUP($A6,'RES installed'!$A$2:$C$7,3,FALSE)*'[1]Profiles, RES, Winter'!Q$7</f>
        <v>8.3099156965074261</v>
      </c>
      <c r="R6" s="9">
        <f>VLOOKUP($A6,'RES installed'!$A$2:$C$7,3,FALSE)*'[1]Profiles, RES, Winter'!R$7</f>
        <v>9.1880770774789244</v>
      </c>
      <c r="S6" s="9">
        <f>VLOOKUP($A6,'RES installed'!$A$2:$C$7,3,FALSE)*'[1]Profiles, RES, Winter'!S$7</f>
        <v>10.648334002408671</v>
      </c>
      <c r="T6" s="9">
        <f>VLOOKUP($A6,'RES installed'!$A$2:$C$7,3,FALSE)*'[1]Profiles, RES, Winter'!T$7</f>
        <v>11.58169409875552</v>
      </c>
      <c r="U6" s="9">
        <f>VLOOKUP($A6,'RES installed'!$A$2:$C$7,3,FALSE)*'[1]Profiles, RES, Winter'!U$7</f>
        <v>12.274187073464473</v>
      </c>
      <c r="V6" s="9">
        <f>VLOOKUP($A6,'RES installed'!$A$2:$C$7,3,FALSE)*'[1]Profiles, RES, Winter'!V$7</f>
        <v>12.374548374146929</v>
      </c>
      <c r="W6" s="9">
        <f>VLOOKUP($A6,'RES installed'!$A$2:$C$7,3,FALSE)*'[1]Profiles, RES, Winter'!W$7</f>
        <v>11.40606182256122</v>
      </c>
      <c r="X6" s="9">
        <f>VLOOKUP($A6,'RES installed'!$A$2:$C$7,3,FALSE)*'[1]Profiles, RES, Winter'!X$7</f>
        <v>10.517864311521476</v>
      </c>
      <c r="Y6" s="9">
        <f>VLOOKUP($A6,'RES installed'!$A$2:$C$7,3,FALSE)*'[1]Profiles, RES, Winter'!Y$7</f>
        <v>10.101364913689281</v>
      </c>
    </row>
    <row r="7" spans="1:25" x14ac:dyDescent="0.3">
      <c r="A7" s="8">
        <v>6</v>
      </c>
      <c r="B7" s="9">
        <f>VLOOKUP($A7,'RES installed'!$A$2:$C$7,3,FALSE)*'[1]Profiles, RES, Winter'!B$7</f>
        <v>12.560216780409474</v>
      </c>
      <c r="C7" s="9">
        <f>VLOOKUP($A7,'RES installed'!$A$2:$C$7,3,FALSE)*'[1]Profiles, RES, Winter'!C$7</f>
        <v>12.505018065034124</v>
      </c>
      <c r="D7" s="9">
        <f>VLOOKUP($A7,'RES installed'!$A$2:$C$7,3,FALSE)*'[1]Profiles, RES, Winter'!D$7</f>
        <v>12.188879967884384</v>
      </c>
      <c r="E7" s="9">
        <f>VLOOKUP($A7,'RES installed'!$A$2:$C$7,3,FALSE)*'[1]Profiles, RES, Winter'!E$7</f>
        <v>12.489963869931755</v>
      </c>
      <c r="F7" s="9">
        <f>VLOOKUP($A7,'RES installed'!$A$2:$C$7,3,FALSE)*'[1]Profiles, RES, Winter'!F$7</f>
        <v>12.138699317543155</v>
      </c>
      <c r="G7" s="9">
        <f>VLOOKUP($A7,'RES installed'!$A$2:$C$7,3,FALSE)*'[1]Profiles, RES, Winter'!G$7</f>
        <v>12.073464472099559</v>
      </c>
      <c r="H7" s="9">
        <f>VLOOKUP($A7,'RES installed'!$A$2:$C$7,3,FALSE)*'[1]Profiles, RES, Winter'!H$7</f>
        <v>12.510036130068244</v>
      </c>
      <c r="I7" s="9">
        <f>VLOOKUP($A7,'RES installed'!$A$2:$C$7,3,FALSE)*'[1]Profiles, RES, Winter'!I$7</f>
        <v>11.75732637494982</v>
      </c>
      <c r="J7" s="9">
        <f>VLOOKUP($A7,'RES installed'!$A$2:$C$7,3,FALSE)*'[1]Profiles, RES, Winter'!J$7</f>
        <v>10.82396627860297</v>
      </c>
      <c r="K7" s="9">
        <f>VLOOKUP($A7,'RES installed'!$A$2:$C$7,3,FALSE)*'[1]Profiles, RES, Winter'!K$7</f>
        <v>10.136491368928141</v>
      </c>
      <c r="L7" s="9">
        <f>VLOOKUP($A7,'RES installed'!$A$2:$C$7,3,FALSE)*'[1]Profiles, RES, Winter'!L$7</f>
        <v>9.1680048173424336</v>
      </c>
      <c r="M7" s="9">
        <f>VLOOKUP($A7,'RES installed'!$A$2:$C$7,3,FALSE)*'[1]Profiles, RES, Winter'!M$7</f>
        <v>7.8984343637093541</v>
      </c>
      <c r="N7" s="9">
        <f>VLOOKUP($A7,'RES installed'!$A$2:$C$7,3,FALSE)*'[1]Profiles, RES, Winter'!N$7</f>
        <v>7.1206342834203129</v>
      </c>
      <c r="O7" s="9">
        <f>VLOOKUP($A7,'RES installed'!$A$2:$C$7,3,FALSE)*'[1]Profiles, RES, Winter'!O$7</f>
        <v>7.0754716981132075</v>
      </c>
      <c r="P7" s="9">
        <f>VLOOKUP($A7,'RES installed'!$A$2:$C$7,3,FALSE)*'[1]Profiles, RES, Winter'!P$7</f>
        <v>8.0289040545965467</v>
      </c>
      <c r="Q7" s="9">
        <f>VLOOKUP($A7,'RES installed'!$A$2:$C$7,3,FALSE)*'[1]Profiles, RES, Winter'!Q$7</f>
        <v>8.3099156965074261</v>
      </c>
      <c r="R7" s="9">
        <f>VLOOKUP($A7,'RES installed'!$A$2:$C$7,3,FALSE)*'[1]Profiles, RES, Winter'!R$7</f>
        <v>9.1880770774789244</v>
      </c>
      <c r="S7" s="9">
        <f>VLOOKUP($A7,'RES installed'!$A$2:$C$7,3,FALSE)*'[1]Profiles, RES, Winter'!S$7</f>
        <v>10.648334002408671</v>
      </c>
      <c r="T7" s="9">
        <f>VLOOKUP($A7,'RES installed'!$A$2:$C$7,3,FALSE)*'[1]Profiles, RES, Winter'!T$7</f>
        <v>11.58169409875552</v>
      </c>
      <c r="U7" s="9">
        <f>VLOOKUP($A7,'RES installed'!$A$2:$C$7,3,FALSE)*'[1]Profiles, RES, Winter'!U$7</f>
        <v>12.274187073464473</v>
      </c>
      <c r="V7" s="9">
        <f>VLOOKUP($A7,'RES installed'!$A$2:$C$7,3,FALSE)*'[1]Profiles, RES, Winter'!V$7</f>
        <v>12.374548374146929</v>
      </c>
      <c r="W7" s="9">
        <f>VLOOKUP($A7,'RES installed'!$A$2:$C$7,3,FALSE)*'[1]Profiles, RES, Winter'!W$7</f>
        <v>11.40606182256122</v>
      </c>
      <c r="X7" s="9">
        <f>VLOOKUP($A7,'RES installed'!$A$2:$C$7,3,FALSE)*'[1]Profiles, RES, Winter'!X$7</f>
        <v>10.517864311521476</v>
      </c>
      <c r="Y7" s="9">
        <f>VLOOKUP($A7,'RES installed'!$A$2:$C$7,3,FALSE)*'[1]Profiles, RES, Winter'!Y$7</f>
        <v>10.101364913689281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13.553793657165796</v>
      </c>
      <c r="C5" s="9">
        <f>VLOOKUP($A5,'RES installed'!$A$2:$C$7,3,FALSE)*'[1]Profiles, RES, Winter'!C$5</f>
        <v>14.582496989160978</v>
      </c>
      <c r="D5" s="9">
        <f>VLOOKUP($A5,'RES installed'!$A$2:$C$7,3,FALSE)*'[1]Profiles, RES, Winter'!D$5</f>
        <v>14.507226013649138</v>
      </c>
      <c r="E5" s="9">
        <f>VLOOKUP($A5,'RES installed'!$A$2:$C$7,3,FALSE)*'[1]Profiles, RES, Winter'!E$5</f>
        <v>14.537334403853874</v>
      </c>
      <c r="F5" s="9">
        <f>VLOOKUP($A5,'RES installed'!$A$2:$C$7,3,FALSE)*'[1]Profiles, RES, Winter'!F$5</f>
        <v>15.049177037334404</v>
      </c>
      <c r="G5" s="9">
        <f>VLOOKUP($A5,'RES installed'!$A$2:$C$7,3,FALSE)*'[1]Profiles, RES, Winter'!G$5</f>
        <v>15.887193898032919</v>
      </c>
      <c r="H5" s="9">
        <f>VLOOKUP($A5,'RES installed'!$A$2:$C$7,3,FALSE)*'[1]Profiles, RES, Winter'!H$5</f>
        <v>16.925933360096344</v>
      </c>
      <c r="I5" s="9">
        <f>VLOOKUP($A5,'RES installed'!$A$2:$C$7,3,FALSE)*'[1]Profiles, RES, Winter'!I$5</f>
        <v>16.956041750301086</v>
      </c>
      <c r="J5" s="9">
        <f>VLOOKUP($A5,'RES installed'!$A$2:$C$7,3,FALSE)*'[1]Profiles, RES, Winter'!J$5</f>
        <v>16.805499799277399</v>
      </c>
      <c r="K5" s="9">
        <f>VLOOKUP($A5,'RES installed'!$A$2:$C$7,3,FALSE)*'[1]Profiles, RES, Winter'!K$5</f>
        <v>15.771778402248094</v>
      </c>
      <c r="L5" s="9">
        <f>VLOOKUP($A5,'RES installed'!$A$2:$C$7,3,FALSE)*'[1]Profiles, RES, Winter'!L$5</f>
        <v>13.75451625853071</v>
      </c>
      <c r="M5" s="9">
        <f>VLOOKUP($A5,'RES installed'!$A$2:$C$7,3,FALSE)*'[1]Profiles, RES, Winter'!M$5</f>
        <v>12.655560016057807</v>
      </c>
      <c r="N5" s="9">
        <f>VLOOKUP($A5,'RES installed'!$A$2:$C$7,3,FALSE)*'[1]Profiles, RES, Winter'!N$5</f>
        <v>12.158771577679648</v>
      </c>
      <c r="O5" s="9">
        <f>VLOOKUP($A5,'RES installed'!$A$2:$C$7,3,FALSE)*'[1]Profiles, RES, Winter'!O$5</f>
        <v>11.330790847049379</v>
      </c>
      <c r="P5" s="9">
        <f>VLOOKUP($A5,'RES installed'!$A$2:$C$7,3,FALSE)*'[1]Profiles, RES, Winter'!P$5</f>
        <v>10.357286230429546</v>
      </c>
      <c r="Q5" s="9">
        <f>VLOOKUP($A5,'RES installed'!$A$2:$C$7,3,FALSE)*'[1]Profiles, RES, Winter'!Q$5</f>
        <v>10.447611401043758</v>
      </c>
      <c r="R5" s="9">
        <f>VLOOKUP($A5,'RES installed'!$A$2:$C$7,3,FALSE)*'[1]Profiles, RES, Winter'!R$5</f>
        <v>10.839020473705339</v>
      </c>
      <c r="S5" s="9">
        <f>VLOOKUP($A5,'RES installed'!$A$2:$C$7,3,FALSE)*'[1]Profiles, RES, Winter'!S$5</f>
        <v>12.489963869931755</v>
      </c>
      <c r="T5" s="9">
        <f>VLOOKUP($A5,'RES installed'!$A$2:$C$7,3,FALSE)*'[1]Profiles, RES, Winter'!T$5</f>
        <v>13.52368526696106</v>
      </c>
      <c r="U5" s="9">
        <f>VLOOKUP($A5,'RES installed'!$A$2:$C$7,3,FALSE)*'[1]Profiles, RES, Winter'!U$5</f>
        <v>13.85989562424729</v>
      </c>
      <c r="V5" s="9">
        <f>VLOOKUP($A5,'RES installed'!$A$2:$C$7,3,FALSE)*'[1]Profiles, RES, Winter'!V$5</f>
        <v>13.403251706142111</v>
      </c>
      <c r="W5" s="9">
        <f>VLOOKUP($A5,'RES installed'!$A$2:$C$7,3,FALSE)*'[1]Profiles, RES, Winter'!W$5</f>
        <v>12.675632276194298</v>
      </c>
      <c r="X5" s="9">
        <f>VLOOKUP($A5,'RES installed'!$A$2:$C$7,3,FALSE)*'[1]Profiles, RES, Winter'!X$5</f>
        <v>12.811120032115616</v>
      </c>
      <c r="Y5" s="9">
        <f>VLOOKUP($A5,'RES installed'!$A$2:$C$7,3,FALSE)*'[1]Profiles, RES, Winter'!Y$5</f>
        <v>13.338016860698515</v>
      </c>
    </row>
    <row r="6" spans="1:25" x14ac:dyDescent="0.3">
      <c r="A6" s="8">
        <v>5</v>
      </c>
      <c r="B6" s="9">
        <f>VLOOKUP($A6,'RES installed'!$A$2:$C$7,3,FALSE)*'[1]Profiles, RES, Winter'!B$5</f>
        <v>13.553793657165796</v>
      </c>
      <c r="C6" s="9">
        <f>VLOOKUP($A6,'RES installed'!$A$2:$C$7,3,FALSE)*'[1]Profiles, RES, Winter'!C$5</f>
        <v>14.582496989160978</v>
      </c>
      <c r="D6" s="9">
        <f>VLOOKUP($A6,'RES installed'!$A$2:$C$7,3,FALSE)*'[1]Profiles, RES, Winter'!D$5</f>
        <v>14.507226013649138</v>
      </c>
      <c r="E6" s="9">
        <f>VLOOKUP($A6,'RES installed'!$A$2:$C$7,3,FALSE)*'[1]Profiles, RES, Winter'!E$5</f>
        <v>14.537334403853874</v>
      </c>
      <c r="F6" s="9">
        <f>VLOOKUP($A6,'RES installed'!$A$2:$C$7,3,FALSE)*'[1]Profiles, RES, Winter'!F$5</f>
        <v>15.049177037334404</v>
      </c>
      <c r="G6" s="9">
        <f>VLOOKUP($A6,'RES installed'!$A$2:$C$7,3,FALSE)*'[1]Profiles, RES, Winter'!G$5</f>
        <v>15.887193898032919</v>
      </c>
      <c r="H6" s="9">
        <f>VLOOKUP($A6,'RES installed'!$A$2:$C$7,3,FALSE)*'[1]Profiles, RES, Winter'!H$5</f>
        <v>16.925933360096344</v>
      </c>
      <c r="I6" s="9">
        <f>VLOOKUP($A6,'RES installed'!$A$2:$C$7,3,FALSE)*'[1]Profiles, RES, Winter'!I$5</f>
        <v>16.956041750301086</v>
      </c>
      <c r="J6" s="9">
        <f>VLOOKUP($A6,'RES installed'!$A$2:$C$7,3,FALSE)*'[1]Profiles, RES, Winter'!J$5</f>
        <v>16.805499799277399</v>
      </c>
      <c r="K6" s="9">
        <f>VLOOKUP($A6,'RES installed'!$A$2:$C$7,3,FALSE)*'[1]Profiles, RES, Winter'!K$5</f>
        <v>15.771778402248094</v>
      </c>
      <c r="L6" s="9">
        <f>VLOOKUP($A6,'RES installed'!$A$2:$C$7,3,FALSE)*'[1]Profiles, RES, Winter'!L$5</f>
        <v>13.75451625853071</v>
      </c>
      <c r="M6" s="9">
        <f>VLOOKUP($A6,'RES installed'!$A$2:$C$7,3,FALSE)*'[1]Profiles, RES, Winter'!M$5</f>
        <v>12.655560016057807</v>
      </c>
      <c r="N6" s="9">
        <f>VLOOKUP($A6,'RES installed'!$A$2:$C$7,3,FALSE)*'[1]Profiles, RES, Winter'!N$5</f>
        <v>12.158771577679648</v>
      </c>
      <c r="O6" s="9">
        <f>VLOOKUP($A6,'RES installed'!$A$2:$C$7,3,FALSE)*'[1]Profiles, RES, Winter'!O$5</f>
        <v>11.330790847049379</v>
      </c>
      <c r="P6" s="9">
        <f>VLOOKUP($A6,'RES installed'!$A$2:$C$7,3,FALSE)*'[1]Profiles, RES, Winter'!P$5</f>
        <v>10.357286230429546</v>
      </c>
      <c r="Q6" s="9">
        <f>VLOOKUP($A6,'RES installed'!$A$2:$C$7,3,FALSE)*'[1]Profiles, RES, Winter'!Q$5</f>
        <v>10.447611401043758</v>
      </c>
      <c r="R6" s="9">
        <f>VLOOKUP($A6,'RES installed'!$A$2:$C$7,3,FALSE)*'[1]Profiles, RES, Winter'!R$5</f>
        <v>10.839020473705339</v>
      </c>
      <c r="S6" s="9">
        <f>VLOOKUP($A6,'RES installed'!$A$2:$C$7,3,FALSE)*'[1]Profiles, RES, Winter'!S$5</f>
        <v>12.489963869931755</v>
      </c>
      <c r="T6" s="9">
        <f>VLOOKUP($A6,'RES installed'!$A$2:$C$7,3,FALSE)*'[1]Profiles, RES, Winter'!T$5</f>
        <v>13.52368526696106</v>
      </c>
      <c r="U6" s="9">
        <f>VLOOKUP($A6,'RES installed'!$A$2:$C$7,3,FALSE)*'[1]Profiles, RES, Winter'!U$5</f>
        <v>13.85989562424729</v>
      </c>
      <c r="V6" s="9">
        <f>VLOOKUP($A6,'RES installed'!$A$2:$C$7,3,FALSE)*'[1]Profiles, RES, Winter'!V$5</f>
        <v>13.403251706142111</v>
      </c>
      <c r="W6" s="9">
        <f>VLOOKUP($A6,'RES installed'!$A$2:$C$7,3,FALSE)*'[1]Profiles, RES, Winter'!W$5</f>
        <v>12.675632276194298</v>
      </c>
      <c r="X6" s="9">
        <f>VLOOKUP($A6,'RES installed'!$A$2:$C$7,3,FALSE)*'[1]Profiles, RES, Winter'!X$5</f>
        <v>12.811120032115616</v>
      </c>
      <c r="Y6" s="9">
        <f>VLOOKUP($A6,'RES installed'!$A$2:$C$7,3,FALSE)*'[1]Profiles, RES, Winter'!Y$5</f>
        <v>13.338016860698515</v>
      </c>
    </row>
    <row r="7" spans="1:25" x14ac:dyDescent="0.3">
      <c r="A7" s="8">
        <v>6</v>
      </c>
      <c r="B7" s="9">
        <f>VLOOKUP($A7,'RES installed'!$A$2:$C$7,3,FALSE)*'[1]Profiles, RES, Winter'!B$5</f>
        <v>13.553793657165796</v>
      </c>
      <c r="C7" s="9">
        <f>VLOOKUP($A7,'RES installed'!$A$2:$C$7,3,FALSE)*'[1]Profiles, RES, Winter'!C$5</f>
        <v>14.582496989160978</v>
      </c>
      <c r="D7" s="9">
        <f>VLOOKUP($A7,'RES installed'!$A$2:$C$7,3,FALSE)*'[1]Profiles, RES, Winter'!D$5</f>
        <v>14.507226013649138</v>
      </c>
      <c r="E7" s="9">
        <f>VLOOKUP($A7,'RES installed'!$A$2:$C$7,3,FALSE)*'[1]Profiles, RES, Winter'!E$5</f>
        <v>14.537334403853874</v>
      </c>
      <c r="F7" s="9">
        <f>VLOOKUP($A7,'RES installed'!$A$2:$C$7,3,FALSE)*'[1]Profiles, RES, Winter'!F$5</f>
        <v>15.049177037334404</v>
      </c>
      <c r="G7" s="9">
        <f>VLOOKUP($A7,'RES installed'!$A$2:$C$7,3,FALSE)*'[1]Profiles, RES, Winter'!G$5</f>
        <v>15.887193898032919</v>
      </c>
      <c r="H7" s="9">
        <f>VLOOKUP($A7,'RES installed'!$A$2:$C$7,3,FALSE)*'[1]Profiles, RES, Winter'!H$5</f>
        <v>16.925933360096344</v>
      </c>
      <c r="I7" s="9">
        <f>VLOOKUP($A7,'RES installed'!$A$2:$C$7,3,FALSE)*'[1]Profiles, RES, Winter'!I$5</f>
        <v>16.956041750301086</v>
      </c>
      <c r="J7" s="9">
        <f>VLOOKUP($A7,'RES installed'!$A$2:$C$7,3,FALSE)*'[1]Profiles, RES, Winter'!J$5</f>
        <v>16.805499799277399</v>
      </c>
      <c r="K7" s="9">
        <f>VLOOKUP($A7,'RES installed'!$A$2:$C$7,3,FALSE)*'[1]Profiles, RES, Winter'!K$5</f>
        <v>15.771778402248094</v>
      </c>
      <c r="L7" s="9">
        <f>VLOOKUP($A7,'RES installed'!$A$2:$C$7,3,FALSE)*'[1]Profiles, RES, Winter'!L$5</f>
        <v>13.75451625853071</v>
      </c>
      <c r="M7" s="9">
        <f>VLOOKUP($A7,'RES installed'!$A$2:$C$7,3,FALSE)*'[1]Profiles, RES, Winter'!M$5</f>
        <v>12.655560016057807</v>
      </c>
      <c r="N7" s="9">
        <f>VLOOKUP($A7,'RES installed'!$A$2:$C$7,3,FALSE)*'[1]Profiles, RES, Winter'!N$5</f>
        <v>12.158771577679648</v>
      </c>
      <c r="O7" s="9">
        <f>VLOOKUP($A7,'RES installed'!$A$2:$C$7,3,FALSE)*'[1]Profiles, RES, Winter'!O$5</f>
        <v>11.330790847049379</v>
      </c>
      <c r="P7" s="9">
        <f>VLOOKUP($A7,'RES installed'!$A$2:$C$7,3,FALSE)*'[1]Profiles, RES, Winter'!P$5</f>
        <v>10.357286230429546</v>
      </c>
      <c r="Q7" s="9">
        <f>VLOOKUP($A7,'RES installed'!$A$2:$C$7,3,FALSE)*'[1]Profiles, RES, Winter'!Q$5</f>
        <v>10.447611401043758</v>
      </c>
      <c r="R7" s="9">
        <f>VLOOKUP($A7,'RES installed'!$A$2:$C$7,3,FALSE)*'[1]Profiles, RES, Winter'!R$5</f>
        <v>10.839020473705339</v>
      </c>
      <c r="S7" s="9">
        <f>VLOOKUP($A7,'RES installed'!$A$2:$C$7,3,FALSE)*'[1]Profiles, RES, Winter'!S$5</f>
        <v>12.489963869931755</v>
      </c>
      <c r="T7" s="9">
        <f>VLOOKUP($A7,'RES installed'!$A$2:$C$7,3,FALSE)*'[1]Profiles, RES, Winter'!T$5</f>
        <v>13.52368526696106</v>
      </c>
      <c r="U7" s="9">
        <f>VLOOKUP($A7,'RES installed'!$A$2:$C$7,3,FALSE)*'[1]Profiles, RES, Winter'!U$5</f>
        <v>13.85989562424729</v>
      </c>
      <c r="V7" s="9">
        <f>VLOOKUP($A7,'RES installed'!$A$2:$C$7,3,FALSE)*'[1]Profiles, RES, Winter'!V$5</f>
        <v>13.403251706142111</v>
      </c>
      <c r="W7" s="9">
        <f>VLOOKUP($A7,'RES installed'!$A$2:$C$7,3,FALSE)*'[1]Profiles, RES, Winter'!W$5</f>
        <v>12.675632276194298</v>
      </c>
      <c r="X7" s="9">
        <f>VLOOKUP($A7,'RES installed'!$A$2:$C$7,3,FALSE)*'[1]Profiles, RES, Winter'!X$5</f>
        <v>12.811120032115616</v>
      </c>
      <c r="Y7" s="9">
        <f>VLOOKUP($A7,'RES installed'!$A$2:$C$7,3,FALSE)*'[1]Profiles, RES, Winter'!Y$5</f>
        <v>13.338016860698515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13.11722199919711</v>
      </c>
      <c r="C5" s="9">
        <f>VLOOKUP($A5,'RES installed'!$A$2:$C$7,3,FALSE)*'[1]Profiles, RES, Winter'!C$6</f>
        <v>13.317944600562024</v>
      </c>
      <c r="D5" s="9">
        <f>VLOOKUP($A5,'RES installed'!$A$2:$C$7,3,FALSE)*'[1]Profiles, RES, Winter'!D$6</f>
        <v>13.363107185869127</v>
      </c>
      <c r="E5" s="9">
        <f>VLOOKUP($A5,'RES installed'!$A$2:$C$7,3,FALSE)*'[1]Profiles, RES, Winter'!E$6</f>
        <v>12.218988358089121</v>
      </c>
      <c r="F5" s="9">
        <f>VLOOKUP($A5,'RES installed'!$A$2:$C$7,3,FALSE)*'[1]Profiles, RES, Winter'!F$6</f>
        <v>12.610397430750703</v>
      </c>
      <c r="G5" s="9">
        <f>VLOOKUP($A5,'RES installed'!$A$2:$C$7,3,FALSE)*'[1]Profiles, RES, Winter'!G$6</f>
        <v>13.3129265355279</v>
      </c>
      <c r="H5" s="9">
        <f>VLOOKUP($A5,'RES installed'!$A$2:$C$7,3,FALSE)*'[1]Profiles, RES, Winter'!H$6</f>
        <v>13.62906463267764</v>
      </c>
      <c r="I5" s="9">
        <f>VLOOKUP($A5,'RES installed'!$A$2:$C$7,3,FALSE)*'[1]Profiles, RES, Winter'!I$6</f>
        <v>12.981734243275792</v>
      </c>
      <c r="J5" s="9">
        <f>VLOOKUP($A5,'RES installed'!$A$2:$C$7,3,FALSE)*'[1]Profiles, RES, Winter'!J$6</f>
        <v>12.354476114010438</v>
      </c>
      <c r="K5" s="9">
        <f>VLOOKUP($A5,'RES installed'!$A$2:$C$7,3,FALSE)*'[1]Profiles, RES, Winter'!K$6</f>
        <v>11.636892814130871</v>
      </c>
      <c r="L5" s="9">
        <f>VLOOKUP($A5,'RES installed'!$A$2:$C$7,3,FALSE)*'[1]Profiles, RES, Winter'!L$6</f>
        <v>10.934363709353672</v>
      </c>
      <c r="M5" s="9">
        <f>VLOOKUP($A5,'RES installed'!$A$2:$C$7,3,FALSE)*'[1]Profiles, RES, Winter'!M$6</f>
        <v>10.332195905258933</v>
      </c>
      <c r="N5" s="9">
        <f>VLOOKUP($A5,'RES installed'!$A$2:$C$7,3,FALSE)*'[1]Profiles, RES, Winter'!N$6</f>
        <v>9.5242874347651547</v>
      </c>
      <c r="O5" s="9">
        <f>VLOOKUP($A5,'RES installed'!$A$2:$C$7,3,FALSE)*'[1]Profiles, RES, Winter'!O$6</f>
        <v>7.3765556001605779</v>
      </c>
      <c r="P5" s="9">
        <f>VLOOKUP($A5,'RES installed'!$A$2:$C$7,3,FALSE)*'[1]Profiles, RES, Winter'!P$6</f>
        <v>7.2159775190686473</v>
      </c>
      <c r="Q5" s="9">
        <f>VLOOKUP($A5,'RES installed'!$A$2:$C$7,3,FALSE)*'[1]Profiles, RES, Winter'!Q$6</f>
        <v>7.3414291449217188</v>
      </c>
      <c r="R5" s="9">
        <f>VLOOKUP($A5,'RES installed'!$A$2:$C$7,3,FALSE)*'[1]Profiles, RES, Winter'!R$6</f>
        <v>9.3135287033319951</v>
      </c>
      <c r="S5" s="9">
        <f>VLOOKUP($A5,'RES installed'!$A$2:$C$7,3,FALSE)*'[1]Profiles, RES, Winter'!S$6</f>
        <v>10.914291449217183</v>
      </c>
      <c r="T5" s="9">
        <f>VLOOKUP($A5,'RES installed'!$A$2:$C$7,3,FALSE)*'[1]Profiles, RES, Winter'!T$6</f>
        <v>11.626856684062625</v>
      </c>
      <c r="U5" s="9">
        <f>VLOOKUP($A5,'RES installed'!$A$2:$C$7,3,FALSE)*'[1]Profiles, RES, Winter'!U$6</f>
        <v>12.143717382577277</v>
      </c>
      <c r="V5" s="9">
        <f>VLOOKUP($A5,'RES installed'!$A$2:$C$7,3,FALSE)*'[1]Profiles, RES, Winter'!V$6</f>
        <v>12.550180650341227</v>
      </c>
      <c r="W5" s="9">
        <f>VLOOKUP($A5,'RES installed'!$A$2:$C$7,3,FALSE)*'[1]Profiles, RES, Winter'!W$6</f>
        <v>13.026896828582899</v>
      </c>
      <c r="X5" s="9">
        <f>VLOOKUP($A5,'RES installed'!$A$2:$C$7,3,FALSE)*'[1]Profiles, RES, Winter'!X$6</f>
        <v>12.781011641910881</v>
      </c>
      <c r="Y5" s="9">
        <f>VLOOKUP($A5,'RES installed'!$A$2:$C$7,3,FALSE)*'[1]Profiles, RES, Winter'!Y$6</f>
        <v>12.434765154556402</v>
      </c>
    </row>
    <row r="6" spans="1:25" x14ac:dyDescent="0.3">
      <c r="A6" s="8">
        <v>5</v>
      </c>
      <c r="B6" s="9">
        <f>VLOOKUP($A6,'RES installed'!$A$2:$C$7,3,FALSE)*'[1]Profiles, RES, Winter'!B$6</f>
        <v>13.11722199919711</v>
      </c>
      <c r="C6" s="9">
        <f>VLOOKUP($A6,'RES installed'!$A$2:$C$7,3,FALSE)*'[1]Profiles, RES, Winter'!C$6</f>
        <v>13.317944600562024</v>
      </c>
      <c r="D6" s="9">
        <f>VLOOKUP($A6,'RES installed'!$A$2:$C$7,3,FALSE)*'[1]Profiles, RES, Winter'!D$6</f>
        <v>13.363107185869127</v>
      </c>
      <c r="E6" s="9">
        <f>VLOOKUP($A6,'RES installed'!$A$2:$C$7,3,FALSE)*'[1]Profiles, RES, Winter'!E$6</f>
        <v>12.218988358089121</v>
      </c>
      <c r="F6" s="9">
        <f>VLOOKUP($A6,'RES installed'!$A$2:$C$7,3,FALSE)*'[1]Profiles, RES, Winter'!F$6</f>
        <v>12.610397430750703</v>
      </c>
      <c r="G6" s="9">
        <f>VLOOKUP($A6,'RES installed'!$A$2:$C$7,3,FALSE)*'[1]Profiles, RES, Winter'!G$6</f>
        <v>13.3129265355279</v>
      </c>
      <c r="H6" s="9">
        <f>VLOOKUP($A6,'RES installed'!$A$2:$C$7,3,FALSE)*'[1]Profiles, RES, Winter'!H$6</f>
        <v>13.62906463267764</v>
      </c>
      <c r="I6" s="9">
        <f>VLOOKUP($A6,'RES installed'!$A$2:$C$7,3,FALSE)*'[1]Profiles, RES, Winter'!I$6</f>
        <v>12.981734243275792</v>
      </c>
      <c r="J6" s="9">
        <f>VLOOKUP($A6,'RES installed'!$A$2:$C$7,3,FALSE)*'[1]Profiles, RES, Winter'!J$6</f>
        <v>12.354476114010438</v>
      </c>
      <c r="K6" s="9">
        <f>VLOOKUP($A6,'RES installed'!$A$2:$C$7,3,FALSE)*'[1]Profiles, RES, Winter'!K$6</f>
        <v>11.636892814130871</v>
      </c>
      <c r="L6" s="9">
        <f>VLOOKUP($A6,'RES installed'!$A$2:$C$7,3,FALSE)*'[1]Profiles, RES, Winter'!L$6</f>
        <v>10.934363709353672</v>
      </c>
      <c r="M6" s="9">
        <f>VLOOKUP($A6,'RES installed'!$A$2:$C$7,3,FALSE)*'[1]Profiles, RES, Winter'!M$6</f>
        <v>10.332195905258933</v>
      </c>
      <c r="N6" s="9">
        <f>VLOOKUP($A6,'RES installed'!$A$2:$C$7,3,FALSE)*'[1]Profiles, RES, Winter'!N$6</f>
        <v>9.5242874347651547</v>
      </c>
      <c r="O6" s="9">
        <f>VLOOKUP($A6,'RES installed'!$A$2:$C$7,3,FALSE)*'[1]Profiles, RES, Winter'!O$6</f>
        <v>7.3765556001605779</v>
      </c>
      <c r="P6" s="9">
        <f>VLOOKUP($A6,'RES installed'!$A$2:$C$7,3,FALSE)*'[1]Profiles, RES, Winter'!P$6</f>
        <v>7.2159775190686473</v>
      </c>
      <c r="Q6" s="9">
        <f>VLOOKUP($A6,'RES installed'!$A$2:$C$7,3,FALSE)*'[1]Profiles, RES, Winter'!Q$6</f>
        <v>7.3414291449217188</v>
      </c>
      <c r="R6" s="9">
        <f>VLOOKUP($A6,'RES installed'!$A$2:$C$7,3,FALSE)*'[1]Profiles, RES, Winter'!R$6</f>
        <v>9.3135287033319951</v>
      </c>
      <c r="S6" s="9">
        <f>VLOOKUP($A6,'RES installed'!$A$2:$C$7,3,FALSE)*'[1]Profiles, RES, Winter'!S$6</f>
        <v>10.914291449217183</v>
      </c>
      <c r="T6" s="9">
        <f>VLOOKUP($A6,'RES installed'!$A$2:$C$7,3,FALSE)*'[1]Profiles, RES, Winter'!T$6</f>
        <v>11.626856684062625</v>
      </c>
      <c r="U6" s="9">
        <f>VLOOKUP($A6,'RES installed'!$A$2:$C$7,3,FALSE)*'[1]Profiles, RES, Winter'!U$6</f>
        <v>12.143717382577277</v>
      </c>
      <c r="V6" s="9">
        <f>VLOOKUP($A6,'RES installed'!$A$2:$C$7,3,FALSE)*'[1]Profiles, RES, Winter'!V$6</f>
        <v>12.550180650341227</v>
      </c>
      <c r="W6" s="9">
        <f>VLOOKUP($A6,'RES installed'!$A$2:$C$7,3,FALSE)*'[1]Profiles, RES, Winter'!W$6</f>
        <v>13.026896828582899</v>
      </c>
      <c r="X6" s="9">
        <f>VLOOKUP($A6,'RES installed'!$A$2:$C$7,3,FALSE)*'[1]Profiles, RES, Winter'!X$6</f>
        <v>12.781011641910881</v>
      </c>
      <c r="Y6" s="9">
        <f>VLOOKUP($A6,'RES installed'!$A$2:$C$7,3,FALSE)*'[1]Profiles, RES, Winter'!Y$6</f>
        <v>12.434765154556402</v>
      </c>
    </row>
    <row r="7" spans="1:25" x14ac:dyDescent="0.3">
      <c r="A7" s="8">
        <v>6</v>
      </c>
      <c r="B7" s="9">
        <f>VLOOKUP($A7,'RES installed'!$A$2:$C$7,3,FALSE)*'[1]Profiles, RES, Winter'!B$6</f>
        <v>13.11722199919711</v>
      </c>
      <c r="C7" s="9">
        <f>VLOOKUP($A7,'RES installed'!$A$2:$C$7,3,FALSE)*'[1]Profiles, RES, Winter'!C$6</f>
        <v>13.317944600562024</v>
      </c>
      <c r="D7" s="9">
        <f>VLOOKUP($A7,'RES installed'!$A$2:$C$7,3,FALSE)*'[1]Profiles, RES, Winter'!D$6</f>
        <v>13.363107185869127</v>
      </c>
      <c r="E7" s="9">
        <f>VLOOKUP($A7,'RES installed'!$A$2:$C$7,3,FALSE)*'[1]Profiles, RES, Winter'!E$6</f>
        <v>12.218988358089121</v>
      </c>
      <c r="F7" s="9">
        <f>VLOOKUP($A7,'RES installed'!$A$2:$C$7,3,FALSE)*'[1]Profiles, RES, Winter'!F$6</f>
        <v>12.610397430750703</v>
      </c>
      <c r="G7" s="9">
        <f>VLOOKUP($A7,'RES installed'!$A$2:$C$7,3,FALSE)*'[1]Profiles, RES, Winter'!G$6</f>
        <v>13.3129265355279</v>
      </c>
      <c r="H7" s="9">
        <f>VLOOKUP($A7,'RES installed'!$A$2:$C$7,3,FALSE)*'[1]Profiles, RES, Winter'!H$6</f>
        <v>13.62906463267764</v>
      </c>
      <c r="I7" s="9">
        <f>VLOOKUP($A7,'RES installed'!$A$2:$C$7,3,FALSE)*'[1]Profiles, RES, Winter'!I$6</f>
        <v>12.981734243275792</v>
      </c>
      <c r="J7" s="9">
        <f>VLOOKUP($A7,'RES installed'!$A$2:$C$7,3,FALSE)*'[1]Profiles, RES, Winter'!J$6</f>
        <v>12.354476114010438</v>
      </c>
      <c r="K7" s="9">
        <f>VLOOKUP($A7,'RES installed'!$A$2:$C$7,3,FALSE)*'[1]Profiles, RES, Winter'!K$6</f>
        <v>11.636892814130871</v>
      </c>
      <c r="L7" s="9">
        <f>VLOOKUP($A7,'RES installed'!$A$2:$C$7,3,FALSE)*'[1]Profiles, RES, Winter'!L$6</f>
        <v>10.934363709353672</v>
      </c>
      <c r="M7" s="9">
        <f>VLOOKUP($A7,'RES installed'!$A$2:$C$7,3,FALSE)*'[1]Profiles, RES, Winter'!M$6</f>
        <v>10.332195905258933</v>
      </c>
      <c r="N7" s="9">
        <f>VLOOKUP($A7,'RES installed'!$A$2:$C$7,3,FALSE)*'[1]Profiles, RES, Winter'!N$6</f>
        <v>9.5242874347651547</v>
      </c>
      <c r="O7" s="9">
        <f>VLOOKUP($A7,'RES installed'!$A$2:$C$7,3,FALSE)*'[1]Profiles, RES, Winter'!O$6</f>
        <v>7.3765556001605779</v>
      </c>
      <c r="P7" s="9">
        <f>VLOOKUP($A7,'RES installed'!$A$2:$C$7,3,FALSE)*'[1]Profiles, RES, Winter'!P$6</f>
        <v>7.2159775190686473</v>
      </c>
      <c r="Q7" s="9">
        <f>VLOOKUP($A7,'RES installed'!$A$2:$C$7,3,FALSE)*'[1]Profiles, RES, Winter'!Q$6</f>
        <v>7.3414291449217188</v>
      </c>
      <c r="R7" s="9">
        <f>VLOOKUP($A7,'RES installed'!$A$2:$C$7,3,FALSE)*'[1]Profiles, RES, Winter'!R$6</f>
        <v>9.3135287033319951</v>
      </c>
      <c r="S7" s="9">
        <f>VLOOKUP($A7,'RES installed'!$A$2:$C$7,3,FALSE)*'[1]Profiles, RES, Winter'!S$6</f>
        <v>10.914291449217183</v>
      </c>
      <c r="T7" s="9">
        <f>VLOOKUP($A7,'RES installed'!$A$2:$C$7,3,FALSE)*'[1]Profiles, RES, Winter'!T$6</f>
        <v>11.626856684062625</v>
      </c>
      <c r="U7" s="9">
        <f>VLOOKUP($A7,'RES installed'!$A$2:$C$7,3,FALSE)*'[1]Profiles, RES, Winter'!U$6</f>
        <v>12.143717382577277</v>
      </c>
      <c r="V7" s="9">
        <f>VLOOKUP($A7,'RES installed'!$A$2:$C$7,3,FALSE)*'[1]Profiles, RES, Winter'!V$6</f>
        <v>12.550180650341227</v>
      </c>
      <c r="W7" s="9">
        <f>VLOOKUP($A7,'RES installed'!$A$2:$C$7,3,FALSE)*'[1]Profiles, RES, Winter'!W$6</f>
        <v>13.026896828582899</v>
      </c>
      <c r="X7" s="9">
        <f>VLOOKUP($A7,'RES installed'!$A$2:$C$7,3,FALSE)*'[1]Profiles, RES, Winter'!X$6</f>
        <v>12.781011641910881</v>
      </c>
      <c r="Y7" s="9">
        <f>VLOOKUP($A7,'RES installed'!$A$2:$C$7,3,FALSE)*'[1]Profiles, RES, Winter'!Y$6</f>
        <v>12.434765154556402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12.560216780409474</v>
      </c>
      <c r="C5" s="9">
        <f>VLOOKUP($A5,'RES installed'!$A$2:$C$7,3,FALSE)*'[1]Profiles, RES, Winter'!C$7</f>
        <v>12.505018065034124</v>
      </c>
      <c r="D5" s="9">
        <f>VLOOKUP($A5,'RES installed'!$A$2:$C$7,3,FALSE)*'[1]Profiles, RES, Winter'!D$7</f>
        <v>12.188879967884384</v>
      </c>
      <c r="E5" s="9">
        <f>VLOOKUP($A5,'RES installed'!$A$2:$C$7,3,FALSE)*'[1]Profiles, RES, Winter'!E$7</f>
        <v>12.489963869931755</v>
      </c>
      <c r="F5" s="9">
        <f>VLOOKUP($A5,'RES installed'!$A$2:$C$7,3,FALSE)*'[1]Profiles, RES, Winter'!F$7</f>
        <v>12.138699317543155</v>
      </c>
      <c r="G5" s="9">
        <f>VLOOKUP($A5,'RES installed'!$A$2:$C$7,3,FALSE)*'[1]Profiles, RES, Winter'!G$7</f>
        <v>12.073464472099559</v>
      </c>
      <c r="H5" s="9">
        <f>VLOOKUP($A5,'RES installed'!$A$2:$C$7,3,FALSE)*'[1]Profiles, RES, Winter'!H$7</f>
        <v>12.510036130068244</v>
      </c>
      <c r="I5" s="9">
        <f>VLOOKUP($A5,'RES installed'!$A$2:$C$7,3,FALSE)*'[1]Profiles, RES, Winter'!I$7</f>
        <v>11.75732637494982</v>
      </c>
      <c r="J5" s="9">
        <f>VLOOKUP($A5,'RES installed'!$A$2:$C$7,3,FALSE)*'[1]Profiles, RES, Winter'!J$7</f>
        <v>10.82396627860297</v>
      </c>
      <c r="K5" s="9">
        <f>VLOOKUP($A5,'RES installed'!$A$2:$C$7,3,FALSE)*'[1]Profiles, RES, Winter'!K$7</f>
        <v>10.136491368928141</v>
      </c>
      <c r="L5" s="9">
        <f>VLOOKUP($A5,'RES installed'!$A$2:$C$7,3,FALSE)*'[1]Profiles, RES, Winter'!L$7</f>
        <v>9.1680048173424336</v>
      </c>
      <c r="M5" s="9">
        <f>VLOOKUP($A5,'RES installed'!$A$2:$C$7,3,FALSE)*'[1]Profiles, RES, Winter'!M$7</f>
        <v>7.8984343637093541</v>
      </c>
      <c r="N5" s="9">
        <f>VLOOKUP($A5,'RES installed'!$A$2:$C$7,3,FALSE)*'[1]Profiles, RES, Winter'!N$7</f>
        <v>7.1206342834203129</v>
      </c>
      <c r="O5" s="9">
        <f>VLOOKUP($A5,'RES installed'!$A$2:$C$7,3,FALSE)*'[1]Profiles, RES, Winter'!O$7</f>
        <v>7.0754716981132075</v>
      </c>
      <c r="P5" s="9">
        <f>VLOOKUP($A5,'RES installed'!$A$2:$C$7,3,FALSE)*'[1]Profiles, RES, Winter'!P$7</f>
        <v>8.0289040545965467</v>
      </c>
      <c r="Q5" s="9">
        <f>VLOOKUP($A5,'RES installed'!$A$2:$C$7,3,FALSE)*'[1]Profiles, RES, Winter'!Q$7</f>
        <v>8.3099156965074261</v>
      </c>
      <c r="R5" s="9">
        <f>VLOOKUP($A5,'RES installed'!$A$2:$C$7,3,FALSE)*'[1]Profiles, RES, Winter'!R$7</f>
        <v>9.1880770774789244</v>
      </c>
      <c r="S5" s="9">
        <f>VLOOKUP($A5,'RES installed'!$A$2:$C$7,3,FALSE)*'[1]Profiles, RES, Winter'!S$7</f>
        <v>10.648334002408671</v>
      </c>
      <c r="T5" s="9">
        <f>VLOOKUP($A5,'RES installed'!$A$2:$C$7,3,FALSE)*'[1]Profiles, RES, Winter'!T$7</f>
        <v>11.58169409875552</v>
      </c>
      <c r="U5" s="9">
        <f>VLOOKUP($A5,'RES installed'!$A$2:$C$7,3,FALSE)*'[1]Profiles, RES, Winter'!U$7</f>
        <v>12.274187073464473</v>
      </c>
      <c r="V5" s="9">
        <f>VLOOKUP($A5,'RES installed'!$A$2:$C$7,3,FALSE)*'[1]Profiles, RES, Winter'!V$7</f>
        <v>12.374548374146929</v>
      </c>
      <c r="W5" s="9">
        <f>VLOOKUP($A5,'RES installed'!$A$2:$C$7,3,FALSE)*'[1]Profiles, RES, Winter'!W$7</f>
        <v>11.40606182256122</v>
      </c>
      <c r="X5" s="9">
        <f>VLOOKUP($A5,'RES installed'!$A$2:$C$7,3,FALSE)*'[1]Profiles, RES, Winter'!X$7</f>
        <v>10.517864311521476</v>
      </c>
      <c r="Y5" s="9">
        <f>VLOOKUP($A5,'RES installed'!$A$2:$C$7,3,FALSE)*'[1]Profiles, RES, Winter'!Y$7</f>
        <v>10.101364913689281</v>
      </c>
    </row>
    <row r="6" spans="1:25" x14ac:dyDescent="0.3">
      <c r="A6" s="8">
        <v>5</v>
      </c>
      <c r="B6" s="9">
        <f>VLOOKUP($A6,'RES installed'!$A$2:$C$7,3,FALSE)*'[1]Profiles, RES, Winter'!B$7</f>
        <v>12.560216780409474</v>
      </c>
      <c r="C6" s="9">
        <f>VLOOKUP($A6,'RES installed'!$A$2:$C$7,3,FALSE)*'[1]Profiles, RES, Winter'!C$7</f>
        <v>12.505018065034124</v>
      </c>
      <c r="D6" s="9">
        <f>VLOOKUP($A6,'RES installed'!$A$2:$C$7,3,FALSE)*'[1]Profiles, RES, Winter'!D$7</f>
        <v>12.188879967884384</v>
      </c>
      <c r="E6" s="9">
        <f>VLOOKUP($A6,'RES installed'!$A$2:$C$7,3,FALSE)*'[1]Profiles, RES, Winter'!E$7</f>
        <v>12.489963869931755</v>
      </c>
      <c r="F6" s="9">
        <f>VLOOKUP($A6,'RES installed'!$A$2:$C$7,3,FALSE)*'[1]Profiles, RES, Winter'!F$7</f>
        <v>12.138699317543155</v>
      </c>
      <c r="G6" s="9">
        <f>VLOOKUP($A6,'RES installed'!$A$2:$C$7,3,FALSE)*'[1]Profiles, RES, Winter'!G$7</f>
        <v>12.073464472099559</v>
      </c>
      <c r="H6" s="9">
        <f>VLOOKUP($A6,'RES installed'!$A$2:$C$7,3,FALSE)*'[1]Profiles, RES, Winter'!H$7</f>
        <v>12.510036130068244</v>
      </c>
      <c r="I6" s="9">
        <f>VLOOKUP($A6,'RES installed'!$A$2:$C$7,3,FALSE)*'[1]Profiles, RES, Winter'!I$7</f>
        <v>11.75732637494982</v>
      </c>
      <c r="J6" s="9">
        <f>VLOOKUP($A6,'RES installed'!$A$2:$C$7,3,FALSE)*'[1]Profiles, RES, Winter'!J$7</f>
        <v>10.82396627860297</v>
      </c>
      <c r="K6" s="9">
        <f>VLOOKUP($A6,'RES installed'!$A$2:$C$7,3,FALSE)*'[1]Profiles, RES, Winter'!K$7</f>
        <v>10.136491368928141</v>
      </c>
      <c r="L6" s="9">
        <f>VLOOKUP($A6,'RES installed'!$A$2:$C$7,3,FALSE)*'[1]Profiles, RES, Winter'!L$7</f>
        <v>9.1680048173424336</v>
      </c>
      <c r="M6" s="9">
        <f>VLOOKUP($A6,'RES installed'!$A$2:$C$7,3,FALSE)*'[1]Profiles, RES, Winter'!M$7</f>
        <v>7.8984343637093541</v>
      </c>
      <c r="N6" s="9">
        <f>VLOOKUP($A6,'RES installed'!$A$2:$C$7,3,FALSE)*'[1]Profiles, RES, Winter'!N$7</f>
        <v>7.1206342834203129</v>
      </c>
      <c r="O6" s="9">
        <f>VLOOKUP($A6,'RES installed'!$A$2:$C$7,3,FALSE)*'[1]Profiles, RES, Winter'!O$7</f>
        <v>7.0754716981132075</v>
      </c>
      <c r="P6" s="9">
        <f>VLOOKUP($A6,'RES installed'!$A$2:$C$7,3,FALSE)*'[1]Profiles, RES, Winter'!P$7</f>
        <v>8.0289040545965467</v>
      </c>
      <c r="Q6" s="9">
        <f>VLOOKUP($A6,'RES installed'!$A$2:$C$7,3,FALSE)*'[1]Profiles, RES, Winter'!Q$7</f>
        <v>8.3099156965074261</v>
      </c>
      <c r="R6" s="9">
        <f>VLOOKUP($A6,'RES installed'!$A$2:$C$7,3,FALSE)*'[1]Profiles, RES, Winter'!R$7</f>
        <v>9.1880770774789244</v>
      </c>
      <c r="S6" s="9">
        <f>VLOOKUP($A6,'RES installed'!$A$2:$C$7,3,FALSE)*'[1]Profiles, RES, Winter'!S$7</f>
        <v>10.648334002408671</v>
      </c>
      <c r="T6" s="9">
        <f>VLOOKUP($A6,'RES installed'!$A$2:$C$7,3,FALSE)*'[1]Profiles, RES, Winter'!T$7</f>
        <v>11.58169409875552</v>
      </c>
      <c r="U6" s="9">
        <f>VLOOKUP($A6,'RES installed'!$A$2:$C$7,3,FALSE)*'[1]Profiles, RES, Winter'!U$7</f>
        <v>12.274187073464473</v>
      </c>
      <c r="V6" s="9">
        <f>VLOOKUP($A6,'RES installed'!$A$2:$C$7,3,FALSE)*'[1]Profiles, RES, Winter'!V$7</f>
        <v>12.374548374146929</v>
      </c>
      <c r="W6" s="9">
        <f>VLOOKUP($A6,'RES installed'!$A$2:$C$7,3,FALSE)*'[1]Profiles, RES, Winter'!W$7</f>
        <v>11.40606182256122</v>
      </c>
      <c r="X6" s="9">
        <f>VLOOKUP($A6,'RES installed'!$A$2:$C$7,3,FALSE)*'[1]Profiles, RES, Winter'!X$7</f>
        <v>10.517864311521476</v>
      </c>
      <c r="Y6" s="9">
        <f>VLOOKUP($A6,'RES installed'!$A$2:$C$7,3,FALSE)*'[1]Profiles, RES, Winter'!Y$7</f>
        <v>10.101364913689281</v>
      </c>
    </row>
    <row r="7" spans="1:25" x14ac:dyDescent="0.3">
      <c r="A7" s="8">
        <v>6</v>
      </c>
      <c r="B7" s="9">
        <f>VLOOKUP($A7,'RES installed'!$A$2:$C$7,3,FALSE)*'[1]Profiles, RES, Winter'!B$7</f>
        <v>12.560216780409474</v>
      </c>
      <c r="C7" s="9">
        <f>VLOOKUP($A7,'RES installed'!$A$2:$C$7,3,FALSE)*'[1]Profiles, RES, Winter'!C$7</f>
        <v>12.505018065034124</v>
      </c>
      <c r="D7" s="9">
        <f>VLOOKUP($A7,'RES installed'!$A$2:$C$7,3,FALSE)*'[1]Profiles, RES, Winter'!D$7</f>
        <v>12.188879967884384</v>
      </c>
      <c r="E7" s="9">
        <f>VLOOKUP($A7,'RES installed'!$A$2:$C$7,3,FALSE)*'[1]Profiles, RES, Winter'!E$7</f>
        <v>12.489963869931755</v>
      </c>
      <c r="F7" s="9">
        <f>VLOOKUP($A7,'RES installed'!$A$2:$C$7,3,FALSE)*'[1]Profiles, RES, Winter'!F$7</f>
        <v>12.138699317543155</v>
      </c>
      <c r="G7" s="9">
        <f>VLOOKUP($A7,'RES installed'!$A$2:$C$7,3,FALSE)*'[1]Profiles, RES, Winter'!G$7</f>
        <v>12.073464472099559</v>
      </c>
      <c r="H7" s="9">
        <f>VLOOKUP($A7,'RES installed'!$A$2:$C$7,3,FALSE)*'[1]Profiles, RES, Winter'!H$7</f>
        <v>12.510036130068244</v>
      </c>
      <c r="I7" s="9">
        <f>VLOOKUP($A7,'RES installed'!$A$2:$C$7,3,FALSE)*'[1]Profiles, RES, Winter'!I$7</f>
        <v>11.75732637494982</v>
      </c>
      <c r="J7" s="9">
        <f>VLOOKUP($A7,'RES installed'!$A$2:$C$7,3,FALSE)*'[1]Profiles, RES, Winter'!J$7</f>
        <v>10.82396627860297</v>
      </c>
      <c r="K7" s="9">
        <f>VLOOKUP($A7,'RES installed'!$A$2:$C$7,3,FALSE)*'[1]Profiles, RES, Winter'!K$7</f>
        <v>10.136491368928141</v>
      </c>
      <c r="L7" s="9">
        <f>VLOOKUP($A7,'RES installed'!$A$2:$C$7,3,FALSE)*'[1]Profiles, RES, Winter'!L$7</f>
        <v>9.1680048173424336</v>
      </c>
      <c r="M7" s="9">
        <f>VLOOKUP($A7,'RES installed'!$A$2:$C$7,3,FALSE)*'[1]Profiles, RES, Winter'!M$7</f>
        <v>7.8984343637093541</v>
      </c>
      <c r="N7" s="9">
        <f>VLOOKUP($A7,'RES installed'!$A$2:$C$7,3,FALSE)*'[1]Profiles, RES, Winter'!N$7</f>
        <v>7.1206342834203129</v>
      </c>
      <c r="O7" s="9">
        <f>VLOOKUP($A7,'RES installed'!$A$2:$C$7,3,FALSE)*'[1]Profiles, RES, Winter'!O$7</f>
        <v>7.0754716981132075</v>
      </c>
      <c r="P7" s="9">
        <f>VLOOKUP($A7,'RES installed'!$A$2:$C$7,3,FALSE)*'[1]Profiles, RES, Winter'!P$7</f>
        <v>8.0289040545965467</v>
      </c>
      <c r="Q7" s="9">
        <f>VLOOKUP($A7,'RES installed'!$A$2:$C$7,3,FALSE)*'[1]Profiles, RES, Winter'!Q$7</f>
        <v>8.3099156965074261</v>
      </c>
      <c r="R7" s="9">
        <f>VLOOKUP($A7,'RES installed'!$A$2:$C$7,3,FALSE)*'[1]Profiles, RES, Winter'!R$7</f>
        <v>9.1880770774789244</v>
      </c>
      <c r="S7" s="9">
        <f>VLOOKUP($A7,'RES installed'!$A$2:$C$7,3,FALSE)*'[1]Profiles, RES, Winter'!S$7</f>
        <v>10.648334002408671</v>
      </c>
      <c r="T7" s="9">
        <f>VLOOKUP($A7,'RES installed'!$A$2:$C$7,3,FALSE)*'[1]Profiles, RES, Winter'!T$7</f>
        <v>11.58169409875552</v>
      </c>
      <c r="U7" s="9">
        <f>VLOOKUP($A7,'RES installed'!$A$2:$C$7,3,FALSE)*'[1]Profiles, RES, Winter'!U$7</f>
        <v>12.274187073464473</v>
      </c>
      <c r="V7" s="9">
        <f>VLOOKUP($A7,'RES installed'!$A$2:$C$7,3,FALSE)*'[1]Profiles, RES, Winter'!V$7</f>
        <v>12.374548374146929</v>
      </c>
      <c r="W7" s="9">
        <f>VLOOKUP($A7,'RES installed'!$A$2:$C$7,3,FALSE)*'[1]Profiles, RES, Winter'!W$7</f>
        <v>11.40606182256122</v>
      </c>
      <c r="X7" s="9">
        <f>VLOOKUP($A7,'RES installed'!$A$2:$C$7,3,FALSE)*'[1]Profiles, RES, Winter'!X$7</f>
        <v>10.517864311521476</v>
      </c>
      <c r="Y7" s="9">
        <f>VLOOKUP($A7,'RES installed'!$A$2:$C$7,3,FALSE)*'[1]Profiles, RES, Winter'!Y$7</f>
        <v>10.101364913689281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082E8-6F48-4FD6-B495-96CE5FAE95CC}">
  <dimension ref="A1:Y28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31.815058056763498</v>
      </c>
      <c r="C2" s="2">
        <f>('[1]Pc, Spring, S1'!C2*Main!$B$5)+(_xlfn.IFNA(VLOOKUP($A2,'FL Ratio'!$A$3:$B$10,2,FALSE),0)*'FL Characterization'!C$2)</f>
        <v>29.237493508228887</v>
      </c>
      <c r="D2" s="2">
        <f>('[1]Pc, Spring, S1'!D2*Main!$B$5)+(_xlfn.IFNA(VLOOKUP($A2,'FL Ratio'!$A$3:$B$10,2,FALSE),0)*'FL Characterization'!D$2)</f>
        <v>28.547117212136442</v>
      </c>
      <c r="E2" s="2">
        <f>('[1]Pc, Spring, S1'!E2*Main!$B$5)+(_xlfn.IFNA(VLOOKUP($A2,'FL Ratio'!$A$3:$B$10,2,FALSE),0)*'FL Characterization'!E$2)</f>
        <v>28.421419666111692</v>
      </c>
      <c r="F2" s="2">
        <f>('[1]Pc, Spring, S1'!F2*Main!$B$5)+(_xlfn.IFNA(VLOOKUP($A2,'FL Ratio'!$A$3:$B$10,2,FALSE),0)*'FL Characterization'!F$2)</f>
        <v>30.413638481113395</v>
      </c>
      <c r="G2" s="2">
        <f>('[1]Pc, Spring, S1'!G2*Main!$B$5)+(_xlfn.IFNA(VLOOKUP($A2,'FL Ratio'!$A$3:$B$10,2,FALSE),0)*'FL Characterization'!G$2)</f>
        <v>31.167214644872161</v>
      </c>
      <c r="H2" s="2">
        <f>('[1]Pc, Spring, S1'!H2*Main!$B$5)+(_xlfn.IFNA(VLOOKUP($A2,'FL Ratio'!$A$3:$B$10,2,FALSE),0)*'FL Characterization'!H$2)</f>
        <v>33.665331964687695</v>
      </c>
      <c r="I2" s="2">
        <f>('[1]Pc, Spring, S1'!I2*Main!$B$5)+(_xlfn.IFNA(VLOOKUP($A2,'FL Ratio'!$A$3:$B$10,2,FALSE),0)*'FL Characterization'!I$2)</f>
        <v>41.640028273548367</v>
      </c>
      <c r="J2" s="2">
        <f>('[1]Pc, Spring, S1'!J2*Main!$B$5)+(_xlfn.IFNA(VLOOKUP($A2,'FL Ratio'!$A$3:$B$10,2,FALSE),0)*'FL Characterization'!J$2)</f>
        <v>45.187084318277591</v>
      </c>
      <c r="K2" s="2">
        <f>('[1]Pc, Spring, S1'!K2*Main!$B$5)+(_xlfn.IFNA(VLOOKUP($A2,'FL Ratio'!$A$3:$B$10,2,FALSE),0)*'FL Characterization'!K$2)</f>
        <v>46.219555803312907</v>
      </c>
      <c r="L2" s="2">
        <f>('[1]Pc, Spring, S1'!L2*Main!$B$5)+(_xlfn.IFNA(VLOOKUP($A2,'FL Ratio'!$A$3:$B$10,2,FALSE),0)*'FL Characterization'!L$2)</f>
        <v>46.785873754476931</v>
      </c>
      <c r="M2" s="2">
        <f>('[1]Pc, Spring, S1'!M2*Main!$B$5)+(_xlfn.IFNA(VLOOKUP($A2,'FL Ratio'!$A$3:$B$10,2,FALSE),0)*'FL Characterization'!M$2)</f>
        <v>44.652808711047349</v>
      </c>
      <c r="N2" s="2">
        <f>('[1]Pc, Spring, S1'!N2*Main!$B$5)+(_xlfn.IFNA(VLOOKUP($A2,'FL Ratio'!$A$3:$B$10,2,FALSE),0)*'FL Characterization'!N$2)</f>
        <v>47.279992215797499</v>
      </c>
      <c r="O2" s="2">
        <f>('[1]Pc, Spring, S1'!O2*Main!$B$5)+(_xlfn.IFNA(VLOOKUP($A2,'FL Ratio'!$A$3:$B$10,2,FALSE),0)*'FL Characterization'!O$2)</f>
        <v>47.406705437355065</v>
      </c>
      <c r="P2" s="2">
        <f>('[1]Pc, Spring, S1'!P2*Main!$B$5)+(_xlfn.IFNA(VLOOKUP($A2,'FL Ratio'!$A$3:$B$10,2,FALSE),0)*'FL Characterization'!P$2)</f>
        <v>41.909992320838519</v>
      </c>
      <c r="Q2" s="2">
        <f>('[1]Pc, Spring, S1'!Q2*Main!$B$5)+(_xlfn.IFNA(VLOOKUP($A2,'FL Ratio'!$A$3:$B$10,2,FALSE),0)*'FL Characterization'!Q$2)</f>
        <v>41.050061012588067</v>
      </c>
      <c r="R2" s="2">
        <f>('[1]Pc, Spring, S1'!R2*Main!$B$5)+(_xlfn.IFNA(VLOOKUP($A2,'FL Ratio'!$A$3:$B$10,2,FALSE),0)*'FL Characterization'!R$2)</f>
        <v>44.042681325239244</v>
      </c>
      <c r="S2" s="2">
        <f>('[1]Pc, Spring, S1'!S2*Main!$B$5)+(_xlfn.IFNA(VLOOKUP($A2,'FL Ratio'!$A$3:$B$10,2,FALSE),0)*'FL Characterization'!S$2)</f>
        <v>44.247382001574209</v>
      </c>
      <c r="T2" s="2">
        <f>('[1]Pc, Spring, S1'!T2*Main!$B$5)+(_xlfn.IFNA(VLOOKUP($A2,'FL Ratio'!$A$3:$B$10,2,FALSE),0)*'FL Characterization'!T$2)</f>
        <v>45.804881226808071</v>
      </c>
      <c r="U2" s="2">
        <f>('[1]Pc, Spring, S1'!U2*Main!$B$5)+(_xlfn.IFNA(VLOOKUP($A2,'FL Ratio'!$A$3:$B$10,2,FALSE),0)*'FL Characterization'!U$2)</f>
        <v>43.681127401502117</v>
      </c>
      <c r="V2" s="2">
        <f>('[1]Pc, Spring, S1'!V2*Main!$B$5)+(_xlfn.IFNA(VLOOKUP($A2,'FL Ratio'!$A$3:$B$10,2,FALSE),0)*'FL Characterization'!V$2)</f>
        <v>43.752942415473342</v>
      </c>
      <c r="W2" s="2">
        <f>('[1]Pc, Spring, S1'!W2*Main!$B$5)+(_xlfn.IFNA(VLOOKUP($A2,'FL Ratio'!$A$3:$B$10,2,FALSE),0)*'FL Characterization'!W$2)</f>
        <v>43.627149920384142</v>
      </c>
      <c r="X2" s="2">
        <f>('[1]Pc, Spring, S1'!X2*Main!$B$5)+(_xlfn.IFNA(VLOOKUP($A2,'FL Ratio'!$A$3:$B$10,2,FALSE),0)*'FL Characterization'!X$2)</f>
        <v>38.969288384047168</v>
      </c>
      <c r="Y2" s="2">
        <f>('[1]Pc, Spring, S1'!Y2*Main!$B$5)+(_xlfn.IFNA(VLOOKUP($A2,'FL Ratio'!$A$3:$B$10,2,FALSE),0)*'FL Characterization'!Y$2)</f>
        <v>37.374146391134509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34.935730696807056</v>
      </c>
      <c r="C3" s="2">
        <f>('[1]Pc, Spring, S1'!C3*Main!$B$5)+(_xlfn.IFNA(VLOOKUP($A3,'FL Ratio'!$A$3:$B$10,2,FALSE),0)*'FL Characterization'!C$2)</f>
        <v>32.226758270785339</v>
      </c>
      <c r="D3" s="2">
        <f>('[1]Pc, Spring, S1'!D3*Main!$B$5)+(_xlfn.IFNA(VLOOKUP($A3,'FL Ratio'!$A$3:$B$10,2,FALSE),0)*'FL Characterization'!D$2)</f>
        <v>30.508733608924558</v>
      </c>
      <c r="E3" s="2">
        <f>('[1]Pc, Spring, S1'!E3*Main!$B$5)+(_xlfn.IFNA(VLOOKUP($A3,'FL Ratio'!$A$3:$B$10,2,FALSE),0)*'FL Characterization'!E$2)</f>
        <v>30.669514141768399</v>
      </c>
      <c r="F3" s="2">
        <f>('[1]Pc, Spring, S1'!F3*Main!$B$5)+(_xlfn.IFNA(VLOOKUP($A3,'FL Ratio'!$A$3:$B$10,2,FALSE),0)*'FL Characterization'!F$2)</f>
        <v>29.451233210774308</v>
      </c>
      <c r="G3" s="2">
        <f>('[1]Pc, Spring, S1'!G3*Main!$B$5)+(_xlfn.IFNA(VLOOKUP($A3,'FL Ratio'!$A$3:$B$10,2,FALSE),0)*'FL Characterization'!G$2)</f>
        <v>31.796991190866507</v>
      </c>
      <c r="H3" s="2">
        <f>('[1]Pc, Spring, S1'!H3*Main!$B$5)+(_xlfn.IFNA(VLOOKUP($A3,'FL Ratio'!$A$3:$B$10,2,FALSE),0)*'FL Characterization'!H$2)</f>
        <v>41.065813268458776</v>
      </c>
      <c r="I3" s="2">
        <f>('[1]Pc, Spring, S1'!I3*Main!$B$5)+(_xlfn.IFNA(VLOOKUP($A3,'FL Ratio'!$A$3:$B$10,2,FALSE),0)*'FL Characterization'!I$2)</f>
        <v>48.904646038037761</v>
      </c>
      <c r="J3" s="2">
        <f>('[1]Pc, Spring, S1'!J3*Main!$B$5)+(_xlfn.IFNA(VLOOKUP($A3,'FL Ratio'!$A$3:$B$10,2,FALSE),0)*'FL Characterization'!J$2)</f>
        <v>49.876489186407106</v>
      </c>
      <c r="K3" s="2">
        <f>('[1]Pc, Spring, S1'!K3*Main!$B$5)+(_xlfn.IFNA(VLOOKUP($A3,'FL Ratio'!$A$3:$B$10,2,FALSE),0)*'FL Characterization'!K$2)</f>
        <v>50.000223682701119</v>
      </c>
      <c r="L3" s="2">
        <f>('[1]Pc, Spring, S1'!L3*Main!$B$5)+(_xlfn.IFNA(VLOOKUP($A3,'FL Ratio'!$A$3:$B$10,2,FALSE),0)*'FL Characterization'!L$2)</f>
        <v>48.544233336765217</v>
      </c>
      <c r="M3" s="2">
        <f>('[1]Pc, Spring, S1'!M3*Main!$B$5)+(_xlfn.IFNA(VLOOKUP($A3,'FL Ratio'!$A$3:$B$10,2,FALSE),0)*'FL Characterization'!M$2)</f>
        <v>51.510824883797632</v>
      </c>
      <c r="N3" s="2">
        <f>('[1]Pc, Spring, S1'!N3*Main!$B$5)+(_xlfn.IFNA(VLOOKUP($A3,'FL Ratio'!$A$3:$B$10,2,FALSE),0)*'FL Characterization'!N$2)</f>
        <v>50.97309730363574</v>
      </c>
      <c r="O3" s="2">
        <f>('[1]Pc, Spring, S1'!O3*Main!$B$5)+(_xlfn.IFNA(VLOOKUP($A3,'FL Ratio'!$A$3:$B$10,2,FALSE),0)*'FL Characterization'!O$2)</f>
        <v>48.326285168689296</v>
      </c>
      <c r="P3" s="2">
        <f>('[1]Pc, Spring, S1'!P3*Main!$B$5)+(_xlfn.IFNA(VLOOKUP($A3,'FL Ratio'!$A$3:$B$10,2,FALSE),0)*'FL Characterization'!P$2)</f>
        <v>46.656152949101731</v>
      </c>
      <c r="Q3" s="2">
        <f>('[1]Pc, Spring, S1'!Q3*Main!$B$5)+(_xlfn.IFNA(VLOOKUP($A3,'FL Ratio'!$A$3:$B$10,2,FALSE),0)*'FL Characterization'!Q$2)</f>
        <v>46.239694046681805</v>
      </c>
      <c r="R3" s="2">
        <f>('[1]Pc, Spring, S1'!R3*Main!$B$5)+(_xlfn.IFNA(VLOOKUP($A3,'FL Ratio'!$A$3:$B$10,2,FALSE),0)*'FL Characterization'!R$2)</f>
        <v>45.152747280516223</v>
      </c>
      <c r="S3" s="2">
        <f>('[1]Pc, Spring, S1'!S3*Main!$B$5)+(_xlfn.IFNA(VLOOKUP($A3,'FL Ratio'!$A$3:$B$10,2,FALSE),0)*'FL Characterization'!S$2)</f>
        <v>45.890331854606949</v>
      </c>
      <c r="T3" s="2">
        <f>('[1]Pc, Spring, S1'!T3*Main!$B$5)+(_xlfn.IFNA(VLOOKUP($A3,'FL Ratio'!$A$3:$B$10,2,FALSE),0)*'FL Characterization'!T$2)</f>
        <v>43.574460463819761</v>
      </c>
      <c r="U3" s="2">
        <f>('[1]Pc, Spring, S1'!U3*Main!$B$5)+(_xlfn.IFNA(VLOOKUP($A3,'FL Ratio'!$A$3:$B$10,2,FALSE),0)*'FL Characterization'!U$2)</f>
        <v>44.707879498267459</v>
      </c>
      <c r="V3" s="2">
        <f>('[1]Pc, Spring, S1'!V3*Main!$B$5)+(_xlfn.IFNA(VLOOKUP($A3,'FL Ratio'!$A$3:$B$10,2,FALSE),0)*'FL Characterization'!V$2)</f>
        <v>45.056202018414446</v>
      </c>
      <c r="W3" s="2">
        <f>('[1]Pc, Spring, S1'!W3*Main!$B$5)+(_xlfn.IFNA(VLOOKUP($A3,'FL Ratio'!$A$3:$B$10,2,FALSE),0)*'FL Characterization'!W$2)</f>
        <v>42.260902282654889</v>
      </c>
      <c r="X3" s="2">
        <f>('[1]Pc, Spring, S1'!X3*Main!$B$5)+(_xlfn.IFNA(VLOOKUP($A3,'FL Ratio'!$A$3:$B$10,2,FALSE),0)*'FL Characterization'!X$2)</f>
        <v>41.653725244156107</v>
      </c>
      <c r="Y3" s="2">
        <f>('[1]Pc, Spring, S1'!Y3*Main!$B$5)+(_xlfn.IFNA(VLOOKUP($A3,'FL Ratio'!$A$3:$B$10,2,FALSE),0)*'FL Characterization'!Y$2)</f>
        <v>37.538612067906008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46.781905765266345</v>
      </c>
      <c r="C4" s="2">
        <f>('[1]Pc, Spring, S1'!C4*Main!$B$5)+(_xlfn.IFNA(VLOOKUP($A4,'FL Ratio'!$A$3:$B$10,2,FALSE),0)*'FL Characterization'!C$2)</f>
        <v>42.87791135109363</v>
      </c>
      <c r="D4" s="2">
        <f>('[1]Pc, Spring, S1'!D4*Main!$B$5)+(_xlfn.IFNA(VLOOKUP($A4,'FL Ratio'!$A$3:$B$10,2,FALSE),0)*'FL Characterization'!D$2)</f>
        <v>39.23034799808417</v>
      </c>
      <c r="E4" s="2">
        <f>('[1]Pc, Spring, S1'!E4*Main!$B$5)+(_xlfn.IFNA(VLOOKUP($A4,'FL Ratio'!$A$3:$B$10,2,FALSE),0)*'FL Characterization'!E$2)</f>
        <v>36.957657109816736</v>
      </c>
      <c r="F4" s="2">
        <f>('[1]Pc, Spring, S1'!F4*Main!$B$5)+(_xlfn.IFNA(VLOOKUP($A4,'FL Ratio'!$A$3:$B$10,2,FALSE),0)*'FL Characterization'!F$2)</f>
        <v>40.390253122546184</v>
      </c>
      <c r="G4" s="2">
        <f>('[1]Pc, Spring, S1'!G4*Main!$B$5)+(_xlfn.IFNA(VLOOKUP($A4,'FL Ratio'!$A$3:$B$10,2,FALSE),0)*'FL Characterization'!G$2)</f>
        <v>38.944342426480773</v>
      </c>
      <c r="H4" s="2">
        <f>('[1]Pc, Spring, S1'!H4*Main!$B$5)+(_xlfn.IFNA(VLOOKUP($A4,'FL Ratio'!$A$3:$B$10,2,FALSE),0)*'FL Characterization'!H$2)</f>
        <v>48.074422729660213</v>
      </c>
      <c r="I4" s="2">
        <f>('[1]Pc, Spring, S1'!I4*Main!$B$5)+(_xlfn.IFNA(VLOOKUP($A4,'FL Ratio'!$A$3:$B$10,2,FALSE),0)*'FL Characterization'!I$2)</f>
        <v>51.880380088459376</v>
      </c>
      <c r="J4" s="2">
        <f>('[1]Pc, Spring, S1'!J4*Main!$B$5)+(_xlfn.IFNA(VLOOKUP($A4,'FL Ratio'!$A$3:$B$10,2,FALSE),0)*'FL Characterization'!J$2)</f>
        <v>55.76911653661125</v>
      </c>
      <c r="K4" s="2">
        <f>('[1]Pc, Spring, S1'!K4*Main!$B$5)+(_xlfn.IFNA(VLOOKUP($A4,'FL Ratio'!$A$3:$B$10,2,FALSE),0)*'FL Characterization'!K$2)</f>
        <v>59.70167556129303</v>
      </c>
      <c r="L4" s="2">
        <f>('[1]Pc, Spring, S1'!L4*Main!$B$5)+(_xlfn.IFNA(VLOOKUP($A4,'FL Ratio'!$A$3:$B$10,2,FALSE),0)*'FL Characterization'!L$2)</f>
        <v>62.29354518035656</v>
      </c>
      <c r="M4" s="2">
        <f>('[1]Pc, Spring, S1'!M4*Main!$B$5)+(_xlfn.IFNA(VLOOKUP($A4,'FL Ratio'!$A$3:$B$10,2,FALSE),0)*'FL Characterization'!M$2)</f>
        <v>63.916254424440581</v>
      </c>
      <c r="N4" s="2">
        <f>('[1]Pc, Spring, S1'!N4*Main!$B$5)+(_xlfn.IFNA(VLOOKUP($A4,'FL Ratio'!$A$3:$B$10,2,FALSE),0)*'FL Characterization'!N$2)</f>
        <v>61.590389927010953</v>
      </c>
      <c r="O4" s="2">
        <f>('[1]Pc, Spring, S1'!O4*Main!$B$5)+(_xlfn.IFNA(VLOOKUP($A4,'FL Ratio'!$A$3:$B$10,2,FALSE),0)*'FL Characterization'!O$2)</f>
        <v>63.840925186251482</v>
      </c>
      <c r="P4" s="2">
        <f>('[1]Pc, Spring, S1'!P4*Main!$B$5)+(_xlfn.IFNA(VLOOKUP($A4,'FL Ratio'!$A$3:$B$10,2,FALSE),0)*'FL Characterization'!P$2)</f>
        <v>61.903478116682749</v>
      </c>
      <c r="Q4" s="2">
        <f>('[1]Pc, Spring, S1'!Q4*Main!$B$5)+(_xlfn.IFNA(VLOOKUP($A4,'FL Ratio'!$A$3:$B$10,2,FALSE),0)*'FL Characterization'!Q$2)</f>
        <v>59.336840071886172</v>
      </c>
      <c r="R4" s="2">
        <f>('[1]Pc, Spring, S1'!R4*Main!$B$5)+(_xlfn.IFNA(VLOOKUP($A4,'FL Ratio'!$A$3:$B$10,2,FALSE),0)*'FL Characterization'!R$2)</f>
        <v>61.636569027647191</v>
      </c>
      <c r="S4" s="2">
        <f>('[1]Pc, Spring, S1'!S4*Main!$B$5)+(_xlfn.IFNA(VLOOKUP($A4,'FL Ratio'!$A$3:$B$10,2,FALSE),0)*'FL Characterization'!S$2)</f>
        <v>63.346805169431661</v>
      </c>
      <c r="T4" s="2">
        <f>('[1]Pc, Spring, S1'!T4*Main!$B$5)+(_xlfn.IFNA(VLOOKUP($A4,'FL Ratio'!$A$3:$B$10,2,FALSE),0)*'FL Characterization'!T$2)</f>
        <v>62.657544309998869</v>
      </c>
      <c r="U4" s="2">
        <f>('[1]Pc, Spring, S1'!U4*Main!$B$5)+(_xlfn.IFNA(VLOOKUP($A4,'FL Ratio'!$A$3:$B$10,2,FALSE),0)*'FL Characterization'!U$2)</f>
        <v>63.182250693354625</v>
      </c>
      <c r="V4" s="2">
        <f>('[1]Pc, Spring, S1'!V4*Main!$B$5)+(_xlfn.IFNA(VLOOKUP($A4,'FL Ratio'!$A$3:$B$10,2,FALSE),0)*'FL Characterization'!V$2)</f>
        <v>61.581052393889635</v>
      </c>
      <c r="W4" s="2">
        <f>('[1]Pc, Spring, S1'!W4*Main!$B$5)+(_xlfn.IFNA(VLOOKUP($A4,'FL Ratio'!$A$3:$B$10,2,FALSE),0)*'FL Characterization'!W$2)</f>
        <v>61.928344274189115</v>
      </c>
      <c r="X4" s="2">
        <f>('[1]Pc, Spring, S1'!X4*Main!$B$5)+(_xlfn.IFNA(VLOOKUP($A4,'FL Ratio'!$A$3:$B$10,2,FALSE),0)*'FL Characterization'!X$2)</f>
        <v>59.928509646016288</v>
      </c>
      <c r="Y4" s="2">
        <f>('[1]Pc, Spring, S1'!Y4*Main!$B$5)+(_xlfn.IFNA(VLOOKUP($A4,'FL Ratio'!$A$3:$B$10,2,FALSE),0)*'FL Characterization'!Y$2)</f>
        <v>53.623124479876957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CA6AE-8FD8-47E3-ACEB-AC17C2C6115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31.815058056763498</v>
      </c>
      <c r="C2" s="2">
        <f>('[1]Pc, Spring, S1'!C2*Main!$B$5)+(_xlfn.IFNA(VLOOKUP($A2,'FL Ratio'!$A$3:$B$10,2,FALSE),0)*'FL Characterization'!C$2)</f>
        <v>29.237493508228887</v>
      </c>
      <c r="D2" s="2">
        <f>('[1]Pc, Spring, S1'!D2*Main!$B$5)+(_xlfn.IFNA(VLOOKUP($A2,'FL Ratio'!$A$3:$B$10,2,FALSE),0)*'FL Characterization'!D$2)</f>
        <v>28.547117212136442</v>
      </c>
      <c r="E2" s="2">
        <f>('[1]Pc, Spring, S1'!E2*Main!$B$5)+(_xlfn.IFNA(VLOOKUP($A2,'FL Ratio'!$A$3:$B$10,2,FALSE),0)*'FL Characterization'!E$2)</f>
        <v>28.421419666111692</v>
      </c>
      <c r="F2" s="2">
        <f>('[1]Pc, Spring, S1'!F2*Main!$B$5)+(_xlfn.IFNA(VLOOKUP($A2,'FL Ratio'!$A$3:$B$10,2,FALSE),0)*'FL Characterization'!F$2)</f>
        <v>30.413638481113395</v>
      </c>
      <c r="G2" s="2">
        <f>('[1]Pc, Spring, S1'!G2*Main!$B$5)+(_xlfn.IFNA(VLOOKUP($A2,'FL Ratio'!$A$3:$B$10,2,FALSE),0)*'FL Characterization'!G$2)</f>
        <v>31.167214644872161</v>
      </c>
      <c r="H2" s="2">
        <f>('[1]Pc, Spring, S1'!H2*Main!$B$5)+(_xlfn.IFNA(VLOOKUP($A2,'FL Ratio'!$A$3:$B$10,2,FALSE),0)*'FL Characterization'!H$2)</f>
        <v>33.665331964687695</v>
      </c>
      <c r="I2" s="2">
        <f>('[1]Pc, Spring, S1'!I2*Main!$B$5)+(_xlfn.IFNA(VLOOKUP($A2,'FL Ratio'!$A$3:$B$10,2,FALSE),0)*'FL Characterization'!I$2)</f>
        <v>41.640028273548367</v>
      </c>
      <c r="J2" s="2">
        <f>('[1]Pc, Spring, S1'!J2*Main!$B$5)+(_xlfn.IFNA(VLOOKUP($A2,'FL Ratio'!$A$3:$B$10,2,FALSE),0)*'FL Characterization'!J$2)</f>
        <v>45.187084318277591</v>
      </c>
      <c r="K2" s="2">
        <f>('[1]Pc, Spring, S1'!K2*Main!$B$5)+(_xlfn.IFNA(VLOOKUP($A2,'FL Ratio'!$A$3:$B$10,2,FALSE),0)*'FL Characterization'!K$2)</f>
        <v>46.219555803312907</v>
      </c>
      <c r="L2" s="2">
        <f>('[1]Pc, Spring, S1'!L2*Main!$B$5)+(_xlfn.IFNA(VLOOKUP($A2,'FL Ratio'!$A$3:$B$10,2,FALSE),0)*'FL Characterization'!L$2)</f>
        <v>46.785873754476931</v>
      </c>
      <c r="M2" s="2">
        <f>('[1]Pc, Spring, S1'!M2*Main!$B$5)+(_xlfn.IFNA(VLOOKUP($A2,'FL Ratio'!$A$3:$B$10,2,FALSE),0)*'FL Characterization'!M$2)</f>
        <v>44.652808711047349</v>
      </c>
      <c r="N2" s="2">
        <f>('[1]Pc, Spring, S1'!N2*Main!$B$5)+(_xlfn.IFNA(VLOOKUP($A2,'FL Ratio'!$A$3:$B$10,2,FALSE),0)*'FL Characterization'!N$2)</f>
        <v>47.279992215797499</v>
      </c>
      <c r="O2" s="2">
        <f>('[1]Pc, Spring, S1'!O2*Main!$B$5)+(_xlfn.IFNA(VLOOKUP($A2,'FL Ratio'!$A$3:$B$10,2,FALSE),0)*'FL Characterization'!O$2)</f>
        <v>47.406705437355065</v>
      </c>
      <c r="P2" s="2">
        <f>('[1]Pc, Spring, S1'!P2*Main!$B$5)+(_xlfn.IFNA(VLOOKUP($A2,'FL Ratio'!$A$3:$B$10,2,FALSE),0)*'FL Characterization'!P$2)</f>
        <v>41.909992320838519</v>
      </c>
      <c r="Q2" s="2">
        <f>('[1]Pc, Spring, S1'!Q2*Main!$B$5)+(_xlfn.IFNA(VLOOKUP($A2,'FL Ratio'!$A$3:$B$10,2,FALSE),0)*'FL Characterization'!Q$2)</f>
        <v>41.050061012588067</v>
      </c>
      <c r="R2" s="2">
        <f>('[1]Pc, Spring, S1'!R2*Main!$B$5)+(_xlfn.IFNA(VLOOKUP($A2,'FL Ratio'!$A$3:$B$10,2,FALSE),0)*'FL Characterization'!R$2)</f>
        <v>44.042681325239244</v>
      </c>
      <c r="S2" s="2">
        <f>('[1]Pc, Spring, S1'!S2*Main!$B$5)+(_xlfn.IFNA(VLOOKUP($A2,'FL Ratio'!$A$3:$B$10,2,FALSE),0)*'FL Characterization'!S$2)</f>
        <v>44.247382001574209</v>
      </c>
      <c r="T2" s="2">
        <f>('[1]Pc, Spring, S1'!T2*Main!$B$5)+(_xlfn.IFNA(VLOOKUP($A2,'FL Ratio'!$A$3:$B$10,2,FALSE),0)*'FL Characterization'!T$2)</f>
        <v>45.804881226808071</v>
      </c>
      <c r="U2" s="2">
        <f>('[1]Pc, Spring, S1'!U2*Main!$B$5)+(_xlfn.IFNA(VLOOKUP($A2,'FL Ratio'!$A$3:$B$10,2,FALSE),0)*'FL Characterization'!U$2)</f>
        <v>43.681127401502117</v>
      </c>
      <c r="V2" s="2">
        <f>('[1]Pc, Spring, S1'!V2*Main!$B$5)+(_xlfn.IFNA(VLOOKUP($A2,'FL Ratio'!$A$3:$B$10,2,FALSE),0)*'FL Characterization'!V$2)</f>
        <v>43.752942415473342</v>
      </c>
      <c r="W2" s="2">
        <f>('[1]Pc, Spring, S1'!W2*Main!$B$5)+(_xlfn.IFNA(VLOOKUP($A2,'FL Ratio'!$A$3:$B$10,2,FALSE),0)*'FL Characterization'!W$2)</f>
        <v>43.627149920384142</v>
      </c>
      <c r="X2" s="2">
        <f>('[1]Pc, Spring, S1'!X2*Main!$B$5)+(_xlfn.IFNA(VLOOKUP($A2,'FL Ratio'!$A$3:$B$10,2,FALSE),0)*'FL Characterization'!X$2)</f>
        <v>38.969288384047168</v>
      </c>
      <c r="Y2" s="2">
        <f>('[1]Pc, Spring, S1'!Y2*Main!$B$5)+(_xlfn.IFNA(VLOOKUP($A2,'FL Ratio'!$A$3:$B$10,2,FALSE),0)*'FL Characterization'!Y$2)</f>
        <v>37.374146391134509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34.935730696807056</v>
      </c>
      <c r="C3" s="2">
        <f>('[1]Pc, Spring, S1'!C3*Main!$B$5)+(_xlfn.IFNA(VLOOKUP($A3,'FL Ratio'!$A$3:$B$10,2,FALSE),0)*'FL Characterization'!C$2)</f>
        <v>32.226758270785339</v>
      </c>
      <c r="D3" s="2">
        <f>('[1]Pc, Spring, S1'!D3*Main!$B$5)+(_xlfn.IFNA(VLOOKUP($A3,'FL Ratio'!$A$3:$B$10,2,FALSE),0)*'FL Characterization'!D$2)</f>
        <v>30.508733608924558</v>
      </c>
      <c r="E3" s="2">
        <f>('[1]Pc, Spring, S1'!E3*Main!$B$5)+(_xlfn.IFNA(VLOOKUP($A3,'FL Ratio'!$A$3:$B$10,2,FALSE),0)*'FL Characterization'!E$2)</f>
        <v>30.669514141768399</v>
      </c>
      <c r="F3" s="2">
        <f>('[1]Pc, Spring, S1'!F3*Main!$B$5)+(_xlfn.IFNA(VLOOKUP($A3,'FL Ratio'!$A$3:$B$10,2,FALSE),0)*'FL Characterization'!F$2)</f>
        <v>29.451233210774308</v>
      </c>
      <c r="G3" s="2">
        <f>('[1]Pc, Spring, S1'!G3*Main!$B$5)+(_xlfn.IFNA(VLOOKUP($A3,'FL Ratio'!$A$3:$B$10,2,FALSE),0)*'FL Characterization'!G$2)</f>
        <v>31.796991190866507</v>
      </c>
      <c r="H3" s="2">
        <f>('[1]Pc, Spring, S1'!H3*Main!$B$5)+(_xlfn.IFNA(VLOOKUP($A3,'FL Ratio'!$A$3:$B$10,2,FALSE),0)*'FL Characterization'!H$2)</f>
        <v>41.065813268458776</v>
      </c>
      <c r="I3" s="2">
        <f>('[1]Pc, Spring, S1'!I3*Main!$B$5)+(_xlfn.IFNA(VLOOKUP($A3,'FL Ratio'!$A$3:$B$10,2,FALSE),0)*'FL Characterization'!I$2)</f>
        <v>48.904646038037761</v>
      </c>
      <c r="J3" s="2">
        <f>('[1]Pc, Spring, S1'!J3*Main!$B$5)+(_xlfn.IFNA(VLOOKUP($A3,'FL Ratio'!$A$3:$B$10,2,FALSE),0)*'FL Characterization'!J$2)</f>
        <v>49.876489186407106</v>
      </c>
      <c r="K3" s="2">
        <f>('[1]Pc, Spring, S1'!K3*Main!$B$5)+(_xlfn.IFNA(VLOOKUP($A3,'FL Ratio'!$A$3:$B$10,2,FALSE),0)*'FL Characterization'!K$2)</f>
        <v>50.000223682701119</v>
      </c>
      <c r="L3" s="2">
        <f>('[1]Pc, Spring, S1'!L3*Main!$B$5)+(_xlfn.IFNA(VLOOKUP($A3,'FL Ratio'!$A$3:$B$10,2,FALSE),0)*'FL Characterization'!L$2)</f>
        <v>48.544233336765217</v>
      </c>
      <c r="M3" s="2">
        <f>('[1]Pc, Spring, S1'!M3*Main!$B$5)+(_xlfn.IFNA(VLOOKUP($A3,'FL Ratio'!$A$3:$B$10,2,FALSE),0)*'FL Characterization'!M$2)</f>
        <v>51.510824883797632</v>
      </c>
      <c r="N3" s="2">
        <f>('[1]Pc, Spring, S1'!N3*Main!$B$5)+(_xlfn.IFNA(VLOOKUP($A3,'FL Ratio'!$A$3:$B$10,2,FALSE),0)*'FL Characterization'!N$2)</f>
        <v>50.97309730363574</v>
      </c>
      <c r="O3" s="2">
        <f>('[1]Pc, Spring, S1'!O3*Main!$B$5)+(_xlfn.IFNA(VLOOKUP($A3,'FL Ratio'!$A$3:$B$10,2,FALSE),0)*'FL Characterization'!O$2)</f>
        <v>48.326285168689296</v>
      </c>
      <c r="P3" s="2">
        <f>('[1]Pc, Spring, S1'!P3*Main!$B$5)+(_xlfn.IFNA(VLOOKUP($A3,'FL Ratio'!$A$3:$B$10,2,FALSE),0)*'FL Characterization'!P$2)</f>
        <v>46.656152949101731</v>
      </c>
      <c r="Q3" s="2">
        <f>('[1]Pc, Spring, S1'!Q3*Main!$B$5)+(_xlfn.IFNA(VLOOKUP($A3,'FL Ratio'!$A$3:$B$10,2,FALSE),0)*'FL Characterization'!Q$2)</f>
        <v>46.239694046681805</v>
      </c>
      <c r="R3" s="2">
        <f>('[1]Pc, Spring, S1'!R3*Main!$B$5)+(_xlfn.IFNA(VLOOKUP($A3,'FL Ratio'!$A$3:$B$10,2,FALSE),0)*'FL Characterization'!R$2)</f>
        <v>45.152747280516223</v>
      </c>
      <c r="S3" s="2">
        <f>('[1]Pc, Spring, S1'!S3*Main!$B$5)+(_xlfn.IFNA(VLOOKUP($A3,'FL Ratio'!$A$3:$B$10,2,FALSE),0)*'FL Characterization'!S$2)</f>
        <v>45.890331854606949</v>
      </c>
      <c r="T3" s="2">
        <f>('[1]Pc, Spring, S1'!T3*Main!$B$5)+(_xlfn.IFNA(VLOOKUP($A3,'FL Ratio'!$A$3:$B$10,2,FALSE),0)*'FL Characterization'!T$2)</f>
        <v>43.574460463819761</v>
      </c>
      <c r="U3" s="2">
        <f>('[1]Pc, Spring, S1'!U3*Main!$B$5)+(_xlfn.IFNA(VLOOKUP($A3,'FL Ratio'!$A$3:$B$10,2,FALSE),0)*'FL Characterization'!U$2)</f>
        <v>44.707879498267459</v>
      </c>
      <c r="V3" s="2">
        <f>('[1]Pc, Spring, S1'!V3*Main!$B$5)+(_xlfn.IFNA(VLOOKUP($A3,'FL Ratio'!$A$3:$B$10,2,FALSE),0)*'FL Characterization'!V$2)</f>
        <v>45.056202018414446</v>
      </c>
      <c r="W3" s="2">
        <f>('[1]Pc, Spring, S1'!W3*Main!$B$5)+(_xlfn.IFNA(VLOOKUP($A3,'FL Ratio'!$A$3:$B$10,2,FALSE),0)*'FL Characterization'!W$2)</f>
        <v>42.260902282654889</v>
      </c>
      <c r="X3" s="2">
        <f>('[1]Pc, Spring, S1'!X3*Main!$B$5)+(_xlfn.IFNA(VLOOKUP($A3,'FL Ratio'!$A$3:$B$10,2,FALSE),0)*'FL Characterization'!X$2)</f>
        <v>41.653725244156107</v>
      </c>
      <c r="Y3" s="2">
        <f>('[1]Pc, Spring, S1'!Y3*Main!$B$5)+(_xlfn.IFNA(VLOOKUP($A3,'FL Ratio'!$A$3:$B$10,2,FALSE),0)*'FL Characterization'!Y$2)</f>
        <v>37.538612067906008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46.781905765266345</v>
      </c>
      <c r="C4" s="2">
        <f>('[1]Pc, Spring, S1'!C4*Main!$B$5)+(_xlfn.IFNA(VLOOKUP($A4,'FL Ratio'!$A$3:$B$10,2,FALSE),0)*'FL Characterization'!C$2)</f>
        <v>42.87791135109363</v>
      </c>
      <c r="D4" s="2">
        <f>('[1]Pc, Spring, S1'!D4*Main!$B$5)+(_xlfn.IFNA(VLOOKUP($A4,'FL Ratio'!$A$3:$B$10,2,FALSE),0)*'FL Characterization'!D$2)</f>
        <v>39.23034799808417</v>
      </c>
      <c r="E4" s="2">
        <f>('[1]Pc, Spring, S1'!E4*Main!$B$5)+(_xlfn.IFNA(VLOOKUP($A4,'FL Ratio'!$A$3:$B$10,2,FALSE),0)*'FL Characterization'!E$2)</f>
        <v>36.957657109816736</v>
      </c>
      <c r="F4" s="2">
        <f>('[1]Pc, Spring, S1'!F4*Main!$B$5)+(_xlfn.IFNA(VLOOKUP($A4,'FL Ratio'!$A$3:$B$10,2,FALSE),0)*'FL Characterization'!F$2)</f>
        <v>40.390253122546184</v>
      </c>
      <c r="G4" s="2">
        <f>('[1]Pc, Spring, S1'!G4*Main!$B$5)+(_xlfn.IFNA(VLOOKUP($A4,'FL Ratio'!$A$3:$B$10,2,FALSE),0)*'FL Characterization'!G$2)</f>
        <v>38.944342426480773</v>
      </c>
      <c r="H4" s="2">
        <f>('[1]Pc, Spring, S1'!H4*Main!$B$5)+(_xlfn.IFNA(VLOOKUP($A4,'FL Ratio'!$A$3:$B$10,2,FALSE),0)*'FL Characterization'!H$2)</f>
        <v>48.074422729660213</v>
      </c>
      <c r="I4" s="2">
        <f>('[1]Pc, Spring, S1'!I4*Main!$B$5)+(_xlfn.IFNA(VLOOKUP($A4,'FL Ratio'!$A$3:$B$10,2,FALSE),0)*'FL Characterization'!I$2)</f>
        <v>51.880380088459376</v>
      </c>
      <c r="J4" s="2">
        <f>('[1]Pc, Spring, S1'!J4*Main!$B$5)+(_xlfn.IFNA(VLOOKUP($A4,'FL Ratio'!$A$3:$B$10,2,FALSE),0)*'FL Characterization'!J$2)</f>
        <v>55.76911653661125</v>
      </c>
      <c r="K4" s="2">
        <f>('[1]Pc, Spring, S1'!K4*Main!$B$5)+(_xlfn.IFNA(VLOOKUP($A4,'FL Ratio'!$A$3:$B$10,2,FALSE),0)*'FL Characterization'!K$2)</f>
        <v>59.70167556129303</v>
      </c>
      <c r="L4" s="2">
        <f>('[1]Pc, Spring, S1'!L4*Main!$B$5)+(_xlfn.IFNA(VLOOKUP($A4,'FL Ratio'!$A$3:$B$10,2,FALSE),0)*'FL Characterization'!L$2)</f>
        <v>62.29354518035656</v>
      </c>
      <c r="M4" s="2">
        <f>('[1]Pc, Spring, S1'!M4*Main!$B$5)+(_xlfn.IFNA(VLOOKUP($A4,'FL Ratio'!$A$3:$B$10,2,FALSE),0)*'FL Characterization'!M$2)</f>
        <v>63.916254424440581</v>
      </c>
      <c r="N4" s="2">
        <f>('[1]Pc, Spring, S1'!N4*Main!$B$5)+(_xlfn.IFNA(VLOOKUP($A4,'FL Ratio'!$A$3:$B$10,2,FALSE),0)*'FL Characterization'!N$2)</f>
        <v>61.590389927010953</v>
      </c>
      <c r="O4" s="2">
        <f>('[1]Pc, Spring, S1'!O4*Main!$B$5)+(_xlfn.IFNA(VLOOKUP($A4,'FL Ratio'!$A$3:$B$10,2,FALSE),0)*'FL Characterization'!O$2)</f>
        <v>63.840925186251482</v>
      </c>
      <c r="P4" s="2">
        <f>('[1]Pc, Spring, S1'!P4*Main!$B$5)+(_xlfn.IFNA(VLOOKUP($A4,'FL Ratio'!$A$3:$B$10,2,FALSE),0)*'FL Characterization'!P$2)</f>
        <v>61.903478116682749</v>
      </c>
      <c r="Q4" s="2">
        <f>('[1]Pc, Spring, S1'!Q4*Main!$B$5)+(_xlfn.IFNA(VLOOKUP($A4,'FL Ratio'!$A$3:$B$10,2,FALSE),0)*'FL Characterization'!Q$2)</f>
        <v>59.336840071886172</v>
      </c>
      <c r="R4" s="2">
        <f>('[1]Pc, Spring, S1'!R4*Main!$B$5)+(_xlfn.IFNA(VLOOKUP($A4,'FL Ratio'!$A$3:$B$10,2,FALSE),0)*'FL Characterization'!R$2)</f>
        <v>61.636569027647191</v>
      </c>
      <c r="S4" s="2">
        <f>('[1]Pc, Spring, S1'!S4*Main!$B$5)+(_xlfn.IFNA(VLOOKUP($A4,'FL Ratio'!$A$3:$B$10,2,FALSE),0)*'FL Characterization'!S$2)</f>
        <v>63.346805169431661</v>
      </c>
      <c r="T4" s="2">
        <f>('[1]Pc, Spring, S1'!T4*Main!$B$5)+(_xlfn.IFNA(VLOOKUP($A4,'FL Ratio'!$A$3:$B$10,2,FALSE),0)*'FL Characterization'!T$2)</f>
        <v>62.657544309998869</v>
      </c>
      <c r="U4" s="2">
        <f>('[1]Pc, Spring, S1'!U4*Main!$B$5)+(_xlfn.IFNA(VLOOKUP($A4,'FL Ratio'!$A$3:$B$10,2,FALSE),0)*'FL Characterization'!U$2)</f>
        <v>63.182250693354625</v>
      </c>
      <c r="V4" s="2">
        <f>('[1]Pc, Spring, S1'!V4*Main!$B$5)+(_xlfn.IFNA(VLOOKUP($A4,'FL Ratio'!$A$3:$B$10,2,FALSE),0)*'FL Characterization'!V$2)</f>
        <v>61.581052393889635</v>
      </c>
      <c r="W4" s="2">
        <f>('[1]Pc, Spring, S1'!W4*Main!$B$5)+(_xlfn.IFNA(VLOOKUP($A4,'FL Ratio'!$A$3:$B$10,2,FALSE),0)*'FL Characterization'!W$2)</f>
        <v>61.928344274189115</v>
      </c>
      <c r="X4" s="2">
        <f>('[1]Pc, Spring, S1'!X4*Main!$B$5)+(_xlfn.IFNA(VLOOKUP($A4,'FL Ratio'!$A$3:$B$10,2,FALSE),0)*'FL Characterization'!X$2)</f>
        <v>59.928509646016288</v>
      </c>
      <c r="Y4" s="2">
        <f>('[1]Pc, Spring, S1'!Y4*Main!$B$5)+(_xlfn.IFNA(VLOOKUP($A4,'FL Ratio'!$A$3:$B$10,2,FALSE),0)*'FL Characterization'!Y$2)</f>
        <v>53.623124479876957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14B1F-CBF1-423B-9907-DFEE7C9E44C5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31.815058056763498</v>
      </c>
      <c r="C2" s="2">
        <f>('[1]Pc, Spring, S1'!C2*Main!$B$5)+(_xlfn.IFNA(VLOOKUP($A2,'FL Ratio'!$A$3:$B$10,2,FALSE),0)*'FL Characterization'!C$2)</f>
        <v>29.237493508228887</v>
      </c>
      <c r="D2" s="2">
        <f>('[1]Pc, Spring, S1'!D2*Main!$B$5)+(_xlfn.IFNA(VLOOKUP($A2,'FL Ratio'!$A$3:$B$10,2,FALSE),0)*'FL Characterization'!D$2)</f>
        <v>28.547117212136442</v>
      </c>
      <c r="E2" s="2">
        <f>('[1]Pc, Spring, S1'!E2*Main!$B$5)+(_xlfn.IFNA(VLOOKUP($A2,'FL Ratio'!$A$3:$B$10,2,FALSE),0)*'FL Characterization'!E$2)</f>
        <v>28.421419666111692</v>
      </c>
      <c r="F2" s="2">
        <f>('[1]Pc, Spring, S1'!F2*Main!$B$5)+(_xlfn.IFNA(VLOOKUP($A2,'FL Ratio'!$A$3:$B$10,2,FALSE),0)*'FL Characterization'!F$2)</f>
        <v>30.413638481113395</v>
      </c>
      <c r="G2" s="2">
        <f>('[1]Pc, Spring, S1'!G2*Main!$B$5)+(_xlfn.IFNA(VLOOKUP($A2,'FL Ratio'!$A$3:$B$10,2,FALSE),0)*'FL Characterization'!G$2)</f>
        <v>31.167214644872161</v>
      </c>
      <c r="H2" s="2">
        <f>('[1]Pc, Spring, S1'!H2*Main!$B$5)+(_xlfn.IFNA(VLOOKUP($A2,'FL Ratio'!$A$3:$B$10,2,FALSE),0)*'FL Characterization'!H$2)</f>
        <v>33.665331964687695</v>
      </c>
      <c r="I2" s="2">
        <f>('[1]Pc, Spring, S1'!I2*Main!$B$5)+(_xlfn.IFNA(VLOOKUP($A2,'FL Ratio'!$A$3:$B$10,2,FALSE),0)*'FL Characterization'!I$2)</f>
        <v>41.640028273548367</v>
      </c>
      <c r="J2" s="2">
        <f>('[1]Pc, Spring, S1'!J2*Main!$B$5)+(_xlfn.IFNA(VLOOKUP($A2,'FL Ratio'!$A$3:$B$10,2,FALSE),0)*'FL Characterization'!J$2)</f>
        <v>45.187084318277591</v>
      </c>
      <c r="K2" s="2">
        <f>('[1]Pc, Spring, S1'!K2*Main!$B$5)+(_xlfn.IFNA(VLOOKUP($A2,'FL Ratio'!$A$3:$B$10,2,FALSE),0)*'FL Characterization'!K$2)</f>
        <v>46.219555803312907</v>
      </c>
      <c r="L2" s="2">
        <f>('[1]Pc, Spring, S1'!L2*Main!$B$5)+(_xlfn.IFNA(VLOOKUP($A2,'FL Ratio'!$A$3:$B$10,2,FALSE),0)*'FL Characterization'!L$2)</f>
        <v>46.785873754476931</v>
      </c>
      <c r="M2" s="2">
        <f>('[1]Pc, Spring, S1'!M2*Main!$B$5)+(_xlfn.IFNA(VLOOKUP($A2,'FL Ratio'!$A$3:$B$10,2,FALSE),0)*'FL Characterization'!M$2)</f>
        <v>44.652808711047349</v>
      </c>
      <c r="N2" s="2">
        <f>('[1]Pc, Spring, S1'!N2*Main!$B$5)+(_xlfn.IFNA(VLOOKUP($A2,'FL Ratio'!$A$3:$B$10,2,FALSE),0)*'FL Characterization'!N$2)</f>
        <v>47.279992215797499</v>
      </c>
      <c r="O2" s="2">
        <f>('[1]Pc, Spring, S1'!O2*Main!$B$5)+(_xlfn.IFNA(VLOOKUP($A2,'FL Ratio'!$A$3:$B$10,2,FALSE),0)*'FL Characterization'!O$2)</f>
        <v>47.406705437355065</v>
      </c>
      <c r="P2" s="2">
        <f>('[1]Pc, Spring, S1'!P2*Main!$B$5)+(_xlfn.IFNA(VLOOKUP($A2,'FL Ratio'!$A$3:$B$10,2,FALSE),0)*'FL Characterization'!P$2)</f>
        <v>41.909992320838519</v>
      </c>
      <c r="Q2" s="2">
        <f>('[1]Pc, Spring, S1'!Q2*Main!$B$5)+(_xlfn.IFNA(VLOOKUP($A2,'FL Ratio'!$A$3:$B$10,2,FALSE),0)*'FL Characterization'!Q$2)</f>
        <v>41.050061012588067</v>
      </c>
      <c r="R2" s="2">
        <f>('[1]Pc, Spring, S1'!R2*Main!$B$5)+(_xlfn.IFNA(VLOOKUP($A2,'FL Ratio'!$A$3:$B$10,2,FALSE),0)*'FL Characterization'!R$2)</f>
        <v>44.042681325239244</v>
      </c>
      <c r="S2" s="2">
        <f>('[1]Pc, Spring, S1'!S2*Main!$B$5)+(_xlfn.IFNA(VLOOKUP($A2,'FL Ratio'!$A$3:$B$10,2,FALSE),0)*'FL Characterization'!S$2)</f>
        <v>44.247382001574209</v>
      </c>
      <c r="T2" s="2">
        <f>('[1]Pc, Spring, S1'!T2*Main!$B$5)+(_xlfn.IFNA(VLOOKUP($A2,'FL Ratio'!$A$3:$B$10,2,FALSE),0)*'FL Characterization'!T$2)</f>
        <v>45.804881226808071</v>
      </c>
      <c r="U2" s="2">
        <f>('[1]Pc, Spring, S1'!U2*Main!$B$5)+(_xlfn.IFNA(VLOOKUP($A2,'FL Ratio'!$A$3:$B$10,2,FALSE),0)*'FL Characterization'!U$2)</f>
        <v>43.681127401502117</v>
      </c>
      <c r="V2" s="2">
        <f>('[1]Pc, Spring, S1'!V2*Main!$B$5)+(_xlfn.IFNA(VLOOKUP($A2,'FL Ratio'!$A$3:$B$10,2,FALSE),0)*'FL Characterization'!V$2)</f>
        <v>43.752942415473342</v>
      </c>
      <c r="W2" s="2">
        <f>('[1]Pc, Spring, S1'!W2*Main!$B$5)+(_xlfn.IFNA(VLOOKUP($A2,'FL Ratio'!$A$3:$B$10,2,FALSE),0)*'FL Characterization'!W$2)</f>
        <v>43.627149920384142</v>
      </c>
      <c r="X2" s="2">
        <f>('[1]Pc, Spring, S1'!X2*Main!$B$5)+(_xlfn.IFNA(VLOOKUP($A2,'FL Ratio'!$A$3:$B$10,2,FALSE),0)*'FL Characterization'!X$2)</f>
        <v>38.969288384047168</v>
      </c>
      <c r="Y2" s="2">
        <f>('[1]Pc, Spring, S1'!Y2*Main!$B$5)+(_xlfn.IFNA(VLOOKUP($A2,'FL Ratio'!$A$3:$B$10,2,FALSE),0)*'FL Characterization'!Y$2)</f>
        <v>37.374146391134509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34.935730696807056</v>
      </c>
      <c r="C3" s="2">
        <f>('[1]Pc, Spring, S1'!C3*Main!$B$5)+(_xlfn.IFNA(VLOOKUP($A3,'FL Ratio'!$A$3:$B$10,2,FALSE),0)*'FL Characterization'!C$2)</f>
        <v>32.226758270785339</v>
      </c>
      <c r="D3" s="2">
        <f>('[1]Pc, Spring, S1'!D3*Main!$B$5)+(_xlfn.IFNA(VLOOKUP($A3,'FL Ratio'!$A$3:$B$10,2,FALSE),0)*'FL Characterization'!D$2)</f>
        <v>30.508733608924558</v>
      </c>
      <c r="E3" s="2">
        <f>('[1]Pc, Spring, S1'!E3*Main!$B$5)+(_xlfn.IFNA(VLOOKUP($A3,'FL Ratio'!$A$3:$B$10,2,FALSE),0)*'FL Characterization'!E$2)</f>
        <v>30.669514141768399</v>
      </c>
      <c r="F3" s="2">
        <f>('[1]Pc, Spring, S1'!F3*Main!$B$5)+(_xlfn.IFNA(VLOOKUP($A3,'FL Ratio'!$A$3:$B$10,2,FALSE),0)*'FL Characterization'!F$2)</f>
        <v>29.451233210774308</v>
      </c>
      <c r="G3" s="2">
        <f>('[1]Pc, Spring, S1'!G3*Main!$B$5)+(_xlfn.IFNA(VLOOKUP($A3,'FL Ratio'!$A$3:$B$10,2,FALSE),0)*'FL Characterization'!G$2)</f>
        <v>31.796991190866507</v>
      </c>
      <c r="H3" s="2">
        <f>('[1]Pc, Spring, S1'!H3*Main!$B$5)+(_xlfn.IFNA(VLOOKUP($A3,'FL Ratio'!$A$3:$B$10,2,FALSE),0)*'FL Characterization'!H$2)</f>
        <v>41.065813268458776</v>
      </c>
      <c r="I3" s="2">
        <f>('[1]Pc, Spring, S1'!I3*Main!$B$5)+(_xlfn.IFNA(VLOOKUP($A3,'FL Ratio'!$A$3:$B$10,2,FALSE),0)*'FL Characterization'!I$2)</f>
        <v>48.904646038037761</v>
      </c>
      <c r="J3" s="2">
        <f>('[1]Pc, Spring, S1'!J3*Main!$B$5)+(_xlfn.IFNA(VLOOKUP($A3,'FL Ratio'!$A$3:$B$10,2,FALSE),0)*'FL Characterization'!J$2)</f>
        <v>49.876489186407106</v>
      </c>
      <c r="K3" s="2">
        <f>('[1]Pc, Spring, S1'!K3*Main!$B$5)+(_xlfn.IFNA(VLOOKUP($A3,'FL Ratio'!$A$3:$B$10,2,FALSE),0)*'FL Characterization'!K$2)</f>
        <v>50.000223682701119</v>
      </c>
      <c r="L3" s="2">
        <f>('[1]Pc, Spring, S1'!L3*Main!$B$5)+(_xlfn.IFNA(VLOOKUP($A3,'FL Ratio'!$A$3:$B$10,2,FALSE),0)*'FL Characterization'!L$2)</f>
        <v>48.544233336765217</v>
      </c>
      <c r="M3" s="2">
        <f>('[1]Pc, Spring, S1'!M3*Main!$B$5)+(_xlfn.IFNA(VLOOKUP($A3,'FL Ratio'!$A$3:$B$10,2,FALSE),0)*'FL Characterization'!M$2)</f>
        <v>51.510824883797632</v>
      </c>
      <c r="N3" s="2">
        <f>('[1]Pc, Spring, S1'!N3*Main!$B$5)+(_xlfn.IFNA(VLOOKUP($A3,'FL Ratio'!$A$3:$B$10,2,FALSE),0)*'FL Characterization'!N$2)</f>
        <v>50.97309730363574</v>
      </c>
      <c r="O3" s="2">
        <f>('[1]Pc, Spring, S1'!O3*Main!$B$5)+(_xlfn.IFNA(VLOOKUP($A3,'FL Ratio'!$A$3:$B$10,2,FALSE),0)*'FL Characterization'!O$2)</f>
        <v>48.326285168689296</v>
      </c>
      <c r="P3" s="2">
        <f>('[1]Pc, Spring, S1'!P3*Main!$B$5)+(_xlfn.IFNA(VLOOKUP($A3,'FL Ratio'!$A$3:$B$10,2,FALSE),0)*'FL Characterization'!P$2)</f>
        <v>46.656152949101731</v>
      </c>
      <c r="Q3" s="2">
        <f>('[1]Pc, Spring, S1'!Q3*Main!$B$5)+(_xlfn.IFNA(VLOOKUP($A3,'FL Ratio'!$A$3:$B$10,2,FALSE),0)*'FL Characterization'!Q$2)</f>
        <v>46.239694046681805</v>
      </c>
      <c r="R3" s="2">
        <f>('[1]Pc, Spring, S1'!R3*Main!$B$5)+(_xlfn.IFNA(VLOOKUP($A3,'FL Ratio'!$A$3:$B$10,2,FALSE),0)*'FL Characterization'!R$2)</f>
        <v>45.152747280516223</v>
      </c>
      <c r="S3" s="2">
        <f>('[1]Pc, Spring, S1'!S3*Main!$B$5)+(_xlfn.IFNA(VLOOKUP($A3,'FL Ratio'!$A$3:$B$10,2,FALSE),0)*'FL Characterization'!S$2)</f>
        <v>45.890331854606949</v>
      </c>
      <c r="T3" s="2">
        <f>('[1]Pc, Spring, S1'!T3*Main!$B$5)+(_xlfn.IFNA(VLOOKUP($A3,'FL Ratio'!$A$3:$B$10,2,FALSE),0)*'FL Characterization'!T$2)</f>
        <v>43.574460463819761</v>
      </c>
      <c r="U3" s="2">
        <f>('[1]Pc, Spring, S1'!U3*Main!$B$5)+(_xlfn.IFNA(VLOOKUP($A3,'FL Ratio'!$A$3:$B$10,2,FALSE),0)*'FL Characterization'!U$2)</f>
        <v>44.707879498267459</v>
      </c>
      <c r="V3" s="2">
        <f>('[1]Pc, Spring, S1'!V3*Main!$B$5)+(_xlfn.IFNA(VLOOKUP($A3,'FL Ratio'!$A$3:$B$10,2,FALSE),0)*'FL Characterization'!V$2)</f>
        <v>45.056202018414446</v>
      </c>
      <c r="W3" s="2">
        <f>('[1]Pc, Spring, S1'!W3*Main!$B$5)+(_xlfn.IFNA(VLOOKUP($A3,'FL Ratio'!$A$3:$B$10,2,FALSE),0)*'FL Characterization'!W$2)</f>
        <v>42.260902282654889</v>
      </c>
      <c r="X3" s="2">
        <f>('[1]Pc, Spring, S1'!X3*Main!$B$5)+(_xlfn.IFNA(VLOOKUP($A3,'FL Ratio'!$A$3:$B$10,2,FALSE),0)*'FL Characterization'!X$2)</f>
        <v>41.653725244156107</v>
      </c>
      <c r="Y3" s="2">
        <f>('[1]Pc, Spring, S1'!Y3*Main!$B$5)+(_xlfn.IFNA(VLOOKUP($A3,'FL Ratio'!$A$3:$B$10,2,FALSE),0)*'FL Characterization'!Y$2)</f>
        <v>37.538612067906008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46.781905765266345</v>
      </c>
      <c r="C4" s="2">
        <f>('[1]Pc, Spring, S1'!C4*Main!$B$5)+(_xlfn.IFNA(VLOOKUP($A4,'FL Ratio'!$A$3:$B$10,2,FALSE),0)*'FL Characterization'!C$2)</f>
        <v>42.87791135109363</v>
      </c>
      <c r="D4" s="2">
        <f>('[1]Pc, Spring, S1'!D4*Main!$B$5)+(_xlfn.IFNA(VLOOKUP($A4,'FL Ratio'!$A$3:$B$10,2,FALSE),0)*'FL Characterization'!D$2)</f>
        <v>39.23034799808417</v>
      </c>
      <c r="E4" s="2">
        <f>('[1]Pc, Spring, S1'!E4*Main!$B$5)+(_xlfn.IFNA(VLOOKUP($A4,'FL Ratio'!$A$3:$B$10,2,FALSE),0)*'FL Characterization'!E$2)</f>
        <v>36.957657109816736</v>
      </c>
      <c r="F4" s="2">
        <f>('[1]Pc, Spring, S1'!F4*Main!$B$5)+(_xlfn.IFNA(VLOOKUP($A4,'FL Ratio'!$A$3:$B$10,2,FALSE),0)*'FL Characterization'!F$2)</f>
        <v>40.390253122546184</v>
      </c>
      <c r="G4" s="2">
        <f>('[1]Pc, Spring, S1'!G4*Main!$B$5)+(_xlfn.IFNA(VLOOKUP($A4,'FL Ratio'!$A$3:$B$10,2,FALSE),0)*'FL Characterization'!G$2)</f>
        <v>38.944342426480773</v>
      </c>
      <c r="H4" s="2">
        <f>('[1]Pc, Spring, S1'!H4*Main!$B$5)+(_xlfn.IFNA(VLOOKUP($A4,'FL Ratio'!$A$3:$B$10,2,FALSE),0)*'FL Characterization'!H$2)</f>
        <v>48.074422729660213</v>
      </c>
      <c r="I4" s="2">
        <f>('[1]Pc, Spring, S1'!I4*Main!$B$5)+(_xlfn.IFNA(VLOOKUP($A4,'FL Ratio'!$A$3:$B$10,2,FALSE),0)*'FL Characterization'!I$2)</f>
        <v>51.880380088459376</v>
      </c>
      <c r="J4" s="2">
        <f>('[1]Pc, Spring, S1'!J4*Main!$B$5)+(_xlfn.IFNA(VLOOKUP($A4,'FL Ratio'!$A$3:$B$10,2,FALSE),0)*'FL Characterization'!J$2)</f>
        <v>55.76911653661125</v>
      </c>
      <c r="K4" s="2">
        <f>('[1]Pc, Spring, S1'!K4*Main!$B$5)+(_xlfn.IFNA(VLOOKUP($A4,'FL Ratio'!$A$3:$B$10,2,FALSE),0)*'FL Characterization'!K$2)</f>
        <v>59.70167556129303</v>
      </c>
      <c r="L4" s="2">
        <f>('[1]Pc, Spring, S1'!L4*Main!$B$5)+(_xlfn.IFNA(VLOOKUP($A4,'FL Ratio'!$A$3:$B$10,2,FALSE),0)*'FL Characterization'!L$2)</f>
        <v>62.29354518035656</v>
      </c>
      <c r="M4" s="2">
        <f>('[1]Pc, Spring, S1'!M4*Main!$B$5)+(_xlfn.IFNA(VLOOKUP($A4,'FL Ratio'!$A$3:$B$10,2,FALSE),0)*'FL Characterization'!M$2)</f>
        <v>63.916254424440581</v>
      </c>
      <c r="N4" s="2">
        <f>('[1]Pc, Spring, S1'!N4*Main!$B$5)+(_xlfn.IFNA(VLOOKUP($A4,'FL Ratio'!$A$3:$B$10,2,FALSE),0)*'FL Characterization'!N$2)</f>
        <v>61.590389927010953</v>
      </c>
      <c r="O4" s="2">
        <f>('[1]Pc, Spring, S1'!O4*Main!$B$5)+(_xlfn.IFNA(VLOOKUP($A4,'FL Ratio'!$A$3:$B$10,2,FALSE),0)*'FL Characterization'!O$2)</f>
        <v>63.840925186251482</v>
      </c>
      <c r="P4" s="2">
        <f>('[1]Pc, Spring, S1'!P4*Main!$B$5)+(_xlfn.IFNA(VLOOKUP($A4,'FL Ratio'!$A$3:$B$10,2,FALSE),0)*'FL Characterization'!P$2)</f>
        <v>61.903478116682749</v>
      </c>
      <c r="Q4" s="2">
        <f>('[1]Pc, Spring, S1'!Q4*Main!$B$5)+(_xlfn.IFNA(VLOOKUP($A4,'FL Ratio'!$A$3:$B$10,2,FALSE),0)*'FL Characterization'!Q$2)</f>
        <v>59.336840071886172</v>
      </c>
      <c r="R4" s="2">
        <f>('[1]Pc, Spring, S1'!R4*Main!$B$5)+(_xlfn.IFNA(VLOOKUP($A4,'FL Ratio'!$A$3:$B$10,2,FALSE),0)*'FL Characterization'!R$2)</f>
        <v>61.636569027647191</v>
      </c>
      <c r="S4" s="2">
        <f>('[1]Pc, Spring, S1'!S4*Main!$B$5)+(_xlfn.IFNA(VLOOKUP($A4,'FL Ratio'!$A$3:$B$10,2,FALSE),0)*'FL Characterization'!S$2)</f>
        <v>63.346805169431661</v>
      </c>
      <c r="T4" s="2">
        <f>('[1]Pc, Spring, S1'!T4*Main!$B$5)+(_xlfn.IFNA(VLOOKUP($A4,'FL Ratio'!$A$3:$B$10,2,FALSE),0)*'FL Characterization'!T$2)</f>
        <v>62.657544309998869</v>
      </c>
      <c r="U4" s="2">
        <f>('[1]Pc, Spring, S1'!U4*Main!$B$5)+(_xlfn.IFNA(VLOOKUP($A4,'FL Ratio'!$A$3:$B$10,2,FALSE),0)*'FL Characterization'!U$2)</f>
        <v>63.182250693354625</v>
      </c>
      <c r="V4" s="2">
        <f>('[1]Pc, Spring, S1'!V4*Main!$B$5)+(_xlfn.IFNA(VLOOKUP($A4,'FL Ratio'!$A$3:$B$10,2,FALSE),0)*'FL Characterization'!V$2)</f>
        <v>61.581052393889635</v>
      </c>
      <c r="W4" s="2">
        <f>('[1]Pc, Spring, S1'!W4*Main!$B$5)+(_xlfn.IFNA(VLOOKUP($A4,'FL Ratio'!$A$3:$B$10,2,FALSE),0)*'FL Characterization'!W$2)</f>
        <v>61.928344274189115</v>
      </c>
      <c r="X4" s="2">
        <f>('[1]Pc, Spring, S1'!X4*Main!$B$5)+(_xlfn.IFNA(VLOOKUP($A4,'FL Ratio'!$A$3:$B$10,2,FALSE),0)*'FL Characterization'!X$2)</f>
        <v>59.928509646016288</v>
      </c>
      <c r="Y4" s="2">
        <f>('[1]Pc, Spring, S1'!Y4*Main!$B$5)+(_xlfn.IFNA(VLOOKUP($A4,'FL Ratio'!$A$3:$B$10,2,FALSE),0)*'FL Characterization'!Y$2)</f>
        <v>53.623124479876957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E6CD5-359B-48BB-A2E5-55802D9FB14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33.087660379034041</v>
      </c>
      <c r="C2" s="2">
        <f>('[1]Pc, Spring, S2'!C2*Main!$B$5)+(_xlfn.IFNA(VLOOKUP($A2,'FL Ratio'!$A$3:$B$10,2,FALSE),0)*'FL Characterization'!C$2)</f>
        <v>30.406993248558049</v>
      </c>
      <c r="D2" s="2">
        <f>('[1]Pc, Spring, S2'!D2*Main!$B$5)+(_xlfn.IFNA(VLOOKUP($A2,'FL Ratio'!$A$3:$B$10,2,FALSE),0)*'FL Characterization'!D$2)</f>
        <v>29.6890019006219</v>
      </c>
      <c r="E2" s="2">
        <f>('[1]Pc, Spring, S2'!E2*Main!$B$5)+(_xlfn.IFNA(VLOOKUP($A2,'FL Ratio'!$A$3:$B$10,2,FALSE),0)*'FL Characterization'!E$2)</f>
        <v>29.558276452756164</v>
      </c>
      <c r="F2" s="2">
        <f>('[1]Pc, Spring, S2'!F2*Main!$B$5)+(_xlfn.IFNA(VLOOKUP($A2,'FL Ratio'!$A$3:$B$10,2,FALSE),0)*'FL Characterization'!F$2)</f>
        <v>31.63018402035793</v>
      </c>
      <c r="G2" s="2">
        <f>('[1]Pc, Spring, S2'!G2*Main!$B$5)+(_xlfn.IFNA(VLOOKUP($A2,'FL Ratio'!$A$3:$B$10,2,FALSE),0)*'FL Characterization'!G$2)</f>
        <v>32.413903230667046</v>
      </c>
      <c r="H2" s="2">
        <f>('[1]Pc, Spring, S2'!H2*Main!$B$5)+(_xlfn.IFNA(VLOOKUP($A2,'FL Ratio'!$A$3:$B$10,2,FALSE),0)*'FL Characterization'!H$2)</f>
        <v>35.011945243275207</v>
      </c>
      <c r="I2" s="2">
        <f>('[1]Pc, Spring, S2'!I2*Main!$B$5)+(_xlfn.IFNA(VLOOKUP($A2,'FL Ratio'!$A$3:$B$10,2,FALSE),0)*'FL Characterization'!I$2)</f>
        <v>43.305629404490304</v>
      </c>
      <c r="J2" s="2">
        <f>('[1]Pc, Spring, S2'!J2*Main!$B$5)+(_xlfn.IFNA(VLOOKUP($A2,'FL Ratio'!$A$3:$B$10,2,FALSE),0)*'FL Characterization'!J$2)</f>
        <v>46.994567691008704</v>
      </c>
      <c r="K2" s="2">
        <f>('[1]Pc, Spring, S2'!K2*Main!$B$5)+(_xlfn.IFNA(VLOOKUP($A2,'FL Ratio'!$A$3:$B$10,2,FALSE),0)*'FL Characterization'!K$2)</f>
        <v>48.068338035445429</v>
      </c>
      <c r="L2" s="2">
        <f>('[1]Pc, Spring, S2'!L2*Main!$B$5)+(_xlfn.IFNA(VLOOKUP($A2,'FL Ratio'!$A$3:$B$10,2,FALSE),0)*'FL Characterization'!L$2)</f>
        <v>48.65730870465601</v>
      </c>
      <c r="M2" s="2">
        <f>('[1]Pc, Spring, S2'!M2*Main!$B$5)+(_xlfn.IFNA(VLOOKUP($A2,'FL Ratio'!$A$3:$B$10,2,FALSE),0)*'FL Characterization'!M$2)</f>
        <v>46.438921059489239</v>
      </c>
      <c r="N2" s="2">
        <f>('[1]Pc, Spring, S2'!N2*Main!$B$5)+(_xlfn.IFNA(VLOOKUP($A2,'FL Ratio'!$A$3:$B$10,2,FALSE),0)*'FL Characterization'!N$2)</f>
        <v>49.171191904429399</v>
      </c>
      <c r="O2" s="2">
        <f>('[1]Pc, Spring, S2'!O2*Main!$B$5)+(_xlfn.IFNA(VLOOKUP($A2,'FL Ratio'!$A$3:$B$10,2,FALSE),0)*'FL Characterization'!O$2)</f>
        <v>49.302973654849268</v>
      </c>
      <c r="P2" s="2">
        <f>('[1]Pc, Spring, S2'!P2*Main!$B$5)+(_xlfn.IFNA(VLOOKUP($A2,'FL Ratio'!$A$3:$B$10,2,FALSE),0)*'FL Characterization'!P$2)</f>
        <v>43.586392013672068</v>
      </c>
      <c r="Q2" s="2">
        <f>('[1]Pc, Spring, S2'!Q2*Main!$B$5)+(_xlfn.IFNA(VLOOKUP($A2,'FL Ratio'!$A$3:$B$10,2,FALSE),0)*'FL Characterization'!Q$2)</f>
        <v>42.692063453091599</v>
      </c>
      <c r="R2" s="2">
        <f>('[1]Pc, Spring, S2'!R2*Main!$B$5)+(_xlfn.IFNA(VLOOKUP($A2,'FL Ratio'!$A$3:$B$10,2,FALSE),0)*'FL Characterization'!R$2)</f>
        <v>45.804388578248812</v>
      </c>
      <c r="S2" s="2">
        <f>('[1]Pc, Spring, S2'!S2*Main!$B$5)+(_xlfn.IFNA(VLOOKUP($A2,'FL Ratio'!$A$3:$B$10,2,FALSE),0)*'FL Characterization'!S$2)</f>
        <v>46.017277281637185</v>
      </c>
      <c r="T2" s="2">
        <f>('[1]Pc, Spring, S2'!T2*Main!$B$5)+(_xlfn.IFNA(VLOOKUP($A2,'FL Ratio'!$A$3:$B$10,2,FALSE),0)*'FL Characterization'!T$2)</f>
        <v>47.637076475880399</v>
      </c>
      <c r="U2" s="2">
        <f>('[1]Pc, Spring, S2'!U2*Main!$B$5)+(_xlfn.IFNA(VLOOKUP($A2,'FL Ratio'!$A$3:$B$10,2,FALSE),0)*'FL Characterization'!U$2)</f>
        <v>45.428372497562194</v>
      </c>
      <c r="V2" s="2">
        <f>('[1]Pc, Spring, S2'!V2*Main!$B$5)+(_xlfn.IFNA(VLOOKUP($A2,'FL Ratio'!$A$3:$B$10,2,FALSE),0)*'FL Characterization'!V$2)</f>
        <v>45.503060112092271</v>
      </c>
      <c r="W2" s="2">
        <f>('[1]Pc, Spring, S2'!W2*Main!$B$5)+(_xlfn.IFNA(VLOOKUP($A2,'FL Ratio'!$A$3:$B$10,2,FALSE),0)*'FL Characterization'!W$2)</f>
        <v>45.372235917199511</v>
      </c>
      <c r="X2" s="2">
        <f>('[1]Pc, Spring, S2'!X2*Main!$B$5)+(_xlfn.IFNA(VLOOKUP($A2,'FL Ratio'!$A$3:$B$10,2,FALSE),0)*'FL Characterization'!X$2)</f>
        <v>40.52805991940906</v>
      </c>
      <c r="Y2" s="2">
        <f>('[1]Pc, Spring, S2'!Y2*Main!$B$5)+(_xlfn.IFNA(VLOOKUP($A2,'FL Ratio'!$A$3:$B$10,2,FALSE),0)*'FL Characterization'!Y$2)</f>
        <v>38.869112246779899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36.249247822638182</v>
      </c>
      <c r="C3" s="2">
        <f>('[1]Pc, Spring, S2'!C3*Main!$B$5)+(_xlfn.IFNA(VLOOKUP($A3,'FL Ratio'!$A$3:$B$10,2,FALSE),0)*'FL Characterization'!C$2)</f>
        <v>33.429117381372286</v>
      </c>
      <c r="D3" s="2">
        <f>('[1]Pc, Spring, S2'!D3*Main!$B$5)+(_xlfn.IFNA(VLOOKUP($A3,'FL Ratio'!$A$3:$B$10,2,FALSE),0)*'FL Characterization'!D$2)</f>
        <v>31.651438145168761</v>
      </c>
      <c r="E3" s="2">
        <f>('[1]Pc, Spring, S2'!E3*Main!$B$5)+(_xlfn.IFNA(VLOOKUP($A3,'FL Ratio'!$A$3:$B$10,2,FALSE),0)*'FL Characterization'!E$2)</f>
        <v>31.822698380044809</v>
      </c>
      <c r="F3" s="2">
        <f>('[1]Pc, Spring, S2'!F3*Main!$B$5)+(_xlfn.IFNA(VLOOKUP($A3,'FL Ratio'!$A$3:$B$10,2,FALSE),0)*'FL Characterization'!F$2)</f>
        <v>30.568985436835455</v>
      </c>
      <c r="G3" s="2">
        <f>('[1]Pc, Spring, S2'!G3*Main!$B$5)+(_xlfn.IFNA(VLOOKUP($A3,'FL Ratio'!$A$3:$B$10,2,FALSE),0)*'FL Characterization'!G$2)</f>
        <v>33.017694765203586</v>
      </c>
      <c r="H3" s="2">
        <f>('[1]Pc, Spring, S2'!H3*Main!$B$5)+(_xlfn.IFNA(VLOOKUP($A3,'FL Ratio'!$A$3:$B$10,2,FALSE),0)*'FL Characterization'!H$2)</f>
        <v>42.645861612441671</v>
      </c>
      <c r="I3" s="2">
        <f>('[1]Pc, Spring, S2'!I3*Main!$B$5)+(_xlfn.IFNA(VLOOKUP($A3,'FL Ratio'!$A$3:$B$10,2,FALSE),0)*'FL Characterization'!I$2)</f>
        <v>50.849963108389346</v>
      </c>
      <c r="J3" s="2">
        <f>('[1]Pc, Spring, S2'!J3*Main!$B$5)+(_xlfn.IFNA(VLOOKUP($A3,'FL Ratio'!$A$3:$B$10,2,FALSE),0)*'FL Characterization'!J$2)</f>
        <v>51.861990789266727</v>
      </c>
      <c r="K3" s="2">
        <f>('[1]Pc, Spring, S2'!K3*Main!$B$5)+(_xlfn.IFNA(VLOOKUP($A3,'FL Ratio'!$A$3:$B$10,2,FALSE),0)*'FL Characterization'!K$2)</f>
        <v>51.986298483050732</v>
      </c>
      <c r="L3" s="2">
        <f>('[1]Pc, Spring, S2'!L3*Main!$B$5)+(_xlfn.IFNA(VLOOKUP($A3,'FL Ratio'!$A$3:$B$10,2,FALSE),0)*'FL Characterization'!L$2)</f>
        <v>50.477796474917831</v>
      </c>
      <c r="M3" s="2">
        <f>('[1]Pc, Spring, S2'!M3*Main!$B$5)+(_xlfn.IFNA(VLOOKUP($A3,'FL Ratio'!$A$3:$B$10,2,FALSE),0)*'FL Characterization'!M$2)</f>
        <v>53.561003548560826</v>
      </c>
      <c r="N3" s="2">
        <f>('[1]Pc, Spring, S2'!N3*Main!$B$5)+(_xlfn.IFNA(VLOOKUP($A3,'FL Ratio'!$A$3:$B$10,2,FALSE),0)*'FL Characterization'!N$2)</f>
        <v>52.99568390343844</v>
      </c>
      <c r="O3" s="2">
        <f>('[1]Pc, Spring, S2'!O3*Main!$B$5)+(_xlfn.IFNA(VLOOKUP($A3,'FL Ratio'!$A$3:$B$10,2,FALSE),0)*'FL Characterization'!O$2)</f>
        <v>50.229235814074933</v>
      </c>
      <c r="P3" s="2">
        <f>('[1]Pc, Spring, S2'!P3*Main!$B$5)+(_xlfn.IFNA(VLOOKUP($A3,'FL Ratio'!$A$3:$B$10,2,FALSE),0)*'FL Characterization'!P$2)</f>
        <v>48.49028430602101</v>
      </c>
      <c r="Q3" s="2">
        <f>('[1]Pc, Spring, S2'!Q3*Main!$B$5)+(_xlfn.IFNA(VLOOKUP($A3,'FL Ratio'!$A$3:$B$10,2,FALSE),0)*'FL Characterization'!Q$2)</f>
        <v>48.057699562674664</v>
      </c>
      <c r="R3" s="2">
        <f>('[1]Pc, Spring, S2'!R3*Main!$B$5)+(_xlfn.IFNA(VLOOKUP($A3,'FL Ratio'!$A$3:$B$10,2,FALSE),0)*'FL Characterization'!R$2)</f>
        <v>46.941140801645197</v>
      </c>
      <c r="S3" s="2">
        <f>('[1]Pc, Spring, S2'!S3*Main!$B$5)+(_xlfn.IFNA(VLOOKUP($A3,'FL Ratio'!$A$3:$B$10,2,FALSE),0)*'FL Characterization'!S$2)</f>
        <v>47.689856985321242</v>
      </c>
      <c r="T3" s="2">
        <f>('[1]Pc, Spring, S2'!T3*Main!$B$5)+(_xlfn.IFNA(VLOOKUP($A3,'FL Ratio'!$A$3:$B$10,2,FALSE),0)*'FL Characterization'!T$2)</f>
        <v>45.296261163673364</v>
      </c>
      <c r="U3" s="2">
        <f>('[1]Pc, Spring, S2'!U3*Main!$B$5)+(_xlfn.IFNA(VLOOKUP($A3,'FL Ratio'!$A$3:$B$10,2,FALSE),0)*'FL Characterization'!U$2)</f>
        <v>46.481304734780068</v>
      </c>
      <c r="V3" s="2">
        <f>('[1]Pc, Spring, S2'!V3*Main!$B$5)+(_xlfn.IFNA(VLOOKUP($A3,'FL Ratio'!$A$3:$B$10,2,FALSE),0)*'FL Characterization'!V$2)</f>
        <v>46.83583868576234</v>
      </c>
      <c r="W3" s="2">
        <f>('[1]Pc, Spring, S2'!W3*Main!$B$5)+(_xlfn.IFNA(VLOOKUP($A3,'FL Ratio'!$A$3:$B$10,2,FALSE),0)*'FL Characterization'!W$2)</f>
        <v>43.937363264297254</v>
      </c>
      <c r="X3" s="2">
        <f>('[1]Pc, Spring, S2'!X3*Main!$B$5)+(_xlfn.IFNA(VLOOKUP($A3,'FL Ratio'!$A$3:$B$10,2,FALSE),0)*'FL Characterization'!X$2)</f>
        <v>43.256088494474746</v>
      </c>
      <c r="Y3" s="2">
        <f>('[1]Pc, Spring, S2'!Y3*Main!$B$5)+(_xlfn.IFNA(VLOOKUP($A3,'FL Ratio'!$A$3:$B$10,2,FALSE),0)*'FL Characterization'!Y$2)</f>
        <v>38.963262725442078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48.569269893835845</v>
      </c>
      <c r="C4" s="2">
        <f>('[1]Pc, Spring, S2'!C4*Main!$B$5)+(_xlfn.IFNA(VLOOKUP($A4,'FL Ratio'!$A$3:$B$10,2,FALSE),0)*'FL Characterization'!C$2)</f>
        <v>44.5063165848929</v>
      </c>
      <c r="D4" s="2">
        <f>('[1]Pc, Spring, S2'!D4*Main!$B$5)+(_xlfn.IFNA(VLOOKUP($A4,'FL Ratio'!$A$3:$B$10,2,FALSE),0)*'FL Characterization'!D$2)</f>
        <v>40.721917109894761</v>
      </c>
      <c r="E4" s="2">
        <f>('[1]Pc, Spring, S2'!E4*Main!$B$5)+(_xlfn.IFNA(VLOOKUP($A4,'FL Ratio'!$A$3:$B$10,2,FALSE),0)*'FL Characterization'!E$2)</f>
        <v>38.362367066815082</v>
      </c>
      <c r="F4" s="2">
        <f>('[1]Pc, Spring, S2'!F4*Main!$B$5)+(_xlfn.IFNA(VLOOKUP($A4,'FL Ratio'!$A$3:$B$10,2,FALSE),0)*'FL Characterization'!F$2)</f>
        <v>41.94556614507821</v>
      </c>
      <c r="G4" s="2">
        <f>('[1]Pc, Spring, S2'!G4*Main!$B$5)+(_xlfn.IFNA(VLOOKUP($A4,'FL Ratio'!$A$3:$B$10,2,FALSE),0)*'FL Characterization'!G$2)</f>
        <v>40.45094005024243</v>
      </c>
      <c r="H4" s="2">
        <f>('[1]Pc, Spring, S2'!H4*Main!$B$5)+(_xlfn.IFNA(VLOOKUP($A4,'FL Ratio'!$A$3:$B$10,2,FALSE),0)*'FL Characterization'!H$2)</f>
        <v>49.934815452091165</v>
      </c>
      <c r="I4" s="2">
        <f>('[1]Pc, Spring, S2'!I4*Main!$B$5)+(_xlfn.IFNA(VLOOKUP($A4,'FL Ratio'!$A$3:$B$10,2,FALSE),0)*'FL Characterization'!I$2)</f>
        <v>53.944726520827835</v>
      </c>
      <c r="J4" s="2">
        <f>('[1]Pc, Spring, S2'!J4*Main!$B$5)+(_xlfn.IFNA(VLOOKUP($A4,'FL Ratio'!$A$3:$B$10,2,FALSE),0)*'FL Characterization'!J$2)</f>
        <v>57.990323233479039</v>
      </c>
      <c r="K4" s="2">
        <f>('[1]Pc, Spring, S2'!K4*Main!$B$5)+(_xlfn.IFNA(VLOOKUP($A4,'FL Ratio'!$A$3:$B$10,2,FALSE),0)*'FL Characterization'!K$2)</f>
        <v>62.075808436786325</v>
      </c>
      <c r="L4" s="2">
        <f>('[1]Pc, Spring, S2'!L4*Main!$B$5)+(_xlfn.IFNA(VLOOKUP($A4,'FL Ratio'!$A$3:$B$10,2,FALSE),0)*'FL Characterization'!L$2)</f>
        <v>64.777080792252832</v>
      </c>
      <c r="M4" s="2">
        <f>('[1]Pc, Spring, S2'!M4*Main!$B$5)+(_xlfn.IFNA(VLOOKUP($A4,'FL Ratio'!$A$3:$B$10,2,FALSE),0)*'FL Characterization'!M$2)</f>
        <v>66.462650270829485</v>
      </c>
      <c r="N4" s="2">
        <f>('[1]Pc, Spring, S2'!N4*Main!$B$5)+(_xlfn.IFNA(VLOOKUP($A4,'FL Ratio'!$A$3:$B$10,2,FALSE),0)*'FL Characterization'!N$2)</f>
        <v>64.037668231748654</v>
      </c>
      <c r="O4" s="2">
        <f>('[1]Pc, Spring, S2'!O4*Main!$B$5)+(_xlfn.IFNA(VLOOKUP($A4,'FL Ratio'!$A$3:$B$10,2,FALSE),0)*'FL Characterization'!O$2)</f>
        <v>66.36446143233961</v>
      </c>
      <c r="P4" s="2">
        <f>('[1]Pc, Spring, S2'!P4*Main!$B$5)+(_xlfn.IFNA(VLOOKUP($A4,'FL Ratio'!$A$3:$B$10,2,FALSE),0)*'FL Characterization'!P$2)</f>
        <v>64.347502480305266</v>
      </c>
      <c r="Q4" s="2">
        <f>('[1]Pc, Spring, S2'!Q4*Main!$B$5)+(_xlfn.IFNA(VLOOKUP($A4,'FL Ratio'!$A$3:$B$10,2,FALSE),0)*'FL Characterization'!Q$2)</f>
        <v>61.678731428887211</v>
      </c>
      <c r="R4" s="2">
        <f>('[1]Pc, Spring, S2'!R4*Main!$B$5)+(_xlfn.IFNA(VLOOKUP($A4,'FL Ratio'!$A$3:$B$10,2,FALSE),0)*'FL Characterization'!R$2)</f>
        <v>64.084315418661404</v>
      </c>
      <c r="S4" s="2">
        <f>('[1]Pc, Spring, S2'!S4*Main!$B$5)+(_xlfn.IFNA(VLOOKUP($A4,'FL Ratio'!$A$3:$B$10,2,FALSE),0)*'FL Characterization'!S$2)</f>
        <v>65.84458923273894</v>
      </c>
      <c r="T4" s="2">
        <f>('[1]Pc, Spring, S2'!T4*Main!$B$5)+(_xlfn.IFNA(VLOOKUP($A4,'FL Ratio'!$A$3:$B$10,2,FALSE),0)*'FL Characterization'!T$2)</f>
        <v>65.142668363699642</v>
      </c>
      <c r="U4" s="2">
        <f>('[1]Pc, Spring, S2'!U4*Main!$B$5)+(_xlfn.IFNA(VLOOKUP($A4,'FL Ratio'!$A$3:$B$10,2,FALSE),0)*'FL Characterization'!U$2)</f>
        <v>65.694650777670716</v>
      </c>
      <c r="V4" s="2">
        <f>('[1]Pc, Spring, S2'!V4*Main!$B$5)+(_xlfn.IFNA(VLOOKUP($A4,'FL Ratio'!$A$3:$B$10,2,FALSE),0)*'FL Characterization'!V$2)</f>
        <v>64.021683076256551</v>
      </c>
      <c r="W4" s="2">
        <f>('[1]Pc, Spring, S2'!W4*Main!$B$5)+(_xlfn.IFNA(VLOOKUP($A4,'FL Ratio'!$A$3:$B$10,2,FALSE),0)*'FL Characterization'!W$2)</f>
        <v>64.391502935492838</v>
      </c>
      <c r="X4" s="2">
        <f>('[1]Pc, Spring, S2'!X4*Main!$B$5)+(_xlfn.IFNA(VLOOKUP($A4,'FL Ratio'!$A$3:$B$10,2,FALSE),0)*'FL Characterization'!X$2)</f>
        <v>62.261864272409333</v>
      </c>
      <c r="Y4" s="2">
        <f>('[1]Pc, Spring, S2'!Y4*Main!$B$5)+(_xlfn.IFNA(VLOOKUP($A4,'FL Ratio'!$A$3:$B$10,2,FALSE),0)*'FL Characterization'!Y$2)</f>
        <v>55.69115563389186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A5F3B-A6BB-4568-9E99-BFA17EFF7F46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33.087660379034041</v>
      </c>
      <c r="C2" s="2">
        <f>('[1]Pc, Spring, S2'!C2*Main!$B$5)+(_xlfn.IFNA(VLOOKUP($A2,'FL Ratio'!$A$3:$B$10,2,FALSE),0)*'FL Characterization'!C$2)</f>
        <v>30.406993248558049</v>
      </c>
      <c r="D2" s="2">
        <f>('[1]Pc, Spring, S2'!D2*Main!$B$5)+(_xlfn.IFNA(VLOOKUP($A2,'FL Ratio'!$A$3:$B$10,2,FALSE),0)*'FL Characterization'!D$2)</f>
        <v>29.6890019006219</v>
      </c>
      <c r="E2" s="2">
        <f>('[1]Pc, Spring, S2'!E2*Main!$B$5)+(_xlfn.IFNA(VLOOKUP($A2,'FL Ratio'!$A$3:$B$10,2,FALSE),0)*'FL Characterization'!E$2)</f>
        <v>29.558276452756164</v>
      </c>
      <c r="F2" s="2">
        <f>('[1]Pc, Spring, S2'!F2*Main!$B$5)+(_xlfn.IFNA(VLOOKUP($A2,'FL Ratio'!$A$3:$B$10,2,FALSE),0)*'FL Characterization'!F$2)</f>
        <v>31.63018402035793</v>
      </c>
      <c r="G2" s="2">
        <f>('[1]Pc, Spring, S2'!G2*Main!$B$5)+(_xlfn.IFNA(VLOOKUP($A2,'FL Ratio'!$A$3:$B$10,2,FALSE),0)*'FL Characterization'!G$2)</f>
        <v>32.413903230667046</v>
      </c>
      <c r="H2" s="2">
        <f>('[1]Pc, Spring, S2'!H2*Main!$B$5)+(_xlfn.IFNA(VLOOKUP($A2,'FL Ratio'!$A$3:$B$10,2,FALSE),0)*'FL Characterization'!H$2)</f>
        <v>35.011945243275207</v>
      </c>
      <c r="I2" s="2">
        <f>('[1]Pc, Spring, S2'!I2*Main!$B$5)+(_xlfn.IFNA(VLOOKUP($A2,'FL Ratio'!$A$3:$B$10,2,FALSE),0)*'FL Characterization'!I$2)</f>
        <v>43.305629404490304</v>
      </c>
      <c r="J2" s="2">
        <f>('[1]Pc, Spring, S2'!J2*Main!$B$5)+(_xlfn.IFNA(VLOOKUP($A2,'FL Ratio'!$A$3:$B$10,2,FALSE),0)*'FL Characterization'!J$2)</f>
        <v>46.994567691008704</v>
      </c>
      <c r="K2" s="2">
        <f>('[1]Pc, Spring, S2'!K2*Main!$B$5)+(_xlfn.IFNA(VLOOKUP($A2,'FL Ratio'!$A$3:$B$10,2,FALSE),0)*'FL Characterization'!K$2)</f>
        <v>48.068338035445429</v>
      </c>
      <c r="L2" s="2">
        <f>('[1]Pc, Spring, S2'!L2*Main!$B$5)+(_xlfn.IFNA(VLOOKUP($A2,'FL Ratio'!$A$3:$B$10,2,FALSE),0)*'FL Characterization'!L$2)</f>
        <v>48.65730870465601</v>
      </c>
      <c r="M2" s="2">
        <f>('[1]Pc, Spring, S2'!M2*Main!$B$5)+(_xlfn.IFNA(VLOOKUP($A2,'FL Ratio'!$A$3:$B$10,2,FALSE),0)*'FL Characterization'!M$2)</f>
        <v>46.438921059489239</v>
      </c>
      <c r="N2" s="2">
        <f>('[1]Pc, Spring, S2'!N2*Main!$B$5)+(_xlfn.IFNA(VLOOKUP($A2,'FL Ratio'!$A$3:$B$10,2,FALSE),0)*'FL Characterization'!N$2)</f>
        <v>49.171191904429399</v>
      </c>
      <c r="O2" s="2">
        <f>('[1]Pc, Spring, S2'!O2*Main!$B$5)+(_xlfn.IFNA(VLOOKUP($A2,'FL Ratio'!$A$3:$B$10,2,FALSE),0)*'FL Characterization'!O$2)</f>
        <v>49.302973654849268</v>
      </c>
      <c r="P2" s="2">
        <f>('[1]Pc, Spring, S2'!P2*Main!$B$5)+(_xlfn.IFNA(VLOOKUP($A2,'FL Ratio'!$A$3:$B$10,2,FALSE),0)*'FL Characterization'!P$2)</f>
        <v>43.586392013672068</v>
      </c>
      <c r="Q2" s="2">
        <f>('[1]Pc, Spring, S2'!Q2*Main!$B$5)+(_xlfn.IFNA(VLOOKUP($A2,'FL Ratio'!$A$3:$B$10,2,FALSE),0)*'FL Characterization'!Q$2)</f>
        <v>42.692063453091599</v>
      </c>
      <c r="R2" s="2">
        <f>('[1]Pc, Spring, S2'!R2*Main!$B$5)+(_xlfn.IFNA(VLOOKUP($A2,'FL Ratio'!$A$3:$B$10,2,FALSE),0)*'FL Characterization'!R$2)</f>
        <v>45.804388578248812</v>
      </c>
      <c r="S2" s="2">
        <f>('[1]Pc, Spring, S2'!S2*Main!$B$5)+(_xlfn.IFNA(VLOOKUP($A2,'FL Ratio'!$A$3:$B$10,2,FALSE),0)*'FL Characterization'!S$2)</f>
        <v>46.017277281637185</v>
      </c>
      <c r="T2" s="2">
        <f>('[1]Pc, Spring, S2'!T2*Main!$B$5)+(_xlfn.IFNA(VLOOKUP($A2,'FL Ratio'!$A$3:$B$10,2,FALSE),0)*'FL Characterization'!T$2)</f>
        <v>47.637076475880399</v>
      </c>
      <c r="U2" s="2">
        <f>('[1]Pc, Spring, S2'!U2*Main!$B$5)+(_xlfn.IFNA(VLOOKUP($A2,'FL Ratio'!$A$3:$B$10,2,FALSE),0)*'FL Characterization'!U$2)</f>
        <v>45.428372497562194</v>
      </c>
      <c r="V2" s="2">
        <f>('[1]Pc, Spring, S2'!V2*Main!$B$5)+(_xlfn.IFNA(VLOOKUP($A2,'FL Ratio'!$A$3:$B$10,2,FALSE),0)*'FL Characterization'!V$2)</f>
        <v>45.503060112092271</v>
      </c>
      <c r="W2" s="2">
        <f>('[1]Pc, Spring, S2'!W2*Main!$B$5)+(_xlfn.IFNA(VLOOKUP($A2,'FL Ratio'!$A$3:$B$10,2,FALSE),0)*'FL Characterization'!W$2)</f>
        <v>45.372235917199511</v>
      </c>
      <c r="X2" s="2">
        <f>('[1]Pc, Spring, S2'!X2*Main!$B$5)+(_xlfn.IFNA(VLOOKUP($A2,'FL Ratio'!$A$3:$B$10,2,FALSE),0)*'FL Characterization'!X$2)</f>
        <v>40.52805991940906</v>
      </c>
      <c r="Y2" s="2">
        <f>('[1]Pc, Spring, S2'!Y2*Main!$B$5)+(_xlfn.IFNA(VLOOKUP($A2,'FL Ratio'!$A$3:$B$10,2,FALSE),0)*'FL Characterization'!Y$2)</f>
        <v>38.869112246779899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36.249247822638182</v>
      </c>
      <c r="C3" s="2">
        <f>('[1]Pc, Spring, S2'!C3*Main!$B$5)+(_xlfn.IFNA(VLOOKUP($A3,'FL Ratio'!$A$3:$B$10,2,FALSE),0)*'FL Characterization'!C$2)</f>
        <v>33.429117381372286</v>
      </c>
      <c r="D3" s="2">
        <f>('[1]Pc, Spring, S2'!D3*Main!$B$5)+(_xlfn.IFNA(VLOOKUP($A3,'FL Ratio'!$A$3:$B$10,2,FALSE),0)*'FL Characterization'!D$2)</f>
        <v>31.651438145168761</v>
      </c>
      <c r="E3" s="2">
        <f>('[1]Pc, Spring, S2'!E3*Main!$B$5)+(_xlfn.IFNA(VLOOKUP($A3,'FL Ratio'!$A$3:$B$10,2,FALSE),0)*'FL Characterization'!E$2)</f>
        <v>31.822698380044809</v>
      </c>
      <c r="F3" s="2">
        <f>('[1]Pc, Spring, S2'!F3*Main!$B$5)+(_xlfn.IFNA(VLOOKUP($A3,'FL Ratio'!$A$3:$B$10,2,FALSE),0)*'FL Characterization'!F$2)</f>
        <v>30.568985436835455</v>
      </c>
      <c r="G3" s="2">
        <f>('[1]Pc, Spring, S2'!G3*Main!$B$5)+(_xlfn.IFNA(VLOOKUP($A3,'FL Ratio'!$A$3:$B$10,2,FALSE),0)*'FL Characterization'!G$2)</f>
        <v>33.017694765203586</v>
      </c>
      <c r="H3" s="2">
        <f>('[1]Pc, Spring, S2'!H3*Main!$B$5)+(_xlfn.IFNA(VLOOKUP($A3,'FL Ratio'!$A$3:$B$10,2,FALSE),0)*'FL Characterization'!H$2)</f>
        <v>42.645861612441671</v>
      </c>
      <c r="I3" s="2">
        <f>('[1]Pc, Spring, S2'!I3*Main!$B$5)+(_xlfn.IFNA(VLOOKUP($A3,'FL Ratio'!$A$3:$B$10,2,FALSE),0)*'FL Characterization'!I$2)</f>
        <v>50.849963108389346</v>
      </c>
      <c r="J3" s="2">
        <f>('[1]Pc, Spring, S2'!J3*Main!$B$5)+(_xlfn.IFNA(VLOOKUP($A3,'FL Ratio'!$A$3:$B$10,2,FALSE),0)*'FL Characterization'!J$2)</f>
        <v>51.861990789266727</v>
      </c>
      <c r="K3" s="2">
        <f>('[1]Pc, Spring, S2'!K3*Main!$B$5)+(_xlfn.IFNA(VLOOKUP($A3,'FL Ratio'!$A$3:$B$10,2,FALSE),0)*'FL Characterization'!K$2)</f>
        <v>51.986298483050732</v>
      </c>
      <c r="L3" s="2">
        <f>('[1]Pc, Spring, S2'!L3*Main!$B$5)+(_xlfn.IFNA(VLOOKUP($A3,'FL Ratio'!$A$3:$B$10,2,FALSE),0)*'FL Characterization'!L$2)</f>
        <v>50.477796474917831</v>
      </c>
      <c r="M3" s="2">
        <f>('[1]Pc, Spring, S2'!M3*Main!$B$5)+(_xlfn.IFNA(VLOOKUP($A3,'FL Ratio'!$A$3:$B$10,2,FALSE),0)*'FL Characterization'!M$2)</f>
        <v>53.561003548560826</v>
      </c>
      <c r="N3" s="2">
        <f>('[1]Pc, Spring, S2'!N3*Main!$B$5)+(_xlfn.IFNA(VLOOKUP($A3,'FL Ratio'!$A$3:$B$10,2,FALSE),0)*'FL Characterization'!N$2)</f>
        <v>52.99568390343844</v>
      </c>
      <c r="O3" s="2">
        <f>('[1]Pc, Spring, S2'!O3*Main!$B$5)+(_xlfn.IFNA(VLOOKUP($A3,'FL Ratio'!$A$3:$B$10,2,FALSE),0)*'FL Characterization'!O$2)</f>
        <v>50.229235814074933</v>
      </c>
      <c r="P3" s="2">
        <f>('[1]Pc, Spring, S2'!P3*Main!$B$5)+(_xlfn.IFNA(VLOOKUP($A3,'FL Ratio'!$A$3:$B$10,2,FALSE),0)*'FL Characterization'!P$2)</f>
        <v>48.49028430602101</v>
      </c>
      <c r="Q3" s="2">
        <f>('[1]Pc, Spring, S2'!Q3*Main!$B$5)+(_xlfn.IFNA(VLOOKUP($A3,'FL Ratio'!$A$3:$B$10,2,FALSE),0)*'FL Characterization'!Q$2)</f>
        <v>48.057699562674664</v>
      </c>
      <c r="R3" s="2">
        <f>('[1]Pc, Spring, S2'!R3*Main!$B$5)+(_xlfn.IFNA(VLOOKUP($A3,'FL Ratio'!$A$3:$B$10,2,FALSE),0)*'FL Characterization'!R$2)</f>
        <v>46.941140801645197</v>
      </c>
      <c r="S3" s="2">
        <f>('[1]Pc, Spring, S2'!S3*Main!$B$5)+(_xlfn.IFNA(VLOOKUP($A3,'FL Ratio'!$A$3:$B$10,2,FALSE),0)*'FL Characterization'!S$2)</f>
        <v>47.689856985321242</v>
      </c>
      <c r="T3" s="2">
        <f>('[1]Pc, Spring, S2'!T3*Main!$B$5)+(_xlfn.IFNA(VLOOKUP($A3,'FL Ratio'!$A$3:$B$10,2,FALSE),0)*'FL Characterization'!T$2)</f>
        <v>45.296261163673364</v>
      </c>
      <c r="U3" s="2">
        <f>('[1]Pc, Spring, S2'!U3*Main!$B$5)+(_xlfn.IFNA(VLOOKUP($A3,'FL Ratio'!$A$3:$B$10,2,FALSE),0)*'FL Characterization'!U$2)</f>
        <v>46.481304734780068</v>
      </c>
      <c r="V3" s="2">
        <f>('[1]Pc, Spring, S2'!V3*Main!$B$5)+(_xlfn.IFNA(VLOOKUP($A3,'FL Ratio'!$A$3:$B$10,2,FALSE),0)*'FL Characterization'!V$2)</f>
        <v>46.83583868576234</v>
      </c>
      <c r="W3" s="2">
        <f>('[1]Pc, Spring, S2'!W3*Main!$B$5)+(_xlfn.IFNA(VLOOKUP($A3,'FL Ratio'!$A$3:$B$10,2,FALSE),0)*'FL Characterization'!W$2)</f>
        <v>43.937363264297254</v>
      </c>
      <c r="X3" s="2">
        <f>('[1]Pc, Spring, S2'!X3*Main!$B$5)+(_xlfn.IFNA(VLOOKUP($A3,'FL Ratio'!$A$3:$B$10,2,FALSE),0)*'FL Characterization'!X$2)</f>
        <v>43.256088494474746</v>
      </c>
      <c r="Y3" s="2">
        <f>('[1]Pc, Spring, S2'!Y3*Main!$B$5)+(_xlfn.IFNA(VLOOKUP($A3,'FL Ratio'!$A$3:$B$10,2,FALSE),0)*'FL Characterization'!Y$2)</f>
        <v>38.963262725442078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48.569269893835845</v>
      </c>
      <c r="C4" s="2">
        <f>('[1]Pc, Spring, S2'!C4*Main!$B$5)+(_xlfn.IFNA(VLOOKUP($A4,'FL Ratio'!$A$3:$B$10,2,FALSE),0)*'FL Characterization'!C$2)</f>
        <v>44.5063165848929</v>
      </c>
      <c r="D4" s="2">
        <f>('[1]Pc, Spring, S2'!D4*Main!$B$5)+(_xlfn.IFNA(VLOOKUP($A4,'FL Ratio'!$A$3:$B$10,2,FALSE),0)*'FL Characterization'!D$2)</f>
        <v>40.721917109894761</v>
      </c>
      <c r="E4" s="2">
        <f>('[1]Pc, Spring, S2'!E4*Main!$B$5)+(_xlfn.IFNA(VLOOKUP($A4,'FL Ratio'!$A$3:$B$10,2,FALSE),0)*'FL Characterization'!E$2)</f>
        <v>38.362367066815082</v>
      </c>
      <c r="F4" s="2">
        <f>('[1]Pc, Spring, S2'!F4*Main!$B$5)+(_xlfn.IFNA(VLOOKUP($A4,'FL Ratio'!$A$3:$B$10,2,FALSE),0)*'FL Characterization'!F$2)</f>
        <v>41.94556614507821</v>
      </c>
      <c r="G4" s="2">
        <f>('[1]Pc, Spring, S2'!G4*Main!$B$5)+(_xlfn.IFNA(VLOOKUP($A4,'FL Ratio'!$A$3:$B$10,2,FALSE),0)*'FL Characterization'!G$2)</f>
        <v>40.45094005024243</v>
      </c>
      <c r="H4" s="2">
        <f>('[1]Pc, Spring, S2'!H4*Main!$B$5)+(_xlfn.IFNA(VLOOKUP($A4,'FL Ratio'!$A$3:$B$10,2,FALSE),0)*'FL Characterization'!H$2)</f>
        <v>49.934815452091165</v>
      </c>
      <c r="I4" s="2">
        <f>('[1]Pc, Spring, S2'!I4*Main!$B$5)+(_xlfn.IFNA(VLOOKUP($A4,'FL Ratio'!$A$3:$B$10,2,FALSE),0)*'FL Characterization'!I$2)</f>
        <v>53.944726520827835</v>
      </c>
      <c r="J4" s="2">
        <f>('[1]Pc, Spring, S2'!J4*Main!$B$5)+(_xlfn.IFNA(VLOOKUP($A4,'FL Ratio'!$A$3:$B$10,2,FALSE),0)*'FL Characterization'!J$2)</f>
        <v>57.990323233479039</v>
      </c>
      <c r="K4" s="2">
        <f>('[1]Pc, Spring, S2'!K4*Main!$B$5)+(_xlfn.IFNA(VLOOKUP($A4,'FL Ratio'!$A$3:$B$10,2,FALSE),0)*'FL Characterization'!K$2)</f>
        <v>62.075808436786325</v>
      </c>
      <c r="L4" s="2">
        <f>('[1]Pc, Spring, S2'!L4*Main!$B$5)+(_xlfn.IFNA(VLOOKUP($A4,'FL Ratio'!$A$3:$B$10,2,FALSE),0)*'FL Characterization'!L$2)</f>
        <v>64.777080792252832</v>
      </c>
      <c r="M4" s="2">
        <f>('[1]Pc, Spring, S2'!M4*Main!$B$5)+(_xlfn.IFNA(VLOOKUP($A4,'FL Ratio'!$A$3:$B$10,2,FALSE),0)*'FL Characterization'!M$2)</f>
        <v>66.462650270829485</v>
      </c>
      <c r="N4" s="2">
        <f>('[1]Pc, Spring, S2'!N4*Main!$B$5)+(_xlfn.IFNA(VLOOKUP($A4,'FL Ratio'!$A$3:$B$10,2,FALSE),0)*'FL Characterization'!N$2)</f>
        <v>64.037668231748654</v>
      </c>
      <c r="O4" s="2">
        <f>('[1]Pc, Spring, S2'!O4*Main!$B$5)+(_xlfn.IFNA(VLOOKUP($A4,'FL Ratio'!$A$3:$B$10,2,FALSE),0)*'FL Characterization'!O$2)</f>
        <v>66.36446143233961</v>
      </c>
      <c r="P4" s="2">
        <f>('[1]Pc, Spring, S2'!P4*Main!$B$5)+(_xlfn.IFNA(VLOOKUP($A4,'FL Ratio'!$A$3:$B$10,2,FALSE),0)*'FL Characterization'!P$2)</f>
        <v>64.347502480305266</v>
      </c>
      <c r="Q4" s="2">
        <f>('[1]Pc, Spring, S2'!Q4*Main!$B$5)+(_xlfn.IFNA(VLOOKUP($A4,'FL Ratio'!$A$3:$B$10,2,FALSE),0)*'FL Characterization'!Q$2)</f>
        <v>61.678731428887211</v>
      </c>
      <c r="R4" s="2">
        <f>('[1]Pc, Spring, S2'!R4*Main!$B$5)+(_xlfn.IFNA(VLOOKUP($A4,'FL Ratio'!$A$3:$B$10,2,FALSE),0)*'FL Characterization'!R$2)</f>
        <v>64.084315418661404</v>
      </c>
      <c r="S4" s="2">
        <f>('[1]Pc, Spring, S2'!S4*Main!$B$5)+(_xlfn.IFNA(VLOOKUP($A4,'FL Ratio'!$A$3:$B$10,2,FALSE),0)*'FL Characterization'!S$2)</f>
        <v>65.84458923273894</v>
      </c>
      <c r="T4" s="2">
        <f>('[1]Pc, Spring, S2'!T4*Main!$B$5)+(_xlfn.IFNA(VLOOKUP($A4,'FL Ratio'!$A$3:$B$10,2,FALSE),0)*'FL Characterization'!T$2)</f>
        <v>65.142668363699642</v>
      </c>
      <c r="U4" s="2">
        <f>('[1]Pc, Spring, S2'!U4*Main!$B$5)+(_xlfn.IFNA(VLOOKUP($A4,'FL Ratio'!$A$3:$B$10,2,FALSE),0)*'FL Characterization'!U$2)</f>
        <v>65.694650777670716</v>
      </c>
      <c r="V4" s="2">
        <f>('[1]Pc, Spring, S2'!V4*Main!$B$5)+(_xlfn.IFNA(VLOOKUP($A4,'FL Ratio'!$A$3:$B$10,2,FALSE),0)*'FL Characterization'!V$2)</f>
        <v>64.021683076256551</v>
      </c>
      <c r="W4" s="2">
        <f>('[1]Pc, Spring, S2'!W4*Main!$B$5)+(_xlfn.IFNA(VLOOKUP($A4,'FL Ratio'!$A$3:$B$10,2,FALSE),0)*'FL Characterization'!W$2)</f>
        <v>64.391502935492838</v>
      </c>
      <c r="X4" s="2">
        <f>('[1]Pc, Spring, S2'!X4*Main!$B$5)+(_xlfn.IFNA(VLOOKUP($A4,'FL Ratio'!$A$3:$B$10,2,FALSE),0)*'FL Characterization'!X$2)</f>
        <v>62.261864272409333</v>
      </c>
      <c r="Y4" s="2">
        <f>('[1]Pc, Spring, S2'!Y4*Main!$B$5)+(_xlfn.IFNA(VLOOKUP($A4,'FL Ratio'!$A$3:$B$10,2,FALSE),0)*'FL Characterization'!Y$2)</f>
        <v>55.69115563389186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6.2934076530869705</v>
      </c>
      <c r="C2" s="2">
        <f>'[1]EV Profiles'!C2*Main!$B$6</f>
        <v>6.5033415183351728</v>
      </c>
      <c r="D2" s="2">
        <f>'[1]EV Profiles'!D2*Main!$B$6</f>
        <v>5.8233606084580671</v>
      </c>
      <c r="E2" s="2">
        <f>'[1]EV Profiles'!E2*Main!$B$6</f>
        <v>5.519724554574692</v>
      </c>
      <c r="F2" s="2">
        <f>'[1]EV Profiles'!F2*Main!$B$6</f>
        <v>4.5222826777368903</v>
      </c>
      <c r="G2" s="2">
        <f>'[1]EV Profiles'!G2*Main!$B$6</f>
        <v>3.8382054973183575</v>
      </c>
      <c r="H2" s="2">
        <f>'[1]EV Profiles'!H2*Main!$B$6</f>
        <v>4.6938140066592018</v>
      </c>
      <c r="I2" s="2">
        <f>'[1]EV Profiles'!I2*Main!$B$6</f>
        <v>0.81515783774424022</v>
      </c>
      <c r="J2" s="2">
        <f>'[1]EV Profiles'!J2*Main!$B$6</f>
        <v>0.71684734474996004</v>
      </c>
      <c r="K2" s="2">
        <f>'[1]EV Profiles'!K2*Main!$B$6</f>
        <v>1.0450610218819059</v>
      </c>
      <c r="L2" s="2">
        <f>'[1]EV Profiles'!L2*Main!$B$6</f>
        <v>0.6154646488496085</v>
      </c>
      <c r="M2" s="2">
        <f>'[1]EV Profiles'!M2*Main!$B$6</f>
        <v>0.76907479415317137</v>
      </c>
      <c r="N2" s="2">
        <f>'[1]EV Profiles'!N2*Main!$B$6</f>
        <v>1.225296925704753</v>
      </c>
      <c r="O2" s="2">
        <f>'[1]EV Profiles'!O2*Main!$B$6</f>
        <v>2.2575571021446956</v>
      </c>
      <c r="P2" s="2">
        <f>'[1]EV Profiles'!P2*Main!$B$6</f>
        <v>2.4086070783598652</v>
      </c>
      <c r="Q2" s="2">
        <f>'[1]EV Profiles'!Q2*Main!$B$6</f>
        <v>2.3686684405809393</v>
      </c>
      <c r="R2" s="2">
        <f>'[1]EV Profiles'!R2*Main!$B$6</f>
        <v>1.3287277568758187</v>
      </c>
      <c r="S2" s="2">
        <f>'[1]EV Profiles'!S2*Main!$B$6</f>
        <v>2.7066107602487772</v>
      </c>
      <c r="T2" s="2">
        <f>'[1]EV Profiles'!T2*Main!$B$6</f>
        <v>1.5883289024388398</v>
      </c>
      <c r="U2" s="2">
        <f>'[1]EV Profiles'!U2*Main!$B$6</f>
        <v>1.1167457563569019</v>
      </c>
      <c r="V2" s="2">
        <f>'[1]EV Profiles'!V2*Main!$B$6</f>
        <v>1.6958560041513338</v>
      </c>
      <c r="W2" s="2">
        <f>'[1]EV Profiles'!W2*Main!$B$6</f>
        <v>1.0481332247879771</v>
      </c>
      <c r="X2" s="2">
        <f>'[1]EV Profiles'!X2*Main!$B$6</f>
        <v>4.7839319585706255</v>
      </c>
      <c r="Y2" s="2">
        <f>'[1]EV Profiles'!Y2*Main!$B$6</f>
        <v>5.7670368885134282</v>
      </c>
    </row>
    <row r="3" spans="1:25" x14ac:dyDescent="0.3">
      <c r="A3" t="s">
        <v>17</v>
      </c>
      <c r="B3" s="2">
        <f>'[1]EV Profiles'!B3*Main!$B$6</f>
        <v>-14.208938440579564</v>
      </c>
      <c r="C3" s="2">
        <f>'[1]EV Profiles'!C3*Main!$B$6</f>
        <v>-15.194091505793081</v>
      </c>
      <c r="D3" s="2">
        <f>'[1]EV Profiles'!D3*Main!$B$6</f>
        <v>-17.088616631203688</v>
      </c>
      <c r="E3" s="2">
        <f>'[1]EV Profiles'!E3*Main!$B$6</f>
        <v>-18.433729470245218</v>
      </c>
      <c r="F3" s="2">
        <f>'[1]EV Profiles'!F3*Main!$B$6</f>
        <v>-19.703061304270328</v>
      </c>
      <c r="G3" s="2">
        <f>'[1]EV Profiles'!G3*Main!$B$6</f>
        <v>-21.502860173410404</v>
      </c>
      <c r="H3" s="2">
        <f>'[1]EV Profiles'!H3*Main!$B$6</f>
        <v>-20.517707108196891</v>
      </c>
      <c r="I3" s="2">
        <f>'[1]EV Profiles'!I3*Main!$B$6</f>
        <v>-23.015612884359893</v>
      </c>
      <c r="J3" s="2">
        <f>'[1]EV Profiles'!J3*Main!$B$6</f>
        <v>-20.874799492645906</v>
      </c>
      <c r="K3" s="2">
        <f>'[1]EV Profiles'!K3*Main!$B$6</f>
        <v>-30.661660273608266</v>
      </c>
      <c r="L3" s="2">
        <f>'[1]EV Profiles'!L3*Main!$B$6</f>
        <v>-30.347425119698951</v>
      </c>
      <c r="M3" s="2">
        <f>'[1]EV Profiles'!M3*Main!$B$6</f>
        <v>-27.742197055350523</v>
      </c>
      <c r="N3" s="2">
        <f>'[1]EV Profiles'!N3*Main!$B$6</f>
        <v>-26.593193168479875</v>
      </c>
      <c r="O3" s="2">
        <f>'[1]EV Profiles'!O3*Main!$B$6</f>
        <v>-25.675270143527552</v>
      </c>
      <c r="P3" s="2">
        <f>'[1]EV Profiles'!P3*Main!$B$6</f>
        <v>-24.200868765522184</v>
      </c>
      <c r="Q3" s="2">
        <f>'[1]EV Profiles'!Q3*Main!$B$6</f>
        <v>-22.022881718644733</v>
      </c>
      <c r="R3" s="2">
        <f>'[1]EV Profiles'!R3*Main!$B$6</f>
        <v>-20.592668859105029</v>
      </c>
      <c r="S3" s="2">
        <f>'[1]EV Profiles'!S3*Main!$B$6</f>
        <v>-18.428404318541364</v>
      </c>
      <c r="T3" s="2">
        <f>'[1]EV Profiles'!T3*Main!$B$6</f>
        <v>-11.697054141193936</v>
      </c>
      <c r="U3" s="2">
        <f>'[1]EV Profiles'!U3*Main!$B$6</f>
        <v>-13.090758989533162</v>
      </c>
      <c r="V3" s="2">
        <f>'[1]EV Profiles'!V3*Main!$B$6</f>
        <v>-13.837509109235548</v>
      </c>
      <c r="W3" s="2">
        <f>'[1]EV Profiles'!W3*Main!$B$6</f>
        <v>-14.855893169216403</v>
      </c>
      <c r="X3" s="2">
        <f>'[1]EV Profiles'!X3*Main!$B$6</f>
        <v>-11.80289153130809</v>
      </c>
      <c r="Y3" s="2">
        <f>'[1]EV Profiles'!Y3*Main!$B$6</f>
        <v>-12.541756330218227</v>
      </c>
    </row>
    <row r="4" spans="1:25" x14ac:dyDescent="0.3">
      <c r="A4" t="s">
        <v>18</v>
      </c>
      <c r="B4" s="2">
        <f>'[1]EV Profiles'!B4*Main!$B$6</f>
        <v>13.688660878436396</v>
      </c>
      <c r="C4" s="2">
        <f>'[1]EV Profiles'!C4*Main!$B$6</f>
        <v>14.644576812660468</v>
      </c>
      <c r="D4" s="2">
        <f>'[1]EV Profiles'!D4*Main!$B$6</f>
        <v>16.41995166869728</v>
      </c>
      <c r="E4" s="2">
        <f>'[1]EV Profiles'!E4*Main!$B$6</f>
        <v>17.668290116197568</v>
      </c>
      <c r="F4" s="2">
        <f>'[1]EV Profiles'!F4*Main!$B$6</f>
        <v>18.806234072606362</v>
      </c>
      <c r="G4" s="2">
        <f>'[1]EV Profiles'!G4*Main!$B$6</f>
        <v>20.535116257997963</v>
      </c>
      <c r="H4" s="2">
        <f>'[1]EV Profiles'!H4*Main!$B$6</f>
        <v>19.577613018939086</v>
      </c>
      <c r="I4" s="2">
        <f>'[1]EV Profiles'!I4*Main!$B$6</f>
        <v>22.093183961811999</v>
      </c>
      <c r="J4" s="2">
        <f>'[1]EV Profiles'!J4*Main!$B$6</f>
        <v>20.237061372727283</v>
      </c>
      <c r="K4" s="2">
        <f>'[1]EV Profiles'!K4*Main!$B$6</f>
        <v>23.09200832995753</v>
      </c>
      <c r="L4" s="2">
        <f>'[1]EV Profiles'!L4*Main!$B$6</f>
        <v>23.273831538615184</v>
      </c>
      <c r="M4" s="2">
        <f>'[1]EV Profiles'!M4*Main!$B$6</f>
        <v>21.786578111786085</v>
      </c>
      <c r="N4" s="2">
        <f>'[1]EV Profiles'!N4*Main!$B$6</f>
        <v>21.052270413853289</v>
      </c>
      <c r="O4" s="2">
        <f>'[1]EV Profiles'!O4*Main!$B$6</f>
        <v>20.511153075330604</v>
      </c>
      <c r="P4" s="2">
        <f>'[1]EV Profiles'!P4*Main!$B$6</f>
        <v>19.222159142706641</v>
      </c>
      <c r="Q4" s="2">
        <f>'[1]EV Profiles'!Q4*Main!$B$6</f>
        <v>17.500650244289613</v>
      </c>
      <c r="R4" s="2">
        <f>'[1]EV Profiles'!R4*Main!$B$6</f>
        <v>16.303207958266572</v>
      </c>
      <c r="S4" s="2">
        <f>'[1]EV Profiles'!S4*Main!$B$6</f>
        <v>14.571048756441829</v>
      </c>
      <c r="T4" s="2">
        <f>'[1]EV Profiles'!T4*Main!$B$6</f>
        <v>11.404734034681255</v>
      </c>
      <c r="U4" s="2">
        <f>'[1]EV Profiles'!U4*Main!$B$6</f>
        <v>12.765207888253146</v>
      </c>
      <c r="V4" s="2">
        <f>'[1]EV Profiles'!V4*Main!$B$6</f>
        <v>13.56449267764935</v>
      </c>
      <c r="W4" s="2">
        <f>'[1]EV Profiles'!W4*Main!$B$6</f>
        <v>14.61160183480197</v>
      </c>
      <c r="X4" s="2">
        <f>'[1]EV Profiles'!X4*Main!$B$6</f>
        <v>11.369710921552043</v>
      </c>
      <c r="Y4" s="2">
        <f>'[1]EV Profiles'!Y4*Main!$B$6</f>
        <v>12.090142503025755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4355B-28E7-4651-81FC-2564B66FAF14}">
  <dimension ref="A1:Y28"/>
  <sheetViews>
    <sheetView workbookViewId="0">
      <selection activeCell="E17" sqref="E1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33.087660379034041</v>
      </c>
      <c r="C2" s="2">
        <f>('[1]Pc, Spring, S2'!C2*Main!$B$5)+(_xlfn.IFNA(VLOOKUP($A2,'FL Ratio'!$A$3:$B$10,2,FALSE),0)*'FL Characterization'!C$2)</f>
        <v>30.406993248558049</v>
      </c>
      <c r="D2" s="2">
        <f>('[1]Pc, Spring, S2'!D2*Main!$B$5)+(_xlfn.IFNA(VLOOKUP($A2,'FL Ratio'!$A$3:$B$10,2,FALSE),0)*'FL Characterization'!D$2)</f>
        <v>29.6890019006219</v>
      </c>
      <c r="E2" s="2">
        <f>('[1]Pc, Spring, S2'!E2*Main!$B$5)+(_xlfn.IFNA(VLOOKUP($A2,'FL Ratio'!$A$3:$B$10,2,FALSE),0)*'FL Characterization'!E$2)</f>
        <v>29.558276452756164</v>
      </c>
      <c r="F2" s="2">
        <f>('[1]Pc, Spring, S2'!F2*Main!$B$5)+(_xlfn.IFNA(VLOOKUP($A2,'FL Ratio'!$A$3:$B$10,2,FALSE),0)*'FL Characterization'!F$2)</f>
        <v>31.63018402035793</v>
      </c>
      <c r="G2" s="2">
        <f>('[1]Pc, Spring, S2'!G2*Main!$B$5)+(_xlfn.IFNA(VLOOKUP($A2,'FL Ratio'!$A$3:$B$10,2,FALSE),0)*'FL Characterization'!G$2)</f>
        <v>32.413903230667046</v>
      </c>
      <c r="H2" s="2">
        <f>('[1]Pc, Spring, S2'!H2*Main!$B$5)+(_xlfn.IFNA(VLOOKUP($A2,'FL Ratio'!$A$3:$B$10,2,FALSE),0)*'FL Characterization'!H$2)</f>
        <v>35.011945243275207</v>
      </c>
      <c r="I2" s="2">
        <f>('[1]Pc, Spring, S2'!I2*Main!$B$5)+(_xlfn.IFNA(VLOOKUP($A2,'FL Ratio'!$A$3:$B$10,2,FALSE),0)*'FL Characterization'!I$2)</f>
        <v>43.305629404490304</v>
      </c>
      <c r="J2" s="2">
        <f>('[1]Pc, Spring, S2'!J2*Main!$B$5)+(_xlfn.IFNA(VLOOKUP($A2,'FL Ratio'!$A$3:$B$10,2,FALSE),0)*'FL Characterization'!J$2)</f>
        <v>46.994567691008704</v>
      </c>
      <c r="K2" s="2">
        <f>('[1]Pc, Spring, S2'!K2*Main!$B$5)+(_xlfn.IFNA(VLOOKUP($A2,'FL Ratio'!$A$3:$B$10,2,FALSE),0)*'FL Characterization'!K$2)</f>
        <v>48.068338035445429</v>
      </c>
      <c r="L2" s="2">
        <f>('[1]Pc, Spring, S2'!L2*Main!$B$5)+(_xlfn.IFNA(VLOOKUP($A2,'FL Ratio'!$A$3:$B$10,2,FALSE),0)*'FL Characterization'!L$2)</f>
        <v>48.65730870465601</v>
      </c>
      <c r="M2" s="2">
        <f>('[1]Pc, Spring, S2'!M2*Main!$B$5)+(_xlfn.IFNA(VLOOKUP($A2,'FL Ratio'!$A$3:$B$10,2,FALSE),0)*'FL Characterization'!M$2)</f>
        <v>46.438921059489239</v>
      </c>
      <c r="N2" s="2">
        <f>('[1]Pc, Spring, S2'!N2*Main!$B$5)+(_xlfn.IFNA(VLOOKUP($A2,'FL Ratio'!$A$3:$B$10,2,FALSE),0)*'FL Characterization'!N$2)</f>
        <v>49.171191904429399</v>
      </c>
      <c r="O2" s="2">
        <f>('[1]Pc, Spring, S2'!O2*Main!$B$5)+(_xlfn.IFNA(VLOOKUP($A2,'FL Ratio'!$A$3:$B$10,2,FALSE),0)*'FL Characterization'!O$2)</f>
        <v>49.302973654849268</v>
      </c>
      <c r="P2" s="2">
        <f>('[1]Pc, Spring, S2'!P2*Main!$B$5)+(_xlfn.IFNA(VLOOKUP($A2,'FL Ratio'!$A$3:$B$10,2,FALSE),0)*'FL Characterization'!P$2)</f>
        <v>43.586392013672068</v>
      </c>
      <c r="Q2" s="2">
        <f>('[1]Pc, Spring, S2'!Q2*Main!$B$5)+(_xlfn.IFNA(VLOOKUP($A2,'FL Ratio'!$A$3:$B$10,2,FALSE),0)*'FL Characterization'!Q$2)</f>
        <v>42.692063453091599</v>
      </c>
      <c r="R2" s="2">
        <f>('[1]Pc, Spring, S2'!R2*Main!$B$5)+(_xlfn.IFNA(VLOOKUP($A2,'FL Ratio'!$A$3:$B$10,2,FALSE),0)*'FL Characterization'!R$2)</f>
        <v>45.804388578248812</v>
      </c>
      <c r="S2" s="2">
        <f>('[1]Pc, Spring, S2'!S2*Main!$B$5)+(_xlfn.IFNA(VLOOKUP($A2,'FL Ratio'!$A$3:$B$10,2,FALSE),0)*'FL Characterization'!S$2)</f>
        <v>46.017277281637185</v>
      </c>
      <c r="T2" s="2">
        <f>('[1]Pc, Spring, S2'!T2*Main!$B$5)+(_xlfn.IFNA(VLOOKUP($A2,'FL Ratio'!$A$3:$B$10,2,FALSE),0)*'FL Characterization'!T$2)</f>
        <v>47.637076475880399</v>
      </c>
      <c r="U2" s="2">
        <f>('[1]Pc, Spring, S2'!U2*Main!$B$5)+(_xlfn.IFNA(VLOOKUP($A2,'FL Ratio'!$A$3:$B$10,2,FALSE),0)*'FL Characterization'!U$2)</f>
        <v>45.428372497562194</v>
      </c>
      <c r="V2" s="2">
        <f>('[1]Pc, Spring, S2'!V2*Main!$B$5)+(_xlfn.IFNA(VLOOKUP($A2,'FL Ratio'!$A$3:$B$10,2,FALSE),0)*'FL Characterization'!V$2)</f>
        <v>45.503060112092271</v>
      </c>
      <c r="W2" s="2">
        <f>('[1]Pc, Spring, S2'!W2*Main!$B$5)+(_xlfn.IFNA(VLOOKUP($A2,'FL Ratio'!$A$3:$B$10,2,FALSE),0)*'FL Characterization'!W$2)</f>
        <v>45.372235917199511</v>
      </c>
      <c r="X2" s="2">
        <f>('[1]Pc, Spring, S2'!X2*Main!$B$5)+(_xlfn.IFNA(VLOOKUP($A2,'FL Ratio'!$A$3:$B$10,2,FALSE),0)*'FL Characterization'!X$2)</f>
        <v>40.52805991940906</v>
      </c>
      <c r="Y2" s="2">
        <f>('[1]Pc, Spring, S2'!Y2*Main!$B$5)+(_xlfn.IFNA(VLOOKUP($A2,'FL Ratio'!$A$3:$B$10,2,FALSE),0)*'FL Characterization'!Y$2)</f>
        <v>38.869112246779899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36.249247822638182</v>
      </c>
      <c r="C3" s="2">
        <f>('[1]Pc, Spring, S2'!C3*Main!$B$5)+(_xlfn.IFNA(VLOOKUP($A3,'FL Ratio'!$A$3:$B$10,2,FALSE),0)*'FL Characterization'!C$2)</f>
        <v>33.429117381372286</v>
      </c>
      <c r="D3" s="2">
        <f>('[1]Pc, Spring, S2'!D3*Main!$B$5)+(_xlfn.IFNA(VLOOKUP($A3,'FL Ratio'!$A$3:$B$10,2,FALSE),0)*'FL Characterization'!D$2)</f>
        <v>31.651438145168761</v>
      </c>
      <c r="E3" s="2">
        <f>('[1]Pc, Spring, S2'!E3*Main!$B$5)+(_xlfn.IFNA(VLOOKUP($A3,'FL Ratio'!$A$3:$B$10,2,FALSE),0)*'FL Characterization'!E$2)</f>
        <v>31.822698380044809</v>
      </c>
      <c r="F3" s="2">
        <f>('[1]Pc, Spring, S2'!F3*Main!$B$5)+(_xlfn.IFNA(VLOOKUP($A3,'FL Ratio'!$A$3:$B$10,2,FALSE),0)*'FL Characterization'!F$2)</f>
        <v>30.568985436835455</v>
      </c>
      <c r="G3" s="2">
        <f>('[1]Pc, Spring, S2'!G3*Main!$B$5)+(_xlfn.IFNA(VLOOKUP($A3,'FL Ratio'!$A$3:$B$10,2,FALSE),0)*'FL Characterization'!G$2)</f>
        <v>33.017694765203586</v>
      </c>
      <c r="H3" s="2">
        <f>('[1]Pc, Spring, S2'!H3*Main!$B$5)+(_xlfn.IFNA(VLOOKUP($A3,'FL Ratio'!$A$3:$B$10,2,FALSE),0)*'FL Characterization'!H$2)</f>
        <v>42.645861612441671</v>
      </c>
      <c r="I3" s="2">
        <f>('[1]Pc, Spring, S2'!I3*Main!$B$5)+(_xlfn.IFNA(VLOOKUP($A3,'FL Ratio'!$A$3:$B$10,2,FALSE),0)*'FL Characterization'!I$2)</f>
        <v>50.849963108389346</v>
      </c>
      <c r="J3" s="2">
        <f>('[1]Pc, Spring, S2'!J3*Main!$B$5)+(_xlfn.IFNA(VLOOKUP($A3,'FL Ratio'!$A$3:$B$10,2,FALSE),0)*'FL Characterization'!J$2)</f>
        <v>51.861990789266727</v>
      </c>
      <c r="K3" s="2">
        <f>('[1]Pc, Spring, S2'!K3*Main!$B$5)+(_xlfn.IFNA(VLOOKUP($A3,'FL Ratio'!$A$3:$B$10,2,FALSE),0)*'FL Characterization'!K$2)</f>
        <v>51.986298483050732</v>
      </c>
      <c r="L3" s="2">
        <f>('[1]Pc, Spring, S2'!L3*Main!$B$5)+(_xlfn.IFNA(VLOOKUP($A3,'FL Ratio'!$A$3:$B$10,2,FALSE),0)*'FL Characterization'!L$2)</f>
        <v>50.477796474917831</v>
      </c>
      <c r="M3" s="2">
        <f>('[1]Pc, Spring, S2'!M3*Main!$B$5)+(_xlfn.IFNA(VLOOKUP($A3,'FL Ratio'!$A$3:$B$10,2,FALSE),0)*'FL Characterization'!M$2)</f>
        <v>53.561003548560826</v>
      </c>
      <c r="N3" s="2">
        <f>('[1]Pc, Spring, S2'!N3*Main!$B$5)+(_xlfn.IFNA(VLOOKUP($A3,'FL Ratio'!$A$3:$B$10,2,FALSE),0)*'FL Characterization'!N$2)</f>
        <v>52.99568390343844</v>
      </c>
      <c r="O3" s="2">
        <f>('[1]Pc, Spring, S2'!O3*Main!$B$5)+(_xlfn.IFNA(VLOOKUP($A3,'FL Ratio'!$A$3:$B$10,2,FALSE),0)*'FL Characterization'!O$2)</f>
        <v>50.229235814074933</v>
      </c>
      <c r="P3" s="2">
        <f>('[1]Pc, Spring, S2'!P3*Main!$B$5)+(_xlfn.IFNA(VLOOKUP($A3,'FL Ratio'!$A$3:$B$10,2,FALSE),0)*'FL Characterization'!P$2)</f>
        <v>48.49028430602101</v>
      </c>
      <c r="Q3" s="2">
        <f>('[1]Pc, Spring, S2'!Q3*Main!$B$5)+(_xlfn.IFNA(VLOOKUP($A3,'FL Ratio'!$A$3:$B$10,2,FALSE),0)*'FL Characterization'!Q$2)</f>
        <v>48.057699562674664</v>
      </c>
      <c r="R3" s="2">
        <f>('[1]Pc, Spring, S2'!R3*Main!$B$5)+(_xlfn.IFNA(VLOOKUP($A3,'FL Ratio'!$A$3:$B$10,2,FALSE),0)*'FL Characterization'!R$2)</f>
        <v>46.941140801645197</v>
      </c>
      <c r="S3" s="2">
        <f>('[1]Pc, Spring, S2'!S3*Main!$B$5)+(_xlfn.IFNA(VLOOKUP($A3,'FL Ratio'!$A$3:$B$10,2,FALSE),0)*'FL Characterization'!S$2)</f>
        <v>47.689856985321242</v>
      </c>
      <c r="T3" s="2">
        <f>('[1]Pc, Spring, S2'!T3*Main!$B$5)+(_xlfn.IFNA(VLOOKUP($A3,'FL Ratio'!$A$3:$B$10,2,FALSE),0)*'FL Characterization'!T$2)</f>
        <v>45.296261163673364</v>
      </c>
      <c r="U3" s="2">
        <f>('[1]Pc, Spring, S2'!U3*Main!$B$5)+(_xlfn.IFNA(VLOOKUP($A3,'FL Ratio'!$A$3:$B$10,2,FALSE),0)*'FL Characterization'!U$2)</f>
        <v>46.481304734780068</v>
      </c>
      <c r="V3" s="2">
        <f>('[1]Pc, Spring, S2'!V3*Main!$B$5)+(_xlfn.IFNA(VLOOKUP($A3,'FL Ratio'!$A$3:$B$10,2,FALSE),0)*'FL Characterization'!V$2)</f>
        <v>46.83583868576234</v>
      </c>
      <c r="W3" s="2">
        <f>('[1]Pc, Spring, S2'!W3*Main!$B$5)+(_xlfn.IFNA(VLOOKUP($A3,'FL Ratio'!$A$3:$B$10,2,FALSE),0)*'FL Characterization'!W$2)</f>
        <v>43.937363264297254</v>
      </c>
      <c r="X3" s="2">
        <f>('[1]Pc, Spring, S2'!X3*Main!$B$5)+(_xlfn.IFNA(VLOOKUP($A3,'FL Ratio'!$A$3:$B$10,2,FALSE),0)*'FL Characterization'!X$2)</f>
        <v>43.256088494474746</v>
      </c>
      <c r="Y3" s="2">
        <f>('[1]Pc, Spring, S2'!Y3*Main!$B$5)+(_xlfn.IFNA(VLOOKUP($A3,'FL Ratio'!$A$3:$B$10,2,FALSE),0)*'FL Characterization'!Y$2)</f>
        <v>38.963262725442078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48.569269893835845</v>
      </c>
      <c r="C4" s="2">
        <f>('[1]Pc, Spring, S2'!C4*Main!$B$5)+(_xlfn.IFNA(VLOOKUP($A4,'FL Ratio'!$A$3:$B$10,2,FALSE),0)*'FL Characterization'!C$2)</f>
        <v>44.5063165848929</v>
      </c>
      <c r="D4" s="2">
        <f>('[1]Pc, Spring, S2'!D4*Main!$B$5)+(_xlfn.IFNA(VLOOKUP($A4,'FL Ratio'!$A$3:$B$10,2,FALSE),0)*'FL Characterization'!D$2)</f>
        <v>40.721917109894761</v>
      </c>
      <c r="E4" s="2">
        <f>('[1]Pc, Spring, S2'!E4*Main!$B$5)+(_xlfn.IFNA(VLOOKUP($A4,'FL Ratio'!$A$3:$B$10,2,FALSE),0)*'FL Characterization'!E$2)</f>
        <v>38.362367066815082</v>
      </c>
      <c r="F4" s="2">
        <f>('[1]Pc, Spring, S2'!F4*Main!$B$5)+(_xlfn.IFNA(VLOOKUP($A4,'FL Ratio'!$A$3:$B$10,2,FALSE),0)*'FL Characterization'!F$2)</f>
        <v>41.94556614507821</v>
      </c>
      <c r="G4" s="2">
        <f>('[1]Pc, Spring, S2'!G4*Main!$B$5)+(_xlfn.IFNA(VLOOKUP($A4,'FL Ratio'!$A$3:$B$10,2,FALSE),0)*'FL Characterization'!G$2)</f>
        <v>40.45094005024243</v>
      </c>
      <c r="H4" s="2">
        <f>('[1]Pc, Spring, S2'!H4*Main!$B$5)+(_xlfn.IFNA(VLOOKUP($A4,'FL Ratio'!$A$3:$B$10,2,FALSE),0)*'FL Characterization'!H$2)</f>
        <v>49.934815452091165</v>
      </c>
      <c r="I4" s="2">
        <f>('[1]Pc, Spring, S2'!I4*Main!$B$5)+(_xlfn.IFNA(VLOOKUP($A4,'FL Ratio'!$A$3:$B$10,2,FALSE),0)*'FL Characterization'!I$2)</f>
        <v>53.944726520827835</v>
      </c>
      <c r="J4" s="2">
        <f>('[1]Pc, Spring, S2'!J4*Main!$B$5)+(_xlfn.IFNA(VLOOKUP($A4,'FL Ratio'!$A$3:$B$10,2,FALSE),0)*'FL Characterization'!J$2)</f>
        <v>57.990323233479039</v>
      </c>
      <c r="K4" s="2">
        <f>('[1]Pc, Spring, S2'!K4*Main!$B$5)+(_xlfn.IFNA(VLOOKUP($A4,'FL Ratio'!$A$3:$B$10,2,FALSE),0)*'FL Characterization'!K$2)</f>
        <v>62.075808436786325</v>
      </c>
      <c r="L4" s="2">
        <f>('[1]Pc, Spring, S2'!L4*Main!$B$5)+(_xlfn.IFNA(VLOOKUP($A4,'FL Ratio'!$A$3:$B$10,2,FALSE),0)*'FL Characterization'!L$2)</f>
        <v>64.777080792252832</v>
      </c>
      <c r="M4" s="2">
        <f>('[1]Pc, Spring, S2'!M4*Main!$B$5)+(_xlfn.IFNA(VLOOKUP($A4,'FL Ratio'!$A$3:$B$10,2,FALSE),0)*'FL Characterization'!M$2)</f>
        <v>66.462650270829485</v>
      </c>
      <c r="N4" s="2">
        <f>('[1]Pc, Spring, S2'!N4*Main!$B$5)+(_xlfn.IFNA(VLOOKUP($A4,'FL Ratio'!$A$3:$B$10,2,FALSE),0)*'FL Characterization'!N$2)</f>
        <v>64.037668231748654</v>
      </c>
      <c r="O4" s="2">
        <f>('[1]Pc, Spring, S2'!O4*Main!$B$5)+(_xlfn.IFNA(VLOOKUP($A4,'FL Ratio'!$A$3:$B$10,2,FALSE),0)*'FL Characterization'!O$2)</f>
        <v>66.36446143233961</v>
      </c>
      <c r="P4" s="2">
        <f>('[1]Pc, Spring, S2'!P4*Main!$B$5)+(_xlfn.IFNA(VLOOKUP($A4,'FL Ratio'!$A$3:$B$10,2,FALSE),0)*'FL Characterization'!P$2)</f>
        <v>64.347502480305266</v>
      </c>
      <c r="Q4" s="2">
        <f>('[1]Pc, Spring, S2'!Q4*Main!$B$5)+(_xlfn.IFNA(VLOOKUP($A4,'FL Ratio'!$A$3:$B$10,2,FALSE),0)*'FL Characterization'!Q$2)</f>
        <v>61.678731428887211</v>
      </c>
      <c r="R4" s="2">
        <f>('[1]Pc, Spring, S2'!R4*Main!$B$5)+(_xlfn.IFNA(VLOOKUP($A4,'FL Ratio'!$A$3:$B$10,2,FALSE),0)*'FL Characterization'!R$2)</f>
        <v>64.084315418661404</v>
      </c>
      <c r="S4" s="2">
        <f>('[1]Pc, Spring, S2'!S4*Main!$B$5)+(_xlfn.IFNA(VLOOKUP($A4,'FL Ratio'!$A$3:$B$10,2,FALSE),0)*'FL Characterization'!S$2)</f>
        <v>65.84458923273894</v>
      </c>
      <c r="T4" s="2">
        <f>('[1]Pc, Spring, S2'!T4*Main!$B$5)+(_xlfn.IFNA(VLOOKUP($A4,'FL Ratio'!$A$3:$B$10,2,FALSE),0)*'FL Characterization'!T$2)</f>
        <v>65.142668363699642</v>
      </c>
      <c r="U4" s="2">
        <f>('[1]Pc, Spring, S2'!U4*Main!$B$5)+(_xlfn.IFNA(VLOOKUP($A4,'FL Ratio'!$A$3:$B$10,2,FALSE),0)*'FL Characterization'!U$2)</f>
        <v>65.694650777670716</v>
      </c>
      <c r="V4" s="2">
        <f>('[1]Pc, Spring, S2'!V4*Main!$B$5)+(_xlfn.IFNA(VLOOKUP($A4,'FL Ratio'!$A$3:$B$10,2,FALSE),0)*'FL Characterization'!V$2)</f>
        <v>64.021683076256551</v>
      </c>
      <c r="W4" s="2">
        <f>('[1]Pc, Spring, S2'!W4*Main!$B$5)+(_xlfn.IFNA(VLOOKUP($A4,'FL Ratio'!$A$3:$B$10,2,FALSE),0)*'FL Characterization'!W$2)</f>
        <v>64.391502935492838</v>
      </c>
      <c r="X4" s="2">
        <f>('[1]Pc, Spring, S2'!X4*Main!$B$5)+(_xlfn.IFNA(VLOOKUP($A4,'FL Ratio'!$A$3:$B$10,2,FALSE),0)*'FL Characterization'!X$2)</f>
        <v>62.261864272409333</v>
      </c>
      <c r="Y4" s="2">
        <f>('[1]Pc, Spring, S2'!Y4*Main!$B$5)+(_xlfn.IFNA(VLOOKUP($A4,'FL Ratio'!$A$3:$B$10,2,FALSE),0)*'FL Characterization'!Y$2)</f>
        <v>55.69115563389186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C3171-7D56-4100-BF8F-9607196E6BB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30.224305153925318</v>
      </c>
      <c r="C2" s="2">
        <f>('[1]Pc, Spring, S3'!C2*Main!$B$5)+(_xlfn.IFNA(VLOOKUP($A2,'FL Ratio'!$A$3:$B$10,2,FALSE),0)*'FL Characterization'!C$2)</f>
        <v>27.775618832817443</v>
      </c>
      <c r="D2" s="2">
        <f>('[1]Pc, Spring, S3'!D2*Main!$B$5)+(_xlfn.IFNA(VLOOKUP($A2,'FL Ratio'!$A$3:$B$10,2,FALSE),0)*'FL Characterization'!D$2)</f>
        <v>27.119761351529615</v>
      </c>
      <c r="E2" s="2">
        <f>('[1]Pc, Spring, S3'!E2*Main!$B$5)+(_xlfn.IFNA(VLOOKUP($A2,'FL Ratio'!$A$3:$B$10,2,FALSE),0)*'FL Characterization'!E$2)</f>
        <v>27.000348682806106</v>
      </c>
      <c r="F2" s="2">
        <f>('[1]Pc, Spring, S3'!F2*Main!$B$5)+(_xlfn.IFNA(VLOOKUP($A2,'FL Ratio'!$A$3:$B$10,2,FALSE),0)*'FL Characterization'!F$2)</f>
        <v>28.892956557057722</v>
      </c>
      <c r="G2" s="2">
        <f>('[1]Pc, Spring, S3'!G2*Main!$B$5)+(_xlfn.IFNA(VLOOKUP($A2,'FL Ratio'!$A$3:$B$10,2,FALSE),0)*'FL Characterization'!G$2)</f>
        <v>29.60885391262855</v>
      </c>
      <c r="H2" s="2">
        <f>('[1]Pc, Spring, S3'!H2*Main!$B$5)+(_xlfn.IFNA(VLOOKUP($A2,'FL Ratio'!$A$3:$B$10,2,FALSE),0)*'FL Characterization'!H$2)</f>
        <v>31.982065366453313</v>
      </c>
      <c r="I2" s="2">
        <f>('[1]Pc, Spring, S3'!I2*Main!$B$5)+(_xlfn.IFNA(VLOOKUP($A2,'FL Ratio'!$A$3:$B$10,2,FALSE),0)*'FL Characterization'!I$2)</f>
        <v>39.558026859870957</v>
      </c>
      <c r="J2" s="2">
        <f>('[1]Pc, Spring, S3'!J2*Main!$B$5)+(_xlfn.IFNA(VLOOKUP($A2,'FL Ratio'!$A$3:$B$10,2,FALSE),0)*'FL Characterization'!J$2)</f>
        <v>42.927730102363711</v>
      </c>
      <c r="K2" s="2">
        <f>('[1]Pc, Spring, S3'!K2*Main!$B$5)+(_xlfn.IFNA(VLOOKUP($A2,'FL Ratio'!$A$3:$B$10,2,FALSE),0)*'FL Characterization'!K$2)</f>
        <v>43.908578013147256</v>
      </c>
      <c r="L2" s="2">
        <f>('[1]Pc, Spring, S3'!L2*Main!$B$5)+(_xlfn.IFNA(VLOOKUP($A2,'FL Ratio'!$A$3:$B$10,2,FALSE),0)*'FL Characterization'!L$2)</f>
        <v>44.446580066753079</v>
      </c>
      <c r="M2" s="2">
        <f>('[1]Pc, Spring, S3'!M2*Main!$B$5)+(_xlfn.IFNA(VLOOKUP($A2,'FL Ratio'!$A$3:$B$10,2,FALSE),0)*'FL Characterization'!M$2)</f>
        <v>42.42016827549498</v>
      </c>
      <c r="N2" s="2">
        <f>('[1]Pc, Spring, S3'!N2*Main!$B$5)+(_xlfn.IFNA(VLOOKUP($A2,'FL Ratio'!$A$3:$B$10,2,FALSE),0)*'FL Characterization'!N$2)</f>
        <v>44.915992605007624</v>
      </c>
      <c r="O2" s="2">
        <f>('[1]Pc, Spring, S3'!O2*Main!$B$5)+(_xlfn.IFNA(VLOOKUP($A2,'FL Ratio'!$A$3:$B$10,2,FALSE),0)*'FL Characterization'!O$2)</f>
        <v>45.036370165487313</v>
      </c>
      <c r="P2" s="2">
        <f>('[1]Pc, Spring, S3'!P2*Main!$B$5)+(_xlfn.IFNA(VLOOKUP($A2,'FL Ratio'!$A$3:$B$10,2,FALSE),0)*'FL Characterization'!P$2)</f>
        <v>39.814492704796592</v>
      </c>
      <c r="Q2" s="2">
        <f>('[1]Pc, Spring, S3'!Q2*Main!$B$5)+(_xlfn.IFNA(VLOOKUP($A2,'FL Ratio'!$A$3:$B$10,2,FALSE),0)*'FL Characterization'!Q$2)</f>
        <v>38.997557961958663</v>
      </c>
      <c r="R2" s="2">
        <f>('[1]Pc, Spring, S3'!R2*Main!$B$5)+(_xlfn.IFNA(VLOOKUP($A2,'FL Ratio'!$A$3:$B$10,2,FALSE),0)*'FL Characterization'!R$2)</f>
        <v>41.840547258977281</v>
      </c>
      <c r="S2" s="2">
        <f>('[1]Pc, Spring, S3'!S2*Main!$B$5)+(_xlfn.IFNA(VLOOKUP($A2,'FL Ratio'!$A$3:$B$10,2,FALSE),0)*'FL Characterization'!S$2)</f>
        <v>42.035012901495499</v>
      </c>
      <c r="T2" s="2">
        <f>('[1]Pc, Spring, S3'!T2*Main!$B$5)+(_xlfn.IFNA(VLOOKUP($A2,'FL Ratio'!$A$3:$B$10,2,FALSE),0)*'FL Characterization'!T$2)</f>
        <v>43.514637165467661</v>
      </c>
      <c r="U2" s="2">
        <f>('[1]Pc, Spring, S3'!U2*Main!$B$5)+(_xlfn.IFNA(VLOOKUP($A2,'FL Ratio'!$A$3:$B$10,2,FALSE),0)*'FL Characterization'!U$2)</f>
        <v>41.497071031426998</v>
      </c>
      <c r="V2" s="2">
        <f>('[1]Pc, Spring, S3'!V2*Main!$B$5)+(_xlfn.IFNA(VLOOKUP($A2,'FL Ratio'!$A$3:$B$10,2,FALSE),0)*'FL Characterization'!V$2)</f>
        <v>41.565295294699666</v>
      </c>
      <c r="W2" s="2">
        <f>('[1]Pc, Spring, S3'!W2*Main!$B$5)+(_xlfn.IFNA(VLOOKUP($A2,'FL Ratio'!$A$3:$B$10,2,FALSE),0)*'FL Characterization'!W$2)</f>
        <v>41.445792424364932</v>
      </c>
      <c r="X2" s="2">
        <f>('[1]Pc, Spring, S3'!X2*Main!$B$5)+(_xlfn.IFNA(VLOOKUP($A2,'FL Ratio'!$A$3:$B$10,2,FALSE),0)*'FL Characterization'!X$2)</f>
        <v>37.020823964844809</v>
      </c>
      <c r="Y2" s="2">
        <f>('[1]Pc, Spring, S3'!Y2*Main!$B$5)+(_xlfn.IFNA(VLOOKUP($A2,'FL Ratio'!$A$3:$B$10,2,FALSE),0)*'FL Characterization'!Y$2)</f>
        <v>35.505439071577783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33.293834289518145</v>
      </c>
      <c r="C3" s="2">
        <f>('[1]Pc, Spring, S3'!C3*Main!$B$5)+(_xlfn.IFNA(VLOOKUP($A3,'FL Ratio'!$A$3:$B$10,2,FALSE),0)*'FL Characterization'!C$2)</f>
        <v>30.723809382551657</v>
      </c>
      <c r="D3" s="2">
        <f>('[1]Pc, Spring, S3'!D3*Main!$B$5)+(_xlfn.IFNA(VLOOKUP($A3,'FL Ratio'!$A$3:$B$10,2,FALSE),0)*'FL Characterization'!D$2)</f>
        <v>29.080352938619296</v>
      </c>
      <c r="E3" s="2">
        <f>('[1]Pc, Spring, S3'!E3*Main!$B$5)+(_xlfn.IFNA(VLOOKUP($A3,'FL Ratio'!$A$3:$B$10,2,FALSE),0)*'FL Characterization'!E$2)</f>
        <v>29.228033843922891</v>
      </c>
      <c r="F3" s="2">
        <f>('[1]Pc, Spring, S3'!F3*Main!$B$5)+(_xlfn.IFNA(VLOOKUP($A3,'FL Ratio'!$A$3:$B$10,2,FALSE),0)*'FL Characterization'!F$2)</f>
        <v>28.054042928197873</v>
      </c>
      <c r="G3" s="2">
        <f>('[1]Pc, Spring, S3'!G3*Main!$B$5)+(_xlfn.IFNA(VLOOKUP($A3,'FL Ratio'!$A$3:$B$10,2,FALSE),0)*'FL Characterization'!G$2)</f>
        <v>30.27111172294515</v>
      </c>
      <c r="H3" s="2">
        <f>('[1]Pc, Spring, S3'!H3*Main!$B$5)+(_xlfn.IFNA(VLOOKUP($A3,'FL Ratio'!$A$3:$B$10,2,FALSE),0)*'FL Characterization'!H$2)</f>
        <v>39.090752838480157</v>
      </c>
      <c r="I3" s="2">
        <f>('[1]Pc, Spring, S3'!I3*Main!$B$5)+(_xlfn.IFNA(VLOOKUP($A3,'FL Ratio'!$A$3:$B$10,2,FALSE),0)*'FL Characterization'!I$2)</f>
        <v>46.472999700098278</v>
      </c>
      <c r="J3" s="2">
        <f>('[1]Pc, Spring, S3'!J3*Main!$B$5)+(_xlfn.IFNA(VLOOKUP($A3,'FL Ratio'!$A$3:$B$10,2,FALSE),0)*'FL Characterization'!J$2)</f>
        <v>47.394612182832581</v>
      </c>
      <c r="K3" s="2">
        <f>('[1]Pc, Spring, S3'!K3*Main!$B$5)+(_xlfn.IFNA(VLOOKUP($A3,'FL Ratio'!$A$3:$B$10,2,FALSE),0)*'FL Characterization'!K$2)</f>
        <v>47.517630182264085</v>
      </c>
      <c r="L3" s="2">
        <f>('[1]Pc, Spring, S3'!L3*Main!$B$5)+(_xlfn.IFNA(VLOOKUP($A3,'FL Ratio'!$A$3:$B$10,2,FALSE),0)*'FL Characterization'!L$2)</f>
        <v>46.127279414074444</v>
      </c>
      <c r="M3" s="2">
        <f>('[1]Pc, Spring, S3'!M3*Main!$B$5)+(_xlfn.IFNA(VLOOKUP($A3,'FL Ratio'!$A$3:$B$10,2,FALSE),0)*'FL Characterization'!M$2)</f>
        <v>48.948101552843639</v>
      </c>
      <c r="N3" s="2">
        <f>('[1]Pc, Spring, S3'!N3*Main!$B$5)+(_xlfn.IFNA(VLOOKUP($A3,'FL Ratio'!$A$3:$B$10,2,FALSE),0)*'FL Characterization'!N$2)</f>
        <v>48.444864053882362</v>
      </c>
      <c r="O3" s="2">
        <f>('[1]Pc, Spring, S3'!O3*Main!$B$5)+(_xlfn.IFNA(VLOOKUP($A3,'FL Ratio'!$A$3:$B$10,2,FALSE),0)*'FL Characterization'!O$2)</f>
        <v>45.947596861957237</v>
      </c>
      <c r="P3" s="2">
        <f>('[1]Pc, Spring, S3'!P3*Main!$B$5)+(_xlfn.IFNA(VLOOKUP($A3,'FL Ratio'!$A$3:$B$10,2,FALSE),0)*'FL Characterization'!P$2)</f>
        <v>44.363488752952641</v>
      </c>
      <c r="Q3" s="2">
        <f>('[1]Pc, Spring, S3'!Q3*Main!$B$5)+(_xlfn.IFNA(VLOOKUP($A3,'FL Ratio'!$A$3:$B$10,2,FALSE),0)*'FL Characterization'!Q$2)</f>
        <v>43.967187151690737</v>
      </c>
      <c r="R3" s="2">
        <f>('[1]Pc, Spring, S3'!R3*Main!$B$5)+(_xlfn.IFNA(VLOOKUP($A3,'FL Ratio'!$A$3:$B$10,2,FALSE),0)*'FL Characterization'!R$2)</f>
        <v>42.917255379105001</v>
      </c>
      <c r="S3" s="2">
        <f>('[1]Pc, Spring, S3'!S3*Main!$B$5)+(_xlfn.IFNA(VLOOKUP($A3,'FL Ratio'!$A$3:$B$10,2,FALSE),0)*'FL Characterization'!S$2)</f>
        <v>43.640925441214073</v>
      </c>
      <c r="T3" s="2">
        <f>('[1]Pc, Spring, S3'!T3*Main!$B$5)+(_xlfn.IFNA(VLOOKUP($A3,'FL Ratio'!$A$3:$B$10,2,FALSE),0)*'FL Characterization'!T$2)</f>
        <v>41.422209589002755</v>
      </c>
      <c r="U3" s="2">
        <f>('[1]Pc, Spring, S3'!U3*Main!$B$5)+(_xlfn.IFNA(VLOOKUP($A3,'FL Ratio'!$A$3:$B$10,2,FALSE),0)*'FL Characterization'!U$2)</f>
        <v>42.491097952626703</v>
      </c>
      <c r="V3" s="2">
        <f>('[1]Pc, Spring, S3'!V3*Main!$B$5)+(_xlfn.IFNA(VLOOKUP($A3,'FL Ratio'!$A$3:$B$10,2,FALSE),0)*'FL Characterization'!V$2)</f>
        <v>42.83165618422958</v>
      </c>
      <c r="W3" s="2">
        <f>('[1]Pc, Spring, S3'!W3*Main!$B$5)+(_xlfn.IFNA(VLOOKUP($A3,'FL Ratio'!$A$3:$B$10,2,FALSE),0)*'FL Characterization'!W$2)</f>
        <v>40.165326055601952</v>
      </c>
      <c r="X3" s="2">
        <f>('[1]Pc, Spring, S3'!X3*Main!$B$5)+(_xlfn.IFNA(VLOOKUP($A3,'FL Ratio'!$A$3:$B$10,2,FALSE),0)*'FL Characterization'!X$2)</f>
        <v>39.650771181257817</v>
      </c>
      <c r="Y3" s="2">
        <f>('[1]Pc, Spring, S3'!Y3*Main!$B$5)+(_xlfn.IFNA(VLOOKUP($A3,'FL Ratio'!$A$3:$B$10,2,FALSE),0)*'FL Characterization'!Y$2)</f>
        <v>35.75779874598593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44.547700604554478</v>
      </c>
      <c r="C4" s="2">
        <f>('[1]Pc, Spring, S3'!C4*Main!$B$5)+(_xlfn.IFNA(VLOOKUP($A4,'FL Ratio'!$A$3:$B$10,2,FALSE),0)*'FL Characterization'!C$2)</f>
        <v>40.842404808844528</v>
      </c>
      <c r="D4" s="2">
        <f>('[1]Pc, Spring, S3'!D4*Main!$B$5)+(_xlfn.IFNA(VLOOKUP($A4,'FL Ratio'!$A$3:$B$10,2,FALSE),0)*'FL Characterization'!D$2)</f>
        <v>37.36588660832092</v>
      </c>
      <c r="E4" s="2">
        <f>('[1]Pc, Spring, S3'!E4*Main!$B$5)+(_xlfn.IFNA(VLOOKUP($A4,'FL Ratio'!$A$3:$B$10,2,FALSE),0)*'FL Characterization'!E$2)</f>
        <v>35.201769663568811</v>
      </c>
      <c r="F4" s="2">
        <f>('[1]Pc, Spring, S3'!F4*Main!$B$5)+(_xlfn.IFNA(VLOOKUP($A4,'FL Ratio'!$A$3:$B$10,2,FALSE),0)*'FL Characterization'!F$2)</f>
        <v>38.44611184438115</v>
      </c>
      <c r="G4" s="2">
        <f>('[1]Pc, Spring, S3'!G4*Main!$B$5)+(_xlfn.IFNA(VLOOKUP($A4,'FL Ratio'!$A$3:$B$10,2,FALSE),0)*'FL Characterization'!G$2)</f>
        <v>37.061095396778711</v>
      </c>
      <c r="H4" s="2">
        <f>('[1]Pc, Spring, S3'!H4*Main!$B$5)+(_xlfn.IFNA(VLOOKUP($A4,'FL Ratio'!$A$3:$B$10,2,FALSE),0)*'FL Characterization'!H$2)</f>
        <v>45.748931826621522</v>
      </c>
      <c r="I4" s="2">
        <f>('[1]Pc, Spring, S3'!I4*Main!$B$5)+(_xlfn.IFNA(VLOOKUP($A4,'FL Ratio'!$A$3:$B$10,2,FALSE),0)*'FL Characterization'!I$2)</f>
        <v>49.299947047998813</v>
      </c>
      <c r="J4" s="2">
        <f>('[1]Pc, Spring, S3'!J4*Main!$B$5)+(_xlfn.IFNA(VLOOKUP($A4,'FL Ratio'!$A$3:$B$10,2,FALSE),0)*'FL Characterization'!J$2)</f>
        <v>52.992608165526519</v>
      </c>
      <c r="K4" s="2">
        <f>('[1]Pc, Spring, S3'!K4*Main!$B$5)+(_xlfn.IFNA(VLOOKUP($A4,'FL Ratio'!$A$3:$B$10,2,FALSE),0)*'FL Characterization'!K$2)</f>
        <v>56.734009466926402</v>
      </c>
      <c r="L4" s="2">
        <f>('[1]Pc, Spring, S3'!L4*Main!$B$5)+(_xlfn.IFNA(VLOOKUP($A4,'FL Ratio'!$A$3:$B$10,2,FALSE),0)*'FL Characterization'!L$2)</f>
        <v>59.18912566548623</v>
      </c>
      <c r="M4" s="2">
        <f>('[1]Pc, Spring, S3'!M4*Main!$B$5)+(_xlfn.IFNA(VLOOKUP($A4,'FL Ratio'!$A$3:$B$10,2,FALSE),0)*'FL Characterization'!M$2)</f>
        <v>60.73325961645444</v>
      </c>
      <c r="N4" s="2">
        <f>('[1]Pc, Spring, S3'!N4*Main!$B$5)+(_xlfn.IFNA(VLOOKUP($A4,'FL Ratio'!$A$3:$B$10,2,FALSE),0)*'FL Characterization'!N$2)</f>
        <v>58.531292046088808</v>
      </c>
      <c r="O4" s="2">
        <f>('[1]Pc, Spring, S3'!O4*Main!$B$5)+(_xlfn.IFNA(VLOOKUP($A4,'FL Ratio'!$A$3:$B$10,2,FALSE),0)*'FL Characterization'!O$2)</f>
        <v>60.686504878641323</v>
      </c>
      <c r="P4" s="2">
        <f>('[1]Pc, Spring, S3'!P4*Main!$B$5)+(_xlfn.IFNA(VLOOKUP($A4,'FL Ratio'!$A$3:$B$10,2,FALSE),0)*'FL Characterization'!P$2)</f>
        <v>58.848447662154612</v>
      </c>
      <c r="Q4" s="2">
        <f>('[1]Pc, Spring, S3'!Q4*Main!$B$5)+(_xlfn.IFNA(VLOOKUP($A4,'FL Ratio'!$A$3:$B$10,2,FALSE),0)*'FL Characterization'!Q$2)</f>
        <v>56.409475875634882</v>
      </c>
      <c r="R4" s="2">
        <f>('[1]Pc, Spring, S3'!R4*Main!$B$5)+(_xlfn.IFNA(VLOOKUP($A4,'FL Ratio'!$A$3:$B$10,2,FALSE),0)*'FL Characterization'!R$2)</f>
        <v>58.576886038879429</v>
      </c>
      <c r="S4" s="2">
        <f>('[1]Pc, Spring, S3'!S4*Main!$B$5)+(_xlfn.IFNA(VLOOKUP($A4,'FL Ratio'!$A$3:$B$10,2,FALSE),0)*'FL Characterization'!S$2)</f>
        <v>60.224575090297549</v>
      </c>
      <c r="T4" s="2">
        <f>('[1]Pc, Spring, S3'!T4*Main!$B$5)+(_xlfn.IFNA(VLOOKUP($A4,'FL Ratio'!$A$3:$B$10,2,FALSE),0)*'FL Characterization'!T$2)</f>
        <v>59.5511392428729</v>
      </c>
      <c r="U4" s="2">
        <f>('[1]Pc, Spring, S3'!U4*Main!$B$5)+(_xlfn.IFNA(VLOOKUP($A4,'FL Ratio'!$A$3:$B$10,2,FALSE),0)*'FL Characterization'!U$2)</f>
        <v>60.041750587959513</v>
      </c>
      <c r="V4" s="2">
        <f>('[1]Pc, Spring, S3'!V4*Main!$B$5)+(_xlfn.IFNA(VLOOKUP($A4,'FL Ratio'!$A$3:$B$10,2,FALSE),0)*'FL Characterization'!V$2)</f>
        <v>58.530264040931009</v>
      </c>
      <c r="W4" s="2">
        <f>('[1]Pc, Spring, S3'!W4*Main!$B$5)+(_xlfn.IFNA(VLOOKUP($A4,'FL Ratio'!$A$3:$B$10,2,FALSE),0)*'FL Characterization'!W$2)</f>
        <v>58.849395947559458</v>
      </c>
      <c r="X4" s="2">
        <f>('[1]Pc, Spring, S3'!X4*Main!$B$5)+(_xlfn.IFNA(VLOOKUP($A4,'FL Ratio'!$A$3:$B$10,2,FALSE),0)*'FL Characterization'!X$2)</f>
        <v>57.011816363024977</v>
      </c>
      <c r="Y4" s="2">
        <f>('[1]Pc, Spring, S3'!Y4*Main!$B$5)+(_xlfn.IFNA(VLOOKUP($A4,'FL Ratio'!$A$3:$B$10,2,FALSE),0)*'FL Characterization'!Y$2)</f>
        <v>51.038085537358327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53E46-6D7A-469F-8A04-3A5E4D10568A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30.224305153925318</v>
      </c>
      <c r="C2" s="2">
        <f>('[1]Pc, Spring, S3'!C2*Main!$B$5)+(_xlfn.IFNA(VLOOKUP($A2,'FL Ratio'!$A$3:$B$10,2,FALSE),0)*'FL Characterization'!C$2)</f>
        <v>27.775618832817443</v>
      </c>
      <c r="D2" s="2">
        <f>('[1]Pc, Spring, S3'!D2*Main!$B$5)+(_xlfn.IFNA(VLOOKUP($A2,'FL Ratio'!$A$3:$B$10,2,FALSE),0)*'FL Characterization'!D$2)</f>
        <v>27.119761351529615</v>
      </c>
      <c r="E2" s="2">
        <f>('[1]Pc, Spring, S3'!E2*Main!$B$5)+(_xlfn.IFNA(VLOOKUP($A2,'FL Ratio'!$A$3:$B$10,2,FALSE),0)*'FL Characterization'!E$2)</f>
        <v>27.000348682806106</v>
      </c>
      <c r="F2" s="2">
        <f>('[1]Pc, Spring, S3'!F2*Main!$B$5)+(_xlfn.IFNA(VLOOKUP($A2,'FL Ratio'!$A$3:$B$10,2,FALSE),0)*'FL Characterization'!F$2)</f>
        <v>28.892956557057722</v>
      </c>
      <c r="G2" s="2">
        <f>('[1]Pc, Spring, S3'!G2*Main!$B$5)+(_xlfn.IFNA(VLOOKUP($A2,'FL Ratio'!$A$3:$B$10,2,FALSE),0)*'FL Characterization'!G$2)</f>
        <v>29.60885391262855</v>
      </c>
      <c r="H2" s="2">
        <f>('[1]Pc, Spring, S3'!H2*Main!$B$5)+(_xlfn.IFNA(VLOOKUP($A2,'FL Ratio'!$A$3:$B$10,2,FALSE),0)*'FL Characterization'!H$2)</f>
        <v>31.982065366453313</v>
      </c>
      <c r="I2" s="2">
        <f>('[1]Pc, Spring, S3'!I2*Main!$B$5)+(_xlfn.IFNA(VLOOKUP($A2,'FL Ratio'!$A$3:$B$10,2,FALSE),0)*'FL Characterization'!I$2)</f>
        <v>39.558026859870957</v>
      </c>
      <c r="J2" s="2">
        <f>('[1]Pc, Spring, S3'!J2*Main!$B$5)+(_xlfn.IFNA(VLOOKUP($A2,'FL Ratio'!$A$3:$B$10,2,FALSE),0)*'FL Characterization'!J$2)</f>
        <v>42.927730102363711</v>
      </c>
      <c r="K2" s="2">
        <f>('[1]Pc, Spring, S3'!K2*Main!$B$5)+(_xlfn.IFNA(VLOOKUP($A2,'FL Ratio'!$A$3:$B$10,2,FALSE),0)*'FL Characterization'!K$2)</f>
        <v>43.908578013147256</v>
      </c>
      <c r="L2" s="2">
        <f>('[1]Pc, Spring, S3'!L2*Main!$B$5)+(_xlfn.IFNA(VLOOKUP($A2,'FL Ratio'!$A$3:$B$10,2,FALSE),0)*'FL Characterization'!L$2)</f>
        <v>44.446580066753079</v>
      </c>
      <c r="M2" s="2">
        <f>('[1]Pc, Spring, S3'!M2*Main!$B$5)+(_xlfn.IFNA(VLOOKUP($A2,'FL Ratio'!$A$3:$B$10,2,FALSE),0)*'FL Characterization'!M$2)</f>
        <v>42.42016827549498</v>
      </c>
      <c r="N2" s="2">
        <f>('[1]Pc, Spring, S3'!N2*Main!$B$5)+(_xlfn.IFNA(VLOOKUP($A2,'FL Ratio'!$A$3:$B$10,2,FALSE),0)*'FL Characterization'!N$2)</f>
        <v>44.915992605007624</v>
      </c>
      <c r="O2" s="2">
        <f>('[1]Pc, Spring, S3'!O2*Main!$B$5)+(_xlfn.IFNA(VLOOKUP($A2,'FL Ratio'!$A$3:$B$10,2,FALSE),0)*'FL Characterization'!O$2)</f>
        <v>45.036370165487313</v>
      </c>
      <c r="P2" s="2">
        <f>('[1]Pc, Spring, S3'!P2*Main!$B$5)+(_xlfn.IFNA(VLOOKUP($A2,'FL Ratio'!$A$3:$B$10,2,FALSE),0)*'FL Characterization'!P$2)</f>
        <v>39.814492704796592</v>
      </c>
      <c r="Q2" s="2">
        <f>('[1]Pc, Spring, S3'!Q2*Main!$B$5)+(_xlfn.IFNA(VLOOKUP($A2,'FL Ratio'!$A$3:$B$10,2,FALSE),0)*'FL Characterization'!Q$2)</f>
        <v>38.997557961958663</v>
      </c>
      <c r="R2" s="2">
        <f>('[1]Pc, Spring, S3'!R2*Main!$B$5)+(_xlfn.IFNA(VLOOKUP($A2,'FL Ratio'!$A$3:$B$10,2,FALSE),0)*'FL Characterization'!R$2)</f>
        <v>41.840547258977281</v>
      </c>
      <c r="S2" s="2">
        <f>('[1]Pc, Spring, S3'!S2*Main!$B$5)+(_xlfn.IFNA(VLOOKUP($A2,'FL Ratio'!$A$3:$B$10,2,FALSE),0)*'FL Characterization'!S$2)</f>
        <v>42.035012901495499</v>
      </c>
      <c r="T2" s="2">
        <f>('[1]Pc, Spring, S3'!T2*Main!$B$5)+(_xlfn.IFNA(VLOOKUP($A2,'FL Ratio'!$A$3:$B$10,2,FALSE),0)*'FL Characterization'!T$2)</f>
        <v>43.514637165467661</v>
      </c>
      <c r="U2" s="2">
        <f>('[1]Pc, Spring, S3'!U2*Main!$B$5)+(_xlfn.IFNA(VLOOKUP($A2,'FL Ratio'!$A$3:$B$10,2,FALSE),0)*'FL Characterization'!U$2)</f>
        <v>41.497071031426998</v>
      </c>
      <c r="V2" s="2">
        <f>('[1]Pc, Spring, S3'!V2*Main!$B$5)+(_xlfn.IFNA(VLOOKUP($A2,'FL Ratio'!$A$3:$B$10,2,FALSE),0)*'FL Characterization'!V$2)</f>
        <v>41.565295294699666</v>
      </c>
      <c r="W2" s="2">
        <f>('[1]Pc, Spring, S3'!W2*Main!$B$5)+(_xlfn.IFNA(VLOOKUP($A2,'FL Ratio'!$A$3:$B$10,2,FALSE),0)*'FL Characterization'!W$2)</f>
        <v>41.445792424364932</v>
      </c>
      <c r="X2" s="2">
        <f>('[1]Pc, Spring, S3'!X2*Main!$B$5)+(_xlfn.IFNA(VLOOKUP($A2,'FL Ratio'!$A$3:$B$10,2,FALSE),0)*'FL Characterization'!X$2)</f>
        <v>37.020823964844809</v>
      </c>
      <c r="Y2" s="2">
        <f>('[1]Pc, Spring, S3'!Y2*Main!$B$5)+(_xlfn.IFNA(VLOOKUP($A2,'FL Ratio'!$A$3:$B$10,2,FALSE),0)*'FL Characterization'!Y$2)</f>
        <v>35.505439071577783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33.293834289518145</v>
      </c>
      <c r="C3" s="2">
        <f>('[1]Pc, Spring, S3'!C3*Main!$B$5)+(_xlfn.IFNA(VLOOKUP($A3,'FL Ratio'!$A$3:$B$10,2,FALSE),0)*'FL Characterization'!C$2)</f>
        <v>30.723809382551657</v>
      </c>
      <c r="D3" s="2">
        <f>('[1]Pc, Spring, S3'!D3*Main!$B$5)+(_xlfn.IFNA(VLOOKUP($A3,'FL Ratio'!$A$3:$B$10,2,FALSE),0)*'FL Characterization'!D$2)</f>
        <v>29.080352938619296</v>
      </c>
      <c r="E3" s="2">
        <f>('[1]Pc, Spring, S3'!E3*Main!$B$5)+(_xlfn.IFNA(VLOOKUP($A3,'FL Ratio'!$A$3:$B$10,2,FALSE),0)*'FL Characterization'!E$2)</f>
        <v>29.228033843922891</v>
      </c>
      <c r="F3" s="2">
        <f>('[1]Pc, Spring, S3'!F3*Main!$B$5)+(_xlfn.IFNA(VLOOKUP($A3,'FL Ratio'!$A$3:$B$10,2,FALSE),0)*'FL Characterization'!F$2)</f>
        <v>28.054042928197873</v>
      </c>
      <c r="G3" s="2">
        <f>('[1]Pc, Spring, S3'!G3*Main!$B$5)+(_xlfn.IFNA(VLOOKUP($A3,'FL Ratio'!$A$3:$B$10,2,FALSE),0)*'FL Characterization'!G$2)</f>
        <v>30.27111172294515</v>
      </c>
      <c r="H3" s="2">
        <f>('[1]Pc, Spring, S3'!H3*Main!$B$5)+(_xlfn.IFNA(VLOOKUP($A3,'FL Ratio'!$A$3:$B$10,2,FALSE),0)*'FL Characterization'!H$2)</f>
        <v>39.090752838480157</v>
      </c>
      <c r="I3" s="2">
        <f>('[1]Pc, Spring, S3'!I3*Main!$B$5)+(_xlfn.IFNA(VLOOKUP($A3,'FL Ratio'!$A$3:$B$10,2,FALSE),0)*'FL Characterization'!I$2)</f>
        <v>46.472999700098278</v>
      </c>
      <c r="J3" s="2">
        <f>('[1]Pc, Spring, S3'!J3*Main!$B$5)+(_xlfn.IFNA(VLOOKUP($A3,'FL Ratio'!$A$3:$B$10,2,FALSE),0)*'FL Characterization'!J$2)</f>
        <v>47.394612182832581</v>
      </c>
      <c r="K3" s="2">
        <f>('[1]Pc, Spring, S3'!K3*Main!$B$5)+(_xlfn.IFNA(VLOOKUP($A3,'FL Ratio'!$A$3:$B$10,2,FALSE),0)*'FL Characterization'!K$2)</f>
        <v>47.517630182264085</v>
      </c>
      <c r="L3" s="2">
        <f>('[1]Pc, Spring, S3'!L3*Main!$B$5)+(_xlfn.IFNA(VLOOKUP($A3,'FL Ratio'!$A$3:$B$10,2,FALSE),0)*'FL Characterization'!L$2)</f>
        <v>46.127279414074444</v>
      </c>
      <c r="M3" s="2">
        <f>('[1]Pc, Spring, S3'!M3*Main!$B$5)+(_xlfn.IFNA(VLOOKUP($A3,'FL Ratio'!$A$3:$B$10,2,FALSE),0)*'FL Characterization'!M$2)</f>
        <v>48.948101552843639</v>
      </c>
      <c r="N3" s="2">
        <f>('[1]Pc, Spring, S3'!N3*Main!$B$5)+(_xlfn.IFNA(VLOOKUP($A3,'FL Ratio'!$A$3:$B$10,2,FALSE),0)*'FL Characterization'!N$2)</f>
        <v>48.444864053882362</v>
      </c>
      <c r="O3" s="2">
        <f>('[1]Pc, Spring, S3'!O3*Main!$B$5)+(_xlfn.IFNA(VLOOKUP($A3,'FL Ratio'!$A$3:$B$10,2,FALSE),0)*'FL Characterization'!O$2)</f>
        <v>45.947596861957237</v>
      </c>
      <c r="P3" s="2">
        <f>('[1]Pc, Spring, S3'!P3*Main!$B$5)+(_xlfn.IFNA(VLOOKUP($A3,'FL Ratio'!$A$3:$B$10,2,FALSE),0)*'FL Characterization'!P$2)</f>
        <v>44.363488752952641</v>
      </c>
      <c r="Q3" s="2">
        <f>('[1]Pc, Spring, S3'!Q3*Main!$B$5)+(_xlfn.IFNA(VLOOKUP($A3,'FL Ratio'!$A$3:$B$10,2,FALSE),0)*'FL Characterization'!Q$2)</f>
        <v>43.967187151690737</v>
      </c>
      <c r="R3" s="2">
        <f>('[1]Pc, Spring, S3'!R3*Main!$B$5)+(_xlfn.IFNA(VLOOKUP($A3,'FL Ratio'!$A$3:$B$10,2,FALSE),0)*'FL Characterization'!R$2)</f>
        <v>42.917255379105001</v>
      </c>
      <c r="S3" s="2">
        <f>('[1]Pc, Spring, S3'!S3*Main!$B$5)+(_xlfn.IFNA(VLOOKUP($A3,'FL Ratio'!$A$3:$B$10,2,FALSE),0)*'FL Characterization'!S$2)</f>
        <v>43.640925441214073</v>
      </c>
      <c r="T3" s="2">
        <f>('[1]Pc, Spring, S3'!T3*Main!$B$5)+(_xlfn.IFNA(VLOOKUP($A3,'FL Ratio'!$A$3:$B$10,2,FALSE),0)*'FL Characterization'!T$2)</f>
        <v>41.422209589002755</v>
      </c>
      <c r="U3" s="2">
        <f>('[1]Pc, Spring, S3'!U3*Main!$B$5)+(_xlfn.IFNA(VLOOKUP($A3,'FL Ratio'!$A$3:$B$10,2,FALSE),0)*'FL Characterization'!U$2)</f>
        <v>42.491097952626703</v>
      </c>
      <c r="V3" s="2">
        <f>('[1]Pc, Spring, S3'!V3*Main!$B$5)+(_xlfn.IFNA(VLOOKUP($A3,'FL Ratio'!$A$3:$B$10,2,FALSE),0)*'FL Characterization'!V$2)</f>
        <v>42.83165618422958</v>
      </c>
      <c r="W3" s="2">
        <f>('[1]Pc, Spring, S3'!W3*Main!$B$5)+(_xlfn.IFNA(VLOOKUP($A3,'FL Ratio'!$A$3:$B$10,2,FALSE),0)*'FL Characterization'!W$2)</f>
        <v>40.165326055601952</v>
      </c>
      <c r="X3" s="2">
        <f>('[1]Pc, Spring, S3'!X3*Main!$B$5)+(_xlfn.IFNA(VLOOKUP($A3,'FL Ratio'!$A$3:$B$10,2,FALSE),0)*'FL Characterization'!X$2)</f>
        <v>39.650771181257817</v>
      </c>
      <c r="Y3" s="2">
        <f>('[1]Pc, Spring, S3'!Y3*Main!$B$5)+(_xlfn.IFNA(VLOOKUP($A3,'FL Ratio'!$A$3:$B$10,2,FALSE),0)*'FL Characterization'!Y$2)</f>
        <v>35.75779874598593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44.547700604554478</v>
      </c>
      <c r="C4" s="2">
        <f>('[1]Pc, Spring, S3'!C4*Main!$B$5)+(_xlfn.IFNA(VLOOKUP($A4,'FL Ratio'!$A$3:$B$10,2,FALSE),0)*'FL Characterization'!C$2)</f>
        <v>40.842404808844528</v>
      </c>
      <c r="D4" s="2">
        <f>('[1]Pc, Spring, S3'!D4*Main!$B$5)+(_xlfn.IFNA(VLOOKUP($A4,'FL Ratio'!$A$3:$B$10,2,FALSE),0)*'FL Characterization'!D$2)</f>
        <v>37.36588660832092</v>
      </c>
      <c r="E4" s="2">
        <f>('[1]Pc, Spring, S3'!E4*Main!$B$5)+(_xlfn.IFNA(VLOOKUP($A4,'FL Ratio'!$A$3:$B$10,2,FALSE),0)*'FL Characterization'!E$2)</f>
        <v>35.201769663568811</v>
      </c>
      <c r="F4" s="2">
        <f>('[1]Pc, Spring, S3'!F4*Main!$B$5)+(_xlfn.IFNA(VLOOKUP($A4,'FL Ratio'!$A$3:$B$10,2,FALSE),0)*'FL Characterization'!F$2)</f>
        <v>38.44611184438115</v>
      </c>
      <c r="G4" s="2">
        <f>('[1]Pc, Spring, S3'!G4*Main!$B$5)+(_xlfn.IFNA(VLOOKUP($A4,'FL Ratio'!$A$3:$B$10,2,FALSE),0)*'FL Characterization'!G$2)</f>
        <v>37.061095396778711</v>
      </c>
      <c r="H4" s="2">
        <f>('[1]Pc, Spring, S3'!H4*Main!$B$5)+(_xlfn.IFNA(VLOOKUP($A4,'FL Ratio'!$A$3:$B$10,2,FALSE),0)*'FL Characterization'!H$2)</f>
        <v>45.748931826621522</v>
      </c>
      <c r="I4" s="2">
        <f>('[1]Pc, Spring, S3'!I4*Main!$B$5)+(_xlfn.IFNA(VLOOKUP($A4,'FL Ratio'!$A$3:$B$10,2,FALSE),0)*'FL Characterization'!I$2)</f>
        <v>49.299947047998813</v>
      </c>
      <c r="J4" s="2">
        <f>('[1]Pc, Spring, S3'!J4*Main!$B$5)+(_xlfn.IFNA(VLOOKUP($A4,'FL Ratio'!$A$3:$B$10,2,FALSE),0)*'FL Characterization'!J$2)</f>
        <v>52.992608165526519</v>
      </c>
      <c r="K4" s="2">
        <f>('[1]Pc, Spring, S3'!K4*Main!$B$5)+(_xlfn.IFNA(VLOOKUP($A4,'FL Ratio'!$A$3:$B$10,2,FALSE),0)*'FL Characterization'!K$2)</f>
        <v>56.734009466926402</v>
      </c>
      <c r="L4" s="2">
        <f>('[1]Pc, Spring, S3'!L4*Main!$B$5)+(_xlfn.IFNA(VLOOKUP($A4,'FL Ratio'!$A$3:$B$10,2,FALSE),0)*'FL Characterization'!L$2)</f>
        <v>59.18912566548623</v>
      </c>
      <c r="M4" s="2">
        <f>('[1]Pc, Spring, S3'!M4*Main!$B$5)+(_xlfn.IFNA(VLOOKUP($A4,'FL Ratio'!$A$3:$B$10,2,FALSE),0)*'FL Characterization'!M$2)</f>
        <v>60.73325961645444</v>
      </c>
      <c r="N4" s="2">
        <f>('[1]Pc, Spring, S3'!N4*Main!$B$5)+(_xlfn.IFNA(VLOOKUP($A4,'FL Ratio'!$A$3:$B$10,2,FALSE),0)*'FL Characterization'!N$2)</f>
        <v>58.531292046088808</v>
      </c>
      <c r="O4" s="2">
        <f>('[1]Pc, Spring, S3'!O4*Main!$B$5)+(_xlfn.IFNA(VLOOKUP($A4,'FL Ratio'!$A$3:$B$10,2,FALSE),0)*'FL Characterization'!O$2)</f>
        <v>60.686504878641323</v>
      </c>
      <c r="P4" s="2">
        <f>('[1]Pc, Spring, S3'!P4*Main!$B$5)+(_xlfn.IFNA(VLOOKUP($A4,'FL Ratio'!$A$3:$B$10,2,FALSE),0)*'FL Characterization'!P$2)</f>
        <v>58.848447662154612</v>
      </c>
      <c r="Q4" s="2">
        <f>('[1]Pc, Spring, S3'!Q4*Main!$B$5)+(_xlfn.IFNA(VLOOKUP($A4,'FL Ratio'!$A$3:$B$10,2,FALSE),0)*'FL Characterization'!Q$2)</f>
        <v>56.409475875634882</v>
      </c>
      <c r="R4" s="2">
        <f>('[1]Pc, Spring, S3'!R4*Main!$B$5)+(_xlfn.IFNA(VLOOKUP($A4,'FL Ratio'!$A$3:$B$10,2,FALSE),0)*'FL Characterization'!R$2)</f>
        <v>58.576886038879429</v>
      </c>
      <c r="S4" s="2">
        <f>('[1]Pc, Spring, S3'!S4*Main!$B$5)+(_xlfn.IFNA(VLOOKUP($A4,'FL Ratio'!$A$3:$B$10,2,FALSE),0)*'FL Characterization'!S$2)</f>
        <v>60.224575090297549</v>
      </c>
      <c r="T4" s="2">
        <f>('[1]Pc, Spring, S3'!T4*Main!$B$5)+(_xlfn.IFNA(VLOOKUP($A4,'FL Ratio'!$A$3:$B$10,2,FALSE),0)*'FL Characterization'!T$2)</f>
        <v>59.5511392428729</v>
      </c>
      <c r="U4" s="2">
        <f>('[1]Pc, Spring, S3'!U4*Main!$B$5)+(_xlfn.IFNA(VLOOKUP($A4,'FL Ratio'!$A$3:$B$10,2,FALSE),0)*'FL Characterization'!U$2)</f>
        <v>60.041750587959513</v>
      </c>
      <c r="V4" s="2">
        <f>('[1]Pc, Spring, S3'!V4*Main!$B$5)+(_xlfn.IFNA(VLOOKUP($A4,'FL Ratio'!$A$3:$B$10,2,FALSE),0)*'FL Characterization'!V$2)</f>
        <v>58.530264040931009</v>
      </c>
      <c r="W4" s="2">
        <f>('[1]Pc, Spring, S3'!W4*Main!$B$5)+(_xlfn.IFNA(VLOOKUP($A4,'FL Ratio'!$A$3:$B$10,2,FALSE),0)*'FL Characterization'!W$2)</f>
        <v>58.849395947559458</v>
      </c>
      <c r="X4" s="2">
        <f>('[1]Pc, Spring, S3'!X4*Main!$B$5)+(_xlfn.IFNA(VLOOKUP($A4,'FL Ratio'!$A$3:$B$10,2,FALSE),0)*'FL Characterization'!X$2)</f>
        <v>57.011816363024977</v>
      </c>
      <c r="Y4" s="2">
        <f>('[1]Pc, Spring, S3'!Y4*Main!$B$5)+(_xlfn.IFNA(VLOOKUP($A4,'FL Ratio'!$A$3:$B$10,2,FALSE),0)*'FL Characterization'!Y$2)</f>
        <v>51.038085537358327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15FD7-DA4E-4F62-8BFF-59F914C0DD2D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30.224305153925318</v>
      </c>
      <c r="C2" s="2">
        <f>('[1]Pc, Spring, S3'!C2*Main!$B$5)+(_xlfn.IFNA(VLOOKUP($A2,'FL Ratio'!$A$3:$B$10,2,FALSE),0)*'FL Characterization'!C$2)</f>
        <v>27.775618832817443</v>
      </c>
      <c r="D2" s="2">
        <f>('[1]Pc, Spring, S3'!D2*Main!$B$5)+(_xlfn.IFNA(VLOOKUP($A2,'FL Ratio'!$A$3:$B$10,2,FALSE),0)*'FL Characterization'!D$2)</f>
        <v>27.119761351529615</v>
      </c>
      <c r="E2" s="2">
        <f>('[1]Pc, Spring, S3'!E2*Main!$B$5)+(_xlfn.IFNA(VLOOKUP($A2,'FL Ratio'!$A$3:$B$10,2,FALSE),0)*'FL Characterization'!E$2)</f>
        <v>27.000348682806106</v>
      </c>
      <c r="F2" s="2">
        <f>('[1]Pc, Spring, S3'!F2*Main!$B$5)+(_xlfn.IFNA(VLOOKUP($A2,'FL Ratio'!$A$3:$B$10,2,FALSE),0)*'FL Characterization'!F$2)</f>
        <v>28.892956557057722</v>
      </c>
      <c r="G2" s="2">
        <f>('[1]Pc, Spring, S3'!G2*Main!$B$5)+(_xlfn.IFNA(VLOOKUP($A2,'FL Ratio'!$A$3:$B$10,2,FALSE),0)*'FL Characterization'!G$2)</f>
        <v>29.60885391262855</v>
      </c>
      <c r="H2" s="2">
        <f>('[1]Pc, Spring, S3'!H2*Main!$B$5)+(_xlfn.IFNA(VLOOKUP($A2,'FL Ratio'!$A$3:$B$10,2,FALSE),0)*'FL Characterization'!H$2)</f>
        <v>31.982065366453313</v>
      </c>
      <c r="I2" s="2">
        <f>('[1]Pc, Spring, S3'!I2*Main!$B$5)+(_xlfn.IFNA(VLOOKUP($A2,'FL Ratio'!$A$3:$B$10,2,FALSE),0)*'FL Characterization'!I$2)</f>
        <v>39.558026859870957</v>
      </c>
      <c r="J2" s="2">
        <f>('[1]Pc, Spring, S3'!J2*Main!$B$5)+(_xlfn.IFNA(VLOOKUP($A2,'FL Ratio'!$A$3:$B$10,2,FALSE),0)*'FL Characterization'!J$2)</f>
        <v>42.927730102363711</v>
      </c>
      <c r="K2" s="2">
        <f>('[1]Pc, Spring, S3'!K2*Main!$B$5)+(_xlfn.IFNA(VLOOKUP($A2,'FL Ratio'!$A$3:$B$10,2,FALSE),0)*'FL Characterization'!K$2)</f>
        <v>43.908578013147256</v>
      </c>
      <c r="L2" s="2">
        <f>('[1]Pc, Spring, S3'!L2*Main!$B$5)+(_xlfn.IFNA(VLOOKUP($A2,'FL Ratio'!$A$3:$B$10,2,FALSE),0)*'FL Characterization'!L$2)</f>
        <v>44.446580066753079</v>
      </c>
      <c r="M2" s="2">
        <f>('[1]Pc, Spring, S3'!M2*Main!$B$5)+(_xlfn.IFNA(VLOOKUP($A2,'FL Ratio'!$A$3:$B$10,2,FALSE),0)*'FL Characterization'!M$2)</f>
        <v>42.42016827549498</v>
      </c>
      <c r="N2" s="2">
        <f>('[1]Pc, Spring, S3'!N2*Main!$B$5)+(_xlfn.IFNA(VLOOKUP($A2,'FL Ratio'!$A$3:$B$10,2,FALSE),0)*'FL Characterization'!N$2)</f>
        <v>44.915992605007624</v>
      </c>
      <c r="O2" s="2">
        <f>('[1]Pc, Spring, S3'!O2*Main!$B$5)+(_xlfn.IFNA(VLOOKUP($A2,'FL Ratio'!$A$3:$B$10,2,FALSE),0)*'FL Characterization'!O$2)</f>
        <v>45.036370165487313</v>
      </c>
      <c r="P2" s="2">
        <f>('[1]Pc, Spring, S3'!P2*Main!$B$5)+(_xlfn.IFNA(VLOOKUP($A2,'FL Ratio'!$A$3:$B$10,2,FALSE),0)*'FL Characterization'!P$2)</f>
        <v>39.814492704796592</v>
      </c>
      <c r="Q2" s="2">
        <f>('[1]Pc, Spring, S3'!Q2*Main!$B$5)+(_xlfn.IFNA(VLOOKUP($A2,'FL Ratio'!$A$3:$B$10,2,FALSE),0)*'FL Characterization'!Q$2)</f>
        <v>38.997557961958663</v>
      </c>
      <c r="R2" s="2">
        <f>('[1]Pc, Spring, S3'!R2*Main!$B$5)+(_xlfn.IFNA(VLOOKUP($A2,'FL Ratio'!$A$3:$B$10,2,FALSE),0)*'FL Characterization'!R$2)</f>
        <v>41.840547258977281</v>
      </c>
      <c r="S2" s="2">
        <f>('[1]Pc, Spring, S3'!S2*Main!$B$5)+(_xlfn.IFNA(VLOOKUP($A2,'FL Ratio'!$A$3:$B$10,2,FALSE),0)*'FL Characterization'!S$2)</f>
        <v>42.035012901495499</v>
      </c>
      <c r="T2" s="2">
        <f>('[1]Pc, Spring, S3'!T2*Main!$B$5)+(_xlfn.IFNA(VLOOKUP($A2,'FL Ratio'!$A$3:$B$10,2,FALSE),0)*'FL Characterization'!T$2)</f>
        <v>43.514637165467661</v>
      </c>
      <c r="U2" s="2">
        <f>('[1]Pc, Spring, S3'!U2*Main!$B$5)+(_xlfn.IFNA(VLOOKUP($A2,'FL Ratio'!$A$3:$B$10,2,FALSE),0)*'FL Characterization'!U$2)</f>
        <v>41.497071031426998</v>
      </c>
      <c r="V2" s="2">
        <f>('[1]Pc, Spring, S3'!V2*Main!$B$5)+(_xlfn.IFNA(VLOOKUP($A2,'FL Ratio'!$A$3:$B$10,2,FALSE),0)*'FL Characterization'!V$2)</f>
        <v>41.565295294699666</v>
      </c>
      <c r="W2" s="2">
        <f>('[1]Pc, Spring, S3'!W2*Main!$B$5)+(_xlfn.IFNA(VLOOKUP($A2,'FL Ratio'!$A$3:$B$10,2,FALSE),0)*'FL Characterization'!W$2)</f>
        <v>41.445792424364932</v>
      </c>
      <c r="X2" s="2">
        <f>('[1]Pc, Spring, S3'!X2*Main!$B$5)+(_xlfn.IFNA(VLOOKUP($A2,'FL Ratio'!$A$3:$B$10,2,FALSE),0)*'FL Characterization'!X$2)</f>
        <v>37.020823964844809</v>
      </c>
      <c r="Y2" s="2">
        <f>('[1]Pc, Spring, S3'!Y2*Main!$B$5)+(_xlfn.IFNA(VLOOKUP($A2,'FL Ratio'!$A$3:$B$10,2,FALSE),0)*'FL Characterization'!Y$2)</f>
        <v>35.505439071577783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33.293834289518145</v>
      </c>
      <c r="C3" s="2">
        <f>('[1]Pc, Spring, S3'!C3*Main!$B$5)+(_xlfn.IFNA(VLOOKUP($A3,'FL Ratio'!$A$3:$B$10,2,FALSE),0)*'FL Characterization'!C$2)</f>
        <v>30.723809382551657</v>
      </c>
      <c r="D3" s="2">
        <f>('[1]Pc, Spring, S3'!D3*Main!$B$5)+(_xlfn.IFNA(VLOOKUP($A3,'FL Ratio'!$A$3:$B$10,2,FALSE),0)*'FL Characterization'!D$2)</f>
        <v>29.080352938619296</v>
      </c>
      <c r="E3" s="2">
        <f>('[1]Pc, Spring, S3'!E3*Main!$B$5)+(_xlfn.IFNA(VLOOKUP($A3,'FL Ratio'!$A$3:$B$10,2,FALSE),0)*'FL Characterization'!E$2)</f>
        <v>29.228033843922891</v>
      </c>
      <c r="F3" s="2">
        <f>('[1]Pc, Spring, S3'!F3*Main!$B$5)+(_xlfn.IFNA(VLOOKUP($A3,'FL Ratio'!$A$3:$B$10,2,FALSE),0)*'FL Characterization'!F$2)</f>
        <v>28.054042928197873</v>
      </c>
      <c r="G3" s="2">
        <f>('[1]Pc, Spring, S3'!G3*Main!$B$5)+(_xlfn.IFNA(VLOOKUP($A3,'FL Ratio'!$A$3:$B$10,2,FALSE),0)*'FL Characterization'!G$2)</f>
        <v>30.27111172294515</v>
      </c>
      <c r="H3" s="2">
        <f>('[1]Pc, Spring, S3'!H3*Main!$B$5)+(_xlfn.IFNA(VLOOKUP($A3,'FL Ratio'!$A$3:$B$10,2,FALSE),0)*'FL Characterization'!H$2)</f>
        <v>39.090752838480157</v>
      </c>
      <c r="I3" s="2">
        <f>('[1]Pc, Spring, S3'!I3*Main!$B$5)+(_xlfn.IFNA(VLOOKUP($A3,'FL Ratio'!$A$3:$B$10,2,FALSE),0)*'FL Characterization'!I$2)</f>
        <v>46.472999700098278</v>
      </c>
      <c r="J3" s="2">
        <f>('[1]Pc, Spring, S3'!J3*Main!$B$5)+(_xlfn.IFNA(VLOOKUP($A3,'FL Ratio'!$A$3:$B$10,2,FALSE),0)*'FL Characterization'!J$2)</f>
        <v>47.394612182832581</v>
      </c>
      <c r="K3" s="2">
        <f>('[1]Pc, Spring, S3'!K3*Main!$B$5)+(_xlfn.IFNA(VLOOKUP($A3,'FL Ratio'!$A$3:$B$10,2,FALSE),0)*'FL Characterization'!K$2)</f>
        <v>47.517630182264085</v>
      </c>
      <c r="L3" s="2">
        <f>('[1]Pc, Spring, S3'!L3*Main!$B$5)+(_xlfn.IFNA(VLOOKUP($A3,'FL Ratio'!$A$3:$B$10,2,FALSE),0)*'FL Characterization'!L$2)</f>
        <v>46.127279414074444</v>
      </c>
      <c r="M3" s="2">
        <f>('[1]Pc, Spring, S3'!M3*Main!$B$5)+(_xlfn.IFNA(VLOOKUP($A3,'FL Ratio'!$A$3:$B$10,2,FALSE),0)*'FL Characterization'!M$2)</f>
        <v>48.948101552843639</v>
      </c>
      <c r="N3" s="2">
        <f>('[1]Pc, Spring, S3'!N3*Main!$B$5)+(_xlfn.IFNA(VLOOKUP($A3,'FL Ratio'!$A$3:$B$10,2,FALSE),0)*'FL Characterization'!N$2)</f>
        <v>48.444864053882362</v>
      </c>
      <c r="O3" s="2">
        <f>('[1]Pc, Spring, S3'!O3*Main!$B$5)+(_xlfn.IFNA(VLOOKUP($A3,'FL Ratio'!$A$3:$B$10,2,FALSE),0)*'FL Characterization'!O$2)</f>
        <v>45.947596861957237</v>
      </c>
      <c r="P3" s="2">
        <f>('[1]Pc, Spring, S3'!P3*Main!$B$5)+(_xlfn.IFNA(VLOOKUP($A3,'FL Ratio'!$A$3:$B$10,2,FALSE),0)*'FL Characterization'!P$2)</f>
        <v>44.363488752952641</v>
      </c>
      <c r="Q3" s="2">
        <f>('[1]Pc, Spring, S3'!Q3*Main!$B$5)+(_xlfn.IFNA(VLOOKUP($A3,'FL Ratio'!$A$3:$B$10,2,FALSE),0)*'FL Characterization'!Q$2)</f>
        <v>43.967187151690737</v>
      </c>
      <c r="R3" s="2">
        <f>('[1]Pc, Spring, S3'!R3*Main!$B$5)+(_xlfn.IFNA(VLOOKUP($A3,'FL Ratio'!$A$3:$B$10,2,FALSE),0)*'FL Characterization'!R$2)</f>
        <v>42.917255379105001</v>
      </c>
      <c r="S3" s="2">
        <f>('[1]Pc, Spring, S3'!S3*Main!$B$5)+(_xlfn.IFNA(VLOOKUP($A3,'FL Ratio'!$A$3:$B$10,2,FALSE),0)*'FL Characterization'!S$2)</f>
        <v>43.640925441214073</v>
      </c>
      <c r="T3" s="2">
        <f>('[1]Pc, Spring, S3'!T3*Main!$B$5)+(_xlfn.IFNA(VLOOKUP($A3,'FL Ratio'!$A$3:$B$10,2,FALSE),0)*'FL Characterization'!T$2)</f>
        <v>41.422209589002755</v>
      </c>
      <c r="U3" s="2">
        <f>('[1]Pc, Spring, S3'!U3*Main!$B$5)+(_xlfn.IFNA(VLOOKUP($A3,'FL Ratio'!$A$3:$B$10,2,FALSE),0)*'FL Characterization'!U$2)</f>
        <v>42.491097952626703</v>
      </c>
      <c r="V3" s="2">
        <f>('[1]Pc, Spring, S3'!V3*Main!$B$5)+(_xlfn.IFNA(VLOOKUP($A3,'FL Ratio'!$A$3:$B$10,2,FALSE),0)*'FL Characterization'!V$2)</f>
        <v>42.83165618422958</v>
      </c>
      <c r="W3" s="2">
        <f>('[1]Pc, Spring, S3'!W3*Main!$B$5)+(_xlfn.IFNA(VLOOKUP($A3,'FL Ratio'!$A$3:$B$10,2,FALSE),0)*'FL Characterization'!W$2)</f>
        <v>40.165326055601952</v>
      </c>
      <c r="X3" s="2">
        <f>('[1]Pc, Spring, S3'!X3*Main!$B$5)+(_xlfn.IFNA(VLOOKUP($A3,'FL Ratio'!$A$3:$B$10,2,FALSE),0)*'FL Characterization'!X$2)</f>
        <v>39.650771181257817</v>
      </c>
      <c r="Y3" s="2">
        <f>('[1]Pc, Spring, S3'!Y3*Main!$B$5)+(_xlfn.IFNA(VLOOKUP($A3,'FL Ratio'!$A$3:$B$10,2,FALSE),0)*'FL Characterization'!Y$2)</f>
        <v>35.75779874598593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44.547700604554478</v>
      </c>
      <c r="C4" s="2">
        <f>('[1]Pc, Spring, S3'!C4*Main!$B$5)+(_xlfn.IFNA(VLOOKUP($A4,'FL Ratio'!$A$3:$B$10,2,FALSE),0)*'FL Characterization'!C$2)</f>
        <v>40.842404808844528</v>
      </c>
      <c r="D4" s="2">
        <f>('[1]Pc, Spring, S3'!D4*Main!$B$5)+(_xlfn.IFNA(VLOOKUP($A4,'FL Ratio'!$A$3:$B$10,2,FALSE),0)*'FL Characterization'!D$2)</f>
        <v>37.36588660832092</v>
      </c>
      <c r="E4" s="2">
        <f>('[1]Pc, Spring, S3'!E4*Main!$B$5)+(_xlfn.IFNA(VLOOKUP($A4,'FL Ratio'!$A$3:$B$10,2,FALSE),0)*'FL Characterization'!E$2)</f>
        <v>35.201769663568811</v>
      </c>
      <c r="F4" s="2">
        <f>('[1]Pc, Spring, S3'!F4*Main!$B$5)+(_xlfn.IFNA(VLOOKUP($A4,'FL Ratio'!$A$3:$B$10,2,FALSE),0)*'FL Characterization'!F$2)</f>
        <v>38.44611184438115</v>
      </c>
      <c r="G4" s="2">
        <f>('[1]Pc, Spring, S3'!G4*Main!$B$5)+(_xlfn.IFNA(VLOOKUP($A4,'FL Ratio'!$A$3:$B$10,2,FALSE),0)*'FL Characterization'!G$2)</f>
        <v>37.061095396778711</v>
      </c>
      <c r="H4" s="2">
        <f>('[1]Pc, Spring, S3'!H4*Main!$B$5)+(_xlfn.IFNA(VLOOKUP($A4,'FL Ratio'!$A$3:$B$10,2,FALSE),0)*'FL Characterization'!H$2)</f>
        <v>45.748931826621522</v>
      </c>
      <c r="I4" s="2">
        <f>('[1]Pc, Spring, S3'!I4*Main!$B$5)+(_xlfn.IFNA(VLOOKUP($A4,'FL Ratio'!$A$3:$B$10,2,FALSE),0)*'FL Characterization'!I$2)</f>
        <v>49.299947047998813</v>
      </c>
      <c r="J4" s="2">
        <f>('[1]Pc, Spring, S3'!J4*Main!$B$5)+(_xlfn.IFNA(VLOOKUP($A4,'FL Ratio'!$A$3:$B$10,2,FALSE),0)*'FL Characterization'!J$2)</f>
        <v>52.992608165526519</v>
      </c>
      <c r="K4" s="2">
        <f>('[1]Pc, Spring, S3'!K4*Main!$B$5)+(_xlfn.IFNA(VLOOKUP($A4,'FL Ratio'!$A$3:$B$10,2,FALSE),0)*'FL Characterization'!K$2)</f>
        <v>56.734009466926402</v>
      </c>
      <c r="L4" s="2">
        <f>('[1]Pc, Spring, S3'!L4*Main!$B$5)+(_xlfn.IFNA(VLOOKUP($A4,'FL Ratio'!$A$3:$B$10,2,FALSE),0)*'FL Characterization'!L$2)</f>
        <v>59.18912566548623</v>
      </c>
      <c r="M4" s="2">
        <f>('[1]Pc, Spring, S3'!M4*Main!$B$5)+(_xlfn.IFNA(VLOOKUP($A4,'FL Ratio'!$A$3:$B$10,2,FALSE),0)*'FL Characterization'!M$2)</f>
        <v>60.73325961645444</v>
      </c>
      <c r="N4" s="2">
        <f>('[1]Pc, Spring, S3'!N4*Main!$B$5)+(_xlfn.IFNA(VLOOKUP($A4,'FL Ratio'!$A$3:$B$10,2,FALSE),0)*'FL Characterization'!N$2)</f>
        <v>58.531292046088808</v>
      </c>
      <c r="O4" s="2">
        <f>('[1]Pc, Spring, S3'!O4*Main!$B$5)+(_xlfn.IFNA(VLOOKUP($A4,'FL Ratio'!$A$3:$B$10,2,FALSE),0)*'FL Characterization'!O$2)</f>
        <v>60.686504878641323</v>
      </c>
      <c r="P4" s="2">
        <f>('[1]Pc, Spring, S3'!P4*Main!$B$5)+(_xlfn.IFNA(VLOOKUP($A4,'FL Ratio'!$A$3:$B$10,2,FALSE),0)*'FL Characterization'!P$2)</f>
        <v>58.848447662154612</v>
      </c>
      <c r="Q4" s="2">
        <f>('[1]Pc, Spring, S3'!Q4*Main!$B$5)+(_xlfn.IFNA(VLOOKUP($A4,'FL Ratio'!$A$3:$B$10,2,FALSE),0)*'FL Characterization'!Q$2)</f>
        <v>56.409475875634882</v>
      </c>
      <c r="R4" s="2">
        <f>('[1]Pc, Spring, S3'!R4*Main!$B$5)+(_xlfn.IFNA(VLOOKUP($A4,'FL Ratio'!$A$3:$B$10,2,FALSE),0)*'FL Characterization'!R$2)</f>
        <v>58.576886038879429</v>
      </c>
      <c r="S4" s="2">
        <f>('[1]Pc, Spring, S3'!S4*Main!$B$5)+(_xlfn.IFNA(VLOOKUP($A4,'FL Ratio'!$A$3:$B$10,2,FALSE),0)*'FL Characterization'!S$2)</f>
        <v>60.224575090297549</v>
      </c>
      <c r="T4" s="2">
        <f>('[1]Pc, Spring, S3'!T4*Main!$B$5)+(_xlfn.IFNA(VLOOKUP($A4,'FL Ratio'!$A$3:$B$10,2,FALSE),0)*'FL Characterization'!T$2)</f>
        <v>59.5511392428729</v>
      </c>
      <c r="U4" s="2">
        <f>('[1]Pc, Spring, S3'!U4*Main!$B$5)+(_xlfn.IFNA(VLOOKUP($A4,'FL Ratio'!$A$3:$B$10,2,FALSE),0)*'FL Characterization'!U$2)</f>
        <v>60.041750587959513</v>
      </c>
      <c r="V4" s="2">
        <f>('[1]Pc, Spring, S3'!V4*Main!$B$5)+(_xlfn.IFNA(VLOOKUP($A4,'FL Ratio'!$A$3:$B$10,2,FALSE),0)*'FL Characterization'!V$2)</f>
        <v>58.530264040931009</v>
      </c>
      <c r="W4" s="2">
        <f>('[1]Pc, Spring, S3'!W4*Main!$B$5)+(_xlfn.IFNA(VLOOKUP($A4,'FL Ratio'!$A$3:$B$10,2,FALSE),0)*'FL Characterization'!W$2)</f>
        <v>58.849395947559458</v>
      </c>
      <c r="X4" s="2">
        <f>('[1]Pc, Spring, S3'!X4*Main!$B$5)+(_xlfn.IFNA(VLOOKUP($A4,'FL Ratio'!$A$3:$B$10,2,FALSE),0)*'FL Characterization'!X$2)</f>
        <v>57.011816363024977</v>
      </c>
      <c r="Y4" s="2">
        <f>('[1]Pc, Spring, S3'!Y4*Main!$B$5)+(_xlfn.IFNA(VLOOKUP($A4,'FL Ratio'!$A$3:$B$10,2,FALSE),0)*'FL Characterization'!Y$2)</f>
        <v>51.038085537358327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5064D-398A-4E65-BE27-04F7B80F51C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-11.765502810465424</v>
      </c>
      <c r="C2" s="2">
        <f>('[1]Qc, Spring, S1'!C2*Main!$B$5)</f>
        <v>-13.891421622549682</v>
      </c>
      <c r="D2" s="2">
        <f>('[1]Qc, Spring, S1'!D2*Main!$B$5)</f>
        <v>-15.560697508150419</v>
      </c>
      <c r="E2" s="2">
        <f>('[1]Qc, Spring, S1'!E2*Main!$B$5)</f>
        <v>-14.775819457579386</v>
      </c>
      <c r="F2" s="2">
        <f>('[1]Qc, Spring, S1'!F2*Main!$B$5)</f>
        <v>-16.115620510010654</v>
      </c>
      <c r="G2" s="2">
        <f>('[1]Qc, Spring, S1'!G2*Main!$B$5)</f>
        <v>-14.729370373715902</v>
      </c>
      <c r="H2" s="2">
        <f>('[1]Qc, Spring, S1'!H2*Main!$B$5)</f>
        <v>-12.187060230059821</v>
      </c>
      <c r="I2" s="2">
        <f>('[1]Qc, Spring, S1'!I2*Main!$B$5)</f>
        <v>-2.942601190760866</v>
      </c>
      <c r="J2" s="2">
        <f>('[1]Qc, Spring, S1'!J2*Main!$B$5)</f>
        <v>3.727289695875041</v>
      </c>
      <c r="K2" s="2">
        <f>('[1]Qc, Spring, S1'!K2*Main!$B$5)</f>
        <v>5.9369811224393931</v>
      </c>
      <c r="L2" s="2">
        <f>('[1]Qc, Spring, S1'!L2*Main!$B$5)</f>
        <v>4.1151803917950325</v>
      </c>
      <c r="M2" s="2">
        <f>('[1]Qc, Spring, S1'!M2*Main!$B$5)</f>
        <v>5.98771444284416</v>
      </c>
      <c r="N2" s="2">
        <f>('[1]Qc, Spring, S1'!N2*Main!$B$5)</f>
        <v>4.7283094705382869</v>
      </c>
      <c r="O2" s="2">
        <f>('[1]Qc, Spring, S1'!O2*Main!$B$5)</f>
        <v>4.8545797430035345</v>
      </c>
      <c r="P2" s="2">
        <f>('[1]Qc, Spring, S1'!P2*Main!$B$5)</f>
        <v>1.1375740144687108</v>
      </c>
      <c r="Q2" s="2">
        <f>('[1]Qc, Spring, S1'!Q2*Main!$B$5)</f>
        <v>-1.9404772323222983</v>
      </c>
      <c r="R2" s="2">
        <f>('[1]Qc, Spring, S1'!R2*Main!$B$5)</f>
        <v>-0.70869194169288474</v>
      </c>
      <c r="S2" s="2">
        <f>('[1]Qc, Spring, S1'!S2*Main!$B$5)</f>
        <v>1.1972722369981792</v>
      </c>
      <c r="T2" s="2">
        <f>('[1]Qc, Spring, S1'!T2*Main!$B$5)</f>
        <v>3.8877908585075463E-2</v>
      </c>
      <c r="U2" s="2">
        <f>('[1]Qc, Spring, S1'!U2*Main!$B$5)</f>
        <v>-1.6926029119487414</v>
      </c>
      <c r="V2" s="2">
        <f>('[1]Qc, Spring, S1'!V2*Main!$B$5)</f>
        <v>-3.2671410534152825</v>
      </c>
      <c r="W2" s="2">
        <f>('[1]Qc, Spring, S1'!W2*Main!$B$5)</f>
        <v>-3.7322063082527586</v>
      </c>
      <c r="X2" s="2">
        <f>('[1]Qc, Spring, S1'!X2*Main!$B$5)</f>
        <v>-7.0335095897276965</v>
      </c>
      <c r="Y2" s="2">
        <f>('[1]Qc, Spring, S1'!Y2*Main!$B$5)</f>
        <v>-8.2601043521645501</v>
      </c>
    </row>
    <row r="3" spans="1:25" x14ac:dyDescent="0.3">
      <c r="A3">
        <v>2</v>
      </c>
      <c r="B3" s="2">
        <f>('[1]Qc, Spring, S1'!B3*Main!$B$5)</f>
        <v>-2.6315413109384647</v>
      </c>
      <c r="C3" s="2">
        <f>('[1]Qc, Spring, S1'!C3*Main!$B$5)</f>
        <v>-0.4946082792621348</v>
      </c>
      <c r="D3" s="2">
        <f>('[1]Qc, Spring, S1'!D3*Main!$B$5)</f>
        <v>-2.2012308932731708</v>
      </c>
      <c r="E3" s="2">
        <f>('[1]Qc, Spring, S1'!E3*Main!$B$5)</f>
        <v>-4.368780506001313</v>
      </c>
      <c r="F3" s="2">
        <f>('[1]Qc, Spring, S1'!F3*Main!$B$5)</f>
        <v>-3.7115303413816467</v>
      </c>
      <c r="G3" s="2">
        <f>('[1]Qc, Spring, S1'!G3*Main!$B$5)</f>
        <v>-4.4241201232855865</v>
      </c>
      <c r="H3" s="2">
        <f>('[1]Qc, Spring, S1'!H3*Main!$B$5)</f>
        <v>-1.87886175607202</v>
      </c>
      <c r="I3" s="2">
        <f>('[1]Qc, Spring, S1'!I3*Main!$B$5)</f>
        <v>1.2760314011669183</v>
      </c>
      <c r="J3" s="2">
        <f>('[1]Qc, Spring, S1'!J3*Main!$B$5)</f>
        <v>0.7852111593188511</v>
      </c>
      <c r="K3" s="2">
        <f>('[1]Qc, Spring, S1'!K3*Main!$B$5)</f>
        <v>0.90461087059515954</v>
      </c>
      <c r="L3" s="2">
        <f>('[1]Qc, Spring, S1'!L3*Main!$B$5)</f>
        <v>2.6157849249506588</v>
      </c>
      <c r="M3" s="2">
        <f>('[1]Qc, Spring, S1'!M3*Main!$B$5)</f>
        <v>1.6974838196949877</v>
      </c>
      <c r="N3" s="2">
        <f>('[1]Qc, Spring, S1'!N3*Main!$B$5)</f>
        <v>3.1522565440654811</v>
      </c>
      <c r="O3" s="2">
        <f>('[1]Qc, Spring, S1'!O3*Main!$B$5)</f>
        <v>3.3013181483480638</v>
      </c>
      <c r="P3" s="2">
        <f>('[1]Qc, Spring, S1'!P3*Main!$B$5)</f>
        <v>2.8418887092800165</v>
      </c>
      <c r="Q3" s="2">
        <f>('[1]Qc, Spring, S1'!Q3*Main!$B$5)</f>
        <v>3.5607959929507262</v>
      </c>
      <c r="R3" s="2">
        <f>('[1]Qc, Spring, S1'!R3*Main!$B$5)</f>
        <v>1.2815822087702484</v>
      </c>
      <c r="S3" s="2">
        <f>('[1]Qc, Spring, S1'!S3*Main!$B$5)</f>
        <v>1.2519075819061043</v>
      </c>
      <c r="T3" s="2">
        <f>('[1]Qc, Spring, S1'!T3*Main!$B$5)</f>
        <v>1.4116379232143768</v>
      </c>
      <c r="U3" s="2">
        <f>('[1]Qc, Spring, S1'!U3*Main!$B$5)</f>
        <v>1.3755886715675525</v>
      </c>
      <c r="V3" s="2">
        <f>('[1]Qc, Spring, S1'!V3*Main!$B$5)</f>
        <v>-0.61106099022332117</v>
      </c>
      <c r="W3" s="2">
        <f>('[1]Qc, Spring, S1'!W3*Main!$B$5)</f>
        <v>0.44141415071478357</v>
      </c>
      <c r="X3" s="2">
        <f>('[1]Qc, Spring, S1'!X3*Main!$B$5)</f>
        <v>-3.632714439435127</v>
      </c>
      <c r="Y3" s="2">
        <f>('[1]Qc, Spring, S1'!Y3*Main!$B$5)</f>
        <v>-2.4018672230875602</v>
      </c>
    </row>
    <row r="4" spans="1:25" x14ac:dyDescent="0.3">
      <c r="A4">
        <v>3</v>
      </c>
      <c r="B4" s="2">
        <f>('[1]Qc, Spring, S1'!B4*Main!$B$5)</f>
        <v>10.936562629647144</v>
      </c>
      <c r="C4" s="2">
        <f>('[1]Qc, Spring, S1'!C4*Main!$B$5)</f>
        <v>7.9985530280263042</v>
      </c>
      <c r="D4" s="2">
        <f>('[1]Qc, Spring, S1'!D4*Main!$B$5)</f>
        <v>7.7529019035823197</v>
      </c>
      <c r="E4" s="2">
        <f>('[1]Qc, Spring, S1'!E4*Main!$B$5)</f>
        <v>6.5779484097547805</v>
      </c>
      <c r="F4" s="2">
        <f>('[1]Qc, Spring, S1'!F4*Main!$B$5)</f>
        <v>8.0640552073883978</v>
      </c>
      <c r="G4" s="2">
        <f>('[1]Qc, Spring, S1'!G4*Main!$B$5)</f>
        <v>5.7559825755335812</v>
      </c>
      <c r="H4" s="2">
        <f>('[1]Qc, Spring, S1'!H4*Main!$B$5)</f>
        <v>9.8923199499177485</v>
      </c>
      <c r="I4" s="2">
        <f>('[1]Qc, Spring, S1'!I4*Main!$B$5)</f>
        <v>14.608231623854083</v>
      </c>
      <c r="J4" s="2">
        <f>('[1]Qc, Spring, S1'!J4*Main!$B$5)</f>
        <v>18.849750757702363</v>
      </c>
      <c r="K4" s="2">
        <f>('[1]Qc, Spring, S1'!K4*Main!$B$5)</f>
        <v>22.05483842673873</v>
      </c>
      <c r="L4" s="2">
        <f>('[1]Qc, Spring, S1'!L4*Main!$B$5)</f>
        <v>23.269162122378276</v>
      </c>
      <c r="M4" s="2">
        <f>('[1]Qc, Spring, S1'!M4*Main!$B$5)</f>
        <v>24.337165802973001</v>
      </c>
      <c r="N4" s="2">
        <f>('[1]Qc, Spring, S1'!N4*Main!$B$5)</f>
        <v>24.71540198585831</v>
      </c>
      <c r="O4" s="2">
        <f>('[1]Qc, Spring, S1'!O4*Main!$B$5)</f>
        <v>24.519516893128689</v>
      </c>
      <c r="P4" s="2">
        <f>('[1]Qc, Spring, S1'!P4*Main!$B$5)</f>
        <v>23.070784460338761</v>
      </c>
      <c r="Q4" s="2">
        <f>('[1]Qc, Spring, S1'!Q4*Main!$B$5)</f>
        <v>22.251402929442754</v>
      </c>
      <c r="R4" s="2">
        <f>('[1]Qc, Spring, S1'!R4*Main!$B$5)</f>
        <v>22.299536206306918</v>
      </c>
      <c r="S4" s="2">
        <f>('[1]Qc, Spring, S1'!S4*Main!$B$5)</f>
        <v>23.853209528658898</v>
      </c>
      <c r="T4" s="2">
        <f>('[1]Qc, Spring, S1'!T4*Main!$B$5)</f>
        <v>22.33667253610971</v>
      </c>
      <c r="U4" s="2">
        <f>('[1]Qc, Spring, S1'!U4*Main!$B$5)</f>
        <v>22.963280456900421</v>
      </c>
      <c r="V4" s="2">
        <f>('[1]Qc, Spring, S1'!V4*Main!$B$5)</f>
        <v>19.866412316041416</v>
      </c>
      <c r="W4" s="2">
        <f>('[1]Qc, Spring, S1'!W4*Main!$B$5)</f>
        <v>21.49536636855813</v>
      </c>
      <c r="X4" s="2">
        <f>('[1]Qc, Spring, S1'!X4*Main!$B$5)</f>
        <v>18.293126005164215</v>
      </c>
      <c r="Y4" s="2">
        <f>('[1]Qc, Spring, S1'!Y4*Main!$B$5)</f>
        <v>14.074371207155675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594AD-079E-420B-872E-C5172D7B66A6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-11.765502810465424</v>
      </c>
      <c r="C2" s="2">
        <f>('[1]Qc, Spring, S1'!C2*Main!$B$5)</f>
        <v>-13.891421622549682</v>
      </c>
      <c r="D2" s="2">
        <f>('[1]Qc, Spring, S1'!D2*Main!$B$5)</f>
        <v>-15.560697508150419</v>
      </c>
      <c r="E2" s="2">
        <f>('[1]Qc, Spring, S1'!E2*Main!$B$5)</f>
        <v>-14.775819457579386</v>
      </c>
      <c r="F2" s="2">
        <f>('[1]Qc, Spring, S1'!F2*Main!$B$5)</f>
        <v>-16.115620510010654</v>
      </c>
      <c r="G2" s="2">
        <f>('[1]Qc, Spring, S1'!G2*Main!$B$5)</f>
        <v>-14.729370373715902</v>
      </c>
      <c r="H2" s="2">
        <f>('[1]Qc, Spring, S1'!H2*Main!$B$5)</f>
        <v>-12.187060230059821</v>
      </c>
      <c r="I2" s="2">
        <f>('[1]Qc, Spring, S1'!I2*Main!$B$5)</f>
        <v>-2.942601190760866</v>
      </c>
      <c r="J2" s="2">
        <f>('[1]Qc, Spring, S1'!J2*Main!$B$5)</f>
        <v>3.727289695875041</v>
      </c>
      <c r="K2" s="2">
        <f>('[1]Qc, Spring, S1'!K2*Main!$B$5)</f>
        <v>5.9369811224393931</v>
      </c>
      <c r="L2" s="2">
        <f>('[1]Qc, Spring, S1'!L2*Main!$B$5)</f>
        <v>4.1151803917950325</v>
      </c>
      <c r="M2" s="2">
        <f>('[1]Qc, Spring, S1'!M2*Main!$B$5)</f>
        <v>5.98771444284416</v>
      </c>
      <c r="N2" s="2">
        <f>('[1]Qc, Spring, S1'!N2*Main!$B$5)</f>
        <v>4.7283094705382869</v>
      </c>
      <c r="O2" s="2">
        <f>('[1]Qc, Spring, S1'!O2*Main!$B$5)</f>
        <v>4.8545797430035345</v>
      </c>
      <c r="P2" s="2">
        <f>('[1]Qc, Spring, S1'!P2*Main!$B$5)</f>
        <v>1.1375740144687108</v>
      </c>
      <c r="Q2" s="2">
        <f>('[1]Qc, Spring, S1'!Q2*Main!$B$5)</f>
        <v>-1.9404772323222983</v>
      </c>
      <c r="R2" s="2">
        <f>('[1]Qc, Spring, S1'!R2*Main!$B$5)</f>
        <v>-0.70869194169288474</v>
      </c>
      <c r="S2" s="2">
        <f>('[1]Qc, Spring, S1'!S2*Main!$B$5)</f>
        <v>1.1972722369981792</v>
      </c>
      <c r="T2" s="2">
        <f>('[1]Qc, Spring, S1'!T2*Main!$B$5)</f>
        <v>3.8877908585075463E-2</v>
      </c>
      <c r="U2" s="2">
        <f>('[1]Qc, Spring, S1'!U2*Main!$B$5)</f>
        <v>-1.6926029119487414</v>
      </c>
      <c r="V2" s="2">
        <f>('[1]Qc, Spring, S1'!V2*Main!$B$5)</f>
        <v>-3.2671410534152825</v>
      </c>
      <c r="W2" s="2">
        <f>('[1]Qc, Spring, S1'!W2*Main!$B$5)</f>
        <v>-3.7322063082527586</v>
      </c>
      <c r="X2" s="2">
        <f>('[1]Qc, Spring, S1'!X2*Main!$B$5)</f>
        <v>-7.0335095897276965</v>
      </c>
      <c r="Y2" s="2">
        <f>('[1]Qc, Spring, S1'!Y2*Main!$B$5)</f>
        <v>-8.2601043521645501</v>
      </c>
    </row>
    <row r="3" spans="1:25" x14ac:dyDescent="0.3">
      <c r="A3">
        <v>2</v>
      </c>
      <c r="B3" s="2">
        <f>('[1]Qc, Spring, S1'!B3*Main!$B$5)</f>
        <v>-2.6315413109384647</v>
      </c>
      <c r="C3" s="2">
        <f>('[1]Qc, Spring, S1'!C3*Main!$B$5)</f>
        <v>-0.4946082792621348</v>
      </c>
      <c r="D3" s="2">
        <f>('[1]Qc, Spring, S1'!D3*Main!$B$5)</f>
        <v>-2.2012308932731708</v>
      </c>
      <c r="E3" s="2">
        <f>('[1]Qc, Spring, S1'!E3*Main!$B$5)</f>
        <v>-4.368780506001313</v>
      </c>
      <c r="F3" s="2">
        <f>('[1]Qc, Spring, S1'!F3*Main!$B$5)</f>
        <v>-3.7115303413816467</v>
      </c>
      <c r="G3" s="2">
        <f>('[1]Qc, Spring, S1'!G3*Main!$B$5)</f>
        <v>-4.4241201232855865</v>
      </c>
      <c r="H3" s="2">
        <f>('[1]Qc, Spring, S1'!H3*Main!$B$5)</f>
        <v>-1.87886175607202</v>
      </c>
      <c r="I3" s="2">
        <f>('[1]Qc, Spring, S1'!I3*Main!$B$5)</f>
        <v>1.2760314011669183</v>
      </c>
      <c r="J3" s="2">
        <f>('[1]Qc, Spring, S1'!J3*Main!$B$5)</f>
        <v>0.7852111593188511</v>
      </c>
      <c r="K3" s="2">
        <f>('[1]Qc, Spring, S1'!K3*Main!$B$5)</f>
        <v>0.90461087059515954</v>
      </c>
      <c r="L3" s="2">
        <f>('[1]Qc, Spring, S1'!L3*Main!$B$5)</f>
        <v>2.6157849249506588</v>
      </c>
      <c r="M3" s="2">
        <f>('[1]Qc, Spring, S1'!M3*Main!$B$5)</f>
        <v>1.6974838196949877</v>
      </c>
      <c r="N3" s="2">
        <f>('[1]Qc, Spring, S1'!N3*Main!$B$5)</f>
        <v>3.1522565440654811</v>
      </c>
      <c r="O3" s="2">
        <f>('[1]Qc, Spring, S1'!O3*Main!$B$5)</f>
        <v>3.3013181483480638</v>
      </c>
      <c r="P3" s="2">
        <f>('[1]Qc, Spring, S1'!P3*Main!$B$5)</f>
        <v>2.8418887092800165</v>
      </c>
      <c r="Q3" s="2">
        <f>('[1]Qc, Spring, S1'!Q3*Main!$B$5)</f>
        <v>3.5607959929507262</v>
      </c>
      <c r="R3" s="2">
        <f>('[1]Qc, Spring, S1'!R3*Main!$B$5)</f>
        <v>1.2815822087702484</v>
      </c>
      <c r="S3" s="2">
        <f>('[1]Qc, Spring, S1'!S3*Main!$B$5)</f>
        <v>1.2519075819061043</v>
      </c>
      <c r="T3" s="2">
        <f>('[1]Qc, Spring, S1'!T3*Main!$B$5)</f>
        <v>1.4116379232143768</v>
      </c>
      <c r="U3" s="2">
        <f>('[1]Qc, Spring, S1'!U3*Main!$B$5)</f>
        <v>1.3755886715675525</v>
      </c>
      <c r="V3" s="2">
        <f>('[1]Qc, Spring, S1'!V3*Main!$B$5)</f>
        <v>-0.61106099022332117</v>
      </c>
      <c r="W3" s="2">
        <f>('[1]Qc, Spring, S1'!W3*Main!$B$5)</f>
        <v>0.44141415071478357</v>
      </c>
      <c r="X3" s="2">
        <f>('[1]Qc, Spring, S1'!X3*Main!$B$5)</f>
        <v>-3.632714439435127</v>
      </c>
      <c r="Y3" s="2">
        <f>('[1]Qc, Spring, S1'!Y3*Main!$B$5)</f>
        <v>-2.4018672230875602</v>
      </c>
    </row>
    <row r="4" spans="1:25" x14ac:dyDescent="0.3">
      <c r="A4">
        <v>3</v>
      </c>
      <c r="B4" s="2">
        <f>('[1]Qc, Spring, S1'!B4*Main!$B$5)</f>
        <v>10.936562629647144</v>
      </c>
      <c r="C4" s="2">
        <f>('[1]Qc, Spring, S1'!C4*Main!$B$5)</f>
        <v>7.9985530280263042</v>
      </c>
      <c r="D4" s="2">
        <f>('[1]Qc, Spring, S1'!D4*Main!$B$5)</f>
        <v>7.7529019035823197</v>
      </c>
      <c r="E4" s="2">
        <f>('[1]Qc, Spring, S1'!E4*Main!$B$5)</f>
        <v>6.5779484097547805</v>
      </c>
      <c r="F4" s="2">
        <f>('[1]Qc, Spring, S1'!F4*Main!$B$5)</f>
        <v>8.0640552073883978</v>
      </c>
      <c r="G4" s="2">
        <f>('[1]Qc, Spring, S1'!G4*Main!$B$5)</f>
        <v>5.7559825755335812</v>
      </c>
      <c r="H4" s="2">
        <f>('[1]Qc, Spring, S1'!H4*Main!$B$5)</f>
        <v>9.8923199499177485</v>
      </c>
      <c r="I4" s="2">
        <f>('[1]Qc, Spring, S1'!I4*Main!$B$5)</f>
        <v>14.608231623854083</v>
      </c>
      <c r="J4" s="2">
        <f>('[1]Qc, Spring, S1'!J4*Main!$B$5)</f>
        <v>18.849750757702363</v>
      </c>
      <c r="K4" s="2">
        <f>('[1]Qc, Spring, S1'!K4*Main!$B$5)</f>
        <v>22.05483842673873</v>
      </c>
      <c r="L4" s="2">
        <f>('[1]Qc, Spring, S1'!L4*Main!$B$5)</f>
        <v>23.269162122378276</v>
      </c>
      <c r="M4" s="2">
        <f>('[1]Qc, Spring, S1'!M4*Main!$B$5)</f>
        <v>24.337165802973001</v>
      </c>
      <c r="N4" s="2">
        <f>('[1]Qc, Spring, S1'!N4*Main!$B$5)</f>
        <v>24.71540198585831</v>
      </c>
      <c r="O4" s="2">
        <f>('[1]Qc, Spring, S1'!O4*Main!$B$5)</f>
        <v>24.519516893128689</v>
      </c>
      <c r="P4" s="2">
        <f>('[1]Qc, Spring, S1'!P4*Main!$B$5)</f>
        <v>23.070784460338761</v>
      </c>
      <c r="Q4" s="2">
        <f>('[1]Qc, Spring, S1'!Q4*Main!$B$5)</f>
        <v>22.251402929442754</v>
      </c>
      <c r="R4" s="2">
        <f>('[1]Qc, Spring, S1'!R4*Main!$B$5)</f>
        <v>22.299536206306918</v>
      </c>
      <c r="S4" s="2">
        <f>('[1]Qc, Spring, S1'!S4*Main!$B$5)</f>
        <v>23.853209528658898</v>
      </c>
      <c r="T4" s="2">
        <f>('[1]Qc, Spring, S1'!T4*Main!$B$5)</f>
        <v>22.33667253610971</v>
      </c>
      <c r="U4" s="2">
        <f>('[1]Qc, Spring, S1'!U4*Main!$B$5)</f>
        <v>22.963280456900421</v>
      </c>
      <c r="V4" s="2">
        <f>('[1]Qc, Spring, S1'!V4*Main!$B$5)</f>
        <v>19.866412316041416</v>
      </c>
      <c r="W4" s="2">
        <f>('[1]Qc, Spring, S1'!W4*Main!$B$5)</f>
        <v>21.49536636855813</v>
      </c>
      <c r="X4" s="2">
        <f>('[1]Qc, Spring, S1'!X4*Main!$B$5)</f>
        <v>18.293126005164215</v>
      </c>
      <c r="Y4" s="2">
        <f>('[1]Qc, Spring, S1'!Y4*Main!$B$5)</f>
        <v>14.074371207155675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EA5EA-0B6A-47A3-A1C6-41E65EF57CD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-11.765502810465424</v>
      </c>
      <c r="C2" s="2">
        <f>('[1]Qc, Spring, S1'!C2*Main!$B$5)</f>
        <v>-13.891421622549682</v>
      </c>
      <c r="D2" s="2">
        <f>('[1]Qc, Spring, S1'!D2*Main!$B$5)</f>
        <v>-15.560697508150419</v>
      </c>
      <c r="E2" s="2">
        <f>('[1]Qc, Spring, S1'!E2*Main!$B$5)</f>
        <v>-14.775819457579386</v>
      </c>
      <c r="F2" s="2">
        <f>('[1]Qc, Spring, S1'!F2*Main!$B$5)</f>
        <v>-16.115620510010654</v>
      </c>
      <c r="G2" s="2">
        <f>('[1]Qc, Spring, S1'!G2*Main!$B$5)</f>
        <v>-14.729370373715902</v>
      </c>
      <c r="H2" s="2">
        <f>('[1]Qc, Spring, S1'!H2*Main!$B$5)</f>
        <v>-12.187060230059821</v>
      </c>
      <c r="I2" s="2">
        <f>('[1]Qc, Spring, S1'!I2*Main!$B$5)</f>
        <v>-2.942601190760866</v>
      </c>
      <c r="J2" s="2">
        <f>('[1]Qc, Spring, S1'!J2*Main!$B$5)</f>
        <v>3.727289695875041</v>
      </c>
      <c r="K2" s="2">
        <f>('[1]Qc, Spring, S1'!K2*Main!$B$5)</f>
        <v>5.9369811224393931</v>
      </c>
      <c r="L2" s="2">
        <f>('[1]Qc, Spring, S1'!L2*Main!$B$5)</f>
        <v>4.1151803917950325</v>
      </c>
      <c r="M2" s="2">
        <f>('[1]Qc, Spring, S1'!M2*Main!$B$5)</f>
        <v>5.98771444284416</v>
      </c>
      <c r="N2" s="2">
        <f>('[1]Qc, Spring, S1'!N2*Main!$B$5)</f>
        <v>4.7283094705382869</v>
      </c>
      <c r="O2" s="2">
        <f>('[1]Qc, Spring, S1'!O2*Main!$B$5)</f>
        <v>4.8545797430035345</v>
      </c>
      <c r="P2" s="2">
        <f>('[1]Qc, Spring, S1'!P2*Main!$B$5)</f>
        <v>1.1375740144687108</v>
      </c>
      <c r="Q2" s="2">
        <f>('[1]Qc, Spring, S1'!Q2*Main!$B$5)</f>
        <v>-1.9404772323222983</v>
      </c>
      <c r="R2" s="2">
        <f>('[1]Qc, Spring, S1'!R2*Main!$B$5)</f>
        <v>-0.70869194169288474</v>
      </c>
      <c r="S2" s="2">
        <f>('[1]Qc, Spring, S1'!S2*Main!$B$5)</f>
        <v>1.1972722369981792</v>
      </c>
      <c r="T2" s="2">
        <f>('[1]Qc, Spring, S1'!T2*Main!$B$5)</f>
        <v>3.8877908585075463E-2</v>
      </c>
      <c r="U2" s="2">
        <f>('[1]Qc, Spring, S1'!U2*Main!$B$5)</f>
        <v>-1.6926029119487414</v>
      </c>
      <c r="V2" s="2">
        <f>('[1]Qc, Spring, S1'!V2*Main!$B$5)</f>
        <v>-3.2671410534152825</v>
      </c>
      <c r="W2" s="2">
        <f>('[1]Qc, Spring, S1'!W2*Main!$B$5)</f>
        <v>-3.7322063082527586</v>
      </c>
      <c r="X2" s="2">
        <f>('[1]Qc, Spring, S1'!X2*Main!$B$5)</f>
        <v>-7.0335095897276965</v>
      </c>
      <c r="Y2" s="2">
        <f>('[1]Qc, Spring, S1'!Y2*Main!$B$5)</f>
        <v>-8.2601043521645501</v>
      </c>
    </row>
    <row r="3" spans="1:25" x14ac:dyDescent="0.3">
      <c r="A3">
        <v>2</v>
      </c>
      <c r="B3" s="2">
        <f>('[1]Qc, Spring, S1'!B3*Main!$B$5)</f>
        <v>-2.6315413109384647</v>
      </c>
      <c r="C3" s="2">
        <f>('[1]Qc, Spring, S1'!C3*Main!$B$5)</f>
        <v>-0.4946082792621348</v>
      </c>
      <c r="D3" s="2">
        <f>('[1]Qc, Spring, S1'!D3*Main!$B$5)</f>
        <v>-2.2012308932731708</v>
      </c>
      <c r="E3" s="2">
        <f>('[1]Qc, Spring, S1'!E3*Main!$B$5)</f>
        <v>-4.368780506001313</v>
      </c>
      <c r="F3" s="2">
        <f>('[1]Qc, Spring, S1'!F3*Main!$B$5)</f>
        <v>-3.7115303413816467</v>
      </c>
      <c r="G3" s="2">
        <f>('[1]Qc, Spring, S1'!G3*Main!$B$5)</f>
        <v>-4.4241201232855865</v>
      </c>
      <c r="H3" s="2">
        <f>('[1]Qc, Spring, S1'!H3*Main!$B$5)</f>
        <v>-1.87886175607202</v>
      </c>
      <c r="I3" s="2">
        <f>('[1]Qc, Spring, S1'!I3*Main!$B$5)</f>
        <v>1.2760314011669183</v>
      </c>
      <c r="J3" s="2">
        <f>('[1]Qc, Spring, S1'!J3*Main!$B$5)</f>
        <v>0.7852111593188511</v>
      </c>
      <c r="K3" s="2">
        <f>('[1]Qc, Spring, S1'!K3*Main!$B$5)</f>
        <v>0.90461087059515954</v>
      </c>
      <c r="L3" s="2">
        <f>('[1]Qc, Spring, S1'!L3*Main!$B$5)</f>
        <v>2.6157849249506588</v>
      </c>
      <c r="M3" s="2">
        <f>('[1]Qc, Spring, S1'!M3*Main!$B$5)</f>
        <v>1.6974838196949877</v>
      </c>
      <c r="N3" s="2">
        <f>('[1]Qc, Spring, S1'!N3*Main!$B$5)</f>
        <v>3.1522565440654811</v>
      </c>
      <c r="O3" s="2">
        <f>('[1]Qc, Spring, S1'!O3*Main!$B$5)</f>
        <v>3.3013181483480638</v>
      </c>
      <c r="P3" s="2">
        <f>('[1]Qc, Spring, S1'!P3*Main!$B$5)</f>
        <v>2.8418887092800165</v>
      </c>
      <c r="Q3" s="2">
        <f>('[1]Qc, Spring, S1'!Q3*Main!$B$5)</f>
        <v>3.5607959929507262</v>
      </c>
      <c r="R3" s="2">
        <f>('[1]Qc, Spring, S1'!R3*Main!$B$5)</f>
        <v>1.2815822087702484</v>
      </c>
      <c r="S3" s="2">
        <f>('[1]Qc, Spring, S1'!S3*Main!$B$5)</f>
        <v>1.2519075819061043</v>
      </c>
      <c r="T3" s="2">
        <f>('[1]Qc, Spring, S1'!T3*Main!$B$5)</f>
        <v>1.4116379232143768</v>
      </c>
      <c r="U3" s="2">
        <f>('[1]Qc, Spring, S1'!U3*Main!$B$5)</f>
        <v>1.3755886715675525</v>
      </c>
      <c r="V3" s="2">
        <f>('[1]Qc, Spring, S1'!V3*Main!$B$5)</f>
        <v>-0.61106099022332117</v>
      </c>
      <c r="W3" s="2">
        <f>('[1]Qc, Spring, S1'!W3*Main!$B$5)</f>
        <v>0.44141415071478357</v>
      </c>
      <c r="X3" s="2">
        <f>('[1]Qc, Spring, S1'!X3*Main!$B$5)</f>
        <v>-3.632714439435127</v>
      </c>
      <c r="Y3" s="2">
        <f>('[1]Qc, Spring, S1'!Y3*Main!$B$5)</f>
        <v>-2.4018672230875602</v>
      </c>
    </row>
    <row r="4" spans="1:25" x14ac:dyDescent="0.3">
      <c r="A4">
        <v>3</v>
      </c>
      <c r="B4" s="2">
        <f>('[1]Qc, Spring, S1'!B4*Main!$B$5)</f>
        <v>10.936562629647144</v>
      </c>
      <c r="C4" s="2">
        <f>('[1]Qc, Spring, S1'!C4*Main!$B$5)</f>
        <v>7.9985530280263042</v>
      </c>
      <c r="D4" s="2">
        <f>('[1]Qc, Spring, S1'!D4*Main!$B$5)</f>
        <v>7.7529019035823197</v>
      </c>
      <c r="E4" s="2">
        <f>('[1]Qc, Spring, S1'!E4*Main!$B$5)</f>
        <v>6.5779484097547805</v>
      </c>
      <c r="F4" s="2">
        <f>('[1]Qc, Spring, S1'!F4*Main!$B$5)</f>
        <v>8.0640552073883978</v>
      </c>
      <c r="G4" s="2">
        <f>('[1]Qc, Spring, S1'!G4*Main!$B$5)</f>
        <v>5.7559825755335812</v>
      </c>
      <c r="H4" s="2">
        <f>('[1]Qc, Spring, S1'!H4*Main!$B$5)</f>
        <v>9.8923199499177485</v>
      </c>
      <c r="I4" s="2">
        <f>('[1]Qc, Spring, S1'!I4*Main!$B$5)</f>
        <v>14.608231623854083</v>
      </c>
      <c r="J4" s="2">
        <f>('[1]Qc, Spring, S1'!J4*Main!$B$5)</f>
        <v>18.849750757702363</v>
      </c>
      <c r="K4" s="2">
        <f>('[1]Qc, Spring, S1'!K4*Main!$B$5)</f>
        <v>22.05483842673873</v>
      </c>
      <c r="L4" s="2">
        <f>('[1]Qc, Spring, S1'!L4*Main!$B$5)</f>
        <v>23.269162122378276</v>
      </c>
      <c r="M4" s="2">
        <f>('[1]Qc, Spring, S1'!M4*Main!$B$5)</f>
        <v>24.337165802973001</v>
      </c>
      <c r="N4" s="2">
        <f>('[1]Qc, Spring, S1'!N4*Main!$B$5)</f>
        <v>24.71540198585831</v>
      </c>
      <c r="O4" s="2">
        <f>('[1]Qc, Spring, S1'!O4*Main!$B$5)</f>
        <v>24.519516893128689</v>
      </c>
      <c r="P4" s="2">
        <f>('[1]Qc, Spring, S1'!P4*Main!$B$5)</f>
        <v>23.070784460338761</v>
      </c>
      <c r="Q4" s="2">
        <f>('[1]Qc, Spring, S1'!Q4*Main!$B$5)</f>
        <v>22.251402929442754</v>
      </c>
      <c r="R4" s="2">
        <f>('[1]Qc, Spring, S1'!R4*Main!$B$5)</f>
        <v>22.299536206306918</v>
      </c>
      <c r="S4" s="2">
        <f>('[1]Qc, Spring, S1'!S4*Main!$B$5)</f>
        <v>23.853209528658898</v>
      </c>
      <c r="T4" s="2">
        <f>('[1]Qc, Spring, S1'!T4*Main!$B$5)</f>
        <v>22.33667253610971</v>
      </c>
      <c r="U4" s="2">
        <f>('[1]Qc, Spring, S1'!U4*Main!$B$5)</f>
        <v>22.963280456900421</v>
      </c>
      <c r="V4" s="2">
        <f>('[1]Qc, Spring, S1'!V4*Main!$B$5)</f>
        <v>19.866412316041416</v>
      </c>
      <c r="W4" s="2">
        <f>('[1]Qc, Spring, S1'!W4*Main!$B$5)</f>
        <v>21.49536636855813</v>
      </c>
      <c r="X4" s="2">
        <f>('[1]Qc, Spring, S1'!X4*Main!$B$5)</f>
        <v>18.293126005164215</v>
      </c>
      <c r="Y4" s="2">
        <f>('[1]Qc, Spring, S1'!Y4*Main!$B$5)</f>
        <v>14.074371207155675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54F07-C1AD-4D86-B5D4-DA6C81A87E64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-12.236122922884043</v>
      </c>
      <c r="C2" s="2">
        <f>('[1]Qc, Spring, S2'!C2*Main!$B$5)</f>
        <v>-14.44707848745167</v>
      </c>
      <c r="D2" s="2">
        <f>('[1]Qc, Spring, S2'!D2*Main!$B$5)</f>
        <v>-16.183125408476432</v>
      </c>
      <c r="E2" s="2">
        <f>('[1]Qc, Spring, S2'!E2*Main!$B$5)</f>
        <v>-15.366852235882563</v>
      </c>
      <c r="F2" s="2">
        <f>('[1]Qc, Spring, S2'!F2*Main!$B$5)</f>
        <v>-16.760245330411081</v>
      </c>
      <c r="G2" s="2">
        <f>('[1]Qc, Spring, S2'!G2*Main!$B$5)</f>
        <v>-15.31854518866454</v>
      </c>
      <c r="H2" s="2">
        <f>('[1]Qc, Spring, S2'!H2*Main!$B$5)</f>
        <v>-12.674542639262215</v>
      </c>
      <c r="I2" s="2">
        <f>('[1]Qc, Spring, S2'!I2*Main!$B$5)</f>
        <v>-3.0603052383913005</v>
      </c>
      <c r="J2" s="2">
        <f>('[1]Qc, Spring, S2'!J2*Main!$B$5)</f>
        <v>3.8763812837100429</v>
      </c>
      <c r="K2" s="2">
        <f>('[1]Qc, Spring, S2'!K2*Main!$B$5)</f>
        <v>6.1744603673369687</v>
      </c>
      <c r="L2" s="2">
        <f>('[1]Qc, Spring, S2'!L2*Main!$B$5)</f>
        <v>4.279787607466834</v>
      </c>
      <c r="M2" s="2">
        <f>('[1]Qc, Spring, S2'!M2*Main!$B$5)</f>
        <v>6.2272230205579255</v>
      </c>
      <c r="N2" s="2">
        <f>('[1]Qc, Spring, S2'!N2*Main!$B$5)</f>
        <v>4.9174418493598182</v>
      </c>
      <c r="O2" s="2">
        <f>('[1]Qc, Spring, S2'!O2*Main!$B$5)</f>
        <v>5.0487629327236752</v>
      </c>
      <c r="P2" s="2">
        <f>('[1]Qc, Spring, S2'!P2*Main!$B$5)</f>
        <v>1.183076975047459</v>
      </c>
      <c r="Q2" s="2">
        <f>('[1]Qc, Spring, S2'!Q2*Main!$B$5)</f>
        <v>-2.0180963216151904</v>
      </c>
      <c r="R2" s="2">
        <f>('[1]Qc, Spring, S2'!R2*Main!$B$5)</f>
        <v>-0.73703961936060014</v>
      </c>
      <c r="S2" s="2">
        <f>('[1]Qc, Spring, S2'!S2*Main!$B$5)</f>
        <v>1.2451631264781065</v>
      </c>
      <c r="T2" s="2">
        <f>('[1]Qc, Spring, S2'!T2*Main!$B$5)</f>
        <v>4.043302492847848E-2</v>
      </c>
      <c r="U2" s="2">
        <f>('[1]Qc, Spring, S2'!U2*Main!$B$5)</f>
        <v>-1.7603070284266908</v>
      </c>
      <c r="V2" s="2">
        <f>('[1]Qc, Spring, S2'!V2*Main!$B$5)</f>
        <v>-3.3978266955518941</v>
      </c>
      <c r="W2" s="2">
        <f>('[1]Qc, Spring, S2'!W2*Main!$B$5)</f>
        <v>-3.8814945605828695</v>
      </c>
      <c r="X2" s="2">
        <f>('[1]Qc, Spring, S2'!X2*Main!$B$5)</f>
        <v>-7.3148499733168046</v>
      </c>
      <c r="Y2" s="2">
        <f>('[1]Qc, Spring, S2'!Y2*Main!$B$5)</f>
        <v>-8.5905085262511331</v>
      </c>
    </row>
    <row r="3" spans="1:25" x14ac:dyDescent="0.3">
      <c r="A3">
        <v>2</v>
      </c>
      <c r="B3" s="2">
        <f>('[1]Qc, Spring, S2'!B3*Main!$B$5)</f>
        <v>-2.7368029633760034</v>
      </c>
      <c r="C3" s="2">
        <f>('[1]Qc, Spring, S2'!C3*Main!$B$5)</f>
        <v>-0.51439261043262019</v>
      </c>
      <c r="D3" s="2">
        <f>('[1]Qc, Spring, S2'!D3*Main!$B$5)</f>
        <v>-2.2892801290040974</v>
      </c>
      <c r="E3" s="2">
        <f>('[1]Qc, Spring, S2'!E3*Main!$B$5)</f>
        <v>-4.5435317262413655</v>
      </c>
      <c r="F3" s="2">
        <f>('[1]Qc, Spring, S2'!F3*Main!$B$5)</f>
        <v>-3.8599915550369124</v>
      </c>
      <c r="G3" s="2">
        <f>('[1]Qc, Spring, S2'!G3*Main!$B$5)</f>
        <v>-4.6010849282170101</v>
      </c>
      <c r="H3" s="2">
        <f>('[1]Qc, Spring, S2'!H3*Main!$B$5)</f>
        <v>-1.9540162263149008</v>
      </c>
      <c r="I3" s="2">
        <f>('[1]Qc, Spring, S2'!I3*Main!$B$5)</f>
        <v>1.3270726572135949</v>
      </c>
      <c r="J3" s="2">
        <f>('[1]Qc, Spring, S2'!J3*Main!$B$5)</f>
        <v>0.8166196056916053</v>
      </c>
      <c r="K3" s="2">
        <f>('[1]Qc, Spring, S2'!K3*Main!$B$5)</f>
        <v>0.94079530541896583</v>
      </c>
      <c r="L3" s="2">
        <f>('[1]Qc, Spring, S2'!L3*Main!$B$5)</f>
        <v>2.7204163219486848</v>
      </c>
      <c r="M3" s="2">
        <f>('[1]Qc, Spring, S2'!M3*Main!$B$5)</f>
        <v>1.7653831724827878</v>
      </c>
      <c r="N3" s="2">
        <f>('[1]Qc, Spring, S2'!N3*Main!$B$5)</f>
        <v>3.2783468058280998</v>
      </c>
      <c r="O3" s="2">
        <f>('[1]Qc, Spring, S2'!O3*Main!$B$5)</f>
        <v>3.4333708742819864</v>
      </c>
      <c r="P3" s="2">
        <f>('[1]Qc, Spring, S2'!P3*Main!$B$5)</f>
        <v>2.9555642576512176</v>
      </c>
      <c r="Q3" s="2">
        <f>('[1]Qc, Spring, S2'!Q3*Main!$B$5)</f>
        <v>3.7032278326687562</v>
      </c>
      <c r="R3" s="2">
        <f>('[1]Qc, Spring, S2'!R3*Main!$B$5)</f>
        <v>1.3328454971210582</v>
      </c>
      <c r="S3" s="2">
        <f>('[1]Qc, Spring, S2'!S3*Main!$B$5)</f>
        <v>1.3019838851823486</v>
      </c>
      <c r="T3" s="2">
        <f>('[1]Qc, Spring, S2'!T3*Main!$B$5)</f>
        <v>1.468103440142952</v>
      </c>
      <c r="U3" s="2">
        <f>('[1]Qc, Spring, S2'!U3*Main!$B$5)</f>
        <v>1.4306122184302545</v>
      </c>
      <c r="V3" s="2">
        <f>('[1]Qc, Spring, S2'!V3*Main!$B$5)</f>
        <v>-0.63550342983225405</v>
      </c>
      <c r="W3" s="2">
        <f>('[1]Qc, Spring, S2'!W3*Main!$B$5)</f>
        <v>0.45907071674337491</v>
      </c>
      <c r="X3" s="2">
        <f>('[1]Qc, Spring, S2'!X3*Main!$B$5)</f>
        <v>-3.7780230170125324</v>
      </c>
      <c r="Y3" s="2">
        <f>('[1]Qc, Spring, S2'!Y3*Main!$B$5)</f>
        <v>-2.4979419120110622</v>
      </c>
    </row>
    <row r="4" spans="1:25" x14ac:dyDescent="0.3">
      <c r="A4">
        <v>3</v>
      </c>
      <c r="B4" s="2">
        <f>('[1]Qc, Spring, S2'!B4*Main!$B$5)</f>
        <v>11.37402513483303</v>
      </c>
      <c r="C4" s="2">
        <f>('[1]Qc, Spring, S2'!C4*Main!$B$5)</f>
        <v>8.318495149147358</v>
      </c>
      <c r="D4" s="2">
        <f>('[1]Qc, Spring, S2'!D4*Main!$B$5)</f>
        <v>8.063017979725613</v>
      </c>
      <c r="E4" s="2">
        <f>('[1]Qc, Spring, S2'!E4*Main!$B$5)</f>
        <v>6.8410663461449719</v>
      </c>
      <c r="F4" s="2">
        <f>('[1]Qc, Spring, S2'!F4*Main!$B$5)</f>
        <v>8.3866174156839346</v>
      </c>
      <c r="G4" s="2">
        <f>('[1]Qc, Spring, S2'!G4*Main!$B$5)</f>
        <v>5.9862218785549244</v>
      </c>
      <c r="H4" s="2">
        <f>('[1]Qc, Spring, S2'!H4*Main!$B$5)</f>
        <v>10.288012747914458</v>
      </c>
      <c r="I4" s="2">
        <f>('[1]Qc, Spring, S2'!I4*Main!$B$5)</f>
        <v>15.192560888808249</v>
      </c>
      <c r="J4" s="2">
        <f>('[1]Qc, Spring, S2'!J4*Main!$B$5)</f>
        <v>19.603740788010459</v>
      </c>
      <c r="K4" s="2">
        <f>('[1]Qc, Spring, S2'!K4*Main!$B$5)</f>
        <v>22.93703196380828</v>
      </c>
      <c r="L4" s="2">
        <f>('[1]Qc, Spring, S2'!L4*Main!$B$5)</f>
        <v>24.19992860727341</v>
      </c>
      <c r="M4" s="2">
        <f>('[1]Qc, Spring, S2'!M4*Main!$B$5)</f>
        <v>25.310652435091924</v>
      </c>
      <c r="N4" s="2">
        <f>('[1]Qc, Spring, S2'!N4*Main!$B$5)</f>
        <v>25.704018065292644</v>
      </c>
      <c r="O4" s="2">
        <f>('[1]Qc, Spring, S2'!O4*Main!$B$5)</f>
        <v>25.500297568853835</v>
      </c>
      <c r="P4" s="2">
        <f>('[1]Qc, Spring, S2'!P4*Main!$B$5)</f>
        <v>23.993615838752312</v>
      </c>
      <c r="Q4" s="2">
        <f>('[1]Qc, Spring, S2'!Q4*Main!$B$5)</f>
        <v>23.141459046620465</v>
      </c>
      <c r="R4" s="2">
        <f>('[1]Qc, Spring, S2'!R4*Main!$B$5)</f>
        <v>23.191517654559195</v>
      </c>
      <c r="S4" s="2">
        <f>('[1]Qc, Spring, S2'!S4*Main!$B$5)</f>
        <v>24.807337909805256</v>
      </c>
      <c r="T4" s="2">
        <f>('[1]Qc, Spring, S2'!T4*Main!$B$5)</f>
        <v>23.230139437554097</v>
      </c>
      <c r="U4" s="2">
        <f>('[1]Qc, Spring, S2'!U4*Main!$B$5)</f>
        <v>23.88181167517644</v>
      </c>
      <c r="V4" s="2">
        <f>('[1]Qc, Spring, S2'!V4*Main!$B$5)</f>
        <v>20.661068808683076</v>
      </c>
      <c r="W4" s="2">
        <f>('[1]Qc, Spring, S2'!W4*Main!$B$5)</f>
        <v>22.355181023300457</v>
      </c>
      <c r="X4" s="2">
        <f>('[1]Qc, Spring, S2'!X4*Main!$B$5)</f>
        <v>19.024851045370784</v>
      </c>
      <c r="Y4" s="2">
        <f>('[1]Qc, Spring, S2'!Y4*Main!$B$5)</f>
        <v>14.637346055441901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A6530-5877-4027-8363-AD7F85A7384A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-12.236122922884043</v>
      </c>
      <c r="C2" s="2">
        <f>('[1]Qc, Spring, S2'!C2*Main!$B$5)</f>
        <v>-14.44707848745167</v>
      </c>
      <c r="D2" s="2">
        <f>('[1]Qc, Spring, S2'!D2*Main!$B$5)</f>
        <v>-16.183125408476432</v>
      </c>
      <c r="E2" s="2">
        <f>('[1]Qc, Spring, S2'!E2*Main!$B$5)</f>
        <v>-15.366852235882563</v>
      </c>
      <c r="F2" s="2">
        <f>('[1]Qc, Spring, S2'!F2*Main!$B$5)</f>
        <v>-16.760245330411081</v>
      </c>
      <c r="G2" s="2">
        <f>('[1]Qc, Spring, S2'!G2*Main!$B$5)</f>
        <v>-15.31854518866454</v>
      </c>
      <c r="H2" s="2">
        <f>('[1]Qc, Spring, S2'!H2*Main!$B$5)</f>
        <v>-12.674542639262215</v>
      </c>
      <c r="I2" s="2">
        <f>('[1]Qc, Spring, S2'!I2*Main!$B$5)</f>
        <v>-3.0603052383913005</v>
      </c>
      <c r="J2" s="2">
        <f>('[1]Qc, Spring, S2'!J2*Main!$B$5)</f>
        <v>3.8763812837100429</v>
      </c>
      <c r="K2" s="2">
        <f>('[1]Qc, Spring, S2'!K2*Main!$B$5)</f>
        <v>6.1744603673369687</v>
      </c>
      <c r="L2" s="2">
        <f>('[1]Qc, Spring, S2'!L2*Main!$B$5)</f>
        <v>4.279787607466834</v>
      </c>
      <c r="M2" s="2">
        <f>('[1]Qc, Spring, S2'!M2*Main!$B$5)</f>
        <v>6.2272230205579255</v>
      </c>
      <c r="N2" s="2">
        <f>('[1]Qc, Spring, S2'!N2*Main!$B$5)</f>
        <v>4.9174418493598182</v>
      </c>
      <c r="O2" s="2">
        <f>('[1]Qc, Spring, S2'!O2*Main!$B$5)</f>
        <v>5.0487629327236752</v>
      </c>
      <c r="P2" s="2">
        <f>('[1]Qc, Spring, S2'!P2*Main!$B$5)</f>
        <v>1.183076975047459</v>
      </c>
      <c r="Q2" s="2">
        <f>('[1]Qc, Spring, S2'!Q2*Main!$B$5)</f>
        <v>-2.0180963216151904</v>
      </c>
      <c r="R2" s="2">
        <f>('[1]Qc, Spring, S2'!R2*Main!$B$5)</f>
        <v>-0.73703961936060014</v>
      </c>
      <c r="S2" s="2">
        <f>('[1]Qc, Spring, S2'!S2*Main!$B$5)</f>
        <v>1.2451631264781065</v>
      </c>
      <c r="T2" s="2">
        <f>('[1]Qc, Spring, S2'!T2*Main!$B$5)</f>
        <v>4.043302492847848E-2</v>
      </c>
      <c r="U2" s="2">
        <f>('[1]Qc, Spring, S2'!U2*Main!$B$5)</f>
        <v>-1.7603070284266908</v>
      </c>
      <c r="V2" s="2">
        <f>('[1]Qc, Spring, S2'!V2*Main!$B$5)</f>
        <v>-3.3978266955518941</v>
      </c>
      <c r="W2" s="2">
        <f>('[1]Qc, Spring, S2'!W2*Main!$B$5)</f>
        <v>-3.8814945605828695</v>
      </c>
      <c r="X2" s="2">
        <f>('[1]Qc, Spring, S2'!X2*Main!$B$5)</f>
        <v>-7.3148499733168046</v>
      </c>
      <c r="Y2" s="2">
        <f>('[1]Qc, Spring, S2'!Y2*Main!$B$5)</f>
        <v>-8.5905085262511331</v>
      </c>
    </row>
    <row r="3" spans="1:25" x14ac:dyDescent="0.3">
      <c r="A3">
        <v>2</v>
      </c>
      <c r="B3" s="2">
        <f>('[1]Qc, Spring, S2'!B3*Main!$B$5)</f>
        <v>-2.7368029633760034</v>
      </c>
      <c r="C3" s="2">
        <f>('[1]Qc, Spring, S2'!C3*Main!$B$5)</f>
        <v>-0.51439261043262019</v>
      </c>
      <c r="D3" s="2">
        <f>('[1]Qc, Spring, S2'!D3*Main!$B$5)</f>
        <v>-2.2892801290040974</v>
      </c>
      <c r="E3" s="2">
        <f>('[1]Qc, Spring, S2'!E3*Main!$B$5)</f>
        <v>-4.5435317262413655</v>
      </c>
      <c r="F3" s="2">
        <f>('[1]Qc, Spring, S2'!F3*Main!$B$5)</f>
        <v>-3.8599915550369124</v>
      </c>
      <c r="G3" s="2">
        <f>('[1]Qc, Spring, S2'!G3*Main!$B$5)</f>
        <v>-4.6010849282170101</v>
      </c>
      <c r="H3" s="2">
        <f>('[1]Qc, Spring, S2'!H3*Main!$B$5)</f>
        <v>-1.9540162263149008</v>
      </c>
      <c r="I3" s="2">
        <f>('[1]Qc, Spring, S2'!I3*Main!$B$5)</f>
        <v>1.3270726572135949</v>
      </c>
      <c r="J3" s="2">
        <f>('[1]Qc, Spring, S2'!J3*Main!$B$5)</f>
        <v>0.8166196056916053</v>
      </c>
      <c r="K3" s="2">
        <f>('[1]Qc, Spring, S2'!K3*Main!$B$5)</f>
        <v>0.94079530541896583</v>
      </c>
      <c r="L3" s="2">
        <f>('[1]Qc, Spring, S2'!L3*Main!$B$5)</f>
        <v>2.7204163219486848</v>
      </c>
      <c r="M3" s="2">
        <f>('[1]Qc, Spring, S2'!M3*Main!$B$5)</f>
        <v>1.7653831724827878</v>
      </c>
      <c r="N3" s="2">
        <f>('[1]Qc, Spring, S2'!N3*Main!$B$5)</f>
        <v>3.2783468058280998</v>
      </c>
      <c r="O3" s="2">
        <f>('[1]Qc, Spring, S2'!O3*Main!$B$5)</f>
        <v>3.4333708742819864</v>
      </c>
      <c r="P3" s="2">
        <f>('[1]Qc, Spring, S2'!P3*Main!$B$5)</f>
        <v>2.9555642576512176</v>
      </c>
      <c r="Q3" s="2">
        <f>('[1]Qc, Spring, S2'!Q3*Main!$B$5)</f>
        <v>3.7032278326687562</v>
      </c>
      <c r="R3" s="2">
        <f>('[1]Qc, Spring, S2'!R3*Main!$B$5)</f>
        <v>1.3328454971210582</v>
      </c>
      <c r="S3" s="2">
        <f>('[1]Qc, Spring, S2'!S3*Main!$B$5)</f>
        <v>1.3019838851823486</v>
      </c>
      <c r="T3" s="2">
        <f>('[1]Qc, Spring, S2'!T3*Main!$B$5)</f>
        <v>1.468103440142952</v>
      </c>
      <c r="U3" s="2">
        <f>('[1]Qc, Spring, S2'!U3*Main!$B$5)</f>
        <v>1.4306122184302545</v>
      </c>
      <c r="V3" s="2">
        <f>('[1]Qc, Spring, S2'!V3*Main!$B$5)</f>
        <v>-0.63550342983225405</v>
      </c>
      <c r="W3" s="2">
        <f>('[1]Qc, Spring, S2'!W3*Main!$B$5)</f>
        <v>0.45907071674337491</v>
      </c>
      <c r="X3" s="2">
        <f>('[1]Qc, Spring, S2'!X3*Main!$B$5)</f>
        <v>-3.7780230170125324</v>
      </c>
      <c r="Y3" s="2">
        <f>('[1]Qc, Spring, S2'!Y3*Main!$B$5)</f>
        <v>-2.4979419120110622</v>
      </c>
    </row>
    <row r="4" spans="1:25" x14ac:dyDescent="0.3">
      <c r="A4">
        <v>3</v>
      </c>
      <c r="B4" s="2">
        <f>('[1]Qc, Spring, S2'!B4*Main!$B$5)</f>
        <v>11.37402513483303</v>
      </c>
      <c r="C4" s="2">
        <f>('[1]Qc, Spring, S2'!C4*Main!$B$5)</f>
        <v>8.318495149147358</v>
      </c>
      <c r="D4" s="2">
        <f>('[1]Qc, Spring, S2'!D4*Main!$B$5)</f>
        <v>8.063017979725613</v>
      </c>
      <c r="E4" s="2">
        <f>('[1]Qc, Spring, S2'!E4*Main!$B$5)</f>
        <v>6.8410663461449719</v>
      </c>
      <c r="F4" s="2">
        <f>('[1]Qc, Spring, S2'!F4*Main!$B$5)</f>
        <v>8.3866174156839346</v>
      </c>
      <c r="G4" s="2">
        <f>('[1]Qc, Spring, S2'!G4*Main!$B$5)</f>
        <v>5.9862218785549244</v>
      </c>
      <c r="H4" s="2">
        <f>('[1]Qc, Spring, S2'!H4*Main!$B$5)</f>
        <v>10.288012747914458</v>
      </c>
      <c r="I4" s="2">
        <f>('[1]Qc, Spring, S2'!I4*Main!$B$5)</f>
        <v>15.192560888808249</v>
      </c>
      <c r="J4" s="2">
        <f>('[1]Qc, Spring, S2'!J4*Main!$B$5)</f>
        <v>19.603740788010459</v>
      </c>
      <c r="K4" s="2">
        <f>('[1]Qc, Spring, S2'!K4*Main!$B$5)</f>
        <v>22.93703196380828</v>
      </c>
      <c r="L4" s="2">
        <f>('[1]Qc, Spring, S2'!L4*Main!$B$5)</f>
        <v>24.19992860727341</v>
      </c>
      <c r="M4" s="2">
        <f>('[1]Qc, Spring, S2'!M4*Main!$B$5)</f>
        <v>25.310652435091924</v>
      </c>
      <c r="N4" s="2">
        <f>('[1]Qc, Spring, S2'!N4*Main!$B$5)</f>
        <v>25.704018065292644</v>
      </c>
      <c r="O4" s="2">
        <f>('[1]Qc, Spring, S2'!O4*Main!$B$5)</f>
        <v>25.500297568853835</v>
      </c>
      <c r="P4" s="2">
        <f>('[1]Qc, Spring, S2'!P4*Main!$B$5)</f>
        <v>23.993615838752312</v>
      </c>
      <c r="Q4" s="2">
        <f>('[1]Qc, Spring, S2'!Q4*Main!$B$5)</f>
        <v>23.141459046620465</v>
      </c>
      <c r="R4" s="2">
        <f>('[1]Qc, Spring, S2'!R4*Main!$B$5)</f>
        <v>23.191517654559195</v>
      </c>
      <c r="S4" s="2">
        <f>('[1]Qc, Spring, S2'!S4*Main!$B$5)</f>
        <v>24.807337909805256</v>
      </c>
      <c r="T4" s="2">
        <f>('[1]Qc, Spring, S2'!T4*Main!$B$5)</f>
        <v>23.230139437554097</v>
      </c>
      <c r="U4" s="2">
        <f>('[1]Qc, Spring, S2'!U4*Main!$B$5)</f>
        <v>23.88181167517644</v>
      </c>
      <c r="V4" s="2">
        <f>('[1]Qc, Spring, S2'!V4*Main!$B$5)</f>
        <v>20.661068808683076</v>
      </c>
      <c r="W4" s="2">
        <f>('[1]Qc, Spring, S2'!W4*Main!$B$5)</f>
        <v>22.355181023300457</v>
      </c>
      <c r="X4" s="2">
        <f>('[1]Qc, Spring, S2'!X4*Main!$B$5)</f>
        <v>19.024851045370784</v>
      </c>
      <c r="Y4" s="2">
        <f>('[1]Qc, Spring, S2'!Y4*Main!$B$5)</f>
        <v>14.637346055441901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449A7-1C83-42B0-A3E1-8713694E41C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-12.236122922884043</v>
      </c>
      <c r="C2" s="2">
        <f>('[1]Qc, Spring, S2'!C2*Main!$B$5)</f>
        <v>-14.44707848745167</v>
      </c>
      <c r="D2" s="2">
        <f>('[1]Qc, Spring, S2'!D2*Main!$B$5)</f>
        <v>-16.183125408476432</v>
      </c>
      <c r="E2" s="2">
        <f>('[1]Qc, Spring, S2'!E2*Main!$B$5)</f>
        <v>-15.366852235882563</v>
      </c>
      <c r="F2" s="2">
        <f>('[1]Qc, Spring, S2'!F2*Main!$B$5)</f>
        <v>-16.760245330411081</v>
      </c>
      <c r="G2" s="2">
        <f>('[1]Qc, Spring, S2'!G2*Main!$B$5)</f>
        <v>-15.31854518866454</v>
      </c>
      <c r="H2" s="2">
        <f>('[1]Qc, Spring, S2'!H2*Main!$B$5)</f>
        <v>-12.674542639262215</v>
      </c>
      <c r="I2" s="2">
        <f>('[1]Qc, Spring, S2'!I2*Main!$B$5)</f>
        <v>-3.0603052383913005</v>
      </c>
      <c r="J2" s="2">
        <f>('[1]Qc, Spring, S2'!J2*Main!$B$5)</f>
        <v>3.8763812837100429</v>
      </c>
      <c r="K2" s="2">
        <f>('[1]Qc, Spring, S2'!K2*Main!$B$5)</f>
        <v>6.1744603673369687</v>
      </c>
      <c r="L2" s="2">
        <f>('[1]Qc, Spring, S2'!L2*Main!$B$5)</f>
        <v>4.279787607466834</v>
      </c>
      <c r="M2" s="2">
        <f>('[1]Qc, Spring, S2'!M2*Main!$B$5)</f>
        <v>6.2272230205579255</v>
      </c>
      <c r="N2" s="2">
        <f>('[1]Qc, Spring, S2'!N2*Main!$B$5)</f>
        <v>4.9174418493598182</v>
      </c>
      <c r="O2" s="2">
        <f>('[1]Qc, Spring, S2'!O2*Main!$B$5)</f>
        <v>5.0487629327236752</v>
      </c>
      <c r="P2" s="2">
        <f>('[1]Qc, Spring, S2'!P2*Main!$B$5)</f>
        <v>1.183076975047459</v>
      </c>
      <c r="Q2" s="2">
        <f>('[1]Qc, Spring, S2'!Q2*Main!$B$5)</f>
        <v>-2.0180963216151904</v>
      </c>
      <c r="R2" s="2">
        <f>('[1]Qc, Spring, S2'!R2*Main!$B$5)</f>
        <v>-0.73703961936060014</v>
      </c>
      <c r="S2" s="2">
        <f>('[1]Qc, Spring, S2'!S2*Main!$B$5)</f>
        <v>1.2451631264781065</v>
      </c>
      <c r="T2" s="2">
        <f>('[1]Qc, Spring, S2'!T2*Main!$B$5)</f>
        <v>4.043302492847848E-2</v>
      </c>
      <c r="U2" s="2">
        <f>('[1]Qc, Spring, S2'!U2*Main!$B$5)</f>
        <v>-1.7603070284266908</v>
      </c>
      <c r="V2" s="2">
        <f>('[1]Qc, Spring, S2'!V2*Main!$B$5)</f>
        <v>-3.3978266955518941</v>
      </c>
      <c r="W2" s="2">
        <f>('[1]Qc, Spring, S2'!W2*Main!$B$5)</f>
        <v>-3.8814945605828695</v>
      </c>
      <c r="X2" s="2">
        <f>('[1]Qc, Spring, S2'!X2*Main!$B$5)</f>
        <v>-7.3148499733168046</v>
      </c>
      <c r="Y2" s="2">
        <f>('[1]Qc, Spring, S2'!Y2*Main!$B$5)</f>
        <v>-8.5905085262511331</v>
      </c>
    </row>
    <row r="3" spans="1:25" x14ac:dyDescent="0.3">
      <c r="A3">
        <v>2</v>
      </c>
      <c r="B3" s="2">
        <f>('[1]Qc, Spring, S2'!B3*Main!$B$5)</f>
        <v>-2.7368029633760034</v>
      </c>
      <c r="C3" s="2">
        <f>('[1]Qc, Spring, S2'!C3*Main!$B$5)</f>
        <v>-0.51439261043262019</v>
      </c>
      <c r="D3" s="2">
        <f>('[1]Qc, Spring, S2'!D3*Main!$B$5)</f>
        <v>-2.2892801290040974</v>
      </c>
      <c r="E3" s="2">
        <f>('[1]Qc, Spring, S2'!E3*Main!$B$5)</f>
        <v>-4.5435317262413655</v>
      </c>
      <c r="F3" s="2">
        <f>('[1]Qc, Spring, S2'!F3*Main!$B$5)</f>
        <v>-3.8599915550369124</v>
      </c>
      <c r="G3" s="2">
        <f>('[1]Qc, Spring, S2'!G3*Main!$B$5)</f>
        <v>-4.6010849282170101</v>
      </c>
      <c r="H3" s="2">
        <f>('[1]Qc, Spring, S2'!H3*Main!$B$5)</f>
        <v>-1.9540162263149008</v>
      </c>
      <c r="I3" s="2">
        <f>('[1]Qc, Spring, S2'!I3*Main!$B$5)</f>
        <v>1.3270726572135949</v>
      </c>
      <c r="J3" s="2">
        <f>('[1]Qc, Spring, S2'!J3*Main!$B$5)</f>
        <v>0.8166196056916053</v>
      </c>
      <c r="K3" s="2">
        <f>('[1]Qc, Spring, S2'!K3*Main!$B$5)</f>
        <v>0.94079530541896583</v>
      </c>
      <c r="L3" s="2">
        <f>('[1]Qc, Spring, S2'!L3*Main!$B$5)</f>
        <v>2.7204163219486848</v>
      </c>
      <c r="M3" s="2">
        <f>('[1]Qc, Spring, S2'!M3*Main!$B$5)</f>
        <v>1.7653831724827878</v>
      </c>
      <c r="N3" s="2">
        <f>('[1]Qc, Spring, S2'!N3*Main!$B$5)</f>
        <v>3.2783468058280998</v>
      </c>
      <c r="O3" s="2">
        <f>('[1]Qc, Spring, S2'!O3*Main!$B$5)</f>
        <v>3.4333708742819864</v>
      </c>
      <c r="P3" s="2">
        <f>('[1]Qc, Spring, S2'!P3*Main!$B$5)</f>
        <v>2.9555642576512176</v>
      </c>
      <c r="Q3" s="2">
        <f>('[1]Qc, Spring, S2'!Q3*Main!$B$5)</f>
        <v>3.7032278326687562</v>
      </c>
      <c r="R3" s="2">
        <f>('[1]Qc, Spring, S2'!R3*Main!$B$5)</f>
        <v>1.3328454971210582</v>
      </c>
      <c r="S3" s="2">
        <f>('[1]Qc, Spring, S2'!S3*Main!$B$5)</f>
        <v>1.3019838851823486</v>
      </c>
      <c r="T3" s="2">
        <f>('[1]Qc, Spring, S2'!T3*Main!$B$5)</f>
        <v>1.468103440142952</v>
      </c>
      <c r="U3" s="2">
        <f>('[1]Qc, Spring, S2'!U3*Main!$B$5)</f>
        <v>1.4306122184302545</v>
      </c>
      <c r="V3" s="2">
        <f>('[1]Qc, Spring, S2'!V3*Main!$B$5)</f>
        <v>-0.63550342983225405</v>
      </c>
      <c r="W3" s="2">
        <f>('[1]Qc, Spring, S2'!W3*Main!$B$5)</f>
        <v>0.45907071674337491</v>
      </c>
      <c r="X3" s="2">
        <f>('[1]Qc, Spring, S2'!X3*Main!$B$5)</f>
        <v>-3.7780230170125324</v>
      </c>
      <c r="Y3" s="2">
        <f>('[1]Qc, Spring, S2'!Y3*Main!$B$5)</f>
        <v>-2.4979419120110622</v>
      </c>
    </row>
    <row r="4" spans="1:25" x14ac:dyDescent="0.3">
      <c r="A4">
        <v>3</v>
      </c>
      <c r="B4" s="2">
        <f>('[1]Qc, Spring, S2'!B4*Main!$B$5)</f>
        <v>11.37402513483303</v>
      </c>
      <c r="C4" s="2">
        <f>('[1]Qc, Spring, S2'!C4*Main!$B$5)</f>
        <v>8.318495149147358</v>
      </c>
      <c r="D4" s="2">
        <f>('[1]Qc, Spring, S2'!D4*Main!$B$5)</f>
        <v>8.063017979725613</v>
      </c>
      <c r="E4" s="2">
        <f>('[1]Qc, Spring, S2'!E4*Main!$B$5)</f>
        <v>6.8410663461449719</v>
      </c>
      <c r="F4" s="2">
        <f>('[1]Qc, Spring, S2'!F4*Main!$B$5)</f>
        <v>8.3866174156839346</v>
      </c>
      <c r="G4" s="2">
        <f>('[1]Qc, Spring, S2'!G4*Main!$B$5)</f>
        <v>5.9862218785549244</v>
      </c>
      <c r="H4" s="2">
        <f>('[1]Qc, Spring, S2'!H4*Main!$B$5)</f>
        <v>10.288012747914458</v>
      </c>
      <c r="I4" s="2">
        <f>('[1]Qc, Spring, S2'!I4*Main!$B$5)</f>
        <v>15.192560888808249</v>
      </c>
      <c r="J4" s="2">
        <f>('[1]Qc, Spring, S2'!J4*Main!$B$5)</f>
        <v>19.603740788010459</v>
      </c>
      <c r="K4" s="2">
        <f>('[1]Qc, Spring, S2'!K4*Main!$B$5)</f>
        <v>22.93703196380828</v>
      </c>
      <c r="L4" s="2">
        <f>('[1]Qc, Spring, S2'!L4*Main!$B$5)</f>
        <v>24.19992860727341</v>
      </c>
      <c r="M4" s="2">
        <f>('[1]Qc, Spring, S2'!M4*Main!$B$5)</f>
        <v>25.310652435091924</v>
      </c>
      <c r="N4" s="2">
        <f>('[1]Qc, Spring, S2'!N4*Main!$B$5)</f>
        <v>25.704018065292644</v>
      </c>
      <c r="O4" s="2">
        <f>('[1]Qc, Spring, S2'!O4*Main!$B$5)</f>
        <v>25.500297568853835</v>
      </c>
      <c r="P4" s="2">
        <f>('[1]Qc, Spring, S2'!P4*Main!$B$5)</f>
        <v>23.993615838752312</v>
      </c>
      <c r="Q4" s="2">
        <f>('[1]Qc, Spring, S2'!Q4*Main!$B$5)</f>
        <v>23.141459046620465</v>
      </c>
      <c r="R4" s="2">
        <f>('[1]Qc, Spring, S2'!R4*Main!$B$5)</f>
        <v>23.191517654559195</v>
      </c>
      <c r="S4" s="2">
        <f>('[1]Qc, Spring, S2'!S4*Main!$B$5)</f>
        <v>24.807337909805256</v>
      </c>
      <c r="T4" s="2">
        <f>('[1]Qc, Spring, S2'!T4*Main!$B$5)</f>
        <v>23.230139437554097</v>
      </c>
      <c r="U4" s="2">
        <f>('[1]Qc, Spring, S2'!U4*Main!$B$5)</f>
        <v>23.88181167517644</v>
      </c>
      <c r="V4" s="2">
        <f>('[1]Qc, Spring, S2'!V4*Main!$B$5)</f>
        <v>20.661068808683076</v>
      </c>
      <c r="W4" s="2">
        <f>('[1]Qc, Spring, S2'!W4*Main!$B$5)</f>
        <v>22.355181023300457</v>
      </c>
      <c r="X4" s="2">
        <f>('[1]Qc, Spring, S2'!X4*Main!$B$5)</f>
        <v>19.024851045370784</v>
      </c>
      <c r="Y4" s="2">
        <f>('[1]Qc, Spring, S2'!Y4*Main!$B$5)</f>
        <v>14.637346055441901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31.637161824185842</v>
      </c>
      <c r="C2" s="2">
        <f>('[1]Pc, Winter, S1'!C2*Main!$B$5)+(_xlfn.IFNA(VLOOKUP($A2,'FL Ratio'!$A$3:$B$10,2,FALSE),0)*'FL Characterization'!C$2)</f>
        <v>29.509508717573674</v>
      </c>
      <c r="D2" s="2">
        <f>('[1]Pc, Winter, S1'!D2*Main!$B$5)+(_xlfn.IFNA(VLOOKUP($A2,'FL Ratio'!$A$3:$B$10,2,FALSE),0)*'FL Characterization'!D$2)</f>
        <v>27.961166377820927</v>
      </c>
      <c r="E2" s="2">
        <f>('[1]Pc, Winter, S1'!E2*Main!$B$5)+(_xlfn.IFNA(VLOOKUP($A2,'FL Ratio'!$A$3:$B$10,2,FALSE),0)*'FL Characterization'!E$2)</f>
        <v>27.76332556475537</v>
      </c>
      <c r="F2" s="2">
        <f>('[1]Pc, Winter, S1'!F2*Main!$B$5)+(_xlfn.IFNA(VLOOKUP($A2,'FL Ratio'!$A$3:$B$10,2,FALSE),0)*'FL Characterization'!F$2)</f>
        <v>28.098214305767456</v>
      </c>
      <c r="G2" s="2">
        <f>('[1]Pc, Winter, S1'!G2*Main!$B$5)+(_xlfn.IFNA(VLOOKUP($A2,'FL Ratio'!$A$3:$B$10,2,FALSE),0)*'FL Characterization'!G$2)</f>
        <v>30.886004344707292</v>
      </c>
      <c r="H2" s="2">
        <f>('[1]Pc, Winter, S1'!H2*Main!$B$5)+(_xlfn.IFNA(VLOOKUP($A2,'FL Ratio'!$A$3:$B$10,2,FALSE),0)*'FL Characterization'!H$2)</f>
        <v>36.854530163221291</v>
      </c>
      <c r="I2" s="2">
        <f>('[1]Pc, Winter, S1'!I2*Main!$B$5)+(_xlfn.IFNA(VLOOKUP($A2,'FL Ratio'!$A$3:$B$10,2,FALSE),0)*'FL Characterization'!I$2)</f>
        <v>44.361618185884495</v>
      </c>
      <c r="J2" s="2">
        <f>('[1]Pc, Winter, S1'!J2*Main!$B$5)+(_xlfn.IFNA(VLOOKUP($A2,'FL Ratio'!$A$3:$B$10,2,FALSE),0)*'FL Characterization'!J$2)</f>
        <v>48.297747803740677</v>
      </c>
      <c r="K2" s="2">
        <f>('[1]Pc, Winter, S1'!K2*Main!$B$5)+(_xlfn.IFNA(VLOOKUP($A2,'FL Ratio'!$A$3:$B$10,2,FALSE),0)*'FL Characterization'!K$2)</f>
        <v>48.900012494631675</v>
      </c>
      <c r="L2" s="2">
        <f>('[1]Pc, Winter, S1'!L2*Main!$B$5)+(_xlfn.IFNA(VLOOKUP($A2,'FL Ratio'!$A$3:$B$10,2,FALSE),0)*'FL Characterization'!L$2)</f>
        <v>47.580365009166066</v>
      </c>
      <c r="M2" s="2">
        <f>('[1]Pc, Winter, S1'!M2*Main!$B$5)+(_xlfn.IFNA(VLOOKUP($A2,'FL Ratio'!$A$3:$B$10,2,FALSE),0)*'FL Characterization'!M$2)</f>
        <v>47.825600570004184</v>
      </c>
      <c r="N2" s="2">
        <f>('[1]Pc, Winter, S1'!N2*Main!$B$5)+(_xlfn.IFNA(VLOOKUP($A2,'FL Ratio'!$A$3:$B$10,2,FALSE),0)*'FL Characterization'!N$2)</f>
        <v>47.786298831453237</v>
      </c>
      <c r="O2" s="2">
        <f>('[1]Pc, Winter, S1'!O2*Main!$B$5)+(_xlfn.IFNA(VLOOKUP($A2,'FL Ratio'!$A$3:$B$10,2,FALSE),0)*'FL Characterization'!O$2)</f>
        <v>47.005974166436509</v>
      </c>
      <c r="P2" s="2">
        <f>('[1]Pc, Winter, S1'!P2*Main!$B$5)+(_xlfn.IFNA(VLOOKUP($A2,'FL Ratio'!$A$3:$B$10,2,FALSE),0)*'FL Characterization'!P$2)</f>
        <v>44.327124701878439</v>
      </c>
      <c r="Q2" s="2">
        <f>('[1]Pc, Winter, S1'!Q2*Main!$B$5)+(_xlfn.IFNA(VLOOKUP($A2,'FL Ratio'!$A$3:$B$10,2,FALSE),0)*'FL Characterization'!Q$2)</f>
        <v>43.057136202626246</v>
      </c>
      <c r="R2" s="2">
        <f>('[1]Pc, Winter, S1'!R2*Main!$B$5)+(_xlfn.IFNA(VLOOKUP($A2,'FL Ratio'!$A$3:$B$10,2,FALSE),0)*'FL Characterization'!R$2)</f>
        <v>44.841816569398347</v>
      </c>
      <c r="S2" s="2">
        <f>('[1]Pc, Winter, S1'!S2*Main!$B$5)+(_xlfn.IFNA(VLOOKUP($A2,'FL Ratio'!$A$3:$B$10,2,FALSE),0)*'FL Characterization'!S$2)</f>
        <v>49.707995643504212</v>
      </c>
      <c r="T2" s="2">
        <f>('[1]Pc, Winter, S1'!T2*Main!$B$5)+(_xlfn.IFNA(VLOOKUP($A2,'FL Ratio'!$A$3:$B$10,2,FALSE),0)*'FL Characterization'!T$2)</f>
        <v>49.527804945463551</v>
      </c>
      <c r="U2" s="2">
        <f>('[1]Pc, Winter, S1'!U2*Main!$B$5)+(_xlfn.IFNA(VLOOKUP($A2,'FL Ratio'!$A$3:$B$10,2,FALSE),0)*'FL Characterization'!U$2)</f>
        <v>48.502401290773726</v>
      </c>
      <c r="V2" s="2">
        <f>('[1]Pc, Winter, S1'!V2*Main!$B$5)+(_xlfn.IFNA(VLOOKUP($A2,'FL Ratio'!$A$3:$B$10,2,FALSE),0)*'FL Characterization'!V$2)</f>
        <v>47.668285503967383</v>
      </c>
      <c r="W2" s="2">
        <f>('[1]Pc, Winter, S1'!W2*Main!$B$5)+(_xlfn.IFNA(VLOOKUP($A2,'FL Ratio'!$A$3:$B$10,2,FALSE),0)*'FL Characterization'!W$2)</f>
        <v>44.678004910736597</v>
      </c>
      <c r="X2" s="2">
        <f>('[1]Pc, Winter, S1'!X2*Main!$B$5)+(_xlfn.IFNA(VLOOKUP($A2,'FL Ratio'!$A$3:$B$10,2,FALSE),0)*'FL Characterization'!X$2)</f>
        <v>39.084941622805644</v>
      </c>
      <c r="Y2" s="2">
        <f>('[1]Pc, Winter, S1'!Y2*Main!$B$5)+(_xlfn.IFNA(VLOOKUP($A2,'FL Ratio'!$A$3:$B$10,2,FALSE),0)*'FL Characterization'!Y$2)</f>
        <v>35.459963295803789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33.379277098734462</v>
      </c>
      <c r="C3" s="2">
        <f>('[1]Pc, Winter, S1'!C3*Main!$B$5)+(_xlfn.IFNA(VLOOKUP($A3,'FL Ratio'!$A$3:$B$10,2,FALSE),0)*'FL Characterization'!C$2)</f>
        <v>31.236137315881827</v>
      </c>
      <c r="D3" s="2">
        <f>('[1]Pc, Winter, S1'!D3*Main!$B$5)+(_xlfn.IFNA(VLOOKUP($A3,'FL Ratio'!$A$3:$B$10,2,FALSE),0)*'FL Characterization'!D$2)</f>
        <v>28.246606328614313</v>
      </c>
      <c r="E3" s="2">
        <f>('[1]Pc, Winter, S1'!E3*Main!$B$5)+(_xlfn.IFNA(VLOOKUP($A3,'FL Ratio'!$A$3:$B$10,2,FALSE),0)*'FL Characterization'!E$2)</f>
        <v>30.132968489455827</v>
      </c>
      <c r="F3" s="2">
        <f>('[1]Pc, Winter, S1'!F3*Main!$B$5)+(_xlfn.IFNA(VLOOKUP($A3,'FL Ratio'!$A$3:$B$10,2,FALSE),0)*'FL Characterization'!F$2)</f>
        <v>29.70181293645209</v>
      </c>
      <c r="G3" s="2">
        <f>('[1]Pc, Winter, S1'!G3*Main!$B$5)+(_xlfn.IFNA(VLOOKUP($A3,'FL Ratio'!$A$3:$B$10,2,FALSE),0)*'FL Characterization'!G$2)</f>
        <v>30.671965013107531</v>
      </c>
      <c r="H3" s="2">
        <f>('[1]Pc, Winter, S1'!H3*Main!$B$5)+(_xlfn.IFNA(VLOOKUP($A3,'FL Ratio'!$A$3:$B$10,2,FALSE),0)*'FL Characterization'!H$2)</f>
        <v>45.307219767985401</v>
      </c>
      <c r="I3" s="2">
        <f>('[1]Pc, Winter, S1'!I3*Main!$B$5)+(_xlfn.IFNA(VLOOKUP($A3,'FL Ratio'!$A$3:$B$10,2,FALSE),0)*'FL Characterization'!I$2)</f>
        <v>48.990331880032258</v>
      </c>
      <c r="J3" s="2">
        <f>('[1]Pc, Winter, S1'!J3*Main!$B$5)+(_xlfn.IFNA(VLOOKUP($A3,'FL Ratio'!$A$3:$B$10,2,FALSE),0)*'FL Characterization'!J$2)</f>
        <v>53.651628273362981</v>
      </c>
      <c r="K3" s="2">
        <f>('[1]Pc, Winter, S1'!K3*Main!$B$5)+(_xlfn.IFNA(VLOOKUP($A3,'FL Ratio'!$A$3:$B$10,2,FALSE),0)*'FL Characterization'!K$2)</f>
        <v>53.789223508843044</v>
      </c>
      <c r="L3" s="2">
        <f>('[1]Pc, Winter, S1'!L3*Main!$B$5)+(_xlfn.IFNA(VLOOKUP($A3,'FL Ratio'!$A$3:$B$10,2,FALSE),0)*'FL Characterization'!L$2)</f>
        <v>50.685804175106433</v>
      </c>
      <c r="M3" s="2">
        <f>('[1]Pc, Winter, S1'!M3*Main!$B$5)+(_xlfn.IFNA(VLOOKUP($A3,'FL Ratio'!$A$3:$B$10,2,FALSE),0)*'FL Characterization'!M$2)</f>
        <v>55.487464535277965</v>
      </c>
      <c r="N3" s="2">
        <f>('[1]Pc, Winter, S1'!N3*Main!$B$5)+(_xlfn.IFNA(VLOOKUP($A3,'FL Ratio'!$A$3:$B$10,2,FALSE),0)*'FL Characterization'!N$2)</f>
        <v>52.496065039748231</v>
      </c>
      <c r="O3" s="2">
        <f>('[1]Pc, Winter, S1'!O3*Main!$B$5)+(_xlfn.IFNA(VLOOKUP($A3,'FL Ratio'!$A$3:$B$10,2,FALSE),0)*'FL Characterization'!O$2)</f>
        <v>49.513422189373884</v>
      </c>
      <c r="P3" s="2">
        <f>('[1]Pc, Winter, S1'!P3*Main!$B$5)+(_xlfn.IFNA(VLOOKUP($A3,'FL Ratio'!$A$3:$B$10,2,FALSE),0)*'FL Characterization'!P$2)</f>
        <v>48.0836603981097</v>
      </c>
      <c r="Q3" s="2">
        <f>('[1]Pc, Winter, S1'!Q3*Main!$B$5)+(_xlfn.IFNA(VLOOKUP($A3,'FL Ratio'!$A$3:$B$10,2,FALSE),0)*'FL Characterization'!Q$2)</f>
        <v>44.969158474214105</v>
      </c>
      <c r="R3" s="2">
        <f>('[1]Pc, Winter, S1'!R3*Main!$B$5)+(_xlfn.IFNA(VLOOKUP($A3,'FL Ratio'!$A$3:$B$10,2,FALSE),0)*'FL Characterization'!R$2)</f>
        <v>44.650705280027751</v>
      </c>
      <c r="S3" s="2">
        <f>('[1]Pc, Winter, S1'!S3*Main!$B$5)+(_xlfn.IFNA(VLOOKUP($A3,'FL Ratio'!$A$3:$B$10,2,FALSE),0)*'FL Characterization'!S$2)</f>
        <v>47.703723235740256</v>
      </c>
      <c r="T3" s="2">
        <f>('[1]Pc, Winter, S1'!T3*Main!$B$5)+(_xlfn.IFNA(VLOOKUP($A3,'FL Ratio'!$A$3:$B$10,2,FALSE),0)*'FL Characterization'!T$2)</f>
        <v>47.330962616470273</v>
      </c>
      <c r="U3" s="2">
        <f>('[1]Pc, Winter, S1'!U3*Main!$B$5)+(_xlfn.IFNA(VLOOKUP($A3,'FL Ratio'!$A$3:$B$10,2,FALSE),0)*'FL Characterization'!U$2)</f>
        <v>47.878574428863246</v>
      </c>
      <c r="V3" s="2">
        <f>('[1]Pc, Winter, S1'!V3*Main!$B$5)+(_xlfn.IFNA(VLOOKUP($A3,'FL Ratio'!$A$3:$B$10,2,FALSE),0)*'FL Characterization'!V$2)</f>
        <v>46.788846217691649</v>
      </c>
      <c r="W3" s="2">
        <f>('[1]Pc, Winter, S1'!W3*Main!$B$5)+(_xlfn.IFNA(VLOOKUP($A3,'FL Ratio'!$A$3:$B$10,2,FALSE),0)*'FL Characterization'!W$2)</f>
        <v>42.118503400425901</v>
      </c>
      <c r="X3" s="2">
        <f>('[1]Pc, Winter, S1'!X3*Main!$B$5)+(_xlfn.IFNA(VLOOKUP($A3,'FL Ratio'!$A$3:$B$10,2,FALSE),0)*'FL Characterization'!X$2)</f>
        <v>36.921763258081903</v>
      </c>
      <c r="Y3" s="2">
        <f>('[1]Pc, Winter, S1'!Y3*Main!$B$5)+(_xlfn.IFNA(VLOOKUP($A3,'FL Ratio'!$A$3:$B$10,2,FALSE),0)*'FL Characterization'!Y$2)</f>
        <v>36.107659371032057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47.566174037000771</v>
      </c>
      <c r="C4" s="2">
        <f>('[1]Pc, Winter, S1'!C4*Main!$B$5)+(_xlfn.IFNA(VLOOKUP($A4,'FL Ratio'!$A$3:$B$10,2,FALSE),0)*'FL Characterization'!C$2)</f>
        <v>42.173797069222715</v>
      </c>
      <c r="D4" s="2">
        <f>('[1]Pc, Winter, S1'!D4*Main!$B$5)+(_xlfn.IFNA(VLOOKUP($A4,'FL Ratio'!$A$3:$B$10,2,FALSE),0)*'FL Characterization'!D$2)</f>
        <v>39.604936014050466</v>
      </c>
      <c r="E4" s="2">
        <f>('[1]Pc, Winter, S1'!E4*Main!$B$5)+(_xlfn.IFNA(VLOOKUP($A4,'FL Ratio'!$A$3:$B$10,2,FALSE),0)*'FL Characterization'!E$2)</f>
        <v>39.056448417250131</v>
      </c>
      <c r="F4" s="2">
        <f>('[1]Pc, Winter, S1'!F4*Main!$B$5)+(_xlfn.IFNA(VLOOKUP($A4,'FL Ratio'!$A$3:$B$10,2,FALSE),0)*'FL Characterization'!F$2)</f>
        <v>40.462110959719695</v>
      </c>
      <c r="G4" s="2">
        <f>('[1]Pc, Winter, S1'!G4*Main!$B$5)+(_xlfn.IFNA(VLOOKUP($A4,'FL Ratio'!$A$3:$B$10,2,FALSE),0)*'FL Characterization'!G$2)</f>
        <v>43.338919599131103</v>
      </c>
      <c r="H4" s="2">
        <f>('[1]Pc, Winter, S1'!H4*Main!$B$5)+(_xlfn.IFNA(VLOOKUP($A4,'FL Ratio'!$A$3:$B$10,2,FALSE),0)*'FL Characterization'!H$2)</f>
        <v>52.316771349927158</v>
      </c>
      <c r="I4" s="2">
        <f>('[1]Pc, Winter, S1'!I4*Main!$B$5)+(_xlfn.IFNA(VLOOKUP($A4,'FL Ratio'!$A$3:$B$10,2,FALSE),0)*'FL Characterization'!I$2)</f>
        <v>57.009373177808719</v>
      </c>
      <c r="J4" s="2">
        <f>('[1]Pc, Winter, S1'!J4*Main!$B$5)+(_xlfn.IFNA(VLOOKUP($A4,'FL Ratio'!$A$3:$B$10,2,FALSE),0)*'FL Characterization'!J$2)</f>
        <v>60.290595706653697</v>
      </c>
      <c r="K4" s="2">
        <f>('[1]Pc, Winter, S1'!K4*Main!$B$5)+(_xlfn.IFNA(VLOOKUP($A4,'FL Ratio'!$A$3:$B$10,2,FALSE),0)*'FL Characterization'!K$2)</f>
        <v>62.442907704706776</v>
      </c>
      <c r="L4" s="2">
        <f>('[1]Pc, Winter, S1'!L4*Main!$B$5)+(_xlfn.IFNA(VLOOKUP($A4,'FL Ratio'!$A$3:$B$10,2,FALSE),0)*'FL Characterization'!L$2)</f>
        <v>62.867846387491767</v>
      </c>
      <c r="M4" s="2">
        <f>('[1]Pc, Winter, S1'!M4*Main!$B$5)+(_xlfn.IFNA(VLOOKUP($A4,'FL Ratio'!$A$3:$B$10,2,FALSE),0)*'FL Characterization'!M$2)</f>
        <v>62.265455646753239</v>
      </c>
      <c r="N4" s="2">
        <f>('[1]Pc, Winter, S1'!N4*Main!$B$5)+(_xlfn.IFNA(VLOOKUP($A4,'FL Ratio'!$A$3:$B$10,2,FALSE),0)*'FL Characterization'!N$2)</f>
        <v>62.065677182272061</v>
      </c>
      <c r="O4" s="2">
        <f>('[1]Pc, Winter, S1'!O4*Main!$B$5)+(_xlfn.IFNA(VLOOKUP($A4,'FL Ratio'!$A$3:$B$10,2,FALSE),0)*'FL Characterization'!O$2)</f>
        <v>61.138268166075918</v>
      </c>
      <c r="P4" s="2">
        <f>('[1]Pc, Winter, S1'!P4*Main!$B$5)+(_xlfn.IFNA(VLOOKUP($A4,'FL Ratio'!$A$3:$B$10,2,FALSE),0)*'FL Characterization'!P$2)</f>
        <v>59.266433200282925</v>
      </c>
      <c r="Q4" s="2">
        <f>('[1]Pc, Winter, S1'!Q4*Main!$B$5)+(_xlfn.IFNA(VLOOKUP($A4,'FL Ratio'!$A$3:$B$10,2,FALSE),0)*'FL Characterization'!Q$2)</f>
        <v>58.194540818506049</v>
      </c>
      <c r="R4" s="2">
        <f>('[1]Pc, Winter, S1'!R4*Main!$B$5)+(_xlfn.IFNA(VLOOKUP($A4,'FL Ratio'!$A$3:$B$10,2,FALSE),0)*'FL Characterization'!R$2)</f>
        <v>59.897214765608574</v>
      </c>
      <c r="S4" s="2">
        <f>('[1]Pc, Winter, S1'!S4*Main!$B$5)+(_xlfn.IFNA(VLOOKUP($A4,'FL Ratio'!$A$3:$B$10,2,FALSE),0)*'FL Characterization'!S$2)</f>
        <v>68.212899290874716</v>
      </c>
      <c r="T4" s="2">
        <f>('[1]Pc, Winter, S1'!T4*Main!$B$5)+(_xlfn.IFNA(VLOOKUP($A4,'FL Ratio'!$A$3:$B$10,2,FALSE),0)*'FL Characterization'!T$2)</f>
        <v>69.160717687753817</v>
      </c>
      <c r="U4" s="2">
        <f>('[1]Pc, Winter, S1'!U4*Main!$B$5)+(_xlfn.IFNA(VLOOKUP($A4,'FL Ratio'!$A$3:$B$10,2,FALSE),0)*'FL Characterization'!U$2)</f>
        <v>69.411131423652591</v>
      </c>
      <c r="V4" s="2">
        <f>('[1]Pc, Winter, S1'!V4*Main!$B$5)+(_xlfn.IFNA(VLOOKUP($A4,'FL Ratio'!$A$3:$B$10,2,FALSE),0)*'FL Characterization'!V$2)</f>
        <v>67.551163180106855</v>
      </c>
      <c r="W4" s="2">
        <f>('[1]Pc, Winter, S1'!W4*Main!$B$5)+(_xlfn.IFNA(VLOOKUP($A4,'FL Ratio'!$A$3:$B$10,2,FALSE),0)*'FL Characterization'!W$2)</f>
        <v>64.27322012044732</v>
      </c>
      <c r="X4" s="2">
        <f>('[1]Pc, Winter, S1'!X4*Main!$B$5)+(_xlfn.IFNA(VLOOKUP($A4,'FL Ratio'!$A$3:$B$10,2,FALSE),0)*'FL Characterization'!X$2)</f>
        <v>59.883833899770842</v>
      </c>
      <c r="Y4" s="2">
        <f>('[1]Pc, Winter, S1'!Y4*Main!$B$5)+(_xlfn.IFNA(VLOOKUP($A4,'FL Ratio'!$A$3:$B$10,2,FALSE),0)*'FL Characterization'!Y$2)</f>
        <v>53.444561071886426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270E4-9B43-4938-B307-FF5A33680FEB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-11.177227669942154</v>
      </c>
      <c r="C2" s="2">
        <f>('[1]Qc, Spring, S3'!C2*Main!$B$5)</f>
        <v>-13.196850541422199</v>
      </c>
      <c r="D2" s="2">
        <f>('[1]Qc, Spring, S3'!D2*Main!$B$5)</f>
        <v>-14.782662632742896</v>
      </c>
      <c r="E2" s="2">
        <f>('[1]Qc, Spring, S3'!E2*Main!$B$5)</f>
        <v>-14.037028484700416</v>
      </c>
      <c r="F2" s="2">
        <f>('[1]Qc, Spring, S3'!F2*Main!$B$5)</f>
        <v>-15.309839484510121</v>
      </c>
      <c r="G2" s="2">
        <f>('[1]Qc, Spring, S3'!G2*Main!$B$5)</f>
        <v>-13.992901855030107</v>
      </c>
      <c r="H2" s="2">
        <f>('[1]Qc, Spring, S3'!H2*Main!$B$5)</f>
        <v>-11.577707218556828</v>
      </c>
      <c r="I2" s="2">
        <f>('[1]Qc, Spring, S3'!I2*Main!$B$5)</f>
        <v>-2.7954711312228224</v>
      </c>
      <c r="J2" s="2">
        <f>('[1]Qc, Spring, S3'!J2*Main!$B$5)</f>
        <v>3.5409252110812885</v>
      </c>
      <c r="K2" s="2">
        <f>('[1]Qc, Spring, S3'!K2*Main!$B$5)</f>
        <v>5.640132066317423</v>
      </c>
      <c r="L2" s="2">
        <f>('[1]Qc, Spring, S3'!L2*Main!$B$5)</f>
        <v>3.9094213722052804</v>
      </c>
      <c r="M2" s="2">
        <f>('[1]Qc, Spring, S3'!M2*Main!$B$5)</f>
        <v>5.6883287207019508</v>
      </c>
      <c r="N2" s="2">
        <f>('[1]Qc, Spring, S3'!N2*Main!$B$5)</f>
        <v>4.4918939970113723</v>
      </c>
      <c r="O2" s="2">
        <f>('[1]Qc, Spring, S3'!O2*Main!$B$5)</f>
        <v>4.6118507558533572</v>
      </c>
      <c r="P2" s="2">
        <f>('[1]Qc, Spring, S3'!P2*Main!$B$5)</f>
        <v>1.0806953137452753</v>
      </c>
      <c r="Q2" s="2">
        <f>('[1]Qc, Spring, S3'!Q2*Main!$B$5)</f>
        <v>-1.8434533707061831</v>
      </c>
      <c r="R2" s="2">
        <f>('[1]Qc, Spring, S3'!R2*Main!$B$5)</f>
        <v>-0.67325734460824049</v>
      </c>
      <c r="S2" s="2">
        <f>('[1]Qc, Spring, S3'!S2*Main!$B$5)</f>
        <v>1.1374086251482702</v>
      </c>
      <c r="T2" s="2">
        <f>('[1]Qc, Spring, S3'!T2*Main!$B$5)</f>
        <v>3.6934013155821697E-2</v>
      </c>
      <c r="U2" s="2">
        <f>('[1]Qc, Spring, S3'!U2*Main!$B$5)</f>
        <v>-1.6079727663513044</v>
      </c>
      <c r="V2" s="2">
        <f>('[1]Qc, Spring, S3'!V2*Main!$B$5)</f>
        <v>-3.1037840007445179</v>
      </c>
      <c r="W2" s="2">
        <f>('[1]Qc, Spring, S3'!W2*Main!$B$5)</f>
        <v>-3.5455959928401208</v>
      </c>
      <c r="X2" s="2">
        <f>('[1]Qc, Spring, S3'!X2*Main!$B$5)</f>
        <v>-6.6818341102413115</v>
      </c>
      <c r="Y2" s="2">
        <f>('[1]Qc, Spring, S3'!Y2*Main!$B$5)</f>
        <v>-7.8470991345563217</v>
      </c>
    </row>
    <row r="3" spans="1:25" x14ac:dyDescent="0.3">
      <c r="A3">
        <v>2</v>
      </c>
      <c r="B3" s="2">
        <f>('[1]Qc, Spring, S3'!B3*Main!$B$5)</f>
        <v>-2.4999642453915412</v>
      </c>
      <c r="C3" s="2">
        <f>('[1]Qc, Spring, S3'!C3*Main!$B$5)</f>
        <v>-0.46987786529902809</v>
      </c>
      <c r="D3" s="2">
        <f>('[1]Qc, Spring, S3'!D3*Main!$B$5)</f>
        <v>-2.0911693486095118</v>
      </c>
      <c r="E3" s="2">
        <f>('[1]Qc, Spring, S3'!E3*Main!$B$5)</f>
        <v>-4.1503414807012478</v>
      </c>
      <c r="F3" s="2">
        <f>('[1]Qc, Spring, S3'!F3*Main!$B$5)</f>
        <v>-3.5259538243125648</v>
      </c>
      <c r="G3" s="2">
        <f>('[1]Qc, Spring, S3'!G3*Main!$B$5)</f>
        <v>-4.2029141171213071</v>
      </c>
      <c r="H3" s="2">
        <f>('[1]Qc, Spring, S3'!H3*Main!$B$5)</f>
        <v>-1.7849186682684186</v>
      </c>
      <c r="I3" s="2">
        <f>('[1]Qc, Spring, S3'!I3*Main!$B$5)</f>
        <v>1.2122298311085722</v>
      </c>
      <c r="J3" s="2">
        <f>('[1]Qc, Spring, S3'!J3*Main!$B$5)</f>
        <v>0.74595060135290858</v>
      </c>
      <c r="K3" s="2">
        <f>('[1]Qc, Spring, S3'!K3*Main!$B$5)</f>
        <v>0.85938032706540157</v>
      </c>
      <c r="L3" s="2">
        <f>('[1]Qc, Spring, S3'!L3*Main!$B$5)</f>
        <v>2.4849956787031262</v>
      </c>
      <c r="M3" s="2">
        <f>('[1]Qc, Spring, S3'!M3*Main!$B$5)</f>
        <v>1.6126096287102385</v>
      </c>
      <c r="N3" s="2">
        <f>('[1]Qc, Spring, S3'!N3*Main!$B$5)</f>
        <v>2.9946437168622064</v>
      </c>
      <c r="O3" s="2">
        <f>('[1]Qc, Spring, S3'!O3*Main!$B$5)</f>
        <v>3.1362522409306601</v>
      </c>
      <c r="P3" s="2">
        <f>('[1]Qc, Spring, S3'!P3*Main!$B$5)</f>
        <v>2.6997942738160154</v>
      </c>
      <c r="Q3" s="2">
        <f>('[1]Qc, Spring, S3'!Q3*Main!$B$5)</f>
        <v>3.3827561933031904</v>
      </c>
      <c r="R3" s="2">
        <f>('[1]Qc, Spring, S3'!R3*Main!$B$5)</f>
        <v>1.2175030983317361</v>
      </c>
      <c r="S3" s="2">
        <f>('[1]Qc, Spring, S3'!S3*Main!$B$5)</f>
        <v>1.189312202810799</v>
      </c>
      <c r="T3" s="2">
        <f>('[1]Qc, Spring, S3'!T3*Main!$B$5)</f>
        <v>1.341056027053658</v>
      </c>
      <c r="U3" s="2">
        <f>('[1]Qc, Spring, S3'!U3*Main!$B$5)</f>
        <v>1.3068092379891747</v>
      </c>
      <c r="V3" s="2">
        <f>('[1]Qc, Spring, S3'!V3*Main!$B$5)</f>
        <v>-0.58050794071215506</v>
      </c>
      <c r="W3" s="2">
        <f>('[1]Qc, Spring, S3'!W3*Main!$B$5)</f>
        <v>0.41934344317904437</v>
      </c>
      <c r="X3" s="2">
        <f>('[1]Qc, Spring, S3'!X3*Main!$B$5)</f>
        <v>-3.4510787174633704</v>
      </c>
      <c r="Y3" s="2">
        <f>('[1]Qc, Spring, S3'!Y3*Main!$B$5)</f>
        <v>-2.2817738619331815</v>
      </c>
    </row>
    <row r="4" spans="1:25" x14ac:dyDescent="0.3">
      <c r="A4">
        <v>3</v>
      </c>
      <c r="B4" s="2">
        <f>('[1]Qc, Spring, S3'!B4*Main!$B$5)</f>
        <v>10.389734498164787</v>
      </c>
      <c r="C4" s="2">
        <f>('[1]Qc, Spring, S3'!C4*Main!$B$5)</f>
        <v>7.5986253766249892</v>
      </c>
      <c r="D4" s="2">
        <f>('[1]Qc, Spring, S3'!D4*Main!$B$5)</f>
        <v>7.3652568084032044</v>
      </c>
      <c r="E4" s="2">
        <f>('[1]Qc, Spring, S3'!E4*Main!$B$5)</f>
        <v>6.2490509892670412</v>
      </c>
      <c r="F4" s="2">
        <f>('[1]Qc, Spring, S3'!F4*Main!$B$5)</f>
        <v>7.6608524470189776</v>
      </c>
      <c r="G4" s="2">
        <f>('[1]Qc, Spring, S3'!G4*Main!$B$5)</f>
        <v>5.4681834467569015</v>
      </c>
      <c r="H4" s="2">
        <f>('[1]Qc, Spring, S3'!H4*Main!$B$5)</f>
        <v>9.3977039524218604</v>
      </c>
      <c r="I4" s="2">
        <f>('[1]Qc, Spring, S3'!I4*Main!$B$5)</f>
        <v>13.877820042661378</v>
      </c>
      <c r="J4" s="2">
        <f>('[1]Qc, Spring, S3'!J4*Main!$B$5)</f>
        <v>17.907263219817249</v>
      </c>
      <c r="K4" s="2">
        <f>('[1]Qc, Spring, S3'!K4*Main!$B$5)</f>
        <v>20.952096505401791</v>
      </c>
      <c r="L4" s="2">
        <f>('[1]Qc, Spring, S3'!L4*Main!$B$5)</f>
        <v>22.105704016259363</v>
      </c>
      <c r="M4" s="2">
        <f>('[1]Qc, Spring, S3'!M4*Main!$B$5)</f>
        <v>23.12030751282435</v>
      </c>
      <c r="N4" s="2">
        <f>('[1]Qc, Spring, S3'!N4*Main!$B$5)</f>
        <v>23.479631886565393</v>
      </c>
      <c r="O4" s="2">
        <f>('[1]Qc, Spring, S3'!O4*Main!$B$5)</f>
        <v>23.29354104847225</v>
      </c>
      <c r="P4" s="2">
        <f>('[1]Qc, Spring, S3'!P4*Main!$B$5)</f>
        <v>21.917245237321822</v>
      </c>
      <c r="Q4" s="2">
        <f>('[1]Qc, Spring, S3'!Q4*Main!$B$5)</f>
        <v>21.138832782970617</v>
      </c>
      <c r="R4" s="2">
        <f>('[1]Qc, Spring, S3'!R4*Main!$B$5)</f>
        <v>21.18455939599157</v>
      </c>
      <c r="S4" s="2">
        <f>('[1]Qc, Spring, S3'!S4*Main!$B$5)</f>
        <v>22.660549052225949</v>
      </c>
      <c r="T4" s="2">
        <f>('[1]Qc, Spring, S3'!T4*Main!$B$5)</f>
        <v>21.219838909304226</v>
      </c>
      <c r="U4" s="2">
        <f>('[1]Qc, Spring, S3'!U4*Main!$B$5)</f>
        <v>21.815116434055401</v>
      </c>
      <c r="V4" s="2">
        <f>('[1]Qc, Spring, S3'!V4*Main!$B$5)</f>
        <v>18.873091700239346</v>
      </c>
      <c r="W4" s="2">
        <f>('[1]Qc, Spring, S3'!W4*Main!$B$5)</f>
        <v>20.420598050130224</v>
      </c>
      <c r="X4" s="2">
        <f>('[1]Qc, Spring, S3'!X4*Main!$B$5)</f>
        <v>17.378469704906006</v>
      </c>
      <c r="Y4" s="2">
        <f>('[1]Qc, Spring, S3'!Y4*Main!$B$5)</f>
        <v>13.370652646797891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855EC-B3D7-4687-8F9B-F40946549B6E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-11.177227669942154</v>
      </c>
      <c r="C2" s="2">
        <f>('[1]Qc, Spring, S3'!C2*Main!$B$5)</f>
        <v>-13.196850541422199</v>
      </c>
      <c r="D2" s="2">
        <f>('[1]Qc, Spring, S3'!D2*Main!$B$5)</f>
        <v>-14.782662632742896</v>
      </c>
      <c r="E2" s="2">
        <f>('[1]Qc, Spring, S3'!E2*Main!$B$5)</f>
        <v>-14.037028484700416</v>
      </c>
      <c r="F2" s="2">
        <f>('[1]Qc, Spring, S3'!F2*Main!$B$5)</f>
        <v>-15.309839484510121</v>
      </c>
      <c r="G2" s="2">
        <f>('[1]Qc, Spring, S3'!G2*Main!$B$5)</f>
        <v>-13.992901855030107</v>
      </c>
      <c r="H2" s="2">
        <f>('[1]Qc, Spring, S3'!H2*Main!$B$5)</f>
        <v>-11.577707218556828</v>
      </c>
      <c r="I2" s="2">
        <f>('[1]Qc, Spring, S3'!I2*Main!$B$5)</f>
        <v>-2.7954711312228224</v>
      </c>
      <c r="J2" s="2">
        <f>('[1]Qc, Spring, S3'!J2*Main!$B$5)</f>
        <v>3.5409252110812885</v>
      </c>
      <c r="K2" s="2">
        <f>('[1]Qc, Spring, S3'!K2*Main!$B$5)</f>
        <v>5.640132066317423</v>
      </c>
      <c r="L2" s="2">
        <f>('[1]Qc, Spring, S3'!L2*Main!$B$5)</f>
        <v>3.9094213722052804</v>
      </c>
      <c r="M2" s="2">
        <f>('[1]Qc, Spring, S3'!M2*Main!$B$5)</f>
        <v>5.6883287207019508</v>
      </c>
      <c r="N2" s="2">
        <f>('[1]Qc, Spring, S3'!N2*Main!$B$5)</f>
        <v>4.4918939970113723</v>
      </c>
      <c r="O2" s="2">
        <f>('[1]Qc, Spring, S3'!O2*Main!$B$5)</f>
        <v>4.6118507558533572</v>
      </c>
      <c r="P2" s="2">
        <f>('[1]Qc, Spring, S3'!P2*Main!$B$5)</f>
        <v>1.0806953137452753</v>
      </c>
      <c r="Q2" s="2">
        <f>('[1]Qc, Spring, S3'!Q2*Main!$B$5)</f>
        <v>-1.8434533707061831</v>
      </c>
      <c r="R2" s="2">
        <f>('[1]Qc, Spring, S3'!R2*Main!$B$5)</f>
        <v>-0.67325734460824049</v>
      </c>
      <c r="S2" s="2">
        <f>('[1]Qc, Spring, S3'!S2*Main!$B$5)</f>
        <v>1.1374086251482702</v>
      </c>
      <c r="T2" s="2">
        <f>('[1]Qc, Spring, S3'!T2*Main!$B$5)</f>
        <v>3.6934013155821697E-2</v>
      </c>
      <c r="U2" s="2">
        <f>('[1]Qc, Spring, S3'!U2*Main!$B$5)</f>
        <v>-1.6079727663513044</v>
      </c>
      <c r="V2" s="2">
        <f>('[1]Qc, Spring, S3'!V2*Main!$B$5)</f>
        <v>-3.1037840007445179</v>
      </c>
      <c r="W2" s="2">
        <f>('[1]Qc, Spring, S3'!W2*Main!$B$5)</f>
        <v>-3.5455959928401208</v>
      </c>
      <c r="X2" s="2">
        <f>('[1]Qc, Spring, S3'!X2*Main!$B$5)</f>
        <v>-6.6818341102413115</v>
      </c>
      <c r="Y2" s="2">
        <f>('[1]Qc, Spring, S3'!Y2*Main!$B$5)</f>
        <v>-7.8470991345563217</v>
      </c>
    </row>
    <row r="3" spans="1:25" x14ac:dyDescent="0.3">
      <c r="A3">
        <v>2</v>
      </c>
      <c r="B3" s="2">
        <f>('[1]Qc, Spring, S3'!B3*Main!$B$5)</f>
        <v>-2.4999642453915412</v>
      </c>
      <c r="C3" s="2">
        <f>('[1]Qc, Spring, S3'!C3*Main!$B$5)</f>
        <v>-0.46987786529902809</v>
      </c>
      <c r="D3" s="2">
        <f>('[1]Qc, Spring, S3'!D3*Main!$B$5)</f>
        <v>-2.0911693486095118</v>
      </c>
      <c r="E3" s="2">
        <f>('[1]Qc, Spring, S3'!E3*Main!$B$5)</f>
        <v>-4.1503414807012478</v>
      </c>
      <c r="F3" s="2">
        <f>('[1]Qc, Spring, S3'!F3*Main!$B$5)</f>
        <v>-3.5259538243125648</v>
      </c>
      <c r="G3" s="2">
        <f>('[1]Qc, Spring, S3'!G3*Main!$B$5)</f>
        <v>-4.2029141171213071</v>
      </c>
      <c r="H3" s="2">
        <f>('[1]Qc, Spring, S3'!H3*Main!$B$5)</f>
        <v>-1.7849186682684186</v>
      </c>
      <c r="I3" s="2">
        <f>('[1]Qc, Spring, S3'!I3*Main!$B$5)</f>
        <v>1.2122298311085722</v>
      </c>
      <c r="J3" s="2">
        <f>('[1]Qc, Spring, S3'!J3*Main!$B$5)</f>
        <v>0.74595060135290858</v>
      </c>
      <c r="K3" s="2">
        <f>('[1]Qc, Spring, S3'!K3*Main!$B$5)</f>
        <v>0.85938032706540157</v>
      </c>
      <c r="L3" s="2">
        <f>('[1]Qc, Spring, S3'!L3*Main!$B$5)</f>
        <v>2.4849956787031262</v>
      </c>
      <c r="M3" s="2">
        <f>('[1]Qc, Spring, S3'!M3*Main!$B$5)</f>
        <v>1.6126096287102385</v>
      </c>
      <c r="N3" s="2">
        <f>('[1]Qc, Spring, S3'!N3*Main!$B$5)</f>
        <v>2.9946437168622064</v>
      </c>
      <c r="O3" s="2">
        <f>('[1]Qc, Spring, S3'!O3*Main!$B$5)</f>
        <v>3.1362522409306601</v>
      </c>
      <c r="P3" s="2">
        <f>('[1]Qc, Spring, S3'!P3*Main!$B$5)</f>
        <v>2.6997942738160154</v>
      </c>
      <c r="Q3" s="2">
        <f>('[1]Qc, Spring, S3'!Q3*Main!$B$5)</f>
        <v>3.3827561933031904</v>
      </c>
      <c r="R3" s="2">
        <f>('[1]Qc, Spring, S3'!R3*Main!$B$5)</f>
        <v>1.2175030983317361</v>
      </c>
      <c r="S3" s="2">
        <f>('[1]Qc, Spring, S3'!S3*Main!$B$5)</f>
        <v>1.189312202810799</v>
      </c>
      <c r="T3" s="2">
        <f>('[1]Qc, Spring, S3'!T3*Main!$B$5)</f>
        <v>1.341056027053658</v>
      </c>
      <c r="U3" s="2">
        <f>('[1]Qc, Spring, S3'!U3*Main!$B$5)</f>
        <v>1.3068092379891747</v>
      </c>
      <c r="V3" s="2">
        <f>('[1]Qc, Spring, S3'!V3*Main!$B$5)</f>
        <v>-0.58050794071215506</v>
      </c>
      <c r="W3" s="2">
        <f>('[1]Qc, Spring, S3'!W3*Main!$B$5)</f>
        <v>0.41934344317904437</v>
      </c>
      <c r="X3" s="2">
        <f>('[1]Qc, Spring, S3'!X3*Main!$B$5)</f>
        <v>-3.4510787174633704</v>
      </c>
      <c r="Y3" s="2">
        <f>('[1]Qc, Spring, S3'!Y3*Main!$B$5)</f>
        <v>-2.2817738619331815</v>
      </c>
    </row>
    <row r="4" spans="1:25" x14ac:dyDescent="0.3">
      <c r="A4">
        <v>3</v>
      </c>
      <c r="B4" s="2">
        <f>('[1]Qc, Spring, S3'!B4*Main!$B$5)</f>
        <v>10.389734498164787</v>
      </c>
      <c r="C4" s="2">
        <f>('[1]Qc, Spring, S3'!C4*Main!$B$5)</f>
        <v>7.5986253766249892</v>
      </c>
      <c r="D4" s="2">
        <f>('[1]Qc, Spring, S3'!D4*Main!$B$5)</f>
        <v>7.3652568084032044</v>
      </c>
      <c r="E4" s="2">
        <f>('[1]Qc, Spring, S3'!E4*Main!$B$5)</f>
        <v>6.2490509892670412</v>
      </c>
      <c r="F4" s="2">
        <f>('[1]Qc, Spring, S3'!F4*Main!$B$5)</f>
        <v>7.6608524470189776</v>
      </c>
      <c r="G4" s="2">
        <f>('[1]Qc, Spring, S3'!G4*Main!$B$5)</f>
        <v>5.4681834467569015</v>
      </c>
      <c r="H4" s="2">
        <f>('[1]Qc, Spring, S3'!H4*Main!$B$5)</f>
        <v>9.3977039524218604</v>
      </c>
      <c r="I4" s="2">
        <f>('[1]Qc, Spring, S3'!I4*Main!$B$5)</f>
        <v>13.877820042661378</v>
      </c>
      <c r="J4" s="2">
        <f>('[1]Qc, Spring, S3'!J4*Main!$B$5)</f>
        <v>17.907263219817249</v>
      </c>
      <c r="K4" s="2">
        <f>('[1]Qc, Spring, S3'!K4*Main!$B$5)</f>
        <v>20.952096505401791</v>
      </c>
      <c r="L4" s="2">
        <f>('[1]Qc, Spring, S3'!L4*Main!$B$5)</f>
        <v>22.105704016259363</v>
      </c>
      <c r="M4" s="2">
        <f>('[1]Qc, Spring, S3'!M4*Main!$B$5)</f>
        <v>23.12030751282435</v>
      </c>
      <c r="N4" s="2">
        <f>('[1]Qc, Spring, S3'!N4*Main!$B$5)</f>
        <v>23.479631886565393</v>
      </c>
      <c r="O4" s="2">
        <f>('[1]Qc, Spring, S3'!O4*Main!$B$5)</f>
        <v>23.29354104847225</v>
      </c>
      <c r="P4" s="2">
        <f>('[1]Qc, Spring, S3'!P4*Main!$B$5)</f>
        <v>21.917245237321822</v>
      </c>
      <c r="Q4" s="2">
        <f>('[1]Qc, Spring, S3'!Q4*Main!$B$5)</f>
        <v>21.138832782970617</v>
      </c>
      <c r="R4" s="2">
        <f>('[1]Qc, Spring, S3'!R4*Main!$B$5)</f>
        <v>21.18455939599157</v>
      </c>
      <c r="S4" s="2">
        <f>('[1]Qc, Spring, S3'!S4*Main!$B$5)</f>
        <v>22.660549052225949</v>
      </c>
      <c r="T4" s="2">
        <f>('[1]Qc, Spring, S3'!T4*Main!$B$5)</f>
        <v>21.219838909304226</v>
      </c>
      <c r="U4" s="2">
        <f>('[1]Qc, Spring, S3'!U4*Main!$B$5)</f>
        <v>21.815116434055401</v>
      </c>
      <c r="V4" s="2">
        <f>('[1]Qc, Spring, S3'!V4*Main!$B$5)</f>
        <v>18.873091700239346</v>
      </c>
      <c r="W4" s="2">
        <f>('[1]Qc, Spring, S3'!W4*Main!$B$5)</f>
        <v>20.420598050130224</v>
      </c>
      <c r="X4" s="2">
        <f>('[1]Qc, Spring, S3'!X4*Main!$B$5)</f>
        <v>17.378469704906006</v>
      </c>
      <c r="Y4" s="2">
        <f>('[1]Qc, Spring, S3'!Y4*Main!$B$5)</f>
        <v>13.370652646797891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ED014-69BC-498C-8ED1-58EA159F995E}">
  <dimension ref="A1:Y10"/>
  <sheetViews>
    <sheetView workbookViewId="0">
      <selection activeCell="T53" sqref="T5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-11.177227669942154</v>
      </c>
      <c r="C2" s="2">
        <f>('[1]Qc, Spring, S3'!C2*Main!$B$5)</f>
        <v>-13.196850541422199</v>
      </c>
      <c r="D2" s="2">
        <f>('[1]Qc, Spring, S3'!D2*Main!$B$5)</f>
        <v>-14.782662632742896</v>
      </c>
      <c r="E2" s="2">
        <f>('[1]Qc, Spring, S3'!E2*Main!$B$5)</f>
        <v>-14.037028484700416</v>
      </c>
      <c r="F2" s="2">
        <f>('[1]Qc, Spring, S3'!F2*Main!$B$5)</f>
        <v>-15.309839484510121</v>
      </c>
      <c r="G2" s="2">
        <f>('[1]Qc, Spring, S3'!G2*Main!$B$5)</f>
        <v>-13.992901855030107</v>
      </c>
      <c r="H2" s="2">
        <f>('[1]Qc, Spring, S3'!H2*Main!$B$5)</f>
        <v>-11.577707218556828</v>
      </c>
      <c r="I2" s="2">
        <f>('[1]Qc, Spring, S3'!I2*Main!$B$5)</f>
        <v>-2.7954711312228224</v>
      </c>
      <c r="J2" s="2">
        <f>('[1]Qc, Spring, S3'!J2*Main!$B$5)</f>
        <v>3.5409252110812885</v>
      </c>
      <c r="K2" s="2">
        <f>('[1]Qc, Spring, S3'!K2*Main!$B$5)</f>
        <v>5.640132066317423</v>
      </c>
      <c r="L2" s="2">
        <f>('[1]Qc, Spring, S3'!L2*Main!$B$5)</f>
        <v>3.9094213722052804</v>
      </c>
      <c r="M2" s="2">
        <f>('[1]Qc, Spring, S3'!M2*Main!$B$5)</f>
        <v>5.6883287207019508</v>
      </c>
      <c r="N2" s="2">
        <f>('[1]Qc, Spring, S3'!N2*Main!$B$5)</f>
        <v>4.4918939970113723</v>
      </c>
      <c r="O2" s="2">
        <f>('[1]Qc, Spring, S3'!O2*Main!$B$5)</f>
        <v>4.6118507558533572</v>
      </c>
      <c r="P2" s="2">
        <f>('[1]Qc, Spring, S3'!P2*Main!$B$5)</f>
        <v>1.0806953137452753</v>
      </c>
      <c r="Q2" s="2">
        <f>('[1]Qc, Spring, S3'!Q2*Main!$B$5)</f>
        <v>-1.8434533707061831</v>
      </c>
      <c r="R2" s="2">
        <f>('[1]Qc, Spring, S3'!R2*Main!$B$5)</f>
        <v>-0.67325734460824049</v>
      </c>
      <c r="S2" s="2">
        <f>('[1]Qc, Spring, S3'!S2*Main!$B$5)</f>
        <v>1.1374086251482702</v>
      </c>
      <c r="T2" s="2">
        <f>('[1]Qc, Spring, S3'!T2*Main!$B$5)</f>
        <v>3.6934013155821697E-2</v>
      </c>
      <c r="U2" s="2">
        <f>('[1]Qc, Spring, S3'!U2*Main!$B$5)</f>
        <v>-1.6079727663513044</v>
      </c>
      <c r="V2" s="2">
        <f>('[1]Qc, Spring, S3'!V2*Main!$B$5)</f>
        <v>-3.1037840007445179</v>
      </c>
      <c r="W2" s="2">
        <f>('[1]Qc, Spring, S3'!W2*Main!$B$5)</f>
        <v>-3.5455959928401208</v>
      </c>
      <c r="X2" s="2">
        <f>('[1]Qc, Spring, S3'!X2*Main!$B$5)</f>
        <v>-6.6818341102413115</v>
      </c>
      <c r="Y2" s="2">
        <f>('[1]Qc, Spring, S3'!Y2*Main!$B$5)</f>
        <v>-7.8470991345563217</v>
      </c>
    </row>
    <row r="3" spans="1:25" x14ac:dyDescent="0.3">
      <c r="A3">
        <v>2</v>
      </c>
      <c r="B3" s="2">
        <f>('[1]Qc, Spring, S3'!B3*Main!$B$5)</f>
        <v>-2.4999642453915412</v>
      </c>
      <c r="C3" s="2">
        <f>('[1]Qc, Spring, S3'!C3*Main!$B$5)</f>
        <v>-0.46987786529902809</v>
      </c>
      <c r="D3" s="2">
        <f>('[1]Qc, Spring, S3'!D3*Main!$B$5)</f>
        <v>-2.0911693486095118</v>
      </c>
      <c r="E3" s="2">
        <f>('[1]Qc, Spring, S3'!E3*Main!$B$5)</f>
        <v>-4.1503414807012478</v>
      </c>
      <c r="F3" s="2">
        <f>('[1]Qc, Spring, S3'!F3*Main!$B$5)</f>
        <v>-3.5259538243125648</v>
      </c>
      <c r="G3" s="2">
        <f>('[1]Qc, Spring, S3'!G3*Main!$B$5)</f>
        <v>-4.2029141171213071</v>
      </c>
      <c r="H3" s="2">
        <f>('[1]Qc, Spring, S3'!H3*Main!$B$5)</f>
        <v>-1.7849186682684186</v>
      </c>
      <c r="I3" s="2">
        <f>('[1]Qc, Spring, S3'!I3*Main!$B$5)</f>
        <v>1.2122298311085722</v>
      </c>
      <c r="J3" s="2">
        <f>('[1]Qc, Spring, S3'!J3*Main!$B$5)</f>
        <v>0.74595060135290858</v>
      </c>
      <c r="K3" s="2">
        <f>('[1]Qc, Spring, S3'!K3*Main!$B$5)</f>
        <v>0.85938032706540157</v>
      </c>
      <c r="L3" s="2">
        <f>('[1]Qc, Spring, S3'!L3*Main!$B$5)</f>
        <v>2.4849956787031262</v>
      </c>
      <c r="M3" s="2">
        <f>('[1]Qc, Spring, S3'!M3*Main!$B$5)</f>
        <v>1.6126096287102385</v>
      </c>
      <c r="N3" s="2">
        <f>('[1]Qc, Spring, S3'!N3*Main!$B$5)</f>
        <v>2.9946437168622064</v>
      </c>
      <c r="O3" s="2">
        <f>('[1]Qc, Spring, S3'!O3*Main!$B$5)</f>
        <v>3.1362522409306601</v>
      </c>
      <c r="P3" s="2">
        <f>('[1]Qc, Spring, S3'!P3*Main!$B$5)</f>
        <v>2.6997942738160154</v>
      </c>
      <c r="Q3" s="2">
        <f>('[1]Qc, Spring, S3'!Q3*Main!$B$5)</f>
        <v>3.3827561933031904</v>
      </c>
      <c r="R3" s="2">
        <f>('[1]Qc, Spring, S3'!R3*Main!$B$5)</f>
        <v>1.2175030983317361</v>
      </c>
      <c r="S3" s="2">
        <f>('[1]Qc, Spring, S3'!S3*Main!$B$5)</f>
        <v>1.189312202810799</v>
      </c>
      <c r="T3" s="2">
        <f>('[1]Qc, Spring, S3'!T3*Main!$B$5)</f>
        <v>1.341056027053658</v>
      </c>
      <c r="U3" s="2">
        <f>('[1]Qc, Spring, S3'!U3*Main!$B$5)</f>
        <v>1.3068092379891747</v>
      </c>
      <c r="V3" s="2">
        <f>('[1]Qc, Spring, S3'!V3*Main!$B$5)</f>
        <v>-0.58050794071215506</v>
      </c>
      <c r="W3" s="2">
        <f>('[1]Qc, Spring, S3'!W3*Main!$B$5)</f>
        <v>0.41934344317904437</v>
      </c>
      <c r="X3" s="2">
        <f>('[1]Qc, Spring, S3'!X3*Main!$B$5)</f>
        <v>-3.4510787174633704</v>
      </c>
      <c r="Y3" s="2">
        <f>('[1]Qc, Spring, S3'!Y3*Main!$B$5)</f>
        <v>-2.2817738619331815</v>
      </c>
    </row>
    <row r="4" spans="1:25" x14ac:dyDescent="0.3">
      <c r="A4">
        <v>3</v>
      </c>
      <c r="B4" s="2">
        <f>('[1]Qc, Spring, S3'!B4*Main!$B$5)</f>
        <v>10.389734498164787</v>
      </c>
      <c r="C4" s="2">
        <f>('[1]Qc, Spring, S3'!C4*Main!$B$5)</f>
        <v>7.5986253766249892</v>
      </c>
      <c r="D4" s="2">
        <f>('[1]Qc, Spring, S3'!D4*Main!$B$5)</f>
        <v>7.3652568084032044</v>
      </c>
      <c r="E4" s="2">
        <f>('[1]Qc, Spring, S3'!E4*Main!$B$5)</f>
        <v>6.2490509892670412</v>
      </c>
      <c r="F4" s="2">
        <f>('[1]Qc, Spring, S3'!F4*Main!$B$5)</f>
        <v>7.6608524470189776</v>
      </c>
      <c r="G4" s="2">
        <f>('[1]Qc, Spring, S3'!G4*Main!$B$5)</f>
        <v>5.4681834467569015</v>
      </c>
      <c r="H4" s="2">
        <f>('[1]Qc, Spring, S3'!H4*Main!$B$5)</f>
        <v>9.3977039524218604</v>
      </c>
      <c r="I4" s="2">
        <f>('[1]Qc, Spring, S3'!I4*Main!$B$5)</f>
        <v>13.877820042661378</v>
      </c>
      <c r="J4" s="2">
        <f>('[1]Qc, Spring, S3'!J4*Main!$B$5)</f>
        <v>17.907263219817249</v>
      </c>
      <c r="K4" s="2">
        <f>('[1]Qc, Spring, S3'!K4*Main!$B$5)</f>
        <v>20.952096505401791</v>
      </c>
      <c r="L4" s="2">
        <f>('[1]Qc, Spring, S3'!L4*Main!$B$5)</f>
        <v>22.105704016259363</v>
      </c>
      <c r="M4" s="2">
        <f>('[1]Qc, Spring, S3'!M4*Main!$B$5)</f>
        <v>23.12030751282435</v>
      </c>
      <c r="N4" s="2">
        <f>('[1]Qc, Spring, S3'!N4*Main!$B$5)</f>
        <v>23.479631886565393</v>
      </c>
      <c r="O4" s="2">
        <f>('[1]Qc, Spring, S3'!O4*Main!$B$5)</f>
        <v>23.29354104847225</v>
      </c>
      <c r="P4" s="2">
        <f>('[1]Qc, Spring, S3'!P4*Main!$B$5)</f>
        <v>21.917245237321822</v>
      </c>
      <c r="Q4" s="2">
        <f>('[1]Qc, Spring, S3'!Q4*Main!$B$5)</f>
        <v>21.138832782970617</v>
      </c>
      <c r="R4" s="2">
        <f>('[1]Qc, Spring, S3'!R4*Main!$B$5)</f>
        <v>21.18455939599157</v>
      </c>
      <c r="S4" s="2">
        <f>('[1]Qc, Spring, S3'!S4*Main!$B$5)</f>
        <v>22.660549052225949</v>
      </c>
      <c r="T4" s="2">
        <f>('[1]Qc, Spring, S3'!T4*Main!$B$5)</f>
        <v>21.219838909304226</v>
      </c>
      <c r="U4" s="2">
        <f>('[1]Qc, Spring, S3'!U4*Main!$B$5)</f>
        <v>21.815116434055401</v>
      </c>
      <c r="V4" s="2">
        <f>('[1]Qc, Spring, S3'!V4*Main!$B$5)</f>
        <v>18.873091700239346</v>
      </c>
      <c r="W4" s="2">
        <f>('[1]Qc, Spring, S3'!W4*Main!$B$5)</f>
        <v>20.420598050130224</v>
      </c>
      <c r="X4" s="2">
        <f>('[1]Qc, Spring, S3'!X4*Main!$B$5)</f>
        <v>17.378469704906006</v>
      </c>
      <c r="Y4" s="2">
        <f>('[1]Qc, Spring, S3'!Y4*Main!$B$5)</f>
        <v>13.370652646797891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73252-224E-42D0-AEF3-875AB7F1DC39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2.4650844084498083</v>
      </c>
      <c r="C2" s="2">
        <f>('FL Characterization'!C$4-'FL Characterization'!C$2)*VLOOKUP($A2,'FL Ratio'!$A$2:$B$21,2,FALSE)</f>
        <v>2.7137450981084315</v>
      </c>
      <c r="D2" s="2">
        <f>('FL Characterization'!D$4-'FL Characterization'!D$2)*VLOOKUP($A2,'FL Ratio'!$A$2:$B$21,2,FALSE)</f>
        <v>3.5321970200797375</v>
      </c>
      <c r="E2" s="2">
        <f>('FL Characterization'!E$4-'FL Characterization'!E$2)*VLOOKUP($A2,'FL Ratio'!$A$2:$B$21,2,FALSE)</f>
        <v>4.0495218538742916</v>
      </c>
      <c r="F2" s="2">
        <f>('FL Characterization'!F$4-'FL Characterization'!F$2)*VLOOKUP($A2,'FL Ratio'!$A$2:$B$21,2,FALSE)</f>
        <v>4.7613171316231568</v>
      </c>
      <c r="G2" s="2">
        <f>('FL Characterization'!G$4-'FL Characterization'!G$2)*VLOOKUP($A2,'FL Ratio'!$A$2:$B$21,2,FALSE)</f>
        <v>5.5656369202265354</v>
      </c>
      <c r="H2" s="2">
        <f>('FL Characterization'!H$4-'FL Characterization'!H$2)*VLOOKUP($A2,'FL Ratio'!$A$2:$B$21,2,FALSE)</f>
        <v>4.9612663374266273</v>
      </c>
      <c r="I2" s="2">
        <f>('FL Characterization'!I$4-'FL Characterization'!I$2)*VLOOKUP($A2,'FL Ratio'!$A$2:$B$21,2,FALSE)</f>
        <v>7.0926753746892519</v>
      </c>
      <c r="J2" s="2">
        <f>('FL Characterization'!J$4-'FL Characterization'!J$2)*VLOOKUP($A2,'FL Ratio'!$A$2:$B$21,2,FALSE)</f>
        <v>6.5067380093257734</v>
      </c>
      <c r="K2" s="2">
        <f>('FL Characterization'!K$4-'FL Characterization'!K$2)*VLOOKUP($A2,'FL Ratio'!$A$2:$B$21,2,FALSE)</f>
        <v>7.3489824360252074</v>
      </c>
      <c r="L2" s="2">
        <f>('FL Characterization'!L$4-'FL Characterization'!L$2)*VLOOKUP($A2,'FL Ratio'!$A$2:$B$21,2,FALSE)</f>
        <v>7.5527889632551908</v>
      </c>
      <c r="M2" s="2">
        <f>('FL Characterization'!M$4-'FL Characterization'!M$2)*VLOOKUP($A2,'FL Ratio'!$A$2:$B$21,2,FALSE)</f>
        <v>7.0058344392109717</v>
      </c>
      <c r="N2" s="2">
        <f>('FL Characterization'!N$4-'FL Characterization'!N$2)*VLOOKUP($A2,'FL Ratio'!$A$2:$B$21,2,FALSE)</f>
        <v>6.6089911627161779</v>
      </c>
      <c r="O2" s="2">
        <f>('FL Characterization'!O$4-'FL Characterization'!O$2)*VLOOKUP($A2,'FL Ratio'!$A$2:$B$21,2,FALSE)</f>
        <v>6.0845319910619695</v>
      </c>
      <c r="P2" s="2">
        <f>('FL Characterization'!P$4-'FL Characterization'!P$2)*VLOOKUP($A2,'FL Ratio'!$A$2:$B$21,2,FALSE)</f>
        <v>5.6045173547822582</v>
      </c>
      <c r="Q2" s="2">
        <f>('FL Characterization'!Q$4-'FL Characterization'!Q$2)*VLOOKUP($A2,'FL Ratio'!$A$2:$B$21,2,FALSE)</f>
        <v>5.0439939345695572</v>
      </c>
      <c r="R2" s="2">
        <f>('FL Characterization'!R$4-'FL Characterization'!R$2)*VLOOKUP($A2,'FL Ratio'!$A$2:$B$21,2,FALSE)</f>
        <v>4.9914934004635843</v>
      </c>
      <c r="S2" s="2">
        <f>('FL Characterization'!S$4-'FL Characterization'!S$2)*VLOOKUP($A2,'FL Ratio'!$A$2:$B$21,2,FALSE)</f>
        <v>3.9548126653976841</v>
      </c>
      <c r="T2" s="2">
        <f>('FL Characterization'!T$4-'FL Characterization'!T$2)*VLOOKUP($A2,'FL Ratio'!$A$2:$B$21,2,FALSE)</f>
        <v>3.2721350440808052</v>
      </c>
      <c r="U2" s="2">
        <f>('FL Characterization'!U$4-'FL Characterization'!U$2)*VLOOKUP($A2,'FL Ratio'!$A$2:$B$21,2,FALSE)</f>
        <v>3.8828207106320809</v>
      </c>
      <c r="V2" s="2">
        <f>('FL Characterization'!V$4-'FL Characterization'!V$2)*VLOOKUP($A2,'FL Ratio'!$A$2:$B$21,2,FALSE)</f>
        <v>3.9562122244993381</v>
      </c>
      <c r="W2" s="2">
        <f>('FL Characterization'!W$4-'FL Characterization'!W$2)*VLOOKUP($A2,'FL Ratio'!$A$2:$B$21,2,FALSE)</f>
        <v>4.5211562033379975</v>
      </c>
      <c r="X2" s="2">
        <f>('FL Characterization'!X$4-'FL Characterization'!X$2)*VLOOKUP($A2,'FL Ratio'!$A$2:$B$21,2,FALSE)</f>
        <v>2.1952596543271392</v>
      </c>
      <c r="Y2" s="2">
        <f>('FL Characterization'!Y$4-'FL Characterization'!Y$2)*VLOOKUP($A2,'FL Ratio'!$A$2:$B$21,2,FALSE)</f>
        <v>2.1077018715041085</v>
      </c>
    </row>
    <row r="3" spans="1:25" x14ac:dyDescent="0.3">
      <c r="A3">
        <v>2</v>
      </c>
      <c r="B3" s="2">
        <f>('FL Characterization'!B$4-'FL Characterization'!B$2)*VLOOKUP($A3,'FL Ratio'!$A$2:$B$21,2,FALSE)</f>
        <v>2.4650844084498083</v>
      </c>
      <c r="C3" s="2">
        <f>('FL Characterization'!C$4-'FL Characterization'!C$2)*VLOOKUP($A3,'FL Ratio'!$A$2:$B$21,2,FALSE)</f>
        <v>2.7137450981084315</v>
      </c>
      <c r="D3" s="2">
        <f>('FL Characterization'!D$4-'FL Characterization'!D$2)*VLOOKUP($A3,'FL Ratio'!$A$2:$B$21,2,FALSE)</f>
        <v>3.5321970200797375</v>
      </c>
      <c r="E3" s="2">
        <f>('FL Characterization'!E$4-'FL Characterization'!E$2)*VLOOKUP($A3,'FL Ratio'!$A$2:$B$21,2,FALSE)</f>
        <v>4.0495218538742916</v>
      </c>
      <c r="F3" s="2">
        <f>('FL Characterization'!F$4-'FL Characterization'!F$2)*VLOOKUP($A3,'FL Ratio'!$A$2:$B$21,2,FALSE)</f>
        <v>4.7613171316231568</v>
      </c>
      <c r="G3" s="2">
        <f>('FL Characterization'!G$4-'FL Characterization'!G$2)*VLOOKUP($A3,'FL Ratio'!$A$2:$B$21,2,FALSE)</f>
        <v>5.5656369202265354</v>
      </c>
      <c r="H3" s="2">
        <f>('FL Characterization'!H$4-'FL Characterization'!H$2)*VLOOKUP($A3,'FL Ratio'!$A$2:$B$21,2,FALSE)</f>
        <v>4.9612663374266273</v>
      </c>
      <c r="I3" s="2">
        <f>('FL Characterization'!I$4-'FL Characterization'!I$2)*VLOOKUP($A3,'FL Ratio'!$A$2:$B$21,2,FALSE)</f>
        <v>7.0926753746892519</v>
      </c>
      <c r="J3" s="2">
        <f>('FL Characterization'!J$4-'FL Characterization'!J$2)*VLOOKUP($A3,'FL Ratio'!$A$2:$B$21,2,FALSE)</f>
        <v>6.5067380093257734</v>
      </c>
      <c r="K3" s="2">
        <f>('FL Characterization'!K$4-'FL Characterization'!K$2)*VLOOKUP($A3,'FL Ratio'!$A$2:$B$21,2,FALSE)</f>
        <v>7.3489824360252074</v>
      </c>
      <c r="L3" s="2">
        <f>('FL Characterization'!L$4-'FL Characterization'!L$2)*VLOOKUP($A3,'FL Ratio'!$A$2:$B$21,2,FALSE)</f>
        <v>7.5527889632551908</v>
      </c>
      <c r="M3" s="2">
        <f>('FL Characterization'!M$4-'FL Characterization'!M$2)*VLOOKUP($A3,'FL Ratio'!$A$2:$B$21,2,FALSE)</f>
        <v>7.0058344392109717</v>
      </c>
      <c r="N3" s="2">
        <f>('FL Characterization'!N$4-'FL Characterization'!N$2)*VLOOKUP($A3,'FL Ratio'!$A$2:$B$21,2,FALSE)</f>
        <v>6.6089911627161779</v>
      </c>
      <c r="O3" s="2">
        <f>('FL Characterization'!O$4-'FL Characterization'!O$2)*VLOOKUP($A3,'FL Ratio'!$A$2:$B$21,2,FALSE)</f>
        <v>6.0845319910619695</v>
      </c>
      <c r="P3" s="2">
        <f>('FL Characterization'!P$4-'FL Characterization'!P$2)*VLOOKUP($A3,'FL Ratio'!$A$2:$B$21,2,FALSE)</f>
        <v>5.6045173547822582</v>
      </c>
      <c r="Q3" s="2">
        <f>('FL Characterization'!Q$4-'FL Characterization'!Q$2)*VLOOKUP($A3,'FL Ratio'!$A$2:$B$21,2,FALSE)</f>
        <v>5.0439939345695572</v>
      </c>
      <c r="R3" s="2">
        <f>('FL Characterization'!R$4-'FL Characterization'!R$2)*VLOOKUP($A3,'FL Ratio'!$A$2:$B$21,2,FALSE)</f>
        <v>4.9914934004635843</v>
      </c>
      <c r="S3" s="2">
        <f>('FL Characterization'!S$4-'FL Characterization'!S$2)*VLOOKUP($A3,'FL Ratio'!$A$2:$B$21,2,FALSE)</f>
        <v>3.9548126653976841</v>
      </c>
      <c r="T3" s="2">
        <f>('FL Characterization'!T$4-'FL Characterization'!T$2)*VLOOKUP($A3,'FL Ratio'!$A$2:$B$21,2,FALSE)</f>
        <v>3.2721350440808052</v>
      </c>
      <c r="U3" s="2">
        <f>('FL Characterization'!U$4-'FL Characterization'!U$2)*VLOOKUP($A3,'FL Ratio'!$A$2:$B$21,2,FALSE)</f>
        <v>3.8828207106320809</v>
      </c>
      <c r="V3" s="2">
        <f>('FL Characterization'!V$4-'FL Characterization'!V$2)*VLOOKUP($A3,'FL Ratio'!$A$2:$B$21,2,FALSE)</f>
        <v>3.9562122244993381</v>
      </c>
      <c r="W3" s="2">
        <f>('FL Characterization'!W$4-'FL Characterization'!W$2)*VLOOKUP($A3,'FL Ratio'!$A$2:$B$21,2,FALSE)</f>
        <v>4.5211562033379975</v>
      </c>
      <c r="X3" s="2">
        <f>('FL Characterization'!X$4-'FL Characterization'!X$2)*VLOOKUP($A3,'FL Ratio'!$A$2:$B$21,2,FALSE)</f>
        <v>2.1952596543271392</v>
      </c>
      <c r="Y3" s="2">
        <f>('FL Characterization'!Y$4-'FL Characterization'!Y$2)*VLOOKUP($A3,'FL Ratio'!$A$2:$B$21,2,FALSE)</f>
        <v>2.1077018715041085</v>
      </c>
    </row>
    <row r="4" spans="1:25" x14ac:dyDescent="0.3">
      <c r="A4">
        <v>3</v>
      </c>
      <c r="B4" s="2">
        <f>('FL Characterization'!B$4-'FL Characterization'!B$2)*VLOOKUP($A4,'FL Ratio'!$A$2:$B$21,2,FALSE)</f>
        <v>2.4650844084498083</v>
      </c>
      <c r="C4" s="2">
        <f>('FL Characterization'!C$4-'FL Characterization'!C$2)*VLOOKUP($A4,'FL Ratio'!$A$2:$B$21,2,FALSE)</f>
        <v>2.7137450981084315</v>
      </c>
      <c r="D4" s="2">
        <f>('FL Characterization'!D$4-'FL Characterization'!D$2)*VLOOKUP($A4,'FL Ratio'!$A$2:$B$21,2,FALSE)</f>
        <v>3.5321970200797375</v>
      </c>
      <c r="E4" s="2">
        <f>('FL Characterization'!E$4-'FL Characterization'!E$2)*VLOOKUP($A4,'FL Ratio'!$A$2:$B$21,2,FALSE)</f>
        <v>4.0495218538742916</v>
      </c>
      <c r="F4" s="2">
        <f>('FL Characterization'!F$4-'FL Characterization'!F$2)*VLOOKUP($A4,'FL Ratio'!$A$2:$B$21,2,FALSE)</f>
        <v>4.7613171316231568</v>
      </c>
      <c r="G4" s="2">
        <f>('FL Characterization'!G$4-'FL Characterization'!G$2)*VLOOKUP($A4,'FL Ratio'!$A$2:$B$21,2,FALSE)</f>
        <v>5.5656369202265354</v>
      </c>
      <c r="H4" s="2">
        <f>('FL Characterization'!H$4-'FL Characterization'!H$2)*VLOOKUP($A4,'FL Ratio'!$A$2:$B$21,2,FALSE)</f>
        <v>4.9612663374266273</v>
      </c>
      <c r="I4" s="2">
        <f>('FL Characterization'!I$4-'FL Characterization'!I$2)*VLOOKUP($A4,'FL Ratio'!$A$2:$B$21,2,FALSE)</f>
        <v>7.0926753746892519</v>
      </c>
      <c r="J4" s="2">
        <f>('FL Characterization'!J$4-'FL Characterization'!J$2)*VLOOKUP($A4,'FL Ratio'!$A$2:$B$21,2,FALSE)</f>
        <v>6.5067380093257734</v>
      </c>
      <c r="K4" s="2">
        <f>('FL Characterization'!K$4-'FL Characterization'!K$2)*VLOOKUP($A4,'FL Ratio'!$A$2:$B$21,2,FALSE)</f>
        <v>7.3489824360252074</v>
      </c>
      <c r="L4" s="2">
        <f>('FL Characterization'!L$4-'FL Characterization'!L$2)*VLOOKUP($A4,'FL Ratio'!$A$2:$B$21,2,FALSE)</f>
        <v>7.5527889632551908</v>
      </c>
      <c r="M4" s="2">
        <f>('FL Characterization'!M$4-'FL Characterization'!M$2)*VLOOKUP($A4,'FL Ratio'!$A$2:$B$21,2,FALSE)</f>
        <v>7.0058344392109717</v>
      </c>
      <c r="N4" s="2">
        <f>('FL Characterization'!N$4-'FL Characterization'!N$2)*VLOOKUP($A4,'FL Ratio'!$A$2:$B$21,2,FALSE)</f>
        <v>6.6089911627161779</v>
      </c>
      <c r="O4" s="2">
        <f>('FL Characterization'!O$4-'FL Characterization'!O$2)*VLOOKUP($A4,'FL Ratio'!$A$2:$B$21,2,FALSE)</f>
        <v>6.0845319910619695</v>
      </c>
      <c r="P4" s="2">
        <f>('FL Characterization'!P$4-'FL Characterization'!P$2)*VLOOKUP($A4,'FL Ratio'!$A$2:$B$21,2,FALSE)</f>
        <v>5.6045173547822582</v>
      </c>
      <c r="Q4" s="2">
        <f>('FL Characterization'!Q$4-'FL Characterization'!Q$2)*VLOOKUP($A4,'FL Ratio'!$A$2:$B$21,2,FALSE)</f>
        <v>5.0439939345695572</v>
      </c>
      <c r="R4" s="2">
        <f>('FL Characterization'!R$4-'FL Characterization'!R$2)*VLOOKUP($A4,'FL Ratio'!$A$2:$B$21,2,FALSE)</f>
        <v>4.9914934004635843</v>
      </c>
      <c r="S4" s="2">
        <f>('FL Characterization'!S$4-'FL Characterization'!S$2)*VLOOKUP($A4,'FL Ratio'!$A$2:$B$21,2,FALSE)</f>
        <v>3.9548126653976841</v>
      </c>
      <c r="T4" s="2">
        <f>('FL Characterization'!T$4-'FL Characterization'!T$2)*VLOOKUP($A4,'FL Ratio'!$A$2:$B$21,2,FALSE)</f>
        <v>3.2721350440808052</v>
      </c>
      <c r="U4" s="2">
        <f>('FL Characterization'!U$4-'FL Characterization'!U$2)*VLOOKUP($A4,'FL Ratio'!$A$2:$B$21,2,FALSE)</f>
        <v>3.8828207106320809</v>
      </c>
      <c r="V4" s="2">
        <f>('FL Characterization'!V$4-'FL Characterization'!V$2)*VLOOKUP($A4,'FL Ratio'!$A$2:$B$21,2,FALSE)</f>
        <v>3.9562122244993381</v>
      </c>
      <c r="W4" s="2">
        <f>('FL Characterization'!W$4-'FL Characterization'!W$2)*VLOOKUP($A4,'FL Ratio'!$A$2:$B$21,2,FALSE)</f>
        <v>4.5211562033379975</v>
      </c>
      <c r="X4" s="2">
        <f>('FL Characterization'!X$4-'FL Characterization'!X$2)*VLOOKUP($A4,'FL Ratio'!$A$2:$B$21,2,FALSE)</f>
        <v>2.1952596543271392</v>
      </c>
      <c r="Y4" s="2">
        <f>('FL Characterization'!Y$4-'FL Characterization'!Y$2)*VLOOKUP($A4,'FL Ratio'!$A$2:$B$21,2,FALSE)</f>
        <v>2.1077018715041085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FC90F-E5D8-4B0C-962A-1D3E4879442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6.8341153645555117</v>
      </c>
      <c r="C2" s="2">
        <f>('FL Characterization'!C$2-'FL Characterization'!C$3)*VLOOKUP($A2,'FL Ratio'!$A$2:$B$21,2,FALSE)</f>
        <v>7.2324776747094166</v>
      </c>
      <c r="D2" s="2">
        <f>('FL Characterization'!D$2-'FL Characterization'!D$3)*VLOOKUP($A2,'FL Ratio'!$A$2:$B$21,2,FALSE)</f>
        <v>7.6373257465539179</v>
      </c>
      <c r="E2" s="2">
        <f>('FL Characterization'!E$2-'FL Characterization'!E$3)*VLOOKUP($A2,'FL Ratio'!$A$2:$B$21,2,FALSE)</f>
        <v>7.9844846749399707</v>
      </c>
      <c r="F2" s="2">
        <f>('FL Characterization'!F$2-'FL Characterization'!F$3)*VLOOKUP($A2,'FL Ratio'!$A$2:$B$21,2,FALSE)</f>
        <v>8.0751146606690725</v>
      </c>
      <c r="G2" s="2">
        <f>('FL Characterization'!G$2-'FL Characterization'!G$3)*VLOOKUP($A2,'FL Ratio'!$A$2:$B$21,2,FALSE)</f>
        <v>8.4470218902429188</v>
      </c>
      <c r="H2" s="2">
        <f>('FL Characterization'!H$2-'FL Characterization'!H$3)*VLOOKUP($A2,'FL Ratio'!$A$2:$B$21,2,FALSE)</f>
        <v>8.4038403716186973</v>
      </c>
      <c r="I2" s="2">
        <f>('FL Characterization'!I$2-'FL Characterization'!I$3)*VLOOKUP($A2,'FL Ratio'!$A$2:$B$21,2,FALSE)</f>
        <v>7.9435902407013774</v>
      </c>
      <c r="J2" s="2">
        <f>('FL Characterization'!J$2-'FL Characterization'!J$3)*VLOOKUP($A2,'FL Ratio'!$A$2:$B$21,2,FALSE)</f>
        <v>7.1972156124652891</v>
      </c>
      <c r="K2" s="2">
        <f>('FL Characterization'!K$2-'FL Characterization'!K$3)*VLOOKUP($A2,'FL Ratio'!$A$2:$B$21,2,FALSE)</f>
        <v>10.568907098496723</v>
      </c>
      <c r="L2" s="2">
        <f>('FL Characterization'!L$2-'FL Characterization'!L$3)*VLOOKUP($A2,'FL Ratio'!$A$2:$B$21,2,FALSE)</f>
        <v>10.320963256182853</v>
      </c>
      <c r="M2" s="2">
        <f>('FL Characterization'!M$2-'FL Characterization'!M$3)*VLOOKUP($A2,'FL Ratio'!$A$2:$B$21,2,FALSE)</f>
        <v>9.5037572831678965</v>
      </c>
      <c r="N2" s="2">
        <f>('FL Characterization'!N$2-'FL Characterization'!N$3)*VLOOKUP($A2,'FL Ratio'!$A$2:$B$21,2,FALSE)</f>
        <v>9.272830031394875</v>
      </c>
      <c r="O2" s="2">
        <f>('FL Characterization'!O$2-'FL Characterization'!O$3)*VLOOKUP($A2,'FL Ratio'!$A$2:$B$21,2,FALSE)</f>
        <v>9.3109424152240816</v>
      </c>
      <c r="P2" s="2">
        <f>('FL Characterization'!P$2-'FL Characterization'!P$3)*VLOOKUP($A2,'FL Ratio'!$A$2:$B$21,2,FALSE)</f>
        <v>8.8698252812940162</v>
      </c>
      <c r="Q2" s="2">
        <f>('FL Characterization'!Q$2-'FL Characterization'!Q$3)*VLOOKUP($A2,'FL Ratio'!$A$2:$B$21,2,FALSE)</f>
        <v>8.1305167197418911</v>
      </c>
      <c r="R2" s="2">
        <f>('FL Characterization'!R$2-'FL Characterization'!R$3)*VLOOKUP($A2,'FL Ratio'!$A$2:$B$21,2,FALSE)</f>
        <v>7.3071322053269485</v>
      </c>
      <c r="S2" s="2">
        <f>('FL Characterization'!S$2-'FL Characterization'!S$3)*VLOOKUP($A2,'FL Ratio'!$A$2:$B$21,2,FALSE)</f>
        <v>7.0450050262633797</v>
      </c>
      <c r="T2" s="2">
        <f>('FL Characterization'!T$2-'FL Characterization'!T$3)*VLOOKUP($A2,'FL Ratio'!$A$2:$B$21,2,FALSE)</f>
        <v>4.4284610145442587</v>
      </c>
      <c r="U2" s="2">
        <f>('FL Characterization'!U$2-'FL Characterization'!U$3)*VLOOKUP($A2,'FL Ratio'!$A$2:$B$21,2,FALSE)</f>
        <v>4.7358349152966879</v>
      </c>
      <c r="V2" s="2">
        <f>('FL Characterization'!V$2-'FL Characterization'!V$3)*VLOOKUP($A2,'FL Ratio'!$A$2:$B$21,2,FALSE)</f>
        <v>5.1777883711289601</v>
      </c>
      <c r="W2" s="2">
        <f>('FL Characterization'!W$2-'FL Characterization'!W$3)*VLOOKUP($A2,'FL Ratio'!$A$2:$B$21,2,FALSE)</f>
        <v>5.3013421313347928</v>
      </c>
      <c r="X2" s="2">
        <f>('FL Characterization'!X$2-'FL Characterization'!X$3)*VLOOKUP($A2,'FL Ratio'!$A$2:$B$21,2,FALSE)</f>
        <v>5.5289411632929042</v>
      </c>
      <c r="Y2" s="2">
        <f>('FL Characterization'!Y$2-'FL Characterization'!Y$3)*VLOOKUP($A2,'FL Ratio'!$A$2:$B$21,2,FALSE)</f>
        <v>6.1029310729105513</v>
      </c>
    </row>
    <row r="3" spans="1:25" x14ac:dyDescent="0.3">
      <c r="A3">
        <v>2</v>
      </c>
      <c r="B3" s="2">
        <f>('FL Characterization'!B$2-'FL Characterization'!B$3)*VLOOKUP($A3,'FL Ratio'!$A$2:$B$21,2,FALSE)</f>
        <v>6.8341153645555117</v>
      </c>
      <c r="C3" s="2">
        <f>('FL Characterization'!C$2-'FL Characterization'!C$3)*VLOOKUP($A3,'FL Ratio'!$A$2:$B$21,2,FALSE)</f>
        <v>7.2324776747094166</v>
      </c>
      <c r="D3" s="2">
        <f>('FL Characterization'!D$2-'FL Characterization'!D$3)*VLOOKUP($A3,'FL Ratio'!$A$2:$B$21,2,FALSE)</f>
        <v>7.6373257465539179</v>
      </c>
      <c r="E3" s="2">
        <f>('FL Characterization'!E$2-'FL Characterization'!E$3)*VLOOKUP($A3,'FL Ratio'!$A$2:$B$21,2,FALSE)</f>
        <v>7.9844846749399707</v>
      </c>
      <c r="F3" s="2">
        <f>('FL Characterization'!F$2-'FL Characterization'!F$3)*VLOOKUP($A3,'FL Ratio'!$A$2:$B$21,2,FALSE)</f>
        <v>8.0751146606690725</v>
      </c>
      <c r="G3" s="2">
        <f>('FL Characterization'!G$2-'FL Characterization'!G$3)*VLOOKUP($A3,'FL Ratio'!$A$2:$B$21,2,FALSE)</f>
        <v>8.4470218902429188</v>
      </c>
      <c r="H3" s="2">
        <f>('FL Characterization'!H$2-'FL Characterization'!H$3)*VLOOKUP($A3,'FL Ratio'!$A$2:$B$21,2,FALSE)</f>
        <v>8.4038403716186973</v>
      </c>
      <c r="I3" s="2">
        <f>('FL Characterization'!I$2-'FL Characterization'!I$3)*VLOOKUP($A3,'FL Ratio'!$A$2:$B$21,2,FALSE)</f>
        <v>7.9435902407013774</v>
      </c>
      <c r="J3" s="2">
        <f>('FL Characterization'!J$2-'FL Characterization'!J$3)*VLOOKUP($A3,'FL Ratio'!$A$2:$B$21,2,FALSE)</f>
        <v>7.1972156124652891</v>
      </c>
      <c r="K3" s="2">
        <f>('FL Characterization'!K$2-'FL Characterization'!K$3)*VLOOKUP($A3,'FL Ratio'!$A$2:$B$21,2,FALSE)</f>
        <v>10.568907098496723</v>
      </c>
      <c r="L3" s="2">
        <f>('FL Characterization'!L$2-'FL Characterization'!L$3)*VLOOKUP($A3,'FL Ratio'!$A$2:$B$21,2,FALSE)</f>
        <v>10.320963256182853</v>
      </c>
      <c r="M3" s="2">
        <f>('FL Characterization'!M$2-'FL Characterization'!M$3)*VLOOKUP($A3,'FL Ratio'!$A$2:$B$21,2,FALSE)</f>
        <v>9.5037572831678965</v>
      </c>
      <c r="N3" s="2">
        <f>('FL Characterization'!N$2-'FL Characterization'!N$3)*VLOOKUP($A3,'FL Ratio'!$A$2:$B$21,2,FALSE)</f>
        <v>9.272830031394875</v>
      </c>
      <c r="O3" s="2">
        <f>('FL Characterization'!O$2-'FL Characterization'!O$3)*VLOOKUP($A3,'FL Ratio'!$A$2:$B$21,2,FALSE)</f>
        <v>9.3109424152240816</v>
      </c>
      <c r="P3" s="2">
        <f>('FL Characterization'!P$2-'FL Characterization'!P$3)*VLOOKUP($A3,'FL Ratio'!$A$2:$B$21,2,FALSE)</f>
        <v>8.8698252812940162</v>
      </c>
      <c r="Q3" s="2">
        <f>('FL Characterization'!Q$2-'FL Characterization'!Q$3)*VLOOKUP($A3,'FL Ratio'!$A$2:$B$21,2,FALSE)</f>
        <v>8.1305167197418911</v>
      </c>
      <c r="R3" s="2">
        <f>('FL Characterization'!R$2-'FL Characterization'!R$3)*VLOOKUP($A3,'FL Ratio'!$A$2:$B$21,2,FALSE)</f>
        <v>7.3071322053269485</v>
      </c>
      <c r="S3" s="2">
        <f>('FL Characterization'!S$2-'FL Characterization'!S$3)*VLOOKUP($A3,'FL Ratio'!$A$2:$B$21,2,FALSE)</f>
        <v>7.0450050262633797</v>
      </c>
      <c r="T3" s="2">
        <f>('FL Characterization'!T$2-'FL Characterization'!T$3)*VLOOKUP($A3,'FL Ratio'!$A$2:$B$21,2,FALSE)</f>
        <v>4.4284610145442587</v>
      </c>
      <c r="U3" s="2">
        <f>('FL Characterization'!U$2-'FL Characterization'!U$3)*VLOOKUP($A3,'FL Ratio'!$A$2:$B$21,2,FALSE)</f>
        <v>4.7358349152966879</v>
      </c>
      <c r="V3" s="2">
        <f>('FL Characterization'!V$2-'FL Characterization'!V$3)*VLOOKUP($A3,'FL Ratio'!$A$2:$B$21,2,FALSE)</f>
        <v>5.1777883711289601</v>
      </c>
      <c r="W3" s="2">
        <f>('FL Characterization'!W$2-'FL Characterization'!W$3)*VLOOKUP($A3,'FL Ratio'!$A$2:$B$21,2,FALSE)</f>
        <v>5.3013421313347928</v>
      </c>
      <c r="X3" s="2">
        <f>('FL Characterization'!X$2-'FL Characterization'!X$3)*VLOOKUP($A3,'FL Ratio'!$A$2:$B$21,2,FALSE)</f>
        <v>5.5289411632929042</v>
      </c>
      <c r="Y3" s="2">
        <f>('FL Characterization'!Y$2-'FL Characterization'!Y$3)*VLOOKUP($A3,'FL Ratio'!$A$2:$B$21,2,FALSE)</f>
        <v>6.1029310729105513</v>
      </c>
    </row>
    <row r="4" spans="1:25" x14ac:dyDescent="0.3">
      <c r="A4">
        <v>3</v>
      </c>
      <c r="B4" s="2">
        <f>('FL Characterization'!B$2-'FL Characterization'!B$3)*VLOOKUP($A4,'FL Ratio'!$A$2:$B$21,2,FALSE)</f>
        <v>6.8341153645555117</v>
      </c>
      <c r="C4" s="2">
        <f>('FL Characterization'!C$2-'FL Characterization'!C$3)*VLOOKUP($A4,'FL Ratio'!$A$2:$B$21,2,FALSE)</f>
        <v>7.2324776747094166</v>
      </c>
      <c r="D4" s="2">
        <f>('FL Characterization'!D$2-'FL Characterization'!D$3)*VLOOKUP($A4,'FL Ratio'!$A$2:$B$21,2,FALSE)</f>
        <v>7.6373257465539179</v>
      </c>
      <c r="E4" s="2">
        <f>('FL Characterization'!E$2-'FL Characterization'!E$3)*VLOOKUP($A4,'FL Ratio'!$A$2:$B$21,2,FALSE)</f>
        <v>7.9844846749399707</v>
      </c>
      <c r="F4" s="2">
        <f>('FL Characterization'!F$2-'FL Characterization'!F$3)*VLOOKUP($A4,'FL Ratio'!$A$2:$B$21,2,FALSE)</f>
        <v>8.0751146606690725</v>
      </c>
      <c r="G4" s="2">
        <f>('FL Characterization'!G$2-'FL Characterization'!G$3)*VLOOKUP($A4,'FL Ratio'!$A$2:$B$21,2,FALSE)</f>
        <v>8.4470218902429188</v>
      </c>
      <c r="H4" s="2">
        <f>('FL Characterization'!H$2-'FL Characterization'!H$3)*VLOOKUP($A4,'FL Ratio'!$A$2:$B$21,2,FALSE)</f>
        <v>8.4038403716186973</v>
      </c>
      <c r="I4" s="2">
        <f>('FL Characterization'!I$2-'FL Characterization'!I$3)*VLOOKUP($A4,'FL Ratio'!$A$2:$B$21,2,FALSE)</f>
        <v>7.9435902407013774</v>
      </c>
      <c r="J4" s="2">
        <f>('FL Characterization'!J$2-'FL Characterization'!J$3)*VLOOKUP($A4,'FL Ratio'!$A$2:$B$21,2,FALSE)</f>
        <v>7.1972156124652891</v>
      </c>
      <c r="K4" s="2">
        <f>('FL Characterization'!K$2-'FL Characterization'!K$3)*VLOOKUP($A4,'FL Ratio'!$A$2:$B$21,2,FALSE)</f>
        <v>10.568907098496723</v>
      </c>
      <c r="L4" s="2">
        <f>('FL Characterization'!L$2-'FL Characterization'!L$3)*VLOOKUP($A4,'FL Ratio'!$A$2:$B$21,2,FALSE)</f>
        <v>10.320963256182853</v>
      </c>
      <c r="M4" s="2">
        <f>('FL Characterization'!M$2-'FL Characterization'!M$3)*VLOOKUP($A4,'FL Ratio'!$A$2:$B$21,2,FALSE)</f>
        <v>9.5037572831678965</v>
      </c>
      <c r="N4" s="2">
        <f>('FL Characterization'!N$2-'FL Characterization'!N$3)*VLOOKUP($A4,'FL Ratio'!$A$2:$B$21,2,FALSE)</f>
        <v>9.272830031394875</v>
      </c>
      <c r="O4" s="2">
        <f>('FL Characterization'!O$2-'FL Characterization'!O$3)*VLOOKUP($A4,'FL Ratio'!$A$2:$B$21,2,FALSE)</f>
        <v>9.3109424152240816</v>
      </c>
      <c r="P4" s="2">
        <f>('FL Characterization'!P$2-'FL Characterization'!P$3)*VLOOKUP($A4,'FL Ratio'!$A$2:$B$21,2,FALSE)</f>
        <v>8.8698252812940162</v>
      </c>
      <c r="Q4" s="2">
        <f>('FL Characterization'!Q$2-'FL Characterization'!Q$3)*VLOOKUP($A4,'FL Ratio'!$A$2:$B$21,2,FALSE)</f>
        <v>8.1305167197418911</v>
      </c>
      <c r="R4" s="2">
        <f>('FL Characterization'!R$2-'FL Characterization'!R$3)*VLOOKUP($A4,'FL Ratio'!$A$2:$B$21,2,FALSE)</f>
        <v>7.3071322053269485</v>
      </c>
      <c r="S4" s="2">
        <f>('FL Characterization'!S$2-'FL Characterization'!S$3)*VLOOKUP($A4,'FL Ratio'!$A$2:$B$21,2,FALSE)</f>
        <v>7.0450050262633797</v>
      </c>
      <c r="T4" s="2">
        <f>('FL Characterization'!T$2-'FL Characterization'!T$3)*VLOOKUP($A4,'FL Ratio'!$A$2:$B$21,2,FALSE)</f>
        <v>4.4284610145442587</v>
      </c>
      <c r="U4" s="2">
        <f>('FL Characterization'!U$2-'FL Characterization'!U$3)*VLOOKUP($A4,'FL Ratio'!$A$2:$B$21,2,FALSE)</f>
        <v>4.7358349152966879</v>
      </c>
      <c r="V4" s="2">
        <f>('FL Characterization'!V$2-'FL Characterization'!V$3)*VLOOKUP($A4,'FL Ratio'!$A$2:$B$21,2,FALSE)</f>
        <v>5.1777883711289601</v>
      </c>
      <c r="W4" s="2">
        <f>('FL Characterization'!W$2-'FL Characterization'!W$3)*VLOOKUP($A4,'FL Ratio'!$A$2:$B$21,2,FALSE)</f>
        <v>5.3013421313347928</v>
      </c>
      <c r="X4" s="2">
        <f>('FL Characterization'!X$2-'FL Characterization'!X$3)*VLOOKUP($A4,'FL Ratio'!$A$2:$B$21,2,FALSE)</f>
        <v>5.5289411632929042</v>
      </c>
      <c r="Y4" s="2">
        <f>('FL Characterization'!Y$2-'FL Characterization'!Y$3)*VLOOKUP($A4,'FL Ratio'!$A$2:$B$21,2,FALSE)</f>
        <v>6.1029310729105513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7BEDA-3CED-4A36-B8B5-3C997C5803E9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6.453231633881976</v>
      </c>
      <c r="C5" s="9">
        <f>VLOOKUP($A5,'RES installed'!$A$2:$C$7,3,FALSE)*'[1]Profiles, RES, Spring'!C$5</f>
        <v>5.9915696507426741</v>
      </c>
      <c r="D5" s="9">
        <f>VLOOKUP($A5,'RES installed'!$A$2:$C$7,3,FALSE)*'[1]Profiles, RES, Spring'!D$5</f>
        <v>6.0216780409474104</v>
      </c>
      <c r="E5" s="9">
        <f>VLOOKUP($A5,'RES installed'!$A$2:$C$7,3,FALSE)*'[1]Profiles, RES, Spring'!E$5</f>
        <v>5.7808109193095136</v>
      </c>
      <c r="F5" s="9">
        <f>VLOOKUP($A5,'RES installed'!$A$2:$C$7,3,FALSE)*'[1]Profiles, RES, Spring'!F$5</f>
        <v>5.7256122039341628</v>
      </c>
      <c r="G5" s="9">
        <f>VLOOKUP($A5,'RES installed'!$A$2:$C$7,3,FALSE)*'[1]Profiles, RES, Spring'!G$5</f>
        <v>5.8259735046166199</v>
      </c>
      <c r="H5" s="9">
        <f>VLOOKUP($A5,'RES installed'!$A$2:$C$7,3,FALSE)*'[1]Profiles, RES, Spring'!H$5</f>
        <v>5.2288237655560019</v>
      </c>
      <c r="I5" s="9">
        <f>VLOOKUP($A5,'RES installed'!$A$2:$C$7,3,FALSE)*'[1]Profiles, RES, Spring'!I$5</f>
        <v>4.1951023685266957</v>
      </c>
      <c r="J5" s="9">
        <f>VLOOKUP($A5,'RES installed'!$A$2:$C$7,3,FALSE)*'[1]Profiles, RES, Spring'!J$5</f>
        <v>3.3069048574869528</v>
      </c>
      <c r="K5" s="9">
        <f>VLOOKUP($A5,'RES installed'!$A$2:$C$7,3,FALSE)*'[1]Profiles, RES, Spring'!K$5</f>
        <v>2.4989963869931757</v>
      </c>
      <c r="L5" s="9">
        <f>VLOOKUP($A5,'RES installed'!$A$2:$C$7,3,FALSE)*'[1]Profiles, RES, Spring'!L$5</f>
        <v>2.3735447611401046</v>
      </c>
      <c r="M5" s="9">
        <f>VLOOKUP($A5,'RES installed'!$A$2:$C$7,3,FALSE)*'[1]Profiles, RES, Spring'!M$5</f>
        <v>2.8904054596547568</v>
      </c>
      <c r="N5" s="9">
        <f>VLOOKUP($A5,'RES installed'!$A$2:$C$7,3,FALSE)*'[1]Profiles, RES, Spring'!N$5</f>
        <v>3.8187474909674828</v>
      </c>
      <c r="O5" s="9">
        <f>VLOOKUP($A5,'RES installed'!$A$2:$C$7,3,FALSE)*'[1]Profiles, RES, Spring'!O$5</f>
        <v>5.27900441589723</v>
      </c>
      <c r="P5" s="9">
        <f>VLOOKUP($A5,'RES installed'!$A$2:$C$7,3,FALSE)*'[1]Profiles, RES, Spring'!P$5</f>
        <v>6.8898032918506633</v>
      </c>
      <c r="Q5" s="9">
        <f>VLOOKUP($A5,'RES installed'!$A$2:$C$7,3,FALSE)*'[1]Profiles, RES, Spring'!Q$5</f>
        <v>8.5959454034524292</v>
      </c>
      <c r="R5" s="9">
        <f>VLOOKUP($A5,'RES installed'!$A$2:$C$7,3,FALSE)*'[1]Profiles, RES, Spring'!R$5</f>
        <v>10.703532717784023</v>
      </c>
      <c r="S5" s="9">
        <f>VLOOKUP($A5,'RES installed'!$A$2:$C$7,3,FALSE)*'[1]Profiles, RES, Spring'!S$5</f>
        <v>11.88277800080289</v>
      </c>
      <c r="T5" s="9">
        <f>VLOOKUP($A5,'RES installed'!$A$2:$C$7,3,FALSE)*'[1]Profiles, RES, Spring'!T$5</f>
        <v>11.922922521075874</v>
      </c>
      <c r="U5" s="9">
        <f>VLOOKUP($A5,'RES installed'!$A$2:$C$7,3,FALSE)*'[1]Profiles, RES, Spring'!U$5</f>
        <v>11.611802488960258</v>
      </c>
      <c r="V5" s="9">
        <f>VLOOKUP($A5,'RES installed'!$A$2:$C$7,3,FALSE)*'[1]Profiles, RES, Spring'!V$5</f>
        <v>10.527900441589724</v>
      </c>
      <c r="W5" s="9">
        <f>VLOOKUP($A5,'RES installed'!$A$2:$C$7,3,FALSE)*'[1]Profiles, RES, Spring'!W$5</f>
        <v>9.7300281011641907</v>
      </c>
      <c r="X5" s="9">
        <f>VLOOKUP($A5,'RES installed'!$A$2:$C$7,3,FALSE)*'[1]Profiles, RES, Spring'!X$5</f>
        <v>9.7149739060618234</v>
      </c>
      <c r="Y5" s="9">
        <f>VLOOKUP($A5,'RES installed'!$A$2:$C$7,3,FALSE)*'[1]Profiles, RES, Spring'!Y$5</f>
        <v>9.2131674026495389</v>
      </c>
    </row>
    <row r="6" spans="1:25" x14ac:dyDescent="0.3">
      <c r="A6" s="8">
        <v>5</v>
      </c>
      <c r="B6" s="9">
        <f>VLOOKUP($A6,'RES installed'!$A$2:$C$7,3,FALSE)*'[1]Profiles, RES, Spring'!B$5</f>
        <v>6.453231633881976</v>
      </c>
      <c r="C6" s="9">
        <f>VLOOKUP($A6,'RES installed'!$A$2:$C$7,3,FALSE)*'[1]Profiles, RES, Spring'!C$5</f>
        <v>5.9915696507426741</v>
      </c>
      <c r="D6" s="9">
        <f>VLOOKUP($A6,'RES installed'!$A$2:$C$7,3,FALSE)*'[1]Profiles, RES, Spring'!D$5</f>
        <v>6.0216780409474104</v>
      </c>
      <c r="E6" s="9">
        <f>VLOOKUP($A6,'RES installed'!$A$2:$C$7,3,FALSE)*'[1]Profiles, RES, Spring'!E$5</f>
        <v>5.7808109193095136</v>
      </c>
      <c r="F6" s="9">
        <f>VLOOKUP($A6,'RES installed'!$A$2:$C$7,3,FALSE)*'[1]Profiles, RES, Spring'!F$5</f>
        <v>5.7256122039341628</v>
      </c>
      <c r="G6" s="9">
        <f>VLOOKUP($A6,'RES installed'!$A$2:$C$7,3,FALSE)*'[1]Profiles, RES, Spring'!G$5</f>
        <v>5.8259735046166199</v>
      </c>
      <c r="H6" s="9">
        <f>VLOOKUP($A6,'RES installed'!$A$2:$C$7,3,FALSE)*'[1]Profiles, RES, Spring'!H$5</f>
        <v>5.2288237655560019</v>
      </c>
      <c r="I6" s="9">
        <f>VLOOKUP($A6,'RES installed'!$A$2:$C$7,3,FALSE)*'[1]Profiles, RES, Spring'!I$5</f>
        <v>4.1951023685266957</v>
      </c>
      <c r="J6" s="9">
        <f>VLOOKUP($A6,'RES installed'!$A$2:$C$7,3,FALSE)*'[1]Profiles, RES, Spring'!J$5</f>
        <v>3.3069048574869528</v>
      </c>
      <c r="K6" s="9">
        <f>VLOOKUP($A6,'RES installed'!$A$2:$C$7,3,FALSE)*'[1]Profiles, RES, Spring'!K$5</f>
        <v>2.4989963869931757</v>
      </c>
      <c r="L6" s="9">
        <f>VLOOKUP($A6,'RES installed'!$A$2:$C$7,3,FALSE)*'[1]Profiles, RES, Spring'!L$5</f>
        <v>2.3735447611401046</v>
      </c>
      <c r="M6" s="9">
        <f>VLOOKUP($A6,'RES installed'!$A$2:$C$7,3,FALSE)*'[1]Profiles, RES, Spring'!M$5</f>
        <v>2.8904054596547568</v>
      </c>
      <c r="N6" s="9">
        <f>VLOOKUP($A6,'RES installed'!$A$2:$C$7,3,FALSE)*'[1]Profiles, RES, Spring'!N$5</f>
        <v>3.8187474909674828</v>
      </c>
      <c r="O6" s="9">
        <f>VLOOKUP($A6,'RES installed'!$A$2:$C$7,3,FALSE)*'[1]Profiles, RES, Spring'!O$5</f>
        <v>5.27900441589723</v>
      </c>
      <c r="P6" s="9">
        <f>VLOOKUP($A6,'RES installed'!$A$2:$C$7,3,FALSE)*'[1]Profiles, RES, Spring'!P$5</f>
        <v>6.8898032918506633</v>
      </c>
      <c r="Q6" s="9">
        <f>VLOOKUP($A6,'RES installed'!$A$2:$C$7,3,FALSE)*'[1]Profiles, RES, Spring'!Q$5</f>
        <v>8.5959454034524292</v>
      </c>
      <c r="R6" s="9">
        <f>VLOOKUP($A6,'RES installed'!$A$2:$C$7,3,FALSE)*'[1]Profiles, RES, Spring'!R$5</f>
        <v>10.703532717784023</v>
      </c>
      <c r="S6" s="9">
        <f>VLOOKUP($A6,'RES installed'!$A$2:$C$7,3,FALSE)*'[1]Profiles, RES, Spring'!S$5</f>
        <v>11.88277800080289</v>
      </c>
      <c r="T6" s="9">
        <f>VLOOKUP($A6,'RES installed'!$A$2:$C$7,3,FALSE)*'[1]Profiles, RES, Spring'!T$5</f>
        <v>11.922922521075874</v>
      </c>
      <c r="U6" s="9">
        <f>VLOOKUP($A6,'RES installed'!$A$2:$C$7,3,FALSE)*'[1]Profiles, RES, Spring'!U$5</f>
        <v>11.611802488960258</v>
      </c>
      <c r="V6" s="9">
        <f>VLOOKUP($A6,'RES installed'!$A$2:$C$7,3,FALSE)*'[1]Profiles, RES, Spring'!V$5</f>
        <v>10.527900441589724</v>
      </c>
      <c r="W6" s="9">
        <f>VLOOKUP($A6,'RES installed'!$A$2:$C$7,3,FALSE)*'[1]Profiles, RES, Spring'!W$5</f>
        <v>9.7300281011641907</v>
      </c>
      <c r="X6" s="9">
        <f>VLOOKUP($A6,'RES installed'!$A$2:$C$7,3,FALSE)*'[1]Profiles, RES, Spring'!X$5</f>
        <v>9.7149739060618234</v>
      </c>
      <c r="Y6" s="9">
        <f>VLOOKUP($A6,'RES installed'!$A$2:$C$7,3,FALSE)*'[1]Profiles, RES, Spring'!Y$5</f>
        <v>9.2131674026495389</v>
      </c>
    </row>
    <row r="7" spans="1:25" x14ac:dyDescent="0.3">
      <c r="A7" s="8">
        <v>6</v>
      </c>
      <c r="B7" s="9">
        <f>VLOOKUP($A7,'RES installed'!$A$2:$C$7,3,FALSE)*'[1]Profiles, RES, Spring'!B$5</f>
        <v>6.453231633881976</v>
      </c>
      <c r="C7" s="9">
        <f>VLOOKUP($A7,'RES installed'!$A$2:$C$7,3,FALSE)*'[1]Profiles, RES, Spring'!C$5</f>
        <v>5.9915696507426741</v>
      </c>
      <c r="D7" s="9">
        <f>VLOOKUP($A7,'RES installed'!$A$2:$C$7,3,FALSE)*'[1]Profiles, RES, Spring'!D$5</f>
        <v>6.0216780409474104</v>
      </c>
      <c r="E7" s="9">
        <f>VLOOKUP($A7,'RES installed'!$A$2:$C$7,3,FALSE)*'[1]Profiles, RES, Spring'!E$5</f>
        <v>5.7808109193095136</v>
      </c>
      <c r="F7" s="9">
        <f>VLOOKUP($A7,'RES installed'!$A$2:$C$7,3,FALSE)*'[1]Profiles, RES, Spring'!F$5</f>
        <v>5.7256122039341628</v>
      </c>
      <c r="G7" s="9">
        <f>VLOOKUP($A7,'RES installed'!$A$2:$C$7,3,FALSE)*'[1]Profiles, RES, Spring'!G$5</f>
        <v>5.8259735046166199</v>
      </c>
      <c r="H7" s="9">
        <f>VLOOKUP($A7,'RES installed'!$A$2:$C$7,3,FALSE)*'[1]Profiles, RES, Spring'!H$5</f>
        <v>5.2288237655560019</v>
      </c>
      <c r="I7" s="9">
        <f>VLOOKUP($A7,'RES installed'!$A$2:$C$7,3,FALSE)*'[1]Profiles, RES, Spring'!I$5</f>
        <v>4.1951023685266957</v>
      </c>
      <c r="J7" s="9">
        <f>VLOOKUP($A7,'RES installed'!$A$2:$C$7,3,FALSE)*'[1]Profiles, RES, Spring'!J$5</f>
        <v>3.3069048574869528</v>
      </c>
      <c r="K7" s="9">
        <f>VLOOKUP($A7,'RES installed'!$A$2:$C$7,3,FALSE)*'[1]Profiles, RES, Spring'!K$5</f>
        <v>2.4989963869931757</v>
      </c>
      <c r="L7" s="9">
        <f>VLOOKUP($A7,'RES installed'!$A$2:$C$7,3,FALSE)*'[1]Profiles, RES, Spring'!L$5</f>
        <v>2.3735447611401046</v>
      </c>
      <c r="M7" s="9">
        <f>VLOOKUP($A7,'RES installed'!$A$2:$C$7,3,FALSE)*'[1]Profiles, RES, Spring'!M$5</f>
        <v>2.8904054596547568</v>
      </c>
      <c r="N7" s="9">
        <f>VLOOKUP($A7,'RES installed'!$A$2:$C$7,3,FALSE)*'[1]Profiles, RES, Spring'!N$5</f>
        <v>3.8187474909674828</v>
      </c>
      <c r="O7" s="9">
        <f>VLOOKUP($A7,'RES installed'!$A$2:$C$7,3,FALSE)*'[1]Profiles, RES, Spring'!O$5</f>
        <v>5.27900441589723</v>
      </c>
      <c r="P7" s="9">
        <f>VLOOKUP($A7,'RES installed'!$A$2:$C$7,3,FALSE)*'[1]Profiles, RES, Spring'!P$5</f>
        <v>6.8898032918506633</v>
      </c>
      <c r="Q7" s="9">
        <f>VLOOKUP($A7,'RES installed'!$A$2:$C$7,3,FALSE)*'[1]Profiles, RES, Spring'!Q$5</f>
        <v>8.5959454034524292</v>
      </c>
      <c r="R7" s="9">
        <f>VLOOKUP($A7,'RES installed'!$A$2:$C$7,3,FALSE)*'[1]Profiles, RES, Spring'!R$5</f>
        <v>10.703532717784023</v>
      </c>
      <c r="S7" s="9">
        <f>VLOOKUP($A7,'RES installed'!$A$2:$C$7,3,FALSE)*'[1]Profiles, RES, Spring'!S$5</f>
        <v>11.88277800080289</v>
      </c>
      <c r="T7" s="9">
        <f>VLOOKUP($A7,'RES installed'!$A$2:$C$7,3,FALSE)*'[1]Profiles, RES, Spring'!T$5</f>
        <v>11.922922521075874</v>
      </c>
      <c r="U7" s="9">
        <f>VLOOKUP($A7,'RES installed'!$A$2:$C$7,3,FALSE)*'[1]Profiles, RES, Spring'!U$5</f>
        <v>11.611802488960258</v>
      </c>
      <c r="V7" s="9">
        <f>VLOOKUP($A7,'RES installed'!$A$2:$C$7,3,FALSE)*'[1]Profiles, RES, Spring'!V$5</f>
        <v>10.527900441589724</v>
      </c>
      <c r="W7" s="9">
        <f>VLOOKUP($A7,'RES installed'!$A$2:$C$7,3,FALSE)*'[1]Profiles, RES, Spring'!W$5</f>
        <v>9.7300281011641907</v>
      </c>
      <c r="X7" s="9">
        <f>VLOOKUP($A7,'RES installed'!$A$2:$C$7,3,FALSE)*'[1]Profiles, RES, Spring'!X$5</f>
        <v>9.7149739060618234</v>
      </c>
      <c r="Y7" s="9">
        <f>VLOOKUP($A7,'RES installed'!$A$2:$C$7,3,FALSE)*'[1]Profiles, RES, Spring'!Y$5</f>
        <v>9.2131674026495389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</v>
      </c>
      <c r="H8" s="6">
        <f>VLOOKUP($A8,'RES installed'!$A$2:$C$7,3,FALSE)*'[1]Profiles, RES, Spring'!H$2</f>
        <v>0</v>
      </c>
      <c r="I8" s="6">
        <f>VLOOKUP($A8,'RES installed'!$A$2:$C$7,3,FALSE)*'[1]Profiles, RES, Spring'!I$2</f>
        <v>0</v>
      </c>
      <c r="J8" s="6">
        <f>VLOOKUP($A8,'RES installed'!$A$2:$C$7,3,FALSE)*'[1]Profiles, RES, Spring'!J$2</f>
        <v>0</v>
      </c>
      <c r="K8" s="6">
        <f>VLOOKUP($A8,'RES installed'!$A$2:$C$7,3,FALSE)*'[1]Profiles, RES, Spring'!K$2</f>
        <v>0</v>
      </c>
      <c r="L8" s="6">
        <f>VLOOKUP($A8,'RES installed'!$A$2:$C$7,3,FALSE)*'[1]Profiles, RES, Spring'!L$2</f>
        <v>0</v>
      </c>
      <c r="M8" s="6">
        <f>VLOOKUP($A8,'RES installed'!$A$2:$C$7,3,FALSE)*'[1]Profiles, RES, Spring'!M$2</f>
        <v>0</v>
      </c>
      <c r="N8" s="6">
        <f>VLOOKUP($A8,'RES installed'!$A$2:$C$7,3,FALSE)*'[1]Profiles, RES, Spring'!N$2</f>
        <v>0</v>
      </c>
      <c r="O8" s="6">
        <f>VLOOKUP($A8,'RES installed'!$A$2:$C$7,3,FALSE)*'[1]Profiles, RES, Spring'!O$2</f>
        <v>0</v>
      </c>
      <c r="P8" s="6">
        <f>VLOOKUP($A8,'RES installed'!$A$2:$C$7,3,FALSE)*'[1]Profiles, RES, Spring'!P$2</f>
        <v>0</v>
      </c>
      <c r="Q8" s="6">
        <f>VLOOKUP($A8,'RES installed'!$A$2:$C$7,3,FALSE)*'[1]Profiles, RES, Spring'!Q$2</f>
        <v>0</v>
      </c>
      <c r="R8" s="6">
        <f>VLOOKUP($A8,'RES installed'!$A$2:$C$7,3,FALSE)*'[1]Profiles, RES, Spring'!R$2</f>
        <v>0</v>
      </c>
      <c r="S8" s="6">
        <f>VLOOKUP($A8,'RES installed'!$A$2:$C$7,3,FALSE)*'[1]Profiles, RES, Spring'!S$2</f>
        <v>0</v>
      </c>
      <c r="T8" s="6">
        <f>VLOOKUP($A8,'RES installed'!$A$2:$C$7,3,FALSE)*'[1]Profiles, RES, Spring'!T$2</f>
        <v>0</v>
      </c>
      <c r="U8" s="6">
        <f>VLOOKUP($A8,'RES installed'!$A$2:$C$7,3,FALSE)*'[1]Profiles, RES, Spring'!U$2</f>
        <v>0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</v>
      </c>
      <c r="H9" s="6">
        <f>VLOOKUP($A9,'RES installed'!$A$2:$C$7,3,FALSE)*'[1]Profiles, RES, Spring'!H$2</f>
        <v>0</v>
      </c>
      <c r="I9" s="6">
        <f>VLOOKUP($A9,'RES installed'!$A$2:$C$7,3,FALSE)*'[1]Profiles, RES, Spring'!I$2</f>
        <v>0</v>
      </c>
      <c r="J9" s="6">
        <f>VLOOKUP($A9,'RES installed'!$A$2:$C$7,3,FALSE)*'[1]Profiles, RES, Spring'!J$2</f>
        <v>0</v>
      </c>
      <c r="K9" s="6">
        <f>VLOOKUP($A9,'RES installed'!$A$2:$C$7,3,FALSE)*'[1]Profiles, RES, Spring'!K$2</f>
        <v>0</v>
      </c>
      <c r="L9" s="6">
        <f>VLOOKUP($A9,'RES installed'!$A$2:$C$7,3,FALSE)*'[1]Profiles, RES, Spring'!L$2</f>
        <v>0</v>
      </c>
      <c r="M9" s="6">
        <f>VLOOKUP($A9,'RES installed'!$A$2:$C$7,3,FALSE)*'[1]Profiles, RES, Spring'!M$2</f>
        <v>0</v>
      </c>
      <c r="N9" s="6">
        <f>VLOOKUP($A9,'RES installed'!$A$2:$C$7,3,FALSE)*'[1]Profiles, RES, Spring'!N$2</f>
        <v>0</v>
      </c>
      <c r="O9" s="6">
        <f>VLOOKUP($A9,'RES installed'!$A$2:$C$7,3,FALSE)*'[1]Profiles, RES, Spring'!O$2</f>
        <v>0</v>
      </c>
      <c r="P9" s="6">
        <f>VLOOKUP($A9,'RES installed'!$A$2:$C$7,3,FALSE)*'[1]Profiles, RES, Spring'!P$2</f>
        <v>0</v>
      </c>
      <c r="Q9" s="6">
        <f>VLOOKUP($A9,'RES installed'!$A$2:$C$7,3,FALSE)*'[1]Profiles, RES, Spring'!Q$2</f>
        <v>0</v>
      </c>
      <c r="R9" s="6">
        <f>VLOOKUP($A9,'RES installed'!$A$2:$C$7,3,FALSE)*'[1]Profiles, RES, Spring'!R$2</f>
        <v>0</v>
      </c>
      <c r="S9" s="6">
        <f>VLOOKUP($A9,'RES installed'!$A$2:$C$7,3,FALSE)*'[1]Profiles, RES, Spring'!S$2</f>
        <v>0</v>
      </c>
      <c r="T9" s="6">
        <f>VLOOKUP($A9,'RES installed'!$A$2:$C$7,3,FALSE)*'[1]Profiles, RES, Spring'!T$2</f>
        <v>0</v>
      </c>
      <c r="U9" s="6">
        <f>VLOOKUP($A9,'RES installed'!$A$2:$C$7,3,FALSE)*'[1]Profiles, RES, Spring'!U$2</f>
        <v>0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</v>
      </c>
      <c r="H10" s="6">
        <f>VLOOKUP($A10,'RES installed'!$A$2:$C$7,3,FALSE)*'[1]Profiles, RES, Spring'!H$2</f>
        <v>0</v>
      </c>
      <c r="I10" s="6">
        <f>VLOOKUP($A10,'RES installed'!$A$2:$C$7,3,FALSE)*'[1]Profiles, RES, Spring'!I$2</f>
        <v>0</v>
      </c>
      <c r="J10" s="6">
        <f>VLOOKUP($A10,'RES installed'!$A$2:$C$7,3,FALSE)*'[1]Profiles, RES, Spring'!J$2</f>
        <v>0</v>
      </c>
      <c r="K10" s="6">
        <f>VLOOKUP($A10,'RES installed'!$A$2:$C$7,3,FALSE)*'[1]Profiles, RES, Spring'!K$2</f>
        <v>0</v>
      </c>
      <c r="L10" s="6">
        <f>VLOOKUP($A10,'RES installed'!$A$2:$C$7,3,FALSE)*'[1]Profiles, RES, Spring'!L$2</f>
        <v>0</v>
      </c>
      <c r="M10" s="6">
        <f>VLOOKUP($A10,'RES installed'!$A$2:$C$7,3,FALSE)*'[1]Profiles, RES, Spring'!M$2</f>
        <v>0</v>
      </c>
      <c r="N10" s="6">
        <f>VLOOKUP($A10,'RES installed'!$A$2:$C$7,3,FALSE)*'[1]Profiles, RES, Spring'!N$2</f>
        <v>0</v>
      </c>
      <c r="O10" s="6">
        <f>VLOOKUP($A10,'RES installed'!$A$2:$C$7,3,FALSE)*'[1]Profiles, RES, Spring'!O$2</f>
        <v>0</v>
      </c>
      <c r="P10" s="6">
        <f>VLOOKUP($A10,'RES installed'!$A$2:$C$7,3,FALSE)*'[1]Profiles, RES, Spring'!P$2</f>
        <v>0</v>
      </c>
      <c r="Q10" s="6">
        <f>VLOOKUP($A10,'RES installed'!$A$2:$C$7,3,FALSE)*'[1]Profiles, RES, Spring'!Q$2</f>
        <v>0</v>
      </c>
      <c r="R10" s="6">
        <f>VLOOKUP($A10,'RES installed'!$A$2:$C$7,3,FALSE)*'[1]Profiles, RES, Spring'!R$2</f>
        <v>0</v>
      </c>
      <c r="S10" s="6">
        <f>VLOOKUP($A10,'RES installed'!$A$2:$C$7,3,FALSE)*'[1]Profiles, RES, Spring'!S$2</f>
        <v>0</v>
      </c>
      <c r="T10" s="6">
        <f>VLOOKUP($A10,'RES installed'!$A$2:$C$7,3,FALSE)*'[1]Profiles, RES, Spring'!T$2</f>
        <v>0</v>
      </c>
      <c r="U10" s="6">
        <f>VLOOKUP($A10,'RES installed'!$A$2:$C$7,3,FALSE)*'[1]Profiles, RES, Spring'!U$2</f>
        <v>0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8DCCF-8843-49E7-A2BE-F57333158CF0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8.4604576475311131</v>
      </c>
      <c r="C5" s="9">
        <f>VLOOKUP($A5,'RES installed'!$A$2:$C$7,3,FALSE)*'[1]Profiles, RES, Spring'!C$6</f>
        <v>7.6776395022079491</v>
      </c>
      <c r="D5" s="9">
        <f>VLOOKUP($A5,'RES installed'!$A$2:$C$7,3,FALSE)*'[1]Profiles, RES, Spring'!D$6</f>
        <v>6.6991168205539946</v>
      </c>
      <c r="E5" s="9">
        <f>VLOOKUP($A5,'RES installed'!$A$2:$C$7,3,FALSE)*'[1]Profiles, RES, Spring'!E$6</f>
        <v>6.0317141710156559</v>
      </c>
      <c r="F5" s="9">
        <f>VLOOKUP($A5,'RES installed'!$A$2:$C$7,3,FALSE)*'[1]Profiles, RES, Spring'!F$6</f>
        <v>5.8962264150943398</v>
      </c>
      <c r="G5" s="9">
        <f>VLOOKUP($A5,'RES installed'!$A$2:$C$7,3,FALSE)*'[1]Profiles, RES, Spring'!G$6</f>
        <v>5.9614612605379369</v>
      </c>
      <c r="H5" s="9">
        <f>VLOOKUP($A5,'RES installed'!$A$2:$C$7,3,FALSE)*'[1]Profiles, RES, Spring'!H$6</f>
        <v>5.0883179446005622</v>
      </c>
      <c r="I5" s="9">
        <f>VLOOKUP($A5,'RES installed'!$A$2:$C$7,3,FALSE)*'[1]Profiles, RES, Spring'!I$6</f>
        <v>3.8287836210357287</v>
      </c>
      <c r="J5" s="9">
        <f>VLOOKUP($A5,'RES installed'!$A$2:$C$7,3,FALSE)*'[1]Profiles, RES, Spring'!J$6</f>
        <v>3.4875551987153752</v>
      </c>
      <c r="K5" s="9">
        <f>VLOOKUP($A5,'RES installed'!$A$2:$C$7,3,FALSE)*'[1]Profiles, RES, Spring'!K$6</f>
        <v>3.6330790847049377</v>
      </c>
      <c r="L5" s="9">
        <f>VLOOKUP($A5,'RES installed'!$A$2:$C$7,3,FALSE)*'[1]Profiles, RES, Spring'!L$6</f>
        <v>4.069650742673625</v>
      </c>
      <c r="M5" s="9">
        <f>VLOOKUP($A5,'RES installed'!$A$2:$C$7,3,FALSE)*'[1]Profiles, RES, Spring'!M$6</f>
        <v>4.6668004817342439</v>
      </c>
      <c r="N5" s="9">
        <f>VLOOKUP($A5,'RES installed'!$A$2:$C$7,3,FALSE)*'[1]Profiles, RES, Spring'!N$6</f>
        <v>6.0668406262545158</v>
      </c>
      <c r="O5" s="9">
        <f>VLOOKUP($A5,'RES installed'!$A$2:$C$7,3,FALSE)*'[1]Profiles, RES, Spring'!O$6</f>
        <v>7.5321156162183867</v>
      </c>
      <c r="P5" s="9">
        <f>VLOOKUP($A5,'RES installed'!$A$2:$C$7,3,FALSE)*'[1]Profiles, RES, Spring'!P$6</f>
        <v>8.5558008831794456</v>
      </c>
      <c r="Q5" s="9">
        <f>VLOOKUP($A5,'RES installed'!$A$2:$C$7,3,FALSE)*'[1]Profiles, RES, Spring'!Q$6</f>
        <v>9.4138900040144531</v>
      </c>
      <c r="R5" s="9">
        <f>VLOOKUP($A5,'RES installed'!$A$2:$C$7,3,FALSE)*'[1]Profiles, RES, Spring'!R$6</f>
        <v>10.317141710156562</v>
      </c>
      <c r="S5" s="9">
        <f>VLOOKUP($A5,'RES installed'!$A$2:$C$7,3,FALSE)*'[1]Profiles, RES, Spring'!S$6</f>
        <v>9.8705339221196304</v>
      </c>
      <c r="T5" s="9">
        <f>VLOOKUP($A5,'RES installed'!$A$2:$C$7,3,FALSE)*'[1]Profiles, RES, Spring'!T$6</f>
        <v>8.7314331593737453</v>
      </c>
      <c r="U5" s="9">
        <f>VLOOKUP($A5,'RES installed'!$A$2:$C$7,3,FALSE)*'[1]Profiles, RES, Spring'!U$6</f>
        <v>8.4002408671216369</v>
      </c>
      <c r="V5" s="9">
        <f>VLOOKUP($A5,'RES installed'!$A$2:$C$7,3,FALSE)*'[1]Profiles, RES, Spring'!V$6</f>
        <v>7.8131272581292652</v>
      </c>
      <c r="W5" s="9">
        <f>VLOOKUP($A5,'RES installed'!$A$2:$C$7,3,FALSE)*'[1]Profiles, RES, Spring'!W$6</f>
        <v>7.4116820553994378</v>
      </c>
      <c r="X5" s="9">
        <f>VLOOKUP($A5,'RES installed'!$A$2:$C$7,3,FALSE)*'[1]Profiles, RES, Spring'!X$6</f>
        <v>6.7191890806904855</v>
      </c>
      <c r="Y5" s="9">
        <f>VLOOKUP($A5,'RES installed'!$A$2:$C$7,3,FALSE)*'[1]Profiles, RES, Spring'!Y$6</f>
        <v>5.9915696507426741</v>
      </c>
    </row>
    <row r="6" spans="1:25" x14ac:dyDescent="0.3">
      <c r="A6" s="8">
        <v>5</v>
      </c>
      <c r="B6" s="9">
        <f>VLOOKUP($A6,'RES installed'!$A$2:$C$7,3,FALSE)*'[1]Profiles, RES, Spring'!B$6</f>
        <v>8.4604576475311131</v>
      </c>
      <c r="C6" s="9">
        <f>VLOOKUP($A6,'RES installed'!$A$2:$C$7,3,FALSE)*'[1]Profiles, RES, Spring'!C$6</f>
        <v>7.6776395022079491</v>
      </c>
      <c r="D6" s="9">
        <f>VLOOKUP($A6,'RES installed'!$A$2:$C$7,3,FALSE)*'[1]Profiles, RES, Spring'!D$6</f>
        <v>6.6991168205539946</v>
      </c>
      <c r="E6" s="9">
        <f>VLOOKUP($A6,'RES installed'!$A$2:$C$7,3,FALSE)*'[1]Profiles, RES, Spring'!E$6</f>
        <v>6.0317141710156559</v>
      </c>
      <c r="F6" s="9">
        <f>VLOOKUP($A6,'RES installed'!$A$2:$C$7,3,FALSE)*'[1]Profiles, RES, Spring'!F$6</f>
        <v>5.8962264150943398</v>
      </c>
      <c r="G6" s="9">
        <f>VLOOKUP($A6,'RES installed'!$A$2:$C$7,3,FALSE)*'[1]Profiles, RES, Spring'!G$6</f>
        <v>5.9614612605379369</v>
      </c>
      <c r="H6" s="9">
        <f>VLOOKUP($A6,'RES installed'!$A$2:$C$7,3,FALSE)*'[1]Profiles, RES, Spring'!H$6</f>
        <v>5.0883179446005622</v>
      </c>
      <c r="I6" s="9">
        <f>VLOOKUP($A6,'RES installed'!$A$2:$C$7,3,FALSE)*'[1]Profiles, RES, Spring'!I$6</f>
        <v>3.8287836210357287</v>
      </c>
      <c r="J6" s="9">
        <f>VLOOKUP($A6,'RES installed'!$A$2:$C$7,3,FALSE)*'[1]Profiles, RES, Spring'!J$6</f>
        <v>3.4875551987153752</v>
      </c>
      <c r="K6" s="9">
        <f>VLOOKUP($A6,'RES installed'!$A$2:$C$7,3,FALSE)*'[1]Profiles, RES, Spring'!K$6</f>
        <v>3.6330790847049377</v>
      </c>
      <c r="L6" s="9">
        <f>VLOOKUP($A6,'RES installed'!$A$2:$C$7,3,FALSE)*'[1]Profiles, RES, Spring'!L$6</f>
        <v>4.069650742673625</v>
      </c>
      <c r="M6" s="9">
        <f>VLOOKUP($A6,'RES installed'!$A$2:$C$7,3,FALSE)*'[1]Profiles, RES, Spring'!M$6</f>
        <v>4.6668004817342439</v>
      </c>
      <c r="N6" s="9">
        <f>VLOOKUP($A6,'RES installed'!$A$2:$C$7,3,FALSE)*'[1]Profiles, RES, Spring'!N$6</f>
        <v>6.0668406262545158</v>
      </c>
      <c r="O6" s="9">
        <f>VLOOKUP($A6,'RES installed'!$A$2:$C$7,3,FALSE)*'[1]Profiles, RES, Spring'!O$6</f>
        <v>7.5321156162183867</v>
      </c>
      <c r="P6" s="9">
        <f>VLOOKUP($A6,'RES installed'!$A$2:$C$7,3,FALSE)*'[1]Profiles, RES, Spring'!P$6</f>
        <v>8.5558008831794456</v>
      </c>
      <c r="Q6" s="9">
        <f>VLOOKUP($A6,'RES installed'!$A$2:$C$7,3,FALSE)*'[1]Profiles, RES, Spring'!Q$6</f>
        <v>9.4138900040144531</v>
      </c>
      <c r="R6" s="9">
        <f>VLOOKUP($A6,'RES installed'!$A$2:$C$7,3,FALSE)*'[1]Profiles, RES, Spring'!R$6</f>
        <v>10.317141710156562</v>
      </c>
      <c r="S6" s="9">
        <f>VLOOKUP($A6,'RES installed'!$A$2:$C$7,3,FALSE)*'[1]Profiles, RES, Spring'!S$6</f>
        <v>9.8705339221196304</v>
      </c>
      <c r="T6" s="9">
        <f>VLOOKUP($A6,'RES installed'!$A$2:$C$7,3,FALSE)*'[1]Profiles, RES, Spring'!T$6</f>
        <v>8.7314331593737453</v>
      </c>
      <c r="U6" s="9">
        <f>VLOOKUP($A6,'RES installed'!$A$2:$C$7,3,FALSE)*'[1]Profiles, RES, Spring'!U$6</f>
        <v>8.4002408671216369</v>
      </c>
      <c r="V6" s="9">
        <f>VLOOKUP($A6,'RES installed'!$A$2:$C$7,3,FALSE)*'[1]Profiles, RES, Spring'!V$6</f>
        <v>7.8131272581292652</v>
      </c>
      <c r="W6" s="9">
        <f>VLOOKUP($A6,'RES installed'!$A$2:$C$7,3,FALSE)*'[1]Profiles, RES, Spring'!W$6</f>
        <v>7.4116820553994378</v>
      </c>
      <c r="X6" s="9">
        <f>VLOOKUP($A6,'RES installed'!$A$2:$C$7,3,FALSE)*'[1]Profiles, RES, Spring'!X$6</f>
        <v>6.7191890806904855</v>
      </c>
      <c r="Y6" s="9">
        <f>VLOOKUP($A6,'RES installed'!$A$2:$C$7,3,FALSE)*'[1]Profiles, RES, Spring'!Y$6</f>
        <v>5.9915696507426741</v>
      </c>
    </row>
    <row r="7" spans="1:25" x14ac:dyDescent="0.3">
      <c r="A7" s="8">
        <v>6</v>
      </c>
      <c r="B7" s="9">
        <f>VLOOKUP($A7,'RES installed'!$A$2:$C$7,3,FALSE)*'[1]Profiles, RES, Spring'!B$6</f>
        <v>8.4604576475311131</v>
      </c>
      <c r="C7" s="9">
        <f>VLOOKUP($A7,'RES installed'!$A$2:$C$7,3,FALSE)*'[1]Profiles, RES, Spring'!C$6</f>
        <v>7.6776395022079491</v>
      </c>
      <c r="D7" s="9">
        <f>VLOOKUP($A7,'RES installed'!$A$2:$C$7,3,FALSE)*'[1]Profiles, RES, Spring'!D$6</f>
        <v>6.6991168205539946</v>
      </c>
      <c r="E7" s="9">
        <f>VLOOKUP($A7,'RES installed'!$A$2:$C$7,3,FALSE)*'[1]Profiles, RES, Spring'!E$6</f>
        <v>6.0317141710156559</v>
      </c>
      <c r="F7" s="9">
        <f>VLOOKUP($A7,'RES installed'!$A$2:$C$7,3,FALSE)*'[1]Profiles, RES, Spring'!F$6</f>
        <v>5.8962264150943398</v>
      </c>
      <c r="G7" s="9">
        <f>VLOOKUP($A7,'RES installed'!$A$2:$C$7,3,FALSE)*'[1]Profiles, RES, Spring'!G$6</f>
        <v>5.9614612605379369</v>
      </c>
      <c r="H7" s="9">
        <f>VLOOKUP($A7,'RES installed'!$A$2:$C$7,3,FALSE)*'[1]Profiles, RES, Spring'!H$6</f>
        <v>5.0883179446005622</v>
      </c>
      <c r="I7" s="9">
        <f>VLOOKUP($A7,'RES installed'!$A$2:$C$7,3,FALSE)*'[1]Profiles, RES, Spring'!I$6</f>
        <v>3.8287836210357287</v>
      </c>
      <c r="J7" s="9">
        <f>VLOOKUP($A7,'RES installed'!$A$2:$C$7,3,FALSE)*'[1]Profiles, RES, Spring'!J$6</f>
        <v>3.4875551987153752</v>
      </c>
      <c r="K7" s="9">
        <f>VLOOKUP($A7,'RES installed'!$A$2:$C$7,3,FALSE)*'[1]Profiles, RES, Spring'!K$6</f>
        <v>3.6330790847049377</v>
      </c>
      <c r="L7" s="9">
        <f>VLOOKUP($A7,'RES installed'!$A$2:$C$7,3,FALSE)*'[1]Profiles, RES, Spring'!L$6</f>
        <v>4.069650742673625</v>
      </c>
      <c r="M7" s="9">
        <f>VLOOKUP($A7,'RES installed'!$A$2:$C$7,3,FALSE)*'[1]Profiles, RES, Spring'!M$6</f>
        <v>4.6668004817342439</v>
      </c>
      <c r="N7" s="9">
        <f>VLOOKUP($A7,'RES installed'!$A$2:$C$7,3,FALSE)*'[1]Profiles, RES, Spring'!N$6</f>
        <v>6.0668406262545158</v>
      </c>
      <c r="O7" s="9">
        <f>VLOOKUP($A7,'RES installed'!$A$2:$C$7,3,FALSE)*'[1]Profiles, RES, Spring'!O$6</f>
        <v>7.5321156162183867</v>
      </c>
      <c r="P7" s="9">
        <f>VLOOKUP($A7,'RES installed'!$A$2:$C$7,3,FALSE)*'[1]Profiles, RES, Spring'!P$6</f>
        <v>8.5558008831794456</v>
      </c>
      <c r="Q7" s="9">
        <f>VLOOKUP($A7,'RES installed'!$A$2:$C$7,3,FALSE)*'[1]Profiles, RES, Spring'!Q$6</f>
        <v>9.4138900040144531</v>
      </c>
      <c r="R7" s="9">
        <f>VLOOKUP($A7,'RES installed'!$A$2:$C$7,3,FALSE)*'[1]Profiles, RES, Spring'!R$6</f>
        <v>10.317141710156562</v>
      </c>
      <c r="S7" s="9">
        <f>VLOOKUP($A7,'RES installed'!$A$2:$C$7,3,FALSE)*'[1]Profiles, RES, Spring'!S$6</f>
        <v>9.8705339221196304</v>
      </c>
      <c r="T7" s="9">
        <f>VLOOKUP($A7,'RES installed'!$A$2:$C$7,3,FALSE)*'[1]Profiles, RES, Spring'!T$6</f>
        <v>8.7314331593737453</v>
      </c>
      <c r="U7" s="9">
        <f>VLOOKUP($A7,'RES installed'!$A$2:$C$7,3,FALSE)*'[1]Profiles, RES, Spring'!U$6</f>
        <v>8.4002408671216369</v>
      </c>
      <c r="V7" s="9">
        <f>VLOOKUP($A7,'RES installed'!$A$2:$C$7,3,FALSE)*'[1]Profiles, RES, Spring'!V$6</f>
        <v>7.8131272581292652</v>
      </c>
      <c r="W7" s="9">
        <f>VLOOKUP($A7,'RES installed'!$A$2:$C$7,3,FALSE)*'[1]Profiles, RES, Spring'!W$6</f>
        <v>7.4116820553994378</v>
      </c>
      <c r="X7" s="9">
        <f>VLOOKUP($A7,'RES installed'!$A$2:$C$7,3,FALSE)*'[1]Profiles, RES, Spring'!X$6</f>
        <v>6.7191890806904855</v>
      </c>
      <c r="Y7" s="9">
        <f>VLOOKUP($A7,'RES installed'!$A$2:$C$7,3,FALSE)*'[1]Profiles, RES, Spring'!Y$6</f>
        <v>5.9915696507426741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</v>
      </c>
      <c r="H8" s="6">
        <f>VLOOKUP($A8,'RES installed'!$A$2:$C$7,3,FALSE)*'[1]Profiles, RES, Spring'!H$3</f>
        <v>0</v>
      </c>
      <c r="I8" s="6">
        <f>VLOOKUP($A8,'RES installed'!$A$2:$C$7,3,FALSE)*'[1]Profiles, RES, Spring'!I$3</f>
        <v>0</v>
      </c>
      <c r="J8" s="6">
        <f>VLOOKUP($A8,'RES installed'!$A$2:$C$7,3,FALSE)*'[1]Profiles, RES, Spring'!J$3</f>
        <v>0</v>
      </c>
      <c r="K8" s="6">
        <f>VLOOKUP($A8,'RES installed'!$A$2:$C$7,3,FALSE)*'[1]Profiles, RES, Spring'!K$3</f>
        <v>0</v>
      </c>
      <c r="L8" s="6">
        <f>VLOOKUP($A8,'RES installed'!$A$2:$C$7,3,FALSE)*'[1]Profiles, RES, Spring'!L$3</f>
        <v>0</v>
      </c>
      <c r="M8" s="6">
        <f>VLOOKUP($A8,'RES installed'!$A$2:$C$7,3,FALSE)*'[1]Profiles, RES, Spring'!M$3</f>
        <v>0</v>
      </c>
      <c r="N8" s="6">
        <f>VLOOKUP($A8,'RES installed'!$A$2:$C$7,3,FALSE)*'[1]Profiles, RES, Spring'!N$3</f>
        <v>0</v>
      </c>
      <c r="O8" s="6">
        <f>VLOOKUP($A8,'RES installed'!$A$2:$C$7,3,FALSE)*'[1]Profiles, RES, Spring'!O$3</f>
        <v>0</v>
      </c>
      <c r="P8" s="6">
        <f>VLOOKUP($A8,'RES installed'!$A$2:$C$7,3,FALSE)*'[1]Profiles, RES, Spring'!P$3</f>
        <v>0</v>
      </c>
      <c r="Q8" s="6">
        <f>VLOOKUP($A8,'RES installed'!$A$2:$C$7,3,FALSE)*'[1]Profiles, RES, Spring'!Q$3</f>
        <v>0</v>
      </c>
      <c r="R8" s="6">
        <f>VLOOKUP($A8,'RES installed'!$A$2:$C$7,3,FALSE)*'[1]Profiles, RES, Spring'!R$3</f>
        <v>0</v>
      </c>
      <c r="S8" s="6">
        <f>VLOOKUP($A8,'RES installed'!$A$2:$C$7,3,FALSE)*'[1]Profiles, RES, Spring'!S$3</f>
        <v>0</v>
      </c>
      <c r="T8" s="6">
        <f>VLOOKUP($A8,'RES installed'!$A$2:$C$7,3,FALSE)*'[1]Profiles, RES, Spring'!T$3</f>
        <v>0</v>
      </c>
      <c r="U8" s="6">
        <f>VLOOKUP($A8,'RES installed'!$A$2:$C$7,3,FALSE)*'[1]Profiles, RES, Spring'!U$3</f>
        <v>0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</v>
      </c>
      <c r="H9" s="6">
        <f>VLOOKUP($A9,'RES installed'!$A$2:$C$7,3,FALSE)*'[1]Profiles, RES, Spring'!H$3</f>
        <v>0</v>
      </c>
      <c r="I9" s="6">
        <f>VLOOKUP($A9,'RES installed'!$A$2:$C$7,3,FALSE)*'[1]Profiles, RES, Spring'!I$3</f>
        <v>0</v>
      </c>
      <c r="J9" s="6">
        <f>VLOOKUP($A9,'RES installed'!$A$2:$C$7,3,FALSE)*'[1]Profiles, RES, Spring'!J$3</f>
        <v>0</v>
      </c>
      <c r="K9" s="6">
        <f>VLOOKUP($A9,'RES installed'!$A$2:$C$7,3,FALSE)*'[1]Profiles, RES, Spring'!K$3</f>
        <v>0</v>
      </c>
      <c r="L9" s="6">
        <f>VLOOKUP($A9,'RES installed'!$A$2:$C$7,3,FALSE)*'[1]Profiles, RES, Spring'!L$3</f>
        <v>0</v>
      </c>
      <c r="M9" s="6">
        <f>VLOOKUP($A9,'RES installed'!$A$2:$C$7,3,FALSE)*'[1]Profiles, RES, Spring'!M$3</f>
        <v>0</v>
      </c>
      <c r="N9" s="6">
        <f>VLOOKUP($A9,'RES installed'!$A$2:$C$7,3,FALSE)*'[1]Profiles, RES, Spring'!N$3</f>
        <v>0</v>
      </c>
      <c r="O9" s="6">
        <f>VLOOKUP($A9,'RES installed'!$A$2:$C$7,3,FALSE)*'[1]Profiles, RES, Spring'!O$3</f>
        <v>0</v>
      </c>
      <c r="P9" s="6">
        <f>VLOOKUP($A9,'RES installed'!$A$2:$C$7,3,FALSE)*'[1]Profiles, RES, Spring'!P$3</f>
        <v>0</v>
      </c>
      <c r="Q9" s="6">
        <f>VLOOKUP($A9,'RES installed'!$A$2:$C$7,3,FALSE)*'[1]Profiles, RES, Spring'!Q$3</f>
        <v>0</v>
      </c>
      <c r="R9" s="6">
        <f>VLOOKUP($A9,'RES installed'!$A$2:$C$7,3,FALSE)*'[1]Profiles, RES, Spring'!R$3</f>
        <v>0</v>
      </c>
      <c r="S9" s="6">
        <f>VLOOKUP($A9,'RES installed'!$A$2:$C$7,3,FALSE)*'[1]Profiles, RES, Spring'!S$3</f>
        <v>0</v>
      </c>
      <c r="T9" s="6">
        <f>VLOOKUP($A9,'RES installed'!$A$2:$C$7,3,FALSE)*'[1]Profiles, RES, Spring'!T$3</f>
        <v>0</v>
      </c>
      <c r="U9" s="6">
        <f>VLOOKUP($A9,'RES installed'!$A$2:$C$7,3,FALSE)*'[1]Profiles, RES, Spring'!U$3</f>
        <v>0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</v>
      </c>
      <c r="H10" s="6">
        <f>VLOOKUP($A10,'RES installed'!$A$2:$C$7,3,FALSE)*'[1]Profiles, RES, Spring'!H$3</f>
        <v>0</v>
      </c>
      <c r="I10" s="6">
        <f>VLOOKUP($A10,'RES installed'!$A$2:$C$7,3,FALSE)*'[1]Profiles, RES, Spring'!I$3</f>
        <v>0</v>
      </c>
      <c r="J10" s="6">
        <f>VLOOKUP($A10,'RES installed'!$A$2:$C$7,3,FALSE)*'[1]Profiles, RES, Spring'!J$3</f>
        <v>0</v>
      </c>
      <c r="K10" s="6">
        <f>VLOOKUP($A10,'RES installed'!$A$2:$C$7,3,FALSE)*'[1]Profiles, RES, Spring'!K$3</f>
        <v>0</v>
      </c>
      <c r="L10" s="6">
        <f>VLOOKUP($A10,'RES installed'!$A$2:$C$7,3,FALSE)*'[1]Profiles, RES, Spring'!L$3</f>
        <v>0</v>
      </c>
      <c r="M10" s="6">
        <f>VLOOKUP($A10,'RES installed'!$A$2:$C$7,3,FALSE)*'[1]Profiles, RES, Spring'!M$3</f>
        <v>0</v>
      </c>
      <c r="N10" s="6">
        <f>VLOOKUP($A10,'RES installed'!$A$2:$C$7,3,FALSE)*'[1]Profiles, RES, Spring'!N$3</f>
        <v>0</v>
      </c>
      <c r="O10" s="6">
        <f>VLOOKUP($A10,'RES installed'!$A$2:$C$7,3,FALSE)*'[1]Profiles, RES, Spring'!O$3</f>
        <v>0</v>
      </c>
      <c r="P10" s="6">
        <f>VLOOKUP($A10,'RES installed'!$A$2:$C$7,3,FALSE)*'[1]Profiles, RES, Spring'!P$3</f>
        <v>0</v>
      </c>
      <c r="Q10" s="6">
        <f>VLOOKUP($A10,'RES installed'!$A$2:$C$7,3,FALSE)*'[1]Profiles, RES, Spring'!Q$3</f>
        <v>0</v>
      </c>
      <c r="R10" s="6">
        <f>VLOOKUP($A10,'RES installed'!$A$2:$C$7,3,FALSE)*'[1]Profiles, RES, Spring'!R$3</f>
        <v>0</v>
      </c>
      <c r="S10" s="6">
        <f>VLOOKUP($A10,'RES installed'!$A$2:$C$7,3,FALSE)*'[1]Profiles, RES, Spring'!S$3</f>
        <v>0</v>
      </c>
      <c r="T10" s="6">
        <f>VLOOKUP($A10,'RES installed'!$A$2:$C$7,3,FALSE)*'[1]Profiles, RES, Spring'!T$3</f>
        <v>0</v>
      </c>
      <c r="U10" s="6">
        <f>VLOOKUP($A10,'RES installed'!$A$2:$C$7,3,FALSE)*'[1]Profiles, RES, Spring'!U$3</f>
        <v>0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E612B-8B1B-4085-8089-2EC67F7C85E9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6.1922922521075874</v>
      </c>
      <c r="C5" s="9">
        <f>VLOOKUP($A5,'RES installed'!$A$2:$C$7,3,FALSE)*'[1]Profiles, RES, Spring'!C$7</f>
        <v>5.8711360899237253</v>
      </c>
      <c r="D5" s="9">
        <f>VLOOKUP($A5,'RES installed'!$A$2:$C$7,3,FALSE)*'[1]Profiles, RES, Spring'!D$7</f>
        <v>5.7105580088317947</v>
      </c>
      <c r="E5" s="9">
        <f>VLOOKUP($A5,'RES installed'!$A$2:$C$7,3,FALSE)*'[1]Profiles, RES, Spring'!E$7</f>
        <v>6.011641910879165</v>
      </c>
      <c r="F5" s="9">
        <f>VLOOKUP($A5,'RES installed'!$A$2:$C$7,3,FALSE)*'[1]Profiles, RES, Spring'!F$7</f>
        <v>6.0266961059815332</v>
      </c>
      <c r="G5" s="9">
        <f>VLOOKUP($A5,'RES installed'!$A$2:$C$7,3,FALSE)*'[1]Profiles, RES, Spring'!G$7</f>
        <v>5.3592934564431953</v>
      </c>
      <c r="H5" s="9">
        <f>VLOOKUP($A5,'RES installed'!$A$2:$C$7,3,FALSE)*'[1]Profiles, RES, Spring'!H$7</f>
        <v>4.5614211160176641</v>
      </c>
      <c r="I5" s="9">
        <f>VLOOKUP($A5,'RES installed'!$A$2:$C$7,3,FALSE)*'[1]Profiles, RES, Spring'!I$7</f>
        <v>3.4373745483741467</v>
      </c>
      <c r="J5" s="9">
        <f>VLOOKUP($A5,'RES installed'!$A$2:$C$7,3,FALSE)*'[1]Profiles, RES, Spring'!J$7</f>
        <v>2.89542352468888</v>
      </c>
      <c r="K5" s="9">
        <f>VLOOKUP($A5,'RES installed'!$A$2:$C$7,3,FALSE)*'[1]Profiles, RES, Spring'!K$7</f>
        <v>3.1463267763950218</v>
      </c>
      <c r="L5" s="9">
        <f>VLOOKUP($A5,'RES installed'!$A$2:$C$7,3,FALSE)*'[1]Profiles, RES, Spring'!L$7</f>
        <v>3.7183861902850257</v>
      </c>
      <c r="M5" s="9">
        <f>VLOOKUP($A5,'RES installed'!$A$2:$C$7,3,FALSE)*'[1]Profiles, RES, Spring'!M$7</f>
        <v>3.6782416700120431</v>
      </c>
      <c r="N5" s="9">
        <f>VLOOKUP($A5,'RES installed'!$A$2:$C$7,3,FALSE)*'[1]Profiles, RES, Spring'!N$7</f>
        <v>4.2252107587314329</v>
      </c>
      <c r="O5" s="9">
        <f>VLOOKUP($A5,'RES installed'!$A$2:$C$7,3,FALSE)*'[1]Profiles, RES, Spring'!O$7</f>
        <v>5.3894018466479325</v>
      </c>
      <c r="P5" s="9">
        <f>VLOOKUP($A5,'RES installed'!$A$2:$C$7,3,FALSE)*'[1]Profiles, RES, Spring'!P$7</f>
        <v>6.2926535527900436</v>
      </c>
      <c r="Q5" s="9">
        <f>VLOOKUP($A5,'RES installed'!$A$2:$C$7,3,FALSE)*'[1]Profiles, RES, Spring'!Q$7</f>
        <v>7.0905258932155757</v>
      </c>
      <c r="R5" s="9">
        <f>VLOOKUP($A5,'RES installed'!$A$2:$C$7,3,FALSE)*'[1]Profiles, RES, Spring'!R$7</f>
        <v>7.968687274187074</v>
      </c>
      <c r="S5" s="9">
        <f>VLOOKUP($A5,'RES installed'!$A$2:$C$7,3,FALSE)*'[1]Profiles, RES, Spring'!S$7</f>
        <v>8.2948615014050588</v>
      </c>
      <c r="T5" s="9">
        <f>VLOOKUP($A5,'RES installed'!$A$2:$C$7,3,FALSE)*'[1]Profiles, RES, Spring'!T$7</f>
        <v>8.2998795664391807</v>
      </c>
      <c r="U5" s="9">
        <f>VLOOKUP($A5,'RES installed'!$A$2:$C$7,3,FALSE)*'[1]Profiles, RES, Spring'!U$7</f>
        <v>7.4217181854676832</v>
      </c>
      <c r="V5" s="9">
        <f>VLOOKUP($A5,'RES installed'!$A$2:$C$7,3,FALSE)*'[1]Profiles, RES, Spring'!V$7</f>
        <v>7.085507828181453</v>
      </c>
      <c r="W5" s="9">
        <f>VLOOKUP($A5,'RES installed'!$A$2:$C$7,3,FALSE)*'[1]Profiles, RES, Spring'!W$7</f>
        <v>7.0453633079084703</v>
      </c>
      <c r="X5" s="9">
        <f>VLOOKUP($A5,'RES installed'!$A$2:$C$7,3,FALSE)*'[1]Profiles, RES, Spring'!X$7</f>
        <v>7.1607788036932964</v>
      </c>
      <c r="Y5" s="9">
        <f>VLOOKUP($A5,'RES installed'!$A$2:$C$7,3,FALSE)*'[1]Profiles, RES, Spring'!Y$7</f>
        <v>7.7328382175832999</v>
      </c>
    </row>
    <row r="6" spans="1:25" x14ac:dyDescent="0.3">
      <c r="A6" s="8">
        <v>5</v>
      </c>
      <c r="B6" s="9">
        <f>VLOOKUP($A6,'RES installed'!$A$2:$C$7,3,FALSE)*'[1]Profiles, RES, Spring'!B$7</f>
        <v>6.1922922521075874</v>
      </c>
      <c r="C6" s="9">
        <f>VLOOKUP($A6,'RES installed'!$A$2:$C$7,3,FALSE)*'[1]Profiles, RES, Spring'!C$7</f>
        <v>5.8711360899237253</v>
      </c>
      <c r="D6" s="9">
        <f>VLOOKUP($A6,'RES installed'!$A$2:$C$7,3,FALSE)*'[1]Profiles, RES, Spring'!D$7</f>
        <v>5.7105580088317947</v>
      </c>
      <c r="E6" s="9">
        <f>VLOOKUP($A6,'RES installed'!$A$2:$C$7,3,FALSE)*'[1]Profiles, RES, Spring'!E$7</f>
        <v>6.011641910879165</v>
      </c>
      <c r="F6" s="9">
        <f>VLOOKUP($A6,'RES installed'!$A$2:$C$7,3,FALSE)*'[1]Profiles, RES, Spring'!F$7</f>
        <v>6.0266961059815332</v>
      </c>
      <c r="G6" s="9">
        <f>VLOOKUP($A6,'RES installed'!$A$2:$C$7,3,FALSE)*'[1]Profiles, RES, Spring'!G$7</f>
        <v>5.3592934564431953</v>
      </c>
      <c r="H6" s="9">
        <f>VLOOKUP($A6,'RES installed'!$A$2:$C$7,3,FALSE)*'[1]Profiles, RES, Spring'!H$7</f>
        <v>4.5614211160176641</v>
      </c>
      <c r="I6" s="9">
        <f>VLOOKUP($A6,'RES installed'!$A$2:$C$7,3,FALSE)*'[1]Profiles, RES, Spring'!I$7</f>
        <v>3.4373745483741467</v>
      </c>
      <c r="J6" s="9">
        <f>VLOOKUP($A6,'RES installed'!$A$2:$C$7,3,FALSE)*'[1]Profiles, RES, Spring'!J$7</f>
        <v>2.89542352468888</v>
      </c>
      <c r="K6" s="9">
        <f>VLOOKUP($A6,'RES installed'!$A$2:$C$7,3,FALSE)*'[1]Profiles, RES, Spring'!K$7</f>
        <v>3.1463267763950218</v>
      </c>
      <c r="L6" s="9">
        <f>VLOOKUP($A6,'RES installed'!$A$2:$C$7,3,FALSE)*'[1]Profiles, RES, Spring'!L$7</f>
        <v>3.7183861902850257</v>
      </c>
      <c r="M6" s="9">
        <f>VLOOKUP($A6,'RES installed'!$A$2:$C$7,3,FALSE)*'[1]Profiles, RES, Spring'!M$7</f>
        <v>3.6782416700120431</v>
      </c>
      <c r="N6" s="9">
        <f>VLOOKUP($A6,'RES installed'!$A$2:$C$7,3,FALSE)*'[1]Profiles, RES, Spring'!N$7</f>
        <v>4.2252107587314329</v>
      </c>
      <c r="O6" s="9">
        <f>VLOOKUP($A6,'RES installed'!$A$2:$C$7,3,FALSE)*'[1]Profiles, RES, Spring'!O$7</f>
        <v>5.3894018466479325</v>
      </c>
      <c r="P6" s="9">
        <f>VLOOKUP($A6,'RES installed'!$A$2:$C$7,3,FALSE)*'[1]Profiles, RES, Spring'!P$7</f>
        <v>6.2926535527900436</v>
      </c>
      <c r="Q6" s="9">
        <f>VLOOKUP($A6,'RES installed'!$A$2:$C$7,3,FALSE)*'[1]Profiles, RES, Spring'!Q$7</f>
        <v>7.0905258932155757</v>
      </c>
      <c r="R6" s="9">
        <f>VLOOKUP($A6,'RES installed'!$A$2:$C$7,3,FALSE)*'[1]Profiles, RES, Spring'!R$7</f>
        <v>7.968687274187074</v>
      </c>
      <c r="S6" s="9">
        <f>VLOOKUP($A6,'RES installed'!$A$2:$C$7,3,FALSE)*'[1]Profiles, RES, Spring'!S$7</f>
        <v>8.2948615014050588</v>
      </c>
      <c r="T6" s="9">
        <f>VLOOKUP($A6,'RES installed'!$A$2:$C$7,3,FALSE)*'[1]Profiles, RES, Spring'!T$7</f>
        <v>8.2998795664391807</v>
      </c>
      <c r="U6" s="9">
        <f>VLOOKUP($A6,'RES installed'!$A$2:$C$7,3,FALSE)*'[1]Profiles, RES, Spring'!U$7</f>
        <v>7.4217181854676832</v>
      </c>
      <c r="V6" s="9">
        <f>VLOOKUP($A6,'RES installed'!$A$2:$C$7,3,FALSE)*'[1]Profiles, RES, Spring'!V$7</f>
        <v>7.085507828181453</v>
      </c>
      <c r="W6" s="9">
        <f>VLOOKUP($A6,'RES installed'!$A$2:$C$7,3,FALSE)*'[1]Profiles, RES, Spring'!W$7</f>
        <v>7.0453633079084703</v>
      </c>
      <c r="X6" s="9">
        <f>VLOOKUP($A6,'RES installed'!$A$2:$C$7,3,FALSE)*'[1]Profiles, RES, Spring'!X$7</f>
        <v>7.1607788036932964</v>
      </c>
      <c r="Y6" s="9">
        <f>VLOOKUP($A6,'RES installed'!$A$2:$C$7,3,FALSE)*'[1]Profiles, RES, Spring'!Y$7</f>
        <v>7.7328382175832999</v>
      </c>
    </row>
    <row r="7" spans="1:25" x14ac:dyDescent="0.3">
      <c r="A7" s="8">
        <v>6</v>
      </c>
      <c r="B7" s="9">
        <f>VLOOKUP($A7,'RES installed'!$A$2:$C$7,3,FALSE)*'[1]Profiles, RES, Spring'!B$7</f>
        <v>6.1922922521075874</v>
      </c>
      <c r="C7" s="9">
        <f>VLOOKUP($A7,'RES installed'!$A$2:$C$7,3,FALSE)*'[1]Profiles, RES, Spring'!C$7</f>
        <v>5.8711360899237253</v>
      </c>
      <c r="D7" s="9">
        <f>VLOOKUP($A7,'RES installed'!$A$2:$C$7,3,FALSE)*'[1]Profiles, RES, Spring'!D$7</f>
        <v>5.7105580088317947</v>
      </c>
      <c r="E7" s="9">
        <f>VLOOKUP($A7,'RES installed'!$A$2:$C$7,3,FALSE)*'[1]Profiles, RES, Spring'!E$7</f>
        <v>6.011641910879165</v>
      </c>
      <c r="F7" s="9">
        <f>VLOOKUP($A7,'RES installed'!$A$2:$C$7,3,FALSE)*'[1]Profiles, RES, Spring'!F$7</f>
        <v>6.0266961059815332</v>
      </c>
      <c r="G7" s="9">
        <f>VLOOKUP($A7,'RES installed'!$A$2:$C$7,3,FALSE)*'[1]Profiles, RES, Spring'!G$7</f>
        <v>5.3592934564431953</v>
      </c>
      <c r="H7" s="9">
        <f>VLOOKUP($A7,'RES installed'!$A$2:$C$7,3,FALSE)*'[1]Profiles, RES, Spring'!H$7</f>
        <v>4.5614211160176641</v>
      </c>
      <c r="I7" s="9">
        <f>VLOOKUP($A7,'RES installed'!$A$2:$C$7,3,FALSE)*'[1]Profiles, RES, Spring'!I$7</f>
        <v>3.4373745483741467</v>
      </c>
      <c r="J7" s="9">
        <f>VLOOKUP($A7,'RES installed'!$A$2:$C$7,3,FALSE)*'[1]Profiles, RES, Spring'!J$7</f>
        <v>2.89542352468888</v>
      </c>
      <c r="K7" s="9">
        <f>VLOOKUP($A7,'RES installed'!$A$2:$C$7,3,FALSE)*'[1]Profiles, RES, Spring'!K$7</f>
        <v>3.1463267763950218</v>
      </c>
      <c r="L7" s="9">
        <f>VLOOKUP($A7,'RES installed'!$A$2:$C$7,3,FALSE)*'[1]Profiles, RES, Spring'!L$7</f>
        <v>3.7183861902850257</v>
      </c>
      <c r="M7" s="9">
        <f>VLOOKUP($A7,'RES installed'!$A$2:$C$7,3,FALSE)*'[1]Profiles, RES, Spring'!M$7</f>
        <v>3.6782416700120431</v>
      </c>
      <c r="N7" s="9">
        <f>VLOOKUP($A7,'RES installed'!$A$2:$C$7,3,FALSE)*'[1]Profiles, RES, Spring'!N$7</f>
        <v>4.2252107587314329</v>
      </c>
      <c r="O7" s="9">
        <f>VLOOKUP($A7,'RES installed'!$A$2:$C$7,3,FALSE)*'[1]Profiles, RES, Spring'!O$7</f>
        <v>5.3894018466479325</v>
      </c>
      <c r="P7" s="9">
        <f>VLOOKUP($A7,'RES installed'!$A$2:$C$7,3,FALSE)*'[1]Profiles, RES, Spring'!P$7</f>
        <v>6.2926535527900436</v>
      </c>
      <c r="Q7" s="9">
        <f>VLOOKUP($A7,'RES installed'!$A$2:$C$7,3,FALSE)*'[1]Profiles, RES, Spring'!Q$7</f>
        <v>7.0905258932155757</v>
      </c>
      <c r="R7" s="9">
        <f>VLOOKUP($A7,'RES installed'!$A$2:$C$7,3,FALSE)*'[1]Profiles, RES, Spring'!R$7</f>
        <v>7.968687274187074</v>
      </c>
      <c r="S7" s="9">
        <f>VLOOKUP($A7,'RES installed'!$A$2:$C$7,3,FALSE)*'[1]Profiles, RES, Spring'!S$7</f>
        <v>8.2948615014050588</v>
      </c>
      <c r="T7" s="9">
        <f>VLOOKUP($A7,'RES installed'!$A$2:$C$7,3,FALSE)*'[1]Profiles, RES, Spring'!T$7</f>
        <v>8.2998795664391807</v>
      </c>
      <c r="U7" s="9">
        <f>VLOOKUP($A7,'RES installed'!$A$2:$C$7,3,FALSE)*'[1]Profiles, RES, Spring'!U$7</f>
        <v>7.4217181854676832</v>
      </c>
      <c r="V7" s="9">
        <f>VLOOKUP($A7,'RES installed'!$A$2:$C$7,3,FALSE)*'[1]Profiles, RES, Spring'!V$7</f>
        <v>7.085507828181453</v>
      </c>
      <c r="W7" s="9">
        <f>VLOOKUP($A7,'RES installed'!$A$2:$C$7,3,FALSE)*'[1]Profiles, RES, Spring'!W$7</f>
        <v>7.0453633079084703</v>
      </c>
      <c r="X7" s="9">
        <f>VLOOKUP($A7,'RES installed'!$A$2:$C$7,3,FALSE)*'[1]Profiles, RES, Spring'!X$7</f>
        <v>7.1607788036932964</v>
      </c>
      <c r="Y7" s="9">
        <f>VLOOKUP($A7,'RES installed'!$A$2:$C$7,3,FALSE)*'[1]Profiles, RES, Spring'!Y$7</f>
        <v>7.7328382175832999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</v>
      </c>
      <c r="H8" s="6">
        <f>VLOOKUP($A8,'RES installed'!$A$2:$C$7,3,FALSE)*'[1]Profiles, RES, Spring'!H$4</f>
        <v>0</v>
      </c>
      <c r="I8" s="6">
        <f>VLOOKUP($A8,'RES installed'!$A$2:$C$7,3,FALSE)*'[1]Profiles, RES, Spring'!I$4</f>
        <v>0</v>
      </c>
      <c r="J8" s="6">
        <f>VLOOKUP($A8,'RES installed'!$A$2:$C$7,3,FALSE)*'[1]Profiles, RES, Spring'!J$4</f>
        <v>0</v>
      </c>
      <c r="K8" s="6">
        <f>VLOOKUP($A8,'RES installed'!$A$2:$C$7,3,FALSE)*'[1]Profiles, RES, Spring'!K$4</f>
        <v>0</v>
      </c>
      <c r="L8" s="6">
        <f>VLOOKUP($A8,'RES installed'!$A$2:$C$7,3,FALSE)*'[1]Profiles, RES, Spring'!L$4</f>
        <v>0</v>
      </c>
      <c r="M8" s="6">
        <f>VLOOKUP($A8,'RES installed'!$A$2:$C$7,3,FALSE)*'[1]Profiles, RES, Spring'!M$4</f>
        <v>0</v>
      </c>
      <c r="N8" s="6">
        <f>VLOOKUP($A8,'RES installed'!$A$2:$C$7,3,FALSE)*'[1]Profiles, RES, Spring'!N$4</f>
        <v>0</v>
      </c>
      <c r="O8" s="6">
        <f>VLOOKUP($A8,'RES installed'!$A$2:$C$7,3,FALSE)*'[1]Profiles, RES, Spring'!O$4</f>
        <v>0</v>
      </c>
      <c r="P8" s="6">
        <f>VLOOKUP($A8,'RES installed'!$A$2:$C$7,3,FALSE)*'[1]Profiles, RES, Spring'!P$4</f>
        <v>0</v>
      </c>
      <c r="Q8" s="6">
        <f>VLOOKUP($A8,'RES installed'!$A$2:$C$7,3,FALSE)*'[1]Profiles, RES, Spring'!Q$4</f>
        <v>0</v>
      </c>
      <c r="R8" s="6">
        <f>VLOOKUP($A8,'RES installed'!$A$2:$C$7,3,FALSE)*'[1]Profiles, RES, Spring'!R$4</f>
        <v>0</v>
      </c>
      <c r="S8" s="6">
        <f>VLOOKUP($A8,'RES installed'!$A$2:$C$7,3,FALSE)*'[1]Profiles, RES, Spring'!S$4</f>
        <v>0</v>
      </c>
      <c r="T8" s="6">
        <f>VLOOKUP($A8,'RES installed'!$A$2:$C$7,3,FALSE)*'[1]Profiles, RES, Spring'!T$4</f>
        <v>0</v>
      </c>
      <c r="U8" s="6">
        <f>VLOOKUP($A8,'RES installed'!$A$2:$C$7,3,FALSE)*'[1]Profiles, RES, Spring'!U$4</f>
        <v>0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</v>
      </c>
      <c r="H9" s="6">
        <f>VLOOKUP($A9,'RES installed'!$A$2:$C$7,3,FALSE)*'[1]Profiles, RES, Spring'!H$4</f>
        <v>0</v>
      </c>
      <c r="I9" s="6">
        <f>VLOOKUP($A9,'RES installed'!$A$2:$C$7,3,FALSE)*'[1]Profiles, RES, Spring'!I$4</f>
        <v>0</v>
      </c>
      <c r="J9" s="6">
        <f>VLOOKUP($A9,'RES installed'!$A$2:$C$7,3,FALSE)*'[1]Profiles, RES, Spring'!J$4</f>
        <v>0</v>
      </c>
      <c r="K9" s="6">
        <f>VLOOKUP($A9,'RES installed'!$A$2:$C$7,3,FALSE)*'[1]Profiles, RES, Spring'!K$4</f>
        <v>0</v>
      </c>
      <c r="L9" s="6">
        <f>VLOOKUP($A9,'RES installed'!$A$2:$C$7,3,FALSE)*'[1]Profiles, RES, Spring'!L$4</f>
        <v>0</v>
      </c>
      <c r="M9" s="6">
        <f>VLOOKUP($A9,'RES installed'!$A$2:$C$7,3,FALSE)*'[1]Profiles, RES, Spring'!M$4</f>
        <v>0</v>
      </c>
      <c r="N9" s="6">
        <f>VLOOKUP($A9,'RES installed'!$A$2:$C$7,3,FALSE)*'[1]Profiles, RES, Spring'!N$4</f>
        <v>0</v>
      </c>
      <c r="O9" s="6">
        <f>VLOOKUP($A9,'RES installed'!$A$2:$C$7,3,FALSE)*'[1]Profiles, RES, Spring'!O$4</f>
        <v>0</v>
      </c>
      <c r="P9" s="6">
        <f>VLOOKUP($A9,'RES installed'!$A$2:$C$7,3,FALSE)*'[1]Profiles, RES, Spring'!P$4</f>
        <v>0</v>
      </c>
      <c r="Q9" s="6">
        <f>VLOOKUP($A9,'RES installed'!$A$2:$C$7,3,FALSE)*'[1]Profiles, RES, Spring'!Q$4</f>
        <v>0</v>
      </c>
      <c r="R9" s="6">
        <f>VLOOKUP($A9,'RES installed'!$A$2:$C$7,3,FALSE)*'[1]Profiles, RES, Spring'!R$4</f>
        <v>0</v>
      </c>
      <c r="S9" s="6">
        <f>VLOOKUP($A9,'RES installed'!$A$2:$C$7,3,FALSE)*'[1]Profiles, RES, Spring'!S$4</f>
        <v>0</v>
      </c>
      <c r="T9" s="6">
        <f>VLOOKUP($A9,'RES installed'!$A$2:$C$7,3,FALSE)*'[1]Profiles, RES, Spring'!T$4</f>
        <v>0</v>
      </c>
      <c r="U9" s="6">
        <f>VLOOKUP($A9,'RES installed'!$A$2:$C$7,3,FALSE)*'[1]Profiles, RES, Spring'!U$4</f>
        <v>0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</v>
      </c>
      <c r="H10" s="6">
        <f>VLOOKUP($A10,'RES installed'!$A$2:$C$7,3,FALSE)*'[1]Profiles, RES, Spring'!H$4</f>
        <v>0</v>
      </c>
      <c r="I10" s="6">
        <f>VLOOKUP($A10,'RES installed'!$A$2:$C$7,3,FALSE)*'[1]Profiles, RES, Spring'!I$4</f>
        <v>0</v>
      </c>
      <c r="J10" s="6">
        <f>VLOOKUP($A10,'RES installed'!$A$2:$C$7,3,FALSE)*'[1]Profiles, RES, Spring'!J$4</f>
        <v>0</v>
      </c>
      <c r="K10" s="6">
        <f>VLOOKUP($A10,'RES installed'!$A$2:$C$7,3,FALSE)*'[1]Profiles, RES, Spring'!K$4</f>
        <v>0</v>
      </c>
      <c r="L10" s="6">
        <f>VLOOKUP($A10,'RES installed'!$A$2:$C$7,3,FALSE)*'[1]Profiles, RES, Spring'!L$4</f>
        <v>0</v>
      </c>
      <c r="M10" s="6">
        <f>VLOOKUP($A10,'RES installed'!$A$2:$C$7,3,FALSE)*'[1]Profiles, RES, Spring'!M$4</f>
        <v>0</v>
      </c>
      <c r="N10" s="6">
        <f>VLOOKUP($A10,'RES installed'!$A$2:$C$7,3,FALSE)*'[1]Profiles, RES, Spring'!N$4</f>
        <v>0</v>
      </c>
      <c r="O10" s="6">
        <f>VLOOKUP($A10,'RES installed'!$A$2:$C$7,3,FALSE)*'[1]Profiles, RES, Spring'!O$4</f>
        <v>0</v>
      </c>
      <c r="P10" s="6">
        <f>VLOOKUP($A10,'RES installed'!$A$2:$C$7,3,FALSE)*'[1]Profiles, RES, Spring'!P$4</f>
        <v>0</v>
      </c>
      <c r="Q10" s="6">
        <f>VLOOKUP($A10,'RES installed'!$A$2:$C$7,3,FALSE)*'[1]Profiles, RES, Spring'!Q$4</f>
        <v>0</v>
      </c>
      <c r="R10" s="6">
        <f>VLOOKUP($A10,'RES installed'!$A$2:$C$7,3,FALSE)*'[1]Profiles, RES, Spring'!R$4</f>
        <v>0</v>
      </c>
      <c r="S10" s="6">
        <f>VLOOKUP($A10,'RES installed'!$A$2:$C$7,3,FALSE)*'[1]Profiles, RES, Spring'!S$4</f>
        <v>0</v>
      </c>
      <c r="T10" s="6">
        <f>VLOOKUP($A10,'RES installed'!$A$2:$C$7,3,FALSE)*'[1]Profiles, RES, Spring'!T$4</f>
        <v>0</v>
      </c>
      <c r="U10" s="6">
        <f>VLOOKUP($A10,'RES installed'!$A$2:$C$7,3,FALSE)*'[1]Profiles, RES, Spring'!U$4</f>
        <v>0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AEBAD-52D5-4B74-B4F0-0AD0510354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6.453231633881976</v>
      </c>
      <c r="C5" s="9">
        <f>VLOOKUP($A5,'RES installed'!$A$2:$C$7,3,FALSE)*'[1]Profiles, RES, Spring'!C$5</f>
        <v>5.9915696507426741</v>
      </c>
      <c r="D5" s="9">
        <f>VLOOKUP($A5,'RES installed'!$A$2:$C$7,3,FALSE)*'[1]Profiles, RES, Spring'!D$5</f>
        <v>6.0216780409474104</v>
      </c>
      <c r="E5" s="9">
        <f>VLOOKUP($A5,'RES installed'!$A$2:$C$7,3,FALSE)*'[1]Profiles, RES, Spring'!E$5</f>
        <v>5.7808109193095136</v>
      </c>
      <c r="F5" s="9">
        <f>VLOOKUP($A5,'RES installed'!$A$2:$C$7,3,FALSE)*'[1]Profiles, RES, Spring'!F$5</f>
        <v>5.7256122039341628</v>
      </c>
      <c r="G5" s="9">
        <f>VLOOKUP($A5,'RES installed'!$A$2:$C$7,3,FALSE)*'[1]Profiles, RES, Spring'!G$5</f>
        <v>5.8259735046166199</v>
      </c>
      <c r="H5" s="9">
        <f>VLOOKUP($A5,'RES installed'!$A$2:$C$7,3,FALSE)*'[1]Profiles, RES, Spring'!H$5</f>
        <v>5.2288237655560019</v>
      </c>
      <c r="I5" s="9">
        <f>VLOOKUP($A5,'RES installed'!$A$2:$C$7,3,FALSE)*'[1]Profiles, RES, Spring'!I$5</f>
        <v>4.1951023685266957</v>
      </c>
      <c r="J5" s="9">
        <f>VLOOKUP($A5,'RES installed'!$A$2:$C$7,3,FALSE)*'[1]Profiles, RES, Spring'!J$5</f>
        <v>3.3069048574869528</v>
      </c>
      <c r="K5" s="9">
        <f>VLOOKUP($A5,'RES installed'!$A$2:$C$7,3,FALSE)*'[1]Profiles, RES, Spring'!K$5</f>
        <v>2.4989963869931757</v>
      </c>
      <c r="L5" s="9">
        <f>VLOOKUP($A5,'RES installed'!$A$2:$C$7,3,FALSE)*'[1]Profiles, RES, Spring'!L$5</f>
        <v>2.3735447611401046</v>
      </c>
      <c r="M5" s="9">
        <f>VLOOKUP($A5,'RES installed'!$A$2:$C$7,3,FALSE)*'[1]Profiles, RES, Spring'!M$5</f>
        <v>2.8904054596547568</v>
      </c>
      <c r="N5" s="9">
        <f>VLOOKUP($A5,'RES installed'!$A$2:$C$7,3,FALSE)*'[1]Profiles, RES, Spring'!N$5</f>
        <v>3.8187474909674828</v>
      </c>
      <c r="O5" s="9">
        <f>VLOOKUP($A5,'RES installed'!$A$2:$C$7,3,FALSE)*'[1]Profiles, RES, Spring'!O$5</f>
        <v>5.27900441589723</v>
      </c>
      <c r="P5" s="9">
        <f>VLOOKUP($A5,'RES installed'!$A$2:$C$7,3,FALSE)*'[1]Profiles, RES, Spring'!P$5</f>
        <v>6.8898032918506633</v>
      </c>
      <c r="Q5" s="9">
        <f>VLOOKUP($A5,'RES installed'!$A$2:$C$7,3,FALSE)*'[1]Profiles, RES, Spring'!Q$5</f>
        <v>8.5959454034524292</v>
      </c>
      <c r="R5" s="9">
        <f>VLOOKUP($A5,'RES installed'!$A$2:$C$7,3,FALSE)*'[1]Profiles, RES, Spring'!R$5</f>
        <v>10.703532717784023</v>
      </c>
      <c r="S5" s="9">
        <f>VLOOKUP($A5,'RES installed'!$A$2:$C$7,3,FALSE)*'[1]Profiles, RES, Spring'!S$5</f>
        <v>11.88277800080289</v>
      </c>
      <c r="T5" s="9">
        <f>VLOOKUP($A5,'RES installed'!$A$2:$C$7,3,FALSE)*'[1]Profiles, RES, Spring'!T$5</f>
        <v>11.922922521075874</v>
      </c>
      <c r="U5" s="9">
        <f>VLOOKUP($A5,'RES installed'!$A$2:$C$7,3,FALSE)*'[1]Profiles, RES, Spring'!U$5</f>
        <v>11.611802488960258</v>
      </c>
      <c r="V5" s="9">
        <f>VLOOKUP($A5,'RES installed'!$A$2:$C$7,3,FALSE)*'[1]Profiles, RES, Spring'!V$5</f>
        <v>10.527900441589724</v>
      </c>
      <c r="W5" s="9">
        <f>VLOOKUP($A5,'RES installed'!$A$2:$C$7,3,FALSE)*'[1]Profiles, RES, Spring'!W$5</f>
        <v>9.7300281011641907</v>
      </c>
      <c r="X5" s="9">
        <f>VLOOKUP($A5,'RES installed'!$A$2:$C$7,3,FALSE)*'[1]Profiles, RES, Spring'!X$5</f>
        <v>9.7149739060618234</v>
      </c>
      <c r="Y5" s="9">
        <f>VLOOKUP($A5,'RES installed'!$A$2:$C$7,3,FALSE)*'[1]Profiles, RES, Spring'!Y$5</f>
        <v>9.2131674026495389</v>
      </c>
    </row>
    <row r="6" spans="1:25" x14ac:dyDescent="0.3">
      <c r="A6" s="8">
        <v>5</v>
      </c>
      <c r="B6" s="9">
        <f>VLOOKUP($A6,'RES installed'!$A$2:$C$7,3,FALSE)*'[1]Profiles, RES, Spring'!B$5</f>
        <v>6.453231633881976</v>
      </c>
      <c r="C6" s="9">
        <f>VLOOKUP($A6,'RES installed'!$A$2:$C$7,3,FALSE)*'[1]Profiles, RES, Spring'!C$5</f>
        <v>5.9915696507426741</v>
      </c>
      <c r="D6" s="9">
        <f>VLOOKUP($A6,'RES installed'!$A$2:$C$7,3,FALSE)*'[1]Profiles, RES, Spring'!D$5</f>
        <v>6.0216780409474104</v>
      </c>
      <c r="E6" s="9">
        <f>VLOOKUP($A6,'RES installed'!$A$2:$C$7,3,FALSE)*'[1]Profiles, RES, Spring'!E$5</f>
        <v>5.7808109193095136</v>
      </c>
      <c r="F6" s="9">
        <f>VLOOKUP($A6,'RES installed'!$A$2:$C$7,3,FALSE)*'[1]Profiles, RES, Spring'!F$5</f>
        <v>5.7256122039341628</v>
      </c>
      <c r="G6" s="9">
        <f>VLOOKUP($A6,'RES installed'!$A$2:$C$7,3,FALSE)*'[1]Profiles, RES, Spring'!G$5</f>
        <v>5.8259735046166199</v>
      </c>
      <c r="H6" s="9">
        <f>VLOOKUP($A6,'RES installed'!$A$2:$C$7,3,FALSE)*'[1]Profiles, RES, Spring'!H$5</f>
        <v>5.2288237655560019</v>
      </c>
      <c r="I6" s="9">
        <f>VLOOKUP($A6,'RES installed'!$A$2:$C$7,3,FALSE)*'[1]Profiles, RES, Spring'!I$5</f>
        <v>4.1951023685266957</v>
      </c>
      <c r="J6" s="9">
        <f>VLOOKUP($A6,'RES installed'!$A$2:$C$7,3,FALSE)*'[1]Profiles, RES, Spring'!J$5</f>
        <v>3.3069048574869528</v>
      </c>
      <c r="K6" s="9">
        <f>VLOOKUP($A6,'RES installed'!$A$2:$C$7,3,FALSE)*'[1]Profiles, RES, Spring'!K$5</f>
        <v>2.4989963869931757</v>
      </c>
      <c r="L6" s="9">
        <f>VLOOKUP($A6,'RES installed'!$A$2:$C$7,3,FALSE)*'[1]Profiles, RES, Spring'!L$5</f>
        <v>2.3735447611401046</v>
      </c>
      <c r="M6" s="9">
        <f>VLOOKUP($A6,'RES installed'!$A$2:$C$7,3,FALSE)*'[1]Profiles, RES, Spring'!M$5</f>
        <v>2.8904054596547568</v>
      </c>
      <c r="N6" s="9">
        <f>VLOOKUP($A6,'RES installed'!$A$2:$C$7,3,FALSE)*'[1]Profiles, RES, Spring'!N$5</f>
        <v>3.8187474909674828</v>
      </c>
      <c r="O6" s="9">
        <f>VLOOKUP($A6,'RES installed'!$A$2:$C$7,3,FALSE)*'[1]Profiles, RES, Spring'!O$5</f>
        <v>5.27900441589723</v>
      </c>
      <c r="P6" s="9">
        <f>VLOOKUP($A6,'RES installed'!$A$2:$C$7,3,FALSE)*'[1]Profiles, RES, Spring'!P$5</f>
        <v>6.8898032918506633</v>
      </c>
      <c r="Q6" s="9">
        <f>VLOOKUP($A6,'RES installed'!$A$2:$C$7,3,FALSE)*'[1]Profiles, RES, Spring'!Q$5</f>
        <v>8.5959454034524292</v>
      </c>
      <c r="R6" s="9">
        <f>VLOOKUP($A6,'RES installed'!$A$2:$C$7,3,FALSE)*'[1]Profiles, RES, Spring'!R$5</f>
        <v>10.703532717784023</v>
      </c>
      <c r="S6" s="9">
        <f>VLOOKUP($A6,'RES installed'!$A$2:$C$7,3,FALSE)*'[1]Profiles, RES, Spring'!S$5</f>
        <v>11.88277800080289</v>
      </c>
      <c r="T6" s="9">
        <f>VLOOKUP($A6,'RES installed'!$A$2:$C$7,3,FALSE)*'[1]Profiles, RES, Spring'!T$5</f>
        <v>11.922922521075874</v>
      </c>
      <c r="U6" s="9">
        <f>VLOOKUP($A6,'RES installed'!$A$2:$C$7,3,FALSE)*'[1]Profiles, RES, Spring'!U$5</f>
        <v>11.611802488960258</v>
      </c>
      <c r="V6" s="9">
        <f>VLOOKUP($A6,'RES installed'!$A$2:$C$7,3,FALSE)*'[1]Profiles, RES, Spring'!V$5</f>
        <v>10.527900441589724</v>
      </c>
      <c r="W6" s="9">
        <f>VLOOKUP($A6,'RES installed'!$A$2:$C$7,3,FALSE)*'[1]Profiles, RES, Spring'!W$5</f>
        <v>9.7300281011641907</v>
      </c>
      <c r="X6" s="9">
        <f>VLOOKUP($A6,'RES installed'!$A$2:$C$7,3,FALSE)*'[1]Profiles, RES, Spring'!X$5</f>
        <v>9.7149739060618234</v>
      </c>
      <c r="Y6" s="9">
        <f>VLOOKUP($A6,'RES installed'!$A$2:$C$7,3,FALSE)*'[1]Profiles, RES, Spring'!Y$5</f>
        <v>9.2131674026495389</v>
      </c>
    </row>
    <row r="7" spans="1:25" x14ac:dyDescent="0.3">
      <c r="A7" s="8">
        <v>6</v>
      </c>
      <c r="B7" s="9">
        <f>VLOOKUP($A7,'RES installed'!$A$2:$C$7,3,FALSE)*'[1]Profiles, RES, Spring'!B$5</f>
        <v>6.453231633881976</v>
      </c>
      <c r="C7" s="9">
        <f>VLOOKUP($A7,'RES installed'!$A$2:$C$7,3,FALSE)*'[1]Profiles, RES, Spring'!C$5</f>
        <v>5.9915696507426741</v>
      </c>
      <c r="D7" s="9">
        <f>VLOOKUP($A7,'RES installed'!$A$2:$C$7,3,FALSE)*'[1]Profiles, RES, Spring'!D$5</f>
        <v>6.0216780409474104</v>
      </c>
      <c r="E7" s="9">
        <f>VLOOKUP($A7,'RES installed'!$A$2:$C$7,3,FALSE)*'[1]Profiles, RES, Spring'!E$5</f>
        <v>5.7808109193095136</v>
      </c>
      <c r="F7" s="9">
        <f>VLOOKUP($A7,'RES installed'!$A$2:$C$7,3,FALSE)*'[1]Profiles, RES, Spring'!F$5</f>
        <v>5.7256122039341628</v>
      </c>
      <c r="G7" s="9">
        <f>VLOOKUP($A7,'RES installed'!$A$2:$C$7,3,FALSE)*'[1]Profiles, RES, Spring'!G$5</f>
        <v>5.8259735046166199</v>
      </c>
      <c r="H7" s="9">
        <f>VLOOKUP($A7,'RES installed'!$A$2:$C$7,3,FALSE)*'[1]Profiles, RES, Spring'!H$5</f>
        <v>5.2288237655560019</v>
      </c>
      <c r="I7" s="9">
        <f>VLOOKUP($A7,'RES installed'!$A$2:$C$7,3,FALSE)*'[1]Profiles, RES, Spring'!I$5</f>
        <v>4.1951023685266957</v>
      </c>
      <c r="J7" s="9">
        <f>VLOOKUP($A7,'RES installed'!$A$2:$C$7,3,FALSE)*'[1]Profiles, RES, Spring'!J$5</f>
        <v>3.3069048574869528</v>
      </c>
      <c r="K7" s="9">
        <f>VLOOKUP($A7,'RES installed'!$A$2:$C$7,3,FALSE)*'[1]Profiles, RES, Spring'!K$5</f>
        <v>2.4989963869931757</v>
      </c>
      <c r="L7" s="9">
        <f>VLOOKUP($A7,'RES installed'!$A$2:$C$7,3,FALSE)*'[1]Profiles, RES, Spring'!L$5</f>
        <v>2.3735447611401046</v>
      </c>
      <c r="M7" s="9">
        <f>VLOOKUP($A7,'RES installed'!$A$2:$C$7,3,FALSE)*'[1]Profiles, RES, Spring'!M$5</f>
        <v>2.8904054596547568</v>
      </c>
      <c r="N7" s="9">
        <f>VLOOKUP($A7,'RES installed'!$A$2:$C$7,3,FALSE)*'[1]Profiles, RES, Spring'!N$5</f>
        <v>3.8187474909674828</v>
      </c>
      <c r="O7" s="9">
        <f>VLOOKUP($A7,'RES installed'!$A$2:$C$7,3,FALSE)*'[1]Profiles, RES, Spring'!O$5</f>
        <v>5.27900441589723</v>
      </c>
      <c r="P7" s="9">
        <f>VLOOKUP($A7,'RES installed'!$A$2:$C$7,3,FALSE)*'[1]Profiles, RES, Spring'!P$5</f>
        <v>6.8898032918506633</v>
      </c>
      <c r="Q7" s="9">
        <f>VLOOKUP($A7,'RES installed'!$A$2:$C$7,3,FALSE)*'[1]Profiles, RES, Spring'!Q$5</f>
        <v>8.5959454034524292</v>
      </c>
      <c r="R7" s="9">
        <f>VLOOKUP($A7,'RES installed'!$A$2:$C$7,3,FALSE)*'[1]Profiles, RES, Spring'!R$5</f>
        <v>10.703532717784023</v>
      </c>
      <c r="S7" s="9">
        <f>VLOOKUP($A7,'RES installed'!$A$2:$C$7,3,FALSE)*'[1]Profiles, RES, Spring'!S$5</f>
        <v>11.88277800080289</v>
      </c>
      <c r="T7" s="9">
        <f>VLOOKUP($A7,'RES installed'!$A$2:$C$7,3,FALSE)*'[1]Profiles, RES, Spring'!T$5</f>
        <v>11.922922521075874</v>
      </c>
      <c r="U7" s="9">
        <f>VLOOKUP($A7,'RES installed'!$A$2:$C$7,3,FALSE)*'[1]Profiles, RES, Spring'!U$5</f>
        <v>11.611802488960258</v>
      </c>
      <c r="V7" s="9">
        <f>VLOOKUP($A7,'RES installed'!$A$2:$C$7,3,FALSE)*'[1]Profiles, RES, Spring'!V$5</f>
        <v>10.527900441589724</v>
      </c>
      <c r="W7" s="9">
        <f>VLOOKUP($A7,'RES installed'!$A$2:$C$7,3,FALSE)*'[1]Profiles, RES, Spring'!W$5</f>
        <v>9.7300281011641907</v>
      </c>
      <c r="X7" s="9">
        <f>VLOOKUP($A7,'RES installed'!$A$2:$C$7,3,FALSE)*'[1]Profiles, RES, Spring'!X$5</f>
        <v>9.7149739060618234</v>
      </c>
      <c r="Y7" s="9">
        <f>VLOOKUP($A7,'RES installed'!$A$2:$C$7,3,FALSE)*'[1]Profiles, RES, Spring'!Y$5</f>
        <v>9.2131674026495389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</v>
      </c>
      <c r="H8" s="6">
        <f>VLOOKUP($A8,'RES installed'!$A$2:$C$7,3,FALSE)*'[1]Profiles, RES, Spring'!H$2</f>
        <v>0</v>
      </c>
      <c r="I8" s="6">
        <f>VLOOKUP($A8,'RES installed'!$A$2:$C$7,3,FALSE)*'[1]Profiles, RES, Spring'!I$2</f>
        <v>0</v>
      </c>
      <c r="J8" s="6">
        <f>VLOOKUP($A8,'RES installed'!$A$2:$C$7,3,FALSE)*'[1]Profiles, RES, Spring'!J$2</f>
        <v>0</v>
      </c>
      <c r="K8" s="6">
        <f>VLOOKUP($A8,'RES installed'!$A$2:$C$7,3,FALSE)*'[1]Profiles, RES, Spring'!K$2</f>
        <v>0</v>
      </c>
      <c r="L8" s="6">
        <f>VLOOKUP($A8,'RES installed'!$A$2:$C$7,3,FALSE)*'[1]Profiles, RES, Spring'!L$2</f>
        <v>0</v>
      </c>
      <c r="M8" s="6">
        <f>VLOOKUP($A8,'RES installed'!$A$2:$C$7,3,FALSE)*'[1]Profiles, RES, Spring'!M$2</f>
        <v>0</v>
      </c>
      <c r="N8" s="6">
        <f>VLOOKUP($A8,'RES installed'!$A$2:$C$7,3,FALSE)*'[1]Profiles, RES, Spring'!N$2</f>
        <v>0</v>
      </c>
      <c r="O8" s="6">
        <f>VLOOKUP($A8,'RES installed'!$A$2:$C$7,3,FALSE)*'[1]Profiles, RES, Spring'!O$2</f>
        <v>0</v>
      </c>
      <c r="P8" s="6">
        <f>VLOOKUP($A8,'RES installed'!$A$2:$C$7,3,FALSE)*'[1]Profiles, RES, Spring'!P$2</f>
        <v>0</v>
      </c>
      <c r="Q8" s="6">
        <f>VLOOKUP($A8,'RES installed'!$A$2:$C$7,3,FALSE)*'[1]Profiles, RES, Spring'!Q$2</f>
        <v>0</v>
      </c>
      <c r="R8" s="6">
        <f>VLOOKUP($A8,'RES installed'!$A$2:$C$7,3,FALSE)*'[1]Profiles, RES, Spring'!R$2</f>
        <v>0</v>
      </c>
      <c r="S8" s="6">
        <f>VLOOKUP($A8,'RES installed'!$A$2:$C$7,3,FALSE)*'[1]Profiles, RES, Spring'!S$2</f>
        <v>0</v>
      </c>
      <c r="T8" s="6">
        <f>VLOOKUP($A8,'RES installed'!$A$2:$C$7,3,FALSE)*'[1]Profiles, RES, Spring'!T$2</f>
        <v>0</v>
      </c>
      <c r="U8" s="6">
        <f>VLOOKUP($A8,'RES installed'!$A$2:$C$7,3,FALSE)*'[1]Profiles, RES, Spring'!U$2</f>
        <v>0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</v>
      </c>
      <c r="H9" s="6">
        <f>VLOOKUP($A9,'RES installed'!$A$2:$C$7,3,FALSE)*'[1]Profiles, RES, Spring'!H$2</f>
        <v>0</v>
      </c>
      <c r="I9" s="6">
        <f>VLOOKUP($A9,'RES installed'!$A$2:$C$7,3,FALSE)*'[1]Profiles, RES, Spring'!I$2</f>
        <v>0</v>
      </c>
      <c r="J9" s="6">
        <f>VLOOKUP($A9,'RES installed'!$A$2:$C$7,3,FALSE)*'[1]Profiles, RES, Spring'!J$2</f>
        <v>0</v>
      </c>
      <c r="K9" s="6">
        <f>VLOOKUP($A9,'RES installed'!$A$2:$C$7,3,FALSE)*'[1]Profiles, RES, Spring'!K$2</f>
        <v>0</v>
      </c>
      <c r="L9" s="6">
        <f>VLOOKUP($A9,'RES installed'!$A$2:$C$7,3,FALSE)*'[1]Profiles, RES, Spring'!L$2</f>
        <v>0</v>
      </c>
      <c r="M9" s="6">
        <f>VLOOKUP($A9,'RES installed'!$A$2:$C$7,3,FALSE)*'[1]Profiles, RES, Spring'!M$2</f>
        <v>0</v>
      </c>
      <c r="N9" s="6">
        <f>VLOOKUP($A9,'RES installed'!$A$2:$C$7,3,FALSE)*'[1]Profiles, RES, Spring'!N$2</f>
        <v>0</v>
      </c>
      <c r="O9" s="6">
        <f>VLOOKUP($A9,'RES installed'!$A$2:$C$7,3,FALSE)*'[1]Profiles, RES, Spring'!O$2</f>
        <v>0</v>
      </c>
      <c r="P9" s="6">
        <f>VLOOKUP($A9,'RES installed'!$A$2:$C$7,3,FALSE)*'[1]Profiles, RES, Spring'!P$2</f>
        <v>0</v>
      </c>
      <c r="Q9" s="6">
        <f>VLOOKUP($A9,'RES installed'!$A$2:$C$7,3,FALSE)*'[1]Profiles, RES, Spring'!Q$2</f>
        <v>0</v>
      </c>
      <c r="R9" s="6">
        <f>VLOOKUP($A9,'RES installed'!$A$2:$C$7,3,FALSE)*'[1]Profiles, RES, Spring'!R$2</f>
        <v>0</v>
      </c>
      <c r="S9" s="6">
        <f>VLOOKUP($A9,'RES installed'!$A$2:$C$7,3,FALSE)*'[1]Profiles, RES, Spring'!S$2</f>
        <v>0</v>
      </c>
      <c r="T9" s="6">
        <f>VLOOKUP($A9,'RES installed'!$A$2:$C$7,3,FALSE)*'[1]Profiles, RES, Spring'!T$2</f>
        <v>0</v>
      </c>
      <c r="U9" s="6">
        <f>VLOOKUP($A9,'RES installed'!$A$2:$C$7,3,FALSE)*'[1]Profiles, RES, Spring'!U$2</f>
        <v>0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</v>
      </c>
      <c r="H10" s="6">
        <f>VLOOKUP($A10,'RES installed'!$A$2:$C$7,3,FALSE)*'[1]Profiles, RES, Spring'!H$2</f>
        <v>0</v>
      </c>
      <c r="I10" s="6">
        <f>VLOOKUP($A10,'RES installed'!$A$2:$C$7,3,FALSE)*'[1]Profiles, RES, Spring'!I$2</f>
        <v>0</v>
      </c>
      <c r="J10" s="6">
        <f>VLOOKUP($A10,'RES installed'!$A$2:$C$7,3,FALSE)*'[1]Profiles, RES, Spring'!J$2</f>
        <v>0</v>
      </c>
      <c r="K10" s="6">
        <f>VLOOKUP($A10,'RES installed'!$A$2:$C$7,3,FALSE)*'[1]Profiles, RES, Spring'!K$2</f>
        <v>0</v>
      </c>
      <c r="L10" s="6">
        <f>VLOOKUP($A10,'RES installed'!$A$2:$C$7,3,FALSE)*'[1]Profiles, RES, Spring'!L$2</f>
        <v>0</v>
      </c>
      <c r="M10" s="6">
        <f>VLOOKUP($A10,'RES installed'!$A$2:$C$7,3,FALSE)*'[1]Profiles, RES, Spring'!M$2</f>
        <v>0</v>
      </c>
      <c r="N10" s="6">
        <f>VLOOKUP($A10,'RES installed'!$A$2:$C$7,3,FALSE)*'[1]Profiles, RES, Spring'!N$2</f>
        <v>0</v>
      </c>
      <c r="O10" s="6">
        <f>VLOOKUP($A10,'RES installed'!$A$2:$C$7,3,FALSE)*'[1]Profiles, RES, Spring'!O$2</f>
        <v>0</v>
      </c>
      <c r="P10" s="6">
        <f>VLOOKUP($A10,'RES installed'!$A$2:$C$7,3,FALSE)*'[1]Profiles, RES, Spring'!P$2</f>
        <v>0</v>
      </c>
      <c r="Q10" s="6">
        <f>VLOOKUP($A10,'RES installed'!$A$2:$C$7,3,FALSE)*'[1]Profiles, RES, Spring'!Q$2</f>
        <v>0</v>
      </c>
      <c r="R10" s="6">
        <f>VLOOKUP($A10,'RES installed'!$A$2:$C$7,3,FALSE)*'[1]Profiles, RES, Spring'!R$2</f>
        <v>0</v>
      </c>
      <c r="S10" s="6">
        <f>VLOOKUP($A10,'RES installed'!$A$2:$C$7,3,FALSE)*'[1]Profiles, RES, Spring'!S$2</f>
        <v>0</v>
      </c>
      <c r="T10" s="6">
        <f>VLOOKUP($A10,'RES installed'!$A$2:$C$7,3,FALSE)*'[1]Profiles, RES, Spring'!T$2</f>
        <v>0</v>
      </c>
      <c r="U10" s="6">
        <f>VLOOKUP($A10,'RES installed'!$A$2:$C$7,3,FALSE)*'[1]Profiles, RES, Spring'!U$2</f>
        <v>0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B76AB-CAAD-4D01-A6E3-BD56703B3D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8.4604576475311131</v>
      </c>
      <c r="C5" s="9">
        <f>VLOOKUP($A5,'RES installed'!$A$2:$C$7,3,FALSE)*'[1]Profiles, RES, Spring'!C$6</f>
        <v>7.6776395022079491</v>
      </c>
      <c r="D5" s="9">
        <f>VLOOKUP($A5,'RES installed'!$A$2:$C$7,3,FALSE)*'[1]Profiles, RES, Spring'!D$6</f>
        <v>6.6991168205539946</v>
      </c>
      <c r="E5" s="9">
        <f>VLOOKUP($A5,'RES installed'!$A$2:$C$7,3,FALSE)*'[1]Profiles, RES, Spring'!E$6</f>
        <v>6.0317141710156559</v>
      </c>
      <c r="F5" s="9">
        <f>VLOOKUP($A5,'RES installed'!$A$2:$C$7,3,FALSE)*'[1]Profiles, RES, Spring'!F$6</f>
        <v>5.8962264150943398</v>
      </c>
      <c r="G5" s="9">
        <f>VLOOKUP($A5,'RES installed'!$A$2:$C$7,3,FALSE)*'[1]Profiles, RES, Spring'!G$6</f>
        <v>5.9614612605379369</v>
      </c>
      <c r="H5" s="9">
        <f>VLOOKUP($A5,'RES installed'!$A$2:$C$7,3,FALSE)*'[1]Profiles, RES, Spring'!H$6</f>
        <v>5.0883179446005622</v>
      </c>
      <c r="I5" s="9">
        <f>VLOOKUP($A5,'RES installed'!$A$2:$C$7,3,FALSE)*'[1]Profiles, RES, Spring'!I$6</f>
        <v>3.8287836210357287</v>
      </c>
      <c r="J5" s="9">
        <f>VLOOKUP($A5,'RES installed'!$A$2:$C$7,3,FALSE)*'[1]Profiles, RES, Spring'!J$6</f>
        <v>3.4875551987153752</v>
      </c>
      <c r="K5" s="9">
        <f>VLOOKUP($A5,'RES installed'!$A$2:$C$7,3,FALSE)*'[1]Profiles, RES, Spring'!K$6</f>
        <v>3.6330790847049377</v>
      </c>
      <c r="L5" s="9">
        <f>VLOOKUP($A5,'RES installed'!$A$2:$C$7,3,FALSE)*'[1]Profiles, RES, Spring'!L$6</f>
        <v>4.069650742673625</v>
      </c>
      <c r="M5" s="9">
        <f>VLOOKUP($A5,'RES installed'!$A$2:$C$7,3,FALSE)*'[1]Profiles, RES, Spring'!M$6</f>
        <v>4.6668004817342439</v>
      </c>
      <c r="N5" s="9">
        <f>VLOOKUP($A5,'RES installed'!$A$2:$C$7,3,FALSE)*'[1]Profiles, RES, Spring'!N$6</f>
        <v>6.0668406262545158</v>
      </c>
      <c r="O5" s="9">
        <f>VLOOKUP($A5,'RES installed'!$A$2:$C$7,3,FALSE)*'[1]Profiles, RES, Spring'!O$6</f>
        <v>7.5321156162183867</v>
      </c>
      <c r="P5" s="9">
        <f>VLOOKUP($A5,'RES installed'!$A$2:$C$7,3,FALSE)*'[1]Profiles, RES, Spring'!P$6</f>
        <v>8.5558008831794456</v>
      </c>
      <c r="Q5" s="9">
        <f>VLOOKUP($A5,'RES installed'!$A$2:$C$7,3,FALSE)*'[1]Profiles, RES, Spring'!Q$6</f>
        <v>9.4138900040144531</v>
      </c>
      <c r="R5" s="9">
        <f>VLOOKUP($A5,'RES installed'!$A$2:$C$7,3,FALSE)*'[1]Profiles, RES, Spring'!R$6</f>
        <v>10.317141710156562</v>
      </c>
      <c r="S5" s="9">
        <f>VLOOKUP($A5,'RES installed'!$A$2:$C$7,3,FALSE)*'[1]Profiles, RES, Spring'!S$6</f>
        <v>9.8705339221196304</v>
      </c>
      <c r="T5" s="9">
        <f>VLOOKUP($A5,'RES installed'!$A$2:$C$7,3,FALSE)*'[1]Profiles, RES, Spring'!T$6</f>
        <v>8.7314331593737453</v>
      </c>
      <c r="U5" s="9">
        <f>VLOOKUP($A5,'RES installed'!$A$2:$C$7,3,FALSE)*'[1]Profiles, RES, Spring'!U$6</f>
        <v>8.4002408671216369</v>
      </c>
      <c r="V5" s="9">
        <f>VLOOKUP($A5,'RES installed'!$A$2:$C$7,3,FALSE)*'[1]Profiles, RES, Spring'!V$6</f>
        <v>7.8131272581292652</v>
      </c>
      <c r="W5" s="9">
        <f>VLOOKUP($A5,'RES installed'!$A$2:$C$7,3,FALSE)*'[1]Profiles, RES, Spring'!W$6</f>
        <v>7.4116820553994378</v>
      </c>
      <c r="X5" s="9">
        <f>VLOOKUP($A5,'RES installed'!$A$2:$C$7,3,FALSE)*'[1]Profiles, RES, Spring'!X$6</f>
        <v>6.7191890806904855</v>
      </c>
      <c r="Y5" s="9">
        <f>VLOOKUP($A5,'RES installed'!$A$2:$C$7,3,FALSE)*'[1]Profiles, RES, Spring'!Y$6</f>
        <v>5.9915696507426741</v>
      </c>
    </row>
    <row r="6" spans="1:25" x14ac:dyDescent="0.3">
      <c r="A6" s="8">
        <v>5</v>
      </c>
      <c r="B6" s="9">
        <f>VLOOKUP($A6,'RES installed'!$A$2:$C$7,3,FALSE)*'[1]Profiles, RES, Spring'!B$6</f>
        <v>8.4604576475311131</v>
      </c>
      <c r="C6" s="9">
        <f>VLOOKUP($A6,'RES installed'!$A$2:$C$7,3,FALSE)*'[1]Profiles, RES, Spring'!C$6</f>
        <v>7.6776395022079491</v>
      </c>
      <c r="D6" s="9">
        <f>VLOOKUP($A6,'RES installed'!$A$2:$C$7,3,FALSE)*'[1]Profiles, RES, Spring'!D$6</f>
        <v>6.6991168205539946</v>
      </c>
      <c r="E6" s="9">
        <f>VLOOKUP($A6,'RES installed'!$A$2:$C$7,3,FALSE)*'[1]Profiles, RES, Spring'!E$6</f>
        <v>6.0317141710156559</v>
      </c>
      <c r="F6" s="9">
        <f>VLOOKUP($A6,'RES installed'!$A$2:$C$7,3,FALSE)*'[1]Profiles, RES, Spring'!F$6</f>
        <v>5.8962264150943398</v>
      </c>
      <c r="G6" s="9">
        <f>VLOOKUP($A6,'RES installed'!$A$2:$C$7,3,FALSE)*'[1]Profiles, RES, Spring'!G$6</f>
        <v>5.9614612605379369</v>
      </c>
      <c r="H6" s="9">
        <f>VLOOKUP($A6,'RES installed'!$A$2:$C$7,3,FALSE)*'[1]Profiles, RES, Spring'!H$6</f>
        <v>5.0883179446005622</v>
      </c>
      <c r="I6" s="9">
        <f>VLOOKUP($A6,'RES installed'!$A$2:$C$7,3,FALSE)*'[1]Profiles, RES, Spring'!I$6</f>
        <v>3.8287836210357287</v>
      </c>
      <c r="J6" s="9">
        <f>VLOOKUP($A6,'RES installed'!$A$2:$C$7,3,FALSE)*'[1]Profiles, RES, Spring'!J$6</f>
        <v>3.4875551987153752</v>
      </c>
      <c r="K6" s="9">
        <f>VLOOKUP($A6,'RES installed'!$A$2:$C$7,3,FALSE)*'[1]Profiles, RES, Spring'!K$6</f>
        <v>3.6330790847049377</v>
      </c>
      <c r="L6" s="9">
        <f>VLOOKUP($A6,'RES installed'!$A$2:$C$7,3,FALSE)*'[1]Profiles, RES, Spring'!L$6</f>
        <v>4.069650742673625</v>
      </c>
      <c r="M6" s="9">
        <f>VLOOKUP($A6,'RES installed'!$A$2:$C$7,3,FALSE)*'[1]Profiles, RES, Spring'!M$6</f>
        <v>4.6668004817342439</v>
      </c>
      <c r="N6" s="9">
        <f>VLOOKUP($A6,'RES installed'!$A$2:$C$7,3,FALSE)*'[1]Profiles, RES, Spring'!N$6</f>
        <v>6.0668406262545158</v>
      </c>
      <c r="O6" s="9">
        <f>VLOOKUP($A6,'RES installed'!$A$2:$C$7,3,FALSE)*'[1]Profiles, RES, Spring'!O$6</f>
        <v>7.5321156162183867</v>
      </c>
      <c r="P6" s="9">
        <f>VLOOKUP($A6,'RES installed'!$A$2:$C$7,3,FALSE)*'[1]Profiles, RES, Spring'!P$6</f>
        <v>8.5558008831794456</v>
      </c>
      <c r="Q6" s="9">
        <f>VLOOKUP($A6,'RES installed'!$A$2:$C$7,3,FALSE)*'[1]Profiles, RES, Spring'!Q$6</f>
        <v>9.4138900040144531</v>
      </c>
      <c r="R6" s="9">
        <f>VLOOKUP($A6,'RES installed'!$A$2:$C$7,3,FALSE)*'[1]Profiles, RES, Spring'!R$6</f>
        <v>10.317141710156562</v>
      </c>
      <c r="S6" s="9">
        <f>VLOOKUP($A6,'RES installed'!$A$2:$C$7,3,FALSE)*'[1]Profiles, RES, Spring'!S$6</f>
        <v>9.8705339221196304</v>
      </c>
      <c r="T6" s="9">
        <f>VLOOKUP($A6,'RES installed'!$A$2:$C$7,3,FALSE)*'[1]Profiles, RES, Spring'!T$6</f>
        <v>8.7314331593737453</v>
      </c>
      <c r="U6" s="9">
        <f>VLOOKUP($A6,'RES installed'!$A$2:$C$7,3,FALSE)*'[1]Profiles, RES, Spring'!U$6</f>
        <v>8.4002408671216369</v>
      </c>
      <c r="V6" s="9">
        <f>VLOOKUP($A6,'RES installed'!$A$2:$C$7,3,FALSE)*'[1]Profiles, RES, Spring'!V$6</f>
        <v>7.8131272581292652</v>
      </c>
      <c r="W6" s="9">
        <f>VLOOKUP($A6,'RES installed'!$A$2:$C$7,3,FALSE)*'[1]Profiles, RES, Spring'!W$6</f>
        <v>7.4116820553994378</v>
      </c>
      <c r="X6" s="9">
        <f>VLOOKUP($A6,'RES installed'!$A$2:$C$7,3,FALSE)*'[1]Profiles, RES, Spring'!X$6</f>
        <v>6.7191890806904855</v>
      </c>
      <c r="Y6" s="9">
        <f>VLOOKUP($A6,'RES installed'!$A$2:$C$7,3,FALSE)*'[1]Profiles, RES, Spring'!Y$6</f>
        <v>5.9915696507426741</v>
      </c>
    </row>
    <row r="7" spans="1:25" x14ac:dyDescent="0.3">
      <c r="A7" s="8">
        <v>6</v>
      </c>
      <c r="B7" s="9">
        <f>VLOOKUP($A7,'RES installed'!$A$2:$C$7,3,FALSE)*'[1]Profiles, RES, Spring'!B$6</f>
        <v>8.4604576475311131</v>
      </c>
      <c r="C7" s="9">
        <f>VLOOKUP($A7,'RES installed'!$A$2:$C$7,3,FALSE)*'[1]Profiles, RES, Spring'!C$6</f>
        <v>7.6776395022079491</v>
      </c>
      <c r="D7" s="9">
        <f>VLOOKUP($A7,'RES installed'!$A$2:$C$7,3,FALSE)*'[1]Profiles, RES, Spring'!D$6</f>
        <v>6.6991168205539946</v>
      </c>
      <c r="E7" s="9">
        <f>VLOOKUP($A7,'RES installed'!$A$2:$C$7,3,FALSE)*'[1]Profiles, RES, Spring'!E$6</f>
        <v>6.0317141710156559</v>
      </c>
      <c r="F7" s="9">
        <f>VLOOKUP($A7,'RES installed'!$A$2:$C$7,3,FALSE)*'[1]Profiles, RES, Spring'!F$6</f>
        <v>5.8962264150943398</v>
      </c>
      <c r="G7" s="9">
        <f>VLOOKUP($A7,'RES installed'!$A$2:$C$7,3,FALSE)*'[1]Profiles, RES, Spring'!G$6</f>
        <v>5.9614612605379369</v>
      </c>
      <c r="H7" s="9">
        <f>VLOOKUP($A7,'RES installed'!$A$2:$C$7,3,FALSE)*'[1]Profiles, RES, Spring'!H$6</f>
        <v>5.0883179446005622</v>
      </c>
      <c r="I7" s="9">
        <f>VLOOKUP($A7,'RES installed'!$A$2:$C$7,3,FALSE)*'[1]Profiles, RES, Spring'!I$6</f>
        <v>3.8287836210357287</v>
      </c>
      <c r="J7" s="9">
        <f>VLOOKUP($A7,'RES installed'!$A$2:$C$7,3,FALSE)*'[1]Profiles, RES, Spring'!J$6</f>
        <v>3.4875551987153752</v>
      </c>
      <c r="K7" s="9">
        <f>VLOOKUP($A7,'RES installed'!$A$2:$C$7,3,FALSE)*'[1]Profiles, RES, Spring'!K$6</f>
        <v>3.6330790847049377</v>
      </c>
      <c r="L7" s="9">
        <f>VLOOKUP($A7,'RES installed'!$A$2:$C$7,3,FALSE)*'[1]Profiles, RES, Spring'!L$6</f>
        <v>4.069650742673625</v>
      </c>
      <c r="M7" s="9">
        <f>VLOOKUP($A7,'RES installed'!$A$2:$C$7,3,FALSE)*'[1]Profiles, RES, Spring'!M$6</f>
        <v>4.6668004817342439</v>
      </c>
      <c r="N7" s="9">
        <f>VLOOKUP($A7,'RES installed'!$A$2:$C$7,3,FALSE)*'[1]Profiles, RES, Spring'!N$6</f>
        <v>6.0668406262545158</v>
      </c>
      <c r="O7" s="9">
        <f>VLOOKUP($A7,'RES installed'!$A$2:$C$7,3,FALSE)*'[1]Profiles, RES, Spring'!O$6</f>
        <v>7.5321156162183867</v>
      </c>
      <c r="P7" s="9">
        <f>VLOOKUP($A7,'RES installed'!$A$2:$C$7,3,FALSE)*'[1]Profiles, RES, Spring'!P$6</f>
        <v>8.5558008831794456</v>
      </c>
      <c r="Q7" s="9">
        <f>VLOOKUP($A7,'RES installed'!$A$2:$C$7,3,FALSE)*'[1]Profiles, RES, Spring'!Q$6</f>
        <v>9.4138900040144531</v>
      </c>
      <c r="R7" s="9">
        <f>VLOOKUP($A7,'RES installed'!$A$2:$C$7,3,FALSE)*'[1]Profiles, RES, Spring'!R$6</f>
        <v>10.317141710156562</v>
      </c>
      <c r="S7" s="9">
        <f>VLOOKUP($A7,'RES installed'!$A$2:$C$7,3,FALSE)*'[1]Profiles, RES, Spring'!S$6</f>
        <v>9.8705339221196304</v>
      </c>
      <c r="T7" s="9">
        <f>VLOOKUP($A7,'RES installed'!$A$2:$C$7,3,FALSE)*'[1]Profiles, RES, Spring'!T$6</f>
        <v>8.7314331593737453</v>
      </c>
      <c r="U7" s="9">
        <f>VLOOKUP($A7,'RES installed'!$A$2:$C$7,3,FALSE)*'[1]Profiles, RES, Spring'!U$6</f>
        <v>8.4002408671216369</v>
      </c>
      <c r="V7" s="9">
        <f>VLOOKUP($A7,'RES installed'!$A$2:$C$7,3,FALSE)*'[1]Profiles, RES, Spring'!V$6</f>
        <v>7.8131272581292652</v>
      </c>
      <c r="W7" s="9">
        <f>VLOOKUP($A7,'RES installed'!$A$2:$C$7,3,FALSE)*'[1]Profiles, RES, Spring'!W$6</f>
        <v>7.4116820553994378</v>
      </c>
      <c r="X7" s="9">
        <f>VLOOKUP($A7,'RES installed'!$A$2:$C$7,3,FALSE)*'[1]Profiles, RES, Spring'!X$6</f>
        <v>6.7191890806904855</v>
      </c>
      <c r="Y7" s="9">
        <f>VLOOKUP($A7,'RES installed'!$A$2:$C$7,3,FALSE)*'[1]Profiles, RES, Spring'!Y$6</f>
        <v>5.9915696507426741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</v>
      </c>
      <c r="H8" s="6">
        <f>VLOOKUP($A8,'RES installed'!$A$2:$C$7,3,FALSE)*'[1]Profiles, RES, Spring'!H$3</f>
        <v>0</v>
      </c>
      <c r="I8" s="6">
        <f>VLOOKUP($A8,'RES installed'!$A$2:$C$7,3,FALSE)*'[1]Profiles, RES, Spring'!I$3</f>
        <v>0</v>
      </c>
      <c r="J8" s="6">
        <f>VLOOKUP($A8,'RES installed'!$A$2:$C$7,3,FALSE)*'[1]Profiles, RES, Spring'!J$3</f>
        <v>0</v>
      </c>
      <c r="K8" s="6">
        <f>VLOOKUP($A8,'RES installed'!$A$2:$C$7,3,FALSE)*'[1]Profiles, RES, Spring'!K$3</f>
        <v>0</v>
      </c>
      <c r="L8" s="6">
        <f>VLOOKUP($A8,'RES installed'!$A$2:$C$7,3,FALSE)*'[1]Profiles, RES, Spring'!L$3</f>
        <v>0</v>
      </c>
      <c r="M8" s="6">
        <f>VLOOKUP($A8,'RES installed'!$A$2:$C$7,3,FALSE)*'[1]Profiles, RES, Spring'!M$3</f>
        <v>0</v>
      </c>
      <c r="N8" s="6">
        <f>VLOOKUP($A8,'RES installed'!$A$2:$C$7,3,FALSE)*'[1]Profiles, RES, Spring'!N$3</f>
        <v>0</v>
      </c>
      <c r="O8" s="6">
        <f>VLOOKUP($A8,'RES installed'!$A$2:$C$7,3,FALSE)*'[1]Profiles, RES, Spring'!O$3</f>
        <v>0</v>
      </c>
      <c r="P8" s="6">
        <f>VLOOKUP($A8,'RES installed'!$A$2:$C$7,3,FALSE)*'[1]Profiles, RES, Spring'!P$3</f>
        <v>0</v>
      </c>
      <c r="Q8" s="6">
        <f>VLOOKUP($A8,'RES installed'!$A$2:$C$7,3,FALSE)*'[1]Profiles, RES, Spring'!Q$3</f>
        <v>0</v>
      </c>
      <c r="R8" s="6">
        <f>VLOOKUP($A8,'RES installed'!$A$2:$C$7,3,FALSE)*'[1]Profiles, RES, Spring'!R$3</f>
        <v>0</v>
      </c>
      <c r="S8" s="6">
        <f>VLOOKUP($A8,'RES installed'!$A$2:$C$7,3,FALSE)*'[1]Profiles, RES, Spring'!S$3</f>
        <v>0</v>
      </c>
      <c r="T8" s="6">
        <f>VLOOKUP($A8,'RES installed'!$A$2:$C$7,3,FALSE)*'[1]Profiles, RES, Spring'!T$3</f>
        <v>0</v>
      </c>
      <c r="U8" s="6">
        <f>VLOOKUP($A8,'RES installed'!$A$2:$C$7,3,FALSE)*'[1]Profiles, RES, Spring'!U$3</f>
        <v>0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</v>
      </c>
      <c r="H9" s="6">
        <f>VLOOKUP($A9,'RES installed'!$A$2:$C$7,3,FALSE)*'[1]Profiles, RES, Spring'!H$3</f>
        <v>0</v>
      </c>
      <c r="I9" s="6">
        <f>VLOOKUP($A9,'RES installed'!$A$2:$C$7,3,FALSE)*'[1]Profiles, RES, Spring'!I$3</f>
        <v>0</v>
      </c>
      <c r="J9" s="6">
        <f>VLOOKUP($A9,'RES installed'!$A$2:$C$7,3,FALSE)*'[1]Profiles, RES, Spring'!J$3</f>
        <v>0</v>
      </c>
      <c r="K9" s="6">
        <f>VLOOKUP($A9,'RES installed'!$A$2:$C$7,3,FALSE)*'[1]Profiles, RES, Spring'!K$3</f>
        <v>0</v>
      </c>
      <c r="L9" s="6">
        <f>VLOOKUP($A9,'RES installed'!$A$2:$C$7,3,FALSE)*'[1]Profiles, RES, Spring'!L$3</f>
        <v>0</v>
      </c>
      <c r="M9" s="6">
        <f>VLOOKUP($A9,'RES installed'!$A$2:$C$7,3,FALSE)*'[1]Profiles, RES, Spring'!M$3</f>
        <v>0</v>
      </c>
      <c r="N9" s="6">
        <f>VLOOKUP($A9,'RES installed'!$A$2:$C$7,3,FALSE)*'[1]Profiles, RES, Spring'!N$3</f>
        <v>0</v>
      </c>
      <c r="O9" s="6">
        <f>VLOOKUP($A9,'RES installed'!$A$2:$C$7,3,FALSE)*'[1]Profiles, RES, Spring'!O$3</f>
        <v>0</v>
      </c>
      <c r="P9" s="6">
        <f>VLOOKUP($A9,'RES installed'!$A$2:$C$7,3,FALSE)*'[1]Profiles, RES, Spring'!P$3</f>
        <v>0</v>
      </c>
      <c r="Q9" s="6">
        <f>VLOOKUP($A9,'RES installed'!$A$2:$C$7,3,FALSE)*'[1]Profiles, RES, Spring'!Q$3</f>
        <v>0</v>
      </c>
      <c r="R9" s="6">
        <f>VLOOKUP($A9,'RES installed'!$A$2:$C$7,3,FALSE)*'[1]Profiles, RES, Spring'!R$3</f>
        <v>0</v>
      </c>
      <c r="S9" s="6">
        <f>VLOOKUP($A9,'RES installed'!$A$2:$C$7,3,FALSE)*'[1]Profiles, RES, Spring'!S$3</f>
        <v>0</v>
      </c>
      <c r="T9" s="6">
        <f>VLOOKUP($A9,'RES installed'!$A$2:$C$7,3,FALSE)*'[1]Profiles, RES, Spring'!T$3</f>
        <v>0</v>
      </c>
      <c r="U9" s="6">
        <f>VLOOKUP($A9,'RES installed'!$A$2:$C$7,3,FALSE)*'[1]Profiles, RES, Spring'!U$3</f>
        <v>0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</v>
      </c>
      <c r="H10" s="6">
        <f>VLOOKUP($A10,'RES installed'!$A$2:$C$7,3,FALSE)*'[1]Profiles, RES, Spring'!H$3</f>
        <v>0</v>
      </c>
      <c r="I10" s="6">
        <f>VLOOKUP($A10,'RES installed'!$A$2:$C$7,3,FALSE)*'[1]Profiles, RES, Spring'!I$3</f>
        <v>0</v>
      </c>
      <c r="J10" s="6">
        <f>VLOOKUP($A10,'RES installed'!$A$2:$C$7,3,FALSE)*'[1]Profiles, RES, Spring'!J$3</f>
        <v>0</v>
      </c>
      <c r="K10" s="6">
        <f>VLOOKUP($A10,'RES installed'!$A$2:$C$7,3,FALSE)*'[1]Profiles, RES, Spring'!K$3</f>
        <v>0</v>
      </c>
      <c r="L10" s="6">
        <f>VLOOKUP($A10,'RES installed'!$A$2:$C$7,3,FALSE)*'[1]Profiles, RES, Spring'!L$3</f>
        <v>0</v>
      </c>
      <c r="M10" s="6">
        <f>VLOOKUP($A10,'RES installed'!$A$2:$C$7,3,FALSE)*'[1]Profiles, RES, Spring'!M$3</f>
        <v>0</v>
      </c>
      <c r="N10" s="6">
        <f>VLOOKUP($A10,'RES installed'!$A$2:$C$7,3,FALSE)*'[1]Profiles, RES, Spring'!N$3</f>
        <v>0</v>
      </c>
      <c r="O10" s="6">
        <f>VLOOKUP($A10,'RES installed'!$A$2:$C$7,3,FALSE)*'[1]Profiles, RES, Spring'!O$3</f>
        <v>0</v>
      </c>
      <c r="P10" s="6">
        <f>VLOOKUP($A10,'RES installed'!$A$2:$C$7,3,FALSE)*'[1]Profiles, RES, Spring'!P$3</f>
        <v>0</v>
      </c>
      <c r="Q10" s="6">
        <f>VLOOKUP($A10,'RES installed'!$A$2:$C$7,3,FALSE)*'[1]Profiles, RES, Spring'!Q$3</f>
        <v>0</v>
      </c>
      <c r="R10" s="6">
        <f>VLOOKUP($A10,'RES installed'!$A$2:$C$7,3,FALSE)*'[1]Profiles, RES, Spring'!R$3</f>
        <v>0</v>
      </c>
      <c r="S10" s="6">
        <f>VLOOKUP($A10,'RES installed'!$A$2:$C$7,3,FALSE)*'[1]Profiles, RES, Spring'!S$3</f>
        <v>0</v>
      </c>
      <c r="T10" s="6">
        <f>VLOOKUP($A10,'RES installed'!$A$2:$C$7,3,FALSE)*'[1]Profiles, RES, Spring'!T$3</f>
        <v>0</v>
      </c>
      <c r="U10" s="6">
        <f>VLOOKUP($A10,'RES installed'!$A$2:$C$7,3,FALSE)*'[1]Profiles, RES, Spring'!U$3</f>
        <v>0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31.637161824185842</v>
      </c>
      <c r="C2" s="2">
        <f>('[1]Pc, Winter, S1'!C2*Main!$B$5)+(_xlfn.IFNA(VLOOKUP($A2,'FL Ratio'!$A$3:$B$10,2,FALSE),0)*'FL Characterization'!C$2)</f>
        <v>29.509508717573674</v>
      </c>
      <c r="D2" s="2">
        <f>('[1]Pc, Winter, S1'!D2*Main!$B$5)+(_xlfn.IFNA(VLOOKUP($A2,'FL Ratio'!$A$3:$B$10,2,FALSE),0)*'FL Characterization'!D$2)</f>
        <v>27.961166377820927</v>
      </c>
      <c r="E2" s="2">
        <f>('[1]Pc, Winter, S1'!E2*Main!$B$5)+(_xlfn.IFNA(VLOOKUP($A2,'FL Ratio'!$A$3:$B$10,2,FALSE),0)*'FL Characterization'!E$2)</f>
        <v>27.76332556475537</v>
      </c>
      <c r="F2" s="2">
        <f>('[1]Pc, Winter, S1'!F2*Main!$B$5)+(_xlfn.IFNA(VLOOKUP($A2,'FL Ratio'!$A$3:$B$10,2,FALSE),0)*'FL Characterization'!F$2)</f>
        <v>28.098214305767456</v>
      </c>
      <c r="G2" s="2">
        <f>('[1]Pc, Winter, S1'!G2*Main!$B$5)+(_xlfn.IFNA(VLOOKUP($A2,'FL Ratio'!$A$3:$B$10,2,FALSE),0)*'FL Characterization'!G$2)</f>
        <v>30.886004344707292</v>
      </c>
      <c r="H2" s="2">
        <f>('[1]Pc, Winter, S1'!H2*Main!$B$5)+(_xlfn.IFNA(VLOOKUP($A2,'FL Ratio'!$A$3:$B$10,2,FALSE),0)*'FL Characterization'!H$2)</f>
        <v>36.854530163221291</v>
      </c>
      <c r="I2" s="2">
        <f>('[1]Pc, Winter, S1'!I2*Main!$B$5)+(_xlfn.IFNA(VLOOKUP($A2,'FL Ratio'!$A$3:$B$10,2,FALSE),0)*'FL Characterization'!I$2)</f>
        <v>44.361618185884495</v>
      </c>
      <c r="J2" s="2">
        <f>('[1]Pc, Winter, S1'!J2*Main!$B$5)+(_xlfn.IFNA(VLOOKUP($A2,'FL Ratio'!$A$3:$B$10,2,FALSE),0)*'FL Characterization'!J$2)</f>
        <v>48.297747803740677</v>
      </c>
      <c r="K2" s="2">
        <f>('[1]Pc, Winter, S1'!K2*Main!$B$5)+(_xlfn.IFNA(VLOOKUP($A2,'FL Ratio'!$A$3:$B$10,2,FALSE),0)*'FL Characterization'!K$2)</f>
        <v>48.900012494631675</v>
      </c>
      <c r="L2" s="2">
        <f>('[1]Pc, Winter, S1'!L2*Main!$B$5)+(_xlfn.IFNA(VLOOKUP($A2,'FL Ratio'!$A$3:$B$10,2,FALSE),0)*'FL Characterization'!L$2)</f>
        <v>47.580365009166066</v>
      </c>
      <c r="M2" s="2">
        <f>('[1]Pc, Winter, S1'!M2*Main!$B$5)+(_xlfn.IFNA(VLOOKUP($A2,'FL Ratio'!$A$3:$B$10,2,FALSE),0)*'FL Characterization'!M$2)</f>
        <v>47.825600570004184</v>
      </c>
      <c r="N2" s="2">
        <f>('[1]Pc, Winter, S1'!N2*Main!$B$5)+(_xlfn.IFNA(VLOOKUP($A2,'FL Ratio'!$A$3:$B$10,2,FALSE),0)*'FL Characterization'!N$2)</f>
        <v>47.786298831453237</v>
      </c>
      <c r="O2" s="2">
        <f>('[1]Pc, Winter, S1'!O2*Main!$B$5)+(_xlfn.IFNA(VLOOKUP($A2,'FL Ratio'!$A$3:$B$10,2,FALSE),0)*'FL Characterization'!O$2)</f>
        <v>47.005974166436509</v>
      </c>
      <c r="P2" s="2">
        <f>('[1]Pc, Winter, S1'!P2*Main!$B$5)+(_xlfn.IFNA(VLOOKUP($A2,'FL Ratio'!$A$3:$B$10,2,FALSE),0)*'FL Characterization'!P$2)</f>
        <v>44.327124701878439</v>
      </c>
      <c r="Q2" s="2">
        <f>('[1]Pc, Winter, S1'!Q2*Main!$B$5)+(_xlfn.IFNA(VLOOKUP($A2,'FL Ratio'!$A$3:$B$10,2,FALSE),0)*'FL Characterization'!Q$2)</f>
        <v>43.057136202626246</v>
      </c>
      <c r="R2" s="2">
        <f>('[1]Pc, Winter, S1'!R2*Main!$B$5)+(_xlfn.IFNA(VLOOKUP($A2,'FL Ratio'!$A$3:$B$10,2,FALSE),0)*'FL Characterization'!R$2)</f>
        <v>44.841816569398347</v>
      </c>
      <c r="S2" s="2">
        <f>('[1]Pc, Winter, S1'!S2*Main!$B$5)+(_xlfn.IFNA(VLOOKUP($A2,'FL Ratio'!$A$3:$B$10,2,FALSE),0)*'FL Characterization'!S$2)</f>
        <v>49.707995643504212</v>
      </c>
      <c r="T2" s="2">
        <f>('[1]Pc, Winter, S1'!T2*Main!$B$5)+(_xlfn.IFNA(VLOOKUP($A2,'FL Ratio'!$A$3:$B$10,2,FALSE),0)*'FL Characterization'!T$2)</f>
        <v>49.527804945463551</v>
      </c>
      <c r="U2" s="2">
        <f>('[1]Pc, Winter, S1'!U2*Main!$B$5)+(_xlfn.IFNA(VLOOKUP($A2,'FL Ratio'!$A$3:$B$10,2,FALSE),0)*'FL Characterization'!U$2)</f>
        <v>48.502401290773726</v>
      </c>
      <c r="V2" s="2">
        <f>('[1]Pc, Winter, S1'!V2*Main!$B$5)+(_xlfn.IFNA(VLOOKUP($A2,'FL Ratio'!$A$3:$B$10,2,FALSE),0)*'FL Characterization'!V$2)</f>
        <v>47.668285503967383</v>
      </c>
      <c r="W2" s="2">
        <f>('[1]Pc, Winter, S1'!W2*Main!$B$5)+(_xlfn.IFNA(VLOOKUP($A2,'FL Ratio'!$A$3:$B$10,2,FALSE),0)*'FL Characterization'!W$2)</f>
        <v>44.678004910736597</v>
      </c>
      <c r="X2" s="2">
        <f>('[1]Pc, Winter, S1'!X2*Main!$B$5)+(_xlfn.IFNA(VLOOKUP($A2,'FL Ratio'!$A$3:$B$10,2,FALSE),0)*'FL Characterization'!X$2)</f>
        <v>39.084941622805644</v>
      </c>
      <c r="Y2" s="2">
        <f>('[1]Pc, Winter, S1'!Y2*Main!$B$5)+(_xlfn.IFNA(VLOOKUP($A2,'FL Ratio'!$A$3:$B$10,2,FALSE),0)*'FL Characterization'!Y$2)</f>
        <v>35.459963295803789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33.379277098734462</v>
      </c>
      <c r="C3" s="2">
        <f>('[1]Pc, Winter, S1'!C3*Main!$B$5)+(_xlfn.IFNA(VLOOKUP($A3,'FL Ratio'!$A$3:$B$10,2,FALSE),0)*'FL Characterization'!C$2)</f>
        <v>31.236137315881827</v>
      </c>
      <c r="D3" s="2">
        <f>('[1]Pc, Winter, S1'!D3*Main!$B$5)+(_xlfn.IFNA(VLOOKUP($A3,'FL Ratio'!$A$3:$B$10,2,FALSE),0)*'FL Characterization'!D$2)</f>
        <v>28.246606328614313</v>
      </c>
      <c r="E3" s="2">
        <f>('[1]Pc, Winter, S1'!E3*Main!$B$5)+(_xlfn.IFNA(VLOOKUP($A3,'FL Ratio'!$A$3:$B$10,2,FALSE),0)*'FL Characterization'!E$2)</f>
        <v>30.132968489455827</v>
      </c>
      <c r="F3" s="2">
        <f>('[1]Pc, Winter, S1'!F3*Main!$B$5)+(_xlfn.IFNA(VLOOKUP($A3,'FL Ratio'!$A$3:$B$10,2,FALSE),0)*'FL Characterization'!F$2)</f>
        <v>29.70181293645209</v>
      </c>
      <c r="G3" s="2">
        <f>('[1]Pc, Winter, S1'!G3*Main!$B$5)+(_xlfn.IFNA(VLOOKUP($A3,'FL Ratio'!$A$3:$B$10,2,FALSE),0)*'FL Characterization'!G$2)</f>
        <v>30.671965013107531</v>
      </c>
      <c r="H3" s="2">
        <f>('[1]Pc, Winter, S1'!H3*Main!$B$5)+(_xlfn.IFNA(VLOOKUP($A3,'FL Ratio'!$A$3:$B$10,2,FALSE),0)*'FL Characterization'!H$2)</f>
        <v>45.307219767985401</v>
      </c>
      <c r="I3" s="2">
        <f>('[1]Pc, Winter, S1'!I3*Main!$B$5)+(_xlfn.IFNA(VLOOKUP($A3,'FL Ratio'!$A$3:$B$10,2,FALSE),0)*'FL Characterization'!I$2)</f>
        <v>48.990331880032258</v>
      </c>
      <c r="J3" s="2">
        <f>('[1]Pc, Winter, S1'!J3*Main!$B$5)+(_xlfn.IFNA(VLOOKUP($A3,'FL Ratio'!$A$3:$B$10,2,FALSE),0)*'FL Characterization'!J$2)</f>
        <v>53.651628273362981</v>
      </c>
      <c r="K3" s="2">
        <f>('[1]Pc, Winter, S1'!K3*Main!$B$5)+(_xlfn.IFNA(VLOOKUP($A3,'FL Ratio'!$A$3:$B$10,2,FALSE),0)*'FL Characterization'!K$2)</f>
        <v>53.789223508843044</v>
      </c>
      <c r="L3" s="2">
        <f>('[1]Pc, Winter, S1'!L3*Main!$B$5)+(_xlfn.IFNA(VLOOKUP($A3,'FL Ratio'!$A$3:$B$10,2,FALSE),0)*'FL Characterization'!L$2)</f>
        <v>50.685804175106433</v>
      </c>
      <c r="M3" s="2">
        <f>('[1]Pc, Winter, S1'!M3*Main!$B$5)+(_xlfn.IFNA(VLOOKUP($A3,'FL Ratio'!$A$3:$B$10,2,FALSE),0)*'FL Characterization'!M$2)</f>
        <v>55.487464535277965</v>
      </c>
      <c r="N3" s="2">
        <f>('[1]Pc, Winter, S1'!N3*Main!$B$5)+(_xlfn.IFNA(VLOOKUP($A3,'FL Ratio'!$A$3:$B$10,2,FALSE),0)*'FL Characterization'!N$2)</f>
        <v>52.496065039748231</v>
      </c>
      <c r="O3" s="2">
        <f>('[1]Pc, Winter, S1'!O3*Main!$B$5)+(_xlfn.IFNA(VLOOKUP($A3,'FL Ratio'!$A$3:$B$10,2,FALSE),0)*'FL Characterization'!O$2)</f>
        <v>49.513422189373884</v>
      </c>
      <c r="P3" s="2">
        <f>('[1]Pc, Winter, S1'!P3*Main!$B$5)+(_xlfn.IFNA(VLOOKUP($A3,'FL Ratio'!$A$3:$B$10,2,FALSE),0)*'FL Characterization'!P$2)</f>
        <v>48.0836603981097</v>
      </c>
      <c r="Q3" s="2">
        <f>('[1]Pc, Winter, S1'!Q3*Main!$B$5)+(_xlfn.IFNA(VLOOKUP($A3,'FL Ratio'!$A$3:$B$10,2,FALSE),0)*'FL Characterization'!Q$2)</f>
        <v>44.969158474214105</v>
      </c>
      <c r="R3" s="2">
        <f>('[1]Pc, Winter, S1'!R3*Main!$B$5)+(_xlfn.IFNA(VLOOKUP($A3,'FL Ratio'!$A$3:$B$10,2,FALSE),0)*'FL Characterization'!R$2)</f>
        <v>44.650705280027751</v>
      </c>
      <c r="S3" s="2">
        <f>('[1]Pc, Winter, S1'!S3*Main!$B$5)+(_xlfn.IFNA(VLOOKUP($A3,'FL Ratio'!$A$3:$B$10,2,FALSE),0)*'FL Characterization'!S$2)</f>
        <v>47.703723235740256</v>
      </c>
      <c r="T3" s="2">
        <f>('[1]Pc, Winter, S1'!T3*Main!$B$5)+(_xlfn.IFNA(VLOOKUP($A3,'FL Ratio'!$A$3:$B$10,2,FALSE),0)*'FL Characterization'!T$2)</f>
        <v>47.330962616470273</v>
      </c>
      <c r="U3" s="2">
        <f>('[1]Pc, Winter, S1'!U3*Main!$B$5)+(_xlfn.IFNA(VLOOKUP($A3,'FL Ratio'!$A$3:$B$10,2,FALSE),0)*'FL Characterization'!U$2)</f>
        <v>47.878574428863246</v>
      </c>
      <c r="V3" s="2">
        <f>('[1]Pc, Winter, S1'!V3*Main!$B$5)+(_xlfn.IFNA(VLOOKUP($A3,'FL Ratio'!$A$3:$B$10,2,FALSE),0)*'FL Characterization'!V$2)</f>
        <v>46.788846217691649</v>
      </c>
      <c r="W3" s="2">
        <f>('[1]Pc, Winter, S1'!W3*Main!$B$5)+(_xlfn.IFNA(VLOOKUP($A3,'FL Ratio'!$A$3:$B$10,2,FALSE),0)*'FL Characterization'!W$2)</f>
        <v>42.118503400425901</v>
      </c>
      <c r="X3" s="2">
        <f>('[1]Pc, Winter, S1'!X3*Main!$B$5)+(_xlfn.IFNA(VLOOKUP($A3,'FL Ratio'!$A$3:$B$10,2,FALSE),0)*'FL Characterization'!X$2)</f>
        <v>36.921763258081903</v>
      </c>
      <c r="Y3" s="2">
        <f>('[1]Pc, Winter, S1'!Y3*Main!$B$5)+(_xlfn.IFNA(VLOOKUP($A3,'FL Ratio'!$A$3:$B$10,2,FALSE),0)*'FL Characterization'!Y$2)</f>
        <v>36.107659371032057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47.566174037000771</v>
      </c>
      <c r="C4" s="2">
        <f>('[1]Pc, Winter, S1'!C4*Main!$B$5)+(_xlfn.IFNA(VLOOKUP($A4,'FL Ratio'!$A$3:$B$10,2,FALSE),0)*'FL Characterization'!C$2)</f>
        <v>42.173797069222715</v>
      </c>
      <c r="D4" s="2">
        <f>('[1]Pc, Winter, S1'!D4*Main!$B$5)+(_xlfn.IFNA(VLOOKUP($A4,'FL Ratio'!$A$3:$B$10,2,FALSE),0)*'FL Characterization'!D$2)</f>
        <v>39.604936014050466</v>
      </c>
      <c r="E4" s="2">
        <f>('[1]Pc, Winter, S1'!E4*Main!$B$5)+(_xlfn.IFNA(VLOOKUP($A4,'FL Ratio'!$A$3:$B$10,2,FALSE),0)*'FL Characterization'!E$2)</f>
        <v>39.056448417250131</v>
      </c>
      <c r="F4" s="2">
        <f>('[1]Pc, Winter, S1'!F4*Main!$B$5)+(_xlfn.IFNA(VLOOKUP($A4,'FL Ratio'!$A$3:$B$10,2,FALSE),0)*'FL Characterization'!F$2)</f>
        <v>40.462110959719695</v>
      </c>
      <c r="G4" s="2">
        <f>('[1]Pc, Winter, S1'!G4*Main!$B$5)+(_xlfn.IFNA(VLOOKUP($A4,'FL Ratio'!$A$3:$B$10,2,FALSE),0)*'FL Characterization'!G$2)</f>
        <v>43.338919599131103</v>
      </c>
      <c r="H4" s="2">
        <f>('[1]Pc, Winter, S1'!H4*Main!$B$5)+(_xlfn.IFNA(VLOOKUP($A4,'FL Ratio'!$A$3:$B$10,2,FALSE),0)*'FL Characterization'!H$2)</f>
        <v>52.316771349927158</v>
      </c>
      <c r="I4" s="2">
        <f>('[1]Pc, Winter, S1'!I4*Main!$B$5)+(_xlfn.IFNA(VLOOKUP($A4,'FL Ratio'!$A$3:$B$10,2,FALSE),0)*'FL Characterization'!I$2)</f>
        <v>57.009373177808719</v>
      </c>
      <c r="J4" s="2">
        <f>('[1]Pc, Winter, S1'!J4*Main!$B$5)+(_xlfn.IFNA(VLOOKUP($A4,'FL Ratio'!$A$3:$B$10,2,FALSE),0)*'FL Characterization'!J$2)</f>
        <v>60.290595706653697</v>
      </c>
      <c r="K4" s="2">
        <f>('[1]Pc, Winter, S1'!K4*Main!$B$5)+(_xlfn.IFNA(VLOOKUP($A4,'FL Ratio'!$A$3:$B$10,2,FALSE),0)*'FL Characterization'!K$2)</f>
        <v>62.442907704706776</v>
      </c>
      <c r="L4" s="2">
        <f>('[1]Pc, Winter, S1'!L4*Main!$B$5)+(_xlfn.IFNA(VLOOKUP($A4,'FL Ratio'!$A$3:$B$10,2,FALSE),0)*'FL Characterization'!L$2)</f>
        <v>62.867846387491767</v>
      </c>
      <c r="M4" s="2">
        <f>('[1]Pc, Winter, S1'!M4*Main!$B$5)+(_xlfn.IFNA(VLOOKUP($A4,'FL Ratio'!$A$3:$B$10,2,FALSE),0)*'FL Characterization'!M$2)</f>
        <v>62.265455646753239</v>
      </c>
      <c r="N4" s="2">
        <f>('[1]Pc, Winter, S1'!N4*Main!$B$5)+(_xlfn.IFNA(VLOOKUP($A4,'FL Ratio'!$A$3:$B$10,2,FALSE),0)*'FL Characterization'!N$2)</f>
        <v>62.065677182272061</v>
      </c>
      <c r="O4" s="2">
        <f>('[1]Pc, Winter, S1'!O4*Main!$B$5)+(_xlfn.IFNA(VLOOKUP($A4,'FL Ratio'!$A$3:$B$10,2,FALSE),0)*'FL Characterization'!O$2)</f>
        <v>61.138268166075918</v>
      </c>
      <c r="P4" s="2">
        <f>('[1]Pc, Winter, S1'!P4*Main!$B$5)+(_xlfn.IFNA(VLOOKUP($A4,'FL Ratio'!$A$3:$B$10,2,FALSE),0)*'FL Characterization'!P$2)</f>
        <v>59.266433200282925</v>
      </c>
      <c r="Q4" s="2">
        <f>('[1]Pc, Winter, S1'!Q4*Main!$B$5)+(_xlfn.IFNA(VLOOKUP($A4,'FL Ratio'!$A$3:$B$10,2,FALSE),0)*'FL Characterization'!Q$2)</f>
        <v>58.194540818506049</v>
      </c>
      <c r="R4" s="2">
        <f>('[1]Pc, Winter, S1'!R4*Main!$B$5)+(_xlfn.IFNA(VLOOKUP($A4,'FL Ratio'!$A$3:$B$10,2,FALSE),0)*'FL Characterization'!R$2)</f>
        <v>59.897214765608574</v>
      </c>
      <c r="S4" s="2">
        <f>('[1]Pc, Winter, S1'!S4*Main!$B$5)+(_xlfn.IFNA(VLOOKUP($A4,'FL Ratio'!$A$3:$B$10,2,FALSE),0)*'FL Characterization'!S$2)</f>
        <v>68.212899290874716</v>
      </c>
      <c r="T4" s="2">
        <f>('[1]Pc, Winter, S1'!T4*Main!$B$5)+(_xlfn.IFNA(VLOOKUP($A4,'FL Ratio'!$A$3:$B$10,2,FALSE),0)*'FL Characterization'!T$2)</f>
        <v>69.160717687753817</v>
      </c>
      <c r="U4" s="2">
        <f>('[1]Pc, Winter, S1'!U4*Main!$B$5)+(_xlfn.IFNA(VLOOKUP($A4,'FL Ratio'!$A$3:$B$10,2,FALSE),0)*'FL Characterization'!U$2)</f>
        <v>69.411131423652591</v>
      </c>
      <c r="V4" s="2">
        <f>('[1]Pc, Winter, S1'!V4*Main!$B$5)+(_xlfn.IFNA(VLOOKUP($A4,'FL Ratio'!$A$3:$B$10,2,FALSE),0)*'FL Characterization'!V$2)</f>
        <v>67.551163180106855</v>
      </c>
      <c r="W4" s="2">
        <f>('[1]Pc, Winter, S1'!W4*Main!$B$5)+(_xlfn.IFNA(VLOOKUP($A4,'FL Ratio'!$A$3:$B$10,2,FALSE),0)*'FL Characterization'!W$2)</f>
        <v>64.27322012044732</v>
      </c>
      <c r="X4" s="2">
        <f>('[1]Pc, Winter, S1'!X4*Main!$B$5)+(_xlfn.IFNA(VLOOKUP($A4,'FL Ratio'!$A$3:$B$10,2,FALSE),0)*'FL Characterization'!X$2)</f>
        <v>59.883833899770842</v>
      </c>
      <c r="Y4" s="2">
        <f>('[1]Pc, Winter, S1'!Y4*Main!$B$5)+(_xlfn.IFNA(VLOOKUP($A4,'FL Ratio'!$A$3:$B$10,2,FALSE),0)*'FL Characterization'!Y$2)</f>
        <v>53.444561071886426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7D921-D097-4973-885E-7DCB80C972A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6.1922922521075874</v>
      </c>
      <c r="C5" s="9">
        <f>VLOOKUP($A5,'RES installed'!$A$2:$C$7,3,FALSE)*'[1]Profiles, RES, Spring'!C$7</f>
        <v>5.8711360899237253</v>
      </c>
      <c r="D5" s="9">
        <f>VLOOKUP($A5,'RES installed'!$A$2:$C$7,3,FALSE)*'[1]Profiles, RES, Spring'!D$7</f>
        <v>5.7105580088317947</v>
      </c>
      <c r="E5" s="9">
        <f>VLOOKUP($A5,'RES installed'!$A$2:$C$7,3,FALSE)*'[1]Profiles, RES, Spring'!E$7</f>
        <v>6.011641910879165</v>
      </c>
      <c r="F5" s="9">
        <f>VLOOKUP($A5,'RES installed'!$A$2:$C$7,3,FALSE)*'[1]Profiles, RES, Spring'!F$7</f>
        <v>6.0266961059815332</v>
      </c>
      <c r="G5" s="9">
        <f>VLOOKUP($A5,'RES installed'!$A$2:$C$7,3,FALSE)*'[1]Profiles, RES, Spring'!G$7</f>
        <v>5.3592934564431953</v>
      </c>
      <c r="H5" s="9">
        <f>VLOOKUP($A5,'RES installed'!$A$2:$C$7,3,FALSE)*'[1]Profiles, RES, Spring'!H$7</f>
        <v>4.5614211160176641</v>
      </c>
      <c r="I5" s="9">
        <f>VLOOKUP($A5,'RES installed'!$A$2:$C$7,3,FALSE)*'[1]Profiles, RES, Spring'!I$7</f>
        <v>3.4373745483741467</v>
      </c>
      <c r="J5" s="9">
        <f>VLOOKUP($A5,'RES installed'!$A$2:$C$7,3,FALSE)*'[1]Profiles, RES, Spring'!J$7</f>
        <v>2.89542352468888</v>
      </c>
      <c r="K5" s="9">
        <f>VLOOKUP($A5,'RES installed'!$A$2:$C$7,3,FALSE)*'[1]Profiles, RES, Spring'!K$7</f>
        <v>3.1463267763950218</v>
      </c>
      <c r="L5" s="9">
        <f>VLOOKUP($A5,'RES installed'!$A$2:$C$7,3,FALSE)*'[1]Profiles, RES, Spring'!L$7</f>
        <v>3.7183861902850257</v>
      </c>
      <c r="M5" s="9">
        <f>VLOOKUP($A5,'RES installed'!$A$2:$C$7,3,FALSE)*'[1]Profiles, RES, Spring'!M$7</f>
        <v>3.6782416700120431</v>
      </c>
      <c r="N5" s="9">
        <f>VLOOKUP($A5,'RES installed'!$A$2:$C$7,3,FALSE)*'[1]Profiles, RES, Spring'!N$7</f>
        <v>4.2252107587314329</v>
      </c>
      <c r="O5" s="9">
        <f>VLOOKUP($A5,'RES installed'!$A$2:$C$7,3,FALSE)*'[1]Profiles, RES, Spring'!O$7</f>
        <v>5.3894018466479325</v>
      </c>
      <c r="P5" s="9">
        <f>VLOOKUP($A5,'RES installed'!$A$2:$C$7,3,FALSE)*'[1]Profiles, RES, Spring'!P$7</f>
        <v>6.2926535527900436</v>
      </c>
      <c r="Q5" s="9">
        <f>VLOOKUP($A5,'RES installed'!$A$2:$C$7,3,FALSE)*'[1]Profiles, RES, Spring'!Q$7</f>
        <v>7.0905258932155757</v>
      </c>
      <c r="R5" s="9">
        <f>VLOOKUP($A5,'RES installed'!$A$2:$C$7,3,FALSE)*'[1]Profiles, RES, Spring'!R$7</f>
        <v>7.968687274187074</v>
      </c>
      <c r="S5" s="9">
        <f>VLOOKUP($A5,'RES installed'!$A$2:$C$7,3,FALSE)*'[1]Profiles, RES, Spring'!S$7</f>
        <v>8.2948615014050588</v>
      </c>
      <c r="T5" s="9">
        <f>VLOOKUP($A5,'RES installed'!$A$2:$C$7,3,FALSE)*'[1]Profiles, RES, Spring'!T$7</f>
        <v>8.2998795664391807</v>
      </c>
      <c r="U5" s="9">
        <f>VLOOKUP($A5,'RES installed'!$A$2:$C$7,3,FALSE)*'[1]Profiles, RES, Spring'!U$7</f>
        <v>7.4217181854676832</v>
      </c>
      <c r="V5" s="9">
        <f>VLOOKUP($A5,'RES installed'!$A$2:$C$7,3,FALSE)*'[1]Profiles, RES, Spring'!V$7</f>
        <v>7.085507828181453</v>
      </c>
      <c r="W5" s="9">
        <f>VLOOKUP($A5,'RES installed'!$A$2:$C$7,3,FALSE)*'[1]Profiles, RES, Spring'!W$7</f>
        <v>7.0453633079084703</v>
      </c>
      <c r="X5" s="9">
        <f>VLOOKUP($A5,'RES installed'!$A$2:$C$7,3,FALSE)*'[1]Profiles, RES, Spring'!X$7</f>
        <v>7.1607788036932964</v>
      </c>
      <c r="Y5" s="9">
        <f>VLOOKUP($A5,'RES installed'!$A$2:$C$7,3,FALSE)*'[1]Profiles, RES, Spring'!Y$7</f>
        <v>7.7328382175832999</v>
      </c>
    </row>
    <row r="6" spans="1:25" x14ac:dyDescent="0.3">
      <c r="A6" s="8">
        <v>5</v>
      </c>
      <c r="B6" s="9">
        <f>VLOOKUP($A6,'RES installed'!$A$2:$C$7,3,FALSE)*'[1]Profiles, RES, Spring'!B$7</f>
        <v>6.1922922521075874</v>
      </c>
      <c r="C6" s="9">
        <f>VLOOKUP($A6,'RES installed'!$A$2:$C$7,3,FALSE)*'[1]Profiles, RES, Spring'!C$7</f>
        <v>5.8711360899237253</v>
      </c>
      <c r="D6" s="9">
        <f>VLOOKUP($A6,'RES installed'!$A$2:$C$7,3,FALSE)*'[1]Profiles, RES, Spring'!D$7</f>
        <v>5.7105580088317947</v>
      </c>
      <c r="E6" s="9">
        <f>VLOOKUP($A6,'RES installed'!$A$2:$C$7,3,FALSE)*'[1]Profiles, RES, Spring'!E$7</f>
        <v>6.011641910879165</v>
      </c>
      <c r="F6" s="9">
        <f>VLOOKUP($A6,'RES installed'!$A$2:$C$7,3,FALSE)*'[1]Profiles, RES, Spring'!F$7</f>
        <v>6.0266961059815332</v>
      </c>
      <c r="G6" s="9">
        <f>VLOOKUP($A6,'RES installed'!$A$2:$C$7,3,FALSE)*'[1]Profiles, RES, Spring'!G$7</f>
        <v>5.3592934564431953</v>
      </c>
      <c r="H6" s="9">
        <f>VLOOKUP($A6,'RES installed'!$A$2:$C$7,3,FALSE)*'[1]Profiles, RES, Spring'!H$7</f>
        <v>4.5614211160176641</v>
      </c>
      <c r="I6" s="9">
        <f>VLOOKUP($A6,'RES installed'!$A$2:$C$7,3,FALSE)*'[1]Profiles, RES, Spring'!I$7</f>
        <v>3.4373745483741467</v>
      </c>
      <c r="J6" s="9">
        <f>VLOOKUP($A6,'RES installed'!$A$2:$C$7,3,FALSE)*'[1]Profiles, RES, Spring'!J$7</f>
        <v>2.89542352468888</v>
      </c>
      <c r="K6" s="9">
        <f>VLOOKUP($A6,'RES installed'!$A$2:$C$7,3,FALSE)*'[1]Profiles, RES, Spring'!K$7</f>
        <v>3.1463267763950218</v>
      </c>
      <c r="L6" s="9">
        <f>VLOOKUP($A6,'RES installed'!$A$2:$C$7,3,FALSE)*'[1]Profiles, RES, Spring'!L$7</f>
        <v>3.7183861902850257</v>
      </c>
      <c r="M6" s="9">
        <f>VLOOKUP($A6,'RES installed'!$A$2:$C$7,3,FALSE)*'[1]Profiles, RES, Spring'!M$7</f>
        <v>3.6782416700120431</v>
      </c>
      <c r="N6" s="9">
        <f>VLOOKUP($A6,'RES installed'!$A$2:$C$7,3,FALSE)*'[1]Profiles, RES, Spring'!N$7</f>
        <v>4.2252107587314329</v>
      </c>
      <c r="O6" s="9">
        <f>VLOOKUP($A6,'RES installed'!$A$2:$C$7,3,FALSE)*'[1]Profiles, RES, Spring'!O$7</f>
        <v>5.3894018466479325</v>
      </c>
      <c r="P6" s="9">
        <f>VLOOKUP($A6,'RES installed'!$A$2:$C$7,3,FALSE)*'[1]Profiles, RES, Spring'!P$7</f>
        <v>6.2926535527900436</v>
      </c>
      <c r="Q6" s="9">
        <f>VLOOKUP($A6,'RES installed'!$A$2:$C$7,3,FALSE)*'[1]Profiles, RES, Spring'!Q$7</f>
        <v>7.0905258932155757</v>
      </c>
      <c r="R6" s="9">
        <f>VLOOKUP($A6,'RES installed'!$A$2:$C$7,3,FALSE)*'[1]Profiles, RES, Spring'!R$7</f>
        <v>7.968687274187074</v>
      </c>
      <c r="S6" s="9">
        <f>VLOOKUP($A6,'RES installed'!$A$2:$C$7,3,FALSE)*'[1]Profiles, RES, Spring'!S$7</f>
        <v>8.2948615014050588</v>
      </c>
      <c r="T6" s="9">
        <f>VLOOKUP($A6,'RES installed'!$A$2:$C$7,3,FALSE)*'[1]Profiles, RES, Spring'!T$7</f>
        <v>8.2998795664391807</v>
      </c>
      <c r="U6" s="9">
        <f>VLOOKUP($A6,'RES installed'!$A$2:$C$7,3,FALSE)*'[1]Profiles, RES, Spring'!U$7</f>
        <v>7.4217181854676832</v>
      </c>
      <c r="V6" s="9">
        <f>VLOOKUP($A6,'RES installed'!$A$2:$C$7,3,FALSE)*'[1]Profiles, RES, Spring'!V$7</f>
        <v>7.085507828181453</v>
      </c>
      <c r="W6" s="9">
        <f>VLOOKUP($A6,'RES installed'!$A$2:$C$7,3,FALSE)*'[1]Profiles, RES, Spring'!W$7</f>
        <v>7.0453633079084703</v>
      </c>
      <c r="X6" s="9">
        <f>VLOOKUP($A6,'RES installed'!$A$2:$C$7,3,FALSE)*'[1]Profiles, RES, Spring'!X$7</f>
        <v>7.1607788036932964</v>
      </c>
      <c r="Y6" s="9">
        <f>VLOOKUP($A6,'RES installed'!$A$2:$C$7,3,FALSE)*'[1]Profiles, RES, Spring'!Y$7</f>
        <v>7.7328382175832999</v>
      </c>
    </row>
    <row r="7" spans="1:25" x14ac:dyDescent="0.3">
      <c r="A7" s="8">
        <v>6</v>
      </c>
      <c r="B7" s="9">
        <f>VLOOKUP($A7,'RES installed'!$A$2:$C$7,3,FALSE)*'[1]Profiles, RES, Spring'!B$7</f>
        <v>6.1922922521075874</v>
      </c>
      <c r="C7" s="9">
        <f>VLOOKUP($A7,'RES installed'!$A$2:$C$7,3,FALSE)*'[1]Profiles, RES, Spring'!C$7</f>
        <v>5.8711360899237253</v>
      </c>
      <c r="D7" s="9">
        <f>VLOOKUP($A7,'RES installed'!$A$2:$C$7,3,FALSE)*'[1]Profiles, RES, Spring'!D$7</f>
        <v>5.7105580088317947</v>
      </c>
      <c r="E7" s="9">
        <f>VLOOKUP($A7,'RES installed'!$A$2:$C$7,3,FALSE)*'[1]Profiles, RES, Spring'!E$7</f>
        <v>6.011641910879165</v>
      </c>
      <c r="F7" s="9">
        <f>VLOOKUP($A7,'RES installed'!$A$2:$C$7,3,FALSE)*'[1]Profiles, RES, Spring'!F$7</f>
        <v>6.0266961059815332</v>
      </c>
      <c r="G7" s="9">
        <f>VLOOKUP($A7,'RES installed'!$A$2:$C$7,3,FALSE)*'[1]Profiles, RES, Spring'!G$7</f>
        <v>5.3592934564431953</v>
      </c>
      <c r="H7" s="9">
        <f>VLOOKUP($A7,'RES installed'!$A$2:$C$7,3,FALSE)*'[1]Profiles, RES, Spring'!H$7</f>
        <v>4.5614211160176641</v>
      </c>
      <c r="I7" s="9">
        <f>VLOOKUP($A7,'RES installed'!$A$2:$C$7,3,FALSE)*'[1]Profiles, RES, Spring'!I$7</f>
        <v>3.4373745483741467</v>
      </c>
      <c r="J7" s="9">
        <f>VLOOKUP($A7,'RES installed'!$A$2:$C$7,3,FALSE)*'[1]Profiles, RES, Spring'!J$7</f>
        <v>2.89542352468888</v>
      </c>
      <c r="K7" s="9">
        <f>VLOOKUP($A7,'RES installed'!$A$2:$C$7,3,FALSE)*'[1]Profiles, RES, Spring'!K$7</f>
        <v>3.1463267763950218</v>
      </c>
      <c r="L7" s="9">
        <f>VLOOKUP($A7,'RES installed'!$A$2:$C$7,3,FALSE)*'[1]Profiles, RES, Spring'!L$7</f>
        <v>3.7183861902850257</v>
      </c>
      <c r="M7" s="9">
        <f>VLOOKUP($A7,'RES installed'!$A$2:$C$7,3,FALSE)*'[1]Profiles, RES, Spring'!M$7</f>
        <v>3.6782416700120431</v>
      </c>
      <c r="N7" s="9">
        <f>VLOOKUP($A7,'RES installed'!$A$2:$C$7,3,FALSE)*'[1]Profiles, RES, Spring'!N$7</f>
        <v>4.2252107587314329</v>
      </c>
      <c r="O7" s="9">
        <f>VLOOKUP($A7,'RES installed'!$A$2:$C$7,3,FALSE)*'[1]Profiles, RES, Spring'!O$7</f>
        <v>5.3894018466479325</v>
      </c>
      <c r="P7" s="9">
        <f>VLOOKUP($A7,'RES installed'!$A$2:$C$7,3,FALSE)*'[1]Profiles, RES, Spring'!P$7</f>
        <v>6.2926535527900436</v>
      </c>
      <c r="Q7" s="9">
        <f>VLOOKUP($A7,'RES installed'!$A$2:$C$7,3,FALSE)*'[1]Profiles, RES, Spring'!Q$7</f>
        <v>7.0905258932155757</v>
      </c>
      <c r="R7" s="9">
        <f>VLOOKUP($A7,'RES installed'!$A$2:$C$7,3,FALSE)*'[1]Profiles, RES, Spring'!R$7</f>
        <v>7.968687274187074</v>
      </c>
      <c r="S7" s="9">
        <f>VLOOKUP($A7,'RES installed'!$A$2:$C$7,3,FALSE)*'[1]Profiles, RES, Spring'!S$7</f>
        <v>8.2948615014050588</v>
      </c>
      <c r="T7" s="9">
        <f>VLOOKUP($A7,'RES installed'!$A$2:$C$7,3,FALSE)*'[1]Profiles, RES, Spring'!T$7</f>
        <v>8.2998795664391807</v>
      </c>
      <c r="U7" s="9">
        <f>VLOOKUP($A7,'RES installed'!$A$2:$C$7,3,FALSE)*'[1]Profiles, RES, Spring'!U$7</f>
        <v>7.4217181854676832</v>
      </c>
      <c r="V7" s="9">
        <f>VLOOKUP($A7,'RES installed'!$A$2:$C$7,3,FALSE)*'[1]Profiles, RES, Spring'!V$7</f>
        <v>7.085507828181453</v>
      </c>
      <c r="W7" s="9">
        <f>VLOOKUP($A7,'RES installed'!$A$2:$C$7,3,FALSE)*'[1]Profiles, RES, Spring'!W$7</f>
        <v>7.0453633079084703</v>
      </c>
      <c r="X7" s="9">
        <f>VLOOKUP($A7,'RES installed'!$A$2:$C$7,3,FALSE)*'[1]Profiles, RES, Spring'!X$7</f>
        <v>7.1607788036932964</v>
      </c>
      <c r="Y7" s="9">
        <f>VLOOKUP($A7,'RES installed'!$A$2:$C$7,3,FALSE)*'[1]Profiles, RES, Spring'!Y$7</f>
        <v>7.7328382175832999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</v>
      </c>
      <c r="H8" s="6">
        <f>VLOOKUP($A8,'RES installed'!$A$2:$C$7,3,FALSE)*'[1]Profiles, RES, Spring'!H$4</f>
        <v>0</v>
      </c>
      <c r="I8" s="6">
        <f>VLOOKUP($A8,'RES installed'!$A$2:$C$7,3,FALSE)*'[1]Profiles, RES, Spring'!I$4</f>
        <v>0</v>
      </c>
      <c r="J8" s="6">
        <f>VLOOKUP($A8,'RES installed'!$A$2:$C$7,3,FALSE)*'[1]Profiles, RES, Spring'!J$4</f>
        <v>0</v>
      </c>
      <c r="K8" s="6">
        <f>VLOOKUP($A8,'RES installed'!$A$2:$C$7,3,FALSE)*'[1]Profiles, RES, Spring'!K$4</f>
        <v>0</v>
      </c>
      <c r="L8" s="6">
        <f>VLOOKUP($A8,'RES installed'!$A$2:$C$7,3,FALSE)*'[1]Profiles, RES, Spring'!L$4</f>
        <v>0</v>
      </c>
      <c r="M8" s="6">
        <f>VLOOKUP($A8,'RES installed'!$A$2:$C$7,3,FALSE)*'[1]Profiles, RES, Spring'!M$4</f>
        <v>0</v>
      </c>
      <c r="N8" s="6">
        <f>VLOOKUP($A8,'RES installed'!$A$2:$C$7,3,FALSE)*'[1]Profiles, RES, Spring'!N$4</f>
        <v>0</v>
      </c>
      <c r="O8" s="6">
        <f>VLOOKUP($A8,'RES installed'!$A$2:$C$7,3,FALSE)*'[1]Profiles, RES, Spring'!O$4</f>
        <v>0</v>
      </c>
      <c r="P8" s="6">
        <f>VLOOKUP($A8,'RES installed'!$A$2:$C$7,3,FALSE)*'[1]Profiles, RES, Spring'!P$4</f>
        <v>0</v>
      </c>
      <c r="Q8" s="6">
        <f>VLOOKUP($A8,'RES installed'!$A$2:$C$7,3,FALSE)*'[1]Profiles, RES, Spring'!Q$4</f>
        <v>0</v>
      </c>
      <c r="R8" s="6">
        <f>VLOOKUP($A8,'RES installed'!$A$2:$C$7,3,FALSE)*'[1]Profiles, RES, Spring'!R$4</f>
        <v>0</v>
      </c>
      <c r="S8" s="6">
        <f>VLOOKUP($A8,'RES installed'!$A$2:$C$7,3,FALSE)*'[1]Profiles, RES, Spring'!S$4</f>
        <v>0</v>
      </c>
      <c r="T8" s="6">
        <f>VLOOKUP($A8,'RES installed'!$A$2:$C$7,3,FALSE)*'[1]Profiles, RES, Spring'!T$4</f>
        <v>0</v>
      </c>
      <c r="U8" s="6">
        <f>VLOOKUP($A8,'RES installed'!$A$2:$C$7,3,FALSE)*'[1]Profiles, RES, Spring'!U$4</f>
        <v>0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</v>
      </c>
      <c r="H9" s="6">
        <f>VLOOKUP($A9,'RES installed'!$A$2:$C$7,3,FALSE)*'[1]Profiles, RES, Spring'!H$4</f>
        <v>0</v>
      </c>
      <c r="I9" s="6">
        <f>VLOOKUP($A9,'RES installed'!$A$2:$C$7,3,FALSE)*'[1]Profiles, RES, Spring'!I$4</f>
        <v>0</v>
      </c>
      <c r="J9" s="6">
        <f>VLOOKUP($A9,'RES installed'!$A$2:$C$7,3,FALSE)*'[1]Profiles, RES, Spring'!J$4</f>
        <v>0</v>
      </c>
      <c r="K9" s="6">
        <f>VLOOKUP($A9,'RES installed'!$A$2:$C$7,3,FALSE)*'[1]Profiles, RES, Spring'!K$4</f>
        <v>0</v>
      </c>
      <c r="L9" s="6">
        <f>VLOOKUP($A9,'RES installed'!$A$2:$C$7,3,FALSE)*'[1]Profiles, RES, Spring'!L$4</f>
        <v>0</v>
      </c>
      <c r="M9" s="6">
        <f>VLOOKUP($A9,'RES installed'!$A$2:$C$7,3,FALSE)*'[1]Profiles, RES, Spring'!M$4</f>
        <v>0</v>
      </c>
      <c r="N9" s="6">
        <f>VLOOKUP($A9,'RES installed'!$A$2:$C$7,3,FALSE)*'[1]Profiles, RES, Spring'!N$4</f>
        <v>0</v>
      </c>
      <c r="O9" s="6">
        <f>VLOOKUP($A9,'RES installed'!$A$2:$C$7,3,FALSE)*'[1]Profiles, RES, Spring'!O$4</f>
        <v>0</v>
      </c>
      <c r="P9" s="6">
        <f>VLOOKUP($A9,'RES installed'!$A$2:$C$7,3,FALSE)*'[1]Profiles, RES, Spring'!P$4</f>
        <v>0</v>
      </c>
      <c r="Q9" s="6">
        <f>VLOOKUP($A9,'RES installed'!$A$2:$C$7,3,FALSE)*'[1]Profiles, RES, Spring'!Q$4</f>
        <v>0</v>
      </c>
      <c r="R9" s="6">
        <f>VLOOKUP($A9,'RES installed'!$A$2:$C$7,3,FALSE)*'[1]Profiles, RES, Spring'!R$4</f>
        <v>0</v>
      </c>
      <c r="S9" s="6">
        <f>VLOOKUP($A9,'RES installed'!$A$2:$C$7,3,FALSE)*'[1]Profiles, RES, Spring'!S$4</f>
        <v>0</v>
      </c>
      <c r="T9" s="6">
        <f>VLOOKUP($A9,'RES installed'!$A$2:$C$7,3,FALSE)*'[1]Profiles, RES, Spring'!T$4</f>
        <v>0</v>
      </c>
      <c r="U9" s="6">
        <f>VLOOKUP($A9,'RES installed'!$A$2:$C$7,3,FALSE)*'[1]Profiles, RES, Spring'!U$4</f>
        <v>0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</v>
      </c>
      <c r="H10" s="6">
        <f>VLOOKUP($A10,'RES installed'!$A$2:$C$7,3,FALSE)*'[1]Profiles, RES, Spring'!H$4</f>
        <v>0</v>
      </c>
      <c r="I10" s="6">
        <f>VLOOKUP($A10,'RES installed'!$A$2:$C$7,3,FALSE)*'[1]Profiles, RES, Spring'!I$4</f>
        <v>0</v>
      </c>
      <c r="J10" s="6">
        <f>VLOOKUP($A10,'RES installed'!$A$2:$C$7,3,FALSE)*'[1]Profiles, RES, Spring'!J$4</f>
        <v>0</v>
      </c>
      <c r="K10" s="6">
        <f>VLOOKUP($A10,'RES installed'!$A$2:$C$7,3,FALSE)*'[1]Profiles, RES, Spring'!K$4</f>
        <v>0</v>
      </c>
      <c r="L10" s="6">
        <f>VLOOKUP($A10,'RES installed'!$A$2:$C$7,3,FALSE)*'[1]Profiles, RES, Spring'!L$4</f>
        <v>0</v>
      </c>
      <c r="M10" s="6">
        <f>VLOOKUP($A10,'RES installed'!$A$2:$C$7,3,FALSE)*'[1]Profiles, RES, Spring'!M$4</f>
        <v>0</v>
      </c>
      <c r="N10" s="6">
        <f>VLOOKUP($A10,'RES installed'!$A$2:$C$7,3,FALSE)*'[1]Profiles, RES, Spring'!N$4</f>
        <v>0</v>
      </c>
      <c r="O10" s="6">
        <f>VLOOKUP($A10,'RES installed'!$A$2:$C$7,3,FALSE)*'[1]Profiles, RES, Spring'!O$4</f>
        <v>0</v>
      </c>
      <c r="P10" s="6">
        <f>VLOOKUP($A10,'RES installed'!$A$2:$C$7,3,FALSE)*'[1]Profiles, RES, Spring'!P$4</f>
        <v>0</v>
      </c>
      <c r="Q10" s="6">
        <f>VLOOKUP($A10,'RES installed'!$A$2:$C$7,3,FALSE)*'[1]Profiles, RES, Spring'!Q$4</f>
        <v>0</v>
      </c>
      <c r="R10" s="6">
        <f>VLOOKUP($A10,'RES installed'!$A$2:$C$7,3,FALSE)*'[1]Profiles, RES, Spring'!R$4</f>
        <v>0</v>
      </c>
      <c r="S10" s="6">
        <f>VLOOKUP($A10,'RES installed'!$A$2:$C$7,3,FALSE)*'[1]Profiles, RES, Spring'!S$4</f>
        <v>0</v>
      </c>
      <c r="T10" s="6">
        <f>VLOOKUP($A10,'RES installed'!$A$2:$C$7,3,FALSE)*'[1]Profiles, RES, Spring'!T$4</f>
        <v>0</v>
      </c>
      <c r="U10" s="6">
        <f>VLOOKUP($A10,'RES installed'!$A$2:$C$7,3,FALSE)*'[1]Profiles, RES, Spring'!U$4</f>
        <v>0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B5C99-6CFD-4194-9CB5-EC46C97B209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6.453231633881976</v>
      </c>
      <c r="C5" s="9">
        <f>VLOOKUP($A5,'RES installed'!$A$2:$C$7,3,FALSE)*'[1]Profiles, RES, Spring'!C$5</f>
        <v>5.9915696507426741</v>
      </c>
      <c r="D5" s="9">
        <f>VLOOKUP($A5,'RES installed'!$A$2:$C$7,3,FALSE)*'[1]Profiles, RES, Spring'!D$5</f>
        <v>6.0216780409474104</v>
      </c>
      <c r="E5" s="9">
        <f>VLOOKUP($A5,'RES installed'!$A$2:$C$7,3,FALSE)*'[1]Profiles, RES, Spring'!E$5</f>
        <v>5.7808109193095136</v>
      </c>
      <c r="F5" s="9">
        <f>VLOOKUP($A5,'RES installed'!$A$2:$C$7,3,FALSE)*'[1]Profiles, RES, Spring'!F$5</f>
        <v>5.7256122039341628</v>
      </c>
      <c r="G5" s="9">
        <f>VLOOKUP($A5,'RES installed'!$A$2:$C$7,3,FALSE)*'[1]Profiles, RES, Spring'!G$5</f>
        <v>5.8259735046166199</v>
      </c>
      <c r="H5" s="9">
        <f>VLOOKUP($A5,'RES installed'!$A$2:$C$7,3,FALSE)*'[1]Profiles, RES, Spring'!H$5</f>
        <v>5.2288237655560019</v>
      </c>
      <c r="I5" s="9">
        <f>VLOOKUP($A5,'RES installed'!$A$2:$C$7,3,FALSE)*'[1]Profiles, RES, Spring'!I$5</f>
        <v>4.1951023685266957</v>
      </c>
      <c r="J5" s="9">
        <f>VLOOKUP($A5,'RES installed'!$A$2:$C$7,3,FALSE)*'[1]Profiles, RES, Spring'!J$5</f>
        <v>3.3069048574869528</v>
      </c>
      <c r="K5" s="9">
        <f>VLOOKUP($A5,'RES installed'!$A$2:$C$7,3,FALSE)*'[1]Profiles, RES, Spring'!K$5</f>
        <v>2.4989963869931757</v>
      </c>
      <c r="L5" s="9">
        <f>VLOOKUP($A5,'RES installed'!$A$2:$C$7,3,FALSE)*'[1]Profiles, RES, Spring'!L$5</f>
        <v>2.3735447611401046</v>
      </c>
      <c r="M5" s="9">
        <f>VLOOKUP($A5,'RES installed'!$A$2:$C$7,3,FALSE)*'[1]Profiles, RES, Spring'!M$5</f>
        <v>2.8904054596547568</v>
      </c>
      <c r="N5" s="9">
        <f>VLOOKUP($A5,'RES installed'!$A$2:$C$7,3,FALSE)*'[1]Profiles, RES, Spring'!N$5</f>
        <v>3.8187474909674828</v>
      </c>
      <c r="O5" s="9">
        <f>VLOOKUP($A5,'RES installed'!$A$2:$C$7,3,FALSE)*'[1]Profiles, RES, Spring'!O$5</f>
        <v>5.27900441589723</v>
      </c>
      <c r="P5" s="9">
        <f>VLOOKUP($A5,'RES installed'!$A$2:$C$7,3,FALSE)*'[1]Profiles, RES, Spring'!P$5</f>
        <v>6.8898032918506633</v>
      </c>
      <c r="Q5" s="9">
        <f>VLOOKUP($A5,'RES installed'!$A$2:$C$7,3,FALSE)*'[1]Profiles, RES, Spring'!Q$5</f>
        <v>8.5959454034524292</v>
      </c>
      <c r="R5" s="9">
        <f>VLOOKUP($A5,'RES installed'!$A$2:$C$7,3,FALSE)*'[1]Profiles, RES, Spring'!R$5</f>
        <v>10.703532717784023</v>
      </c>
      <c r="S5" s="9">
        <f>VLOOKUP($A5,'RES installed'!$A$2:$C$7,3,FALSE)*'[1]Profiles, RES, Spring'!S$5</f>
        <v>11.88277800080289</v>
      </c>
      <c r="T5" s="9">
        <f>VLOOKUP($A5,'RES installed'!$A$2:$C$7,3,FALSE)*'[1]Profiles, RES, Spring'!T$5</f>
        <v>11.922922521075874</v>
      </c>
      <c r="U5" s="9">
        <f>VLOOKUP($A5,'RES installed'!$A$2:$C$7,3,FALSE)*'[1]Profiles, RES, Spring'!U$5</f>
        <v>11.611802488960258</v>
      </c>
      <c r="V5" s="9">
        <f>VLOOKUP($A5,'RES installed'!$A$2:$C$7,3,FALSE)*'[1]Profiles, RES, Spring'!V$5</f>
        <v>10.527900441589724</v>
      </c>
      <c r="W5" s="9">
        <f>VLOOKUP($A5,'RES installed'!$A$2:$C$7,3,FALSE)*'[1]Profiles, RES, Spring'!W$5</f>
        <v>9.7300281011641907</v>
      </c>
      <c r="X5" s="9">
        <f>VLOOKUP($A5,'RES installed'!$A$2:$C$7,3,FALSE)*'[1]Profiles, RES, Spring'!X$5</f>
        <v>9.7149739060618234</v>
      </c>
      <c r="Y5" s="9">
        <f>VLOOKUP($A5,'RES installed'!$A$2:$C$7,3,FALSE)*'[1]Profiles, RES, Spring'!Y$5</f>
        <v>9.2131674026495389</v>
      </c>
    </row>
    <row r="6" spans="1:25" x14ac:dyDescent="0.3">
      <c r="A6" s="8">
        <v>5</v>
      </c>
      <c r="B6" s="9">
        <f>VLOOKUP($A6,'RES installed'!$A$2:$C$7,3,FALSE)*'[1]Profiles, RES, Spring'!B$5</f>
        <v>6.453231633881976</v>
      </c>
      <c r="C6" s="9">
        <f>VLOOKUP($A6,'RES installed'!$A$2:$C$7,3,FALSE)*'[1]Profiles, RES, Spring'!C$5</f>
        <v>5.9915696507426741</v>
      </c>
      <c r="D6" s="9">
        <f>VLOOKUP($A6,'RES installed'!$A$2:$C$7,3,FALSE)*'[1]Profiles, RES, Spring'!D$5</f>
        <v>6.0216780409474104</v>
      </c>
      <c r="E6" s="9">
        <f>VLOOKUP($A6,'RES installed'!$A$2:$C$7,3,FALSE)*'[1]Profiles, RES, Spring'!E$5</f>
        <v>5.7808109193095136</v>
      </c>
      <c r="F6" s="9">
        <f>VLOOKUP($A6,'RES installed'!$A$2:$C$7,3,FALSE)*'[1]Profiles, RES, Spring'!F$5</f>
        <v>5.7256122039341628</v>
      </c>
      <c r="G6" s="9">
        <f>VLOOKUP($A6,'RES installed'!$A$2:$C$7,3,FALSE)*'[1]Profiles, RES, Spring'!G$5</f>
        <v>5.8259735046166199</v>
      </c>
      <c r="H6" s="9">
        <f>VLOOKUP($A6,'RES installed'!$A$2:$C$7,3,FALSE)*'[1]Profiles, RES, Spring'!H$5</f>
        <v>5.2288237655560019</v>
      </c>
      <c r="I6" s="9">
        <f>VLOOKUP($A6,'RES installed'!$A$2:$C$7,3,FALSE)*'[1]Profiles, RES, Spring'!I$5</f>
        <v>4.1951023685266957</v>
      </c>
      <c r="J6" s="9">
        <f>VLOOKUP($A6,'RES installed'!$A$2:$C$7,3,FALSE)*'[1]Profiles, RES, Spring'!J$5</f>
        <v>3.3069048574869528</v>
      </c>
      <c r="K6" s="9">
        <f>VLOOKUP($A6,'RES installed'!$A$2:$C$7,3,FALSE)*'[1]Profiles, RES, Spring'!K$5</f>
        <v>2.4989963869931757</v>
      </c>
      <c r="L6" s="9">
        <f>VLOOKUP($A6,'RES installed'!$A$2:$C$7,3,FALSE)*'[1]Profiles, RES, Spring'!L$5</f>
        <v>2.3735447611401046</v>
      </c>
      <c r="M6" s="9">
        <f>VLOOKUP($A6,'RES installed'!$A$2:$C$7,3,FALSE)*'[1]Profiles, RES, Spring'!M$5</f>
        <v>2.8904054596547568</v>
      </c>
      <c r="N6" s="9">
        <f>VLOOKUP($A6,'RES installed'!$A$2:$C$7,3,FALSE)*'[1]Profiles, RES, Spring'!N$5</f>
        <v>3.8187474909674828</v>
      </c>
      <c r="O6" s="9">
        <f>VLOOKUP($A6,'RES installed'!$A$2:$C$7,3,FALSE)*'[1]Profiles, RES, Spring'!O$5</f>
        <v>5.27900441589723</v>
      </c>
      <c r="P6" s="9">
        <f>VLOOKUP($A6,'RES installed'!$A$2:$C$7,3,FALSE)*'[1]Profiles, RES, Spring'!P$5</f>
        <v>6.8898032918506633</v>
      </c>
      <c r="Q6" s="9">
        <f>VLOOKUP($A6,'RES installed'!$A$2:$C$7,3,FALSE)*'[1]Profiles, RES, Spring'!Q$5</f>
        <v>8.5959454034524292</v>
      </c>
      <c r="R6" s="9">
        <f>VLOOKUP($A6,'RES installed'!$A$2:$C$7,3,FALSE)*'[1]Profiles, RES, Spring'!R$5</f>
        <v>10.703532717784023</v>
      </c>
      <c r="S6" s="9">
        <f>VLOOKUP($A6,'RES installed'!$A$2:$C$7,3,FALSE)*'[1]Profiles, RES, Spring'!S$5</f>
        <v>11.88277800080289</v>
      </c>
      <c r="T6" s="9">
        <f>VLOOKUP($A6,'RES installed'!$A$2:$C$7,3,FALSE)*'[1]Profiles, RES, Spring'!T$5</f>
        <v>11.922922521075874</v>
      </c>
      <c r="U6" s="9">
        <f>VLOOKUP($A6,'RES installed'!$A$2:$C$7,3,FALSE)*'[1]Profiles, RES, Spring'!U$5</f>
        <v>11.611802488960258</v>
      </c>
      <c r="V6" s="9">
        <f>VLOOKUP($A6,'RES installed'!$A$2:$C$7,3,FALSE)*'[1]Profiles, RES, Spring'!V$5</f>
        <v>10.527900441589724</v>
      </c>
      <c r="W6" s="9">
        <f>VLOOKUP($A6,'RES installed'!$A$2:$C$7,3,FALSE)*'[1]Profiles, RES, Spring'!W$5</f>
        <v>9.7300281011641907</v>
      </c>
      <c r="X6" s="9">
        <f>VLOOKUP($A6,'RES installed'!$A$2:$C$7,3,FALSE)*'[1]Profiles, RES, Spring'!X$5</f>
        <v>9.7149739060618234</v>
      </c>
      <c r="Y6" s="9">
        <f>VLOOKUP($A6,'RES installed'!$A$2:$C$7,3,FALSE)*'[1]Profiles, RES, Spring'!Y$5</f>
        <v>9.2131674026495389</v>
      </c>
    </row>
    <row r="7" spans="1:25" x14ac:dyDescent="0.3">
      <c r="A7" s="8">
        <v>6</v>
      </c>
      <c r="B7" s="9">
        <f>VLOOKUP($A7,'RES installed'!$A$2:$C$7,3,FALSE)*'[1]Profiles, RES, Spring'!B$5</f>
        <v>6.453231633881976</v>
      </c>
      <c r="C7" s="9">
        <f>VLOOKUP($A7,'RES installed'!$A$2:$C$7,3,FALSE)*'[1]Profiles, RES, Spring'!C$5</f>
        <v>5.9915696507426741</v>
      </c>
      <c r="D7" s="9">
        <f>VLOOKUP($A7,'RES installed'!$A$2:$C$7,3,FALSE)*'[1]Profiles, RES, Spring'!D$5</f>
        <v>6.0216780409474104</v>
      </c>
      <c r="E7" s="9">
        <f>VLOOKUP($A7,'RES installed'!$A$2:$C$7,3,FALSE)*'[1]Profiles, RES, Spring'!E$5</f>
        <v>5.7808109193095136</v>
      </c>
      <c r="F7" s="9">
        <f>VLOOKUP($A7,'RES installed'!$A$2:$C$7,3,FALSE)*'[1]Profiles, RES, Spring'!F$5</f>
        <v>5.7256122039341628</v>
      </c>
      <c r="G7" s="9">
        <f>VLOOKUP($A7,'RES installed'!$A$2:$C$7,3,FALSE)*'[1]Profiles, RES, Spring'!G$5</f>
        <v>5.8259735046166199</v>
      </c>
      <c r="H7" s="9">
        <f>VLOOKUP($A7,'RES installed'!$A$2:$C$7,3,FALSE)*'[1]Profiles, RES, Spring'!H$5</f>
        <v>5.2288237655560019</v>
      </c>
      <c r="I7" s="9">
        <f>VLOOKUP($A7,'RES installed'!$A$2:$C$7,3,FALSE)*'[1]Profiles, RES, Spring'!I$5</f>
        <v>4.1951023685266957</v>
      </c>
      <c r="J7" s="9">
        <f>VLOOKUP($A7,'RES installed'!$A$2:$C$7,3,FALSE)*'[1]Profiles, RES, Spring'!J$5</f>
        <v>3.3069048574869528</v>
      </c>
      <c r="K7" s="9">
        <f>VLOOKUP($A7,'RES installed'!$A$2:$C$7,3,FALSE)*'[1]Profiles, RES, Spring'!K$5</f>
        <v>2.4989963869931757</v>
      </c>
      <c r="L7" s="9">
        <f>VLOOKUP($A7,'RES installed'!$A$2:$C$7,3,FALSE)*'[1]Profiles, RES, Spring'!L$5</f>
        <v>2.3735447611401046</v>
      </c>
      <c r="M7" s="9">
        <f>VLOOKUP($A7,'RES installed'!$A$2:$C$7,3,FALSE)*'[1]Profiles, RES, Spring'!M$5</f>
        <v>2.8904054596547568</v>
      </c>
      <c r="N7" s="9">
        <f>VLOOKUP($A7,'RES installed'!$A$2:$C$7,3,FALSE)*'[1]Profiles, RES, Spring'!N$5</f>
        <v>3.8187474909674828</v>
      </c>
      <c r="O7" s="9">
        <f>VLOOKUP($A7,'RES installed'!$A$2:$C$7,3,FALSE)*'[1]Profiles, RES, Spring'!O$5</f>
        <v>5.27900441589723</v>
      </c>
      <c r="P7" s="9">
        <f>VLOOKUP($A7,'RES installed'!$A$2:$C$7,3,FALSE)*'[1]Profiles, RES, Spring'!P$5</f>
        <v>6.8898032918506633</v>
      </c>
      <c r="Q7" s="9">
        <f>VLOOKUP($A7,'RES installed'!$A$2:$C$7,3,FALSE)*'[1]Profiles, RES, Spring'!Q$5</f>
        <v>8.5959454034524292</v>
      </c>
      <c r="R7" s="9">
        <f>VLOOKUP($A7,'RES installed'!$A$2:$C$7,3,FALSE)*'[1]Profiles, RES, Spring'!R$5</f>
        <v>10.703532717784023</v>
      </c>
      <c r="S7" s="9">
        <f>VLOOKUP($A7,'RES installed'!$A$2:$C$7,3,FALSE)*'[1]Profiles, RES, Spring'!S$5</f>
        <v>11.88277800080289</v>
      </c>
      <c r="T7" s="9">
        <f>VLOOKUP($A7,'RES installed'!$A$2:$C$7,3,FALSE)*'[1]Profiles, RES, Spring'!T$5</f>
        <v>11.922922521075874</v>
      </c>
      <c r="U7" s="9">
        <f>VLOOKUP($A7,'RES installed'!$A$2:$C$7,3,FALSE)*'[1]Profiles, RES, Spring'!U$5</f>
        <v>11.611802488960258</v>
      </c>
      <c r="V7" s="9">
        <f>VLOOKUP($A7,'RES installed'!$A$2:$C$7,3,FALSE)*'[1]Profiles, RES, Spring'!V$5</f>
        <v>10.527900441589724</v>
      </c>
      <c r="W7" s="9">
        <f>VLOOKUP($A7,'RES installed'!$A$2:$C$7,3,FALSE)*'[1]Profiles, RES, Spring'!W$5</f>
        <v>9.7300281011641907</v>
      </c>
      <c r="X7" s="9">
        <f>VLOOKUP($A7,'RES installed'!$A$2:$C$7,3,FALSE)*'[1]Profiles, RES, Spring'!X$5</f>
        <v>9.7149739060618234</v>
      </c>
      <c r="Y7" s="9">
        <f>VLOOKUP($A7,'RES installed'!$A$2:$C$7,3,FALSE)*'[1]Profiles, RES, Spring'!Y$5</f>
        <v>9.2131674026495389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</v>
      </c>
      <c r="H8" s="6">
        <f>VLOOKUP($A8,'RES installed'!$A$2:$C$7,3,FALSE)*'[1]Profiles, RES, Spring'!H$2</f>
        <v>0</v>
      </c>
      <c r="I8" s="6">
        <f>VLOOKUP($A8,'RES installed'!$A$2:$C$7,3,FALSE)*'[1]Profiles, RES, Spring'!I$2</f>
        <v>0</v>
      </c>
      <c r="J8" s="6">
        <f>VLOOKUP($A8,'RES installed'!$A$2:$C$7,3,FALSE)*'[1]Profiles, RES, Spring'!J$2</f>
        <v>0</v>
      </c>
      <c r="K8" s="6">
        <f>VLOOKUP($A8,'RES installed'!$A$2:$C$7,3,FALSE)*'[1]Profiles, RES, Spring'!K$2</f>
        <v>0</v>
      </c>
      <c r="L8" s="6">
        <f>VLOOKUP($A8,'RES installed'!$A$2:$C$7,3,FALSE)*'[1]Profiles, RES, Spring'!L$2</f>
        <v>0</v>
      </c>
      <c r="M8" s="6">
        <f>VLOOKUP($A8,'RES installed'!$A$2:$C$7,3,FALSE)*'[1]Profiles, RES, Spring'!M$2</f>
        <v>0</v>
      </c>
      <c r="N8" s="6">
        <f>VLOOKUP($A8,'RES installed'!$A$2:$C$7,3,FALSE)*'[1]Profiles, RES, Spring'!N$2</f>
        <v>0</v>
      </c>
      <c r="O8" s="6">
        <f>VLOOKUP($A8,'RES installed'!$A$2:$C$7,3,FALSE)*'[1]Profiles, RES, Spring'!O$2</f>
        <v>0</v>
      </c>
      <c r="P8" s="6">
        <f>VLOOKUP($A8,'RES installed'!$A$2:$C$7,3,FALSE)*'[1]Profiles, RES, Spring'!P$2</f>
        <v>0</v>
      </c>
      <c r="Q8" s="6">
        <f>VLOOKUP($A8,'RES installed'!$A$2:$C$7,3,FALSE)*'[1]Profiles, RES, Spring'!Q$2</f>
        <v>0</v>
      </c>
      <c r="R8" s="6">
        <f>VLOOKUP($A8,'RES installed'!$A$2:$C$7,3,FALSE)*'[1]Profiles, RES, Spring'!R$2</f>
        <v>0</v>
      </c>
      <c r="S8" s="6">
        <f>VLOOKUP($A8,'RES installed'!$A$2:$C$7,3,FALSE)*'[1]Profiles, RES, Spring'!S$2</f>
        <v>0</v>
      </c>
      <c r="T8" s="6">
        <f>VLOOKUP($A8,'RES installed'!$A$2:$C$7,3,FALSE)*'[1]Profiles, RES, Spring'!T$2</f>
        <v>0</v>
      </c>
      <c r="U8" s="6">
        <f>VLOOKUP($A8,'RES installed'!$A$2:$C$7,3,FALSE)*'[1]Profiles, RES, Spring'!U$2</f>
        <v>0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</v>
      </c>
      <c r="H9" s="6">
        <f>VLOOKUP($A9,'RES installed'!$A$2:$C$7,3,FALSE)*'[1]Profiles, RES, Spring'!H$2</f>
        <v>0</v>
      </c>
      <c r="I9" s="6">
        <f>VLOOKUP($A9,'RES installed'!$A$2:$C$7,3,FALSE)*'[1]Profiles, RES, Spring'!I$2</f>
        <v>0</v>
      </c>
      <c r="J9" s="6">
        <f>VLOOKUP($A9,'RES installed'!$A$2:$C$7,3,FALSE)*'[1]Profiles, RES, Spring'!J$2</f>
        <v>0</v>
      </c>
      <c r="K9" s="6">
        <f>VLOOKUP($A9,'RES installed'!$A$2:$C$7,3,FALSE)*'[1]Profiles, RES, Spring'!K$2</f>
        <v>0</v>
      </c>
      <c r="L9" s="6">
        <f>VLOOKUP($A9,'RES installed'!$A$2:$C$7,3,FALSE)*'[1]Profiles, RES, Spring'!L$2</f>
        <v>0</v>
      </c>
      <c r="M9" s="6">
        <f>VLOOKUP($A9,'RES installed'!$A$2:$C$7,3,FALSE)*'[1]Profiles, RES, Spring'!M$2</f>
        <v>0</v>
      </c>
      <c r="N9" s="6">
        <f>VLOOKUP($A9,'RES installed'!$A$2:$C$7,3,FALSE)*'[1]Profiles, RES, Spring'!N$2</f>
        <v>0</v>
      </c>
      <c r="O9" s="6">
        <f>VLOOKUP($A9,'RES installed'!$A$2:$C$7,3,FALSE)*'[1]Profiles, RES, Spring'!O$2</f>
        <v>0</v>
      </c>
      <c r="P9" s="6">
        <f>VLOOKUP($A9,'RES installed'!$A$2:$C$7,3,FALSE)*'[1]Profiles, RES, Spring'!P$2</f>
        <v>0</v>
      </c>
      <c r="Q9" s="6">
        <f>VLOOKUP($A9,'RES installed'!$A$2:$C$7,3,FALSE)*'[1]Profiles, RES, Spring'!Q$2</f>
        <v>0</v>
      </c>
      <c r="R9" s="6">
        <f>VLOOKUP($A9,'RES installed'!$A$2:$C$7,3,FALSE)*'[1]Profiles, RES, Spring'!R$2</f>
        <v>0</v>
      </c>
      <c r="S9" s="6">
        <f>VLOOKUP($A9,'RES installed'!$A$2:$C$7,3,FALSE)*'[1]Profiles, RES, Spring'!S$2</f>
        <v>0</v>
      </c>
      <c r="T9" s="6">
        <f>VLOOKUP($A9,'RES installed'!$A$2:$C$7,3,FALSE)*'[1]Profiles, RES, Spring'!T$2</f>
        <v>0</v>
      </c>
      <c r="U9" s="6">
        <f>VLOOKUP($A9,'RES installed'!$A$2:$C$7,3,FALSE)*'[1]Profiles, RES, Spring'!U$2</f>
        <v>0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</v>
      </c>
      <c r="H10" s="6">
        <f>VLOOKUP($A10,'RES installed'!$A$2:$C$7,3,FALSE)*'[1]Profiles, RES, Spring'!H$2</f>
        <v>0</v>
      </c>
      <c r="I10" s="6">
        <f>VLOOKUP($A10,'RES installed'!$A$2:$C$7,3,FALSE)*'[1]Profiles, RES, Spring'!I$2</f>
        <v>0</v>
      </c>
      <c r="J10" s="6">
        <f>VLOOKUP($A10,'RES installed'!$A$2:$C$7,3,FALSE)*'[1]Profiles, RES, Spring'!J$2</f>
        <v>0</v>
      </c>
      <c r="K10" s="6">
        <f>VLOOKUP($A10,'RES installed'!$A$2:$C$7,3,FALSE)*'[1]Profiles, RES, Spring'!K$2</f>
        <v>0</v>
      </c>
      <c r="L10" s="6">
        <f>VLOOKUP($A10,'RES installed'!$A$2:$C$7,3,FALSE)*'[1]Profiles, RES, Spring'!L$2</f>
        <v>0</v>
      </c>
      <c r="M10" s="6">
        <f>VLOOKUP($A10,'RES installed'!$A$2:$C$7,3,FALSE)*'[1]Profiles, RES, Spring'!M$2</f>
        <v>0</v>
      </c>
      <c r="N10" s="6">
        <f>VLOOKUP($A10,'RES installed'!$A$2:$C$7,3,FALSE)*'[1]Profiles, RES, Spring'!N$2</f>
        <v>0</v>
      </c>
      <c r="O10" s="6">
        <f>VLOOKUP($A10,'RES installed'!$A$2:$C$7,3,FALSE)*'[1]Profiles, RES, Spring'!O$2</f>
        <v>0</v>
      </c>
      <c r="P10" s="6">
        <f>VLOOKUP($A10,'RES installed'!$A$2:$C$7,3,FALSE)*'[1]Profiles, RES, Spring'!P$2</f>
        <v>0</v>
      </c>
      <c r="Q10" s="6">
        <f>VLOOKUP($A10,'RES installed'!$A$2:$C$7,3,FALSE)*'[1]Profiles, RES, Spring'!Q$2</f>
        <v>0</v>
      </c>
      <c r="R10" s="6">
        <f>VLOOKUP($A10,'RES installed'!$A$2:$C$7,3,FALSE)*'[1]Profiles, RES, Spring'!R$2</f>
        <v>0</v>
      </c>
      <c r="S10" s="6">
        <f>VLOOKUP($A10,'RES installed'!$A$2:$C$7,3,FALSE)*'[1]Profiles, RES, Spring'!S$2</f>
        <v>0</v>
      </c>
      <c r="T10" s="6">
        <f>VLOOKUP($A10,'RES installed'!$A$2:$C$7,3,FALSE)*'[1]Profiles, RES, Spring'!T$2</f>
        <v>0</v>
      </c>
      <c r="U10" s="6">
        <f>VLOOKUP($A10,'RES installed'!$A$2:$C$7,3,FALSE)*'[1]Profiles, RES, Spring'!U$2</f>
        <v>0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F42AE-FA04-479C-87E0-280EEE6608D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8.4604576475311131</v>
      </c>
      <c r="C5" s="9">
        <f>VLOOKUP($A5,'RES installed'!$A$2:$C$7,3,FALSE)*'[1]Profiles, RES, Spring'!C$6</f>
        <v>7.6776395022079491</v>
      </c>
      <c r="D5" s="9">
        <f>VLOOKUP($A5,'RES installed'!$A$2:$C$7,3,FALSE)*'[1]Profiles, RES, Spring'!D$6</f>
        <v>6.6991168205539946</v>
      </c>
      <c r="E5" s="9">
        <f>VLOOKUP($A5,'RES installed'!$A$2:$C$7,3,FALSE)*'[1]Profiles, RES, Spring'!E$6</f>
        <v>6.0317141710156559</v>
      </c>
      <c r="F5" s="9">
        <f>VLOOKUP($A5,'RES installed'!$A$2:$C$7,3,FALSE)*'[1]Profiles, RES, Spring'!F$6</f>
        <v>5.8962264150943398</v>
      </c>
      <c r="G5" s="9">
        <f>VLOOKUP($A5,'RES installed'!$A$2:$C$7,3,FALSE)*'[1]Profiles, RES, Spring'!G$6</f>
        <v>5.9614612605379369</v>
      </c>
      <c r="H5" s="9">
        <f>VLOOKUP($A5,'RES installed'!$A$2:$C$7,3,FALSE)*'[1]Profiles, RES, Spring'!H$6</f>
        <v>5.0883179446005622</v>
      </c>
      <c r="I5" s="9">
        <f>VLOOKUP($A5,'RES installed'!$A$2:$C$7,3,FALSE)*'[1]Profiles, RES, Spring'!I$6</f>
        <v>3.8287836210357287</v>
      </c>
      <c r="J5" s="9">
        <f>VLOOKUP($A5,'RES installed'!$A$2:$C$7,3,FALSE)*'[1]Profiles, RES, Spring'!J$6</f>
        <v>3.4875551987153752</v>
      </c>
      <c r="K5" s="9">
        <f>VLOOKUP($A5,'RES installed'!$A$2:$C$7,3,FALSE)*'[1]Profiles, RES, Spring'!K$6</f>
        <v>3.6330790847049377</v>
      </c>
      <c r="L5" s="9">
        <f>VLOOKUP($A5,'RES installed'!$A$2:$C$7,3,FALSE)*'[1]Profiles, RES, Spring'!L$6</f>
        <v>4.069650742673625</v>
      </c>
      <c r="M5" s="9">
        <f>VLOOKUP($A5,'RES installed'!$A$2:$C$7,3,FALSE)*'[1]Profiles, RES, Spring'!M$6</f>
        <v>4.6668004817342439</v>
      </c>
      <c r="N5" s="9">
        <f>VLOOKUP($A5,'RES installed'!$A$2:$C$7,3,FALSE)*'[1]Profiles, RES, Spring'!N$6</f>
        <v>6.0668406262545158</v>
      </c>
      <c r="O5" s="9">
        <f>VLOOKUP($A5,'RES installed'!$A$2:$C$7,3,FALSE)*'[1]Profiles, RES, Spring'!O$6</f>
        <v>7.5321156162183867</v>
      </c>
      <c r="P5" s="9">
        <f>VLOOKUP($A5,'RES installed'!$A$2:$C$7,3,FALSE)*'[1]Profiles, RES, Spring'!P$6</f>
        <v>8.5558008831794456</v>
      </c>
      <c r="Q5" s="9">
        <f>VLOOKUP($A5,'RES installed'!$A$2:$C$7,3,FALSE)*'[1]Profiles, RES, Spring'!Q$6</f>
        <v>9.4138900040144531</v>
      </c>
      <c r="R5" s="9">
        <f>VLOOKUP($A5,'RES installed'!$A$2:$C$7,3,FALSE)*'[1]Profiles, RES, Spring'!R$6</f>
        <v>10.317141710156562</v>
      </c>
      <c r="S5" s="9">
        <f>VLOOKUP($A5,'RES installed'!$A$2:$C$7,3,FALSE)*'[1]Profiles, RES, Spring'!S$6</f>
        <v>9.8705339221196304</v>
      </c>
      <c r="T5" s="9">
        <f>VLOOKUP($A5,'RES installed'!$A$2:$C$7,3,FALSE)*'[1]Profiles, RES, Spring'!T$6</f>
        <v>8.7314331593737453</v>
      </c>
      <c r="U5" s="9">
        <f>VLOOKUP($A5,'RES installed'!$A$2:$C$7,3,FALSE)*'[1]Profiles, RES, Spring'!U$6</f>
        <v>8.4002408671216369</v>
      </c>
      <c r="V5" s="9">
        <f>VLOOKUP($A5,'RES installed'!$A$2:$C$7,3,FALSE)*'[1]Profiles, RES, Spring'!V$6</f>
        <v>7.8131272581292652</v>
      </c>
      <c r="W5" s="9">
        <f>VLOOKUP($A5,'RES installed'!$A$2:$C$7,3,FALSE)*'[1]Profiles, RES, Spring'!W$6</f>
        <v>7.4116820553994378</v>
      </c>
      <c r="X5" s="9">
        <f>VLOOKUP($A5,'RES installed'!$A$2:$C$7,3,FALSE)*'[1]Profiles, RES, Spring'!X$6</f>
        <v>6.7191890806904855</v>
      </c>
      <c r="Y5" s="9">
        <f>VLOOKUP($A5,'RES installed'!$A$2:$C$7,3,FALSE)*'[1]Profiles, RES, Spring'!Y$6</f>
        <v>5.9915696507426741</v>
      </c>
    </row>
    <row r="6" spans="1:25" x14ac:dyDescent="0.3">
      <c r="A6" s="8">
        <v>5</v>
      </c>
      <c r="B6" s="9">
        <f>VLOOKUP($A6,'RES installed'!$A$2:$C$7,3,FALSE)*'[1]Profiles, RES, Spring'!B$6</f>
        <v>8.4604576475311131</v>
      </c>
      <c r="C6" s="9">
        <f>VLOOKUP($A6,'RES installed'!$A$2:$C$7,3,FALSE)*'[1]Profiles, RES, Spring'!C$6</f>
        <v>7.6776395022079491</v>
      </c>
      <c r="D6" s="9">
        <f>VLOOKUP($A6,'RES installed'!$A$2:$C$7,3,FALSE)*'[1]Profiles, RES, Spring'!D$6</f>
        <v>6.6991168205539946</v>
      </c>
      <c r="E6" s="9">
        <f>VLOOKUP($A6,'RES installed'!$A$2:$C$7,3,FALSE)*'[1]Profiles, RES, Spring'!E$6</f>
        <v>6.0317141710156559</v>
      </c>
      <c r="F6" s="9">
        <f>VLOOKUP($A6,'RES installed'!$A$2:$C$7,3,FALSE)*'[1]Profiles, RES, Spring'!F$6</f>
        <v>5.8962264150943398</v>
      </c>
      <c r="G6" s="9">
        <f>VLOOKUP($A6,'RES installed'!$A$2:$C$7,3,FALSE)*'[1]Profiles, RES, Spring'!G$6</f>
        <v>5.9614612605379369</v>
      </c>
      <c r="H6" s="9">
        <f>VLOOKUP($A6,'RES installed'!$A$2:$C$7,3,FALSE)*'[1]Profiles, RES, Spring'!H$6</f>
        <v>5.0883179446005622</v>
      </c>
      <c r="I6" s="9">
        <f>VLOOKUP($A6,'RES installed'!$A$2:$C$7,3,FALSE)*'[1]Profiles, RES, Spring'!I$6</f>
        <v>3.8287836210357287</v>
      </c>
      <c r="J6" s="9">
        <f>VLOOKUP($A6,'RES installed'!$A$2:$C$7,3,FALSE)*'[1]Profiles, RES, Spring'!J$6</f>
        <v>3.4875551987153752</v>
      </c>
      <c r="K6" s="9">
        <f>VLOOKUP($A6,'RES installed'!$A$2:$C$7,3,FALSE)*'[1]Profiles, RES, Spring'!K$6</f>
        <v>3.6330790847049377</v>
      </c>
      <c r="L6" s="9">
        <f>VLOOKUP($A6,'RES installed'!$A$2:$C$7,3,FALSE)*'[1]Profiles, RES, Spring'!L$6</f>
        <v>4.069650742673625</v>
      </c>
      <c r="M6" s="9">
        <f>VLOOKUP($A6,'RES installed'!$A$2:$C$7,3,FALSE)*'[1]Profiles, RES, Spring'!M$6</f>
        <v>4.6668004817342439</v>
      </c>
      <c r="N6" s="9">
        <f>VLOOKUP($A6,'RES installed'!$A$2:$C$7,3,FALSE)*'[1]Profiles, RES, Spring'!N$6</f>
        <v>6.0668406262545158</v>
      </c>
      <c r="O6" s="9">
        <f>VLOOKUP($A6,'RES installed'!$A$2:$C$7,3,FALSE)*'[1]Profiles, RES, Spring'!O$6</f>
        <v>7.5321156162183867</v>
      </c>
      <c r="P6" s="9">
        <f>VLOOKUP($A6,'RES installed'!$A$2:$C$7,3,FALSE)*'[1]Profiles, RES, Spring'!P$6</f>
        <v>8.5558008831794456</v>
      </c>
      <c r="Q6" s="9">
        <f>VLOOKUP($A6,'RES installed'!$A$2:$C$7,3,FALSE)*'[1]Profiles, RES, Spring'!Q$6</f>
        <v>9.4138900040144531</v>
      </c>
      <c r="R6" s="9">
        <f>VLOOKUP($A6,'RES installed'!$A$2:$C$7,3,FALSE)*'[1]Profiles, RES, Spring'!R$6</f>
        <v>10.317141710156562</v>
      </c>
      <c r="S6" s="9">
        <f>VLOOKUP($A6,'RES installed'!$A$2:$C$7,3,FALSE)*'[1]Profiles, RES, Spring'!S$6</f>
        <v>9.8705339221196304</v>
      </c>
      <c r="T6" s="9">
        <f>VLOOKUP($A6,'RES installed'!$A$2:$C$7,3,FALSE)*'[1]Profiles, RES, Spring'!T$6</f>
        <v>8.7314331593737453</v>
      </c>
      <c r="U6" s="9">
        <f>VLOOKUP($A6,'RES installed'!$A$2:$C$7,3,FALSE)*'[1]Profiles, RES, Spring'!U$6</f>
        <v>8.4002408671216369</v>
      </c>
      <c r="V6" s="9">
        <f>VLOOKUP($A6,'RES installed'!$A$2:$C$7,3,FALSE)*'[1]Profiles, RES, Spring'!V$6</f>
        <v>7.8131272581292652</v>
      </c>
      <c r="W6" s="9">
        <f>VLOOKUP($A6,'RES installed'!$A$2:$C$7,3,FALSE)*'[1]Profiles, RES, Spring'!W$6</f>
        <v>7.4116820553994378</v>
      </c>
      <c r="X6" s="9">
        <f>VLOOKUP($A6,'RES installed'!$A$2:$C$7,3,FALSE)*'[1]Profiles, RES, Spring'!X$6</f>
        <v>6.7191890806904855</v>
      </c>
      <c r="Y6" s="9">
        <f>VLOOKUP($A6,'RES installed'!$A$2:$C$7,3,FALSE)*'[1]Profiles, RES, Spring'!Y$6</f>
        <v>5.9915696507426741</v>
      </c>
    </row>
    <row r="7" spans="1:25" x14ac:dyDescent="0.3">
      <c r="A7" s="8">
        <v>6</v>
      </c>
      <c r="B7" s="9">
        <f>VLOOKUP($A7,'RES installed'!$A$2:$C$7,3,FALSE)*'[1]Profiles, RES, Spring'!B$6</f>
        <v>8.4604576475311131</v>
      </c>
      <c r="C7" s="9">
        <f>VLOOKUP($A7,'RES installed'!$A$2:$C$7,3,FALSE)*'[1]Profiles, RES, Spring'!C$6</f>
        <v>7.6776395022079491</v>
      </c>
      <c r="D7" s="9">
        <f>VLOOKUP($A7,'RES installed'!$A$2:$C$7,3,FALSE)*'[1]Profiles, RES, Spring'!D$6</f>
        <v>6.6991168205539946</v>
      </c>
      <c r="E7" s="9">
        <f>VLOOKUP($A7,'RES installed'!$A$2:$C$7,3,FALSE)*'[1]Profiles, RES, Spring'!E$6</f>
        <v>6.0317141710156559</v>
      </c>
      <c r="F7" s="9">
        <f>VLOOKUP($A7,'RES installed'!$A$2:$C$7,3,FALSE)*'[1]Profiles, RES, Spring'!F$6</f>
        <v>5.8962264150943398</v>
      </c>
      <c r="G7" s="9">
        <f>VLOOKUP($A7,'RES installed'!$A$2:$C$7,3,FALSE)*'[1]Profiles, RES, Spring'!G$6</f>
        <v>5.9614612605379369</v>
      </c>
      <c r="H7" s="9">
        <f>VLOOKUP($A7,'RES installed'!$A$2:$C$7,3,FALSE)*'[1]Profiles, RES, Spring'!H$6</f>
        <v>5.0883179446005622</v>
      </c>
      <c r="I7" s="9">
        <f>VLOOKUP($A7,'RES installed'!$A$2:$C$7,3,FALSE)*'[1]Profiles, RES, Spring'!I$6</f>
        <v>3.8287836210357287</v>
      </c>
      <c r="J7" s="9">
        <f>VLOOKUP($A7,'RES installed'!$A$2:$C$7,3,FALSE)*'[1]Profiles, RES, Spring'!J$6</f>
        <v>3.4875551987153752</v>
      </c>
      <c r="K7" s="9">
        <f>VLOOKUP($A7,'RES installed'!$A$2:$C$7,3,FALSE)*'[1]Profiles, RES, Spring'!K$6</f>
        <v>3.6330790847049377</v>
      </c>
      <c r="L7" s="9">
        <f>VLOOKUP($A7,'RES installed'!$A$2:$C$7,3,FALSE)*'[1]Profiles, RES, Spring'!L$6</f>
        <v>4.069650742673625</v>
      </c>
      <c r="M7" s="9">
        <f>VLOOKUP($A7,'RES installed'!$A$2:$C$7,3,FALSE)*'[1]Profiles, RES, Spring'!M$6</f>
        <v>4.6668004817342439</v>
      </c>
      <c r="N7" s="9">
        <f>VLOOKUP($A7,'RES installed'!$A$2:$C$7,3,FALSE)*'[1]Profiles, RES, Spring'!N$6</f>
        <v>6.0668406262545158</v>
      </c>
      <c r="O7" s="9">
        <f>VLOOKUP($A7,'RES installed'!$A$2:$C$7,3,FALSE)*'[1]Profiles, RES, Spring'!O$6</f>
        <v>7.5321156162183867</v>
      </c>
      <c r="P7" s="9">
        <f>VLOOKUP($A7,'RES installed'!$A$2:$C$7,3,FALSE)*'[1]Profiles, RES, Spring'!P$6</f>
        <v>8.5558008831794456</v>
      </c>
      <c r="Q7" s="9">
        <f>VLOOKUP($A7,'RES installed'!$A$2:$C$7,3,FALSE)*'[1]Profiles, RES, Spring'!Q$6</f>
        <v>9.4138900040144531</v>
      </c>
      <c r="R7" s="9">
        <f>VLOOKUP($A7,'RES installed'!$A$2:$C$7,3,FALSE)*'[1]Profiles, RES, Spring'!R$6</f>
        <v>10.317141710156562</v>
      </c>
      <c r="S7" s="9">
        <f>VLOOKUP($A7,'RES installed'!$A$2:$C$7,3,FALSE)*'[1]Profiles, RES, Spring'!S$6</f>
        <v>9.8705339221196304</v>
      </c>
      <c r="T7" s="9">
        <f>VLOOKUP($A7,'RES installed'!$A$2:$C$7,3,FALSE)*'[1]Profiles, RES, Spring'!T$6</f>
        <v>8.7314331593737453</v>
      </c>
      <c r="U7" s="9">
        <f>VLOOKUP($A7,'RES installed'!$A$2:$C$7,3,FALSE)*'[1]Profiles, RES, Spring'!U$6</f>
        <v>8.4002408671216369</v>
      </c>
      <c r="V7" s="9">
        <f>VLOOKUP($A7,'RES installed'!$A$2:$C$7,3,FALSE)*'[1]Profiles, RES, Spring'!V$6</f>
        <v>7.8131272581292652</v>
      </c>
      <c r="W7" s="9">
        <f>VLOOKUP($A7,'RES installed'!$A$2:$C$7,3,FALSE)*'[1]Profiles, RES, Spring'!W$6</f>
        <v>7.4116820553994378</v>
      </c>
      <c r="X7" s="9">
        <f>VLOOKUP($A7,'RES installed'!$A$2:$C$7,3,FALSE)*'[1]Profiles, RES, Spring'!X$6</f>
        <v>6.7191890806904855</v>
      </c>
      <c r="Y7" s="9">
        <f>VLOOKUP($A7,'RES installed'!$A$2:$C$7,3,FALSE)*'[1]Profiles, RES, Spring'!Y$6</f>
        <v>5.9915696507426741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</v>
      </c>
      <c r="H8" s="6">
        <f>VLOOKUP($A8,'RES installed'!$A$2:$C$7,3,FALSE)*'[1]Profiles, RES, Spring'!H$3</f>
        <v>0</v>
      </c>
      <c r="I8" s="6">
        <f>VLOOKUP($A8,'RES installed'!$A$2:$C$7,3,FALSE)*'[1]Profiles, RES, Spring'!I$3</f>
        <v>0</v>
      </c>
      <c r="J8" s="6">
        <f>VLOOKUP($A8,'RES installed'!$A$2:$C$7,3,FALSE)*'[1]Profiles, RES, Spring'!J$3</f>
        <v>0</v>
      </c>
      <c r="K8" s="6">
        <f>VLOOKUP($A8,'RES installed'!$A$2:$C$7,3,FALSE)*'[1]Profiles, RES, Spring'!K$3</f>
        <v>0</v>
      </c>
      <c r="L8" s="6">
        <f>VLOOKUP($A8,'RES installed'!$A$2:$C$7,3,FALSE)*'[1]Profiles, RES, Spring'!L$3</f>
        <v>0</v>
      </c>
      <c r="M8" s="6">
        <f>VLOOKUP($A8,'RES installed'!$A$2:$C$7,3,FALSE)*'[1]Profiles, RES, Spring'!M$3</f>
        <v>0</v>
      </c>
      <c r="N8" s="6">
        <f>VLOOKUP($A8,'RES installed'!$A$2:$C$7,3,FALSE)*'[1]Profiles, RES, Spring'!N$3</f>
        <v>0</v>
      </c>
      <c r="O8" s="6">
        <f>VLOOKUP($A8,'RES installed'!$A$2:$C$7,3,FALSE)*'[1]Profiles, RES, Spring'!O$3</f>
        <v>0</v>
      </c>
      <c r="P8" s="6">
        <f>VLOOKUP($A8,'RES installed'!$A$2:$C$7,3,FALSE)*'[1]Profiles, RES, Spring'!P$3</f>
        <v>0</v>
      </c>
      <c r="Q8" s="6">
        <f>VLOOKUP($A8,'RES installed'!$A$2:$C$7,3,FALSE)*'[1]Profiles, RES, Spring'!Q$3</f>
        <v>0</v>
      </c>
      <c r="R8" s="6">
        <f>VLOOKUP($A8,'RES installed'!$A$2:$C$7,3,FALSE)*'[1]Profiles, RES, Spring'!R$3</f>
        <v>0</v>
      </c>
      <c r="S8" s="6">
        <f>VLOOKUP($A8,'RES installed'!$A$2:$C$7,3,FALSE)*'[1]Profiles, RES, Spring'!S$3</f>
        <v>0</v>
      </c>
      <c r="T8" s="6">
        <f>VLOOKUP($A8,'RES installed'!$A$2:$C$7,3,FALSE)*'[1]Profiles, RES, Spring'!T$3</f>
        <v>0</v>
      </c>
      <c r="U8" s="6">
        <f>VLOOKUP($A8,'RES installed'!$A$2:$C$7,3,FALSE)*'[1]Profiles, RES, Spring'!U$3</f>
        <v>0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</v>
      </c>
      <c r="H9" s="6">
        <f>VLOOKUP($A9,'RES installed'!$A$2:$C$7,3,FALSE)*'[1]Profiles, RES, Spring'!H$3</f>
        <v>0</v>
      </c>
      <c r="I9" s="6">
        <f>VLOOKUP($A9,'RES installed'!$A$2:$C$7,3,FALSE)*'[1]Profiles, RES, Spring'!I$3</f>
        <v>0</v>
      </c>
      <c r="J9" s="6">
        <f>VLOOKUP($A9,'RES installed'!$A$2:$C$7,3,FALSE)*'[1]Profiles, RES, Spring'!J$3</f>
        <v>0</v>
      </c>
      <c r="K9" s="6">
        <f>VLOOKUP($A9,'RES installed'!$A$2:$C$7,3,FALSE)*'[1]Profiles, RES, Spring'!K$3</f>
        <v>0</v>
      </c>
      <c r="L9" s="6">
        <f>VLOOKUP($A9,'RES installed'!$A$2:$C$7,3,FALSE)*'[1]Profiles, RES, Spring'!L$3</f>
        <v>0</v>
      </c>
      <c r="M9" s="6">
        <f>VLOOKUP($A9,'RES installed'!$A$2:$C$7,3,FALSE)*'[1]Profiles, RES, Spring'!M$3</f>
        <v>0</v>
      </c>
      <c r="N9" s="6">
        <f>VLOOKUP($A9,'RES installed'!$A$2:$C$7,3,FALSE)*'[1]Profiles, RES, Spring'!N$3</f>
        <v>0</v>
      </c>
      <c r="O9" s="6">
        <f>VLOOKUP($A9,'RES installed'!$A$2:$C$7,3,FALSE)*'[1]Profiles, RES, Spring'!O$3</f>
        <v>0</v>
      </c>
      <c r="P9" s="6">
        <f>VLOOKUP($A9,'RES installed'!$A$2:$C$7,3,FALSE)*'[1]Profiles, RES, Spring'!P$3</f>
        <v>0</v>
      </c>
      <c r="Q9" s="6">
        <f>VLOOKUP($A9,'RES installed'!$A$2:$C$7,3,FALSE)*'[1]Profiles, RES, Spring'!Q$3</f>
        <v>0</v>
      </c>
      <c r="R9" s="6">
        <f>VLOOKUP($A9,'RES installed'!$A$2:$C$7,3,FALSE)*'[1]Profiles, RES, Spring'!R$3</f>
        <v>0</v>
      </c>
      <c r="S9" s="6">
        <f>VLOOKUP($A9,'RES installed'!$A$2:$C$7,3,FALSE)*'[1]Profiles, RES, Spring'!S$3</f>
        <v>0</v>
      </c>
      <c r="T9" s="6">
        <f>VLOOKUP($A9,'RES installed'!$A$2:$C$7,3,FALSE)*'[1]Profiles, RES, Spring'!T$3</f>
        <v>0</v>
      </c>
      <c r="U9" s="6">
        <f>VLOOKUP($A9,'RES installed'!$A$2:$C$7,3,FALSE)*'[1]Profiles, RES, Spring'!U$3</f>
        <v>0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</v>
      </c>
      <c r="H10" s="6">
        <f>VLOOKUP($A10,'RES installed'!$A$2:$C$7,3,FALSE)*'[1]Profiles, RES, Spring'!H$3</f>
        <v>0</v>
      </c>
      <c r="I10" s="6">
        <f>VLOOKUP($A10,'RES installed'!$A$2:$C$7,3,FALSE)*'[1]Profiles, RES, Spring'!I$3</f>
        <v>0</v>
      </c>
      <c r="J10" s="6">
        <f>VLOOKUP($A10,'RES installed'!$A$2:$C$7,3,FALSE)*'[1]Profiles, RES, Spring'!J$3</f>
        <v>0</v>
      </c>
      <c r="K10" s="6">
        <f>VLOOKUP($A10,'RES installed'!$A$2:$C$7,3,FALSE)*'[1]Profiles, RES, Spring'!K$3</f>
        <v>0</v>
      </c>
      <c r="L10" s="6">
        <f>VLOOKUP($A10,'RES installed'!$A$2:$C$7,3,FALSE)*'[1]Profiles, RES, Spring'!L$3</f>
        <v>0</v>
      </c>
      <c r="M10" s="6">
        <f>VLOOKUP($A10,'RES installed'!$A$2:$C$7,3,FALSE)*'[1]Profiles, RES, Spring'!M$3</f>
        <v>0</v>
      </c>
      <c r="N10" s="6">
        <f>VLOOKUP($A10,'RES installed'!$A$2:$C$7,3,FALSE)*'[1]Profiles, RES, Spring'!N$3</f>
        <v>0</v>
      </c>
      <c r="O10" s="6">
        <f>VLOOKUP($A10,'RES installed'!$A$2:$C$7,3,FALSE)*'[1]Profiles, RES, Spring'!O$3</f>
        <v>0</v>
      </c>
      <c r="P10" s="6">
        <f>VLOOKUP($A10,'RES installed'!$A$2:$C$7,3,FALSE)*'[1]Profiles, RES, Spring'!P$3</f>
        <v>0</v>
      </c>
      <c r="Q10" s="6">
        <f>VLOOKUP($A10,'RES installed'!$A$2:$C$7,3,FALSE)*'[1]Profiles, RES, Spring'!Q$3</f>
        <v>0</v>
      </c>
      <c r="R10" s="6">
        <f>VLOOKUP($A10,'RES installed'!$A$2:$C$7,3,FALSE)*'[1]Profiles, RES, Spring'!R$3</f>
        <v>0</v>
      </c>
      <c r="S10" s="6">
        <f>VLOOKUP($A10,'RES installed'!$A$2:$C$7,3,FALSE)*'[1]Profiles, RES, Spring'!S$3</f>
        <v>0</v>
      </c>
      <c r="T10" s="6">
        <f>VLOOKUP($A10,'RES installed'!$A$2:$C$7,3,FALSE)*'[1]Profiles, RES, Spring'!T$3</f>
        <v>0</v>
      </c>
      <c r="U10" s="6">
        <f>VLOOKUP($A10,'RES installed'!$A$2:$C$7,3,FALSE)*'[1]Profiles, RES, Spring'!U$3</f>
        <v>0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4C291-8F02-4CFD-8967-9A87F45EB76F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6.1922922521075874</v>
      </c>
      <c r="C5" s="9">
        <f>VLOOKUP($A5,'RES installed'!$A$2:$C$7,3,FALSE)*'[1]Profiles, RES, Spring'!C$7</f>
        <v>5.8711360899237253</v>
      </c>
      <c r="D5" s="9">
        <f>VLOOKUP($A5,'RES installed'!$A$2:$C$7,3,FALSE)*'[1]Profiles, RES, Spring'!D$7</f>
        <v>5.7105580088317947</v>
      </c>
      <c r="E5" s="9">
        <f>VLOOKUP($A5,'RES installed'!$A$2:$C$7,3,FALSE)*'[1]Profiles, RES, Spring'!E$7</f>
        <v>6.011641910879165</v>
      </c>
      <c r="F5" s="9">
        <f>VLOOKUP($A5,'RES installed'!$A$2:$C$7,3,FALSE)*'[1]Profiles, RES, Spring'!F$7</f>
        <v>6.0266961059815332</v>
      </c>
      <c r="G5" s="9">
        <f>VLOOKUP($A5,'RES installed'!$A$2:$C$7,3,FALSE)*'[1]Profiles, RES, Spring'!G$7</f>
        <v>5.3592934564431953</v>
      </c>
      <c r="H5" s="9">
        <f>VLOOKUP($A5,'RES installed'!$A$2:$C$7,3,FALSE)*'[1]Profiles, RES, Spring'!H$7</f>
        <v>4.5614211160176641</v>
      </c>
      <c r="I5" s="9">
        <f>VLOOKUP($A5,'RES installed'!$A$2:$C$7,3,FALSE)*'[1]Profiles, RES, Spring'!I$7</f>
        <v>3.4373745483741467</v>
      </c>
      <c r="J5" s="9">
        <f>VLOOKUP($A5,'RES installed'!$A$2:$C$7,3,FALSE)*'[1]Profiles, RES, Spring'!J$7</f>
        <v>2.89542352468888</v>
      </c>
      <c r="K5" s="9">
        <f>VLOOKUP($A5,'RES installed'!$A$2:$C$7,3,FALSE)*'[1]Profiles, RES, Spring'!K$7</f>
        <v>3.1463267763950218</v>
      </c>
      <c r="L5" s="9">
        <f>VLOOKUP($A5,'RES installed'!$A$2:$C$7,3,FALSE)*'[1]Profiles, RES, Spring'!L$7</f>
        <v>3.7183861902850257</v>
      </c>
      <c r="M5" s="9">
        <f>VLOOKUP($A5,'RES installed'!$A$2:$C$7,3,FALSE)*'[1]Profiles, RES, Spring'!M$7</f>
        <v>3.6782416700120431</v>
      </c>
      <c r="N5" s="9">
        <f>VLOOKUP($A5,'RES installed'!$A$2:$C$7,3,FALSE)*'[1]Profiles, RES, Spring'!N$7</f>
        <v>4.2252107587314329</v>
      </c>
      <c r="O5" s="9">
        <f>VLOOKUP($A5,'RES installed'!$A$2:$C$7,3,FALSE)*'[1]Profiles, RES, Spring'!O$7</f>
        <v>5.3894018466479325</v>
      </c>
      <c r="P5" s="9">
        <f>VLOOKUP($A5,'RES installed'!$A$2:$C$7,3,FALSE)*'[1]Profiles, RES, Spring'!P$7</f>
        <v>6.2926535527900436</v>
      </c>
      <c r="Q5" s="9">
        <f>VLOOKUP($A5,'RES installed'!$A$2:$C$7,3,FALSE)*'[1]Profiles, RES, Spring'!Q$7</f>
        <v>7.0905258932155757</v>
      </c>
      <c r="R5" s="9">
        <f>VLOOKUP($A5,'RES installed'!$A$2:$C$7,3,FALSE)*'[1]Profiles, RES, Spring'!R$7</f>
        <v>7.968687274187074</v>
      </c>
      <c r="S5" s="9">
        <f>VLOOKUP($A5,'RES installed'!$A$2:$C$7,3,FALSE)*'[1]Profiles, RES, Spring'!S$7</f>
        <v>8.2948615014050588</v>
      </c>
      <c r="T5" s="9">
        <f>VLOOKUP($A5,'RES installed'!$A$2:$C$7,3,FALSE)*'[1]Profiles, RES, Spring'!T$7</f>
        <v>8.2998795664391807</v>
      </c>
      <c r="U5" s="9">
        <f>VLOOKUP($A5,'RES installed'!$A$2:$C$7,3,FALSE)*'[1]Profiles, RES, Spring'!U$7</f>
        <v>7.4217181854676832</v>
      </c>
      <c r="V5" s="9">
        <f>VLOOKUP($A5,'RES installed'!$A$2:$C$7,3,FALSE)*'[1]Profiles, RES, Spring'!V$7</f>
        <v>7.085507828181453</v>
      </c>
      <c r="W5" s="9">
        <f>VLOOKUP($A5,'RES installed'!$A$2:$C$7,3,FALSE)*'[1]Profiles, RES, Spring'!W$7</f>
        <v>7.0453633079084703</v>
      </c>
      <c r="X5" s="9">
        <f>VLOOKUP($A5,'RES installed'!$A$2:$C$7,3,FALSE)*'[1]Profiles, RES, Spring'!X$7</f>
        <v>7.1607788036932964</v>
      </c>
      <c r="Y5" s="9">
        <f>VLOOKUP($A5,'RES installed'!$A$2:$C$7,3,FALSE)*'[1]Profiles, RES, Spring'!Y$7</f>
        <v>7.7328382175832999</v>
      </c>
    </row>
    <row r="6" spans="1:25" x14ac:dyDescent="0.3">
      <c r="A6" s="8">
        <v>5</v>
      </c>
      <c r="B6" s="9">
        <f>VLOOKUP($A6,'RES installed'!$A$2:$C$7,3,FALSE)*'[1]Profiles, RES, Spring'!B$7</f>
        <v>6.1922922521075874</v>
      </c>
      <c r="C6" s="9">
        <f>VLOOKUP($A6,'RES installed'!$A$2:$C$7,3,FALSE)*'[1]Profiles, RES, Spring'!C$7</f>
        <v>5.8711360899237253</v>
      </c>
      <c r="D6" s="9">
        <f>VLOOKUP($A6,'RES installed'!$A$2:$C$7,3,FALSE)*'[1]Profiles, RES, Spring'!D$7</f>
        <v>5.7105580088317947</v>
      </c>
      <c r="E6" s="9">
        <f>VLOOKUP($A6,'RES installed'!$A$2:$C$7,3,FALSE)*'[1]Profiles, RES, Spring'!E$7</f>
        <v>6.011641910879165</v>
      </c>
      <c r="F6" s="9">
        <f>VLOOKUP($A6,'RES installed'!$A$2:$C$7,3,FALSE)*'[1]Profiles, RES, Spring'!F$7</f>
        <v>6.0266961059815332</v>
      </c>
      <c r="G6" s="9">
        <f>VLOOKUP($A6,'RES installed'!$A$2:$C$7,3,FALSE)*'[1]Profiles, RES, Spring'!G$7</f>
        <v>5.3592934564431953</v>
      </c>
      <c r="H6" s="9">
        <f>VLOOKUP($A6,'RES installed'!$A$2:$C$7,3,FALSE)*'[1]Profiles, RES, Spring'!H$7</f>
        <v>4.5614211160176641</v>
      </c>
      <c r="I6" s="9">
        <f>VLOOKUP($A6,'RES installed'!$A$2:$C$7,3,FALSE)*'[1]Profiles, RES, Spring'!I$7</f>
        <v>3.4373745483741467</v>
      </c>
      <c r="J6" s="9">
        <f>VLOOKUP($A6,'RES installed'!$A$2:$C$7,3,FALSE)*'[1]Profiles, RES, Spring'!J$7</f>
        <v>2.89542352468888</v>
      </c>
      <c r="K6" s="9">
        <f>VLOOKUP($A6,'RES installed'!$A$2:$C$7,3,FALSE)*'[1]Profiles, RES, Spring'!K$7</f>
        <v>3.1463267763950218</v>
      </c>
      <c r="L6" s="9">
        <f>VLOOKUP($A6,'RES installed'!$A$2:$C$7,3,FALSE)*'[1]Profiles, RES, Spring'!L$7</f>
        <v>3.7183861902850257</v>
      </c>
      <c r="M6" s="9">
        <f>VLOOKUP($A6,'RES installed'!$A$2:$C$7,3,FALSE)*'[1]Profiles, RES, Spring'!M$7</f>
        <v>3.6782416700120431</v>
      </c>
      <c r="N6" s="9">
        <f>VLOOKUP($A6,'RES installed'!$A$2:$C$7,3,FALSE)*'[1]Profiles, RES, Spring'!N$7</f>
        <v>4.2252107587314329</v>
      </c>
      <c r="O6" s="9">
        <f>VLOOKUP($A6,'RES installed'!$A$2:$C$7,3,FALSE)*'[1]Profiles, RES, Spring'!O$7</f>
        <v>5.3894018466479325</v>
      </c>
      <c r="P6" s="9">
        <f>VLOOKUP($A6,'RES installed'!$A$2:$C$7,3,FALSE)*'[1]Profiles, RES, Spring'!P$7</f>
        <v>6.2926535527900436</v>
      </c>
      <c r="Q6" s="9">
        <f>VLOOKUP($A6,'RES installed'!$A$2:$C$7,3,FALSE)*'[1]Profiles, RES, Spring'!Q$7</f>
        <v>7.0905258932155757</v>
      </c>
      <c r="R6" s="9">
        <f>VLOOKUP($A6,'RES installed'!$A$2:$C$7,3,FALSE)*'[1]Profiles, RES, Spring'!R$7</f>
        <v>7.968687274187074</v>
      </c>
      <c r="S6" s="9">
        <f>VLOOKUP($A6,'RES installed'!$A$2:$C$7,3,FALSE)*'[1]Profiles, RES, Spring'!S$7</f>
        <v>8.2948615014050588</v>
      </c>
      <c r="T6" s="9">
        <f>VLOOKUP($A6,'RES installed'!$A$2:$C$7,3,FALSE)*'[1]Profiles, RES, Spring'!T$7</f>
        <v>8.2998795664391807</v>
      </c>
      <c r="U6" s="9">
        <f>VLOOKUP($A6,'RES installed'!$A$2:$C$7,3,FALSE)*'[1]Profiles, RES, Spring'!U$7</f>
        <v>7.4217181854676832</v>
      </c>
      <c r="V6" s="9">
        <f>VLOOKUP($A6,'RES installed'!$A$2:$C$7,3,FALSE)*'[1]Profiles, RES, Spring'!V$7</f>
        <v>7.085507828181453</v>
      </c>
      <c r="W6" s="9">
        <f>VLOOKUP($A6,'RES installed'!$A$2:$C$7,3,FALSE)*'[1]Profiles, RES, Spring'!W$7</f>
        <v>7.0453633079084703</v>
      </c>
      <c r="X6" s="9">
        <f>VLOOKUP($A6,'RES installed'!$A$2:$C$7,3,FALSE)*'[1]Profiles, RES, Spring'!X$7</f>
        <v>7.1607788036932964</v>
      </c>
      <c r="Y6" s="9">
        <f>VLOOKUP($A6,'RES installed'!$A$2:$C$7,3,FALSE)*'[1]Profiles, RES, Spring'!Y$7</f>
        <v>7.7328382175832999</v>
      </c>
    </row>
    <row r="7" spans="1:25" x14ac:dyDescent="0.3">
      <c r="A7" s="8">
        <v>6</v>
      </c>
      <c r="B7" s="9">
        <f>VLOOKUP($A7,'RES installed'!$A$2:$C$7,3,FALSE)*'[1]Profiles, RES, Spring'!B$7</f>
        <v>6.1922922521075874</v>
      </c>
      <c r="C7" s="9">
        <f>VLOOKUP($A7,'RES installed'!$A$2:$C$7,3,FALSE)*'[1]Profiles, RES, Spring'!C$7</f>
        <v>5.8711360899237253</v>
      </c>
      <c r="D7" s="9">
        <f>VLOOKUP($A7,'RES installed'!$A$2:$C$7,3,FALSE)*'[1]Profiles, RES, Spring'!D$7</f>
        <v>5.7105580088317947</v>
      </c>
      <c r="E7" s="9">
        <f>VLOOKUP($A7,'RES installed'!$A$2:$C$7,3,FALSE)*'[1]Profiles, RES, Spring'!E$7</f>
        <v>6.011641910879165</v>
      </c>
      <c r="F7" s="9">
        <f>VLOOKUP($A7,'RES installed'!$A$2:$C$7,3,FALSE)*'[1]Profiles, RES, Spring'!F$7</f>
        <v>6.0266961059815332</v>
      </c>
      <c r="G7" s="9">
        <f>VLOOKUP($A7,'RES installed'!$A$2:$C$7,3,FALSE)*'[1]Profiles, RES, Spring'!G$7</f>
        <v>5.3592934564431953</v>
      </c>
      <c r="H7" s="9">
        <f>VLOOKUP($A7,'RES installed'!$A$2:$C$7,3,FALSE)*'[1]Profiles, RES, Spring'!H$7</f>
        <v>4.5614211160176641</v>
      </c>
      <c r="I7" s="9">
        <f>VLOOKUP($A7,'RES installed'!$A$2:$C$7,3,FALSE)*'[1]Profiles, RES, Spring'!I$7</f>
        <v>3.4373745483741467</v>
      </c>
      <c r="J7" s="9">
        <f>VLOOKUP($A7,'RES installed'!$A$2:$C$7,3,FALSE)*'[1]Profiles, RES, Spring'!J$7</f>
        <v>2.89542352468888</v>
      </c>
      <c r="K7" s="9">
        <f>VLOOKUP($A7,'RES installed'!$A$2:$C$7,3,FALSE)*'[1]Profiles, RES, Spring'!K$7</f>
        <v>3.1463267763950218</v>
      </c>
      <c r="L7" s="9">
        <f>VLOOKUP($A7,'RES installed'!$A$2:$C$7,3,FALSE)*'[1]Profiles, RES, Spring'!L$7</f>
        <v>3.7183861902850257</v>
      </c>
      <c r="M7" s="9">
        <f>VLOOKUP($A7,'RES installed'!$A$2:$C$7,3,FALSE)*'[1]Profiles, RES, Spring'!M$7</f>
        <v>3.6782416700120431</v>
      </c>
      <c r="N7" s="9">
        <f>VLOOKUP($A7,'RES installed'!$A$2:$C$7,3,FALSE)*'[1]Profiles, RES, Spring'!N$7</f>
        <v>4.2252107587314329</v>
      </c>
      <c r="O7" s="9">
        <f>VLOOKUP($A7,'RES installed'!$A$2:$C$7,3,FALSE)*'[1]Profiles, RES, Spring'!O$7</f>
        <v>5.3894018466479325</v>
      </c>
      <c r="P7" s="9">
        <f>VLOOKUP($A7,'RES installed'!$A$2:$C$7,3,FALSE)*'[1]Profiles, RES, Spring'!P$7</f>
        <v>6.2926535527900436</v>
      </c>
      <c r="Q7" s="9">
        <f>VLOOKUP($A7,'RES installed'!$A$2:$C$7,3,FALSE)*'[1]Profiles, RES, Spring'!Q$7</f>
        <v>7.0905258932155757</v>
      </c>
      <c r="R7" s="9">
        <f>VLOOKUP($A7,'RES installed'!$A$2:$C$7,3,FALSE)*'[1]Profiles, RES, Spring'!R$7</f>
        <v>7.968687274187074</v>
      </c>
      <c r="S7" s="9">
        <f>VLOOKUP($A7,'RES installed'!$A$2:$C$7,3,FALSE)*'[1]Profiles, RES, Spring'!S$7</f>
        <v>8.2948615014050588</v>
      </c>
      <c r="T7" s="9">
        <f>VLOOKUP($A7,'RES installed'!$A$2:$C$7,3,FALSE)*'[1]Profiles, RES, Spring'!T$7</f>
        <v>8.2998795664391807</v>
      </c>
      <c r="U7" s="9">
        <f>VLOOKUP($A7,'RES installed'!$A$2:$C$7,3,FALSE)*'[1]Profiles, RES, Spring'!U$7</f>
        <v>7.4217181854676832</v>
      </c>
      <c r="V7" s="9">
        <f>VLOOKUP($A7,'RES installed'!$A$2:$C$7,3,FALSE)*'[1]Profiles, RES, Spring'!V$7</f>
        <v>7.085507828181453</v>
      </c>
      <c r="W7" s="9">
        <f>VLOOKUP($A7,'RES installed'!$A$2:$C$7,3,FALSE)*'[1]Profiles, RES, Spring'!W$7</f>
        <v>7.0453633079084703</v>
      </c>
      <c r="X7" s="9">
        <f>VLOOKUP($A7,'RES installed'!$A$2:$C$7,3,FALSE)*'[1]Profiles, RES, Spring'!X$7</f>
        <v>7.1607788036932964</v>
      </c>
      <c r="Y7" s="9">
        <f>VLOOKUP($A7,'RES installed'!$A$2:$C$7,3,FALSE)*'[1]Profiles, RES, Spring'!Y$7</f>
        <v>7.7328382175832999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</v>
      </c>
      <c r="H8" s="6">
        <f>VLOOKUP($A8,'RES installed'!$A$2:$C$7,3,FALSE)*'[1]Profiles, RES, Spring'!H$4</f>
        <v>0</v>
      </c>
      <c r="I8" s="6">
        <f>VLOOKUP($A8,'RES installed'!$A$2:$C$7,3,FALSE)*'[1]Profiles, RES, Spring'!I$4</f>
        <v>0</v>
      </c>
      <c r="J8" s="6">
        <f>VLOOKUP($A8,'RES installed'!$A$2:$C$7,3,FALSE)*'[1]Profiles, RES, Spring'!J$4</f>
        <v>0</v>
      </c>
      <c r="K8" s="6">
        <f>VLOOKUP($A8,'RES installed'!$A$2:$C$7,3,FALSE)*'[1]Profiles, RES, Spring'!K$4</f>
        <v>0</v>
      </c>
      <c r="L8" s="6">
        <f>VLOOKUP($A8,'RES installed'!$A$2:$C$7,3,FALSE)*'[1]Profiles, RES, Spring'!L$4</f>
        <v>0</v>
      </c>
      <c r="M8" s="6">
        <f>VLOOKUP($A8,'RES installed'!$A$2:$C$7,3,FALSE)*'[1]Profiles, RES, Spring'!M$4</f>
        <v>0</v>
      </c>
      <c r="N8" s="6">
        <f>VLOOKUP($A8,'RES installed'!$A$2:$C$7,3,FALSE)*'[1]Profiles, RES, Spring'!N$4</f>
        <v>0</v>
      </c>
      <c r="O8" s="6">
        <f>VLOOKUP($A8,'RES installed'!$A$2:$C$7,3,FALSE)*'[1]Profiles, RES, Spring'!O$4</f>
        <v>0</v>
      </c>
      <c r="P8" s="6">
        <f>VLOOKUP($A8,'RES installed'!$A$2:$C$7,3,FALSE)*'[1]Profiles, RES, Spring'!P$4</f>
        <v>0</v>
      </c>
      <c r="Q8" s="6">
        <f>VLOOKUP($A8,'RES installed'!$A$2:$C$7,3,FALSE)*'[1]Profiles, RES, Spring'!Q$4</f>
        <v>0</v>
      </c>
      <c r="R8" s="6">
        <f>VLOOKUP($A8,'RES installed'!$A$2:$C$7,3,FALSE)*'[1]Profiles, RES, Spring'!R$4</f>
        <v>0</v>
      </c>
      <c r="S8" s="6">
        <f>VLOOKUP($A8,'RES installed'!$A$2:$C$7,3,FALSE)*'[1]Profiles, RES, Spring'!S$4</f>
        <v>0</v>
      </c>
      <c r="T8" s="6">
        <f>VLOOKUP($A8,'RES installed'!$A$2:$C$7,3,FALSE)*'[1]Profiles, RES, Spring'!T$4</f>
        <v>0</v>
      </c>
      <c r="U8" s="6">
        <f>VLOOKUP($A8,'RES installed'!$A$2:$C$7,3,FALSE)*'[1]Profiles, RES, Spring'!U$4</f>
        <v>0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</v>
      </c>
      <c r="H9" s="6">
        <f>VLOOKUP($A9,'RES installed'!$A$2:$C$7,3,FALSE)*'[1]Profiles, RES, Spring'!H$4</f>
        <v>0</v>
      </c>
      <c r="I9" s="6">
        <f>VLOOKUP($A9,'RES installed'!$A$2:$C$7,3,FALSE)*'[1]Profiles, RES, Spring'!I$4</f>
        <v>0</v>
      </c>
      <c r="J9" s="6">
        <f>VLOOKUP($A9,'RES installed'!$A$2:$C$7,3,FALSE)*'[1]Profiles, RES, Spring'!J$4</f>
        <v>0</v>
      </c>
      <c r="K9" s="6">
        <f>VLOOKUP($A9,'RES installed'!$A$2:$C$7,3,FALSE)*'[1]Profiles, RES, Spring'!K$4</f>
        <v>0</v>
      </c>
      <c r="L9" s="6">
        <f>VLOOKUP($A9,'RES installed'!$A$2:$C$7,3,FALSE)*'[1]Profiles, RES, Spring'!L$4</f>
        <v>0</v>
      </c>
      <c r="M9" s="6">
        <f>VLOOKUP($A9,'RES installed'!$A$2:$C$7,3,FALSE)*'[1]Profiles, RES, Spring'!M$4</f>
        <v>0</v>
      </c>
      <c r="N9" s="6">
        <f>VLOOKUP($A9,'RES installed'!$A$2:$C$7,3,FALSE)*'[1]Profiles, RES, Spring'!N$4</f>
        <v>0</v>
      </c>
      <c r="O9" s="6">
        <f>VLOOKUP($A9,'RES installed'!$A$2:$C$7,3,FALSE)*'[1]Profiles, RES, Spring'!O$4</f>
        <v>0</v>
      </c>
      <c r="P9" s="6">
        <f>VLOOKUP($A9,'RES installed'!$A$2:$C$7,3,FALSE)*'[1]Profiles, RES, Spring'!P$4</f>
        <v>0</v>
      </c>
      <c r="Q9" s="6">
        <f>VLOOKUP($A9,'RES installed'!$A$2:$C$7,3,FALSE)*'[1]Profiles, RES, Spring'!Q$4</f>
        <v>0</v>
      </c>
      <c r="R9" s="6">
        <f>VLOOKUP($A9,'RES installed'!$A$2:$C$7,3,FALSE)*'[1]Profiles, RES, Spring'!R$4</f>
        <v>0</v>
      </c>
      <c r="S9" s="6">
        <f>VLOOKUP($A9,'RES installed'!$A$2:$C$7,3,FALSE)*'[1]Profiles, RES, Spring'!S$4</f>
        <v>0</v>
      </c>
      <c r="T9" s="6">
        <f>VLOOKUP($A9,'RES installed'!$A$2:$C$7,3,FALSE)*'[1]Profiles, RES, Spring'!T$4</f>
        <v>0</v>
      </c>
      <c r="U9" s="6">
        <f>VLOOKUP($A9,'RES installed'!$A$2:$C$7,3,FALSE)*'[1]Profiles, RES, Spring'!U$4</f>
        <v>0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</v>
      </c>
      <c r="H10" s="6">
        <f>VLOOKUP($A10,'RES installed'!$A$2:$C$7,3,FALSE)*'[1]Profiles, RES, Spring'!H$4</f>
        <v>0</v>
      </c>
      <c r="I10" s="6">
        <f>VLOOKUP($A10,'RES installed'!$A$2:$C$7,3,FALSE)*'[1]Profiles, RES, Spring'!I$4</f>
        <v>0</v>
      </c>
      <c r="J10" s="6">
        <f>VLOOKUP($A10,'RES installed'!$A$2:$C$7,3,FALSE)*'[1]Profiles, RES, Spring'!J$4</f>
        <v>0</v>
      </c>
      <c r="K10" s="6">
        <f>VLOOKUP($A10,'RES installed'!$A$2:$C$7,3,FALSE)*'[1]Profiles, RES, Spring'!K$4</f>
        <v>0</v>
      </c>
      <c r="L10" s="6">
        <f>VLOOKUP($A10,'RES installed'!$A$2:$C$7,3,FALSE)*'[1]Profiles, RES, Spring'!L$4</f>
        <v>0</v>
      </c>
      <c r="M10" s="6">
        <f>VLOOKUP($A10,'RES installed'!$A$2:$C$7,3,FALSE)*'[1]Profiles, RES, Spring'!M$4</f>
        <v>0</v>
      </c>
      <c r="N10" s="6">
        <f>VLOOKUP($A10,'RES installed'!$A$2:$C$7,3,FALSE)*'[1]Profiles, RES, Spring'!N$4</f>
        <v>0</v>
      </c>
      <c r="O10" s="6">
        <f>VLOOKUP($A10,'RES installed'!$A$2:$C$7,3,FALSE)*'[1]Profiles, RES, Spring'!O$4</f>
        <v>0</v>
      </c>
      <c r="P10" s="6">
        <f>VLOOKUP($A10,'RES installed'!$A$2:$C$7,3,FALSE)*'[1]Profiles, RES, Spring'!P$4</f>
        <v>0</v>
      </c>
      <c r="Q10" s="6">
        <f>VLOOKUP($A10,'RES installed'!$A$2:$C$7,3,FALSE)*'[1]Profiles, RES, Spring'!Q$4</f>
        <v>0</v>
      </c>
      <c r="R10" s="6">
        <f>VLOOKUP($A10,'RES installed'!$A$2:$C$7,3,FALSE)*'[1]Profiles, RES, Spring'!R$4</f>
        <v>0</v>
      </c>
      <c r="S10" s="6">
        <f>VLOOKUP($A10,'RES installed'!$A$2:$C$7,3,FALSE)*'[1]Profiles, RES, Spring'!S$4</f>
        <v>0</v>
      </c>
      <c r="T10" s="6">
        <f>VLOOKUP($A10,'RES installed'!$A$2:$C$7,3,FALSE)*'[1]Profiles, RES, Spring'!T$4</f>
        <v>0</v>
      </c>
      <c r="U10" s="6">
        <f>VLOOKUP($A10,'RES installed'!$A$2:$C$7,3,FALSE)*'[1]Profiles, RES, Spring'!U$4</f>
        <v>0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1504A-A722-4235-A916-8500BF5DCFD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2B266-9AF9-4D1C-8001-16512D48BE2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6446D-A4B7-4C21-9AB7-EEB0420E813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1F037-2461-4625-B59F-B0FEB5F9D2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FB5D3-9FFF-47C8-A462-6DD6471A166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A0660-12AF-4198-BF2A-456BAD655B2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31.637161824185842</v>
      </c>
      <c r="C2" s="2">
        <f>('[1]Pc, Winter, S1'!C2*Main!$B$5)+(_xlfn.IFNA(VLOOKUP($A2,'FL Ratio'!$A$3:$B$10,2,FALSE),0)*'FL Characterization'!C$2)</f>
        <v>29.509508717573674</v>
      </c>
      <c r="D2" s="2">
        <f>('[1]Pc, Winter, S1'!D2*Main!$B$5)+(_xlfn.IFNA(VLOOKUP($A2,'FL Ratio'!$A$3:$B$10,2,FALSE),0)*'FL Characterization'!D$2)</f>
        <v>27.961166377820927</v>
      </c>
      <c r="E2" s="2">
        <f>('[1]Pc, Winter, S1'!E2*Main!$B$5)+(_xlfn.IFNA(VLOOKUP($A2,'FL Ratio'!$A$3:$B$10,2,FALSE),0)*'FL Characterization'!E$2)</f>
        <v>27.76332556475537</v>
      </c>
      <c r="F2" s="2">
        <f>('[1]Pc, Winter, S1'!F2*Main!$B$5)+(_xlfn.IFNA(VLOOKUP($A2,'FL Ratio'!$A$3:$B$10,2,FALSE),0)*'FL Characterization'!F$2)</f>
        <v>28.098214305767456</v>
      </c>
      <c r="G2" s="2">
        <f>('[1]Pc, Winter, S1'!G2*Main!$B$5)+(_xlfn.IFNA(VLOOKUP($A2,'FL Ratio'!$A$3:$B$10,2,FALSE),0)*'FL Characterization'!G$2)</f>
        <v>30.886004344707292</v>
      </c>
      <c r="H2" s="2">
        <f>('[1]Pc, Winter, S1'!H2*Main!$B$5)+(_xlfn.IFNA(VLOOKUP($A2,'FL Ratio'!$A$3:$B$10,2,FALSE),0)*'FL Characterization'!H$2)</f>
        <v>36.854530163221291</v>
      </c>
      <c r="I2" s="2">
        <f>('[1]Pc, Winter, S1'!I2*Main!$B$5)+(_xlfn.IFNA(VLOOKUP($A2,'FL Ratio'!$A$3:$B$10,2,FALSE),0)*'FL Characterization'!I$2)</f>
        <v>44.361618185884495</v>
      </c>
      <c r="J2" s="2">
        <f>('[1]Pc, Winter, S1'!J2*Main!$B$5)+(_xlfn.IFNA(VLOOKUP($A2,'FL Ratio'!$A$3:$B$10,2,FALSE),0)*'FL Characterization'!J$2)</f>
        <v>48.297747803740677</v>
      </c>
      <c r="K2" s="2">
        <f>('[1]Pc, Winter, S1'!K2*Main!$B$5)+(_xlfn.IFNA(VLOOKUP($A2,'FL Ratio'!$A$3:$B$10,2,FALSE),0)*'FL Characterization'!K$2)</f>
        <v>48.900012494631675</v>
      </c>
      <c r="L2" s="2">
        <f>('[1]Pc, Winter, S1'!L2*Main!$B$5)+(_xlfn.IFNA(VLOOKUP($A2,'FL Ratio'!$A$3:$B$10,2,FALSE),0)*'FL Characterization'!L$2)</f>
        <v>47.580365009166066</v>
      </c>
      <c r="M2" s="2">
        <f>('[1]Pc, Winter, S1'!M2*Main!$B$5)+(_xlfn.IFNA(VLOOKUP($A2,'FL Ratio'!$A$3:$B$10,2,FALSE),0)*'FL Characterization'!M$2)</f>
        <v>47.825600570004184</v>
      </c>
      <c r="N2" s="2">
        <f>('[1]Pc, Winter, S1'!N2*Main!$B$5)+(_xlfn.IFNA(VLOOKUP($A2,'FL Ratio'!$A$3:$B$10,2,FALSE),0)*'FL Characterization'!N$2)</f>
        <v>47.786298831453237</v>
      </c>
      <c r="O2" s="2">
        <f>('[1]Pc, Winter, S1'!O2*Main!$B$5)+(_xlfn.IFNA(VLOOKUP($A2,'FL Ratio'!$A$3:$B$10,2,FALSE),0)*'FL Characterization'!O$2)</f>
        <v>47.005974166436509</v>
      </c>
      <c r="P2" s="2">
        <f>('[1]Pc, Winter, S1'!P2*Main!$B$5)+(_xlfn.IFNA(VLOOKUP($A2,'FL Ratio'!$A$3:$B$10,2,FALSE),0)*'FL Characterization'!P$2)</f>
        <v>44.327124701878439</v>
      </c>
      <c r="Q2" s="2">
        <f>('[1]Pc, Winter, S1'!Q2*Main!$B$5)+(_xlfn.IFNA(VLOOKUP($A2,'FL Ratio'!$A$3:$B$10,2,FALSE),0)*'FL Characterization'!Q$2)</f>
        <v>43.057136202626246</v>
      </c>
      <c r="R2" s="2">
        <f>('[1]Pc, Winter, S1'!R2*Main!$B$5)+(_xlfn.IFNA(VLOOKUP($A2,'FL Ratio'!$A$3:$B$10,2,FALSE),0)*'FL Characterization'!R$2)</f>
        <v>44.841816569398347</v>
      </c>
      <c r="S2" s="2">
        <f>('[1]Pc, Winter, S1'!S2*Main!$B$5)+(_xlfn.IFNA(VLOOKUP($A2,'FL Ratio'!$A$3:$B$10,2,FALSE),0)*'FL Characterization'!S$2)</f>
        <v>49.707995643504212</v>
      </c>
      <c r="T2" s="2">
        <f>('[1]Pc, Winter, S1'!T2*Main!$B$5)+(_xlfn.IFNA(VLOOKUP($A2,'FL Ratio'!$A$3:$B$10,2,FALSE),0)*'FL Characterization'!T$2)</f>
        <v>49.527804945463551</v>
      </c>
      <c r="U2" s="2">
        <f>('[1]Pc, Winter, S1'!U2*Main!$B$5)+(_xlfn.IFNA(VLOOKUP($A2,'FL Ratio'!$A$3:$B$10,2,FALSE),0)*'FL Characterization'!U$2)</f>
        <v>48.502401290773726</v>
      </c>
      <c r="V2" s="2">
        <f>('[1]Pc, Winter, S1'!V2*Main!$B$5)+(_xlfn.IFNA(VLOOKUP($A2,'FL Ratio'!$A$3:$B$10,2,FALSE),0)*'FL Characterization'!V$2)</f>
        <v>47.668285503967383</v>
      </c>
      <c r="W2" s="2">
        <f>('[1]Pc, Winter, S1'!W2*Main!$B$5)+(_xlfn.IFNA(VLOOKUP($A2,'FL Ratio'!$A$3:$B$10,2,FALSE),0)*'FL Characterization'!W$2)</f>
        <v>44.678004910736597</v>
      </c>
      <c r="X2" s="2">
        <f>('[1]Pc, Winter, S1'!X2*Main!$B$5)+(_xlfn.IFNA(VLOOKUP($A2,'FL Ratio'!$A$3:$B$10,2,FALSE),0)*'FL Characterization'!X$2)</f>
        <v>39.084941622805644</v>
      </c>
      <c r="Y2" s="2">
        <f>('[1]Pc, Winter, S1'!Y2*Main!$B$5)+(_xlfn.IFNA(VLOOKUP($A2,'FL Ratio'!$A$3:$B$10,2,FALSE),0)*'FL Characterization'!Y$2)</f>
        <v>35.459963295803789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33.379277098734462</v>
      </c>
      <c r="C3" s="2">
        <f>('[1]Pc, Winter, S1'!C3*Main!$B$5)+(_xlfn.IFNA(VLOOKUP($A3,'FL Ratio'!$A$3:$B$10,2,FALSE),0)*'FL Characterization'!C$2)</f>
        <v>31.236137315881827</v>
      </c>
      <c r="D3" s="2">
        <f>('[1]Pc, Winter, S1'!D3*Main!$B$5)+(_xlfn.IFNA(VLOOKUP($A3,'FL Ratio'!$A$3:$B$10,2,FALSE),0)*'FL Characterization'!D$2)</f>
        <v>28.246606328614313</v>
      </c>
      <c r="E3" s="2">
        <f>('[1]Pc, Winter, S1'!E3*Main!$B$5)+(_xlfn.IFNA(VLOOKUP($A3,'FL Ratio'!$A$3:$B$10,2,FALSE),0)*'FL Characterization'!E$2)</f>
        <v>30.132968489455827</v>
      </c>
      <c r="F3" s="2">
        <f>('[1]Pc, Winter, S1'!F3*Main!$B$5)+(_xlfn.IFNA(VLOOKUP($A3,'FL Ratio'!$A$3:$B$10,2,FALSE),0)*'FL Characterization'!F$2)</f>
        <v>29.70181293645209</v>
      </c>
      <c r="G3" s="2">
        <f>('[1]Pc, Winter, S1'!G3*Main!$B$5)+(_xlfn.IFNA(VLOOKUP($A3,'FL Ratio'!$A$3:$B$10,2,FALSE),0)*'FL Characterization'!G$2)</f>
        <v>30.671965013107531</v>
      </c>
      <c r="H3" s="2">
        <f>('[1]Pc, Winter, S1'!H3*Main!$B$5)+(_xlfn.IFNA(VLOOKUP($A3,'FL Ratio'!$A$3:$B$10,2,FALSE),0)*'FL Characterization'!H$2)</f>
        <v>45.307219767985401</v>
      </c>
      <c r="I3" s="2">
        <f>('[1]Pc, Winter, S1'!I3*Main!$B$5)+(_xlfn.IFNA(VLOOKUP($A3,'FL Ratio'!$A$3:$B$10,2,FALSE),0)*'FL Characterization'!I$2)</f>
        <v>48.990331880032258</v>
      </c>
      <c r="J3" s="2">
        <f>('[1]Pc, Winter, S1'!J3*Main!$B$5)+(_xlfn.IFNA(VLOOKUP($A3,'FL Ratio'!$A$3:$B$10,2,FALSE),0)*'FL Characterization'!J$2)</f>
        <v>53.651628273362981</v>
      </c>
      <c r="K3" s="2">
        <f>('[1]Pc, Winter, S1'!K3*Main!$B$5)+(_xlfn.IFNA(VLOOKUP($A3,'FL Ratio'!$A$3:$B$10,2,FALSE),0)*'FL Characterization'!K$2)</f>
        <v>53.789223508843044</v>
      </c>
      <c r="L3" s="2">
        <f>('[1]Pc, Winter, S1'!L3*Main!$B$5)+(_xlfn.IFNA(VLOOKUP($A3,'FL Ratio'!$A$3:$B$10,2,FALSE),0)*'FL Characterization'!L$2)</f>
        <v>50.685804175106433</v>
      </c>
      <c r="M3" s="2">
        <f>('[1]Pc, Winter, S1'!M3*Main!$B$5)+(_xlfn.IFNA(VLOOKUP($A3,'FL Ratio'!$A$3:$B$10,2,FALSE),0)*'FL Characterization'!M$2)</f>
        <v>55.487464535277965</v>
      </c>
      <c r="N3" s="2">
        <f>('[1]Pc, Winter, S1'!N3*Main!$B$5)+(_xlfn.IFNA(VLOOKUP($A3,'FL Ratio'!$A$3:$B$10,2,FALSE),0)*'FL Characterization'!N$2)</f>
        <v>52.496065039748231</v>
      </c>
      <c r="O3" s="2">
        <f>('[1]Pc, Winter, S1'!O3*Main!$B$5)+(_xlfn.IFNA(VLOOKUP($A3,'FL Ratio'!$A$3:$B$10,2,FALSE),0)*'FL Characterization'!O$2)</f>
        <v>49.513422189373884</v>
      </c>
      <c r="P3" s="2">
        <f>('[1]Pc, Winter, S1'!P3*Main!$B$5)+(_xlfn.IFNA(VLOOKUP($A3,'FL Ratio'!$A$3:$B$10,2,FALSE),0)*'FL Characterization'!P$2)</f>
        <v>48.0836603981097</v>
      </c>
      <c r="Q3" s="2">
        <f>('[1]Pc, Winter, S1'!Q3*Main!$B$5)+(_xlfn.IFNA(VLOOKUP($A3,'FL Ratio'!$A$3:$B$10,2,FALSE),0)*'FL Characterization'!Q$2)</f>
        <v>44.969158474214105</v>
      </c>
      <c r="R3" s="2">
        <f>('[1]Pc, Winter, S1'!R3*Main!$B$5)+(_xlfn.IFNA(VLOOKUP($A3,'FL Ratio'!$A$3:$B$10,2,FALSE),0)*'FL Characterization'!R$2)</f>
        <v>44.650705280027751</v>
      </c>
      <c r="S3" s="2">
        <f>('[1]Pc, Winter, S1'!S3*Main!$B$5)+(_xlfn.IFNA(VLOOKUP($A3,'FL Ratio'!$A$3:$B$10,2,FALSE),0)*'FL Characterization'!S$2)</f>
        <v>47.703723235740256</v>
      </c>
      <c r="T3" s="2">
        <f>('[1]Pc, Winter, S1'!T3*Main!$B$5)+(_xlfn.IFNA(VLOOKUP($A3,'FL Ratio'!$A$3:$B$10,2,FALSE),0)*'FL Characterization'!T$2)</f>
        <v>47.330962616470273</v>
      </c>
      <c r="U3" s="2">
        <f>('[1]Pc, Winter, S1'!U3*Main!$B$5)+(_xlfn.IFNA(VLOOKUP($A3,'FL Ratio'!$A$3:$B$10,2,FALSE),0)*'FL Characterization'!U$2)</f>
        <v>47.878574428863246</v>
      </c>
      <c r="V3" s="2">
        <f>('[1]Pc, Winter, S1'!V3*Main!$B$5)+(_xlfn.IFNA(VLOOKUP($A3,'FL Ratio'!$A$3:$B$10,2,FALSE),0)*'FL Characterization'!V$2)</f>
        <v>46.788846217691649</v>
      </c>
      <c r="W3" s="2">
        <f>('[1]Pc, Winter, S1'!W3*Main!$B$5)+(_xlfn.IFNA(VLOOKUP($A3,'FL Ratio'!$A$3:$B$10,2,FALSE),0)*'FL Characterization'!W$2)</f>
        <v>42.118503400425901</v>
      </c>
      <c r="X3" s="2">
        <f>('[1]Pc, Winter, S1'!X3*Main!$B$5)+(_xlfn.IFNA(VLOOKUP($A3,'FL Ratio'!$A$3:$B$10,2,FALSE),0)*'FL Characterization'!X$2)</f>
        <v>36.921763258081903</v>
      </c>
      <c r="Y3" s="2">
        <f>('[1]Pc, Winter, S1'!Y3*Main!$B$5)+(_xlfn.IFNA(VLOOKUP($A3,'FL Ratio'!$A$3:$B$10,2,FALSE),0)*'FL Characterization'!Y$2)</f>
        <v>36.107659371032057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47.566174037000771</v>
      </c>
      <c r="C4" s="2">
        <f>('[1]Pc, Winter, S1'!C4*Main!$B$5)+(_xlfn.IFNA(VLOOKUP($A4,'FL Ratio'!$A$3:$B$10,2,FALSE),0)*'FL Characterization'!C$2)</f>
        <v>42.173797069222715</v>
      </c>
      <c r="D4" s="2">
        <f>('[1]Pc, Winter, S1'!D4*Main!$B$5)+(_xlfn.IFNA(VLOOKUP($A4,'FL Ratio'!$A$3:$B$10,2,FALSE),0)*'FL Characterization'!D$2)</f>
        <v>39.604936014050466</v>
      </c>
      <c r="E4" s="2">
        <f>('[1]Pc, Winter, S1'!E4*Main!$B$5)+(_xlfn.IFNA(VLOOKUP($A4,'FL Ratio'!$A$3:$B$10,2,FALSE),0)*'FL Characterization'!E$2)</f>
        <v>39.056448417250131</v>
      </c>
      <c r="F4" s="2">
        <f>('[1]Pc, Winter, S1'!F4*Main!$B$5)+(_xlfn.IFNA(VLOOKUP($A4,'FL Ratio'!$A$3:$B$10,2,FALSE),0)*'FL Characterization'!F$2)</f>
        <v>40.462110959719695</v>
      </c>
      <c r="G4" s="2">
        <f>('[1]Pc, Winter, S1'!G4*Main!$B$5)+(_xlfn.IFNA(VLOOKUP($A4,'FL Ratio'!$A$3:$B$10,2,FALSE),0)*'FL Characterization'!G$2)</f>
        <v>43.338919599131103</v>
      </c>
      <c r="H4" s="2">
        <f>('[1]Pc, Winter, S1'!H4*Main!$B$5)+(_xlfn.IFNA(VLOOKUP($A4,'FL Ratio'!$A$3:$B$10,2,FALSE),0)*'FL Characterization'!H$2)</f>
        <v>52.316771349927158</v>
      </c>
      <c r="I4" s="2">
        <f>('[1]Pc, Winter, S1'!I4*Main!$B$5)+(_xlfn.IFNA(VLOOKUP($A4,'FL Ratio'!$A$3:$B$10,2,FALSE),0)*'FL Characterization'!I$2)</f>
        <v>57.009373177808719</v>
      </c>
      <c r="J4" s="2">
        <f>('[1]Pc, Winter, S1'!J4*Main!$B$5)+(_xlfn.IFNA(VLOOKUP($A4,'FL Ratio'!$A$3:$B$10,2,FALSE),0)*'FL Characterization'!J$2)</f>
        <v>60.290595706653697</v>
      </c>
      <c r="K4" s="2">
        <f>('[1]Pc, Winter, S1'!K4*Main!$B$5)+(_xlfn.IFNA(VLOOKUP($A4,'FL Ratio'!$A$3:$B$10,2,FALSE),0)*'FL Characterization'!K$2)</f>
        <v>62.442907704706776</v>
      </c>
      <c r="L4" s="2">
        <f>('[1]Pc, Winter, S1'!L4*Main!$B$5)+(_xlfn.IFNA(VLOOKUP($A4,'FL Ratio'!$A$3:$B$10,2,FALSE),0)*'FL Characterization'!L$2)</f>
        <v>62.867846387491767</v>
      </c>
      <c r="M4" s="2">
        <f>('[1]Pc, Winter, S1'!M4*Main!$B$5)+(_xlfn.IFNA(VLOOKUP($A4,'FL Ratio'!$A$3:$B$10,2,FALSE),0)*'FL Characterization'!M$2)</f>
        <v>62.265455646753239</v>
      </c>
      <c r="N4" s="2">
        <f>('[1]Pc, Winter, S1'!N4*Main!$B$5)+(_xlfn.IFNA(VLOOKUP($A4,'FL Ratio'!$A$3:$B$10,2,FALSE),0)*'FL Characterization'!N$2)</f>
        <v>62.065677182272061</v>
      </c>
      <c r="O4" s="2">
        <f>('[1]Pc, Winter, S1'!O4*Main!$B$5)+(_xlfn.IFNA(VLOOKUP($A4,'FL Ratio'!$A$3:$B$10,2,FALSE),0)*'FL Characterization'!O$2)</f>
        <v>61.138268166075918</v>
      </c>
      <c r="P4" s="2">
        <f>('[1]Pc, Winter, S1'!P4*Main!$B$5)+(_xlfn.IFNA(VLOOKUP($A4,'FL Ratio'!$A$3:$B$10,2,FALSE),0)*'FL Characterization'!P$2)</f>
        <v>59.266433200282925</v>
      </c>
      <c r="Q4" s="2">
        <f>('[1]Pc, Winter, S1'!Q4*Main!$B$5)+(_xlfn.IFNA(VLOOKUP($A4,'FL Ratio'!$A$3:$B$10,2,FALSE),0)*'FL Characterization'!Q$2)</f>
        <v>58.194540818506049</v>
      </c>
      <c r="R4" s="2">
        <f>('[1]Pc, Winter, S1'!R4*Main!$B$5)+(_xlfn.IFNA(VLOOKUP($A4,'FL Ratio'!$A$3:$B$10,2,FALSE),0)*'FL Characterization'!R$2)</f>
        <v>59.897214765608574</v>
      </c>
      <c r="S4" s="2">
        <f>('[1]Pc, Winter, S1'!S4*Main!$B$5)+(_xlfn.IFNA(VLOOKUP($A4,'FL Ratio'!$A$3:$B$10,2,FALSE),0)*'FL Characterization'!S$2)</f>
        <v>68.212899290874716</v>
      </c>
      <c r="T4" s="2">
        <f>('[1]Pc, Winter, S1'!T4*Main!$B$5)+(_xlfn.IFNA(VLOOKUP($A4,'FL Ratio'!$A$3:$B$10,2,FALSE),0)*'FL Characterization'!T$2)</f>
        <v>69.160717687753817</v>
      </c>
      <c r="U4" s="2">
        <f>('[1]Pc, Winter, S1'!U4*Main!$B$5)+(_xlfn.IFNA(VLOOKUP($A4,'FL Ratio'!$A$3:$B$10,2,FALSE),0)*'FL Characterization'!U$2)</f>
        <v>69.411131423652591</v>
      </c>
      <c r="V4" s="2">
        <f>('[1]Pc, Winter, S1'!V4*Main!$B$5)+(_xlfn.IFNA(VLOOKUP($A4,'FL Ratio'!$A$3:$B$10,2,FALSE),0)*'FL Characterization'!V$2)</f>
        <v>67.551163180106855</v>
      </c>
      <c r="W4" s="2">
        <f>('[1]Pc, Winter, S1'!W4*Main!$B$5)+(_xlfn.IFNA(VLOOKUP($A4,'FL Ratio'!$A$3:$B$10,2,FALSE),0)*'FL Characterization'!W$2)</f>
        <v>64.27322012044732</v>
      </c>
      <c r="X4" s="2">
        <f>('[1]Pc, Winter, S1'!X4*Main!$B$5)+(_xlfn.IFNA(VLOOKUP($A4,'FL Ratio'!$A$3:$B$10,2,FALSE),0)*'FL Characterization'!X$2)</f>
        <v>59.883833899770842</v>
      </c>
      <c r="Y4" s="2">
        <f>('[1]Pc, Winter, S1'!Y4*Main!$B$5)+(_xlfn.IFNA(VLOOKUP($A4,'FL Ratio'!$A$3:$B$10,2,FALSE),0)*'FL Characterization'!Y$2)</f>
        <v>53.444561071886426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7CBB4-4605-4586-A136-29D57872046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87C91-FD0F-41E9-AAF2-509FDA62714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7D011-67AD-4857-A72E-FFBE2D347BC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BB815-0429-42A9-92EF-4B1286E2BDE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36.250799566983297</v>
      </c>
      <c r="C2" s="2">
        <f>('[1]Pc, Summer, S1'!C2*Main!$B$5)+(_xlfn.IFNA(VLOOKUP($A2,'FL Ratio'!$A$3:$B$10,2,FALSE),0)*'FL Characterization'!C$2)</f>
        <v>32.935473656203911</v>
      </c>
      <c r="D2" s="2">
        <f>('[1]Pc, Summer, S1'!D2*Main!$B$5)+(_xlfn.IFNA(VLOOKUP($A2,'FL Ratio'!$A$3:$B$10,2,FALSE),0)*'FL Characterization'!D$2)</f>
        <v>32.360176530591396</v>
      </c>
      <c r="E2" s="2">
        <f>('[1]Pc, Summer, S1'!E2*Main!$B$5)+(_xlfn.IFNA(VLOOKUP($A2,'FL Ratio'!$A$3:$B$10,2,FALSE),0)*'FL Characterization'!E$2)</f>
        <v>32.277510387024329</v>
      </c>
      <c r="F2" s="2">
        <f>('[1]Pc, Summer, S1'!F2*Main!$B$5)+(_xlfn.IFNA(VLOOKUP($A2,'FL Ratio'!$A$3:$B$10,2,FALSE),0)*'FL Characterization'!F$2)</f>
        <v>32.280055149505749</v>
      </c>
      <c r="G2" s="2">
        <f>('[1]Pc, Summer, S1'!G2*Main!$B$5)+(_xlfn.IFNA(VLOOKUP($A2,'FL Ratio'!$A$3:$B$10,2,FALSE),0)*'FL Characterization'!G$2)</f>
        <v>31.994579773791227</v>
      </c>
      <c r="H2" s="2">
        <f>('[1]Pc, Summer, S1'!H2*Main!$B$5)+(_xlfn.IFNA(VLOOKUP($A2,'FL Ratio'!$A$3:$B$10,2,FALSE),0)*'FL Characterization'!H$2)</f>
        <v>34.541004922031384</v>
      </c>
      <c r="I2" s="2">
        <f>('[1]Pc, Summer, S1'!I2*Main!$B$5)+(_xlfn.IFNA(VLOOKUP($A2,'FL Ratio'!$A$3:$B$10,2,FALSE),0)*'FL Characterization'!I$2)</f>
        <v>41.008611483614551</v>
      </c>
      <c r="J2" s="2">
        <f>('[1]Pc, Summer, S1'!J2*Main!$B$5)+(_xlfn.IFNA(VLOOKUP($A2,'FL Ratio'!$A$3:$B$10,2,FALSE),0)*'FL Characterization'!J$2)</f>
        <v>46.738156423931876</v>
      </c>
      <c r="K2" s="2">
        <f>('[1]Pc, Summer, S1'!K2*Main!$B$5)+(_xlfn.IFNA(VLOOKUP($A2,'FL Ratio'!$A$3:$B$10,2,FALSE),0)*'FL Characterization'!K$2)</f>
        <v>48.174328796709609</v>
      </c>
      <c r="L2" s="2">
        <f>('[1]Pc, Summer, S1'!L2*Main!$B$5)+(_xlfn.IFNA(VLOOKUP($A2,'FL Ratio'!$A$3:$B$10,2,FALSE),0)*'FL Characterization'!L$2)</f>
        <v>47.686817441255151</v>
      </c>
      <c r="M2" s="2">
        <f>('[1]Pc, Summer, S1'!M2*Main!$B$5)+(_xlfn.IFNA(VLOOKUP($A2,'FL Ratio'!$A$3:$B$10,2,FALSE),0)*'FL Characterization'!M$2)</f>
        <v>49.035334248973626</v>
      </c>
      <c r="N2" s="2">
        <f>('[1]Pc, Summer, S1'!N2*Main!$B$5)+(_xlfn.IFNA(VLOOKUP($A2,'FL Ratio'!$A$3:$B$10,2,FALSE),0)*'FL Characterization'!N$2)</f>
        <v>49.707995643504212</v>
      </c>
      <c r="O2" s="2">
        <f>('[1]Pc, Summer, S1'!O2*Main!$B$5)+(_xlfn.IFNA(VLOOKUP($A2,'FL Ratio'!$A$3:$B$10,2,FALSE),0)*'FL Characterization'!O$2)</f>
        <v>48.788490848673327</v>
      </c>
      <c r="P2" s="2">
        <f>('[1]Pc, Summer, S1'!P2*Main!$B$5)+(_xlfn.IFNA(VLOOKUP($A2,'FL Ratio'!$A$3:$B$10,2,FALSE),0)*'FL Characterization'!P$2)</f>
        <v>46.882070385617688</v>
      </c>
      <c r="Q2" s="2">
        <f>('[1]Pc, Summer, S1'!Q2*Main!$B$5)+(_xlfn.IFNA(VLOOKUP($A2,'FL Ratio'!$A$3:$B$10,2,FALSE),0)*'FL Characterization'!Q$2)</f>
        <v>44.995147934099492</v>
      </c>
      <c r="R2" s="2">
        <f>('[1]Pc, Summer, S1'!R2*Main!$B$5)+(_xlfn.IFNA(VLOOKUP($A2,'FL Ratio'!$A$3:$B$10,2,FALSE),0)*'FL Characterization'!R$2)</f>
        <v>45.780165801224555</v>
      </c>
      <c r="S2" s="2">
        <f>('[1]Pc, Summer, S1'!S2*Main!$B$5)+(_xlfn.IFNA(VLOOKUP($A2,'FL Ratio'!$A$3:$B$10,2,FALSE),0)*'FL Characterization'!S$2)</f>
        <v>46.232462403355598</v>
      </c>
      <c r="T2" s="2">
        <f>('[1]Pc, Summer, S1'!T2*Main!$B$5)+(_xlfn.IFNA(VLOOKUP($A2,'FL Ratio'!$A$3:$B$10,2,FALSE),0)*'FL Characterization'!T$2)</f>
        <v>46.428702031780276</v>
      </c>
      <c r="U2" s="2">
        <f>('[1]Pc, Summer, S1'!U2*Main!$B$5)+(_xlfn.IFNA(VLOOKUP($A2,'FL Ratio'!$A$3:$B$10,2,FALSE),0)*'FL Characterization'!U$2)</f>
        <v>45.660093564316632</v>
      </c>
      <c r="V2" s="2">
        <f>('[1]Pc, Summer, S1'!V2*Main!$B$5)+(_xlfn.IFNA(VLOOKUP($A2,'FL Ratio'!$A$3:$B$10,2,FALSE),0)*'FL Characterization'!V$2)</f>
        <v>45.797282031882276</v>
      </c>
      <c r="W2" s="2">
        <f>('[1]Pc, Summer, S1'!W2*Main!$B$5)+(_xlfn.IFNA(VLOOKUP($A2,'FL Ratio'!$A$3:$B$10,2,FALSE),0)*'FL Characterization'!W$2)</f>
        <v>47.694112479356264</v>
      </c>
      <c r="X2" s="2">
        <f>('[1]Pc, Summer, S1'!X2*Main!$B$5)+(_xlfn.IFNA(VLOOKUP($A2,'FL Ratio'!$A$3:$B$10,2,FALSE),0)*'FL Characterization'!X$2)</f>
        <v>44.456685593172615</v>
      </c>
      <c r="Y2" s="2">
        <f>('[1]Pc, Summer, S1'!Y2*Main!$B$5)+(_xlfn.IFNA(VLOOKUP($A2,'FL Ratio'!$A$3:$B$10,2,FALSE),0)*'FL Characterization'!Y$2)</f>
        <v>40.753195797186514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38.853886441642999</v>
      </c>
      <c r="C3" s="2">
        <f>('[1]Pc, Summer, S1'!C3*Main!$B$5)+(_xlfn.IFNA(VLOOKUP($A3,'FL Ratio'!$A$3:$B$10,2,FALSE),0)*'FL Characterization'!C$2)</f>
        <v>35.635299210436976</v>
      </c>
      <c r="D3" s="2">
        <f>('[1]Pc, Summer, S1'!D3*Main!$B$5)+(_xlfn.IFNA(VLOOKUP($A3,'FL Ratio'!$A$3:$B$10,2,FALSE),0)*'FL Characterization'!D$2)</f>
        <v>33.770517537517719</v>
      </c>
      <c r="E3" s="2">
        <f>('[1]Pc, Summer, S1'!E3*Main!$B$5)+(_xlfn.IFNA(VLOOKUP($A3,'FL Ratio'!$A$3:$B$10,2,FALSE),0)*'FL Characterization'!E$2)</f>
        <v>32.536174459555319</v>
      </c>
      <c r="F3" s="2">
        <f>('[1]Pc, Summer, S1'!F3*Main!$B$5)+(_xlfn.IFNA(VLOOKUP($A3,'FL Ratio'!$A$3:$B$10,2,FALSE),0)*'FL Characterization'!F$2)</f>
        <v>32.203693833942715</v>
      </c>
      <c r="G3" s="2">
        <f>('[1]Pc, Summer, S1'!G3*Main!$B$5)+(_xlfn.IFNA(VLOOKUP($A3,'FL Ratio'!$A$3:$B$10,2,FALSE),0)*'FL Characterization'!G$2)</f>
        <v>34.192672159035638</v>
      </c>
      <c r="H3" s="2">
        <f>('[1]Pc, Summer, S1'!H3*Main!$B$5)+(_xlfn.IFNA(VLOOKUP($A3,'FL Ratio'!$A$3:$B$10,2,FALSE),0)*'FL Characterization'!H$2)</f>
        <v>42.803957383984901</v>
      </c>
      <c r="I3" s="2">
        <f>('[1]Pc, Summer, S1'!I3*Main!$B$5)+(_xlfn.IFNA(VLOOKUP($A3,'FL Ratio'!$A$3:$B$10,2,FALSE),0)*'FL Characterization'!I$2)</f>
        <v>51.019538212722786</v>
      </c>
      <c r="J3" s="2">
        <f>('[1]Pc, Summer, S1'!J3*Main!$B$5)+(_xlfn.IFNA(VLOOKUP($A3,'FL Ratio'!$A$3:$B$10,2,FALSE),0)*'FL Characterization'!J$2)</f>
        <v>53.203774756340721</v>
      </c>
      <c r="K3" s="2">
        <f>('[1]Pc, Summer, S1'!K3*Main!$B$5)+(_xlfn.IFNA(VLOOKUP($A3,'FL Ratio'!$A$3:$B$10,2,FALSE),0)*'FL Characterization'!K$2)</f>
        <v>52.204674640319745</v>
      </c>
      <c r="L3" s="2">
        <f>('[1]Pc, Summer, S1'!L3*Main!$B$5)+(_xlfn.IFNA(VLOOKUP($A3,'FL Ratio'!$A$3:$B$10,2,FALSE),0)*'FL Characterization'!L$2)</f>
        <v>52.036846822192111</v>
      </c>
      <c r="M3" s="2">
        <f>('[1]Pc, Summer, S1'!M3*Main!$B$5)+(_xlfn.IFNA(VLOOKUP($A3,'FL Ratio'!$A$3:$B$10,2,FALSE),0)*'FL Characterization'!M$2)</f>
        <v>55.487464535277965</v>
      </c>
      <c r="N3" s="2">
        <f>('[1]Pc, Summer, S1'!N3*Main!$B$5)+(_xlfn.IFNA(VLOOKUP($A3,'FL Ratio'!$A$3:$B$10,2,FALSE),0)*'FL Characterization'!N$2)</f>
        <v>55.639538579128491</v>
      </c>
      <c r="O3" s="2">
        <f>('[1]Pc, Summer, S1'!O3*Main!$B$5)+(_xlfn.IFNA(VLOOKUP($A3,'FL Ratio'!$A$3:$B$10,2,FALSE),0)*'FL Characterization'!O$2)</f>
        <v>55.983625304608474</v>
      </c>
      <c r="P3" s="2">
        <f>('[1]Pc, Summer, S1'!P3*Main!$B$5)+(_xlfn.IFNA(VLOOKUP($A3,'FL Ratio'!$A$3:$B$10,2,FALSE),0)*'FL Characterization'!P$2)</f>
        <v>53.262714930108068</v>
      </c>
      <c r="Q3" s="2">
        <f>('[1]Pc, Summer, S1'!Q3*Main!$B$5)+(_xlfn.IFNA(VLOOKUP($A3,'FL Ratio'!$A$3:$B$10,2,FALSE),0)*'FL Characterization'!Q$2)</f>
        <v>50.453507369330879</v>
      </c>
      <c r="R3" s="2">
        <f>('[1]Pc, Summer, S1'!R3*Main!$B$5)+(_xlfn.IFNA(VLOOKUP($A3,'FL Ratio'!$A$3:$B$10,2,FALSE),0)*'FL Characterization'!R$2)</f>
        <v>46.707451431273057</v>
      </c>
      <c r="S3" s="2">
        <f>('[1]Pc, Summer, S1'!S3*Main!$B$5)+(_xlfn.IFNA(VLOOKUP($A3,'FL Ratio'!$A$3:$B$10,2,FALSE),0)*'FL Characterization'!S$2)</f>
        <v>47.16674576573071</v>
      </c>
      <c r="T3" s="2">
        <f>('[1]Pc, Summer, S1'!T3*Main!$B$5)+(_xlfn.IFNA(VLOOKUP($A3,'FL Ratio'!$A$3:$B$10,2,FALSE),0)*'FL Characterization'!T$2)</f>
        <v>46.793985146460727</v>
      </c>
      <c r="U3" s="2">
        <f>('[1]Pc, Summer, S1'!U3*Main!$B$5)+(_xlfn.IFNA(VLOOKUP($A3,'FL Ratio'!$A$3:$B$10,2,FALSE),0)*'FL Characterization'!U$2)</f>
        <v>46.636790764433414</v>
      </c>
      <c r="V3" s="2">
        <f>('[1]Pc, Summer, S1'!V3*Main!$B$5)+(_xlfn.IFNA(VLOOKUP($A3,'FL Ratio'!$A$3:$B$10,2,FALSE),0)*'FL Characterization'!V$2)</f>
        <v>46.829827513698227</v>
      </c>
      <c r="W3" s="2">
        <f>('[1]Pc, Summer, S1'!W3*Main!$B$5)+(_xlfn.IFNA(VLOOKUP($A3,'FL Ratio'!$A$3:$B$10,2,FALSE),0)*'FL Characterization'!W$2)</f>
        <v>46.613919920577111</v>
      </c>
      <c r="X3" s="2">
        <f>('[1]Pc, Summer, S1'!X3*Main!$B$5)+(_xlfn.IFNA(VLOOKUP($A3,'FL Ratio'!$A$3:$B$10,2,FALSE),0)*'FL Characterization'!X$2)</f>
        <v>46.196441052788671</v>
      </c>
      <c r="Y3" s="2">
        <f>('[1]Pc, Summer, S1'!Y3*Main!$B$5)+(_xlfn.IFNA(VLOOKUP($A3,'FL Ratio'!$A$3:$B$10,2,FALSE),0)*'FL Characterization'!Y$2)</f>
        <v>43.654358277184528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51.657629691808665</v>
      </c>
      <c r="C4" s="2">
        <f>('[1]Pc, Summer, S1'!C4*Main!$B$5)+(_xlfn.IFNA(VLOOKUP($A4,'FL Ratio'!$A$3:$B$10,2,FALSE),0)*'FL Characterization'!C$2)</f>
        <v>45.795409078023908</v>
      </c>
      <c r="D4" s="2">
        <f>('[1]Pc, Summer, S1'!D4*Main!$B$5)+(_xlfn.IFNA(VLOOKUP($A4,'FL Ratio'!$A$3:$B$10,2,FALSE),0)*'FL Characterization'!D$2)</f>
        <v>43.195720930405841</v>
      </c>
      <c r="E4" s="2">
        <f>('[1]Pc, Summer, S1'!E4*Main!$B$5)+(_xlfn.IFNA(VLOOKUP($A4,'FL Ratio'!$A$3:$B$10,2,FALSE),0)*'FL Characterization'!E$2)</f>
        <v>41.786071667020913</v>
      </c>
      <c r="F4" s="2">
        <f>('[1]Pc, Summer, S1'!F4*Main!$B$5)+(_xlfn.IFNA(VLOOKUP($A4,'FL Ratio'!$A$3:$B$10,2,FALSE),0)*'FL Characterization'!F$2)</f>
        <v>43.854100021614045</v>
      </c>
      <c r="G4" s="2">
        <f>('[1]Pc, Summer, S1'!G4*Main!$B$5)+(_xlfn.IFNA(VLOOKUP($A4,'FL Ratio'!$A$3:$B$10,2,FALSE),0)*'FL Characterization'!G$2)</f>
        <v>40.066232655696211</v>
      </c>
      <c r="H4" s="2">
        <f>('[1]Pc, Summer, S1'!H4*Main!$B$5)+(_xlfn.IFNA(VLOOKUP($A4,'FL Ratio'!$A$3:$B$10,2,FALSE),0)*'FL Characterization'!H$2)</f>
        <v>47.054480182782314</v>
      </c>
      <c r="I4" s="2">
        <f>('[1]Pc, Summer, S1'!I4*Main!$B$5)+(_xlfn.IFNA(VLOOKUP($A4,'FL Ratio'!$A$3:$B$10,2,FALSE),0)*'FL Characterization'!I$2)</f>
        <v>53.071039166775535</v>
      </c>
      <c r="J4" s="2">
        <f>('[1]Pc, Summer, S1'!J4*Main!$B$5)+(_xlfn.IFNA(VLOOKUP($A4,'FL Ratio'!$A$3:$B$10,2,FALSE),0)*'FL Characterization'!J$2)</f>
        <v>59.720947124895886</v>
      </c>
      <c r="K4" s="2">
        <f>('[1]Pc, Summer, S1'!K4*Main!$B$5)+(_xlfn.IFNA(VLOOKUP($A4,'FL Ratio'!$A$3:$B$10,2,FALSE),0)*'FL Characterization'!K$2)</f>
        <v>64.188370645187305</v>
      </c>
      <c r="L4" s="2">
        <f>('[1]Pc, Summer, S1'!L4*Main!$B$5)+(_xlfn.IFNA(VLOOKUP($A4,'FL Ratio'!$A$3:$B$10,2,FALSE),0)*'FL Characterization'!L$2)</f>
        <v>66.08819047590255</v>
      </c>
      <c r="M4" s="2">
        <f>('[1]Pc, Summer, S1'!M4*Main!$B$5)+(_xlfn.IFNA(VLOOKUP($A4,'FL Ratio'!$A$3:$B$10,2,FALSE),0)*'FL Characterization'!M$2)</f>
        <v>67.18208953336557</v>
      </c>
      <c r="N4" s="2">
        <f>('[1]Pc, Summer, S1'!N4*Main!$B$5)+(_xlfn.IFNA(VLOOKUP($A4,'FL Ratio'!$A$3:$B$10,2,FALSE),0)*'FL Characterization'!N$2)</f>
        <v>68.648261259933847</v>
      </c>
      <c r="O4" s="2">
        <f>('[1]Pc, Summer, S1'!O4*Main!$B$5)+(_xlfn.IFNA(VLOOKUP($A4,'FL Ratio'!$A$3:$B$10,2,FALSE),0)*'FL Characterization'!O$2)</f>
        <v>69.551257201753728</v>
      </c>
      <c r="P4" s="2">
        <f>('[1]Pc, Summer, S1'!P4*Main!$B$5)+(_xlfn.IFNA(VLOOKUP($A4,'FL Ratio'!$A$3:$B$10,2,FALSE),0)*'FL Characterization'!P$2)</f>
        <v>69.841751864320244</v>
      </c>
      <c r="Q4" s="2">
        <f>('[1]Pc, Summer, S1'!Q4*Main!$B$5)+(_xlfn.IFNA(VLOOKUP($A4,'FL Ratio'!$A$3:$B$10,2,FALSE),0)*'FL Characterization'!Q$2)</f>
        <v>67.225728074382872</v>
      </c>
      <c r="R4" s="2">
        <f>('[1]Pc, Summer, S1'!R4*Main!$B$5)+(_xlfn.IFNA(VLOOKUP($A4,'FL Ratio'!$A$3:$B$10,2,FALSE),0)*'FL Characterization'!R$2)</f>
        <v>66.912333838493907</v>
      </c>
      <c r="S4" s="2">
        <f>('[1]Pc, Summer, S1'!S4*Main!$B$5)+(_xlfn.IFNA(VLOOKUP($A4,'FL Ratio'!$A$3:$B$10,2,FALSE),0)*'FL Characterization'!S$2)</f>
        <v>64.780163765841351</v>
      </c>
      <c r="T4" s="2">
        <f>('[1]Pc, Summer, S1'!T4*Main!$B$5)+(_xlfn.IFNA(VLOOKUP($A4,'FL Ratio'!$A$3:$B$10,2,FALSE),0)*'FL Characterization'!T$2)</f>
        <v>64.743501216386235</v>
      </c>
      <c r="U4" s="2">
        <f>('[1]Pc, Summer, S1'!U4*Main!$B$5)+(_xlfn.IFNA(VLOOKUP($A4,'FL Ratio'!$A$3:$B$10,2,FALSE),0)*'FL Characterization'!U$2)</f>
        <v>65.114256755207307</v>
      </c>
      <c r="V4" s="2">
        <f>('[1]Pc, Summer, S1'!V4*Main!$B$5)+(_xlfn.IFNA(VLOOKUP($A4,'FL Ratio'!$A$3:$B$10,2,FALSE),0)*'FL Characterization'!V$2)</f>
        <v>64.775100727738604</v>
      </c>
      <c r="W4" s="2">
        <f>('[1]Pc, Summer, S1'!W4*Main!$B$5)+(_xlfn.IFNA(VLOOKUP($A4,'FL Ratio'!$A$3:$B$10,2,FALSE),0)*'FL Characterization'!W$2)</f>
        <v>66.86098869071273</v>
      </c>
      <c r="X4" s="2">
        <f>('[1]Pc, Summer, S1'!X4*Main!$B$5)+(_xlfn.IFNA(VLOOKUP($A4,'FL Ratio'!$A$3:$B$10,2,FALSE),0)*'FL Characterization'!X$2)</f>
        <v>66.577422376215182</v>
      </c>
      <c r="Y4" s="2">
        <f>('[1]Pc, Summer, S1'!Y4*Main!$B$5)+(_xlfn.IFNA(VLOOKUP($A4,'FL Ratio'!$A$3:$B$10,2,FALSE),0)*'FL Characterization'!Y$2)</f>
        <v>59.999560389080095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36.250799566983297</v>
      </c>
      <c r="C2" s="2">
        <f>('[1]Pc, Summer, S1'!C2*Main!$B$5)+(_xlfn.IFNA(VLOOKUP($A2,'FL Ratio'!$A$3:$B$10,2,FALSE),0)*'FL Characterization'!C$2)</f>
        <v>32.935473656203911</v>
      </c>
      <c r="D2" s="2">
        <f>('[1]Pc, Summer, S1'!D2*Main!$B$5)+(_xlfn.IFNA(VLOOKUP($A2,'FL Ratio'!$A$3:$B$10,2,FALSE),0)*'FL Characterization'!D$2)</f>
        <v>32.360176530591396</v>
      </c>
      <c r="E2" s="2">
        <f>('[1]Pc, Summer, S1'!E2*Main!$B$5)+(_xlfn.IFNA(VLOOKUP($A2,'FL Ratio'!$A$3:$B$10,2,FALSE),0)*'FL Characterization'!E$2)</f>
        <v>32.277510387024329</v>
      </c>
      <c r="F2" s="2">
        <f>('[1]Pc, Summer, S1'!F2*Main!$B$5)+(_xlfn.IFNA(VLOOKUP($A2,'FL Ratio'!$A$3:$B$10,2,FALSE),0)*'FL Characterization'!F$2)</f>
        <v>32.280055149505749</v>
      </c>
      <c r="G2" s="2">
        <f>('[1]Pc, Summer, S1'!G2*Main!$B$5)+(_xlfn.IFNA(VLOOKUP($A2,'FL Ratio'!$A$3:$B$10,2,FALSE),0)*'FL Characterization'!G$2)</f>
        <v>31.994579773791227</v>
      </c>
      <c r="H2" s="2">
        <f>('[1]Pc, Summer, S1'!H2*Main!$B$5)+(_xlfn.IFNA(VLOOKUP($A2,'FL Ratio'!$A$3:$B$10,2,FALSE),0)*'FL Characterization'!H$2)</f>
        <v>34.541004922031384</v>
      </c>
      <c r="I2" s="2">
        <f>('[1]Pc, Summer, S1'!I2*Main!$B$5)+(_xlfn.IFNA(VLOOKUP($A2,'FL Ratio'!$A$3:$B$10,2,FALSE),0)*'FL Characterization'!I$2)</f>
        <v>41.008611483614551</v>
      </c>
      <c r="J2" s="2">
        <f>('[1]Pc, Summer, S1'!J2*Main!$B$5)+(_xlfn.IFNA(VLOOKUP($A2,'FL Ratio'!$A$3:$B$10,2,FALSE),0)*'FL Characterization'!J$2)</f>
        <v>46.738156423931876</v>
      </c>
      <c r="K2" s="2">
        <f>('[1]Pc, Summer, S1'!K2*Main!$B$5)+(_xlfn.IFNA(VLOOKUP($A2,'FL Ratio'!$A$3:$B$10,2,FALSE),0)*'FL Characterization'!K$2)</f>
        <v>48.174328796709609</v>
      </c>
      <c r="L2" s="2">
        <f>('[1]Pc, Summer, S1'!L2*Main!$B$5)+(_xlfn.IFNA(VLOOKUP($A2,'FL Ratio'!$A$3:$B$10,2,FALSE),0)*'FL Characterization'!L$2)</f>
        <v>47.686817441255151</v>
      </c>
      <c r="M2" s="2">
        <f>('[1]Pc, Summer, S1'!M2*Main!$B$5)+(_xlfn.IFNA(VLOOKUP($A2,'FL Ratio'!$A$3:$B$10,2,FALSE),0)*'FL Characterization'!M$2)</f>
        <v>49.035334248973626</v>
      </c>
      <c r="N2" s="2">
        <f>('[1]Pc, Summer, S1'!N2*Main!$B$5)+(_xlfn.IFNA(VLOOKUP($A2,'FL Ratio'!$A$3:$B$10,2,FALSE),0)*'FL Characterization'!N$2)</f>
        <v>49.707995643504212</v>
      </c>
      <c r="O2" s="2">
        <f>('[1]Pc, Summer, S1'!O2*Main!$B$5)+(_xlfn.IFNA(VLOOKUP($A2,'FL Ratio'!$A$3:$B$10,2,FALSE),0)*'FL Characterization'!O$2)</f>
        <v>48.788490848673327</v>
      </c>
      <c r="P2" s="2">
        <f>('[1]Pc, Summer, S1'!P2*Main!$B$5)+(_xlfn.IFNA(VLOOKUP($A2,'FL Ratio'!$A$3:$B$10,2,FALSE),0)*'FL Characterization'!P$2)</f>
        <v>46.882070385617688</v>
      </c>
      <c r="Q2" s="2">
        <f>('[1]Pc, Summer, S1'!Q2*Main!$B$5)+(_xlfn.IFNA(VLOOKUP($A2,'FL Ratio'!$A$3:$B$10,2,FALSE),0)*'FL Characterization'!Q$2)</f>
        <v>44.995147934099492</v>
      </c>
      <c r="R2" s="2">
        <f>('[1]Pc, Summer, S1'!R2*Main!$B$5)+(_xlfn.IFNA(VLOOKUP($A2,'FL Ratio'!$A$3:$B$10,2,FALSE),0)*'FL Characterization'!R$2)</f>
        <v>45.780165801224555</v>
      </c>
      <c r="S2" s="2">
        <f>('[1]Pc, Summer, S1'!S2*Main!$B$5)+(_xlfn.IFNA(VLOOKUP($A2,'FL Ratio'!$A$3:$B$10,2,FALSE),0)*'FL Characterization'!S$2)</f>
        <v>46.232462403355598</v>
      </c>
      <c r="T2" s="2">
        <f>('[1]Pc, Summer, S1'!T2*Main!$B$5)+(_xlfn.IFNA(VLOOKUP($A2,'FL Ratio'!$A$3:$B$10,2,FALSE),0)*'FL Characterization'!T$2)</f>
        <v>46.428702031780276</v>
      </c>
      <c r="U2" s="2">
        <f>('[1]Pc, Summer, S1'!U2*Main!$B$5)+(_xlfn.IFNA(VLOOKUP($A2,'FL Ratio'!$A$3:$B$10,2,FALSE),0)*'FL Characterization'!U$2)</f>
        <v>45.660093564316632</v>
      </c>
      <c r="V2" s="2">
        <f>('[1]Pc, Summer, S1'!V2*Main!$B$5)+(_xlfn.IFNA(VLOOKUP($A2,'FL Ratio'!$A$3:$B$10,2,FALSE),0)*'FL Characterization'!V$2)</f>
        <v>45.797282031882276</v>
      </c>
      <c r="W2" s="2">
        <f>('[1]Pc, Summer, S1'!W2*Main!$B$5)+(_xlfn.IFNA(VLOOKUP($A2,'FL Ratio'!$A$3:$B$10,2,FALSE),0)*'FL Characterization'!W$2)</f>
        <v>47.694112479356264</v>
      </c>
      <c r="X2" s="2">
        <f>('[1]Pc, Summer, S1'!X2*Main!$B$5)+(_xlfn.IFNA(VLOOKUP($A2,'FL Ratio'!$A$3:$B$10,2,FALSE),0)*'FL Characterization'!X$2)</f>
        <v>44.456685593172615</v>
      </c>
      <c r="Y2" s="2">
        <f>('[1]Pc, Summer, S1'!Y2*Main!$B$5)+(_xlfn.IFNA(VLOOKUP($A2,'FL Ratio'!$A$3:$B$10,2,FALSE),0)*'FL Characterization'!Y$2)</f>
        <v>40.753195797186514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38.853886441642999</v>
      </c>
      <c r="C3" s="2">
        <f>('[1]Pc, Summer, S1'!C3*Main!$B$5)+(_xlfn.IFNA(VLOOKUP($A3,'FL Ratio'!$A$3:$B$10,2,FALSE),0)*'FL Characterization'!C$2)</f>
        <v>35.635299210436976</v>
      </c>
      <c r="D3" s="2">
        <f>('[1]Pc, Summer, S1'!D3*Main!$B$5)+(_xlfn.IFNA(VLOOKUP($A3,'FL Ratio'!$A$3:$B$10,2,FALSE),0)*'FL Characterization'!D$2)</f>
        <v>33.770517537517719</v>
      </c>
      <c r="E3" s="2">
        <f>('[1]Pc, Summer, S1'!E3*Main!$B$5)+(_xlfn.IFNA(VLOOKUP($A3,'FL Ratio'!$A$3:$B$10,2,FALSE),0)*'FL Characterization'!E$2)</f>
        <v>32.536174459555319</v>
      </c>
      <c r="F3" s="2">
        <f>('[1]Pc, Summer, S1'!F3*Main!$B$5)+(_xlfn.IFNA(VLOOKUP($A3,'FL Ratio'!$A$3:$B$10,2,FALSE),0)*'FL Characterization'!F$2)</f>
        <v>32.203693833942715</v>
      </c>
      <c r="G3" s="2">
        <f>('[1]Pc, Summer, S1'!G3*Main!$B$5)+(_xlfn.IFNA(VLOOKUP($A3,'FL Ratio'!$A$3:$B$10,2,FALSE),0)*'FL Characterization'!G$2)</f>
        <v>34.192672159035638</v>
      </c>
      <c r="H3" s="2">
        <f>('[1]Pc, Summer, S1'!H3*Main!$B$5)+(_xlfn.IFNA(VLOOKUP($A3,'FL Ratio'!$A$3:$B$10,2,FALSE),0)*'FL Characterization'!H$2)</f>
        <v>42.803957383984901</v>
      </c>
      <c r="I3" s="2">
        <f>('[1]Pc, Summer, S1'!I3*Main!$B$5)+(_xlfn.IFNA(VLOOKUP($A3,'FL Ratio'!$A$3:$B$10,2,FALSE),0)*'FL Characterization'!I$2)</f>
        <v>51.019538212722786</v>
      </c>
      <c r="J3" s="2">
        <f>('[1]Pc, Summer, S1'!J3*Main!$B$5)+(_xlfn.IFNA(VLOOKUP($A3,'FL Ratio'!$A$3:$B$10,2,FALSE),0)*'FL Characterization'!J$2)</f>
        <v>53.203774756340721</v>
      </c>
      <c r="K3" s="2">
        <f>('[1]Pc, Summer, S1'!K3*Main!$B$5)+(_xlfn.IFNA(VLOOKUP($A3,'FL Ratio'!$A$3:$B$10,2,FALSE),0)*'FL Characterization'!K$2)</f>
        <v>52.204674640319745</v>
      </c>
      <c r="L3" s="2">
        <f>('[1]Pc, Summer, S1'!L3*Main!$B$5)+(_xlfn.IFNA(VLOOKUP($A3,'FL Ratio'!$A$3:$B$10,2,FALSE),0)*'FL Characterization'!L$2)</f>
        <v>52.036846822192111</v>
      </c>
      <c r="M3" s="2">
        <f>('[1]Pc, Summer, S1'!M3*Main!$B$5)+(_xlfn.IFNA(VLOOKUP($A3,'FL Ratio'!$A$3:$B$10,2,FALSE),0)*'FL Characterization'!M$2)</f>
        <v>55.487464535277965</v>
      </c>
      <c r="N3" s="2">
        <f>('[1]Pc, Summer, S1'!N3*Main!$B$5)+(_xlfn.IFNA(VLOOKUP($A3,'FL Ratio'!$A$3:$B$10,2,FALSE),0)*'FL Characterization'!N$2)</f>
        <v>55.639538579128491</v>
      </c>
      <c r="O3" s="2">
        <f>('[1]Pc, Summer, S1'!O3*Main!$B$5)+(_xlfn.IFNA(VLOOKUP($A3,'FL Ratio'!$A$3:$B$10,2,FALSE),0)*'FL Characterization'!O$2)</f>
        <v>55.983625304608474</v>
      </c>
      <c r="P3" s="2">
        <f>('[1]Pc, Summer, S1'!P3*Main!$B$5)+(_xlfn.IFNA(VLOOKUP($A3,'FL Ratio'!$A$3:$B$10,2,FALSE),0)*'FL Characterization'!P$2)</f>
        <v>53.262714930108068</v>
      </c>
      <c r="Q3" s="2">
        <f>('[1]Pc, Summer, S1'!Q3*Main!$B$5)+(_xlfn.IFNA(VLOOKUP($A3,'FL Ratio'!$A$3:$B$10,2,FALSE),0)*'FL Characterization'!Q$2)</f>
        <v>50.453507369330879</v>
      </c>
      <c r="R3" s="2">
        <f>('[1]Pc, Summer, S1'!R3*Main!$B$5)+(_xlfn.IFNA(VLOOKUP($A3,'FL Ratio'!$A$3:$B$10,2,FALSE),0)*'FL Characterization'!R$2)</f>
        <v>46.707451431273057</v>
      </c>
      <c r="S3" s="2">
        <f>('[1]Pc, Summer, S1'!S3*Main!$B$5)+(_xlfn.IFNA(VLOOKUP($A3,'FL Ratio'!$A$3:$B$10,2,FALSE),0)*'FL Characterization'!S$2)</f>
        <v>47.16674576573071</v>
      </c>
      <c r="T3" s="2">
        <f>('[1]Pc, Summer, S1'!T3*Main!$B$5)+(_xlfn.IFNA(VLOOKUP($A3,'FL Ratio'!$A$3:$B$10,2,FALSE),0)*'FL Characterization'!T$2)</f>
        <v>46.793985146460727</v>
      </c>
      <c r="U3" s="2">
        <f>('[1]Pc, Summer, S1'!U3*Main!$B$5)+(_xlfn.IFNA(VLOOKUP($A3,'FL Ratio'!$A$3:$B$10,2,FALSE),0)*'FL Characterization'!U$2)</f>
        <v>46.636790764433414</v>
      </c>
      <c r="V3" s="2">
        <f>('[1]Pc, Summer, S1'!V3*Main!$B$5)+(_xlfn.IFNA(VLOOKUP($A3,'FL Ratio'!$A$3:$B$10,2,FALSE),0)*'FL Characterization'!V$2)</f>
        <v>46.829827513698227</v>
      </c>
      <c r="W3" s="2">
        <f>('[1]Pc, Summer, S1'!W3*Main!$B$5)+(_xlfn.IFNA(VLOOKUP($A3,'FL Ratio'!$A$3:$B$10,2,FALSE),0)*'FL Characterization'!W$2)</f>
        <v>46.613919920577111</v>
      </c>
      <c r="X3" s="2">
        <f>('[1]Pc, Summer, S1'!X3*Main!$B$5)+(_xlfn.IFNA(VLOOKUP($A3,'FL Ratio'!$A$3:$B$10,2,FALSE),0)*'FL Characterization'!X$2)</f>
        <v>46.196441052788671</v>
      </c>
      <c r="Y3" s="2">
        <f>('[1]Pc, Summer, S1'!Y3*Main!$B$5)+(_xlfn.IFNA(VLOOKUP($A3,'FL Ratio'!$A$3:$B$10,2,FALSE),0)*'FL Characterization'!Y$2)</f>
        <v>43.654358277184528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51.657629691808665</v>
      </c>
      <c r="C4" s="2">
        <f>('[1]Pc, Summer, S1'!C4*Main!$B$5)+(_xlfn.IFNA(VLOOKUP($A4,'FL Ratio'!$A$3:$B$10,2,FALSE),0)*'FL Characterization'!C$2)</f>
        <v>45.795409078023908</v>
      </c>
      <c r="D4" s="2">
        <f>('[1]Pc, Summer, S1'!D4*Main!$B$5)+(_xlfn.IFNA(VLOOKUP($A4,'FL Ratio'!$A$3:$B$10,2,FALSE),0)*'FL Characterization'!D$2)</f>
        <v>43.195720930405841</v>
      </c>
      <c r="E4" s="2">
        <f>('[1]Pc, Summer, S1'!E4*Main!$B$5)+(_xlfn.IFNA(VLOOKUP($A4,'FL Ratio'!$A$3:$B$10,2,FALSE),0)*'FL Characterization'!E$2)</f>
        <v>41.786071667020913</v>
      </c>
      <c r="F4" s="2">
        <f>('[1]Pc, Summer, S1'!F4*Main!$B$5)+(_xlfn.IFNA(VLOOKUP($A4,'FL Ratio'!$A$3:$B$10,2,FALSE),0)*'FL Characterization'!F$2)</f>
        <v>43.854100021614045</v>
      </c>
      <c r="G4" s="2">
        <f>('[1]Pc, Summer, S1'!G4*Main!$B$5)+(_xlfn.IFNA(VLOOKUP($A4,'FL Ratio'!$A$3:$B$10,2,FALSE),0)*'FL Characterization'!G$2)</f>
        <v>40.066232655696211</v>
      </c>
      <c r="H4" s="2">
        <f>('[1]Pc, Summer, S1'!H4*Main!$B$5)+(_xlfn.IFNA(VLOOKUP($A4,'FL Ratio'!$A$3:$B$10,2,FALSE),0)*'FL Characterization'!H$2)</f>
        <v>47.054480182782314</v>
      </c>
      <c r="I4" s="2">
        <f>('[1]Pc, Summer, S1'!I4*Main!$B$5)+(_xlfn.IFNA(VLOOKUP($A4,'FL Ratio'!$A$3:$B$10,2,FALSE),0)*'FL Characterization'!I$2)</f>
        <v>53.071039166775535</v>
      </c>
      <c r="J4" s="2">
        <f>('[1]Pc, Summer, S1'!J4*Main!$B$5)+(_xlfn.IFNA(VLOOKUP($A4,'FL Ratio'!$A$3:$B$10,2,FALSE),0)*'FL Characterization'!J$2)</f>
        <v>59.720947124895886</v>
      </c>
      <c r="K4" s="2">
        <f>('[1]Pc, Summer, S1'!K4*Main!$B$5)+(_xlfn.IFNA(VLOOKUP($A4,'FL Ratio'!$A$3:$B$10,2,FALSE),0)*'FL Characterization'!K$2)</f>
        <v>64.188370645187305</v>
      </c>
      <c r="L4" s="2">
        <f>('[1]Pc, Summer, S1'!L4*Main!$B$5)+(_xlfn.IFNA(VLOOKUP($A4,'FL Ratio'!$A$3:$B$10,2,FALSE),0)*'FL Characterization'!L$2)</f>
        <v>66.08819047590255</v>
      </c>
      <c r="M4" s="2">
        <f>('[1]Pc, Summer, S1'!M4*Main!$B$5)+(_xlfn.IFNA(VLOOKUP($A4,'FL Ratio'!$A$3:$B$10,2,FALSE),0)*'FL Characterization'!M$2)</f>
        <v>67.18208953336557</v>
      </c>
      <c r="N4" s="2">
        <f>('[1]Pc, Summer, S1'!N4*Main!$B$5)+(_xlfn.IFNA(VLOOKUP($A4,'FL Ratio'!$A$3:$B$10,2,FALSE),0)*'FL Characterization'!N$2)</f>
        <v>68.648261259933847</v>
      </c>
      <c r="O4" s="2">
        <f>('[1]Pc, Summer, S1'!O4*Main!$B$5)+(_xlfn.IFNA(VLOOKUP($A4,'FL Ratio'!$A$3:$B$10,2,FALSE),0)*'FL Characterization'!O$2)</f>
        <v>69.551257201753728</v>
      </c>
      <c r="P4" s="2">
        <f>('[1]Pc, Summer, S1'!P4*Main!$B$5)+(_xlfn.IFNA(VLOOKUP($A4,'FL Ratio'!$A$3:$B$10,2,FALSE),0)*'FL Characterization'!P$2)</f>
        <v>69.841751864320244</v>
      </c>
      <c r="Q4" s="2">
        <f>('[1]Pc, Summer, S1'!Q4*Main!$B$5)+(_xlfn.IFNA(VLOOKUP($A4,'FL Ratio'!$A$3:$B$10,2,FALSE),0)*'FL Characterization'!Q$2)</f>
        <v>67.225728074382872</v>
      </c>
      <c r="R4" s="2">
        <f>('[1]Pc, Summer, S1'!R4*Main!$B$5)+(_xlfn.IFNA(VLOOKUP($A4,'FL Ratio'!$A$3:$B$10,2,FALSE),0)*'FL Characterization'!R$2)</f>
        <v>66.912333838493907</v>
      </c>
      <c r="S4" s="2">
        <f>('[1]Pc, Summer, S1'!S4*Main!$B$5)+(_xlfn.IFNA(VLOOKUP($A4,'FL Ratio'!$A$3:$B$10,2,FALSE),0)*'FL Characterization'!S$2)</f>
        <v>64.780163765841351</v>
      </c>
      <c r="T4" s="2">
        <f>('[1]Pc, Summer, S1'!T4*Main!$B$5)+(_xlfn.IFNA(VLOOKUP($A4,'FL Ratio'!$A$3:$B$10,2,FALSE),0)*'FL Characterization'!T$2)</f>
        <v>64.743501216386235</v>
      </c>
      <c r="U4" s="2">
        <f>('[1]Pc, Summer, S1'!U4*Main!$B$5)+(_xlfn.IFNA(VLOOKUP($A4,'FL Ratio'!$A$3:$B$10,2,FALSE),0)*'FL Characterization'!U$2)</f>
        <v>65.114256755207307</v>
      </c>
      <c r="V4" s="2">
        <f>('[1]Pc, Summer, S1'!V4*Main!$B$5)+(_xlfn.IFNA(VLOOKUP($A4,'FL Ratio'!$A$3:$B$10,2,FALSE),0)*'FL Characterization'!V$2)</f>
        <v>64.775100727738604</v>
      </c>
      <c r="W4" s="2">
        <f>('[1]Pc, Summer, S1'!W4*Main!$B$5)+(_xlfn.IFNA(VLOOKUP($A4,'FL Ratio'!$A$3:$B$10,2,FALSE),0)*'FL Characterization'!W$2)</f>
        <v>66.86098869071273</v>
      </c>
      <c r="X4" s="2">
        <f>('[1]Pc, Summer, S1'!X4*Main!$B$5)+(_xlfn.IFNA(VLOOKUP($A4,'FL Ratio'!$A$3:$B$10,2,FALSE),0)*'FL Characterization'!X$2)</f>
        <v>66.577422376215182</v>
      </c>
      <c r="Y4" s="2">
        <f>('[1]Pc, Summer, S1'!Y4*Main!$B$5)+(_xlfn.IFNA(VLOOKUP($A4,'FL Ratio'!$A$3:$B$10,2,FALSE),0)*'FL Characterization'!Y$2)</f>
        <v>59.999560389080095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36.250799566983297</v>
      </c>
      <c r="C2" s="2">
        <f>('[1]Pc, Summer, S1'!C2*Main!$B$5)+(_xlfn.IFNA(VLOOKUP($A2,'FL Ratio'!$A$3:$B$10,2,FALSE),0)*'FL Characterization'!C$2)</f>
        <v>32.935473656203911</v>
      </c>
      <c r="D2" s="2">
        <f>('[1]Pc, Summer, S1'!D2*Main!$B$5)+(_xlfn.IFNA(VLOOKUP($A2,'FL Ratio'!$A$3:$B$10,2,FALSE),0)*'FL Characterization'!D$2)</f>
        <v>32.360176530591396</v>
      </c>
      <c r="E2" s="2">
        <f>('[1]Pc, Summer, S1'!E2*Main!$B$5)+(_xlfn.IFNA(VLOOKUP($A2,'FL Ratio'!$A$3:$B$10,2,FALSE),0)*'FL Characterization'!E$2)</f>
        <v>32.277510387024329</v>
      </c>
      <c r="F2" s="2">
        <f>('[1]Pc, Summer, S1'!F2*Main!$B$5)+(_xlfn.IFNA(VLOOKUP($A2,'FL Ratio'!$A$3:$B$10,2,FALSE),0)*'FL Characterization'!F$2)</f>
        <v>32.280055149505749</v>
      </c>
      <c r="G2" s="2">
        <f>('[1]Pc, Summer, S1'!G2*Main!$B$5)+(_xlfn.IFNA(VLOOKUP($A2,'FL Ratio'!$A$3:$B$10,2,FALSE),0)*'FL Characterization'!G$2)</f>
        <v>31.994579773791227</v>
      </c>
      <c r="H2" s="2">
        <f>('[1]Pc, Summer, S1'!H2*Main!$B$5)+(_xlfn.IFNA(VLOOKUP($A2,'FL Ratio'!$A$3:$B$10,2,FALSE),0)*'FL Characterization'!H$2)</f>
        <v>34.541004922031384</v>
      </c>
      <c r="I2" s="2">
        <f>('[1]Pc, Summer, S1'!I2*Main!$B$5)+(_xlfn.IFNA(VLOOKUP($A2,'FL Ratio'!$A$3:$B$10,2,FALSE),0)*'FL Characterization'!I$2)</f>
        <v>41.008611483614551</v>
      </c>
      <c r="J2" s="2">
        <f>('[1]Pc, Summer, S1'!J2*Main!$B$5)+(_xlfn.IFNA(VLOOKUP($A2,'FL Ratio'!$A$3:$B$10,2,FALSE),0)*'FL Characterization'!J$2)</f>
        <v>46.738156423931876</v>
      </c>
      <c r="K2" s="2">
        <f>('[1]Pc, Summer, S1'!K2*Main!$B$5)+(_xlfn.IFNA(VLOOKUP($A2,'FL Ratio'!$A$3:$B$10,2,FALSE),0)*'FL Characterization'!K$2)</f>
        <v>48.174328796709609</v>
      </c>
      <c r="L2" s="2">
        <f>('[1]Pc, Summer, S1'!L2*Main!$B$5)+(_xlfn.IFNA(VLOOKUP($A2,'FL Ratio'!$A$3:$B$10,2,FALSE),0)*'FL Characterization'!L$2)</f>
        <v>47.686817441255151</v>
      </c>
      <c r="M2" s="2">
        <f>('[1]Pc, Summer, S1'!M2*Main!$B$5)+(_xlfn.IFNA(VLOOKUP($A2,'FL Ratio'!$A$3:$B$10,2,FALSE),0)*'FL Characterization'!M$2)</f>
        <v>49.035334248973626</v>
      </c>
      <c r="N2" s="2">
        <f>('[1]Pc, Summer, S1'!N2*Main!$B$5)+(_xlfn.IFNA(VLOOKUP($A2,'FL Ratio'!$A$3:$B$10,2,FALSE),0)*'FL Characterization'!N$2)</f>
        <v>49.707995643504212</v>
      </c>
      <c r="O2" s="2">
        <f>('[1]Pc, Summer, S1'!O2*Main!$B$5)+(_xlfn.IFNA(VLOOKUP($A2,'FL Ratio'!$A$3:$B$10,2,FALSE),0)*'FL Characterization'!O$2)</f>
        <v>48.788490848673327</v>
      </c>
      <c r="P2" s="2">
        <f>('[1]Pc, Summer, S1'!P2*Main!$B$5)+(_xlfn.IFNA(VLOOKUP($A2,'FL Ratio'!$A$3:$B$10,2,FALSE),0)*'FL Characterization'!P$2)</f>
        <v>46.882070385617688</v>
      </c>
      <c r="Q2" s="2">
        <f>('[1]Pc, Summer, S1'!Q2*Main!$B$5)+(_xlfn.IFNA(VLOOKUP($A2,'FL Ratio'!$A$3:$B$10,2,FALSE),0)*'FL Characterization'!Q$2)</f>
        <v>44.995147934099492</v>
      </c>
      <c r="R2" s="2">
        <f>('[1]Pc, Summer, S1'!R2*Main!$B$5)+(_xlfn.IFNA(VLOOKUP($A2,'FL Ratio'!$A$3:$B$10,2,FALSE),0)*'FL Characterization'!R$2)</f>
        <v>45.780165801224555</v>
      </c>
      <c r="S2" s="2">
        <f>('[1]Pc, Summer, S1'!S2*Main!$B$5)+(_xlfn.IFNA(VLOOKUP($A2,'FL Ratio'!$A$3:$B$10,2,FALSE),0)*'FL Characterization'!S$2)</f>
        <v>46.232462403355598</v>
      </c>
      <c r="T2" s="2">
        <f>('[1]Pc, Summer, S1'!T2*Main!$B$5)+(_xlfn.IFNA(VLOOKUP($A2,'FL Ratio'!$A$3:$B$10,2,FALSE),0)*'FL Characterization'!T$2)</f>
        <v>46.428702031780276</v>
      </c>
      <c r="U2" s="2">
        <f>('[1]Pc, Summer, S1'!U2*Main!$B$5)+(_xlfn.IFNA(VLOOKUP($A2,'FL Ratio'!$A$3:$B$10,2,FALSE),0)*'FL Characterization'!U$2)</f>
        <v>45.660093564316632</v>
      </c>
      <c r="V2" s="2">
        <f>('[1]Pc, Summer, S1'!V2*Main!$B$5)+(_xlfn.IFNA(VLOOKUP($A2,'FL Ratio'!$A$3:$B$10,2,FALSE),0)*'FL Characterization'!V$2)</f>
        <v>45.797282031882276</v>
      </c>
      <c r="W2" s="2">
        <f>('[1]Pc, Summer, S1'!W2*Main!$B$5)+(_xlfn.IFNA(VLOOKUP($A2,'FL Ratio'!$A$3:$B$10,2,FALSE),0)*'FL Characterization'!W$2)</f>
        <v>47.694112479356264</v>
      </c>
      <c r="X2" s="2">
        <f>('[1]Pc, Summer, S1'!X2*Main!$B$5)+(_xlfn.IFNA(VLOOKUP($A2,'FL Ratio'!$A$3:$B$10,2,FALSE),0)*'FL Characterization'!X$2)</f>
        <v>44.456685593172615</v>
      </c>
      <c r="Y2" s="2">
        <f>('[1]Pc, Summer, S1'!Y2*Main!$B$5)+(_xlfn.IFNA(VLOOKUP($A2,'FL Ratio'!$A$3:$B$10,2,FALSE),0)*'FL Characterization'!Y$2)</f>
        <v>40.753195797186514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38.853886441642999</v>
      </c>
      <c r="C3" s="2">
        <f>('[1]Pc, Summer, S1'!C3*Main!$B$5)+(_xlfn.IFNA(VLOOKUP($A3,'FL Ratio'!$A$3:$B$10,2,FALSE),0)*'FL Characterization'!C$2)</f>
        <v>35.635299210436976</v>
      </c>
      <c r="D3" s="2">
        <f>('[1]Pc, Summer, S1'!D3*Main!$B$5)+(_xlfn.IFNA(VLOOKUP($A3,'FL Ratio'!$A$3:$B$10,2,FALSE),0)*'FL Characterization'!D$2)</f>
        <v>33.770517537517719</v>
      </c>
      <c r="E3" s="2">
        <f>('[1]Pc, Summer, S1'!E3*Main!$B$5)+(_xlfn.IFNA(VLOOKUP($A3,'FL Ratio'!$A$3:$B$10,2,FALSE),0)*'FL Characterization'!E$2)</f>
        <v>32.536174459555319</v>
      </c>
      <c r="F3" s="2">
        <f>('[1]Pc, Summer, S1'!F3*Main!$B$5)+(_xlfn.IFNA(VLOOKUP($A3,'FL Ratio'!$A$3:$B$10,2,FALSE),0)*'FL Characterization'!F$2)</f>
        <v>32.203693833942715</v>
      </c>
      <c r="G3" s="2">
        <f>('[1]Pc, Summer, S1'!G3*Main!$B$5)+(_xlfn.IFNA(VLOOKUP($A3,'FL Ratio'!$A$3:$B$10,2,FALSE),0)*'FL Characterization'!G$2)</f>
        <v>34.192672159035638</v>
      </c>
      <c r="H3" s="2">
        <f>('[1]Pc, Summer, S1'!H3*Main!$B$5)+(_xlfn.IFNA(VLOOKUP($A3,'FL Ratio'!$A$3:$B$10,2,FALSE),0)*'FL Characterization'!H$2)</f>
        <v>42.803957383984901</v>
      </c>
      <c r="I3" s="2">
        <f>('[1]Pc, Summer, S1'!I3*Main!$B$5)+(_xlfn.IFNA(VLOOKUP($A3,'FL Ratio'!$A$3:$B$10,2,FALSE),0)*'FL Characterization'!I$2)</f>
        <v>51.019538212722786</v>
      </c>
      <c r="J3" s="2">
        <f>('[1]Pc, Summer, S1'!J3*Main!$B$5)+(_xlfn.IFNA(VLOOKUP($A3,'FL Ratio'!$A$3:$B$10,2,FALSE),0)*'FL Characterization'!J$2)</f>
        <v>53.203774756340721</v>
      </c>
      <c r="K3" s="2">
        <f>('[1]Pc, Summer, S1'!K3*Main!$B$5)+(_xlfn.IFNA(VLOOKUP($A3,'FL Ratio'!$A$3:$B$10,2,FALSE),0)*'FL Characterization'!K$2)</f>
        <v>52.204674640319745</v>
      </c>
      <c r="L3" s="2">
        <f>('[1]Pc, Summer, S1'!L3*Main!$B$5)+(_xlfn.IFNA(VLOOKUP($A3,'FL Ratio'!$A$3:$B$10,2,FALSE),0)*'FL Characterization'!L$2)</f>
        <v>52.036846822192111</v>
      </c>
      <c r="M3" s="2">
        <f>('[1]Pc, Summer, S1'!M3*Main!$B$5)+(_xlfn.IFNA(VLOOKUP($A3,'FL Ratio'!$A$3:$B$10,2,FALSE),0)*'FL Characterization'!M$2)</f>
        <v>55.487464535277965</v>
      </c>
      <c r="N3" s="2">
        <f>('[1]Pc, Summer, S1'!N3*Main!$B$5)+(_xlfn.IFNA(VLOOKUP($A3,'FL Ratio'!$A$3:$B$10,2,FALSE),0)*'FL Characterization'!N$2)</f>
        <v>55.639538579128491</v>
      </c>
      <c r="O3" s="2">
        <f>('[1]Pc, Summer, S1'!O3*Main!$B$5)+(_xlfn.IFNA(VLOOKUP($A3,'FL Ratio'!$A$3:$B$10,2,FALSE),0)*'FL Characterization'!O$2)</f>
        <v>55.983625304608474</v>
      </c>
      <c r="P3" s="2">
        <f>('[1]Pc, Summer, S1'!P3*Main!$B$5)+(_xlfn.IFNA(VLOOKUP($A3,'FL Ratio'!$A$3:$B$10,2,FALSE),0)*'FL Characterization'!P$2)</f>
        <v>53.262714930108068</v>
      </c>
      <c r="Q3" s="2">
        <f>('[1]Pc, Summer, S1'!Q3*Main!$B$5)+(_xlfn.IFNA(VLOOKUP($A3,'FL Ratio'!$A$3:$B$10,2,FALSE),0)*'FL Characterization'!Q$2)</f>
        <v>50.453507369330879</v>
      </c>
      <c r="R3" s="2">
        <f>('[1]Pc, Summer, S1'!R3*Main!$B$5)+(_xlfn.IFNA(VLOOKUP($A3,'FL Ratio'!$A$3:$B$10,2,FALSE),0)*'FL Characterization'!R$2)</f>
        <v>46.707451431273057</v>
      </c>
      <c r="S3" s="2">
        <f>('[1]Pc, Summer, S1'!S3*Main!$B$5)+(_xlfn.IFNA(VLOOKUP($A3,'FL Ratio'!$A$3:$B$10,2,FALSE),0)*'FL Characterization'!S$2)</f>
        <v>47.16674576573071</v>
      </c>
      <c r="T3" s="2">
        <f>('[1]Pc, Summer, S1'!T3*Main!$B$5)+(_xlfn.IFNA(VLOOKUP($A3,'FL Ratio'!$A$3:$B$10,2,FALSE),0)*'FL Characterization'!T$2)</f>
        <v>46.793985146460727</v>
      </c>
      <c r="U3" s="2">
        <f>('[1]Pc, Summer, S1'!U3*Main!$B$5)+(_xlfn.IFNA(VLOOKUP($A3,'FL Ratio'!$A$3:$B$10,2,FALSE),0)*'FL Characterization'!U$2)</f>
        <v>46.636790764433414</v>
      </c>
      <c r="V3" s="2">
        <f>('[1]Pc, Summer, S1'!V3*Main!$B$5)+(_xlfn.IFNA(VLOOKUP($A3,'FL Ratio'!$A$3:$B$10,2,FALSE),0)*'FL Characterization'!V$2)</f>
        <v>46.829827513698227</v>
      </c>
      <c r="W3" s="2">
        <f>('[1]Pc, Summer, S1'!W3*Main!$B$5)+(_xlfn.IFNA(VLOOKUP($A3,'FL Ratio'!$A$3:$B$10,2,FALSE),0)*'FL Characterization'!W$2)</f>
        <v>46.613919920577111</v>
      </c>
      <c r="X3" s="2">
        <f>('[1]Pc, Summer, S1'!X3*Main!$B$5)+(_xlfn.IFNA(VLOOKUP($A3,'FL Ratio'!$A$3:$B$10,2,FALSE),0)*'FL Characterization'!X$2)</f>
        <v>46.196441052788671</v>
      </c>
      <c r="Y3" s="2">
        <f>('[1]Pc, Summer, S1'!Y3*Main!$B$5)+(_xlfn.IFNA(VLOOKUP($A3,'FL Ratio'!$A$3:$B$10,2,FALSE),0)*'FL Characterization'!Y$2)</f>
        <v>43.654358277184528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51.657629691808665</v>
      </c>
      <c r="C4" s="2">
        <f>('[1]Pc, Summer, S1'!C4*Main!$B$5)+(_xlfn.IFNA(VLOOKUP($A4,'FL Ratio'!$A$3:$B$10,2,FALSE),0)*'FL Characterization'!C$2)</f>
        <v>45.795409078023908</v>
      </c>
      <c r="D4" s="2">
        <f>('[1]Pc, Summer, S1'!D4*Main!$B$5)+(_xlfn.IFNA(VLOOKUP($A4,'FL Ratio'!$A$3:$B$10,2,FALSE),0)*'FL Characterization'!D$2)</f>
        <v>43.195720930405841</v>
      </c>
      <c r="E4" s="2">
        <f>('[1]Pc, Summer, S1'!E4*Main!$B$5)+(_xlfn.IFNA(VLOOKUP($A4,'FL Ratio'!$A$3:$B$10,2,FALSE),0)*'FL Characterization'!E$2)</f>
        <v>41.786071667020913</v>
      </c>
      <c r="F4" s="2">
        <f>('[1]Pc, Summer, S1'!F4*Main!$B$5)+(_xlfn.IFNA(VLOOKUP($A4,'FL Ratio'!$A$3:$B$10,2,FALSE),0)*'FL Characterization'!F$2)</f>
        <v>43.854100021614045</v>
      </c>
      <c r="G4" s="2">
        <f>('[1]Pc, Summer, S1'!G4*Main!$B$5)+(_xlfn.IFNA(VLOOKUP($A4,'FL Ratio'!$A$3:$B$10,2,FALSE),0)*'FL Characterization'!G$2)</f>
        <v>40.066232655696211</v>
      </c>
      <c r="H4" s="2">
        <f>('[1]Pc, Summer, S1'!H4*Main!$B$5)+(_xlfn.IFNA(VLOOKUP($A4,'FL Ratio'!$A$3:$B$10,2,FALSE),0)*'FL Characterization'!H$2)</f>
        <v>47.054480182782314</v>
      </c>
      <c r="I4" s="2">
        <f>('[1]Pc, Summer, S1'!I4*Main!$B$5)+(_xlfn.IFNA(VLOOKUP($A4,'FL Ratio'!$A$3:$B$10,2,FALSE),0)*'FL Characterization'!I$2)</f>
        <v>53.071039166775535</v>
      </c>
      <c r="J4" s="2">
        <f>('[1]Pc, Summer, S1'!J4*Main!$B$5)+(_xlfn.IFNA(VLOOKUP($A4,'FL Ratio'!$A$3:$B$10,2,FALSE),0)*'FL Characterization'!J$2)</f>
        <v>59.720947124895886</v>
      </c>
      <c r="K4" s="2">
        <f>('[1]Pc, Summer, S1'!K4*Main!$B$5)+(_xlfn.IFNA(VLOOKUP($A4,'FL Ratio'!$A$3:$B$10,2,FALSE),0)*'FL Characterization'!K$2)</f>
        <v>64.188370645187305</v>
      </c>
      <c r="L4" s="2">
        <f>('[1]Pc, Summer, S1'!L4*Main!$B$5)+(_xlfn.IFNA(VLOOKUP($A4,'FL Ratio'!$A$3:$B$10,2,FALSE),0)*'FL Characterization'!L$2)</f>
        <v>66.08819047590255</v>
      </c>
      <c r="M4" s="2">
        <f>('[1]Pc, Summer, S1'!M4*Main!$B$5)+(_xlfn.IFNA(VLOOKUP($A4,'FL Ratio'!$A$3:$B$10,2,FALSE),0)*'FL Characterization'!M$2)</f>
        <v>67.18208953336557</v>
      </c>
      <c r="N4" s="2">
        <f>('[1]Pc, Summer, S1'!N4*Main!$B$5)+(_xlfn.IFNA(VLOOKUP($A4,'FL Ratio'!$A$3:$B$10,2,FALSE),0)*'FL Characterization'!N$2)</f>
        <v>68.648261259933847</v>
      </c>
      <c r="O4" s="2">
        <f>('[1]Pc, Summer, S1'!O4*Main!$B$5)+(_xlfn.IFNA(VLOOKUP($A4,'FL Ratio'!$A$3:$B$10,2,FALSE),0)*'FL Characterization'!O$2)</f>
        <v>69.551257201753728</v>
      </c>
      <c r="P4" s="2">
        <f>('[1]Pc, Summer, S1'!P4*Main!$B$5)+(_xlfn.IFNA(VLOOKUP($A4,'FL Ratio'!$A$3:$B$10,2,FALSE),0)*'FL Characterization'!P$2)</f>
        <v>69.841751864320244</v>
      </c>
      <c r="Q4" s="2">
        <f>('[1]Pc, Summer, S1'!Q4*Main!$B$5)+(_xlfn.IFNA(VLOOKUP($A4,'FL Ratio'!$A$3:$B$10,2,FALSE),0)*'FL Characterization'!Q$2)</f>
        <v>67.225728074382872</v>
      </c>
      <c r="R4" s="2">
        <f>('[1]Pc, Summer, S1'!R4*Main!$B$5)+(_xlfn.IFNA(VLOOKUP($A4,'FL Ratio'!$A$3:$B$10,2,FALSE),0)*'FL Characterization'!R$2)</f>
        <v>66.912333838493907</v>
      </c>
      <c r="S4" s="2">
        <f>('[1]Pc, Summer, S1'!S4*Main!$B$5)+(_xlfn.IFNA(VLOOKUP($A4,'FL Ratio'!$A$3:$B$10,2,FALSE),0)*'FL Characterization'!S$2)</f>
        <v>64.780163765841351</v>
      </c>
      <c r="T4" s="2">
        <f>('[1]Pc, Summer, S1'!T4*Main!$B$5)+(_xlfn.IFNA(VLOOKUP($A4,'FL Ratio'!$A$3:$B$10,2,FALSE),0)*'FL Characterization'!T$2)</f>
        <v>64.743501216386235</v>
      </c>
      <c r="U4" s="2">
        <f>('[1]Pc, Summer, S1'!U4*Main!$B$5)+(_xlfn.IFNA(VLOOKUP($A4,'FL Ratio'!$A$3:$B$10,2,FALSE),0)*'FL Characterization'!U$2)</f>
        <v>65.114256755207307</v>
      </c>
      <c r="V4" s="2">
        <f>('[1]Pc, Summer, S1'!V4*Main!$B$5)+(_xlfn.IFNA(VLOOKUP($A4,'FL Ratio'!$A$3:$B$10,2,FALSE),0)*'FL Characterization'!V$2)</f>
        <v>64.775100727738604</v>
      </c>
      <c r="W4" s="2">
        <f>('[1]Pc, Summer, S1'!W4*Main!$B$5)+(_xlfn.IFNA(VLOOKUP($A4,'FL Ratio'!$A$3:$B$10,2,FALSE),0)*'FL Characterization'!W$2)</f>
        <v>66.86098869071273</v>
      </c>
      <c r="X4" s="2">
        <f>('[1]Pc, Summer, S1'!X4*Main!$B$5)+(_xlfn.IFNA(VLOOKUP($A4,'FL Ratio'!$A$3:$B$10,2,FALSE),0)*'FL Characterization'!X$2)</f>
        <v>66.577422376215182</v>
      </c>
      <c r="Y4" s="2">
        <f>('[1]Pc, Summer, S1'!Y4*Main!$B$5)+(_xlfn.IFNA(VLOOKUP($A4,'FL Ratio'!$A$3:$B$10,2,FALSE),0)*'FL Characterization'!Y$2)</f>
        <v>59.999560389080095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37.700831549662624</v>
      </c>
      <c r="C2" s="2">
        <f>('[1]Pc, Summer, S2'!C2*Main!$B$5)+(_xlfn.IFNA(VLOOKUP($A2,'FL Ratio'!$A$3:$B$10,2,FALSE),0)*'FL Characterization'!C$2)</f>
        <v>34.252892602452071</v>
      </c>
      <c r="D2" s="2">
        <f>('[1]Pc, Summer, S2'!D2*Main!$B$5)+(_xlfn.IFNA(VLOOKUP($A2,'FL Ratio'!$A$3:$B$10,2,FALSE),0)*'FL Characterization'!D$2)</f>
        <v>33.654583591815047</v>
      </c>
      <c r="E2" s="2">
        <f>('[1]Pc, Summer, S2'!E2*Main!$B$5)+(_xlfn.IFNA(VLOOKUP($A2,'FL Ratio'!$A$3:$B$10,2,FALSE),0)*'FL Characterization'!E$2)</f>
        <v>33.568610802505297</v>
      </c>
      <c r="F2" s="2">
        <f>('[1]Pc, Summer, S2'!F2*Main!$B$5)+(_xlfn.IFNA(VLOOKUP($A2,'FL Ratio'!$A$3:$B$10,2,FALSE),0)*'FL Characterization'!F$2)</f>
        <v>33.571257355485983</v>
      </c>
      <c r="G2" s="2">
        <f>('[1]Pc, Summer, S2'!G2*Main!$B$5)+(_xlfn.IFNA(VLOOKUP($A2,'FL Ratio'!$A$3:$B$10,2,FALSE),0)*'FL Characterization'!G$2)</f>
        <v>33.274362964742878</v>
      </c>
      <c r="H2" s="2">
        <f>('[1]Pc, Summer, S2'!H2*Main!$B$5)+(_xlfn.IFNA(VLOOKUP($A2,'FL Ratio'!$A$3:$B$10,2,FALSE),0)*'FL Characterization'!H$2)</f>
        <v>35.922645118912641</v>
      </c>
      <c r="I2" s="2">
        <f>('[1]Pc, Summer, S2'!I2*Main!$B$5)+(_xlfn.IFNA(VLOOKUP($A2,'FL Ratio'!$A$3:$B$10,2,FALSE),0)*'FL Characterization'!I$2)</f>
        <v>42.648955942959134</v>
      </c>
      <c r="J2" s="2">
        <f>('[1]Pc, Summer, S2'!J2*Main!$B$5)+(_xlfn.IFNA(VLOOKUP($A2,'FL Ratio'!$A$3:$B$10,2,FALSE),0)*'FL Characterization'!J$2)</f>
        <v>48.607682680889148</v>
      </c>
      <c r="K2" s="2">
        <f>('[1]Pc, Summer, S2'!K2*Main!$B$5)+(_xlfn.IFNA(VLOOKUP($A2,'FL Ratio'!$A$3:$B$10,2,FALSE),0)*'FL Characterization'!K$2)</f>
        <v>50.101301948577984</v>
      </c>
      <c r="L2" s="2">
        <f>('[1]Pc, Summer, S2'!L2*Main!$B$5)+(_xlfn.IFNA(VLOOKUP($A2,'FL Ratio'!$A$3:$B$10,2,FALSE),0)*'FL Characterization'!L$2)</f>
        <v>49.594290138905357</v>
      </c>
      <c r="M2" s="2">
        <f>('[1]Pc, Summer, S2'!M2*Main!$B$5)+(_xlfn.IFNA(VLOOKUP($A2,'FL Ratio'!$A$3:$B$10,2,FALSE),0)*'FL Characterization'!M$2)</f>
        <v>50.996747618932567</v>
      </c>
      <c r="N2" s="2">
        <f>('[1]Pc, Summer, S2'!N2*Main!$B$5)+(_xlfn.IFNA(VLOOKUP($A2,'FL Ratio'!$A$3:$B$10,2,FALSE),0)*'FL Characterization'!N$2)</f>
        <v>51.696315469244389</v>
      </c>
      <c r="O2" s="2">
        <f>('[1]Pc, Summer, S2'!O2*Main!$B$5)+(_xlfn.IFNA(VLOOKUP($A2,'FL Ratio'!$A$3:$B$10,2,FALSE),0)*'FL Characterization'!O$2)</f>
        <v>50.740030482620256</v>
      </c>
      <c r="P2" s="2">
        <f>('[1]Pc, Summer, S2'!P2*Main!$B$5)+(_xlfn.IFNA(VLOOKUP($A2,'FL Ratio'!$A$3:$B$10,2,FALSE),0)*'FL Characterization'!P$2)</f>
        <v>48.757353201042392</v>
      </c>
      <c r="Q2" s="2">
        <f>('[1]Pc, Summer, S2'!Q2*Main!$B$5)+(_xlfn.IFNA(VLOOKUP($A2,'FL Ratio'!$A$3:$B$10,2,FALSE),0)*'FL Characterization'!Q$2)</f>
        <v>46.794953851463475</v>
      </c>
      <c r="R2" s="2">
        <f>('[1]Pc, Summer, S2'!R2*Main!$B$5)+(_xlfn.IFNA(VLOOKUP($A2,'FL Ratio'!$A$3:$B$10,2,FALSE),0)*'FL Characterization'!R$2)</f>
        <v>47.611372433273537</v>
      </c>
      <c r="S2" s="2">
        <f>('[1]Pc, Summer, S2'!S2*Main!$B$5)+(_xlfn.IFNA(VLOOKUP($A2,'FL Ratio'!$A$3:$B$10,2,FALSE),0)*'FL Characterization'!S$2)</f>
        <v>48.081760899489822</v>
      </c>
      <c r="T2" s="2">
        <f>('[1]Pc, Summer, S2'!T2*Main!$B$5)+(_xlfn.IFNA(VLOOKUP($A2,'FL Ratio'!$A$3:$B$10,2,FALSE),0)*'FL Characterization'!T$2)</f>
        <v>48.285850113051488</v>
      </c>
      <c r="U2" s="2">
        <f>('[1]Pc, Summer, S2'!U2*Main!$B$5)+(_xlfn.IFNA(VLOOKUP($A2,'FL Ratio'!$A$3:$B$10,2,FALSE),0)*'FL Characterization'!U$2)</f>
        <v>47.486497306889298</v>
      </c>
      <c r="V2" s="2">
        <f>('[1]Pc, Summer, S2'!V2*Main!$B$5)+(_xlfn.IFNA(VLOOKUP($A2,'FL Ratio'!$A$3:$B$10,2,FALSE),0)*'FL Characterization'!V$2)</f>
        <v>47.629173313157573</v>
      </c>
      <c r="W2" s="2">
        <f>('[1]Pc, Summer, S2'!W2*Main!$B$5)+(_xlfn.IFNA(VLOOKUP($A2,'FL Ratio'!$A$3:$B$10,2,FALSE),0)*'FL Characterization'!W$2)</f>
        <v>49.601876978530527</v>
      </c>
      <c r="X2" s="2">
        <f>('[1]Pc, Summer, S2'!X2*Main!$B$5)+(_xlfn.IFNA(VLOOKUP($A2,'FL Ratio'!$A$3:$B$10,2,FALSE),0)*'FL Characterization'!X$2)</f>
        <v>46.234953016899517</v>
      </c>
      <c r="Y2" s="2">
        <f>('[1]Pc, Summer, S2'!Y2*Main!$B$5)+(_xlfn.IFNA(VLOOKUP($A2,'FL Ratio'!$A$3:$B$10,2,FALSE),0)*'FL Characterization'!Y$2)</f>
        <v>42.383323629073978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40.324129797267553</v>
      </c>
      <c r="C3" s="2">
        <f>('[1]Pc, Summer, S2'!C3*Main!$B$5)+(_xlfn.IFNA(VLOOKUP($A3,'FL Ratio'!$A$3:$B$10,2,FALSE),0)*'FL Characterization'!C$2)</f>
        <v>36.973999958609987</v>
      </c>
      <c r="D3" s="2">
        <f>('[1]Pc, Summer, S2'!D3*Main!$B$5)+(_xlfn.IFNA(VLOOKUP($A3,'FL Ratio'!$A$3:$B$10,2,FALSE),0)*'FL Characterization'!D$2)</f>
        <v>35.043693430905655</v>
      </c>
      <c r="E3" s="2">
        <f>('[1]Pc, Summer, S2'!E3*Main!$B$5)+(_xlfn.IFNA(VLOOKUP($A3,'FL Ratio'!$A$3:$B$10,2,FALSE),0)*'FL Characterization'!E$2)</f>
        <v>33.764025110543201</v>
      </c>
      <c r="F3" s="2">
        <f>('[1]Pc, Summer, S2'!F3*Main!$B$5)+(_xlfn.IFNA(VLOOKUP($A3,'FL Ratio'!$A$3:$B$10,2,FALSE),0)*'FL Characterization'!F$2)</f>
        <v>33.431544484930598</v>
      </c>
      <c r="G3" s="2">
        <f>('[1]Pc, Summer, S2'!G3*Main!$B$5)+(_xlfn.IFNA(VLOOKUP($A3,'FL Ratio'!$A$3:$B$10,2,FALSE),0)*'FL Characterization'!G$2)</f>
        <v>35.509202972099487</v>
      </c>
      <c r="H3" s="2">
        <f>('[1]Pc, Summer, S2'!H3*Main!$B$5)+(_xlfn.IFNA(VLOOKUP($A3,'FL Ratio'!$A$3:$B$10,2,FALSE),0)*'FL Characterization'!H$2)</f>
        <v>44.453531492588837</v>
      </c>
      <c r="I3" s="2">
        <f>('[1]Pc, Summer, S2'!I3*Main!$B$5)+(_xlfn.IFNA(VLOOKUP($A3,'FL Ratio'!$A$3:$B$10,2,FALSE),0)*'FL Characterization'!I$2)</f>
        <v>53.04945097006177</v>
      </c>
      <c r="J3" s="2">
        <f>('[1]Pc, Summer, S2'!J3*Main!$B$5)+(_xlfn.IFNA(VLOOKUP($A3,'FL Ratio'!$A$3:$B$10,2,FALSE),0)*'FL Characterization'!J$2)</f>
        <v>55.322367781997684</v>
      </c>
      <c r="K3" s="2">
        <f>('[1]Pc, Summer, S2'!K3*Main!$B$5)+(_xlfn.IFNA(VLOOKUP($A3,'FL Ratio'!$A$3:$B$10,2,FALSE),0)*'FL Characterization'!K$2)</f>
        <v>54.278927478974119</v>
      </c>
      <c r="L3" s="2">
        <f>('[1]Pc, Summer, S2'!L3*Main!$B$5)+(_xlfn.IFNA(VLOOKUP($A3,'FL Ratio'!$A$3:$B$10,2,FALSE),0)*'FL Characterization'!L$2)</f>
        <v>54.110114499761799</v>
      </c>
      <c r="M3" s="2">
        <f>('[1]Pc, Summer, S2'!M3*Main!$B$5)+(_xlfn.IFNA(VLOOKUP($A3,'FL Ratio'!$A$3:$B$10,2,FALSE),0)*'FL Characterization'!M$2)</f>
        <v>57.696708786100373</v>
      </c>
      <c r="N3" s="2">
        <f>('[1]Pc, Summer, S2'!N3*Main!$B$5)+(_xlfn.IFNA(VLOOKUP($A3,'FL Ratio'!$A$3:$B$10,2,FALSE),0)*'FL Characterization'!N$2)</f>
        <v>57.848782829950899</v>
      </c>
      <c r="O3" s="2">
        <f>('[1]Pc, Summer, S2'!O3*Main!$B$5)+(_xlfn.IFNA(VLOOKUP($A3,'FL Ratio'!$A$3:$B$10,2,FALSE),0)*'FL Characterization'!O$2)</f>
        <v>58.192869555430882</v>
      </c>
      <c r="P3" s="2">
        <f>('[1]Pc, Summer, S2'!P3*Main!$B$5)+(_xlfn.IFNA(VLOOKUP($A3,'FL Ratio'!$A$3:$B$10,2,FALSE),0)*'FL Characterization'!P$2)</f>
        <v>55.361108766267591</v>
      </c>
      <c r="Q3" s="2">
        <f>('[1]Pc, Summer, S2'!Q3*Main!$B$5)+(_xlfn.IFNA(VLOOKUP($A3,'FL Ratio'!$A$3:$B$10,2,FALSE),0)*'FL Characterization'!Q$2)</f>
        <v>52.440065418229707</v>
      </c>
      <c r="R3" s="2">
        <f>('[1]Pc, Summer, S2'!R3*Main!$B$5)+(_xlfn.IFNA(VLOOKUP($A3,'FL Ratio'!$A$3:$B$10,2,FALSE),0)*'FL Characterization'!R$2)</f>
        <v>48.558033118432306</v>
      </c>
      <c r="S3" s="2">
        <f>('[1]Pc, Summer, S2'!S3*Main!$B$5)+(_xlfn.IFNA(VLOOKUP($A3,'FL Ratio'!$A$3:$B$10,2,FALSE),0)*'FL Characterization'!S$2)</f>
        <v>49.017327452889958</v>
      </c>
      <c r="T3" s="2">
        <f>('[1]Pc, Summer, S2'!T3*Main!$B$5)+(_xlfn.IFNA(VLOOKUP($A3,'FL Ratio'!$A$3:$B$10,2,FALSE),0)*'FL Characterization'!T$2)</f>
        <v>48.644566833619976</v>
      </c>
      <c r="U3" s="2">
        <f>('[1]Pc, Summer, S2'!U3*Main!$B$5)+(_xlfn.IFNA(VLOOKUP($A3,'FL Ratio'!$A$3:$B$10,2,FALSE),0)*'FL Characterization'!U$2)</f>
        <v>48.487372451592663</v>
      </c>
      <c r="V3" s="2">
        <f>('[1]Pc, Summer, S2'!V3*Main!$B$5)+(_xlfn.IFNA(VLOOKUP($A3,'FL Ratio'!$A$3:$B$10,2,FALSE),0)*'FL Characterization'!V$2)</f>
        <v>48.680409200857476</v>
      </c>
      <c r="W3" s="2">
        <f>('[1]Pc, Summer, S2'!W3*Main!$B$5)+(_xlfn.IFNA(VLOOKUP($A3,'FL Ratio'!$A$3:$B$10,2,FALSE),0)*'FL Characterization'!W$2)</f>
        <v>48.464501607736359</v>
      </c>
      <c r="X3" s="2">
        <f>('[1]Pc, Summer, S2'!X3*Main!$B$5)+(_xlfn.IFNA(VLOOKUP($A3,'FL Ratio'!$A$3:$B$10,2,FALSE),0)*'FL Characterization'!X$2)</f>
        <v>47.980512935452616</v>
      </c>
      <c r="Y3" s="2">
        <f>('[1]Pc, Summer, S2'!Y3*Main!$B$5)+(_xlfn.IFNA(VLOOKUP($A3,'FL Ratio'!$A$3:$B$10,2,FALSE),0)*'FL Characterization'!Y$2)</f>
        <v>45.323638783091724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53.64002277743986</v>
      </c>
      <c r="C4" s="2">
        <f>('[1]Pc, Summer, S2'!C4*Main!$B$5)+(_xlfn.IFNA(VLOOKUP($A4,'FL Ratio'!$A$3:$B$10,2,FALSE),0)*'FL Characterization'!C$2)</f>
        <v>47.540514220900398</v>
      </c>
      <c r="D4" s="2">
        <f>('[1]Pc, Summer, S2'!D4*Main!$B$5)+(_xlfn.IFNA(VLOOKUP($A4,'FL Ratio'!$A$3:$B$10,2,FALSE),0)*'FL Characterization'!D$2)</f>
        <v>44.845904959509298</v>
      </c>
      <c r="E4" s="2">
        <f>('[1]Pc, Summer, S2'!E4*Main!$B$5)+(_xlfn.IFNA(VLOOKUP($A4,'FL Ratio'!$A$3:$B$10,2,FALSE),0)*'FL Characterization'!E$2)</f>
        <v>43.38391820630742</v>
      </c>
      <c r="F4" s="2">
        <f>('[1]Pc, Summer, S2'!F4*Main!$B$5)+(_xlfn.IFNA(VLOOKUP($A4,'FL Ratio'!$A$3:$B$10,2,FALSE),0)*'FL Characterization'!F$2)</f>
        <v>45.547966920108792</v>
      </c>
      <c r="G4" s="2">
        <f>('[1]Pc, Summer, S2'!G4*Main!$B$5)+(_xlfn.IFNA(VLOOKUP($A4,'FL Ratio'!$A$3:$B$10,2,FALSE),0)*'FL Characterization'!G$2)</f>
        <v>41.617705888626482</v>
      </c>
      <c r="H4" s="2">
        <f>('[1]Pc, Summer, S2'!H4*Main!$B$5)+(_xlfn.IFNA(VLOOKUP($A4,'FL Ratio'!$A$3:$B$10,2,FALSE),0)*'FL Characterization'!H$2)</f>
        <v>48.874075203338144</v>
      </c>
      <c r="I4" s="2">
        <f>('[1]Pc, Summer, S2'!I4*Main!$B$5)+(_xlfn.IFNA(VLOOKUP($A4,'FL Ratio'!$A$3:$B$10,2,FALSE),0)*'FL Characterization'!I$2)</f>
        <v>55.183011962276638</v>
      </c>
      <c r="J4" s="2">
        <f>('[1]Pc, Summer, S2'!J4*Main!$B$5)+(_xlfn.IFNA(VLOOKUP($A4,'FL Ratio'!$A$3:$B$10,2,FALSE),0)*'FL Characterization'!J$2)</f>
        <v>62.100227045295057</v>
      </c>
      <c r="K4" s="2">
        <f>('[1]Pc, Summer, S2'!K4*Main!$B$5)+(_xlfn.IFNA(VLOOKUP($A4,'FL Ratio'!$A$3:$B$10,2,FALSE),0)*'FL Characterization'!K$2)</f>
        <v>66.741971324036371</v>
      </c>
      <c r="L4" s="2">
        <f>('[1]Pc, Summer, S2'!L4*Main!$B$5)+(_xlfn.IFNA(VLOOKUP($A4,'FL Ratio'!$A$3:$B$10,2,FALSE),0)*'FL Characterization'!L$2)</f>
        <v>68.723511899620647</v>
      </c>
      <c r="M4" s="2">
        <f>('[1]Pc, Summer, S2'!M4*Main!$B$5)+(_xlfn.IFNA(VLOOKUP($A4,'FL Ratio'!$A$3:$B$10,2,FALSE),0)*'FL Characterization'!M$2)</f>
        <v>69.859118784111502</v>
      </c>
      <c r="N4" s="2">
        <f>('[1]Pc, Summer, S2'!N4*Main!$B$5)+(_xlfn.IFNA(VLOOKUP($A4,'FL Ratio'!$A$3:$B$10,2,FALSE),0)*'FL Characterization'!N$2)</f>
        <v>71.377854417988459</v>
      </c>
      <c r="O4" s="2">
        <f>('[1]Pc, Summer, S2'!O4*Main!$B$5)+(_xlfn.IFNA(VLOOKUP($A4,'FL Ratio'!$A$3:$B$10,2,FALSE),0)*'FL Characterization'!O$2)</f>
        <v>72.303206728461944</v>
      </c>
      <c r="P4" s="2">
        <f>('[1]Pc, Summer, S2'!P4*Main!$B$5)+(_xlfn.IFNA(VLOOKUP($A4,'FL Ratio'!$A$3:$B$10,2,FALSE),0)*'FL Characterization'!P$2)</f>
        <v>72.603307177848265</v>
      </c>
      <c r="Q4" s="2">
        <f>('[1]Pc, Summer, S2'!Q4*Main!$B$5)+(_xlfn.IFNA(VLOOKUP($A4,'FL Ratio'!$A$3:$B$10,2,FALSE),0)*'FL Characterization'!Q$2)</f>
        <v>69.883174951483781</v>
      </c>
      <c r="R4" s="2">
        <f>('[1]Pc, Summer, S2'!R4*Main!$B$5)+(_xlfn.IFNA(VLOOKUP($A4,'FL Ratio'!$A$3:$B$10,2,FALSE),0)*'FL Characterization'!R$2)</f>
        <v>69.571110821942</v>
      </c>
      <c r="S4" s="2">
        <f>('[1]Pc, Summer, S2'!S4*Main!$B$5)+(_xlfn.IFNA(VLOOKUP($A4,'FL Ratio'!$A$3:$B$10,2,FALSE),0)*'FL Characterization'!S$2)</f>
        <v>67.335282173005041</v>
      </c>
      <c r="T4" s="2">
        <f>('[1]Pc, Summer, S2'!T4*Main!$B$5)+(_xlfn.IFNA(VLOOKUP($A4,'FL Ratio'!$A$3:$B$10,2,FALSE),0)*'FL Characterization'!T$2)</f>
        <v>67.3120635463425</v>
      </c>
      <c r="U4" s="2">
        <f>('[1]Pc, Summer, S2'!U4*Main!$B$5)+(_xlfn.IFNA(VLOOKUP($A4,'FL Ratio'!$A$3:$B$10,2,FALSE),0)*'FL Characterization'!U$2)</f>
        <v>67.703937081997509</v>
      </c>
      <c r="V4" s="2">
        <f>('[1]Pc, Summer, S2'!V4*Main!$B$5)+(_xlfn.IFNA(VLOOKUP($A4,'FL Ratio'!$A$3:$B$10,2,FALSE),0)*'FL Characterization'!V$2)</f>
        <v>67.343493343459457</v>
      </c>
      <c r="W4" s="2">
        <f>('[1]Pc, Summer, S2'!W4*Main!$B$5)+(_xlfn.IFNA(VLOOKUP($A4,'FL Ratio'!$A$3:$B$10,2,FALSE),0)*'FL Characterization'!W$2)</f>
        <v>69.521453128677393</v>
      </c>
      <c r="X4" s="2">
        <f>('[1]Pc, Summer, S2'!X4*Main!$B$5)+(_xlfn.IFNA(VLOOKUP($A4,'FL Ratio'!$A$3:$B$10,2,FALSE),0)*'FL Characterization'!X$2)</f>
        <v>69.176733511816181</v>
      </c>
      <c r="Y4" s="2">
        <f>('[1]Pc, Summer, S2'!Y4*Main!$B$5)+(_xlfn.IFNA(VLOOKUP($A4,'FL Ratio'!$A$3:$B$10,2,FALSE),0)*'FL Characterization'!Y$2)</f>
        <v>62.322648979463125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37.700831549662624</v>
      </c>
      <c r="C2" s="2">
        <f>('[1]Pc, Summer, S2'!C2*Main!$B$5)+(_xlfn.IFNA(VLOOKUP($A2,'FL Ratio'!$A$3:$B$10,2,FALSE),0)*'FL Characterization'!C$2)</f>
        <v>34.252892602452071</v>
      </c>
      <c r="D2" s="2">
        <f>('[1]Pc, Summer, S2'!D2*Main!$B$5)+(_xlfn.IFNA(VLOOKUP($A2,'FL Ratio'!$A$3:$B$10,2,FALSE),0)*'FL Characterization'!D$2)</f>
        <v>33.654583591815047</v>
      </c>
      <c r="E2" s="2">
        <f>('[1]Pc, Summer, S2'!E2*Main!$B$5)+(_xlfn.IFNA(VLOOKUP($A2,'FL Ratio'!$A$3:$B$10,2,FALSE),0)*'FL Characterization'!E$2)</f>
        <v>33.568610802505297</v>
      </c>
      <c r="F2" s="2">
        <f>('[1]Pc, Summer, S2'!F2*Main!$B$5)+(_xlfn.IFNA(VLOOKUP($A2,'FL Ratio'!$A$3:$B$10,2,FALSE),0)*'FL Characterization'!F$2)</f>
        <v>33.571257355485983</v>
      </c>
      <c r="G2" s="2">
        <f>('[1]Pc, Summer, S2'!G2*Main!$B$5)+(_xlfn.IFNA(VLOOKUP($A2,'FL Ratio'!$A$3:$B$10,2,FALSE),0)*'FL Characterization'!G$2)</f>
        <v>33.274362964742878</v>
      </c>
      <c r="H2" s="2">
        <f>('[1]Pc, Summer, S2'!H2*Main!$B$5)+(_xlfn.IFNA(VLOOKUP($A2,'FL Ratio'!$A$3:$B$10,2,FALSE),0)*'FL Characterization'!H$2)</f>
        <v>35.922645118912641</v>
      </c>
      <c r="I2" s="2">
        <f>('[1]Pc, Summer, S2'!I2*Main!$B$5)+(_xlfn.IFNA(VLOOKUP($A2,'FL Ratio'!$A$3:$B$10,2,FALSE),0)*'FL Characterization'!I$2)</f>
        <v>42.648955942959134</v>
      </c>
      <c r="J2" s="2">
        <f>('[1]Pc, Summer, S2'!J2*Main!$B$5)+(_xlfn.IFNA(VLOOKUP($A2,'FL Ratio'!$A$3:$B$10,2,FALSE),0)*'FL Characterization'!J$2)</f>
        <v>48.607682680889148</v>
      </c>
      <c r="K2" s="2">
        <f>('[1]Pc, Summer, S2'!K2*Main!$B$5)+(_xlfn.IFNA(VLOOKUP($A2,'FL Ratio'!$A$3:$B$10,2,FALSE),0)*'FL Characterization'!K$2)</f>
        <v>50.101301948577984</v>
      </c>
      <c r="L2" s="2">
        <f>('[1]Pc, Summer, S2'!L2*Main!$B$5)+(_xlfn.IFNA(VLOOKUP($A2,'FL Ratio'!$A$3:$B$10,2,FALSE),0)*'FL Characterization'!L$2)</f>
        <v>49.594290138905357</v>
      </c>
      <c r="M2" s="2">
        <f>('[1]Pc, Summer, S2'!M2*Main!$B$5)+(_xlfn.IFNA(VLOOKUP($A2,'FL Ratio'!$A$3:$B$10,2,FALSE),0)*'FL Characterization'!M$2)</f>
        <v>50.996747618932567</v>
      </c>
      <c r="N2" s="2">
        <f>('[1]Pc, Summer, S2'!N2*Main!$B$5)+(_xlfn.IFNA(VLOOKUP($A2,'FL Ratio'!$A$3:$B$10,2,FALSE),0)*'FL Characterization'!N$2)</f>
        <v>51.696315469244389</v>
      </c>
      <c r="O2" s="2">
        <f>('[1]Pc, Summer, S2'!O2*Main!$B$5)+(_xlfn.IFNA(VLOOKUP($A2,'FL Ratio'!$A$3:$B$10,2,FALSE),0)*'FL Characterization'!O$2)</f>
        <v>50.740030482620256</v>
      </c>
      <c r="P2" s="2">
        <f>('[1]Pc, Summer, S2'!P2*Main!$B$5)+(_xlfn.IFNA(VLOOKUP($A2,'FL Ratio'!$A$3:$B$10,2,FALSE),0)*'FL Characterization'!P$2)</f>
        <v>48.757353201042392</v>
      </c>
      <c r="Q2" s="2">
        <f>('[1]Pc, Summer, S2'!Q2*Main!$B$5)+(_xlfn.IFNA(VLOOKUP($A2,'FL Ratio'!$A$3:$B$10,2,FALSE),0)*'FL Characterization'!Q$2)</f>
        <v>46.794953851463475</v>
      </c>
      <c r="R2" s="2">
        <f>('[1]Pc, Summer, S2'!R2*Main!$B$5)+(_xlfn.IFNA(VLOOKUP($A2,'FL Ratio'!$A$3:$B$10,2,FALSE),0)*'FL Characterization'!R$2)</f>
        <v>47.611372433273537</v>
      </c>
      <c r="S2" s="2">
        <f>('[1]Pc, Summer, S2'!S2*Main!$B$5)+(_xlfn.IFNA(VLOOKUP($A2,'FL Ratio'!$A$3:$B$10,2,FALSE),0)*'FL Characterization'!S$2)</f>
        <v>48.081760899489822</v>
      </c>
      <c r="T2" s="2">
        <f>('[1]Pc, Summer, S2'!T2*Main!$B$5)+(_xlfn.IFNA(VLOOKUP($A2,'FL Ratio'!$A$3:$B$10,2,FALSE),0)*'FL Characterization'!T$2)</f>
        <v>48.285850113051488</v>
      </c>
      <c r="U2" s="2">
        <f>('[1]Pc, Summer, S2'!U2*Main!$B$5)+(_xlfn.IFNA(VLOOKUP($A2,'FL Ratio'!$A$3:$B$10,2,FALSE),0)*'FL Characterization'!U$2)</f>
        <v>47.486497306889298</v>
      </c>
      <c r="V2" s="2">
        <f>('[1]Pc, Summer, S2'!V2*Main!$B$5)+(_xlfn.IFNA(VLOOKUP($A2,'FL Ratio'!$A$3:$B$10,2,FALSE),0)*'FL Characterization'!V$2)</f>
        <v>47.629173313157573</v>
      </c>
      <c r="W2" s="2">
        <f>('[1]Pc, Summer, S2'!W2*Main!$B$5)+(_xlfn.IFNA(VLOOKUP($A2,'FL Ratio'!$A$3:$B$10,2,FALSE),0)*'FL Characterization'!W$2)</f>
        <v>49.601876978530527</v>
      </c>
      <c r="X2" s="2">
        <f>('[1]Pc, Summer, S2'!X2*Main!$B$5)+(_xlfn.IFNA(VLOOKUP($A2,'FL Ratio'!$A$3:$B$10,2,FALSE),0)*'FL Characterization'!X$2)</f>
        <v>46.234953016899517</v>
      </c>
      <c r="Y2" s="2">
        <f>('[1]Pc, Summer, S2'!Y2*Main!$B$5)+(_xlfn.IFNA(VLOOKUP($A2,'FL Ratio'!$A$3:$B$10,2,FALSE),0)*'FL Characterization'!Y$2)</f>
        <v>42.383323629073978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40.324129797267553</v>
      </c>
      <c r="C3" s="2">
        <f>('[1]Pc, Summer, S2'!C3*Main!$B$5)+(_xlfn.IFNA(VLOOKUP($A3,'FL Ratio'!$A$3:$B$10,2,FALSE),0)*'FL Characterization'!C$2)</f>
        <v>36.973999958609987</v>
      </c>
      <c r="D3" s="2">
        <f>('[1]Pc, Summer, S2'!D3*Main!$B$5)+(_xlfn.IFNA(VLOOKUP($A3,'FL Ratio'!$A$3:$B$10,2,FALSE),0)*'FL Characterization'!D$2)</f>
        <v>35.043693430905655</v>
      </c>
      <c r="E3" s="2">
        <f>('[1]Pc, Summer, S2'!E3*Main!$B$5)+(_xlfn.IFNA(VLOOKUP($A3,'FL Ratio'!$A$3:$B$10,2,FALSE),0)*'FL Characterization'!E$2)</f>
        <v>33.764025110543201</v>
      </c>
      <c r="F3" s="2">
        <f>('[1]Pc, Summer, S2'!F3*Main!$B$5)+(_xlfn.IFNA(VLOOKUP($A3,'FL Ratio'!$A$3:$B$10,2,FALSE),0)*'FL Characterization'!F$2)</f>
        <v>33.431544484930598</v>
      </c>
      <c r="G3" s="2">
        <f>('[1]Pc, Summer, S2'!G3*Main!$B$5)+(_xlfn.IFNA(VLOOKUP($A3,'FL Ratio'!$A$3:$B$10,2,FALSE),0)*'FL Characterization'!G$2)</f>
        <v>35.509202972099487</v>
      </c>
      <c r="H3" s="2">
        <f>('[1]Pc, Summer, S2'!H3*Main!$B$5)+(_xlfn.IFNA(VLOOKUP($A3,'FL Ratio'!$A$3:$B$10,2,FALSE),0)*'FL Characterization'!H$2)</f>
        <v>44.453531492588837</v>
      </c>
      <c r="I3" s="2">
        <f>('[1]Pc, Summer, S2'!I3*Main!$B$5)+(_xlfn.IFNA(VLOOKUP($A3,'FL Ratio'!$A$3:$B$10,2,FALSE),0)*'FL Characterization'!I$2)</f>
        <v>53.04945097006177</v>
      </c>
      <c r="J3" s="2">
        <f>('[1]Pc, Summer, S2'!J3*Main!$B$5)+(_xlfn.IFNA(VLOOKUP($A3,'FL Ratio'!$A$3:$B$10,2,FALSE),0)*'FL Characterization'!J$2)</f>
        <v>55.322367781997684</v>
      </c>
      <c r="K3" s="2">
        <f>('[1]Pc, Summer, S2'!K3*Main!$B$5)+(_xlfn.IFNA(VLOOKUP($A3,'FL Ratio'!$A$3:$B$10,2,FALSE),0)*'FL Characterization'!K$2)</f>
        <v>54.278927478974119</v>
      </c>
      <c r="L3" s="2">
        <f>('[1]Pc, Summer, S2'!L3*Main!$B$5)+(_xlfn.IFNA(VLOOKUP($A3,'FL Ratio'!$A$3:$B$10,2,FALSE),0)*'FL Characterization'!L$2)</f>
        <v>54.110114499761799</v>
      </c>
      <c r="M3" s="2">
        <f>('[1]Pc, Summer, S2'!M3*Main!$B$5)+(_xlfn.IFNA(VLOOKUP($A3,'FL Ratio'!$A$3:$B$10,2,FALSE),0)*'FL Characterization'!M$2)</f>
        <v>57.696708786100373</v>
      </c>
      <c r="N3" s="2">
        <f>('[1]Pc, Summer, S2'!N3*Main!$B$5)+(_xlfn.IFNA(VLOOKUP($A3,'FL Ratio'!$A$3:$B$10,2,FALSE),0)*'FL Characterization'!N$2)</f>
        <v>57.848782829950899</v>
      </c>
      <c r="O3" s="2">
        <f>('[1]Pc, Summer, S2'!O3*Main!$B$5)+(_xlfn.IFNA(VLOOKUP($A3,'FL Ratio'!$A$3:$B$10,2,FALSE),0)*'FL Characterization'!O$2)</f>
        <v>58.192869555430882</v>
      </c>
      <c r="P3" s="2">
        <f>('[1]Pc, Summer, S2'!P3*Main!$B$5)+(_xlfn.IFNA(VLOOKUP($A3,'FL Ratio'!$A$3:$B$10,2,FALSE),0)*'FL Characterization'!P$2)</f>
        <v>55.361108766267591</v>
      </c>
      <c r="Q3" s="2">
        <f>('[1]Pc, Summer, S2'!Q3*Main!$B$5)+(_xlfn.IFNA(VLOOKUP($A3,'FL Ratio'!$A$3:$B$10,2,FALSE),0)*'FL Characterization'!Q$2)</f>
        <v>52.440065418229707</v>
      </c>
      <c r="R3" s="2">
        <f>('[1]Pc, Summer, S2'!R3*Main!$B$5)+(_xlfn.IFNA(VLOOKUP($A3,'FL Ratio'!$A$3:$B$10,2,FALSE),0)*'FL Characterization'!R$2)</f>
        <v>48.558033118432306</v>
      </c>
      <c r="S3" s="2">
        <f>('[1]Pc, Summer, S2'!S3*Main!$B$5)+(_xlfn.IFNA(VLOOKUP($A3,'FL Ratio'!$A$3:$B$10,2,FALSE),0)*'FL Characterization'!S$2)</f>
        <v>49.017327452889958</v>
      </c>
      <c r="T3" s="2">
        <f>('[1]Pc, Summer, S2'!T3*Main!$B$5)+(_xlfn.IFNA(VLOOKUP($A3,'FL Ratio'!$A$3:$B$10,2,FALSE),0)*'FL Characterization'!T$2)</f>
        <v>48.644566833619976</v>
      </c>
      <c r="U3" s="2">
        <f>('[1]Pc, Summer, S2'!U3*Main!$B$5)+(_xlfn.IFNA(VLOOKUP($A3,'FL Ratio'!$A$3:$B$10,2,FALSE),0)*'FL Characterization'!U$2)</f>
        <v>48.487372451592663</v>
      </c>
      <c r="V3" s="2">
        <f>('[1]Pc, Summer, S2'!V3*Main!$B$5)+(_xlfn.IFNA(VLOOKUP($A3,'FL Ratio'!$A$3:$B$10,2,FALSE),0)*'FL Characterization'!V$2)</f>
        <v>48.680409200857476</v>
      </c>
      <c r="W3" s="2">
        <f>('[1]Pc, Summer, S2'!W3*Main!$B$5)+(_xlfn.IFNA(VLOOKUP($A3,'FL Ratio'!$A$3:$B$10,2,FALSE),0)*'FL Characterization'!W$2)</f>
        <v>48.464501607736359</v>
      </c>
      <c r="X3" s="2">
        <f>('[1]Pc, Summer, S2'!X3*Main!$B$5)+(_xlfn.IFNA(VLOOKUP($A3,'FL Ratio'!$A$3:$B$10,2,FALSE),0)*'FL Characterization'!X$2)</f>
        <v>47.980512935452616</v>
      </c>
      <c r="Y3" s="2">
        <f>('[1]Pc, Summer, S2'!Y3*Main!$B$5)+(_xlfn.IFNA(VLOOKUP($A3,'FL Ratio'!$A$3:$B$10,2,FALSE),0)*'FL Characterization'!Y$2)</f>
        <v>45.323638783091724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53.64002277743986</v>
      </c>
      <c r="C4" s="2">
        <f>('[1]Pc, Summer, S2'!C4*Main!$B$5)+(_xlfn.IFNA(VLOOKUP($A4,'FL Ratio'!$A$3:$B$10,2,FALSE),0)*'FL Characterization'!C$2)</f>
        <v>47.540514220900398</v>
      </c>
      <c r="D4" s="2">
        <f>('[1]Pc, Summer, S2'!D4*Main!$B$5)+(_xlfn.IFNA(VLOOKUP($A4,'FL Ratio'!$A$3:$B$10,2,FALSE),0)*'FL Characterization'!D$2)</f>
        <v>44.845904959509298</v>
      </c>
      <c r="E4" s="2">
        <f>('[1]Pc, Summer, S2'!E4*Main!$B$5)+(_xlfn.IFNA(VLOOKUP($A4,'FL Ratio'!$A$3:$B$10,2,FALSE),0)*'FL Characterization'!E$2)</f>
        <v>43.38391820630742</v>
      </c>
      <c r="F4" s="2">
        <f>('[1]Pc, Summer, S2'!F4*Main!$B$5)+(_xlfn.IFNA(VLOOKUP($A4,'FL Ratio'!$A$3:$B$10,2,FALSE),0)*'FL Characterization'!F$2)</f>
        <v>45.547966920108792</v>
      </c>
      <c r="G4" s="2">
        <f>('[1]Pc, Summer, S2'!G4*Main!$B$5)+(_xlfn.IFNA(VLOOKUP($A4,'FL Ratio'!$A$3:$B$10,2,FALSE),0)*'FL Characterization'!G$2)</f>
        <v>41.617705888626482</v>
      </c>
      <c r="H4" s="2">
        <f>('[1]Pc, Summer, S2'!H4*Main!$B$5)+(_xlfn.IFNA(VLOOKUP($A4,'FL Ratio'!$A$3:$B$10,2,FALSE),0)*'FL Characterization'!H$2)</f>
        <v>48.874075203338144</v>
      </c>
      <c r="I4" s="2">
        <f>('[1]Pc, Summer, S2'!I4*Main!$B$5)+(_xlfn.IFNA(VLOOKUP($A4,'FL Ratio'!$A$3:$B$10,2,FALSE),0)*'FL Characterization'!I$2)</f>
        <v>55.183011962276638</v>
      </c>
      <c r="J4" s="2">
        <f>('[1]Pc, Summer, S2'!J4*Main!$B$5)+(_xlfn.IFNA(VLOOKUP($A4,'FL Ratio'!$A$3:$B$10,2,FALSE),0)*'FL Characterization'!J$2)</f>
        <v>62.100227045295057</v>
      </c>
      <c r="K4" s="2">
        <f>('[1]Pc, Summer, S2'!K4*Main!$B$5)+(_xlfn.IFNA(VLOOKUP($A4,'FL Ratio'!$A$3:$B$10,2,FALSE),0)*'FL Characterization'!K$2)</f>
        <v>66.741971324036371</v>
      </c>
      <c r="L4" s="2">
        <f>('[1]Pc, Summer, S2'!L4*Main!$B$5)+(_xlfn.IFNA(VLOOKUP($A4,'FL Ratio'!$A$3:$B$10,2,FALSE),0)*'FL Characterization'!L$2)</f>
        <v>68.723511899620647</v>
      </c>
      <c r="M4" s="2">
        <f>('[1]Pc, Summer, S2'!M4*Main!$B$5)+(_xlfn.IFNA(VLOOKUP($A4,'FL Ratio'!$A$3:$B$10,2,FALSE),0)*'FL Characterization'!M$2)</f>
        <v>69.859118784111502</v>
      </c>
      <c r="N4" s="2">
        <f>('[1]Pc, Summer, S2'!N4*Main!$B$5)+(_xlfn.IFNA(VLOOKUP($A4,'FL Ratio'!$A$3:$B$10,2,FALSE),0)*'FL Characterization'!N$2)</f>
        <v>71.377854417988459</v>
      </c>
      <c r="O4" s="2">
        <f>('[1]Pc, Summer, S2'!O4*Main!$B$5)+(_xlfn.IFNA(VLOOKUP($A4,'FL Ratio'!$A$3:$B$10,2,FALSE),0)*'FL Characterization'!O$2)</f>
        <v>72.303206728461944</v>
      </c>
      <c r="P4" s="2">
        <f>('[1]Pc, Summer, S2'!P4*Main!$B$5)+(_xlfn.IFNA(VLOOKUP($A4,'FL Ratio'!$A$3:$B$10,2,FALSE),0)*'FL Characterization'!P$2)</f>
        <v>72.603307177848265</v>
      </c>
      <c r="Q4" s="2">
        <f>('[1]Pc, Summer, S2'!Q4*Main!$B$5)+(_xlfn.IFNA(VLOOKUP($A4,'FL Ratio'!$A$3:$B$10,2,FALSE),0)*'FL Characterization'!Q$2)</f>
        <v>69.883174951483781</v>
      </c>
      <c r="R4" s="2">
        <f>('[1]Pc, Summer, S2'!R4*Main!$B$5)+(_xlfn.IFNA(VLOOKUP($A4,'FL Ratio'!$A$3:$B$10,2,FALSE),0)*'FL Characterization'!R$2)</f>
        <v>69.571110821942</v>
      </c>
      <c r="S4" s="2">
        <f>('[1]Pc, Summer, S2'!S4*Main!$B$5)+(_xlfn.IFNA(VLOOKUP($A4,'FL Ratio'!$A$3:$B$10,2,FALSE),0)*'FL Characterization'!S$2)</f>
        <v>67.335282173005041</v>
      </c>
      <c r="T4" s="2">
        <f>('[1]Pc, Summer, S2'!T4*Main!$B$5)+(_xlfn.IFNA(VLOOKUP($A4,'FL Ratio'!$A$3:$B$10,2,FALSE),0)*'FL Characterization'!T$2)</f>
        <v>67.3120635463425</v>
      </c>
      <c r="U4" s="2">
        <f>('[1]Pc, Summer, S2'!U4*Main!$B$5)+(_xlfn.IFNA(VLOOKUP($A4,'FL Ratio'!$A$3:$B$10,2,FALSE),0)*'FL Characterization'!U$2)</f>
        <v>67.703937081997509</v>
      </c>
      <c r="V4" s="2">
        <f>('[1]Pc, Summer, S2'!V4*Main!$B$5)+(_xlfn.IFNA(VLOOKUP($A4,'FL Ratio'!$A$3:$B$10,2,FALSE),0)*'FL Characterization'!V$2)</f>
        <v>67.343493343459457</v>
      </c>
      <c r="W4" s="2">
        <f>('[1]Pc, Summer, S2'!W4*Main!$B$5)+(_xlfn.IFNA(VLOOKUP($A4,'FL Ratio'!$A$3:$B$10,2,FALSE),0)*'FL Characterization'!W$2)</f>
        <v>69.521453128677393</v>
      </c>
      <c r="X4" s="2">
        <f>('[1]Pc, Summer, S2'!X4*Main!$B$5)+(_xlfn.IFNA(VLOOKUP($A4,'FL Ratio'!$A$3:$B$10,2,FALSE),0)*'FL Characterization'!X$2)</f>
        <v>69.176733511816181</v>
      </c>
      <c r="Y4" s="2">
        <f>('[1]Pc, Summer, S2'!Y4*Main!$B$5)+(_xlfn.IFNA(VLOOKUP($A4,'FL Ratio'!$A$3:$B$10,2,FALSE),0)*'FL Characterization'!Y$2)</f>
        <v>62.322648979463125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37.700831549662624</v>
      </c>
      <c r="C2" s="2">
        <f>('[1]Pc, Summer, S2'!C2*Main!$B$5)+(_xlfn.IFNA(VLOOKUP($A2,'FL Ratio'!$A$3:$B$10,2,FALSE),0)*'FL Characterization'!C$2)</f>
        <v>34.252892602452071</v>
      </c>
      <c r="D2" s="2">
        <f>('[1]Pc, Summer, S2'!D2*Main!$B$5)+(_xlfn.IFNA(VLOOKUP($A2,'FL Ratio'!$A$3:$B$10,2,FALSE),0)*'FL Characterization'!D$2)</f>
        <v>33.654583591815047</v>
      </c>
      <c r="E2" s="2">
        <f>('[1]Pc, Summer, S2'!E2*Main!$B$5)+(_xlfn.IFNA(VLOOKUP($A2,'FL Ratio'!$A$3:$B$10,2,FALSE),0)*'FL Characterization'!E$2)</f>
        <v>33.568610802505297</v>
      </c>
      <c r="F2" s="2">
        <f>('[1]Pc, Summer, S2'!F2*Main!$B$5)+(_xlfn.IFNA(VLOOKUP($A2,'FL Ratio'!$A$3:$B$10,2,FALSE),0)*'FL Characterization'!F$2)</f>
        <v>33.571257355485983</v>
      </c>
      <c r="G2" s="2">
        <f>('[1]Pc, Summer, S2'!G2*Main!$B$5)+(_xlfn.IFNA(VLOOKUP($A2,'FL Ratio'!$A$3:$B$10,2,FALSE),0)*'FL Characterization'!G$2)</f>
        <v>33.274362964742878</v>
      </c>
      <c r="H2" s="2">
        <f>('[1]Pc, Summer, S2'!H2*Main!$B$5)+(_xlfn.IFNA(VLOOKUP($A2,'FL Ratio'!$A$3:$B$10,2,FALSE),0)*'FL Characterization'!H$2)</f>
        <v>35.922645118912641</v>
      </c>
      <c r="I2" s="2">
        <f>('[1]Pc, Summer, S2'!I2*Main!$B$5)+(_xlfn.IFNA(VLOOKUP($A2,'FL Ratio'!$A$3:$B$10,2,FALSE),0)*'FL Characterization'!I$2)</f>
        <v>42.648955942959134</v>
      </c>
      <c r="J2" s="2">
        <f>('[1]Pc, Summer, S2'!J2*Main!$B$5)+(_xlfn.IFNA(VLOOKUP($A2,'FL Ratio'!$A$3:$B$10,2,FALSE),0)*'FL Characterization'!J$2)</f>
        <v>48.607682680889148</v>
      </c>
      <c r="K2" s="2">
        <f>('[1]Pc, Summer, S2'!K2*Main!$B$5)+(_xlfn.IFNA(VLOOKUP($A2,'FL Ratio'!$A$3:$B$10,2,FALSE),0)*'FL Characterization'!K$2)</f>
        <v>50.101301948577984</v>
      </c>
      <c r="L2" s="2">
        <f>('[1]Pc, Summer, S2'!L2*Main!$B$5)+(_xlfn.IFNA(VLOOKUP($A2,'FL Ratio'!$A$3:$B$10,2,FALSE),0)*'FL Characterization'!L$2)</f>
        <v>49.594290138905357</v>
      </c>
      <c r="M2" s="2">
        <f>('[1]Pc, Summer, S2'!M2*Main!$B$5)+(_xlfn.IFNA(VLOOKUP($A2,'FL Ratio'!$A$3:$B$10,2,FALSE),0)*'FL Characterization'!M$2)</f>
        <v>50.996747618932567</v>
      </c>
      <c r="N2" s="2">
        <f>('[1]Pc, Summer, S2'!N2*Main!$B$5)+(_xlfn.IFNA(VLOOKUP($A2,'FL Ratio'!$A$3:$B$10,2,FALSE),0)*'FL Characterization'!N$2)</f>
        <v>51.696315469244389</v>
      </c>
      <c r="O2" s="2">
        <f>('[1]Pc, Summer, S2'!O2*Main!$B$5)+(_xlfn.IFNA(VLOOKUP($A2,'FL Ratio'!$A$3:$B$10,2,FALSE),0)*'FL Characterization'!O$2)</f>
        <v>50.740030482620256</v>
      </c>
      <c r="P2" s="2">
        <f>('[1]Pc, Summer, S2'!P2*Main!$B$5)+(_xlfn.IFNA(VLOOKUP($A2,'FL Ratio'!$A$3:$B$10,2,FALSE),0)*'FL Characterization'!P$2)</f>
        <v>48.757353201042392</v>
      </c>
      <c r="Q2" s="2">
        <f>('[1]Pc, Summer, S2'!Q2*Main!$B$5)+(_xlfn.IFNA(VLOOKUP($A2,'FL Ratio'!$A$3:$B$10,2,FALSE),0)*'FL Characterization'!Q$2)</f>
        <v>46.794953851463475</v>
      </c>
      <c r="R2" s="2">
        <f>('[1]Pc, Summer, S2'!R2*Main!$B$5)+(_xlfn.IFNA(VLOOKUP($A2,'FL Ratio'!$A$3:$B$10,2,FALSE),0)*'FL Characterization'!R$2)</f>
        <v>47.611372433273537</v>
      </c>
      <c r="S2" s="2">
        <f>('[1]Pc, Summer, S2'!S2*Main!$B$5)+(_xlfn.IFNA(VLOOKUP($A2,'FL Ratio'!$A$3:$B$10,2,FALSE),0)*'FL Characterization'!S$2)</f>
        <v>48.081760899489822</v>
      </c>
      <c r="T2" s="2">
        <f>('[1]Pc, Summer, S2'!T2*Main!$B$5)+(_xlfn.IFNA(VLOOKUP($A2,'FL Ratio'!$A$3:$B$10,2,FALSE),0)*'FL Characterization'!T$2)</f>
        <v>48.285850113051488</v>
      </c>
      <c r="U2" s="2">
        <f>('[1]Pc, Summer, S2'!U2*Main!$B$5)+(_xlfn.IFNA(VLOOKUP($A2,'FL Ratio'!$A$3:$B$10,2,FALSE),0)*'FL Characterization'!U$2)</f>
        <v>47.486497306889298</v>
      </c>
      <c r="V2" s="2">
        <f>('[1]Pc, Summer, S2'!V2*Main!$B$5)+(_xlfn.IFNA(VLOOKUP($A2,'FL Ratio'!$A$3:$B$10,2,FALSE),0)*'FL Characterization'!V$2)</f>
        <v>47.629173313157573</v>
      </c>
      <c r="W2" s="2">
        <f>('[1]Pc, Summer, S2'!W2*Main!$B$5)+(_xlfn.IFNA(VLOOKUP($A2,'FL Ratio'!$A$3:$B$10,2,FALSE),0)*'FL Characterization'!W$2)</f>
        <v>49.601876978530527</v>
      </c>
      <c r="X2" s="2">
        <f>('[1]Pc, Summer, S2'!X2*Main!$B$5)+(_xlfn.IFNA(VLOOKUP($A2,'FL Ratio'!$A$3:$B$10,2,FALSE),0)*'FL Characterization'!X$2)</f>
        <v>46.234953016899517</v>
      </c>
      <c r="Y2" s="2">
        <f>('[1]Pc, Summer, S2'!Y2*Main!$B$5)+(_xlfn.IFNA(VLOOKUP($A2,'FL Ratio'!$A$3:$B$10,2,FALSE),0)*'FL Characterization'!Y$2)</f>
        <v>42.383323629073978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40.324129797267553</v>
      </c>
      <c r="C3" s="2">
        <f>('[1]Pc, Summer, S2'!C3*Main!$B$5)+(_xlfn.IFNA(VLOOKUP($A3,'FL Ratio'!$A$3:$B$10,2,FALSE),0)*'FL Characterization'!C$2)</f>
        <v>36.973999958609987</v>
      </c>
      <c r="D3" s="2">
        <f>('[1]Pc, Summer, S2'!D3*Main!$B$5)+(_xlfn.IFNA(VLOOKUP($A3,'FL Ratio'!$A$3:$B$10,2,FALSE),0)*'FL Characterization'!D$2)</f>
        <v>35.043693430905655</v>
      </c>
      <c r="E3" s="2">
        <f>('[1]Pc, Summer, S2'!E3*Main!$B$5)+(_xlfn.IFNA(VLOOKUP($A3,'FL Ratio'!$A$3:$B$10,2,FALSE),0)*'FL Characterization'!E$2)</f>
        <v>33.764025110543201</v>
      </c>
      <c r="F3" s="2">
        <f>('[1]Pc, Summer, S2'!F3*Main!$B$5)+(_xlfn.IFNA(VLOOKUP($A3,'FL Ratio'!$A$3:$B$10,2,FALSE),0)*'FL Characterization'!F$2)</f>
        <v>33.431544484930598</v>
      </c>
      <c r="G3" s="2">
        <f>('[1]Pc, Summer, S2'!G3*Main!$B$5)+(_xlfn.IFNA(VLOOKUP($A3,'FL Ratio'!$A$3:$B$10,2,FALSE),0)*'FL Characterization'!G$2)</f>
        <v>35.509202972099487</v>
      </c>
      <c r="H3" s="2">
        <f>('[1]Pc, Summer, S2'!H3*Main!$B$5)+(_xlfn.IFNA(VLOOKUP($A3,'FL Ratio'!$A$3:$B$10,2,FALSE),0)*'FL Characterization'!H$2)</f>
        <v>44.453531492588837</v>
      </c>
      <c r="I3" s="2">
        <f>('[1]Pc, Summer, S2'!I3*Main!$B$5)+(_xlfn.IFNA(VLOOKUP($A3,'FL Ratio'!$A$3:$B$10,2,FALSE),0)*'FL Characterization'!I$2)</f>
        <v>53.04945097006177</v>
      </c>
      <c r="J3" s="2">
        <f>('[1]Pc, Summer, S2'!J3*Main!$B$5)+(_xlfn.IFNA(VLOOKUP($A3,'FL Ratio'!$A$3:$B$10,2,FALSE),0)*'FL Characterization'!J$2)</f>
        <v>55.322367781997684</v>
      </c>
      <c r="K3" s="2">
        <f>('[1]Pc, Summer, S2'!K3*Main!$B$5)+(_xlfn.IFNA(VLOOKUP($A3,'FL Ratio'!$A$3:$B$10,2,FALSE),0)*'FL Characterization'!K$2)</f>
        <v>54.278927478974119</v>
      </c>
      <c r="L3" s="2">
        <f>('[1]Pc, Summer, S2'!L3*Main!$B$5)+(_xlfn.IFNA(VLOOKUP($A3,'FL Ratio'!$A$3:$B$10,2,FALSE),0)*'FL Characterization'!L$2)</f>
        <v>54.110114499761799</v>
      </c>
      <c r="M3" s="2">
        <f>('[1]Pc, Summer, S2'!M3*Main!$B$5)+(_xlfn.IFNA(VLOOKUP($A3,'FL Ratio'!$A$3:$B$10,2,FALSE),0)*'FL Characterization'!M$2)</f>
        <v>57.696708786100373</v>
      </c>
      <c r="N3" s="2">
        <f>('[1]Pc, Summer, S2'!N3*Main!$B$5)+(_xlfn.IFNA(VLOOKUP($A3,'FL Ratio'!$A$3:$B$10,2,FALSE),0)*'FL Characterization'!N$2)</f>
        <v>57.848782829950899</v>
      </c>
      <c r="O3" s="2">
        <f>('[1]Pc, Summer, S2'!O3*Main!$B$5)+(_xlfn.IFNA(VLOOKUP($A3,'FL Ratio'!$A$3:$B$10,2,FALSE),0)*'FL Characterization'!O$2)</f>
        <v>58.192869555430882</v>
      </c>
      <c r="P3" s="2">
        <f>('[1]Pc, Summer, S2'!P3*Main!$B$5)+(_xlfn.IFNA(VLOOKUP($A3,'FL Ratio'!$A$3:$B$10,2,FALSE),0)*'FL Characterization'!P$2)</f>
        <v>55.361108766267591</v>
      </c>
      <c r="Q3" s="2">
        <f>('[1]Pc, Summer, S2'!Q3*Main!$B$5)+(_xlfn.IFNA(VLOOKUP($A3,'FL Ratio'!$A$3:$B$10,2,FALSE),0)*'FL Characterization'!Q$2)</f>
        <v>52.440065418229707</v>
      </c>
      <c r="R3" s="2">
        <f>('[1]Pc, Summer, S2'!R3*Main!$B$5)+(_xlfn.IFNA(VLOOKUP($A3,'FL Ratio'!$A$3:$B$10,2,FALSE),0)*'FL Characterization'!R$2)</f>
        <v>48.558033118432306</v>
      </c>
      <c r="S3" s="2">
        <f>('[1]Pc, Summer, S2'!S3*Main!$B$5)+(_xlfn.IFNA(VLOOKUP($A3,'FL Ratio'!$A$3:$B$10,2,FALSE),0)*'FL Characterization'!S$2)</f>
        <v>49.017327452889958</v>
      </c>
      <c r="T3" s="2">
        <f>('[1]Pc, Summer, S2'!T3*Main!$B$5)+(_xlfn.IFNA(VLOOKUP($A3,'FL Ratio'!$A$3:$B$10,2,FALSE),0)*'FL Characterization'!T$2)</f>
        <v>48.644566833619976</v>
      </c>
      <c r="U3" s="2">
        <f>('[1]Pc, Summer, S2'!U3*Main!$B$5)+(_xlfn.IFNA(VLOOKUP($A3,'FL Ratio'!$A$3:$B$10,2,FALSE),0)*'FL Characterization'!U$2)</f>
        <v>48.487372451592663</v>
      </c>
      <c r="V3" s="2">
        <f>('[1]Pc, Summer, S2'!V3*Main!$B$5)+(_xlfn.IFNA(VLOOKUP($A3,'FL Ratio'!$A$3:$B$10,2,FALSE),0)*'FL Characterization'!V$2)</f>
        <v>48.680409200857476</v>
      </c>
      <c r="W3" s="2">
        <f>('[1]Pc, Summer, S2'!W3*Main!$B$5)+(_xlfn.IFNA(VLOOKUP($A3,'FL Ratio'!$A$3:$B$10,2,FALSE),0)*'FL Characterization'!W$2)</f>
        <v>48.464501607736359</v>
      </c>
      <c r="X3" s="2">
        <f>('[1]Pc, Summer, S2'!X3*Main!$B$5)+(_xlfn.IFNA(VLOOKUP($A3,'FL Ratio'!$A$3:$B$10,2,FALSE),0)*'FL Characterization'!X$2)</f>
        <v>47.980512935452616</v>
      </c>
      <c r="Y3" s="2">
        <f>('[1]Pc, Summer, S2'!Y3*Main!$B$5)+(_xlfn.IFNA(VLOOKUP($A3,'FL Ratio'!$A$3:$B$10,2,FALSE),0)*'FL Characterization'!Y$2)</f>
        <v>45.323638783091724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53.64002277743986</v>
      </c>
      <c r="C4" s="2">
        <f>('[1]Pc, Summer, S2'!C4*Main!$B$5)+(_xlfn.IFNA(VLOOKUP($A4,'FL Ratio'!$A$3:$B$10,2,FALSE),0)*'FL Characterization'!C$2)</f>
        <v>47.540514220900398</v>
      </c>
      <c r="D4" s="2">
        <f>('[1]Pc, Summer, S2'!D4*Main!$B$5)+(_xlfn.IFNA(VLOOKUP($A4,'FL Ratio'!$A$3:$B$10,2,FALSE),0)*'FL Characterization'!D$2)</f>
        <v>44.845904959509298</v>
      </c>
      <c r="E4" s="2">
        <f>('[1]Pc, Summer, S2'!E4*Main!$B$5)+(_xlfn.IFNA(VLOOKUP($A4,'FL Ratio'!$A$3:$B$10,2,FALSE),0)*'FL Characterization'!E$2)</f>
        <v>43.38391820630742</v>
      </c>
      <c r="F4" s="2">
        <f>('[1]Pc, Summer, S2'!F4*Main!$B$5)+(_xlfn.IFNA(VLOOKUP($A4,'FL Ratio'!$A$3:$B$10,2,FALSE),0)*'FL Characterization'!F$2)</f>
        <v>45.547966920108792</v>
      </c>
      <c r="G4" s="2">
        <f>('[1]Pc, Summer, S2'!G4*Main!$B$5)+(_xlfn.IFNA(VLOOKUP($A4,'FL Ratio'!$A$3:$B$10,2,FALSE),0)*'FL Characterization'!G$2)</f>
        <v>41.617705888626482</v>
      </c>
      <c r="H4" s="2">
        <f>('[1]Pc, Summer, S2'!H4*Main!$B$5)+(_xlfn.IFNA(VLOOKUP($A4,'FL Ratio'!$A$3:$B$10,2,FALSE),0)*'FL Characterization'!H$2)</f>
        <v>48.874075203338144</v>
      </c>
      <c r="I4" s="2">
        <f>('[1]Pc, Summer, S2'!I4*Main!$B$5)+(_xlfn.IFNA(VLOOKUP($A4,'FL Ratio'!$A$3:$B$10,2,FALSE),0)*'FL Characterization'!I$2)</f>
        <v>55.183011962276638</v>
      </c>
      <c r="J4" s="2">
        <f>('[1]Pc, Summer, S2'!J4*Main!$B$5)+(_xlfn.IFNA(VLOOKUP($A4,'FL Ratio'!$A$3:$B$10,2,FALSE),0)*'FL Characterization'!J$2)</f>
        <v>62.100227045295057</v>
      </c>
      <c r="K4" s="2">
        <f>('[1]Pc, Summer, S2'!K4*Main!$B$5)+(_xlfn.IFNA(VLOOKUP($A4,'FL Ratio'!$A$3:$B$10,2,FALSE),0)*'FL Characterization'!K$2)</f>
        <v>66.741971324036371</v>
      </c>
      <c r="L4" s="2">
        <f>('[1]Pc, Summer, S2'!L4*Main!$B$5)+(_xlfn.IFNA(VLOOKUP($A4,'FL Ratio'!$A$3:$B$10,2,FALSE),0)*'FL Characterization'!L$2)</f>
        <v>68.723511899620647</v>
      </c>
      <c r="M4" s="2">
        <f>('[1]Pc, Summer, S2'!M4*Main!$B$5)+(_xlfn.IFNA(VLOOKUP($A4,'FL Ratio'!$A$3:$B$10,2,FALSE),0)*'FL Characterization'!M$2)</f>
        <v>69.859118784111502</v>
      </c>
      <c r="N4" s="2">
        <f>('[1]Pc, Summer, S2'!N4*Main!$B$5)+(_xlfn.IFNA(VLOOKUP($A4,'FL Ratio'!$A$3:$B$10,2,FALSE),0)*'FL Characterization'!N$2)</f>
        <v>71.377854417988459</v>
      </c>
      <c r="O4" s="2">
        <f>('[1]Pc, Summer, S2'!O4*Main!$B$5)+(_xlfn.IFNA(VLOOKUP($A4,'FL Ratio'!$A$3:$B$10,2,FALSE),0)*'FL Characterization'!O$2)</f>
        <v>72.303206728461944</v>
      </c>
      <c r="P4" s="2">
        <f>('[1]Pc, Summer, S2'!P4*Main!$B$5)+(_xlfn.IFNA(VLOOKUP($A4,'FL Ratio'!$A$3:$B$10,2,FALSE),0)*'FL Characterization'!P$2)</f>
        <v>72.603307177848265</v>
      </c>
      <c r="Q4" s="2">
        <f>('[1]Pc, Summer, S2'!Q4*Main!$B$5)+(_xlfn.IFNA(VLOOKUP($A4,'FL Ratio'!$A$3:$B$10,2,FALSE),0)*'FL Characterization'!Q$2)</f>
        <v>69.883174951483781</v>
      </c>
      <c r="R4" s="2">
        <f>('[1]Pc, Summer, S2'!R4*Main!$B$5)+(_xlfn.IFNA(VLOOKUP($A4,'FL Ratio'!$A$3:$B$10,2,FALSE),0)*'FL Characterization'!R$2)</f>
        <v>69.571110821942</v>
      </c>
      <c r="S4" s="2">
        <f>('[1]Pc, Summer, S2'!S4*Main!$B$5)+(_xlfn.IFNA(VLOOKUP($A4,'FL Ratio'!$A$3:$B$10,2,FALSE),0)*'FL Characterization'!S$2)</f>
        <v>67.335282173005041</v>
      </c>
      <c r="T4" s="2">
        <f>('[1]Pc, Summer, S2'!T4*Main!$B$5)+(_xlfn.IFNA(VLOOKUP($A4,'FL Ratio'!$A$3:$B$10,2,FALSE),0)*'FL Characterization'!T$2)</f>
        <v>67.3120635463425</v>
      </c>
      <c r="U4" s="2">
        <f>('[1]Pc, Summer, S2'!U4*Main!$B$5)+(_xlfn.IFNA(VLOOKUP($A4,'FL Ratio'!$A$3:$B$10,2,FALSE),0)*'FL Characterization'!U$2)</f>
        <v>67.703937081997509</v>
      </c>
      <c r="V4" s="2">
        <f>('[1]Pc, Summer, S2'!V4*Main!$B$5)+(_xlfn.IFNA(VLOOKUP($A4,'FL Ratio'!$A$3:$B$10,2,FALSE),0)*'FL Characterization'!V$2)</f>
        <v>67.343493343459457</v>
      </c>
      <c r="W4" s="2">
        <f>('[1]Pc, Summer, S2'!W4*Main!$B$5)+(_xlfn.IFNA(VLOOKUP($A4,'FL Ratio'!$A$3:$B$10,2,FALSE),0)*'FL Characterization'!W$2)</f>
        <v>69.521453128677393</v>
      </c>
      <c r="X4" s="2">
        <f>('[1]Pc, Summer, S2'!X4*Main!$B$5)+(_xlfn.IFNA(VLOOKUP($A4,'FL Ratio'!$A$3:$B$10,2,FALSE),0)*'FL Characterization'!X$2)</f>
        <v>69.176733511816181</v>
      </c>
      <c r="Y4" s="2">
        <f>('[1]Pc, Summer, S2'!Y4*Main!$B$5)+(_xlfn.IFNA(VLOOKUP($A4,'FL Ratio'!$A$3:$B$10,2,FALSE),0)*'FL Characterization'!Y$2)</f>
        <v>62.322648979463125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32.902648297153277</v>
      </c>
      <c r="C2" s="2">
        <f>('[1]Pc, Winter, S2'!C2*Main!$B$5)+(_xlfn.IFNA(VLOOKUP($A2,'FL Ratio'!$A$3:$B$10,2,FALSE),0)*'FL Characterization'!C$2)</f>
        <v>30.689889066276617</v>
      </c>
      <c r="D2" s="2">
        <f>('[1]Pc, Winter, S2'!D2*Main!$B$5)+(_xlfn.IFNA(VLOOKUP($A2,'FL Ratio'!$A$3:$B$10,2,FALSE),0)*'FL Characterization'!D$2)</f>
        <v>29.079613032933768</v>
      </c>
      <c r="E2" s="2">
        <f>('[1]Pc, Winter, S2'!E2*Main!$B$5)+(_xlfn.IFNA(VLOOKUP($A2,'FL Ratio'!$A$3:$B$10,2,FALSE),0)*'FL Characterization'!E$2)</f>
        <v>28.873858587345588</v>
      </c>
      <c r="F2" s="2">
        <f>('[1]Pc, Winter, S2'!F2*Main!$B$5)+(_xlfn.IFNA(VLOOKUP($A2,'FL Ratio'!$A$3:$B$10,2,FALSE),0)*'FL Characterization'!F$2)</f>
        <v>29.222142877998156</v>
      </c>
      <c r="G2" s="2">
        <f>('[1]Pc, Winter, S2'!G2*Main!$B$5)+(_xlfn.IFNA(VLOOKUP($A2,'FL Ratio'!$A$3:$B$10,2,FALSE),0)*'FL Characterization'!G$2)</f>
        <v>32.121444518495586</v>
      </c>
      <c r="H2" s="2">
        <f>('[1]Pc, Winter, S2'!H2*Main!$B$5)+(_xlfn.IFNA(VLOOKUP($A2,'FL Ratio'!$A$3:$B$10,2,FALSE),0)*'FL Characterization'!H$2)</f>
        <v>38.328711369750138</v>
      </c>
      <c r="I2" s="2">
        <f>('[1]Pc, Winter, S2'!I2*Main!$B$5)+(_xlfn.IFNA(VLOOKUP($A2,'FL Ratio'!$A$3:$B$10,2,FALSE),0)*'FL Characterization'!I$2)</f>
        <v>46.136082913319875</v>
      </c>
      <c r="J2" s="2">
        <f>('[1]Pc, Winter, S2'!J2*Main!$B$5)+(_xlfn.IFNA(VLOOKUP($A2,'FL Ratio'!$A$3:$B$10,2,FALSE),0)*'FL Characterization'!J$2)</f>
        <v>50.229657715890305</v>
      </c>
      <c r="K2" s="2">
        <f>('[1]Pc, Winter, S2'!K2*Main!$B$5)+(_xlfn.IFNA(VLOOKUP($A2,'FL Ratio'!$A$3:$B$10,2,FALSE),0)*'FL Characterization'!K$2)</f>
        <v>50.85601299441695</v>
      </c>
      <c r="L2" s="2">
        <f>('[1]Pc, Winter, S2'!L2*Main!$B$5)+(_xlfn.IFNA(VLOOKUP($A2,'FL Ratio'!$A$3:$B$10,2,FALSE),0)*'FL Characterization'!L$2)</f>
        <v>49.483579609532704</v>
      </c>
      <c r="M2" s="2">
        <f>('[1]Pc, Winter, S2'!M2*Main!$B$5)+(_xlfn.IFNA(VLOOKUP($A2,'FL Ratio'!$A$3:$B$10,2,FALSE),0)*'FL Characterization'!M$2)</f>
        <v>49.738624592804349</v>
      </c>
      <c r="N2" s="2">
        <f>('[1]Pc, Winter, S2'!N2*Main!$B$5)+(_xlfn.IFNA(VLOOKUP($A2,'FL Ratio'!$A$3:$B$10,2,FALSE),0)*'FL Characterization'!N$2)</f>
        <v>49.697750784711374</v>
      </c>
      <c r="O2" s="2">
        <f>('[1]Pc, Winter, S2'!O2*Main!$B$5)+(_xlfn.IFNA(VLOOKUP($A2,'FL Ratio'!$A$3:$B$10,2,FALSE),0)*'FL Characterization'!O$2)</f>
        <v>48.886213133093968</v>
      </c>
      <c r="P2" s="2">
        <f>('[1]Pc, Winter, S2'!P2*Main!$B$5)+(_xlfn.IFNA(VLOOKUP($A2,'FL Ratio'!$A$3:$B$10,2,FALSE),0)*'FL Characterization'!P$2)</f>
        <v>46.100209689953573</v>
      </c>
      <c r="Q2" s="2">
        <f>('[1]Pc, Winter, S2'!Q2*Main!$B$5)+(_xlfn.IFNA(VLOOKUP($A2,'FL Ratio'!$A$3:$B$10,2,FALSE),0)*'FL Characterization'!Q$2)</f>
        <v>44.779421650731294</v>
      </c>
      <c r="R2" s="2">
        <f>('[1]Pc, Winter, S2'!R2*Main!$B$5)+(_xlfn.IFNA(VLOOKUP($A2,'FL Ratio'!$A$3:$B$10,2,FALSE),0)*'FL Characterization'!R$2)</f>
        <v>46.63548923217428</v>
      </c>
      <c r="S2" s="2">
        <f>('[1]Pc, Winter, S2'!S2*Main!$B$5)+(_xlfn.IFNA(VLOOKUP($A2,'FL Ratio'!$A$3:$B$10,2,FALSE),0)*'FL Characterization'!S$2)</f>
        <v>51.696315469244389</v>
      </c>
      <c r="T2" s="2">
        <f>('[1]Pc, Winter, S2'!T2*Main!$B$5)+(_xlfn.IFNA(VLOOKUP($A2,'FL Ratio'!$A$3:$B$10,2,FALSE),0)*'FL Characterization'!T$2)</f>
        <v>51.508917143282098</v>
      </c>
      <c r="U2" s="2">
        <f>('[1]Pc, Winter, S2'!U2*Main!$B$5)+(_xlfn.IFNA(VLOOKUP($A2,'FL Ratio'!$A$3:$B$10,2,FALSE),0)*'FL Characterization'!U$2)</f>
        <v>50.442497342404685</v>
      </c>
      <c r="V2" s="2">
        <f>('[1]Pc, Winter, S2'!V2*Main!$B$5)+(_xlfn.IFNA(VLOOKUP($A2,'FL Ratio'!$A$3:$B$10,2,FALSE),0)*'FL Characterization'!V$2)</f>
        <v>49.575016924126082</v>
      </c>
      <c r="W2" s="2">
        <f>('[1]Pc, Winter, S2'!W2*Main!$B$5)+(_xlfn.IFNA(VLOOKUP($A2,'FL Ratio'!$A$3:$B$10,2,FALSE),0)*'FL Characterization'!W$2)</f>
        <v>46.46512510716606</v>
      </c>
      <c r="X2" s="2">
        <f>('[1]Pc, Winter, S2'!X2*Main!$B$5)+(_xlfn.IFNA(VLOOKUP($A2,'FL Ratio'!$A$3:$B$10,2,FALSE),0)*'FL Characterization'!X$2)</f>
        <v>40.648339287717882</v>
      </c>
      <c r="Y2" s="2">
        <f>('[1]Pc, Winter, S2'!Y2*Main!$B$5)+(_xlfn.IFNA(VLOOKUP($A2,'FL Ratio'!$A$3:$B$10,2,FALSE),0)*'FL Characterization'!Y$2)</f>
        <v>36.878361827635942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34.630536080642685</v>
      </c>
      <c r="C3" s="2">
        <f>('[1]Pc, Winter, S2'!C3*Main!$B$5)+(_xlfn.IFNA(VLOOKUP($A3,'FL Ratio'!$A$3:$B$10,2,FALSE),0)*'FL Characterization'!C$2)</f>
        <v>32.398871588272634</v>
      </c>
      <c r="D3" s="2">
        <f>('[1]Pc, Winter, S2'!D3*Main!$B$5)+(_xlfn.IFNA(VLOOKUP($A3,'FL Ratio'!$A$3:$B$10,2,FALSE),0)*'FL Characterization'!D$2)</f>
        <v>29.298825773646112</v>
      </c>
      <c r="E3" s="2">
        <f>('[1]Pc, Winter, S2'!E3*Main!$B$5)+(_xlfn.IFNA(VLOOKUP($A3,'FL Ratio'!$A$3:$B$10,2,FALSE),0)*'FL Characterization'!E$2)</f>
        <v>31.264690901639735</v>
      </c>
      <c r="F3" s="2">
        <f>('[1]Pc, Winter, S2'!F3*Main!$B$5)+(_xlfn.IFNA(VLOOKUP($A3,'FL Ratio'!$A$3:$B$10,2,FALSE),0)*'FL Characterization'!F$2)</f>
        <v>30.829588351540345</v>
      </c>
      <c r="G3" s="2">
        <f>('[1]Pc, Winter, S2'!G3*Main!$B$5)+(_xlfn.IFNA(VLOOKUP($A3,'FL Ratio'!$A$3:$B$10,2,FALSE),0)*'FL Characterization'!G$2)</f>
        <v>31.84766754033425</v>
      </c>
      <c r="H3" s="2">
        <f>('[1]Pc, Winter, S2'!H3*Main!$B$5)+(_xlfn.IFNA(VLOOKUP($A3,'FL Ratio'!$A$3:$B$10,2,FALSE),0)*'FL Characterization'!H$2)</f>
        <v>47.056924371949371</v>
      </c>
      <c r="I3" s="2">
        <f>('[1]Pc, Winter, S2'!I3*Main!$B$5)+(_xlfn.IFNA(VLOOKUP($A3,'FL Ratio'!$A$3:$B$10,2,FALSE),0)*'FL Characterization'!I$2)</f>
        <v>50.939076384063625</v>
      </c>
      <c r="J3" s="2">
        <f>('[1]Pc, Winter, S2'!J3*Main!$B$5)+(_xlfn.IFNA(VLOOKUP($A3,'FL Ratio'!$A$3:$B$10,2,FALSE),0)*'FL Characterization'!J$2)</f>
        <v>55.788135439700838</v>
      </c>
      <c r="K3" s="2">
        <f>('[1]Pc, Winter, S2'!K3*Main!$B$5)+(_xlfn.IFNA(VLOOKUP($A3,'FL Ratio'!$A$3:$B$10,2,FALSE),0)*'FL Characterization'!K$2)</f>
        <v>55.926858302238337</v>
      </c>
      <c r="L3" s="2">
        <f>('[1]Pc, Winter, S2'!L3*Main!$B$5)+(_xlfn.IFNA(VLOOKUP($A3,'FL Ratio'!$A$3:$B$10,2,FALSE),0)*'FL Characterization'!L$2)</f>
        <v>52.705030146792701</v>
      </c>
      <c r="M3" s="2">
        <f>('[1]Pc, Winter, S2'!M3*Main!$B$5)+(_xlfn.IFNA(VLOOKUP($A3,'FL Ratio'!$A$3:$B$10,2,FALSE),0)*'FL Characterization'!M$2)</f>
        <v>57.696708786100373</v>
      </c>
      <c r="N3" s="2">
        <f>('[1]Pc, Winter, S2'!N3*Main!$B$5)+(_xlfn.IFNA(VLOOKUP($A3,'FL Ratio'!$A$3:$B$10,2,FALSE),0)*'FL Characterization'!N$2)</f>
        <v>54.579570348995432</v>
      </c>
      <c r="O3" s="2">
        <f>('[1]Pc, Winter, S2'!O3*Main!$B$5)+(_xlfn.IFNA(VLOOKUP($A3,'FL Ratio'!$A$3:$B$10,2,FALSE),0)*'FL Characterization'!O$2)</f>
        <v>51.463858315586911</v>
      </c>
      <c r="P3" s="2">
        <f>('[1]Pc, Winter, S2'!P3*Main!$B$5)+(_xlfn.IFNA(VLOOKUP($A3,'FL Ratio'!$A$3:$B$10,2,FALSE),0)*'FL Characterization'!P$2)</f>
        <v>49.97489205298929</v>
      </c>
      <c r="Q3" s="2">
        <f>('[1]Pc, Winter, S2'!Q3*Main!$B$5)+(_xlfn.IFNA(VLOOKUP($A3,'FL Ratio'!$A$3:$B$10,2,FALSE),0)*'FL Characterization'!Q$2)</f>
        <v>46.736342567308256</v>
      </c>
      <c r="R3" s="2">
        <f>('[1]Pc, Winter, S2'!R3*Main!$B$5)+(_xlfn.IFNA(VLOOKUP($A3,'FL Ratio'!$A$3:$B$10,2,FALSE),0)*'FL Characterization'!R$2)</f>
        <v>46.41901712113718</v>
      </c>
      <c r="S3" s="2">
        <f>('[1]Pc, Winter, S2'!S3*Main!$B$5)+(_xlfn.IFNA(VLOOKUP($A3,'FL Ratio'!$A$3:$B$10,2,FALSE),0)*'FL Characterization'!S$2)</f>
        <v>49.575784021699882</v>
      </c>
      <c r="T3" s="2">
        <f>('[1]Pc, Winter, S2'!T3*Main!$B$5)+(_xlfn.IFNA(VLOOKUP($A3,'FL Ratio'!$A$3:$B$10,2,FALSE),0)*'FL Characterization'!T$2)</f>
        <v>49.203023402429899</v>
      </c>
      <c r="U3" s="2">
        <f>('[1]Pc, Winter, S2'!U3*Main!$B$5)+(_xlfn.IFNA(VLOOKUP($A3,'FL Ratio'!$A$3:$B$10,2,FALSE),0)*'FL Characterization'!U$2)</f>
        <v>49.778827462599693</v>
      </c>
      <c r="V3" s="2">
        <f>('[1]Pc, Winter, S2'!V3*Main!$B$5)+(_xlfn.IFNA(VLOOKUP($A3,'FL Ratio'!$A$3:$B$10,2,FALSE),0)*'FL Characterization'!V$2)</f>
        <v>48.637788653010631</v>
      </c>
      <c r="W3" s="2">
        <f>('[1]Pc, Winter, S2'!W3*Main!$B$5)+(_xlfn.IFNA(VLOOKUP($A3,'FL Ratio'!$A$3:$B$10,2,FALSE),0)*'FL Characterization'!W$2)</f>
        <v>43.789268426779103</v>
      </c>
      <c r="X3" s="2">
        <f>('[1]Pc, Winter, S2'!X3*Main!$B$5)+(_xlfn.IFNA(VLOOKUP($A3,'FL Ratio'!$A$3:$B$10,2,FALSE),0)*'FL Characterization'!X$2)</f>
        <v>38.334848028957566</v>
      </c>
      <c r="Y3" s="2">
        <f>('[1]Pc, Winter, S2'!Y3*Main!$B$5)+(_xlfn.IFNA(VLOOKUP($A3,'FL Ratio'!$A$3:$B$10,2,FALSE),0)*'FL Characterization'!Y$2)</f>
        <v>37.475071920693161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49.384908896439647</v>
      </c>
      <c r="C4" s="2">
        <f>('[1]Pc, Winter, S2'!C4*Main!$B$5)+(_xlfn.IFNA(VLOOKUP($A4,'FL Ratio'!$A$3:$B$10,2,FALSE),0)*'FL Characterization'!C$2)</f>
        <v>43.774037731747164</v>
      </c>
      <c r="D4" s="2">
        <f>('[1]Pc, Winter, S2'!D4*Main!$B$5)+(_xlfn.IFNA(VLOOKUP($A4,'FL Ratio'!$A$3:$B$10,2,FALSE),0)*'FL Characterization'!D$2)</f>
        <v>41.111488646499708</v>
      </c>
      <c r="E4" s="2">
        <f>('[1]Pc, Winter, S2'!E4*Main!$B$5)+(_xlfn.IFNA(VLOOKUP($A4,'FL Ratio'!$A$3:$B$10,2,FALSE),0)*'FL Characterization'!E$2)</f>
        <v>40.545110026545814</v>
      </c>
      <c r="F4" s="2">
        <f>('[1]Pc, Winter, S2'!F4*Main!$B$5)+(_xlfn.IFNA(VLOOKUP($A4,'FL Ratio'!$A$3:$B$10,2,FALSE),0)*'FL Characterization'!F$2)</f>
        <v>42.020298295738655</v>
      </c>
      <c r="G4" s="2">
        <f>('[1]Pc, Winter, S2'!G4*Main!$B$5)+(_xlfn.IFNA(VLOOKUP($A4,'FL Ratio'!$A$3:$B$10,2,FALSE),0)*'FL Characterization'!G$2)</f>
        <v>45.021300309798768</v>
      </c>
      <c r="H4" s="2">
        <f>('[1]Pc, Winter, S2'!H4*Main!$B$5)+(_xlfn.IFNA(VLOOKUP($A4,'FL Ratio'!$A$3:$B$10,2,FALSE),0)*'FL Characterization'!H$2)</f>
        <v>54.346858017168785</v>
      </c>
      <c r="I4" s="2">
        <f>('[1]Pc, Winter, S2'!I4*Main!$B$5)+(_xlfn.IFNA(VLOOKUP($A4,'FL Ratio'!$A$3:$B$10,2,FALSE),0)*'FL Characterization'!I$2)</f>
        <v>59.278879333751149</v>
      </c>
      <c r="J4" s="2">
        <f>('[1]Pc, Winter, S2'!J4*Main!$B$5)+(_xlfn.IFNA(VLOOKUP($A4,'FL Ratio'!$A$3:$B$10,2,FALSE),0)*'FL Characterization'!J$2)</f>
        <v>62.692661570323175</v>
      </c>
      <c r="K4" s="2">
        <f>('[1]Pc, Winter, S2'!K4*Main!$B$5)+(_xlfn.IFNA(VLOOKUP($A4,'FL Ratio'!$A$3:$B$10,2,FALSE),0)*'FL Characterization'!K$2)</f>
        <v>64.926689865936609</v>
      </c>
      <c r="L4" s="2">
        <f>('[1]Pc, Winter, S2'!L4*Main!$B$5)+(_xlfn.IFNA(VLOOKUP($A4,'FL Ratio'!$A$3:$B$10,2,FALSE),0)*'FL Characterization'!L$2)</f>
        <v>65.374354047673449</v>
      </c>
      <c r="M4" s="2">
        <f>('[1]Pc, Winter, S2'!M4*Main!$B$5)+(_xlfn.IFNA(VLOOKUP($A4,'FL Ratio'!$A$3:$B$10,2,FALSE),0)*'FL Characterization'!M$2)</f>
        <v>64.745819542034653</v>
      </c>
      <c r="N4" s="2">
        <f>('[1]Pc, Winter, S2'!N4*Main!$B$5)+(_xlfn.IFNA(VLOOKUP($A4,'FL Ratio'!$A$3:$B$10,2,FALSE),0)*'FL Characterization'!N$2)</f>
        <v>64.531966977220222</v>
      </c>
      <c r="O4" s="2">
        <f>('[1]Pc, Winter, S2'!O4*Main!$B$5)+(_xlfn.IFNA(VLOOKUP($A4,'FL Ratio'!$A$3:$B$10,2,FALSE),0)*'FL Characterization'!O$2)</f>
        <v>63.553698131357024</v>
      </c>
      <c r="P4" s="2">
        <f>('[1]Pc, Winter, S2'!P4*Main!$B$5)+(_xlfn.IFNA(VLOOKUP($A4,'FL Ratio'!$A$3:$B$10,2,FALSE),0)*'FL Characterization'!P$2)</f>
        <v>61.604975767249442</v>
      </c>
      <c r="Q4" s="2">
        <f>('[1]Pc, Winter, S2'!Q4*Main!$B$5)+(_xlfn.IFNA(VLOOKUP($A4,'FL Ratio'!$A$3:$B$10,2,FALSE),0)*'FL Characterization'!Q$2)</f>
        <v>60.490740205371878</v>
      </c>
      <c r="R4" s="2">
        <f>('[1]Pc, Winter, S2'!R4*Main!$B$5)+(_xlfn.IFNA(VLOOKUP($A4,'FL Ratio'!$A$3:$B$10,2,FALSE),0)*'FL Characterization'!R$2)</f>
        <v>62.275386986141243</v>
      </c>
      <c r="S4" s="2">
        <f>('[1]Pc, Winter, S2'!S4*Main!$B$5)+(_xlfn.IFNA(VLOOKUP($A4,'FL Ratio'!$A$3:$B$10,2,FALSE),0)*'FL Characterization'!S$2)</f>
        <v>70.905327119039711</v>
      </c>
      <c r="T4" s="2">
        <f>('[1]Pc, Winter, S2'!T4*Main!$B$5)+(_xlfn.IFNA(VLOOKUP($A4,'FL Ratio'!$A$3:$B$10,2,FALSE),0)*'FL Characterization'!T$2)</f>
        <v>71.905968676564797</v>
      </c>
      <c r="U4" s="2">
        <f>('[1]Pc, Winter, S2'!U4*Main!$B$5)+(_xlfn.IFNA(VLOOKUP($A4,'FL Ratio'!$A$3:$B$10,2,FALSE),0)*'FL Characterization'!U$2)</f>
        <v>72.172686737180612</v>
      </c>
      <c r="V4" s="2">
        <f>('[1]Pc, Winter, S2'!V4*Main!$B$5)+(_xlfn.IFNA(VLOOKUP($A4,'FL Ratio'!$A$3:$B$10,2,FALSE),0)*'FL Characterization'!V$2)</f>
        <v>70.230598293922455</v>
      </c>
      <c r="W4" s="2">
        <f>('[1]Pc, Winter, S2'!W4*Main!$B$5)+(_xlfn.IFNA(VLOOKUP($A4,'FL Ratio'!$A$3:$B$10,2,FALSE),0)*'FL Characterization'!W$2)</f>
        <v>66.830173815601356</v>
      </c>
      <c r="X4" s="2">
        <f>('[1]Pc, Winter, S2'!X4*Main!$B$5)+(_xlfn.IFNA(VLOOKUP($A4,'FL Ratio'!$A$3:$B$10,2,FALSE),0)*'FL Characterization'!X$2)</f>
        <v>62.215401496314072</v>
      </c>
      <c r="Y4" s="2">
        <f>('[1]Pc, Winter, S2'!Y4*Main!$B$5)+(_xlfn.IFNA(VLOOKUP($A4,'FL Ratio'!$A$3:$B$10,2,FALSE),0)*'FL Characterization'!Y$2)</f>
        <v>55.50544968958171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34.438259588634125</v>
      </c>
      <c r="C2" s="2">
        <f>('[1]Pc, Summer, S3'!C2*Main!$B$5)+(_xlfn.IFNA(VLOOKUP($A2,'FL Ratio'!$A$3:$B$10,2,FALSE),0)*'FL Characterization'!C$2)</f>
        <v>31.288699973393712</v>
      </c>
      <c r="D2" s="2">
        <f>('[1]Pc, Summer, S3'!D2*Main!$B$5)+(_xlfn.IFNA(VLOOKUP($A2,'FL Ratio'!$A$3:$B$10,2,FALSE),0)*'FL Characterization'!D$2)</f>
        <v>30.742167704061824</v>
      </c>
      <c r="E2" s="2">
        <f>('[1]Pc, Summer, S3'!E2*Main!$B$5)+(_xlfn.IFNA(VLOOKUP($A2,'FL Ratio'!$A$3:$B$10,2,FALSE),0)*'FL Characterization'!E$2)</f>
        <v>30.663634867673107</v>
      </c>
      <c r="F2" s="2">
        <f>('[1]Pc, Summer, S3'!F2*Main!$B$5)+(_xlfn.IFNA(VLOOKUP($A2,'FL Ratio'!$A$3:$B$10,2,FALSE),0)*'FL Characterization'!F$2)</f>
        <v>30.666052392030462</v>
      </c>
      <c r="G2" s="2">
        <f>('[1]Pc, Summer, S3'!G2*Main!$B$5)+(_xlfn.IFNA(VLOOKUP($A2,'FL Ratio'!$A$3:$B$10,2,FALSE),0)*'FL Characterization'!G$2)</f>
        <v>30.394850785101664</v>
      </c>
      <c r="H2" s="2">
        <f>('[1]Pc, Summer, S3'!H2*Main!$B$5)+(_xlfn.IFNA(VLOOKUP($A2,'FL Ratio'!$A$3:$B$10,2,FALSE),0)*'FL Characterization'!H$2)</f>
        <v>32.813954675929814</v>
      </c>
      <c r="I2" s="2">
        <f>('[1]Pc, Summer, S3'!I2*Main!$B$5)+(_xlfn.IFNA(VLOOKUP($A2,'FL Ratio'!$A$3:$B$10,2,FALSE),0)*'FL Characterization'!I$2)</f>
        <v>38.958180909433821</v>
      </c>
      <c r="J2" s="2">
        <f>('[1]Pc, Summer, S3'!J2*Main!$B$5)+(_xlfn.IFNA(VLOOKUP($A2,'FL Ratio'!$A$3:$B$10,2,FALSE),0)*'FL Characterization'!J$2)</f>
        <v>44.401248602735279</v>
      </c>
      <c r="K2" s="2">
        <f>('[1]Pc, Summer, S3'!K2*Main!$B$5)+(_xlfn.IFNA(VLOOKUP($A2,'FL Ratio'!$A$3:$B$10,2,FALSE),0)*'FL Characterization'!K$2)</f>
        <v>45.765612356874115</v>
      </c>
      <c r="L2" s="2">
        <f>('[1]Pc, Summer, S3'!L2*Main!$B$5)+(_xlfn.IFNA(VLOOKUP($A2,'FL Ratio'!$A$3:$B$10,2,FALSE),0)*'FL Characterization'!L$2)</f>
        <v>45.3024765691924</v>
      </c>
      <c r="M2" s="2">
        <f>('[1]Pc, Summer, S3'!M2*Main!$B$5)+(_xlfn.IFNA(VLOOKUP($A2,'FL Ratio'!$A$3:$B$10,2,FALSE),0)*'FL Characterization'!M$2)</f>
        <v>46.583567536524946</v>
      </c>
      <c r="N2" s="2">
        <f>('[1]Pc, Summer, S3'!N2*Main!$B$5)+(_xlfn.IFNA(VLOOKUP($A2,'FL Ratio'!$A$3:$B$10,2,FALSE),0)*'FL Characterization'!N$2)</f>
        <v>47.222595861329005</v>
      </c>
      <c r="O2" s="2">
        <f>('[1]Pc, Summer, S3'!O2*Main!$B$5)+(_xlfn.IFNA(VLOOKUP($A2,'FL Ratio'!$A$3:$B$10,2,FALSE),0)*'FL Characterization'!O$2)</f>
        <v>46.349066306239656</v>
      </c>
      <c r="P2" s="2">
        <f>('[1]Pc, Summer, S3'!P2*Main!$B$5)+(_xlfn.IFNA(VLOOKUP($A2,'FL Ratio'!$A$3:$B$10,2,FALSE),0)*'FL Characterization'!P$2)</f>
        <v>44.537966866336795</v>
      </c>
      <c r="Q2" s="2">
        <f>('[1]Pc, Summer, S3'!Q2*Main!$B$5)+(_xlfn.IFNA(VLOOKUP($A2,'FL Ratio'!$A$3:$B$10,2,FALSE),0)*'FL Characterization'!Q$2)</f>
        <v>42.745390537394513</v>
      </c>
      <c r="R2" s="2">
        <f>('[1]Pc, Summer, S3'!R2*Main!$B$5)+(_xlfn.IFNA(VLOOKUP($A2,'FL Ratio'!$A$3:$B$10,2,FALSE),0)*'FL Characterization'!R$2)</f>
        <v>43.491157511163323</v>
      </c>
      <c r="S2" s="2">
        <f>('[1]Pc, Summer, S3'!S2*Main!$B$5)+(_xlfn.IFNA(VLOOKUP($A2,'FL Ratio'!$A$3:$B$10,2,FALSE),0)*'FL Characterization'!S$2)</f>
        <v>43.920839283187817</v>
      </c>
      <c r="T2" s="2">
        <f>('[1]Pc, Summer, S3'!T2*Main!$B$5)+(_xlfn.IFNA(VLOOKUP($A2,'FL Ratio'!$A$3:$B$10,2,FALSE),0)*'FL Characterization'!T$2)</f>
        <v>44.107266930191258</v>
      </c>
      <c r="U2" s="2">
        <f>('[1]Pc, Summer, S3'!U2*Main!$B$5)+(_xlfn.IFNA(VLOOKUP($A2,'FL Ratio'!$A$3:$B$10,2,FALSE),0)*'FL Characterization'!U$2)</f>
        <v>43.3770888861008</v>
      </c>
      <c r="V2" s="2">
        <f>('[1]Pc, Summer, S3'!V2*Main!$B$5)+(_xlfn.IFNA(VLOOKUP($A2,'FL Ratio'!$A$3:$B$10,2,FALSE),0)*'FL Characterization'!V$2)</f>
        <v>43.507417930288163</v>
      </c>
      <c r="W2" s="2">
        <f>('[1]Pc, Summer, S3'!W2*Main!$B$5)+(_xlfn.IFNA(VLOOKUP($A2,'FL Ratio'!$A$3:$B$10,2,FALSE),0)*'FL Characterization'!W$2)</f>
        <v>45.30940685538846</v>
      </c>
      <c r="X2" s="2">
        <f>('[1]Pc, Summer, S3'!X2*Main!$B$5)+(_xlfn.IFNA(VLOOKUP($A2,'FL Ratio'!$A$3:$B$10,2,FALSE),0)*'FL Characterization'!X$2)</f>
        <v>42.233851313513981</v>
      </c>
      <c r="Y2" s="2">
        <f>('[1]Pc, Summer, S3'!Y2*Main!$B$5)+(_xlfn.IFNA(VLOOKUP($A2,'FL Ratio'!$A$3:$B$10,2,FALSE),0)*'FL Characterization'!Y$2)</f>
        <v>38.715536007327188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37.016082247112294</v>
      </c>
      <c r="C3" s="2">
        <f>('[1]Pc, Summer, S3'!C3*Main!$B$5)+(_xlfn.IFNA(VLOOKUP($A3,'FL Ratio'!$A$3:$B$10,2,FALSE),0)*'FL Characterization'!C$2)</f>
        <v>33.96192327522072</v>
      </c>
      <c r="D3" s="2">
        <f>('[1]Pc, Summer, S3'!D3*Main!$B$5)+(_xlfn.IFNA(VLOOKUP($A3,'FL Ratio'!$A$3:$B$10,2,FALSE),0)*'FL Characterization'!D$2)</f>
        <v>32.179047670782801</v>
      </c>
      <c r="E3" s="2">
        <f>('[1]Pc, Summer, S3'!E3*Main!$B$5)+(_xlfn.IFNA(VLOOKUP($A3,'FL Ratio'!$A$3:$B$10,2,FALSE),0)*'FL Characterization'!E$2)</f>
        <v>31.001361145820464</v>
      </c>
      <c r="F3" s="2">
        <f>('[1]Pc, Summer, S3'!F3*Main!$B$5)+(_xlfn.IFNA(VLOOKUP($A3,'FL Ratio'!$A$3:$B$10,2,FALSE),0)*'FL Characterization'!F$2)</f>
        <v>30.668880520207864</v>
      </c>
      <c r="G3" s="2">
        <f>('[1]Pc, Summer, S3'!G3*Main!$B$5)+(_xlfn.IFNA(VLOOKUP($A3,'FL Ratio'!$A$3:$B$10,2,FALSE),0)*'FL Characterization'!G$2)</f>
        <v>32.547008642705826</v>
      </c>
      <c r="H3" s="2">
        <f>('[1]Pc, Summer, S3'!H3*Main!$B$5)+(_xlfn.IFNA(VLOOKUP($A3,'FL Ratio'!$A$3:$B$10,2,FALSE),0)*'FL Characterization'!H$2)</f>
        <v>40.741989748229976</v>
      </c>
      <c r="I3" s="2">
        <f>('[1]Pc, Summer, S3'!I3*Main!$B$5)+(_xlfn.IFNA(VLOOKUP($A3,'FL Ratio'!$A$3:$B$10,2,FALSE),0)*'FL Characterization'!I$2)</f>
        <v>48.482147266049054</v>
      </c>
      <c r="J3" s="2">
        <f>('[1]Pc, Summer, S3'!J3*Main!$B$5)+(_xlfn.IFNA(VLOOKUP($A3,'FL Ratio'!$A$3:$B$10,2,FALSE),0)*'FL Characterization'!J$2)</f>
        <v>50.555533474269524</v>
      </c>
      <c r="K3" s="2">
        <f>('[1]Pc, Summer, S3'!K3*Main!$B$5)+(_xlfn.IFNA(VLOOKUP($A3,'FL Ratio'!$A$3:$B$10,2,FALSE),0)*'FL Characterization'!K$2)</f>
        <v>49.611858592001795</v>
      </c>
      <c r="L3" s="2">
        <f>('[1]Pc, Summer, S3'!L3*Main!$B$5)+(_xlfn.IFNA(VLOOKUP($A3,'FL Ratio'!$A$3:$B$10,2,FALSE),0)*'FL Characterization'!L$2)</f>
        <v>49.445262225229996</v>
      </c>
      <c r="M3" s="2">
        <f>('[1]Pc, Summer, S3'!M3*Main!$B$5)+(_xlfn.IFNA(VLOOKUP($A3,'FL Ratio'!$A$3:$B$10,2,FALSE),0)*'FL Characterization'!M$2)</f>
        <v>52.725909221749951</v>
      </c>
      <c r="N3" s="2">
        <f>('[1]Pc, Summer, S3'!N3*Main!$B$5)+(_xlfn.IFNA(VLOOKUP($A3,'FL Ratio'!$A$3:$B$10,2,FALSE),0)*'FL Characterization'!N$2)</f>
        <v>52.877983265600477</v>
      </c>
      <c r="O3" s="2">
        <f>('[1]Pc, Summer, S3'!O3*Main!$B$5)+(_xlfn.IFNA(VLOOKUP($A3,'FL Ratio'!$A$3:$B$10,2,FALSE),0)*'FL Characterization'!O$2)</f>
        <v>53.22206999108046</v>
      </c>
      <c r="P3" s="2">
        <f>('[1]Pc, Summer, S3'!P3*Main!$B$5)+(_xlfn.IFNA(VLOOKUP($A3,'FL Ratio'!$A$3:$B$10,2,FALSE),0)*'FL Characterization'!P$2)</f>
        <v>50.639722634908658</v>
      </c>
      <c r="Q3" s="2">
        <f>('[1]Pc, Summer, S3'!Q3*Main!$B$5)+(_xlfn.IFNA(VLOOKUP($A3,'FL Ratio'!$A$3:$B$10,2,FALSE),0)*'FL Characterization'!Q$2)</f>
        <v>47.970309808207354</v>
      </c>
      <c r="R3" s="2">
        <f>('[1]Pc, Summer, S3'!R3*Main!$B$5)+(_xlfn.IFNA(VLOOKUP($A3,'FL Ratio'!$A$3:$B$10,2,FALSE),0)*'FL Characterization'!R$2)</f>
        <v>44.394224322324007</v>
      </c>
      <c r="S3" s="2">
        <f>('[1]Pc, Summer, S3'!S3*Main!$B$5)+(_xlfn.IFNA(VLOOKUP($A3,'FL Ratio'!$A$3:$B$10,2,FALSE),0)*'FL Characterization'!S$2)</f>
        <v>44.85351865678166</v>
      </c>
      <c r="T3" s="2">
        <f>('[1]Pc, Summer, S3'!T3*Main!$B$5)+(_xlfn.IFNA(VLOOKUP($A3,'FL Ratio'!$A$3:$B$10,2,FALSE),0)*'FL Characterization'!T$2)</f>
        <v>44.480758037511677</v>
      </c>
      <c r="U3" s="2">
        <f>('[1]Pc, Summer, S3'!U3*Main!$B$5)+(_xlfn.IFNA(VLOOKUP($A3,'FL Ratio'!$A$3:$B$10,2,FALSE),0)*'FL Characterization'!U$2)</f>
        <v>44.323563655484364</v>
      </c>
      <c r="V3" s="2">
        <f>('[1]Pc, Summer, S3'!V3*Main!$B$5)+(_xlfn.IFNA(VLOOKUP($A3,'FL Ratio'!$A$3:$B$10,2,FALSE),0)*'FL Characterization'!V$2)</f>
        <v>44.516600404749177</v>
      </c>
      <c r="W3" s="2">
        <f>('[1]Pc, Summer, S3'!W3*Main!$B$5)+(_xlfn.IFNA(VLOOKUP($A3,'FL Ratio'!$A$3:$B$10,2,FALSE),0)*'FL Characterization'!W$2)</f>
        <v>44.30069281162806</v>
      </c>
      <c r="X3" s="2">
        <f>('[1]Pc, Summer, S3'!X3*Main!$B$5)+(_xlfn.IFNA(VLOOKUP($A3,'FL Ratio'!$A$3:$B$10,2,FALSE),0)*'FL Characterization'!X$2)</f>
        <v>43.966351199458742</v>
      </c>
      <c r="Y3" s="2">
        <f>('[1]Pc, Summer, S3'!Y3*Main!$B$5)+(_xlfn.IFNA(VLOOKUP($A3,'FL Ratio'!$A$3:$B$10,2,FALSE),0)*'FL Characterization'!Y$2)</f>
        <v>41.567757644800523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49.179638334769677</v>
      </c>
      <c r="C4" s="2">
        <f>('[1]Pc, Summer, S3'!C4*Main!$B$5)+(_xlfn.IFNA(VLOOKUP($A4,'FL Ratio'!$A$3:$B$10,2,FALSE),0)*'FL Characterization'!C$2)</f>
        <v>43.614027649428294</v>
      </c>
      <c r="D4" s="2">
        <f>('[1]Pc, Summer, S3'!D4*Main!$B$5)+(_xlfn.IFNA(VLOOKUP($A4,'FL Ratio'!$A$3:$B$10,2,FALSE),0)*'FL Characterization'!D$2)</f>
        <v>41.132990894026513</v>
      </c>
      <c r="E4" s="2">
        <f>('[1]Pc, Summer, S3'!E4*Main!$B$5)+(_xlfn.IFNA(VLOOKUP($A4,'FL Ratio'!$A$3:$B$10,2,FALSE),0)*'FL Characterization'!E$2)</f>
        <v>39.788763492912786</v>
      </c>
      <c r="F4" s="2">
        <f>('[1]Pc, Summer, S3'!F4*Main!$B$5)+(_xlfn.IFNA(VLOOKUP($A4,'FL Ratio'!$A$3:$B$10,2,FALSE),0)*'FL Characterization'!F$2)</f>
        <v>41.736766398495625</v>
      </c>
      <c r="G4" s="2">
        <f>('[1]Pc, Summer, S3'!G4*Main!$B$5)+(_xlfn.IFNA(VLOOKUP($A4,'FL Ratio'!$A$3:$B$10,2,FALSE),0)*'FL Characterization'!G$2)</f>
        <v>38.126891114533379</v>
      </c>
      <c r="H4" s="2">
        <f>('[1]Pc, Summer, S3'!H4*Main!$B$5)+(_xlfn.IFNA(VLOOKUP($A4,'FL Ratio'!$A$3:$B$10,2,FALSE),0)*'FL Characterization'!H$2)</f>
        <v>44.779986407087513</v>
      </c>
      <c r="I4" s="2">
        <f>('[1]Pc, Summer, S3'!I4*Main!$B$5)+(_xlfn.IFNA(VLOOKUP($A4,'FL Ratio'!$A$3:$B$10,2,FALSE),0)*'FL Characterization'!I$2)</f>
        <v>50.431073172399159</v>
      </c>
      <c r="J4" s="2">
        <f>('[1]Pc, Summer, S3'!J4*Main!$B$5)+(_xlfn.IFNA(VLOOKUP($A4,'FL Ratio'!$A$3:$B$10,2,FALSE),0)*'FL Characterization'!J$2)</f>
        <v>56.746847224396916</v>
      </c>
      <c r="K4" s="2">
        <f>('[1]Pc, Summer, S3'!K4*Main!$B$5)+(_xlfn.IFNA(VLOOKUP($A4,'FL Ratio'!$A$3:$B$10,2,FALSE),0)*'FL Characterization'!K$2)</f>
        <v>60.996369796625977</v>
      </c>
      <c r="L4" s="2">
        <f>('[1]Pc, Summer, S3'!L4*Main!$B$5)+(_xlfn.IFNA(VLOOKUP($A4,'FL Ratio'!$A$3:$B$10,2,FALSE),0)*'FL Characterization'!L$2)</f>
        <v>62.794038696254916</v>
      </c>
      <c r="M4" s="2">
        <f>('[1]Pc, Summer, S3'!M4*Main!$B$5)+(_xlfn.IFNA(VLOOKUP($A4,'FL Ratio'!$A$3:$B$10,2,FALSE),0)*'FL Characterization'!M$2)</f>
        <v>63.835802969933184</v>
      </c>
      <c r="N4" s="2">
        <f>('[1]Pc, Summer, S3'!N4*Main!$B$5)+(_xlfn.IFNA(VLOOKUP($A4,'FL Ratio'!$A$3:$B$10,2,FALSE),0)*'FL Characterization'!N$2)</f>
        <v>65.236269812365563</v>
      </c>
      <c r="O4" s="2">
        <f>('[1]Pc, Summer, S3'!O4*Main!$B$5)+(_xlfn.IFNA(VLOOKUP($A4,'FL Ratio'!$A$3:$B$10,2,FALSE),0)*'FL Characterization'!O$2)</f>
        <v>66.111320293368451</v>
      </c>
      <c r="P4" s="2">
        <f>('[1]Pc, Summer, S3'!P4*Main!$B$5)+(_xlfn.IFNA(VLOOKUP($A4,'FL Ratio'!$A$3:$B$10,2,FALSE),0)*'FL Characterization'!P$2)</f>
        <v>66.389807722410225</v>
      </c>
      <c r="Q4" s="2">
        <f>('[1]Pc, Summer, S3'!Q4*Main!$B$5)+(_xlfn.IFNA(VLOOKUP($A4,'FL Ratio'!$A$3:$B$10,2,FALSE),0)*'FL Characterization'!Q$2)</f>
        <v>63.903919478006749</v>
      </c>
      <c r="R4" s="2">
        <f>('[1]Pc, Summer, S3'!R4*Main!$B$5)+(_xlfn.IFNA(VLOOKUP($A4,'FL Ratio'!$A$3:$B$10,2,FALSE),0)*'FL Characterization'!R$2)</f>
        <v>63.588862609183799</v>
      </c>
      <c r="S4" s="2">
        <f>('[1]Pc, Summer, S3'!S4*Main!$B$5)+(_xlfn.IFNA(VLOOKUP($A4,'FL Ratio'!$A$3:$B$10,2,FALSE),0)*'FL Characterization'!S$2)</f>
        <v>61.586265756886775</v>
      </c>
      <c r="T4" s="2">
        <f>('[1]Pc, Summer, S3'!T4*Main!$B$5)+(_xlfn.IFNA(VLOOKUP($A4,'FL Ratio'!$A$3:$B$10,2,FALSE),0)*'FL Characterization'!T$2)</f>
        <v>61.532798303940893</v>
      </c>
      <c r="U4" s="2">
        <f>('[1]Pc, Summer, S3'!U4*Main!$B$5)+(_xlfn.IFNA(VLOOKUP($A4,'FL Ratio'!$A$3:$B$10,2,FALSE),0)*'FL Characterization'!U$2)</f>
        <v>61.877156346719552</v>
      </c>
      <c r="V4" s="2">
        <f>('[1]Pc, Summer, S3'!V4*Main!$B$5)+(_xlfn.IFNA(VLOOKUP($A4,'FL Ratio'!$A$3:$B$10,2,FALSE),0)*'FL Characterization'!V$2)</f>
        <v>61.564609958087516</v>
      </c>
      <c r="W4" s="2">
        <f>('[1]Pc, Summer, S3'!W4*Main!$B$5)+(_xlfn.IFNA(VLOOKUP($A4,'FL Ratio'!$A$3:$B$10,2,FALSE),0)*'FL Characterization'!W$2)</f>
        <v>63.535408143256902</v>
      </c>
      <c r="X4" s="2">
        <f>('[1]Pc, Summer, S3'!X4*Main!$B$5)+(_xlfn.IFNA(VLOOKUP($A4,'FL Ratio'!$A$3:$B$10,2,FALSE),0)*'FL Characterization'!X$2)</f>
        <v>63.328283456713926</v>
      </c>
      <c r="Y4" s="2">
        <f>('[1]Pc, Summer, S3'!Y4*Main!$B$5)+(_xlfn.IFNA(VLOOKUP($A4,'FL Ratio'!$A$3:$B$10,2,FALSE),0)*'FL Characterization'!Y$2)</f>
        <v>57.095699651101313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34.438259588634125</v>
      </c>
      <c r="C2" s="2">
        <f>('[1]Pc, Summer, S3'!C2*Main!$B$5)+(_xlfn.IFNA(VLOOKUP($A2,'FL Ratio'!$A$3:$B$10,2,FALSE),0)*'FL Characterization'!C$2)</f>
        <v>31.288699973393712</v>
      </c>
      <c r="D2" s="2">
        <f>('[1]Pc, Summer, S3'!D2*Main!$B$5)+(_xlfn.IFNA(VLOOKUP($A2,'FL Ratio'!$A$3:$B$10,2,FALSE),0)*'FL Characterization'!D$2)</f>
        <v>30.742167704061824</v>
      </c>
      <c r="E2" s="2">
        <f>('[1]Pc, Summer, S3'!E2*Main!$B$5)+(_xlfn.IFNA(VLOOKUP($A2,'FL Ratio'!$A$3:$B$10,2,FALSE),0)*'FL Characterization'!E$2)</f>
        <v>30.663634867673107</v>
      </c>
      <c r="F2" s="2">
        <f>('[1]Pc, Summer, S3'!F2*Main!$B$5)+(_xlfn.IFNA(VLOOKUP($A2,'FL Ratio'!$A$3:$B$10,2,FALSE),0)*'FL Characterization'!F$2)</f>
        <v>30.666052392030462</v>
      </c>
      <c r="G2" s="2">
        <f>('[1]Pc, Summer, S3'!G2*Main!$B$5)+(_xlfn.IFNA(VLOOKUP($A2,'FL Ratio'!$A$3:$B$10,2,FALSE),0)*'FL Characterization'!G$2)</f>
        <v>30.394850785101664</v>
      </c>
      <c r="H2" s="2">
        <f>('[1]Pc, Summer, S3'!H2*Main!$B$5)+(_xlfn.IFNA(VLOOKUP($A2,'FL Ratio'!$A$3:$B$10,2,FALSE),0)*'FL Characterization'!H$2)</f>
        <v>32.813954675929814</v>
      </c>
      <c r="I2" s="2">
        <f>('[1]Pc, Summer, S3'!I2*Main!$B$5)+(_xlfn.IFNA(VLOOKUP($A2,'FL Ratio'!$A$3:$B$10,2,FALSE),0)*'FL Characterization'!I$2)</f>
        <v>38.958180909433821</v>
      </c>
      <c r="J2" s="2">
        <f>('[1]Pc, Summer, S3'!J2*Main!$B$5)+(_xlfn.IFNA(VLOOKUP($A2,'FL Ratio'!$A$3:$B$10,2,FALSE),0)*'FL Characterization'!J$2)</f>
        <v>44.401248602735279</v>
      </c>
      <c r="K2" s="2">
        <f>('[1]Pc, Summer, S3'!K2*Main!$B$5)+(_xlfn.IFNA(VLOOKUP($A2,'FL Ratio'!$A$3:$B$10,2,FALSE),0)*'FL Characterization'!K$2)</f>
        <v>45.765612356874115</v>
      </c>
      <c r="L2" s="2">
        <f>('[1]Pc, Summer, S3'!L2*Main!$B$5)+(_xlfn.IFNA(VLOOKUP($A2,'FL Ratio'!$A$3:$B$10,2,FALSE),0)*'FL Characterization'!L$2)</f>
        <v>45.3024765691924</v>
      </c>
      <c r="M2" s="2">
        <f>('[1]Pc, Summer, S3'!M2*Main!$B$5)+(_xlfn.IFNA(VLOOKUP($A2,'FL Ratio'!$A$3:$B$10,2,FALSE),0)*'FL Characterization'!M$2)</f>
        <v>46.583567536524946</v>
      </c>
      <c r="N2" s="2">
        <f>('[1]Pc, Summer, S3'!N2*Main!$B$5)+(_xlfn.IFNA(VLOOKUP($A2,'FL Ratio'!$A$3:$B$10,2,FALSE),0)*'FL Characterization'!N$2)</f>
        <v>47.222595861329005</v>
      </c>
      <c r="O2" s="2">
        <f>('[1]Pc, Summer, S3'!O2*Main!$B$5)+(_xlfn.IFNA(VLOOKUP($A2,'FL Ratio'!$A$3:$B$10,2,FALSE),0)*'FL Characterization'!O$2)</f>
        <v>46.349066306239656</v>
      </c>
      <c r="P2" s="2">
        <f>('[1]Pc, Summer, S3'!P2*Main!$B$5)+(_xlfn.IFNA(VLOOKUP($A2,'FL Ratio'!$A$3:$B$10,2,FALSE),0)*'FL Characterization'!P$2)</f>
        <v>44.537966866336795</v>
      </c>
      <c r="Q2" s="2">
        <f>('[1]Pc, Summer, S3'!Q2*Main!$B$5)+(_xlfn.IFNA(VLOOKUP($A2,'FL Ratio'!$A$3:$B$10,2,FALSE),0)*'FL Characterization'!Q$2)</f>
        <v>42.745390537394513</v>
      </c>
      <c r="R2" s="2">
        <f>('[1]Pc, Summer, S3'!R2*Main!$B$5)+(_xlfn.IFNA(VLOOKUP($A2,'FL Ratio'!$A$3:$B$10,2,FALSE),0)*'FL Characterization'!R$2)</f>
        <v>43.491157511163323</v>
      </c>
      <c r="S2" s="2">
        <f>('[1]Pc, Summer, S3'!S2*Main!$B$5)+(_xlfn.IFNA(VLOOKUP($A2,'FL Ratio'!$A$3:$B$10,2,FALSE),0)*'FL Characterization'!S$2)</f>
        <v>43.920839283187817</v>
      </c>
      <c r="T2" s="2">
        <f>('[1]Pc, Summer, S3'!T2*Main!$B$5)+(_xlfn.IFNA(VLOOKUP($A2,'FL Ratio'!$A$3:$B$10,2,FALSE),0)*'FL Characterization'!T$2)</f>
        <v>44.107266930191258</v>
      </c>
      <c r="U2" s="2">
        <f>('[1]Pc, Summer, S3'!U2*Main!$B$5)+(_xlfn.IFNA(VLOOKUP($A2,'FL Ratio'!$A$3:$B$10,2,FALSE),0)*'FL Characterization'!U$2)</f>
        <v>43.3770888861008</v>
      </c>
      <c r="V2" s="2">
        <f>('[1]Pc, Summer, S3'!V2*Main!$B$5)+(_xlfn.IFNA(VLOOKUP($A2,'FL Ratio'!$A$3:$B$10,2,FALSE),0)*'FL Characterization'!V$2)</f>
        <v>43.507417930288163</v>
      </c>
      <c r="W2" s="2">
        <f>('[1]Pc, Summer, S3'!W2*Main!$B$5)+(_xlfn.IFNA(VLOOKUP($A2,'FL Ratio'!$A$3:$B$10,2,FALSE),0)*'FL Characterization'!W$2)</f>
        <v>45.30940685538846</v>
      </c>
      <c r="X2" s="2">
        <f>('[1]Pc, Summer, S3'!X2*Main!$B$5)+(_xlfn.IFNA(VLOOKUP($A2,'FL Ratio'!$A$3:$B$10,2,FALSE),0)*'FL Characterization'!X$2)</f>
        <v>42.233851313513981</v>
      </c>
      <c r="Y2" s="2">
        <f>('[1]Pc, Summer, S3'!Y2*Main!$B$5)+(_xlfn.IFNA(VLOOKUP($A2,'FL Ratio'!$A$3:$B$10,2,FALSE),0)*'FL Characterization'!Y$2)</f>
        <v>38.715536007327188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37.016082247112294</v>
      </c>
      <c r="C3" s="2">
        <f>('[1]Pc, Summer, S3'!C3*Main!$B$5)+(_xlfn.IFNA(VLOOKUP($A3,'FL Ratio'!$A$3:$B$10,2,FALSE),0)*'FL Characterization'!C$2)</f>
        <v>33.96192327522072</v>
      </c>
      <c r="D3" s="2">
        <f>('[1]Pc, Summer, S3'!D3*Main!$B$5)+(_xlfn.IFNA(VLOOKUP($A3,'FL Ratio'!$A$3:$B$10,2,FALSE),0)*'FL Characterization'!D$2)</f>
        <v>32.179047670782801</v>
      </c>
      <c r="E3" s="2">
        <f>('[1]Pc, Summer, S3'!E3*Main!$B$5)+(_xlfn.IFNA(VLOOKUP($A3,'FL Ratio'!$A$3:$B$10,2,FALSE),0)*'FL Characterization'!E$2)</f>
        <v>31.001361145820464</v>
      </c>
      <c r="F3" s="2">
        <f>('[1]Pc, Summer, S3'!F3*Main!$B$5)+(_xlfn.IFNA(VLOOKUP($A3,'FL Ratio'!$A$3:$B$10,2,FALSE),0)*'FL Characterization'!F$2)</f>
        <v>30.668880520207864</v>
      </c>
      <c r="G3" s="2">
        <f>('[1]Pc, Summer, S3'!G3*Main!$B$5)+(_xlfn.IFNA(VLOOKUP($A3,'FL Ratio'!$A$3:$B$10,2,FALSE),0)*'FL Characterization'!G$2)</f>
        <v>32.547008642705826</v>
      </c>
      <c r="H3" s="2">
        <f>('[1]Pc, Summer, S3'!H3*Main!$B$5)+(_xlfn.IFNA(VLOOKUP($A3,'FL Ratio'!$A$3:$B$10,2,FALSE),0)*'FL Characterization'!H$2)</f>
        <v>40.741989748229976</v>
      </c>
      <c r="I3" s="2">
        <f>('[1]Pc, Summer, S3'!I3*Main!$B$5)+(_xlfn.IFNA(VLOOKUP($A3,'FL Ratio'!$A$3:$B$10,2,FALSE),0)*'FL Characterization'!I$2)</f>
        <v>48.482147266049054</v>
      </c>
      <c r="J3" s="2">
        <f>('[1]Pc, Summer, S3'!J3*Main!$B$5)+(_xlfn.IFNA(VLOOKUP($A3,'FL Ratio'!$A$3:$B$10,2,FALSE),0)*'FL Characterization'!J$2)</f>
        <v>50.555533474269524</v>
      </c>
      <c r="K3" s="2">
        <f>('[1]Pc, Summer, S3'!K3*Main!$B$5)+(_xlfn.IFNA(VLOOKUP($A3,'FL Ratio'!$A$3:$B$10,2,FALSE),0)*'FL Characterization'!K$2)</f>
        <v>49.611858592001795</v>
      </c>
      <c r="L3" s="2">
        <f>('[1]Pc, Summer, S3'!L3*Main!$B$5)+(_xlfn.IFNA(VLOOKUP($A3,'FL Ratio'!$A$3:$B$10,2,FALSE),0)*'FL Characterization'!L$2)</f>
        <v>49.445262225229996</v>
      </c>
      <c r="M3" s="2">
        <f>('[1]Pc, Summer, S3'!M3*Main!$B$5)+(_xlfn.IFNA(VLOOKUP($A3,'FL Ratio'!$A$3:$B$10,2,FALSE),0)*'FL Characterization'!M$2)</f>
        <v>52.725909221749951</v>
      </c>
      <c r="N3" s="2">
        <f>('[1]Pc, Summer, S3'!N3*Main!$B$5)+(_xlfn.IFNA(VLOOKUP($A3,'FL Ratio'!$A$3:$B$10,2,FALSE),0)*'FL Characterization'!N$2)</f>
        <v>52.877983265600477</v>
      </c>
      <c r="O3" s="2">
        <f>('[1]Pc, Summer, S3'!O3*Main!$B$5)+(_xlfn.IFNA(VLOOKUP($A3,'FL Ratio'!$A$3:$B$10,2,FALSE),0)*'FL Characterization'!O$2)</f>
        <v>53.22206999108046</v>
      </c>
      <c r="P3" s="2">
        <f>('[1]Pc, Summer, S3'!P3*Main!$B$5)+(_xlfn.IFNA(VLOOKUP($A3,'FL Ratio'!$A$3:$B$10,2,FALSE),0)*'FL Characterization'!P$2)</f>
        <v>50.639722634908658</v>
      </c>
      <c r="Q3" s="2">
        <f>('[1]Pc, Summer, S3'!Q3*Main!$B$5)+(_xlfn.IFNA(VLOOKUP($A3,'FL Ratio'!$A$3:$B$10,2,FALSE),0)*'FL Characterization'!Q$2)</f>
        <v>47.970309808207354</v>
      </c>
      <c r="R3" s="2">
        <f>('[1]Pc, Summer, S3'!R3*Main!$B$5)+(_xlfn.IFNA(VLOOKUP($A3,'FL Ratio'!$A$3:$B$10,2,FALSE),0)*'FL Characterization'!R$2)</f>
        <v>44.394224322324007</v>
      </c>
      <c r="S3" s="2">
        <f>('[1]Pc, Summer, S3'!S3*Main!$B$5)+(_xlfn.IFNA(VLOOKUP($A3,'FL Ratio'!$A$3:$B$10,2,FALSE),0)*'FL Characterization'!S$2)</f>
        <v>44.85351865678166</v>
      </c>
      <c r="T3" s="2">
        <f>('[1]Pc, Summer, S3'!T3*Main!$B$5)+(_xlfn.IFNA(VLOOKUP($A3,'FL Ratio'!$A$3:$B$10,2,FALSE),0)*'FL Characterization'!T$2)</f>
        <v>44.480758037511677</v>
      </c>
      <c r="U3" s="2">
        <f>('[1]Pc, Summer, S3'!U3*Main!$B$5)+(_xlfn.IFNA(VLOOKUP($A3,'FL Ratio'!$A$3:$B$10,2,FALSE),0)*'FL Characterization'!U$2)</f>
        <v>44.323563655484364</v>
      </c>
      <c r="V3" s="2">
        <f>('[1]Pc, Summer, S3'!V3*Main!$B$5)+(_xlfn.IFNA(VLOOKUP($A3,'FL Ratio'!$A$3:$B$10,2,FALSE),0)*'FL Characterization'!V$2)</f>
        <v>44.516600404749177</v>
      </c>
      <c r="W3" s="2">
        <f>('[1]Pc, Summer, S3'!W3*Main!$B$5)+(_xlfn.IFNA(VLOOKUP($A3,'FL Ratio'!$A$3:$B$10,2,FALSE),0)*'FL Characterization'!W$2)</f>
        <v>44.30069281162806</v>
      </c>
      <c r="X3" s="2">
        <f>('[1]Pc, Summer, S3'!X3*Main!$B$5)+(_xlfn.IFNA(VLOOKUP($A3,'FL Ratio'!$A$3:$B$10,2,FALSE),0)*'FL Characterization'!X$2)</f>
        <v>43.966351199458742</v>
      </c>
      <c r="Y3" s="2">
        <f>('[1]Pc, Summer, S3'!Y3*Main!$B$5)+(_xlfn.IFNA(VLOOKUP($A3,'FL Ratio'!$A$3:$B$10,2,FALSE),0)*'FL Characterization'!Y$2)</f>
        <v>41.567757644800523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49.179638334769677</v>
      </c>
      <c r="C4" s="2">
        <f>('[1]Pc, Summer, S3'!C4*Main!$B$5)+(_xlfn.IFNA(VLOOKUP($A4,'FL Ratio'!$A$3:$B$10,2,FALSE),0)*'FL Characterization'!C$2)</f>
        <v>43.614027649428294</v>
      </c>
      <c r="D4" s="2">
        <f>('[1]Pc, Summer, S3'!D4*Main!$B$5)+(_xlfn.IFNA(VLOOKUP($A4,'FL Ratio'!$A$3:$B$10,2,FALSE),0)*'FL Characterization'!D$2)</f>
        <v>41.132990894026513</v>
      </c>
      <c r="E4" s="2">
        <f>('[1]Pc, Summer, S3'!E4*Main!$B$5)+(_xlfn.IFNA(VLOOKUP($A4,'FL Ratio'!$A$3:$B$10,2,FALSE),0)*'FL Characterization'!E$2)</f>
        <v>39.788763492912786</v>
      </c>
      <c r="F4" s="2">
        <f>('[1]Pc, Summer, S3'!F4*Main!$B$5)+(_xlfn.IFNA(VLOOKUP($A4,'FL Ratio'!$A$3:$B$10,2,FALSE),0)*'FL Characterization'!F$2)</f>
        <v>41.736766398495625</v>
      </c>
      <c r="G4" s="2">
        <f>('[1]Pc, Summer, S3'!G4*Main!$B$5)+(_xlfn.IFNA(VLOOKUP($A4,'FL Ratio'!$A$3:$B$10,2,FALSE),0)*'FL Characterization'!G$2)</f>
        <v>38.126891114533379</v>
      </c>
      <c r="H4" s="2">
        <f>('[1]Pc, Summer, S3'!H4*Main!$B$5)+(_xlfn.IFNA(VLOOKUP($A4,'FL Ratio'!$A$3:$B$10,2,FALSE),0)*'FL Characterization'!H$2)</f>
        <v>44.779986407087513</v>
      </c>
      <c r="I4" s="2">
        <f>('[1]Pc, Summer, S3'!I4*Main!$B$5)+(_xlfn.IFNA(VLOOKUP($A4,'FL Ratio'!$A$3:$B$10,2,FALSE),0)*'FL Characterization'!I$2)</f>
        <v>50.431073172399159</v>
      </c>
      <c r="J4" s="2">
        <f>('[1]Pc, Summer, S3'!J4*Main!$B$5)+(_xlfn.IFNA(VLOOKUP($A4,'FL Ratio'!$A$3:$B$10,2,FALSE),0)*'FL Characterization'!J$2)</f>
        <v>56.746847224396916</v>
      </c>
      <c r="K4" s="2">
        <f>('[1]Pc, Summer, S3'!K4*Main!$B$5)+(_xlfn.IFNA(VLOOKUP($A4,'FL Ratio'!$A$3:$B$10,2,FALSE),0)*'FL Characterization'!K$2)</f>
        <v>60.996369796625977</v>
      </c>
      <c r="L4" s="2">
        <f>('[1]Pc, Summer, S3'!L4*Main!$B$5)+(_xlfn.IFNA(VLOOKUP($A4,'FL Ratio'!$A$3:$B$10,2,FALSE),0)*'FL Characterization'!L$2)</f>
        <v>62.794038696254916</v>
      </c>
      <c r="M4" s="2">
        <f>('[1]Pc, Summer, S3'!M4*Main!$B$5)+(_xlfn.IFNA(VLOOKUP($A4,'FL Ratio'!$A$3:$B$10,2,FALSE),0)*'FL Characterization'!M$2)</f>
        <v>63.835802969933184</v>
      </c>
      <c r="N4" s="2">
        <f>('[1]Pc, Summer, S3'!N4*Main!$B$5)+(_xlfn.IFNA(VLOOKUP($A4,'FL Ratio'!$A$3:$B$10,2,FALSE),0)*'FL Characterization'!N$2)</f>
        <v>65.236269812365563</v>
      </c>
      <c r="O4" s="2">
        <f>('[1]Pc, Summer, S3'!O4*Main!$B$5)+(_xlfn.IFNA(VLOOKUP($A4,'FL Ratio'!$A$3:$B$10,2,FALSE),0)*'FL Characterization'!O$2)</f>
        <v>66.111320293368451</v>
      </c>
      <c r="P4" s="2">
        <f>('[1]Pc, Summer, S3'!P4*Main!$B$5)+(_xlfn.IFNA(VLOOKUP($A4,'FL Ratio'!$A$3:$B$10,2,FALSE),0)*'FL Characterization'!P$2)</f>
        <v>66.389807722410225</v>
      </c>
      <c r="Q4" s="2">
        <f>('[1]Pc, Summer, S3'!Q4*Main!$B$5)+(_xlfn.IFNA(VLOOKUP($A4,'FL Ratio'!$A$3:$B$10,2,FALSE),0)*'FL Characterization'!Q$2)</f>
        <v>63.903919478006749</v>
      </c>
      <c r="R4" s="2">
        <f>('[1]Pc, Summer, S3'!R4*Main!$B$5)+(_xlfn.IFNA(VLOOKUP($A4,'FL Ratio'!$A$3:$B$10,2,FALSE),0)*'FL Characterization'!R$2)</f>
        <v>63.588862609183799</v>
      </c>
      <c r="S4" s="2">
        <f>('[1]Pc, Summer, S3'!S4*Main!$B$5)+(_xlfn.IFNA(VLOOKUP($A4,'FL Ratio'!$A$3:$B$10,2,FALSE),0)*'FL Characterization'!S$2)</f>
        <v>61.586265756886775</v>
      </c>
      <c r="T4" s="2">
        <f>('[1]Pc, Summer, S3'!T4*Main!$B$5)+(_xlfn.IFNA(VLOOKUP($A4,'FL Ratio'!$A$3:$B$10,2,FALSE),0)*'FL Characterization'!T$2)</f>
        <v>61.532798303940893</v>
      </c>
      <c r="U4" s="2">
        <f>('[1]Pc, Summer, S3'!U4*Main!$B$5)+(_xlfn.IFNA(VLOOKUP($A4,'FL Ratio'!$A$3:$B$10,2,FALSE),0)*'FL Characterization'!U$2)</f>
        <v>61.877156346719552</v>
      </c>
      <c r="V4" s="2">
        <f>('[1]Pc, Summer, S3'!V4*Main!$B$5)+(_xlfn.IFNA(VLOOKUP($A4,'FL Ratio'!$A$3:$B$10,2,FALSE),0)*'FL Characterization'!V$2)</f>
        <v>61.564609958087516</v>
      </c>
      <c r="W4" s="2">
        <f>('[1]Pc, Summer, S3'!W4*Main!$B$5)+(_xlfn.IFNA(VLOOKUP($A4,'FL Ratio'!$A$3:$B$10,2,FALSE),0)*'FL Characterization'!W$2)</f>
        <v>63.535408143256902</v>
      </c>
      <c r="X4" s="2">
        <f>('[1]Pc, Summer, S3'!X4*Main!$B$5)+(_xlfn.IFNA(VLOOKUP($A4,'FL Ratio'!$A$3:$B$10,2,FALSE),0)*'FL Characterization'!X$2)</f>
        <v>63.328283456713926</v>
      </c>
      <c r="Y4" s="2">
        <f>('[1]Pc, Summer, S3'!Y4*Main!$B$5)+(_xlfn.IFNA(VLOOKUP($A4,'FL Ratio'!$A$3:$B$10,2,FALSE),0)*'FL Characterization'!Y$2)</f>
        <v>57.095699651101313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34.438259588634125</v>
      </c>
      <c r="C2" s="2">
        <f>('[1]Pc, Summer, S3'!C2*Main!$B$5)+(_xlfn.IFNA(VLOOKUP($A2,'FL Ratio'!$A$3:$B$10,2,FALSE),0)*'FL Characterization'!C$2)</f>
        <v>31.288699973393712</v>
      </c>
      <c r="D2" s="2">
        <f>('[1]Pc, Summer, S3'!D2*Main!$B$5)+(_xlfn.IFNA(VLOOKUP($A2,'FL Ratio'!$A$3:$B$10,2,FALSE),0)*'FL Characterization'!D$2)</f>
        <v>30.742167704061824</v>
      </c>
      <c r="E2" s="2">
        <f>('[1]Pc, Summer, S3'!E2*Main!$B$5)+(_xlfn.IFNA(VLOOKUP($A2,'FL Ratio'!$A$3:$B$10,2,FALSE),0)*'FL Characterization'!E$2)</f>
        <v>30.663634867673107</v>
      </c>
      <c r="F2" s="2">
        <f>('[1]Pc, Summer, S3'!F2*Main!$B$5)+(_xlfn.IFNA(VLOOKUP($A2,'FL Ratio'!$A$3:$B$10,2,FALSE),0)*'FL Characterization'!F$2)</f>
        <v>30.666052392030462</v>
      </c>
      <c r="G2" s="2">
        <f>('[1]Pc, Summer, S3'!G2*Main!$B$5)+(_xlfn.IFNA(VLOOKUP($A2,'FL Ratio'!$A$3:$B$10,2,FALSE),0)*'FL Characterization'!G$2)</f>
        <v>30.394850785101664</v>
      </c>
      <c r="H2" s="2">
        <f>('[1]Pc, Summer, S3'!H2*Main!$B$5)+(_xlfn.IFNA(VLOOKUP($A2,'FL Ratio'!$A$3:$B$10,2,FALSE),0)*'FL Characterization'!H$2)</f>
        <v>32.813954675929814</v>
      </c>
      <c r="I2" s="2">
        <f>('[1]Pc, Summer, S3'!I2*Main!$B$5)+(_xlfn.IFNA(VLOOKUP($A2,'FL Ratio'!$A$3:$B$10,2,FALSE),0)*'FL Characterization'!I$2)</f>
        <v>38.958180909433821</v>
      </c>
      <c r="J2" s="2">
        <f>('[1]Pc, Summer, S3'!J2*Main!$B$5)+(_xlfn.IFNA(VLOOKUP($A2,'FL Ratio'!$A$3:$B$10,2,FALSE),0)*'FL Characterization'!J$2)</f>
        <v>44.401248602735279</v>
      </c>
      <c r="K2" s="2">
        <f>('[1]Pc, Summer, S3'!K2*Main!$B$5)+(_xlfn.IFNA(VLOOKUP($A2,'FL Ratio'!$A$3:$B$10,2,FALSE),0)*'FL Characterization'!K$2)</f>
        <v>45.765612356874115</v>
      </c>
      <c r="L2" s="2">
        <f>('[1]Pc, Summer, S3'!L2*Main!$B$5)+(_xlfn.IFNA(VLOOKUP($A2,'FL Ratio'!$A$3:$B$10,2,FALSE),0)*'FL Characterization'!L$2)</f>
        <v>45.3024765691924</v>
      </c>
      <c r="M2" s="2">
        <f>('[1]Pc, Summer, S3'!M2*Main!$B$5)+(_xlfn.IFNA(VLOOKUP($A2,'FL Ratio'!$A$3:$B$10,2,FALSE),0)*'FL Characterization'!M$2)</f>
        <v>46.583567536524946</v>
      </c>
      <c r="N2" s="2">
        <f>('[1]Pc, Summer, S3'!N2*Main!$B$5)+(_xlfn.IFNA(VLOOKUP($A2,'FL Ratio'!$A$3:$B$10,2,FALSE),0)*'FL Characterization'!N$2)</f>
        <v>47.222595861329005</v>
      </c>
      <c r="O2" s="2">
        <f>('[1]Pc, Summer, S3'!O2*Main!$B$5)+(_xlfn.IFNA(VLOOKUP($A2,'FL Ratio'!$A$3:$B$10,2,FALSE),0)*'FL Characterization'!O$2)</f>
        <v>46.349066306239656</v>
      </c>
      <c r="P2" s="2">
        <f>('[1]Pc, Summer, S3'!P2*Main!$B$5)+(_xlfn.IFNA(VLOOKUP($A2,'FL Ratio'!$A$3:$B$10,2,FALSE),0)*'FL Characterization'!P$2)</f>
        <v>44.537966866336795</v>
      </c>
      <c r="Q2" s="2">
        <f>('[1]Pc, Summer, S3'!Q2*Main!$B$5)+(_xlfn.IFNA(VLOOKUP($A2,'FL Ratio'!$A$3:$B$10,2,FALSE),0)*'FL Characterization'!Q$2)</f>
        <v>42.745390537394513</v>
      </c>
      <c r="R2" s="2">
        <f>('[1]Pc, Summer, S3'!R2*Main!$B$5)+(_xlfn.IFNA(VLOOKUP($A2,'FL Ratio'!$A$3:$B$10,2,FALSE),0)*'FL Characterization'!R$2)</f>
        <v>43.491157511163323</v>
      </c>
      <c r="S2" s="2">
        <f>('[1]Pc, Summer, S3'!S2*Main!$B$5)+(_xlfn.IFNA(VLOOKUP($A2,'FL Ratio'!$A$3:$B$10,2,FALSE),0)*'FL Characterization'!S$2)</f>
        <v>43.920839283187817</v>
      </c>
      <c r="T2" s="2">
        <f>('[1]Pc, Summer, S3'!T2*Main!$B$5)+(_xlfn.IFNA(VLOOKUP($A2,'FL Ratio'!$A$3:$B$10,2,FALSE),0)*'FL Characterization'!T$2)</f>
        <v>44.107266930191258</v>
      </c>
      <c r="U2" s="2">
        <f>('[1]Pc, Summer, S3'!U2*Main!$B$5)+(_xlfn.IFNA(VLOOKUP($A2,'FL Ratio'!$A$3:$B$10,2,FALSE),0)*'FL Characterization'!U$2)</f>
        <v>43.3770888861008</v>
      </c>
      <c r="V2" s="2">
        <f>('[1]Pc, Summer, S3'!V2*Main!$B$5)+(_xlfn.IFNA(VLOOKUP($A2,'FL Ratio'!$A$3:$B$10,2,FALSE),0)*'FL Characterization'!V$2)</f>
        <v>43.507417930288163</v>
      </c>
      <c r="W2" s="2">
        <f>('[1]Pc, Summer, S3'!W2*Main!$B$5)+(_xlfn.IFNA(VLOOKUP($A2,'FL Ratio'!$A$3:$B$10,2,FALSE),0)*'FL Characterization'!W$2)</f>
        <v>45.30940685538846</v>
      </c>
      <c r="X2" s="2">
        <f>('[1]Pc, Summer, S3'!X2*Main!$B$5)+(_xlfn.IFNA(VLOOKUP($A2,'FL Ratio'!$A$3:$B$10,2,FALSE),0)*'FL Characterization'!X$2)</f>
        <v>42.233851313513981</v>
      </c>
      <c r="Y2" s="2">
        <f>('[1]Pc, Summer, S3'!Y2*Main!$B$5)+(_xlfn.IFNA(VLOOKUP($A2,'FL Ratio'!$A$3:$B$10,2,FALSE),0)*'FL Characterization'!Y$2)</f>
        <v>38.715536007327188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37.016082247112294</v>
      </c>
      <c r="C3" s="2">
        <f>('[1]Pc, Summer, S3'!C3*Main!$B$5)+(_xlfn.IFNA(VLOOKUP($A3,'FL Ratio'!$A$3:$B$10,2,FALSE),0)*'FL Characterization'!C$2)</f>
        <v>33.96192327522072</v>
      </c>
      <c r="D3" s="2">
        <f>('[1]Pc, Summer, S3'!D3*Main!$B$5)+(_xlfn.IFNA(VLOOKUP($A3,'FL Ratio'!$A$3:$B$10,2,FALSE),0)*'FL Characterization'!D$2)</f>
        <v>32.179047670782801</v>
      </c>
      <c r="E3" s="2">
        <f>('[1]Pc, Summer, S3'!E3*Main!$B$5)+(_xlfn.IFNA(VLOOKUP($A3,'FL Ratio'!$A$3:$B$10,2,FALSE),0)*'FL Characterization'!E$2)</f>
        <v>31.001361145820464</v>
      </c>
      <c r="F3" s="2">
        <f>('[1]Pc, Summer, S3'!F3*Main!$B$5)+(_xlfn.IFNA(VLOOKUP($A3,'FL Ratio'!$A$3:$B$10,2,FALSE),0)*'FL Characterization'!F$2)</f>
        <v>30.668880520207864</v>
      </c>
      <c r="G3" s="2">
        <f>('[1]Pc, Summer, S3'!G3*Main!$B$5)+(_xlfn.IFNA(VLOOKUP($A3,'FL Ratio'!$A$3:$B$10,2,FALSE),0)*'FL Characterization'!G$2)</f>
        <v>32.547008642705826</v>
      </c>
      <c r="H3" s="2">
        <f>('[1]Pc, Summer, S3'!H3*Main!$B$5)+(_xlfn.IFNA(VLOOKUP($A3,'FL Ratio'!$A$3:$B$10,2,FALSE),0)*'FL Characterization'!H$2)</f>
        <v>40.741989748229976</v>
      </c>
      <c r="I3" s="2">
        <f>('[1]Pc, Summer, S3'!I3*Main!$B$5)+(_xlfn.IFNA(VLOOKUP($A3,'FL Ratio'!$A$3:$B$10,2,FALSE),0)*'FL Characterization'!I$2)</f>
        <v>48.482147266049054</v>
      </c>
      <c r="J3" s="2">
        <f>('[1]Pc, Summer, S3'!J3*Main!$B$5)+(_xlfn.IFNA(VLOOKUP($A3,'FL Ratio'!$A$3:$B$10,2,FALSE),0)*'FL Characterization'!J$2)</f>
        <v>50.555533474269524</v>
      </c>
      <c r="K3" s="2">
        <f>('[1]Pc, Summer, S3'!K3*Main!$B$5)+(_xlfn.IFNA(VLOOKUP($A3,'FL Ratio'!$A$3:$B$10,2,FALSE),0)*'FL Characterization'!K$2)</f>
        <v>49.611858592001795</v>
      </c>
      <c r="L3" s="2">
        <f>('[1]Pc, Summer, S3'!L3*Main!$B$5)+(_xlfn.IFNA(VLOOKUP($A3,'FL Ratio'!$A$3:$B$10,2,FALSE),0)*'FL Characterization'!L$2)</f>
        <v>49.445262225229996</v>
      </c>
      <c r="M3" s="2">
        <f>('[1]Pc, Summer, S3'!M3*Main!$B$5)+(_xlfn.IFNA(VLOOKUP($A3,'FL Ratio'!$A$3:$B$10,2,FALSE),0)*'FL Characterization'!M$2)</f>
        <v>52.725909221749951</v>
      </c>
      <c r="N3" s="2">
        <f>('[1]Pc, Summer, S3'!N3*Main!$B$5)+(_xlfn.IFNA(VLOOKUP($A3,'FL Ratio'!$A$3:$B$10,2,FALSE),0)*'FL Characterization'!N$2)</f>
        <v>52.877983265600477</v>
      </c>
      <c r="O3" s="2">
        <f>('[1]Pc, Summer, S3'!O3*Main!$B$5)+(_xlfn.IFNA(VLOOKUP($A3,'FL Ratio'!$A$3:$B$10,2,FALSE),0)*'FL Characterization'!O$2)</f>
        <v>53.22206999108046</v>
      </c>
      <c r="P3" s="2">
        <f>('[1]Pc, Summer, S3'!P3*Main!$B$5)+(_xlfn.IFNA(VLOOKUP($A3,'FL Ratio'!$A$3:$B$10,2,FALSE),0)*'FL Characterization'!P$2)</f>
        <v>50.639722634908658</v>
      </c>
      <c r="Q3" s="2">
        <f>('[1]Pc, Summer, S3'!Q3*Main!$B$5)+(_xlfn.IFNA(VLOOKUP($A3,'FL Ratio'!$A$3:$B$10,2,FALSE),0)*'FL Characterization'!Q$2)</f>
        <v>47.970309808207354</v>
      </c>
      <c r="R3" s="2">
        <f>('[1]Pc, Summer, S3'!R3*Main!$B$5)+(_xlfn.IFNA(VLOOKUP($A3,'FL Ratio'!$A$3:$B$10,2,FALSE),0)*'FL Characterization'!R$2)</f>
        <v>44.394224322324007</v>
      </c>
      <c r="S3" s="2">
        <f>('[1]Pc, Summer, S3'!S3*Main!$B$5)+(_xlfn.IFNA(VLOOKUP($A3,'FL Ratio'!$A$3:$B$10,2,FALSE),0)*'FL Characterization'!S$2)</f>
        <v>44.85351865678166</v>
      </c>
      <c r="T3" s="2">
        <f>('[1]Pc, Summer, S3'!T3*Main!$B$5)+(_xlfn.IFNA(VLOOKUP($A3,'FL Ratio'!$A$3:$B$10,2,FALSE),0)*'FL Characterization'!T$2)</f>
        <v>44.480758037511677</v>
      </c>
      <c r="U3" s="2">
        <f>('[1]Pc, Summer, S3'!U3*Main!$B$5)+(_xlfn.IFNA(VLOOKUP($A3,'FL Ratio'!$A$3:$B$10,2,FALSE),0)*'FL Characterization'!U$2)</f>
        <v>44.323563655484364</v>
      </c>
      <c r="V3" s="2">
        <f>('[1]Pc, Summer, S3'!V3*Main!$B$5)+(_xlfn.IFNA(VLOOKUP($A3,'FL Ratio'!$A$3:$B$10,2,FALSE),0)*'FL Characterization'!V$2)</f>
        <v>44.516600404749177</v>
      </c>
      <c r="W3" s="2">
        <f>('[1]Pc, Summer, S3'!W3*Main!$B$5)+(_xlfn.IFNA(VLOOKUP($A3,'FL Ratio'!$A$3:$B$10,2,FALSE),0)*'FL Characterization'!W$2)</f>
        <v>44.30069281162806</v>
      </c>
      <c r="X3" s="2">
        <f>('[1]Pc, Summer, S3'!X3*Main!$B$5)+(_xlfn.IFNA(VLOOKUP($A3,'FL Ratio'!$A$3:$B$10,2,FALSE),0)*'FL Characterization'!X$2)</f>
        <v>43.966351199458742</v>
      </c>
      <c r="Y3" s="2">
        <f>('[1]Pc, Summer, S3'!Y3*Main!$B$5)+(_xlfn.IFNA(VLOOKUP($A3,'FL Ratio'!$A$3:$B$10,2,FALSE),0)*'FL Characterization'!Y$2)</f>
        <v>41.567757644800523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49.179638334769677</v>
      </c>
      <c r="C4" s="2">
        <f>('[1]Pc, Summer, S3'!C4*Main!$B$5)+(_xlfn.IFNA(VLOOKUP($A4,'FL Ratio'!$A$3:$B$10,2,FALSE),0)*'FL Characterization'!C$2)</f>
        <v>43.614027649428294</v>
      </c>
      <c r="D4" s="2">
        <f>('[1]Pc, Summer, S3'!D4*Main!$B$5)+(_xlfn.IFNA(VLOOKUP($A4,'FL Ratio'!$A$3:$B$10,2,FALSE),0)*'FL Characterization'!D$2)</f>
        <v>41.132990894026513</v>
      </c>
      <c r="E4" s="2">
        <f>('[1]Pc, Summer, S3'!E4*Main!$B$5)+(_xlfn.IFNA(VLOOKUP($A4,'FL Ratio'!$A$3:$B$10,2,FALSE),0)*'FL Characterization'!E$2)</f>
        <v>39.788763492912786</v>
      </c>
      <c r="F4" s="2">
        <f>('[1]Pc, Summer, S3'!F4*Main!$B$5)+(_xlfn.IFNA(VLOOKUP($A4,'FL Ratio'!$A$3:$B$10,2,FALSE),0)*'FL Characterization'!F$2)</f>
        <v>41.736766398495625</v>
      </c>
      <c r="G4" s="2">
        <f>('[1]Pc, Summer, S3'!G4*Main!$B$5)+(_xlfn.IFNA(VLOOKUP($A4,'FL Ratio'!$A$3:$B$10,2,FALSE),0)*'FL Characterization'!G$2)</f>
        <v>38.126891114533379</v>
      </c>
      <c r="H4" s="2">
        <f>('[1]Pc, Summer, S3'!H4*Main!$B$5)+(_xlfn.IFNA(VLOOKUP($A4,'FL Ratio'!$A$3:$B$10,2,FALSE),0)*'FL Characterization'!H$2)</f>
        <v>44.779986407087513</v>
      </c>
      <c r="I4" s="2">
        <f>('[1]Pc, Summer, S3'!I4*Main!$B$5)+(_xlfn.IFNA(VLOOKUP($A4,'FL Ratio'!$A$3:$B$10,2,FALSE),0)*'FL Characterization'!I$2)</f>
        <v>50.431073172399159</v>
      </c>
      <c r="J4" s="2">
        <f>('[1]Pc, Summer, S3'!J4*Main!$B$5)+(_xlfn.IFNA(VLOOKUP($A4,'FL Ratio'!$A$3:$B$10,2,FALSE),0)*'FL Characterization'!J$2)</f>
        <v>56.746847224396916</v>
      </c>
      <c r="K4" s="2">
        <f>('[1]Pc, Summer, S3'!K4*Main!$B$5)+(_xlfn.IFNA(VLOOKUP($A4,'FL Ratio'!$A$3:$B$10,2,FALSE),0)*'FL Characterization'!K$2)</f>
        <v>60.996369796625977</v>
      </c>
      <c r="L4" s="2">
        <f>('[1]Pc, Summer, S3'!L4*Main!$B$5)+(_xlfn.IFNA(VLOOKUP($A4,'FL Ratio'!$A$3:$B$10,2,FALSE),0)*'FL Characterization'!L$2)</f>
        <v>62.794038696254916</v>
      </c>
      <c r="M4" s="2">
        <f>('[1]Pc, Summer, S3'!M4*Main!$B$5)+(_xlfn.IFNA(VLOOKUP($A4,'FL Ratio'!$A$3:$B$10,2,FALSE),0)*'FL Characterization'!M$2)</f>
        <v>63.835802969933184</v>
      </c>
      <c r="N4" s="2">
        <f>('[1]Pc, Summer, S3'!N4*Main!$B$5)+(_xlfn.IFNA(VLOOKUP($A4,'FL Ratio'!$A$3:$B$10,2,FALSE),0)*'FL Characterization'!N$2)</f>
        <v>65.236269812365563</v>
      </c>
      <c r="O4" s="2">
        <f>('[1]Pc, Summer, S3'!O4*Main!$B$5)+(_xlfn.IFNA(VLOOKUP($A4,'FL Ratio'!$A$3:$B$10,2,FALSE),0)*'FL Characterization'!O$2)</f>
        <v>66.111320293368451</v>
      </c>
      <c r="P4" s="2">
        <f>('[1]Pc, Summer, S3'!P4*Main!$B$5)+(_xlfn.IFNA(VLOOKUP($A4,'FL Ratio'!$A$3:$B$10,2,FALSE),0)*'FL Characterization'!P$2)</f>
        <v>66.389807722410225</v>
      </c>
      <c r="Q4" s="2">
        <f>('[1]Pc, Summer, S3'!Q4*Main!$B$5)+(_xlfn.IFNA(VLOOKUP($A4,'FL Ratio'!$A$3:$B$10,2,FALSE),0)*'FL Characterization'!Q$2)</f>
        <v>63.903919478006749</v>
      </c>
      <c r="R4" s="2">
        <f>('[1]Pc, Summer, S3'!R4*Main!$B$5)+(_xlfn.IFNA(VLOOKUP($A4,'FL Ratio'!$A$3:$B$10,2,FALSE),0)*'FL Characterization'!R$2)</f>
        <v>63.588862609183799</v>
      </c>
      <c r="S4" s="2">
        <f>('[1]Pc, Summer, S3'!S4*Main!$B$5)+(_xlfn.IFNA(VLOOKUP($A4,'FL Ratio'!$A$3:$B$10,2,FALSE),0)*'FL Characterization'!S$2)</f>
        <v>61.586265756886775</v>
      </c>
      <c r="T4" s="2">
        <f>('[1]Pc, Summer, S3'!T4*Main!$B$5)+(_xlfn.IFNA(VLOOKUP($A4,'FL Ratio'!$A$3:$B$10,2,FALSE),0)*'FL Characterization'!T$2)</f>
        <v>61.532798303940893</v>
      </c>
      <c r="U4" s="2">
        <f>('[1]Pc, Summer, S3'!U4*Main!$B$5)+(_xlfn.IFNA(VLOOKUP($A4,'FL Ratio'!$A$3:$B$10,2,FALSE),0)*'FL Characterization'!U$2)</f>
        <v>61.877156346719552</v>
      </c>
      <c r="V4" s="2">
        <f>('[1]Pc, Summer, S3'!V4*Main!$B$5)+(_xlfn.IFNA(VLOOKUP($A4,'FL Ratio'!$A$3:$B$10,2,FALSE),0)*'FL Characterization'!V$2)</f>
        <v>61.564609958087516</v>
      </c>
      <c r="W4" s="2">
        <f>('[1]Pc, Summer, S3'!W4*Main!$B$5)+(_xlfn.IFNA(VLOOKUP($A4,'FL Ratio'!$A$3:$B$10,2,FALSE),0)*'FL Characterization'!W$2)</f>
        <v>63.535408143256902</v>
      </c>
      <c r="X4" s="2">
        <f>('[1]Pc, Summer, S3'!X4*Main!$B$5)+(_xlfn.IFNA(VLOOKUP($A4,'FL Ratio'!$A$3:$B$10,2,FALSE),0)*'FL Characterization'!X$2)</f>
        <v>63.328283456713926</v>
      </c>
      <c r="Y4" s="2">
        <f>('[1]Pc, Summer, S3'!Y4*Main!$B$5)+(_xlfn.IFNA(VLOOKUP($A4,'FL Ratio'!$A$3:$B$10,2,FALSE),0)*'FL Characterization'!Y$2)</f>
        <v>57.095699651101313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-11.554961479225161</v>
      </c>
      <c r="C2" s="2">
        <f>('[1]Qc, Summer, S1'!C2*Main!$B$5)</f>
        <v>-15.02286876097453</v>
      </c>
      <c r="D2" s="2">
        <f>('[1]Qc, Summer, S1'!D2*Main!$B$5)</f>
        <v>-16.558100567709921</v>
      </c>
      <c r="E2" s="2">
        <f>('[1]Qc, Summer, S1'!E2*Main!$B$5)</f>
        <v>-15.110134258284846</v>
      </c>
      <c r="F2" s="2">
        <f>('[1]Qc, Summer, S1'!F2*Main!$B$5)</f>
        <v>-16.196030997630928</v>
      </c>
      <c r="G2" s="2">
        <f>('[1]Qc, Summer, S1'!G2*Main!$B$5)</f>
        <v>-16.569331881168072</v>
      </c>
      <c r="H2" s="2">
        <f>('[1]Qc, Summer, S1'!H2*Main!$B$5)</f>
        <v>-14.360478972930734</v>
      </c>
      <c r="I2" s="2">
        <f>('[1]Qc, Summer, S1'!I2*Main!$B$5)</f>
        <v>-2.234167894785605</v>
      </c>
      <c r="J2" s="2">
        <f>('[1]Qc, Summer, S1'!J2*Main!$B$5)</f>
        <v>7.1715145439493257</v>
      </c>
      <c r="K2" s="2">
        <f>('[1]Qc, Summer, S1'!K2*Main!$B$5)</f>
        <v>10.440331197534942</v>
      </c>
      <c r="L2" s="2">
        <f>('[1]Qc, Summer, S1'!L2*Main!$B$5)</f>
        <v>8.2070337095234827</v>
      </c>
      <c r="M2" s="2">
        <f>('[1]Qc, Summer, S1'!M2*Main!$B$5)</f>
        <v>10.931994240311209</v>
      </c>
      <c r="N2" s="2">
        <f>('[1]Qc, Summer, S1'!N2*Main!$B$5)</f>
        <v>9.7012689615744705</v>
      </c>
      <c r="O2" s="2">
        <f>('[1]Qc, Summer, S1'!O2*Main!$B$5)</f>
        <v>9.9933623880790918</v>
      </c>
      <c r="P2" s="2">
        <f>('[1]Qc, Summer, S1'!P2*Main!$B$5)</f>
        <v>5.1562082470906105</v>
      </c>
      <c r="Q2" s="2">
        <f>('[1]Qc, Summer, S1'!Q2*Main!$B$5)</f>
        <v>1.3035518608932026</v>
      </c>
      <c r="R2" s="2">
        <f>('[1]Qc, Summer, S1'!R2*Main!$B$5)</f>
        <v>2.8998834766428971</v>
      </c>
      <c r="S2" s="2">
        <f>('[1]Qc, Summer, S1'!S2*Main!$B$5)</f>
        <v>3.5223557884411179</v>
      </c>
      <c r="T2" s="2">
        <f>('[1]Qc, Summer, S1'!T2*Main!$B$5)</f>
        <v>2.1220867127107725</v>
      </c>
      <c r="U2" s="2">
        <f>('[1]Qc, Summer, S1'!U2*Main!$B$5)</f>
        <v>-0.39586777971475334</v>
      </c>
      <c r="V2" s="2">
        <f>('[1]Qc, Summer, S1'!V2*Main!$B$5)</f>
        <v>-1.5454042222885065</v>
      </c>
      <c r="W2" s="2">
        <f>('[1]Qc, Summer, S1'!W2*Main!$B$5)</f>
        <v>-1.0751777565742691</v>
      </c>
      <c r="X2" s="2">
        <f>('[1]Qc, Summer, S1'!X2*Main!$B$5)</f>
        <v>-5.1562758071811174</v>
      </c>
      <c r="Y2" s="2">
        <f>('[1]Qc, Summer, S1'!Y2*Main!$B$5)</f>
        <v>-6.9794391334267267</v>
      </c>
    </row>
    <row r="3" spans="1:25" x14ac:dyDescent="0.3">
      <c r="A3">
        <v>2</v>
      </c>
      <c r="B3" s="2">
        <f>('[1]Qc, Summer, S1'!B3*Main!$B$5)</f>
        <v>-14.623760977505437</v>
      </c>
      <c r="C3" s="2">
        <f>('[1]Qc, Summer, S1'!C3*Main!$B$5)</f>
        <v>-14.623760977505437</v>
      </c>
      <c r="D3" s="2">
        <f>('[1]Qc, Summer, S1'!D3*Main!$B$5)</f>
        <v>-16.977324086100758</v>
      </c>
      <c r="E3" s="2">
        <f>('[1]Qc, Summer, S1'!E3*Main!$B$5)</f>
        <v>-19.330887194696082</v>
      </c>
      <c r="F3" s="2">
        <f>('[1]Qc, Summer, S1'!F3*Main!$B$5)</f>
        <v>-19.330887194696082</v>
      </c>
      <c r="G3" s="2">
        <f>('[1]Qc, Summer, S1'!G3*Main!$B$5)</f>
        <v>-19.330887194696082</v>
      </c>
      <c r="H3" s="2">
        <f>('[1]Qc, Summer, S1'!H3*Main!$B$5)</f>
        <v>-7.7079115752459968</v>
      </c>
      <c r="I3" s="2">
        <f>('[1]Qc, Summer, S1'!I3*Main!$B$5)</f>
        <v>1.5977147976825388</v>
      </c>
      <c r="J3" s="2">
        <f>('[1]Qc, Summer, S1'!J3*Main!$B$5)</f>
        <v>5.073752260556704</v>
      </c>
      <c r="K3" s="2">
        <f>('[1]Qc, Summer, S1'!K3*Main!$B$5)</f>
        <v>5.073752260556704</v>
      </c>
      <c r="L3" s="2">
        <f>('[1]Qc, Summer, S1'!L3*Main!$B$5)</f>
        <v>4.6392402880387911</v>
      </c>
      <c r="M3" s="2">
        <f>('[1]Qc, Summer, S1'!M3*Main!$B$5)</f>
        <v>6.5220814253958643</v>
      </c>
      <c r="N3" s="2">
        <f>('[1]Qc, Summer, S1'!N3*Main!$B$5)</f>
        <v>8.8394345352708523</v>
      </c>
      <c r="O3" s="2">
        <f>('[1]Qc, Summer, S1'!O3*Main!$B$5)</f>
        <v>9.11100940335084</v>
      </c>
      <c r="P3" s="2">
        <f>('[1]Qc, Summer, S1'!P3*Main!$B$5)</f>
        <v>5.1099583551494261</v>
      </c>
      <c r="Q3" s="2">
        <f>('[1]Qc, Summer, S1'!Q3*Main!$B$5)</f>
        <v>3.9874839804834949</v>
      </c>
      <c r="R3" s="2">
        <f>('[1]Qc, Summer, S1'!R3*Main!$B$5)</f>
        <v>-0.64722228004065863</v>
      </c>
      <c r="S3" s="2">
        <f>('[1]Qc, Summer, S1'!S3*Main!$B$5)</f>
        <v>-0.64722228004065863</v>
      </c>
      <c r="T3" s="2">
        <f>('[1]Qc, Summer, S1'!T3*Main!$B$5)</f>
        <v>-0.64722228004065863</v>
      </c>
      <c r="U3" s="2">
        <f>('[1]Qc, Summer, S1'!U3*Main!$B$5)</f>
        <v>-0.64722228004065863</v>
      </c>
      <c r="V3" s="2">
        <f>('[1]Qc, Summer, S1'!V3*Main!$B$5)</f>
        <v>-4.1232636266553495</v>
      </c>
      <c r="W3" s="2">
        <f>('[1]Qc, Summer, S1'!W3*Main!$B$5)</f>
        <v>-5.281944075526912</v>
      </c>
      <c r="X3" s="2">
        <f>('[1]Qc, Summer, S1'!X3*Main!$B$5)</f>
        <v>-14.768585355876326</v>
      </c>
      <c r="Y3" s="2">
        <f>('[1]Qc, Summer, S1'!Y3*Main!$B$5)</f>
        <v>-14.768585355876326</v>
      </c>
    </row>
    <row r="4" spans="1:25" x14ac:dyDescent="0.3">
      <c r="A4">
        <v>3</v>
      </c>
      <c r="B4" s="2">
        <f>('[1]Qc, Summer, S1'!B4*Main!$B$5)</f>
        <v>11.804684691946481</v>
      </c>
      <c r="C4" s="2">
        <f>('[1]Qc, Summer, S1'!C4*Main!$B$5)</f>
        <v>9.0446759470244196</v>
      </c>
      <c r="D4" s="2">
        <f>('[1]Qc, Summer, S1'!D4*Main!$B$5)</f>
        <v>8.5711852457880653</v>
      </c>
      <c r="E4" s="2">
        <f>('[1]Qc, Summer, S1'!E4*Main!$B$5)</f>
        <v>7.4858496235358336</v>
      </c>
      <c r="F4" s="2">
        <f>('[1]Qc, Summer, S1'!F4*Main!$B$5)</f>
        <v>8.6176944827743913</v>
      </c>
      <c r="G4" s="2">
        <f>('[1]Qc, Summer, S1'!G4*Main!$B$5)</f>
        <v>3.9996055764302492</v>
      </c>
      <c r="H4" s="2">
        <f>('[1]Qc, Summer, S1'!H4*Main!$B$5)</f>
        <v>6.9783776473994195</v>
      </c>
      <c r="I4" s="2">
        <f>('[1]Qc, Summer, S1'!I4*Main!$B$5)</f>
        <v>13.409777161497603</v>
      </c>
      <c r="J4" s="2">
        <f>('[1]Qc, Summer, S1'!J4*Main!$B$5)</f>
        <v>19.507132210623983</v>
      </c>
      <c r="K4" s="2">
        <f>('[1]Qc, Summer, S1'!K4*Main!$B$5)</f>
        <v>23.179898689858668</v>
      </c>
      <c r="L4" s="2">
        <f>('[1]Qc, Summer, S1'!L4*Main!$B$5)</f>
        <v>25.305314336998755</v>
      </c>
      <c r="M4" s="2">
        <f>('[1]Qc, Summer, S1'!M4*Main!$B$5)</f>
        <v>26.229183492739782</v>
      </c>
      <c r="N4" s="2">
        <f>('[1]Qc, Summer, S1'!N4*Main!$B$5)</f>
        <v>27.408184654840017</v>
      </c>
      <c r="O4" s="2">
        <f>('[1]Qc, Summer, S1'!O4*Main!$B$5)</f>
        <v>27.61555313528012</v>
      </c>
      <c r="P4" s="2">
        <f>('[1]Qc, Summer, S1'!P4*Main!$B$5)</f>
        <v>27.419538497158687</v>
      </c>
      <c r="Q4" s="2">
        <f>('[1]Qc, Summer, S1'!Q4*Main!$B$5)</f>
        <v>26.5067813016359</v>
      </c>
      <c r="R4" s="2">
        <f>('[1]Qc, Summer, S1'!R4*Main!$B$5)</f>
        <v>25.225431027447112</v>
      </c>
      <c r="S4" s="2">
        <f>('[1]Qc, Summer, S1'!S4*Main!$B$5)</f>
        <v>22.384729724448604</v>
      </c>
      <c r="T4" s="2">
        <f>('[1]Qc, Summer, S1'!T4*Main!$B$5)</f>
        <v>22.281166193875439</v>
      </c>
      <c r="U4" s="2">
        <f>('[1]Qc, Summer, S1'!U4*Main!$B$5)</f>
        <v>21.196114866154645</v>
      </c>
      <c r="V4" s="2">
        <f>('[1]Qc, Summer, S1'!V4*Main!$B$5)</f>
        <v>19.106137416180243</v>
      </c>
      <c r="W4" s="2">
        <f>('[1]Qc, Summer, S1'!W4*Main!$B$5)</f>
        <v>22.904527512867791</v>
      </c>
      <c r="X4" s="2">
        <f>('[1]Qc, Summer, S1'!X4*Main!$B$5)</f>
        <v>20.523290353431882</v>
      </c>
      <c r="Y4" s="2">
        <f>('[1]Qc, Summer, S1'!Y4*Main!$B$5)</f>
        <v>16.516317799903593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-11.554961479225161</v>
      </c>
      <c r="C2" s="2">
        <f>('[1]Qc, Summer, S1'!C2*Main!$B$5)</f>
        <v>-15.02286876097453</v>
      </c>
      <c r="D2" s="2">
        <f>('[1]Qc, Summer, S1'!D2*Main!$B$5)</f>
        <v>-16.558100567709921</v>
      </c>
      <c r="E2" s="2">
        <f>('[1]Qc, Summer, S1'!E2*Main!$B$5)</f>
        <v>-15.110134258284846</v>
      </c>
      <c r="F2" s="2">
        <f>('[1]Qc, Summer, S1'!F2*Main!$B$5)</f>
        <v>-16.196030997630928</v>
      </c>
      <c r="G2" s="2">
        <f>('[1]Qc, Summer, S1'!G2*Main!$B$5)</f>
        <v>-16.569331881168072</v>
      </c>
      <c r="H2" s="2">
        <f>('[1]Qc, Summer, S1'!H2*Main!$B$5)</f>
        <v>-14.360478972930734</v>
      </c>
      <c r="I2" s="2">
        <f>('[1]Qc, Summer, S1'!I2*Main!$B$5)</f>
        <v>-2.234167894785605</v>
      </c>
      <c r="J2" s="2">
        <f>('[1]Qc, Summer, S1'!J2*Main!$B$5)</f>
        <v>7.1715145439493257</v>
      </c>
      <c r="K2" s="2">
        <f>('[1]Qc, Summer, S1'!K2*Main!$B$5)</f>
        <v>10.440331197534942</v>
      </c>
      <c r="L2" s="2">
        <f>('[1]Qc, Summer, S1'!L2*Main!$B$5)</f>
        <v>8.2070337095234827</v>
      </c>
      <c r="M2" s="2">
        <f>('[1]Qc, Summer, S1'!M2*Main!$B$5)</f>
        <v>10.931994240311209</v>
      </c>
      <c r="N2" s="2">
        <f>('[1]Qc, Summer, S1'!N2*Main!$B$5)</f>
        <v>9.7012689615744705</v>
      </c>
      <c r="O2" s="2">
        <f>('[1]Qc, Summer, S1'!O2*Main!$B$5)</f>
        <v>9.9933623880790918</v>
      </c>
      <c r="P2" s="2">
        <f>('[1]Qc, Summer, S1'!P2*Main!$B$5)</f>
        <v>5.1562082470906105</v>
      </c>
      <c r="Q2" s="2">
        <f>('[1]Qc, Summer, S1'!Q2*Main!$B$5)</f>
        <v>1.3035518608932026</v>
      </c>
      <c r="R2" s="2">
        <f>('[1]Qc, Summer, S1'!R2*Main!$B$5)</f>
        <v>2.8998834766428971</v>
      </c>
      <c r="S2" s="2">
        <f>('[1]Qc, Summer, S1'!S2*Main!$B$5)</f>
        <v>3.5223557884411179</v>
      </c>
      <c r="T2" s="2">
        <f>('[1]Qc, Summer, S1'!T2*Main!$B$5)</f>
        <v>2.1220867127107725</v>
      </c>
      <c r="U2" s="2">
        <f>('[1]Qc, Summer, S1'!U2*Main!$B$5)</f>
        <v>-0.39586777971475334</v>
      </c>
      <c r="V2" s="2">
        <f>('[1]Qc, Summer, S1'!V2*Main!$B$5)</f>
        <v>-1.5454042222885065</v>
      </c>
      <c r="W2" s="2">
        <f>('[1]Qc, Summer, S1'!W2*Main!$B$5)</f>
        <v>-1.0751777565742691</v>
      </c>
      <c r="X2" s="2">
        <f>('[1]Qc, Summer, S1'!X2*Main!$B$5)</f>
        <v>-5.1562758071811174</v>
      </c>
      <c r="Y2" s="2">
        <f>('[1]Qc, Summer, S1'!Y2*Main!$B$5)</f>
        <v>-6.9794391334267267</v>
      </c>
    </row>
    <row r="3" spans="1:25" x14ac:dyDescent="0.3">
      <c r="A3">
        <v>2</v>
      </c>
      <c r="B3" s="2">
        <f>('[1]Qc, Summer, S1'!B3*Main!$B$5)</f>
        <v>-14.623760977505437</v>
      </c>
      <c r="C3" s="2">
        <f>('[1]Qc, Summer, S1'!C3*Main!$B$5)</f>
        <v>-14.623760977505437</v>
      </c>
      <c r="D3" s="2">
        <f>('[1]Qc, Summer, S1'!D3*Main!$B$5)</f>
        <v>-16.977324086100758</v>
      </c>
      <c r="E3" s="2">
        <f>('[1]Qc, Summer, S1'!E3*Main!$B$5)</f>
        <v>-19.330887194696082</v>
      </c>
      <c r="F3" s="2">
        <f>('[1]Qc, Summer, S1'!F3*Main!$B$5)</f>
        <v>-19.330887194696082</v>
      </c>
      <c r="G3" s="2">
        <f>('[1]Qc, Summer, S1'!G3*Main!$B$5)</f>
        <v>-19.330887194696082</v>
      </c>
      <c r="H3" s="2">
        <f>('[1]Qc, Summer, S1'!H3*Main!$B$5)</f>
        <v>-7.7079115752459968</v>
      </c>
      <c r="I3" s="2">
        <f>('[1]Qc, Summer, S1'!I3*Main!$B$5)</f>
        <v>1.5977147976825388</v>
      </c>
      <c r="J3" s="2">
        <f>('[1]Qc, Summer, S1'!J3*Main!$B$5)</f>
        <v>5.073752260556704</v>
      </c>
      <c r="K3" s="2">
        <f>('[1]Qc, Summer, S1'!K3*Main!$B$5)</f>
        <v>5.073752260556704</v>
      </c>
      <c r="L3" s="2">
        <f>('[1]Qc, Summer, S1'!L3*Main!$B$5)</f>
        <v>4.6392402880387911</v>
      </c>
      <c r="M3" s="2">
        <f>('[1]Qc, Summer, S1'!M3*Main!$B$5)</f>
        <v>6.5220814253958643</v>
      </c>
      <c r="N3" s="2">
        <f>('[1]Qc, Summer, S1'!N3*Main!$B$5)</f>
        <v>8.8394345352708523</v>
      </c>
      <c r="O3" s="2">
        <f>('[1]Qc, Summer, S1'!O3*Main!$B$5)</f>
        <v>9.11100940335084</v>
      </c>
      <c r="P3" s="2">
        <f>('[1]Qc, Summer, S1'!P3*Main!$B$5)</f>
        <v>5.1099583551494261</v>
      </c>
      <c r="Q3" s="2">
        <f>('[1]Qc, Summer, S1'!Q3*Main!$B$5)</f>
        <v>3.9874839804834949</v>
      </c>
      <c r="R3" s="2">
        <f>('[1]Qc, Summer, S1'!R3*Main!$B$5)</f>
        <v>-0.64722228004065863</v>
      </c>
      <c r="S3" s="2">
        <f>('[1]Qc, Summer, S1'!S3*Main!$B$5)</f>
        <v>-0.64722228004065863</v>
      </c>
      <c r="T3" s="2">
        <f>('[1]Qc, Summer, S1'!T3*Main!$B$5)</f>
        <v>-0.64722228004065863</v>
      </c>
      <c r="U3" s="2">
        <f>('[1]Qc, Summer, S1'!U3*Main!$B$5)</f>
        <v>-0.64722228004065863</v>
      </c>
      <c r="V3" s="2">
        <f>('[1]Qc, Summer, S1'!V3*Main!$B$5)</f>
        <v>-4.1232636266553495</v>
      </c>
      <c r="W3" s="2">
        <f>('[1]Qc, Summer, S1'!W3*Main!$B$5)</f>
        <v>-5.281944075526912</v>
      </c>
      <c r="X3" s="2">
        <f>('[1]Qc, Summer, S1'!X3*Main!$B$5)</f>
        <v>-14.768585355876326</v>
      </c>
      <c r="Y3" s="2">
        <f>('[1]Qc, Summer, S1'!Y3*Main!$B$5)</f>
        <v>-14.768585355876326</v>
      </c>
    </row>
    <row r="4" spans="1:25" x14ac:dyDescent="0.3">
      <c r="A4">
        <v>3</v>
      </c>
      <c r="B4" s="2">
        <f>('[1]Qc, Summer, S1'!B4*Main!$B$5)</f>
        <v>11.804684691946481</v>
      </c>
      <c r="C4" s="2">
        <f>('[1]Qc, Summer, S1'!C4*Main!$B$5)</f>
        <v>9.0446759470244196</v>
      </c>
      <c r="D4" s="2">
        <f>('[1]Qc, Summer, S1'!D4*Main!$B$5)</f>
        <v>8.5711852457880653</v>
      </c>
      <c r="E4" s="2">
        <f>('[1]Qc, Summer, S1'!E4*Main!$B$5)</f>
        <v>7.4858496235358336</v>
      </c>
      <c r="F4" s="2">
        <f>('[1]Qc, Summer, S1'!F4*Main!$B$5)</f>
        <v>8.6176944827743913</v>
      </c>
      <c r="G4" s="2">
        <f>('[1]Qc, Summer, S1'!G4*Main!$B$5)</f>
        <v>3.9996055764302492</v>
      </c>
      <c r="H4" s="2">
        <f>('[1]Qc, Summer, S1'!H4*Main!$B$5)</f>
        <v>6.9783776473994195</v>
      </c>
      <c r="I4" s="2">
        <f>('[1]Qc, Summer, S1'!I4*Main!$B$5)</f>
        <v>13.409777161497603</v>
      </c>
      <c r="J4" s="2">
        <f>('[1]Qc, Summer, S1'!J4*Main!$B$5)</f>
        <v>19.507132210623983</v>
      </c>
      <c r="K4" s="2">
        <f>('[1]Qc, Summer, S1'!K4*Main!$B$5)</f>
        <v>23.179898689858668</v>
      </c>
      <c r="L4" s="2">
        <f>('[1]Qc, Summer, S1'!L4*Main!$B$5)</f>
        <v>25.305314336998755</v>
      </c>
      <c r="M4" s="2">
        <f>('[1]Qc, Summer, S1'!M4*Main!$B$5)</f>
        <v>26.229183492739782</v>
      </c>
      <c r="N4" s="2">
        <f>('[1]Qc, Summer, S1'!N4*Main!$B$5)</f>
        <v>27.408184654840017</v>
      </c>
      <c r="O4" s="2">
        <f>('[1]Qc, Summer, S1'!O4*Main!$B$5)</f>
        <v>27.61555313528012</v>
      </c>
      <c r="P4" s="2">
        <f>('[1]Qc, Summer, S1'!P4*Main!$B$5)</f>
        <v>27.419538497158687</v>
      </c>
      <c r="Q4" s="2">
        <f>('[1]Qc, Summer, S1'!Q4*Main!$B$5)</f>
        <v>26.5067813016359</v>
      </c>
      <c r="R4" s="2">
        <f>('[1]Qc, Summer, S1'!R4*Main!$B$5)</f>
        <v>25.225431027447112</v>
      </c>
      <c r="S4" s="2">
        <f>('[1]Qc, Summer, S1'!S4*Main!$B$5)</f>
        <v>22.384729724448604</v>
      </c>
      <c r="T4" s="2">
        <f>('[1]Qc, Summer, S1'!T4*Main!$B$5)</f>
        <v>22.281166193875439</v>
      </c>
      <c r="U4" s="2">
        <f>('[1]Qc, Summer, S1'!U4*Main!$B$5)</f>
        <v>21.196114866154645</v>
      </c>
      <c r="V4" s="2">
        <f>('[1]Qc, Summer, S1'!V4*Main!$B$5)</f>
        <v>19.106137416180243</v>
      </c>
      <c r="W4" s="2">
        <f>('[1]Qc, Summer, S1'!W4*Main!$B$5)</f>
        <v>22.904527512867791</v>
      </c>
      <c r="X4" s="2">
        <f>('[1]Qc, Summer, S1'!X4*Main!$B$5)</f>
        <v>20.523290353431882</v>
      </c>
      <c r="Y4" s="2">
        <f>('[1]Qc, Summer, S1'!Y4*Main!$B$5)</f>
        <v>16.516317799903593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-11.554961479225161</v>
      </c>
      <c r="C2" s="2">
        <f>('[1]Qc, Summer, S1'!C2*Main!$B$5)</f>
        <v>-15.02286876097453</v>
      </c>
      <c r="D2" s="2">
        <f>('[1]Qc, Summer, S1'!D2*Main!$B$5)</f>
        <v>-16.558100567709921</v>
      </c>
      <c r="E2" s="2">
        <f>('[1]Qc, Summer, S1'!E2*Main!$B$5)</f>
        <v>-15.110134258284846</v>
      </c>
      <c r="F2" s="2">
        <f>('[1]Qc, Summer, S1'!F2*Main!$B$5)</f>
        <v>-16.196030997630928</v>
      </c>
      <c r="G2" s="2">
        <f>('[1]Qc, Summer, S1'!G2*Main!$B$5)</f>
        <v>-16.569331881168072</v>
      </c>
      <c r="H2" s="2">
        <f>('[1]Qc, Summer, S1'!H2*Main!$B$5)</f>
        <v>-14.360478972930734</v>
      </c>
      <c r="I2" s="2">
        <f>('[1]Qc, Summer, S1'!I2*Main!$B$5)</f>
        <v>-2.234167894785605</v>
      </c>
      <c r="J2" s="2">
        <f>('[1]Qc, Summer, S1'!J2*Main!$B$5)</f>
        <v>7.1715145439493257</v>
      </c>
      <c r="K2" s="2">
        <f>('[1]Qc, Summer, S1'!K2*Main!$B$5)</f>
        <v>10.440331197534942</v>
      </c>
      <c r="L2" s="2">
        <f>('[1]Qc, Summer, S1'!L2*Main!$B$5)</f>
        <v>8.2070337095234827</v>
      </c>
      <c r="M2" s="2">
        <f>('[1]Qc, Summer, S1'!M2*Main!$B$5)</f>
        <v>10.931994240311209</v>
      </c>
      <c r="N2" s="2">
        <f>('[1]Qc, Summer, S1'!N2*Main!$B$5)</f>
        <v>9.7012689615744705</v>
      </c>
      <c r="O2" s="2">
        <f>('[1]Qc, Summer, S1'!O2*Main!$B$5)</f>
        <v>9.9933623880790918</v>
      </c>
      <c r="P2" s="2">
        <f>('[1]Qc, Summer, S1'!P2*Main!$B$5)</f>
        <v>5.1562082470906105</v>
      </c>
      <c r="Q2" s="2">
        <f>('[1]Qc, Summer, S1'!Q2*Main!$B$5)</f>
        <v>1.3035518608932026</v>
      </c>
      <c r="R2" s="2">
        <f>('[1]Qc, Summer, S1'!R2*Main!$B$5)</f>
        <v>2.8998834766428971</v>
      </c>
      <c r="S2" s="2">
        <f>('[1]Qc, Summer, S1'!S2*Main!$B$5)</f>
        <v>3.5223557884411179</v>
      </c>
      <c r="T2" s="2">
        <f>('[1]Qc, Summer, S1'!T2*Main!$B$5)</f>
        <v>2.1220867127107725</v>
      </c>
      <c r="U2" s="2">
        <f>('[1]Qc, Summer, S1'!U2*Main!$B$5)</f>
        <v>-0.39586777971475334</v>
      </c>
      <c r="V2" s="2">
        <f>('[1]Qc, Summer, S1'!V2*Main!$B$5)</f>
        <v>-1.5454042222885065</v>
      </c>
      <c r="W2" s="2">
        <f>('[1]Qc, Summer, S1'!W2*Main!$B$5)</f>
        <v>-1.0751777565742691</v>
      </c>
      <c r="X2" s="2">
        <f>('[1]Qc, Summer, S1'!X2*Main!$B$5)</f>
        <v>-5.1562758071811174</v>
      </c>
      <c r="Y2" s="2">
        <f>('[1]Qc, Summer, S1'!Y2*Main!$B$5)</f>
        <v>-6.9794391334267267</v>
      </c>
    </row>
    <row r="3" spans="1:25" x14ac:dyDescent="0.3">
      <c r="A3">
        <v>2</v>
      </c>
      <c r="B3" s="2">
        <f>('[1]Qc, Summer, S1'!B3*Main!$B$5)</f>
        <v>-14.623760977505437</v>
      </c>
      <c r="C3" s="2">
        <f>('[1]Qc, Summer, S1'!C3*Main!$B$5)</f>
        <v>-14.623760977505437</v>
      </c>
      <c r="D3" s="2">
        <f>('[1]Qc, Summer, S1'!D3*Main!$B$5)</f>
        <v>-16.977324086100758</v>
      </c>
      <c r="E3" s="2">
        <f>('[1]Qc, Summer, S1'!E3*Main!$B$5)</f>
        <v>-19.330887194696082</v>
      </c>
      <c r="F3" s="2">
        <f>('[1]Qc, Summer, S1'!F3*Main!$B$5)</f>
        <v>-19.330887194696082</v>
      </c>
      <c r="G3" s="2">
        <f>('[1]Qc, Summer, S1'!G3*Main!$B$5)</f>
        <v>-19.330887194696082</v>
      </c>
      <c r="H3" s="2">
        <f>('[1]Qc, Summer, S1'!H3*Main!$B$5)</f>
        <v>-7.7079115752459968</v>
      </c>
      <c r="I3" s="2">
        <f>('[1]Qc, Summer, S1'!I3*Main!$B$5)</f>
        <v>1.5977147976825388</v>
      </c>
      <c r="J3" s="2">
        <f>('[1]Qc, Summer, S1'!J3*Main!$B$5)</f>
        <v>5.073752260556704</v>
      </c>
      <c r="K3" s="2">
        <f>('[1]Qc, Summer, S1'!K3*Main!$B$5)</f>
        <v>5.073752260556704</v>
      </c>
      <c r="L3" s="2">
        <f>('[1]Qc, Summer, S1'!L3*Main!$B$5)</f>
        <v>4.6392402880387911</v>
      </c>
      <c r="M3" s="2">
        <f>('[1]Qc, Summer, S1'!M3*Main!$B$5)</f>
        <v>6.5220814253958643</v>
      </c>
      <c r="N3" s="2">
        <f>('[1]Qc, Summer, S1'!N3*Main!$B$5)</f>
        <v>8.8394345352708523</v>
      </c>
      <c r="O3" s="2">
        <f>('[1]Qc, Summer, S1'!O3*Main!$B$5)</f>
        <v>9.11100940335084</v>
      </c>
      <c r="P3" s="2">
        <f>('[1]Qc, Summer, S1'!P3*Main!$B$5)</f>
        <v>5.1099583551494261</v>
      </c>
      <c r="Q3" s="2">
        <f>('[1]Qc, Summer, S1'!Q3*Main!$B$5)</f>
        <v>3.9874839804834949</v>
      </c>
      <c r="R3" s="2">
        <f>('[1]Qc, Summer, S1'!R3*Main!$B$5)</f>
        <v>-0.64722228004065863</v>
      </c>
      <c r="S3" s="2">
        <f>('[1]Qc, Summer, S1'!S3*Main!$B$5)</f>
        <v>-0.64722228004065863</v>
      </c>
      <c r="T3" s="2">
        <f>('[1]Qc, Summer, S1'!T3*Main!$B$5)</f>
        <v>-0.64722228004065863</v>
      </c>
      <c r="U3" s="2">
        <f>('[1]Qc, Summer, S1'!U3*Main!$B$5)</f>
        <v>-0.64722228004065863</v>
      </c>
      <c r="V3" s="2">
        <f>('[1]Qc, Summer, S1'!V3*Main!$B$5)</f>
        <v>-4.1232636266553495</v>
      </c>
      <c r="W3" s="2">
        <f>('[1]Qc, Summer, S1'!W3*Main!$B$5)</f>
        <v>-5.281944075526912</v>
      </c>
      <c r="X3" s="2">
        <f>('[1]Qc, Summer, S1'!X3*Main!$B$5)</f>
        <v>-14.768585355876326</v>
      </c>
      <c r="Y3" s="2">
        <f>('[1]Qc, Summer, S1'!Y3*Main!$B$5)</f>
        <v>-14.768585355876326</v>
      </c>
    </row>
    <row r="4" spans="1:25" x14ac:dyDescent="0.3">
      <c r="A4">
        <v>3</v>
      </c>
      <c r="B4" s="2">
        <f>('[1]Qc, Summer, S1'!B4*Main!$B$5)</f>
        <v>11.804684691946481</v>
      </c>
      <c r="C4" s="2">
        <f>('[1]Qc, Summer, S1'!C4*Main!$B$5)</f>
        <v>9.0446759470244196</v>
      </c>
      <c r="D4" s="2">
        <f>('[1]Qc, Summer, S1'!D4*Main!$B$5)</f>
        <v>8.5711852457880653</v>
      </c>
      <c r="E4" s="2">
        <f>('[1]Qc, Summer, S1'!E4*Main!$B$5)</f>
        <v>7.4858496235358336</v>
      </c>
      <c r="F4" s="2">
        <f>('[1]Qc, Summer, S1'!F4*Main!$B$5)</f>
        <v>8.6176944827743913</v>
      </c>
      <c r="G4" s="2">
        <f>('[1]Qc, Summer, S1'!G4*Main!$B$5)</f>
        <v>3.9996055764302492</v>
      </c>
      <c r="H4" s="2">
        <f>('[1]Qc, Summer, S1'!H4*Main!$B$5)</f>
        <v>6.9783776473994195</v>
      </c>
      <c r="I4" s="2">
        <f>('[1]Qc, Summer, S1'!I4*Main!$B$5)</f>
        <v>13.409777161497603</v>
      </c>
      <c r="J4" s="2">
        <f>('[1]Qc, Summer, S1'!J4*Main!$B$5)</f>
        <v>19.507132210623983</v>
      </c>
      <c r="K4" s="2">
        <f>('[1]Qc, Summer, S1'!K4*Main!$B$5)</f>
        <v>23.179898689858668</v>
      </c>
      <c r="L4" s="2">
        <f>('[1]Qc, Summer, S1'!L4*Main!$B$5)</f>
        <v>25.305314336998755</v>
      </c>
      <c r="M4" s="2">
        <f>('[1]Qc, Summer, S1'!M4*Main!$B$5)</f>
        <v>26.229183492739782</v>
      </c>
      <c r="N4" s="2">
        <f>('[1]Qc, Summer, S1'!N4*Main!$B$5)</f>
        <v>27.408184654840017</v>
      </c>
      <c r="O4" s="2">
        <f>('[1]Qc, Summer, S1'!O4*Main!$B$5)</f>
        <v>27.61555313528012</v>
      </c>
      <c r="P4" s="2">
        <f>('[1]Qc, Summer, S1'!P4*Main!$B$5)</f>
        <v>27.419538497158687</v>
      </c>
      <c r="Q4" s="2">
        <f>('[1]Qc, Summer, S1'!Q4*Main!$B$5)</f>
        <v>26.5067813016359</v>
      </c>
      <c r="R4" s="2">
        <f>('[1]Qc, Summer, S1'!R4*Main!$B$5)</f>
        <v>25.225431027447112</v>
      </c>
      <c r="S4" s="2">
        <f>('[1]Qc, Summer, S1'!S4*Main!$B$5)</f>
        <v>22.384729724448604</v>
      </c>
      <c r="T4" s="2">
        <f>('[1]Qc, Summer, S1'!T4*Main!$B$5)</f>
        <v>22.281166193875439</v>
      </c>
      <c r="U4" s="2">
        <f>('[1]Qc, Summer, S1'!U4*Main!$B$5)</f>
        <v>21.196114866154645</v>
      </c>
      <c r="V4" s="2">
        <f>('[1]Qc, Summer, S1'!V4*Main!$B$5)</f>
        <v>19.106137416180243</v>
      </c>
      <c r="W4" s="2">
        <f>('[1]Qc, Summer, S1'!W4*Main!$B$5)</f>
        <v>22.904527512867791</v>
      </c>
      <c r="X4" s="2">
        <f>('[1]Qc, Summer, S1'!X4*Main!$B$5)</f>
        <v>20.523290353431882</v>
      </c>
      <c r="Y4" s="2">
        <f>('[1]Qc, Summer, S1'!Y4*Main!$B$5)</f>
        <v>16.516317799903593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-12.017159938394167</v>
      </c>
      <c r="C2" s="2">
        <f>('[1]Qc, Summer, S2'!C2*Main!$B$5)</f>
        <v>-15.62378351141351</v>
      </c>
      <c r="D2" s="2">
        <f>('[1]Qc, Summer, S2'!D2*Main!$B$5)</f>
        <v>-17.220424590418322</v>
      </c>
      <c r="E2" s="2">
        <f>('[1]Qc, Summer, S2'!E2*Main!$B$5)</f>
        <v>-15.71453962861624</v>
      </c>
      <c r="F2" s="2">
        <f>('[1]Qc, Summer, S2'!F2*Main!$B$5)</f>
        <v>-16.843872237536164</v>
      </c>
      <c r="G2" s="2">
        <f>('[1]Qc, Summer, S2'!G2*Main!$B$5)</f>
        <v>-17.232105156414796</v>
      </c>
      <c r="H2" s="2">
        <f>('[1]Qc, Summer, S2'!H2*Main!$B$5)</f>
        <v>-14.934898131847961</v>
      </c>
      <c r="I2" s="2">
        <f>('[1]Qc, Summer, S2'!I2*Main!$B$5)</f>
        <v>-2.3235346105770289</v>
      </c>
      <c r="J2" s="2">
        <f>('[1]Qc, Summer, S2'!J2*Main!$B$5)</f>
        <v>7.458375125707299</v>
      </c>
      <c r="K2" s="2">
        <f>('[1]Qc, Summer, S2'!K2*Main!$B$5)</f>
        <v>10.857944445436342</v>
      </c>
      <c r="L2" s="2">
        <f>('[1]Qc, Summer, S2'!L2*Main!$B$5)</f>
        <v>8.5353150579044215</v>
      </c>
      <c r="M2" s="2">
        <f>('[1]Qc, Summer, S2'!M2*Main!$B$5)</f>
        <v>11.369274009923656</v>
      </c>
      <c r="N2" s="2">
        <f>('[1]Qc, Summer, S2'!N2*Main!$B$5)</f>
        <v>10.089319720037448</v>
      </c>
      <c r="O2" s="2">
        <f>('[1]Qc, Summer, S2'!O2*Main!$B$5)</f>
        <v>10.393096883602258</v>
      </c>
      <c r="P2" s="2">
        <f>('[1]Qc, Summer, S2'!P2*Main!$B$5)</f>
        <v>5.3624565769742354</v>
      </c>
      <c r="Q2" s="2">
        <f>('[1]Qc, Summer, S2'!Q2*Main!$B$5)</f>
        <v>1.3556939353289308</v>
      </c>
      <c r="R2" s="2">
        <f>('[1]Qc, Summer, S2'!R2*Main!$B$5)</f>
        <v>3.0158788157086134</v>
      </c>
      <c r="S2" s="2">
        <f>('[1]Qc, Summer, S2'!S2*Main!$B$5)</f>
        <v>3.6632500199787628</v>
      </c>
      <c r="T2" s="2">
        <f>('[1]Qc, Summer, S2'!T2*Main!$B$5)</f>
        <v>2.2069701812192037</v>
      </c>
      <c r="U2" s="2">
        <f>('[1]Qc, Summer, S2'!U2*Main!$B$5)</f>
        <v>-0.41170249090334354</v>
      </c>
      <c r="V2" s="2">
        <f>('[1]Qc, Summer, S2'!V2*Main!$B$5)</f>
        <v>-1.6072203911800467</v>
      </c>
      <c r="W2" s="2">
        <f>('[1]Qc, Summer, S2'!W2*Main!$B$5)</f>
        <v>-1.1181848668372398</v>
      </c>
      <c r="X2" s="2">
        <f>('[1]Qc, Summer, S2'!X2*Main!$B$5)</f>
        <v>-5.3625268394683623</v>
      </c>
      <c r="Y2" s="2">
        <f>('[1]Qc, Summer, S2'!Y2*Main!$B$5)</f>
        <v>-7.2586166987637961</v>
      </c>
    </row>
    <row r="3" spans="1:25" x14ac:dyDescent="0.3">
      <c r="A3">
        <v>2</v>
      </c>
      <c r="B3" s="2">
        <f>('[1]Qc, Summer, S2'!B3*Main!$B$5)</f>
        <v>-15.208711416605652</v>
      </c>
      <c r="C3" s="2">
        <f>('[1]Qc, Summer, S2'!C3*Main!$B$5)</f>
        <v>-15.208711416605652</v>
      </c>
      <c r="D3" s="2">
        <f>('[1]Qc, Summer, S2'!D3*Main!$B$5)</f>
        <v>-17.656417049544789</v>
      </c>
      <c r="E3" s="2">
        <f>('[1]Qc, Summer, S2'!E3*Main!$B$5)</f>
        <v>-20.104122682483926</v>
      </c>
      <c r="F3" s="2">
        <f>('[1]Qc, Summer, S2'!F3*Main!$B$5)</f>
        <v>-20.104122682483926</v>
      </c>
      <c r="G3" s="2">
        <f>('[1]Qc, Summer, S2'!G3*Main!$B$5)</f>
        <v>-20.104122682483926</v>
      </c>
      <c r="H3" s="2">
        <f>('[1]Qc, Summer, S2'!H3*Main!$B$5)</f>
        <v>-8.0162280382558375</v>
      </c>
      <c r="I3" s="2">
        <f>('[1]Qc, Summer, S2'!I3*Main!$B$5)</f>
        <v>1.6616233895898402</v>
      </c>
      <c r="J3" s="2">
        <f>('[1]Qc, Summer, S2'!J3*Main!$B$5)</f>
        <v>5.2767023509789723</v>
      </c>
      <c r="K3" s="2">
        <f>('[1]Qc, Summer, S2'!K3*Main!$B$5)</f>
        <v>5.2767023509789723</v>
      </c>
      <c r="L3" s="2">
        <f>('[1]Qc, Summer, S2'!L3*Main!$B$5)</f>
        <v>4.8248098995603428</v>
      </c>
      <c r="M3" s="2">
        <f>('[1]Qc, Summer, S2'!M3*Main!$B$5)</f>
        <v>6.7829646824116985</v>
      </c>
      <c r="N3" s="2">
        <f>('[1]Qc, Summer, S2'!N3*Main!$B$5)</f>
        <v>9.1930119166816855</v>
      </c>
      <c r="O3" s="2">
        <f>('[1]Qc, Summer, S2'!O3*Main!$B$5)</f>
        <v>9.4754497794848707</v>
      </c>
      <c r="P3" s="2">
        <f>('[1]Qc, Summer, S2'!P3*Main!$B$5)</f>
        <v>5.314356689355404</v>
      </c>
      <c r="Q3" s="2">
        <f>('[1]Qc, Summer, S2'!Q3*Main!$B$5)</f>
        <v>4.1469833397028353</v>
      </c>
      <c r="R3" s="2">
        <f>('[1]Qc, Summer, S2'!R3*Main!$B$5)</f>
        <v>-0.67311117124228492</v>
      </c>
      <c r="S3" s="2">
        <f>('[1]Qc, Summer, S2'!S3*Main!$B$5)</f>
        <v>-0.67311117124228492</v>
      </c>
      <c r="T3" s="2">
        <f>('[1]Qc, Summer, S2'!T3*Main!$B$5)</f>
        <v>-0.67311117124228492</v>
      </c>
      <c r="U3" s="2">
        <f>('[1]Qc, Summer, S2'!U3*Main!$B$5)</f>
        <v>-0.67311117124228492</v>
      </c>
      <c r="V3" s="2">
        <f>('[1]Qc, Summer, S2'!V3*Main!$B$5)</f>
        <v>-4.2881941717215639</v>
      </c>
      <c r="W3" s="2">
        <f>('[1]Qc, Summer, S2'!W3*Main!$B$5)</f>
        <v>-5.4932218385479894</v>
      </c>
      <c r="X3" s="2">
        <f>('[1]Qc, Summer, S2'!X3*Main!$B$5)</f>
        <v>-15.359328770111381</v>
      </c>
      <c r="Y3" s="2">
        <f>('[1]Qc, Summer, S2'!Y3*Main!$B$5)</f>
        <v>-15.359328770111381</v>
      </c>
    </row>
    <row r="4" spans="1:25" x14ac:dyDescent="0.3">
      <c r="A4">
        <v>3</v>
      </c>
      <c r="B4" s="2">
        <f>('[1]Qc, Summer, S2'!B4*Main!$B$5)</f>
        <v>12.276872079624338</v>
      </c>
      <c r="C4" s="2">
        <f>('[1]Qc, Summer, S2'!C4*Main!$B$5)</f>
        <v>9.4064629849053958</v>
      </c>
      <c r="D4" s="2">
        <f>('[1]Qc, Summer, S2'!D4*Main!$B$5)</f>
        <v>8.9140326556195877</v>
      </c>
      <c r="E4" s="2">
        <f>('[1]Qc, Summer, S2'!E4*Main!$B$5)</f>
        <v>7.7852836084772674</v>
      </c>
      <c r="F4" s="2">
        <f>('[1]Qc, Summer, S2'!F4*Main!$B$5)</f>
        <v>8.9624022620853694</v>
      </c>
      <c r="G4" s="2">
        <f>('[1]Qc, Summer, S2'!G4*Main!$B$5)</f>
        <v>4.1595897994874598</v>
      </c>
      <c r="H4" s="2">
        <f>('[1]Qc, Summer, S2'!H4*Main!$B$5)</f>
        <v>7.257512753295396</v>
      </c>
      <c r="I4" s="2">
        <f>('[1]Qc, Summer, S2'!I4*Main!$B$5)</f>
        <v>13.946168247957507</v>
      </c>
      <c r="J4" s="2">
        <f>('[1]Qc, Summer, S2'!J4*Main!$B$5)</f>
        <v>20.287417499048942</v>
      </c>
      <c r="K4" s="2">
        <f>('[1]Qc, Summer, S2'!K4*Main!$B$5)</f>
        <v>24.107094637453013</v>
      </c>
      <c r="L4" s="2">
        <f>('[1]Qc, Summer, S2'!L4*Main!$B$5)</f>
        <v>26.317526910478708</v>
      </c>
      <c r="M4" s="2">
        <f>('[1]Qc, Summer, S2'!M4*Main!$B$5)</f>
        <v>27.278350832449373</v>
      </c>
      <c r="N4" s="2">
        <f>('[1]Qc, Summer, S2'!N4*Main!$B$5)</f>
        <v>28.504512041033617</v>
      </c>
      <c r="O4" s="2">
        <f>('[1]Qc, Summer, S2'!O4*Main!$B$5)</f>
        <v>28.720175260691324</v>
      </c>
      <c r="P4" s="2">
        <f>('[1]Qc, Summer, S2'!P4*Main!$B$5)</f>
        <v>28.516320037045034</v>
      </c>
      <c r="Q4" s="2">
        <f>('[1]Qc, Summer, S2'!Q4*Main!$B$5)</f>
        <v>27.567052553701341</v>
      </c>
      <c r="R4" s="2">
        <f>('[1]Qc, Summer, S2'!R4*Main!$B$5)</f>
        <v>26.234448268545002</v>
      </c>
      <c r="S4" s="2">
        <f>('[1]Qc, Summer, S2'!S4*Main!$B$5)</f>
        <v>23.280118913426556</v>
      </c>
      <c r="T4" s="2">
        <f>('[1]Qc, Summer, S2'!T4*Main!$B$5)</f>
        <v>23.172412841630461</v>
      </c>
      <c r="U4" s="2">
        <f>('[1]Qc, Summer, S2'!U4*Main!$B$5)</f>
        <v>22.043959460800835</v>
      </c>
      <c r="V4" s="2">
        <f>('[1]Qc, Summer, S2'!V4*Main!$B$5)</f>
        <v>19.870382912827452</v>
      </c>
      <c r="W4" s="2">
        <f>('[1]Qc, Summer, S2'!W4*Main!$B$5)</f>
        <v>23.820708613382504</v>
      </c>
      <c r="X4" s="2">
        <f>('[1]Qc, Summer, S2'!X4*Main!$B$5)</f>
        <v>21.344221967569162</v>
      </c>
      <c r="Y4" s="2">
        <f>('[1]Qc, Summer, S2'!Y4*Main!$B$5)</f>
        <v>17.176970511899739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-12.017159938394167</v>
      </c>
      <c r="C2" s="2">
        <f>('[1]Qc, Summer, S2'!C2*Main!$B$5)</f>
        <v>-15.62378351141351</v>
      </c>
      <c r="D2" s="2">
        <f>('[1]Qc, Summer, S2'!D2*Main!$B$5)</f>
        <v>-17.220424590418322</v>
      </c>
      <c r="E2" s="2">
        <f>('[1]Qc, Summer, S2'!E2*Main!$B$5)</f>
        <v>-15.71453962861624</v>
      </c>
      <c r="F2" s="2">
        <f>('[1]Qc, Summer, S2'!F2*Main!$B$5)</f>
        <v>-16.843872237536164</v>
      </c>
      <c r="G2" s="2">
        <f>('[1]Qc, Summer, S2'!G2*Main!$B$5)</f>
        <v>-17.232105156414796</v>
      </c>
      <c r="H2" s="2">
        <f>('[1]Qc, Summer, S2'!H2*Main!$B$5)</f>
        <v>-14.934898131847961</v>
      </c>
      <c r="I2" s="2">
        <f>('[1]Qc, Summer, S2'!I2*Main!$B$5)</f>
        <v>-2.3235346105770289</v>
      </c>
      <c r="J2" s="2">
        <f>('[1]Qc, Summer, S2'!J2*Main!$B$5)</f>
        <v>7.458375125707299</v>
      </c>
      <c r="K2" s="2">
        <f>('[1]Qc, Summer, S2'!K2*Main!$B$5)</f>
        <v>10.857944445436342</v>
      </c>
      <c r="L2" s="2">
        <f>('[1]Qc, Summer, S2'!L2*Main!$B$5)</f>
        <v>8.5353150579044215</v>
      </c>
      <c r="M2" s="2">
        <f>('[1]Qc, Summer, S2'!M2*Main!$B$5)</f>
        <v>11.369274009923656</v>
      </c>
      <c r="N2" s="2">
        <f>('[1]Qc, Summer, S2'!N2*Main!$B$5)</f>
        <v>10.089319720037448</v>
      </c>
      <c r="O2" s="2">
        <f>('[1]Qc, Summer, S2'!O2*Main!$B$5)</f>
        <v>10.393096883602258</v>
      </c>
      <c r="P2" s="2">
        <f>('[1]Qc, Summer, S2'!P2*Main!$B$5)</f>
        <v>5.3624565769742354</v>
      </c>
      <c r="Q2" s="2">
        <f>('[1]Qc, Summer, S2'!Q2*Main!$B$5)</f>
        <v>1.3556939353289308</v>
      </c>
      <c r="R2" s="2">
        <f>('[1]Qc, Summer, S2'!R2*Main!$B$5)</f>
        <v>3.0158788157086134</v>
      </c>
      <c r="S2" s="2">
        <f>('[1]Qc, Summer, S2'!S2*Main!$B$5)</f>
        <v>3.6632500199787628</v>
      </c>
      <c r="T2" s="2">
        <f>('[1]Qc, Summer, S2'!T2*Main!$B$5)</f>
        <v>2.2069701812192037</v>
      </c>
      <c r="U2" s="2">
        <f>('[1]Qc, Summer, S2'!U2*Main!$B$5)</f>
        <v>-0.41170249090334354</v>
      </c>
      <c r="V2" s="2">
        <f>('[1]Qc, Summer, S2'!V2*Main!$B$5)</f>
        <v>-1.6072203911800467</v>
      </c>
      <c r="W2" s="2">
        <f>('[1]Qc, Summer, S2'!W2*Main!$B$5)</f>
        <v>-1.1181848668372398</v>
      </c>
      <c r="X2" s="2">
        <f>('[1]Qc, Summer, S2'!X2*Main!$B$5)</f>
        <v>-5.3625268394683623</v>
      </c>
      <c r="Y2" s="2">
        <f>('[1]Qc, Summer, S2'!Y2*Main!$B$5)</f>
        <v>-7.2586166987637961</v>
      </c>
    </row>
    <row r="3" spans="1:25" x14ac:dyDescent="0.3">
      <c r="A3">
        <v>2</v>
      </c>
      <c r="B3" s="2">
        <f>('[1]Qc, Summer, S2'!B3*Main!$B$5)</f>
        <v>-15.208711416605652</v>
      </c>
      <c r="C3" s="2">
        <f>('[1]Qc, Summer, S2'!C3*Main!$B$5)</f>
        <v>-15.208711416605652</v>
      </c>
      <c r="D3" s="2">
        <f>('[1]Qc, Summer, S2'!D3*Main!$B$5)</f>
        <v>-17.656417049544789</v>
      </c>
      <c r="E3" s="2">
        <f>('[1]Qc, Summer, S2'!E3*Main!$B$5)</f>
        <v>-20.104122682483926</v>
      </c>
      <c r="F3" s="2">
        <f>('[1]Qc, Summer, S2'!F3*Main!$B$5)</f>
        <v>-20.104122682483926</v>
      </c>
      <c r="G3" s="2">
        <f>('[1]Qc, Summer, S2'!G3*Main!$B$5)</f>
        <v>-20.104122682483926</v>
      </c>
      <c r="H3" s="2">
        <f>('[1]Qc, Summer, S2'!H3*Main!$B$5)</f>
        <v>-8.0162280382558375</v>
      </c>
      <c r="I3" s="2">
        <f>('[1]Qc, Summer, S2'!I3*Main!$B$5)</f>
        <v>1.6616233895898402</v>
      </c>
      <c r="J3" s="2">
        <f>('[1]Qc, Summer, S2'!J3*Main!$B$5)</f>
        <v>5.2767023509789723</v>
      </c>
      <c r="K3" s="2">
        <f>('[1]Qc, Summer, S2'!K3*Main!$B$5)</f>
        <v>5.2767023509789723</v>
      </c>
      <c r="L3" s="2">
        <f>('[1]Qc, Summer, S2'!L3*Main!$B$5)</f>
        <v>4.8248098995603428</v>
      </c>
      <c r="M3" s="2">
        <f>('[1]Qc, Summer, S2'!M3*Main!$B$5)</f>
        <v>6.7829646824116985</v>
      </c>
      <c r="N3" s="2">
        <f>('[1]Qc, Summer, S2'!N3*Main!$B$5)</f>
        <v>9.1930119166816855</v>
      </c>
      <c r="O3" s="2">
        <f>('[1]Qc, Summer, S2'!O3*Main!$B$5)</f>
        <v>9.4754497794848707</v>
      </c>
      <c r="P3" s="2">
        <f>('[1]Qc, Summer, S2'!P3*Main!$B$5)</f>
        <v>5.314356689355404</v>
      </c>
      <c r="Q3" s="2">
        <f>('[1]Qc, Summer, S2'!Q3*Main!$B$5)</f>
        <v>4.1469833397028353</v>
      </c>
      <c r="R3" s="2">
        <f>('[1]Qc, Summer, S2'!R3*Main!$B$5)</f>
        <v>-0.67311117124228492</v>
      </c>
      <c r="S3" s="2">
        <f>('[1]Qc, Summer, S2'!S3*Main!$B$5)</f>
        <v>-0.67311117124228492</v>
      </c>
      <c r="T3" s="2">
        <f>('[1]Qc, Summer, S2'!T3*Main!$B$5)</f>
        <v>-0.67311117124228492</v>
      </c>
      <c r="U3" s="2">
        <f>('[1]Qc, Summer, S2'!U3*Main!$B$5)</f>
        <v>-0.67311117124228492</v>
      </c>
      <c r="V3" s="2">
        <f>('[1]Qc, Summer, S2'!V3*Main!$B$5)</f>
        <v>-4.2881941717215639</v>
      </c>
      <c r="W3" s="2">
        <f>('[1]Qc, Summer, S2'!W3*Main!$B$5)</f>
        <v>-5.4932218385479894</v>
      </c>
      <c r="X3" s="2">
        <f>('[1]Qc, Summer, S2'!X3*Main!$B$5)</f>
        <v>-15.359328770111381</v>
      </c>
      <c r="Y3" s="2">
        <f>('[1]Qc, Summer, S2'!Y3*Main!$B$5)</f>
        <v>-15.359328770111381</v>
      </c>
    </row>
    <row r="4" spans="1:25" x14ac:dyDescent="0.3">
      <c r="A4">
        <v>3</v>
      </c>
      <c r="B4" s="2">
        <f>('[1]Qc, Summer, S2'!B4*Main!$B$5)</f>
        <v>12.276872079624338</v>
      </c>
      <c r="C4" s="2">
        <f>('[1]Qc, Summer, S2'!C4*Main!$B$5)</f>
        <v>9.4064629849053958</v>
      </c>
      <c r="D4" s="2">
        <f>('[1]Qc, Summer, S2'!D4*Main!$B$5)</f>
        <v>8.9140326556195877</v>
      </c>
      <c r="E4" s="2">
        <f>('[1]Qc, Summer, S2'!E4*Main!$B$5)</f>
        <v>7.7852836084772674</v>
      </c>
      <c r="F4" s="2">
        <f>('[1]Qc, Summer, S2'!F4*Main!$B$5)</f>
        <v>8.9624022620853694</v>
      </c>
      <c r="G4" s="2">
        <f>('[1]Qc, Summer, S2'!G4*Main!$B$5)</f>
        <v>4.1595897994874598</v>
      </c>
      <c r="H4" s="2">
        <f>('[1]Qc, Summer, S2'!H4*Main!$B$5)</f>
        <v>7.257512753295396</v>
      </c>
      <c r="I4" s="2">
        <f>('[1]Qc, Summer, S2'!I4*Main!$B$5)</f>
        <v>13.946168247957507</v>
      </c>
      <c r="J4" s="2">
        <f>('[1]Qc, Summer, S2'!J4*Main!$B$5)</f>
        <v>20.287417499048942</v>
      </c>
      <c r="K4" s="2">
        <f>('[1]Qc, Summer, S2'!K4*Main!$B$5)</f>
        <v>24.107094637453013</v>
      </c>
      <c r="L4" s="2">
        <f>('[1]Qc, Summer, S2'!L4*Main!$B$5)</f>
        <v>26.317526910478708</v>
      </c>
      <c r="M4" s="2">
        <f>('[1]Qc, Summer, S2'!M4*Main!$B$5)</f>
        <v>27.278350832449373</v>
      </c>
      <c r="N4" s="2">
        <f>('[1]Qc, Summer, S2'!N4*Main!$B$5)</f>
        <v>28.504512041033617</v>
      </c>
      <c r="O4" s="2">
        <f>('[1]Qc, Summer, S2'!O4*Main!$B$5)</f>
        <v>28.720175260691324</v>
      </c>
      <c r="P4" s="2">
        <f>('[1]Qc, Summer, S2'!P4*Main!$B$5)</f>
        <v>28.516320037045034</v>
      </c>
      <c r="Q4" s="2">
        <f>('[1]Qc, Summer, S2'!Q4*Main!$B$5)</f>
        <v>27.567052553701341</v>
      </c>
      <c r="R4" s="2">
        <f>('[1]Qc, Summer, S2'!R4*Main!$B$5)</f>
        <v>26.234448268545002</v>
      </c>
      <c r="S4" s="2">
        <f>('[1]Qc, Summer, S2'!S4*Main!$B$5)</f>
        <v>23.280118913426556</v>
      </c>
      <c r="T4" s="2">
        <f>('[1]Qc, Summer, S2'!T4*Main!$B$5)</f>
        <v>23.172412841630461</v>
      </c>
      <c r="U4" s="2">
        <f>('[1]Qc, Summer, S2'!U4*Main!$B$5)</f>
        <v>22.043959460800835</v>
      </c>
      <c r="V4" s="2">
        <f>('[1]Qc, Summer, S2'!V4*Main!$B$5)</f>
        <v>19.870382912827452</v>
      </c>
      <c r="W4" s="2">
        <f>('[1]Qc, Summer, S2'!W4*Main!$B$5)</f>
        <v>23.820708613382504</v>
      </c>
      <c r="X4" s="2">
        <f>('[1]Qc, Summer, S2'!X4*Main!$B$5)</f>
        <v>21.344221967569162</v>
      </c>
      <c r="Y4" s="2">
        <f>('[1]Qc, Summer, S2'!Y4*Main!$B$5)</f>
        <v>17.176970511899739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-12.017159938394167</v>
      </c>
      <c r="C2" s="2">
        <f>('[1]Qc, Summer, S2'!C2*Main!$B$5)</f>
        <v>-15.62378351141351</v>
      </c>
      <c r="D2" s="2">
        <f>('[1]Qc, Summer, S2'!D2*Main!$B$5)</f>
        <v>-17.220424590418322</v>
      </c>
      <c r="E2" s="2">
        <f>('[1]Qc, Summer, S2'!E2*Main!$B$5)</f>
        <v>-15.71453962861624</v>
      </c>
      <c r="F2" s="2">
        <f>('[1]Qc, Summer, S2'!F2*Main!$B$5)</f>
        <v>-16.843872237536164</v>
      </c>
      <c r="G2" s="2">
        <f>('[1]Qc, Summer, S2'!G2*Main!$B$5)</f>
        <v>-17.232105156414796</v>
      </c>
      <c r="H2" s="2">
        <f>('[1]Qc, Summer, S2'!H2*Main!$B$5)</f>
        <v>-14.934898131847961</v>
      </c>
      <c r="I2" s="2">
        <f>('[1]Qc, Summer, S2'!I2*Main!$B$5)</f>
        <v>-2.3235346105770289</v>
      </c>
      <c r="J2" s="2">
        <f>('[1]Qc, Summer, S2'!J2*Main!$B$5)</f>
        <v>7.458375125707299</v>
      </c>
      <c r="K2" s="2">
        <f>('[1]Qc, Summer, S2'!K2*Main!$B$5)</f>
        <v>10.857944445436342</v>
      </c>
      <c r="L2" s="2">
        <f>('[1]Qc, Summer, S2'!L2*Main!$B$5)</f>
        <v>8.5353150579044215</v>
      </c>
      <c r="M2" s="2">
        <f>('[1]Qc, Summer, S2'!M2*Main!$B$5)</f>
        <v>11.369274009923656</v>
      </c>
      <c r="N2" s="2">
        <f>('[1]Qc, Summer, S2'!N2*Main!$B$5)</f>
        <v>10.089319720037448</v>
      </c>
      <c r="O2" s="2">
        <f>('[1]Qc, Summer, S2'!O2*Main!$B$5)</f>
        <v>10.393096883602258</v>
      </c>
      <c r="P2" s="2">
        <f>('[1]Qc, Summer, S2'!P2*Main!$B$5)</f>
        <v>5.3624565769742354</v>
      </c>
      <c r="Q2" s="2">
        <f>('[1]Qc, Summer, S2'!Q2*Main!$B$5)</f>
        <v>1.3556939353289308</v>
      </c>
      <c r="R2" s="2">
        <f>('[1]Qc, Summer, S2'!R2*Main!$B$5)</f>
        <v>3.0158788157086134</v>
      </c>
      <c r="S2" s="2">
        <f>('[1]Qc, Summer, S2'!S2*Main!$B$5)</f>
        <v>3.6632500199787628</v>
      </c>
      <c r="T2" s="2">
        <f>('[1]Qc, Summer, S2'!T2*Main!$B$5)</f>
        <v>2.2069701812192037</v>
      </c>
      <c r="U2" s="2">
        <f>('[1]Qc, Summer, S2'!U2*Main!$B$5)</f>
        <v>-0.41170249090334354</v>
      </c>
      <c r="V2" s="2">
        <f>('[1]Qc, Summer, S2'!V2*Main!$B$5)</f>
        <v>-1.6072203911800467</v>
      </c>
      <c r="W2" s="2">
        <f>('[1]Qc, Summer, S2'!W2*Main!$B$5)</f>
        <v>-1.1181848668372398</v>
      </c>
      <c r="X2" s="2">
        <f>('[1]Qc, Summer, S2'!X2*Main!$B$5)</f>
        <v>-5.3625268394683623</v>
      </c>
      <c r="Y2" s="2">
        <f>('[1]Qc, Summer, S2'!Y2*Main!$B$5)</f>
        <v>-7.2586166987637961</v>
      </c>
    </row>
    <row r="3" spans="1:25" x14ac:dyDescent="0.3">
      <c r="A3">
        <v>2</v>
      </c>
      <c r="B3" s="2">
        <f>('[1]Qc, Summer, S2'!B3*Main!$B$5)</f>
        <v>-15.208711416605652</v>
      </c>
      <c r="C3" s="2">
        <f>('[1]Qc, Summer, S2'!C3*Main!$B$5)</f>
        <v>-15.208711416605652</v>
      </c>
      <c r="D3" s="2">
        <f>('[1]Qc, Summer, S2'!D3*Main!$B$5)</f>
        <v>-17.656417049544789</v>
      </c>
      <c r="E3" s="2">
        <f>('[1]Qc, Summer, S2'!E3*Main!$B$5)</f>
        <v>-20.104122682483926</v>
      </c>
      <c r="F3" s="2">
        <f>('[1]Qc, Summer, S2'!F3*Main!$B$5)</f>
        <v>-20.104122682483926</v>
      </c>
      <c r="G3" s="2">
        <f>('[1]Qc, Summer, S2'!G3*Main!$B$5)</f>
        <v>-20.104122682483926</v>
      </c>
      <c r="H3" s="2">
        <f>('[1]Qc, Summer, S2'!H3*Main!$B$5)</f>
        <v>-8.0162280382558375</v>
      </c>
      <c r="I3" s="2">
        <f>('[1]Qc, Summer, S2'!I3*Main!$B$5)</f>
        <v>1.6616233895898402</v>
      </c>
      <c r="J3" s="2">
        <f>('[1]Qc, Summer, S2'!J3*Main!$B$5)</f>
        <v>5.2767023509789723</v>
      </c>
      <c r="K3" s="2">
        <f>('[1]Qc, Summer, S2'!K3*Main!$B$5)</f>
        <v>5.2767023509789723</v>
      </c>
      <c r="L3" s="2">
        <f>('[1]Qc, Summer, S2'!L3*Main!$B$5)</f>
        <v>4.8248098995603428</v>
      </c>
      <c r="M3" s="2">
        <f>('[1]Qc, Summer, S2'!M3*Main!$B$5)</f>
        <v>6.7829646824116985</v>
      </c>
      <c r="N3" s="2">
        <f>('[1]Qc, Summer, S2'!N3*Main!$B$5)</f>
        <v>9.1930119166816855</v>
      </c>
      <c r="O3" s="2">
        <f>('[1]Qc, Summer, S2'!O3*Main!$B$5)</f>
        <v>9.4754497794848707</v>
      </c>
      <c r="P3" s="2">
        <f>('[1]Qc, Summer, S2'!P3*Main!$B$5)</f>
        <v>5.314356689355404</v>
      </c>
      <c r="Q3" s="2">
        <f>('[1]Qc, Summer, S2'!Q3*Main!$B$5)</f>
        <v>4.1469833397028353</v>
      </c>
      <c r="R3" s="2">
        <f>('[1]Qc, Summer, S2'!R3*Main!$B$5)</f>
        <v>-0.67311117124228492</v>
      </c>
      <c r="S3" s="2">
        <f>('[1]Qc, Summer, S2'!S3*Main!$B$5)</f>
        <v>-0.67311117124228492</v>
      </c>
      <c r="T3" s="2">
        <f>('[1]Qc, Summer, S2'!T3*Main!$B$5)</f>
        <v>-0.67311117124228492</v>
      </c>
      <c r="U3" s="2">
        <f>('[1]Qc, Summer, S2'!U3*Main!$B$5)</f>
        <v>-0.67311117124228492</v>
      </c>
      <c r="V3" s="2">
        <f>('[1]Qc, Summer, S2'!V3*Main!$B$5)</f>
        <v>-4.2881941717215639</v>
      </c>
      <c r="W3" s="2">
        <f>('[1]Qc, Summer, S2'!W3*Main!$B$5)</f>
        <v>-5.4932218385479894</v>
      </c>
      <c r="X3" s="2">
        <f>('[1]Qc, Summer, S2'!X3*Main!$B$5)</f>
        <v>-15.359328770111381</v>
      </c>
      <c r="Y3" s="2">
        <f>('[1]Qc, Summer, S2'!Y3*Main!$B$5)</f>
        <v>-15.359328770111381</v>
      </c>
    </row>
    <row r="4" spans="1:25" x14ac:dyDescent="0.3">
      <c r="A4">
        <v>3</v>
      </c>
      <c r="B4" s="2">
        <f>('[1]Qc, Summer, S2'!B4*Main!$B$5)</f>
        <v>12.276872079624338</v>
      </c>
      <c r="C4" s="2">
        <f>('[1]Qc, Summer, S2'!C4*Main!$B$5)</f>
        <v>9.4064629849053958</v>
      </c>
      <c r="D4" s="2">
        <f>('[1]Qc, Summer, S2'!D4*Main!$B$5)</f>
        <v>8.9140326556195877</v>
      </c>
      <c r="E4" s="2">
        <f>('[1]Qc, Summer, S2'!E4*Main!$B$5)</f>
        <v>7.7852836084772674</v>
      </c>
      <c r="F4" s="2">
        <f>('[1]Qc, Summer, S2'!F4*Main!$B$5)</f>
        <v>8.9624022620853694</v>
      </c>
      <c r="G4" s="2">
        <f>('[1]Qc, Summer, S2'!G4*Main!$B$5)</f>
        <v>4.1595897994874598</v>
      </c>
      <c r="H4" s="2">
        <f>('[1]Qc, Summer, S2'!H4*Main!$B$5)</f>
        <v>7.257512753295396</v>
      </c>
      <c r="I4" s="2">
        <f>('[1]Qc, Summer, S2'!I4*Main!$B$5)</f>
        <v>13.946168247957507</v>
      </c>
      <c r="J4" s="2">
        <f>('[1]Qc, Summer, S2'!J4*Main!$B$5)</f>
        <v>20.287417499048942</v>
      </c>
      <c r="K4" s="2">
        <f>('[1]Qc, Summer, S2'!K4*Main!$B$5)</f>
        <v>24.107094637453013</v>
      </c>
      <c r="L4" s="2">
        <f>('[1]Qc, Summer, S2'!L4*Main!$B$5)</f>
        <v>26.317526910478708</v>
      </c>
      <c r="M4" s="2">
        <f>('[1]Qc, Summer, S2'!M4*Main!$B$5)</f>
        <v>27.278350832449373</v>
      </c>
      <c r="N4" s="2">
        <f>('[1]Qc, Summer, S2'!N4*Main!$B$5)</f>
        <v>28.504512041033617</v>
      </c>
      <c r="O4" s="2">
        <f>('[1]Qc, Summer, S2'!O4*Main!$B$5)</f>
        <v>28.720175260691324</v>
      </c>
      <c r="P4" s="2">
        <f>('[1]Qc, Summer, S2'!P4*Main!$B$5)</f>
        <v>28.516320037045034</v>
      </c>
      <c r="Q4" s="2">
        <f>('[1]Qc, Summer, S2'!Q4*Main!$B$5)</f>
        <v>27.567052553701341</v>
      </c>
      <c r="R4" s="2">
        <f>('[1]Qc, Summer, S2'!R4*Main!$B$5)</f>
        <v>26.234448268545002</v>
      </c>
      <c r="S4" s="2">
        <f>('[1]Qc, Summer, S2'!S4*Main!$B$5)</f>
        <v>23.280118913426556</v>
      </c>
      <c r="T4" s="2">
        <f>('[1]Qc, Summer, S2'!T4*Main!$B$5)</f>
        <v>23.172412841630461</v>
      </c>
      <c r="U4" s="2">
        <f>('[1]Qc, Summer, S2'!U4*Main!$B$5)</f>
        <v>22.043959460800835</v>
      </c>
      <c r="V4" s="2">
        <f>('[1]Qc, Summer, S2'!V4*Main!$B$5)</f>
        <v>19.870382912827452</v>
      </c>
      <c r="W4" s="2">
        <f>('[1]Qc, Summer, S2'!W4*Main!$B$5)</f>
        <v>23.820708613382504</v>
      </c>
      <c r="X4" s="2">
        <f>('[1]Qc, Summer, S2'!X4*Main!$B$5)</f>
        <v>21.344221967569162</v>
      </c>
      <c r="Y4" s="2">
        <f>('[1]Qc, Summer, S2'!Y4*Main!$B$5)</f>
        <v>17.176970511899739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-10.977213405263901</v>
      </c>
      <c r="C2" s="2">
        <f>('[1]Qc, Summer, S3'!C2*Main!$B$5)</f>
        <v>-14.271725322925803</v>
      </c>
      <c r="D2" s="2">
        <f>('[1]Qc, Summer, S3'!D2*Main!$B$5)</f>
        <v>-15.730195539324423</v>
      </c>
      <c r="E2" s="2">
        <f>('[1]Qc, Summer, S3'!E2*Main!$B$5)</f>
        <v>-14.354627545370604</v>
      </c>
      <c r="F2" s="2">
        <f>('[1]Qc, Summer, S3'!F2*Main!$B$5)</f>
        <v>-15.386229447749379</v>
      </c>
      <c r="G2" s="2">
        <f>('[1]Qc, Summer, S3'!G2*Main!$B$5)</f>
        <v>-15.740865287109667</v>
      </c>
      <c r="H2" s="2">
        <f>('[1]Qc, Summer, S3'!H2*Main!$B$5)</f>
        <v>-13.642455024284194</v>
      </c>
      <c r="I2" s="2">
        <f>('[1]Qc, Summer, S3'!I2*Main!$B$5)</f>
        <v>-2.1224595000463244</v>
      </c>
      <c r="J2" s="2">
        <f>('[1]Qc, Summer, S3'!J2*Main!$B$5)</f>
        <v>6.8129388167518599</v>
      </c>
      <c r="K2" s="2">
        <f>('[1]Qc, Summer, S3'!K2*Main!$B$5)</f>
        <v>9.9183146376581952</v>
      </c>
      <c r="L2" s="2">
        <f>('[1]Qc, Summer, S3'!L2*Main!$B$5)</f>
        <v>7.7966820240473087</v>
      </c>
      <c r="M2" s="2">
        <f>('[1]Qc, Summer, S3'!M2*Main!$B$5)</f>
        <v>10.385394528295647</v>
      </c>
      <c r="N2" s="2">
        <f>('[1]Qc, Summer, S3'!N2*Main!$B$5)</f>
        <v>9.2162055134957459</v>
      </c>
      <c r="O2" s="2">
        <f>('[1]Qc, Summer, S3'!O2*Main!$B$5)</f>
        <v>9.4936942686751369</v>
      </c>
      <c r="P2" s="2">
        <f>('[1]Qc, Summer, S3'!P2*Main!$B$5)</f>
        <v>4.8983978347360804</v>
      </c>
      <c r="Q2" s="2">
        <f>('[1]Qc, Summer, S3'!Q2*Main!$B$5)</f>
        <v>1.2383742678485425</v>
      </c>
      <c r="R2" s="2">
        <f>('[1]Qc, Summer, S3'!R2*Main!$B$5)</f>
        <v>2.7548893028107519</v>
      </c>
      <c r="S2" s="2">
        <f>('[1]Qc, Summer, S3'!S2*Main!$B$5)</f>
        <v>3.346237999019062</v>
      </c>
      <c r="T2" s="2">
        <f>('[1]Qc, Summer, S3'!T2*Main!$B$5)</f>
        <v>2.0159823770752343</v>
      </c>
      <c r="U2" s="2">
        <f>('[1]Qc, Summer, S3'!U2*Main!$B$5)</f>
        <v>-0.37607439072901566</v>
      </c>
      <c r="V2" s="2">
        <f>('[1]Qc, Summer, S3'!V2*Main!$B$5)</f>
        <v>-1.468134011174081</v>
      </c>
      <c r="W2" s="2">
        <f>('[1]Qc, Summer, S3'!W2*Main!$B$5)</f>
        <v>-1.0214188687455554</v>
      </c>
      <c r="X2" s="2">
        <f>('[1]Qc, Summer, S3'!X2*Main!$B$5)</f>
        <v>-4.8984620168220614</v>
      </c>
      <c r="Y2" s="2">
        <f>('[1]Qc, Summer, S3'!Y2*Main!$B$5)</f>
        <v>-6.6304671767553902</v>
      </c>
    </row>
    <row r="3" spans="1:25" x14ac:dyDescent="0.3">
      <c r="A3">
        <v>2</v>
      </c>
      <c r="B3" s="2">
        <f>('[1]Qc, Summer, S3'!B3*Main!$B$5)</f>
        <v>-13.892572928630164</v>
      </c>
      <c r="C3" s="2">
        <f>('[1]Qc, Summer, S3'!C3*Main!$B$5)</f>
        <v>-13.892572928630164</v>
      </c>
      <c r="D3" s="2">
        <f>('[1]Qc, Summer, S3'!D3*Main!$B$5)</f>
        <v>-16.128457881795718</v>
      </c>
      <c r="E3" s="2">
        <f>('[1]Qc, Summer, S3'!E3*Main!$B$5)</f>
        <v>-18.364342834961278</v>
      </c>
      <c r="F3" s="2">
        <f>('[1]Qc, Summer, S3'!F3*Main!$B$5)</f>
        <v>-18.364342834961278</v>
      </c>
      <c r="G3" s="2">
        <f>('[1]Qc, Summer, S3'!G3*Main!$B$5)</f>
        <v>-18.364342834961278</v>
      </c>
      <c r="H3" s="2">
        <f>('[1]Qc, Summer, S3'!H3*Main!$B$5)</f>
        <v>-7.3225159964836974</v>
      </c>
      <c r="I3" s="2">
        <f>('[1]Qc, Summer, S3'!I3*Main!$B$5)</f>
        <v>1.5178290577984117</v>
      </c>
      <c r="J3" s="2">
        <f>('[1]Qc, Summer, S3'!J3*Main!$B$5)</f>
        <v>4.8200646475288691</v>
      </c>
      <c r="K3" s="2">
        <f>('[1]Qc, Summer, S3'!K3*Main!$B$5)</f>
        <v>4.8200646475288691</v>
      </c>
      <c r="L3" s="2">
        <f>('[1]Qc, Summer, S3'!L3*Main!$B$5)</f>
        <v>4.4072782736368508</v>
      </c>
      <c r="M3" s="2">
        <f>('[1]Qc, Summer, S3'!M3*Main!$B$5)</f>
        <v>6.1959773541260699</v>
      </c>
      <c r="N3" s="2">
        <f>('[1]Qc, Summer, S3'!N3*Main!$B$5)</f>
        <v>8.39746280850731</v>
      </c>
      <c r="O3" s="2">
        <f>('[1]Qc, Summer, S3'!O3*Main!$B$5)</f>
        <v>8.6554589331832972</v>
      </c>
      <c r="P3" s="2">
        <f>('[1]Qc, Summer, S3'!P3*Main!$B$5)</f>
        <v>4.8544604373919551</v>
      </c>
      <c r="Q3" s="2">
        <f>('[1]Qc, Summer, S3'!Q3*Main!$B$5)</f>
        <v>3.7881097814593203</v>
      </c>
      <c r="R3" s="2">
        <f>('[1]Qc, Summer, S3'!R3*Main!$B$5)</f>
        <v>-0.61486116603862562</v>
      </c>
      <c r="S3" s="2">
        <f>('[1]Qc, Summer, S3'!S3*Main!$B$5)</f>
        <v>-0.61486116603862562</v>
      </c>
      <c r="T3" s="2">
        <f>('[1]Qc, Summer, S3'!T3*Main!$B$5)</f>
        <v>-0.61486116603862562</v>
      </c>
      <c r="U3" s="2">
        <f>('[1]Qc, Summer, S3'!U3*Main!$B$5)</f>
        <v>-0.61486116603862562</v>
      </c>
      <c r="V3" s="2">
        <f>('[1]Qc, Summer, S3'!V3*Main!$B$5)</f>
        <v>-3.9171004453225819</v>
      </c>
      <c r="W3" s="2">
        <f>('[1]Qc, Summer, S3'!W3*Main!$B$5)</f>
        <v>-5.0178468717505664</v>
      </c>
      <c r="X3" s="2">
        <f>('[1]Qc, Summer, S3'!X3*Main!$B$5)</f>
        <v>-14.030156088082508</v>
      </c>
      <c r="Y3" s="2">
        <f>('[1]Qc, Summer, S3'!Y3*Main!$B$5)</f>
        <v>-14.030156088082508</v>
      </c>
    </row>
    <row r="4" spans="1:25" x14ac:dyDescent="0.3">
      <c r="A4">
        <v>3</v>
      </c>
      <c r="B4" s="2">
        <f>('[1]Qc, Summer, S3'!B4*Main!$B$5)</f>
        <v>11.214450457349155</v>
      </c>
      <c r="C4" s="2">
        <f>('[1]Qc, Summer, S3'!C4*Main!$B$5)</f>
        <v>8.5924421496731984</v>
      </c>
      <c r="D4" s="2">
        <f>('[1]Qc, Summer, S3'!D4*Main!$B$5)</f>
        <v>8.142625983498661</v>
      </c>
      <c r="E4" s="2">
        <f>('[1]Qc, Summer, S3'!E4*Main!$B$5)</f>
        <v>7.1115571423590414</v>
      </c>
      <c r="F4" s="2">
        <f>('[1]Qc, Summer, S3'!F4*Main!$B$5)</f>
        <v>8.1868097586356718</v>
      </c>
      <c r="G4" s="2">
        <f>('[1]Qc, Summer, S3'!G4*Main!$B$5)</f>
        <v>3.799625297608737</v>
      </c>
      <c r="H4" s="2">
        <f>('[1]Qc, Summer, S3'!H4*Main!$B$5)</f>
        <v>6.6294587650294483</v>
      </c>
      <c r="I4" s="2">
        <f>('[1]Qc, Summer, S3'!I4*Main!$B$5)</f>
        <v>12.739288303422724</v>
      </c>
      <c r="J4" s="2">
        <f>('[1]Qc, Summer, S3'!J4*Main!$B$5)</f>
        <v>18.531775600092786</v>
      </c>
      <c r="K4" s="2">
        <f>('[1]Qc, Summer, S3'!K4*Main!$B$5)</f>
        <v>22.020903755365733</v>
      </c>
      <c r="L4" s="2">
        <f>('[1]Qc, Summer, S3'!L4*Main!$B$5)</f>
        <v>24.040048620148816</v>
      </c>
      <c r="M4" s="2">
        <f>('[1]Qc, Summer, S3'!M4*Main!$B$5)</f>
        <v>24.917724318102792</v>
      </c>
      <c r="N4" s="2">
        <f>('[1]Qc, Summer, S3'!N4*Main!$B$5)</f>
        <v>26.037775422098012</v>
      </c>
      <c r="O4" s="2">
        <f>('[1]Qc, Summer, S3'!O4*Main!$B$5)</f>
        <v>26.234775478516113</v>
      </c>
      <c r="P4" s="2">
        <f>('[1]Qc, Summer, S3'!P4*Main!$B$5)</f>
        <v>26.048561572300748</v>
      </c>
      <c r="Q4" s="2">
        <f>('[1]Qc, Summer, S3'!Q4*Main!$B$5)</f>
        <v>25.181442236554105</v>
      </c>
      <c r="R4" s="2">
        <f>('[1]Qc, Summer, S3'!R4*Main!$B$5)</f>
        <v>23.964159476074759</v>
      </c>
      <c r="S4" s="2">
        <f>('[1]Qc, Summer, S3'!S4*Main!$B$5)</f>
        <v>21.265493238226174</v>
      </c>
      <c r="T4" s="2">
        <f>('[1]Qc, Summer, S3'!T4*Main!$B$5)</f>
        <v>21.167107884181668</v>
      </c>
      <c r="U4" s="2">
        <f>('[1]Qc, Summer, S3'!U4*Main!$B$5)</f>
        <v>20.136309122846914</v>
      </c>
      <c r="V4" s="2">
        <f>('[1]Qc, Summer, S3'!V4*Main!$B$5)</f>
        <v>18.150830545371228</v>
      </c>
      <c r="W4" s="2">
        <f>('[1]Qc, Summer, S3'!W4*Main!$B$5)</f>
        <v>21.759301137224398</v>
      </c>
      <c r="X4" s="2">
        <f>('[1]Qc, Summer, S3'!X4*Main!$B$5)</f>
        <v>19.49712583576029</v>
      </c>
      <c r="Y4" s="2">
        <f>('[1]Qc, Summer, S3'!Y4*Main!$B$5)</f>
        <v>15.690501909908411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161</vt:i4>
      </vt:variant>
    </vt:vector>
  </HeadingPairs>
  <TitlesOfParts>
    <vt:vector size="161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Spring, S1</vt:lpstr>
      <vt:lpstr>Pc, Spring, S2</vt:lpstr>
      <vt:lpstr>Pc, Spring, S3</vt:lpstr>
      <vt:lpstr>Pc, Spring, S4</vt:lpstr>
      <vt:lpstr>Pc, Spring, S5</vt:lpstr>
      <vt:lpstr>Pc, Spring, S6</vt:lpstr>
      <vt:lpstr>Pc, Spring, S7</vt:lpstr>
      <vt:lpstr>Pc, Spring, S8</vt:lpstr>
      <vt:lpstr>Pc, Spring, S9</vt:lpstr>
      <vt:lpstr>Qc, Spring, S1</vt:lpstr>
      <vt:lpstr>Qc, Spring, S2</vt:lpstr>
      <vt:lpstr>Qc, Spring, S3</vt:lpstr>
      <vt:lpstr>Qc, Spring, S4</vt:lpstr>
      <vt:lpstr>Qc, Spring, S5</vt:lpstr>
      <vt:lpstr>Qc, Spring, S6</vt:lpstr>
      <vt:lpstr>Qc, Spring, S7</vt:lpstr>
      <vt:lpstr>Qc, Spring, S8</vt:lpstr>
      <vt:lpstr>Qc, Spring, S9</vt:lpstr>
      <vt:lpstr>UpFlex, Spring</vt:lpstr>
      <vt:lpstr>DownFlex, Spring</vt:lpstr>
      <vt:lpstr>Pg, Spring, S1</vt:lpstr>
      <vt:lpstr>Pg, Spring, S2</vt:lpstr>
      <vt:lpstr>Pg, Spring, S3</vt:lpstr>
      <vt:lpstr>Pg, Spring, S4</vt:lpstr>
      <vt:lpstr>Pg, Spring, S5</vt:lpstr>
      <vt:lpstr>Pg, Spring, S6</vt:lpstr>
      <vt:lpstr>Pg, Spring, S7</vt:lpstr>
      <vt:lpstr>Pg, Spring, S8</vt:lpstr>
      <vt:lpstr>Pg, Spring, S9</vt:lpstr>
      <vt:lpstr>Qg, Spring, S1</vt:lpstr>
      <vt:lpstr>Qg, Spring, S2</vt:lpstr>
      <vt:lpstr>Qg, Spring, S3</vt:lpstr>
      <vt:lpstr>Qg, Spring, S4</vt:lpstr>
      <vt:lpstr>Qg, Spring, S5</vt:lpstr>
      <vt:lpstr>Qg, Spring, S6</vt:lpstr>
      <vt:lpstr>Qg, Spring, S7</vt:lpstr>
      <vt:lpstr>Qg, Spring, S8</vt:lpstr>
      <vt:lpstr>Qg, Spring, S9</vt:lpstr>
      <vt:lpstr>GenStatus, Spring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  <vt:lpstr>Pc, Autumn, S1</vt:lpstr>
      <vt:lpstr>Pc, Autumn, S2</vt:lpstr>
      <vt:lpstr>Pc, Autumn, S3</vt:lpstr>
      <vt:lpstr>Pc, Autumn, S4</vt:lpstr>
      <vt:lpstr>Pc, Autumn, S5</vt:lpstr>
      <vt:lpstr>Pc, Autumn, S6</vt:lpstr>
      <vt:lpstr>Pc, Autumn, S7</vt:lpstr>
      <vt:lpstr>Pc, Autumn, S8</vt:lpstr>
      <vt:lpstr>Pc, Autumn, S9</vt:lpstr>
      <vt:lpstr>Qc, Autumn, S1</vt:lpstr>
      <vt:lpstr>Qc, Autumn, S2</vt:lpstr>
      <vt:lpstr>Qc, Autumn, S3</vt:lpstr>
      <vt:lpstr>Qc, Autumn, S4</vt:lpstr>
      <vt:lpstr>Qc, Autumn, S5</vt:lpstr>
      <vt:lpstr>Qc, Autumn, S6</vt:lpstr>
      <vt:lpstr>Qc, Autumn, S7</vt:lpstr>
      <vt:lpstr>Qc, Autumn, S8</vt:lpstr>
      <vt:lpstr>Qc, Autumn, S9</vt:lpstr>
      <vt:lpstr>UpFlex, Autumn</vt:lpstr>
      <vt:lpstr>DownFlex, Autumn</vt:lpstr>
      <vt:lpstr>Pg, Autumn, S1</vt:lpstr>
      <vt:lpstr>Pg, Autumn, S2</vt:lpstr>
      <vt:lpstr>Pg, Autumn, S3</vt:lpstr>
      <vt:lpstr>Pg, Autumn, S4</vt:lpstr>
      <vt:lpstr>Pg, Autumn, S5</vt:lpstr>
      <vt:lpstr>Pg, Autumn, S6</vt:lpstr>
      <vt:lpstr>Pg, Autumn, S7</vt:lpstr>
      <vt:lpstr>Pg, Autumn, S8</vt:lpstr>
      <vt:lpstr>Pg, Autumn, S9</vt:lpstr>
      <vt:lpstr>Qg, Autumn, S1</vt:lpstr>
      <vt:lpstr>Qg, Autumn, S2</vt:lpstr>
      <vt:lpstr>Qg, Autumn, S3</vt:lpstr>
      <vt:lpstr>Qg, Autumn, S4</vt:lpstr>
      <vt:lpstr>Qg, Autumn, S5</vt:lpstr>
      <vt:lpstr>Qg, Autumn, S6</vt:lpstr>
      <vt:lpstr>Qg, Autumn, S7</vt:lpstr>
      <vt:lpstr>Qg, Autumn, S8</vt:lpstr>
      <vt:lpstr>Qg, Autumn, S9</vt:lpstr>
      <vt:lpstr>GenStatus,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2024-11-20T08:54:03Z</dcterms:modified>
</cp:coreProperties>
</file>