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3F59A171-8D37-47AA-9D72-F6FAB72C399E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5" i="42"/>
  <c r="M4" i="42"/>
  <c r="M7" i="41"/>
  <c r="M6" i="41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T8" i="42"/>
  <c r="T7" i="42"/>
  <c r="T6" i="42"/>
  <c r="H6" i="42"/>
  <c r="T5" i="42"/>
  <c r="T4" i="42"/>
  <c r="H4" i="42"/>
  <c r="T3" i="42"/>
  <c r="T2" i="42"/>
  <c r="T9" i="41"/>
  <c r="T8" i="41"/>
  <c r="H8" i="41"/>
  <c r="T7" i="41"/>
  <c r="T6" i="41"/>
  <c r="H6" i="41"/>
  <c r="T5" i="41"/>
  <c r="T4" i="41"/>
  <c r="T3" i="41"/>
  <c r="T2" i="41"/>
  <c r="H2" i="41"/>
  <c r="T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T5" i="40"/>
  <c r="T4" i="40"/>
  <c r="T3" i="40"/>
  <c r="T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M6" i="40"/>
  <c r="M4" i="40"/>
  <c r="M3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T7" i="37"/>
  <c r="H7" i="37"/>
  <c r="T6" i="37"/>
  <c r="T5" i="37"/>
  <c r="T4" i="37"/>
  <c r="T3" i="37"/>
  <c r="H3" i="37"/>
  <c r="T2" i="37"/>
  <c r="T9" i="36"/>
  <c r="H9" i="36"/>
  <c r="T8" i="36"/>
  <c r="T7" i="36"/>
  <c r="T6" i="36"/>
  <c r="T5" i="36"/>
  <c r="H5" i="36"/>
  <c r="T4" i="36"/>
  <c r="T3" i="36"/>
  <c r="H3" i="36"/>
  <c r="T2" i="36"/>
  <c r="T9" i="6"/>
  <c r="T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7" i="37"/>
  <c r="M6" i="37"/>
  <c r="M8" i="36"/>
  <c r="M6" i="36"/>
  <c r="M5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H6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M7" i="40" l="1"/>
  <c r="M5" i="37"/>
  <c r="M2" i="41"/>
  <c r="M4" i="36"/>
  <c r="M8" i="37"/>
  <c r="O3" i="37"/>
  <c r="O8" i="41"/>
  <c r="M2" i="40"/>
  <c r="M3" i="42"/>
  <c r="M7" i="36"/>
  <c r="M5" i="40"/>
  <c r="M6" i="42"/>
  <c r="M7" i="6"/>
  <c r="M2" i="37"/>
  <c r="O4" i="41"/>
  <c r="M9" i="36"/>
  <c r="M3" i="37"/>
  <c r="O3" i="40"/>
  <c r="M8" i="40"/>
  <c r="M4" i="6"/>
  <c r="M4" i="37"/>
  <c r="M9" i="40"/>
  <c r="M3" i="41"/>
  <c r="M7" i="42"/>
  <c r="O9" i="40"/>
  <c r="M4" i="41"/>
  <c r="M8" i="42"/>
  <c r="M5" i="41"/>
  <c r="M9" i="42"/>
  <c r="M8" i="41"/>
  <c r="M9" i="41"/>
  <c r="O6" i="42"/>
  <c r="M2" i="42"/>
  <c r="Y2" i="40"/>
  <c r="M9" i="6"/>
  <c r="Y8" i="37"/>
  <c r="Y4" i="6"/>
  <c r="Y2" i="37"/>
  <c r="Y7" i="41"/>
  <c r="Y2" i="6"/>
  <c r="Y4" i="36"/>
  <c r="Y8" i="40"/>
  <c r="H6" i="40"/>
  <c r="H8" i="6"/>
  <c r="H6" i="36"/>
  <c r="H4" i="37"/>
  <c r="H3" i="41"/>
  <c r="H9" i="41"/>
  <c r="H7" i="42"/>
  <c r="H2" i="40"/>
  <c r="H9" i="6"/>
  <c r="H7" i="36"/>
  <c r="H5" i="37"/>
  <c r="H4" i="41"/>
  <c r="H2" i="42"/>
  <c r="H8" i="42"/>
  <c r="H3" i="40"/>
  <c r="H2" i="36"/>
  <c r="H8" i="36"/>
  <c r="H6" i="37"/>
  <c r="H5" i="41"/>
  <c r="H3" i="42"/>
  <c r="H9" i="42"/>
  <c r="H4" i="6"/>
  <c r="H4" i="40"/>
  <c r="H5" i="40"/>
  <c r="H4" i="36"/>
  <c r="H2" i="37"/>
  <c r="H8" i="37"/>
  <c r="H9" i="40"/>
  <c r="H7" i="41"/>
  <c r="H5" i="42"/>
  <c r="D7" i="6"/>
  <c r="B8" i="41"/>
  <c r="N8" i="36"/>
  <c r="H7" i="6"/>
  <c r="M5" i="6"/>
  <c r="D4" i="6"/>
  <c r="Y5" i="36"/>
  <c r="Y3" i="37"/>
  <c r="Y9" i="37"/>
  <c r="Y9" i="40"/>
  <c r="Y8" i="41"/>
  <c r="Y2" i="41"/>
  <c r="Y3" i="40"/>
  <c r="Y6" i="36"/>
  <c r="Y3" i="6"/>
  <c r="Y9" i="6"/>
  <c r="Y7" i="36"/>
  <c r="Y5" i="37"/>
  <c r="Y4" i="37"/>
  <c r="N3" i="6"/>
  <c r="Y4" i="40"/>
  <c r="Y4" i="41"/>
  <c r="Y4" i="42"/>
  <c r="N9" i="42"/>
  <c r="Y8" i="36"/>
  <c r="Y6" i="37"/>
  <c r="N8" i="41"/>
  <c r="Y8" i="6"/>
  <c r="Y2" i="36"/>
  <c r="Y5" i="40"/>
  <c r="Y5" i="42"/>
  <c r="Y3" i="36"/>
  <c r="Y9" i="36"/>
  <c r="Y7" i="37"/>
  <c r="Y6" i="41"/>
  <c r="Y5" i="6"/>
  <c r="Y6" i="40"/>
  <c r="Y6" i="42"/>
  <c r="Q4" i="37"/>
  <c r="Q7" i="36"/>
  <c r="Q6" i="36"/>
  <c r="N5" i="36"/>
  <c r="N5" i="40"/>
  <c r="N2" i="36"/>
  <c r="N7" i="37"/>
  <c r="Q2" i="36"/>
  <c r="N6" i="40"/>
  <c r="N6" i="36"/>
  <c r="N8" i="6"/>
  <c r="G6" i="37"/>
  <c r="N6" i="37"/>
  <c r="N6" i="6"/>
  <c r="N5" i="37"/>
  <c r="N7" i="6"/>
  <c r="N8" i="42"/>
  <c r="N9" i="37"/>
  <c r="N4" i="37"/>
  <c r="N4" i="6"/>
  <c r="N2" i="41"/>
  <c r="N3" i="37"/>
  <c r="N4" i="36"/>
  <c r="N8" i="37"/>
  <c r="B6" i="36"/>
  <c r="N6" i="41"/>
  <c r="N2" i="37"/>
  <c r="B3" i="41"/>
  <c r="N7" i="36"/>
  <c r="N9" i="6"/>
  <c r="N9" i="36"/>
  <c r="Q7" i="41"/>
  <c r="N2" i="42"/>
  <c r="N6" i="42"/>
  <c r="N9" i="40"/>
  <c r="G5" i="36"/>
  <c r="D6" i="37"/>
  <c r="F9" i="6"/>
  <c r="P6" i="6"/>
  <c r="E2" i="37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<sst xmlns="http://schemas.openxmlformats.org/spreadsheetml/2006/main" count="49" uniqueCount="18">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</sst>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2021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1.01</v>
      </c>
    </row>
    <row r="6" spans="1:5" x14ac:dyDescent="0.3">
      <c r="A6" t="s">
        <v>4</v>
      </c>
      <c r="B6" s="3">
        <f>((1+[1]Main!$B$3)^($B$3-2020))*$B$4</f>
        <v>1.07</v>
      </c>
    </row>
    <row r="7" spans="1:5" x14ac:dyDescent="0.3">
      <c r="A7" t="s">
        <v>5</v>
      </c>
      <c r="B7" s="4">
        <f>SUM('RES installed'!$C$2:$C$7)</f>
        <v>16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0.87935071457497282</v>
      </c>
      <c r="C2" s="4">
        <f>('[1]Qc, Winter, S2'!C2*Main!$B$5)</f>
        <v>0.6028223905528779</v>
      </c>
      <c r="D2" s="4">
        <f>('[1]Qc, Winter, S2'!D2*Main!$B$5)</f>
        <v>0.53857951311642616</v>
      </c>
      <c r="E2" s="4">
        <f>('[1]Qc, Winter, S2'!E2*Main!$B$5)</f>
        <v>0.68353019296767725</v>
      </c>
      <c r="F2" s="4">
        <f>('[1]Qc, Winter, S2'!F2*Main!$B$5)</f>
        <v>0.59442507927922228</v>
      </c>
      <c r="G2" s="4">
        <f>('[1]Qc, Winter, S2'!G2*Main!$B$5)</f>
        <v>0.48388005884824209</v>
      </c>
      <c r="H2" s="4">
        <f>('[1]Qc, Winter, S2'!H2*Main!$B$5)</f>
        <v>0.40036166709187299</v>
      </c>
      <c r="I2" s="4">
        <f>('[1]Qc, Winter, S2'!I2*Main!$B$5)</f>
        <v>1.4130683787711513</v>
      </c>
      <c r="J2" s="4">
        <f>('[1]Qc, Winter, S2'!J2*Main!$B$5)</f>
        <v>1.4631426949659947</v>
      </c>
      <c r="K2" s="4">
        <f>('[1]Qc, Winter, S2'!K2*Main!$B$5)</f>
        <v>1.2298458194731097</v>
      </c>
      <c r="L2" s="4">
        <f>('[1]Qc, Winter, S2'!L2*Main!$B$5)</f>
        <v>1.4621017006579093</v>
      </c>
      <c r="M2" s="4">
        <f>('[1]Qc, Winter, S2'!M2*Main!$B$5)</f>
        <v>1.3857548414797267</v>
      </c>
      <c r="N2" s="4">
        <f>('[1]Qc, Winter, S2'!N2*Main!$B$5)</f>
        <v>1.3782144926091022</v>
      </c>
      <c r="O2" s="4">
        <f>('[1]Qc, Winter, S2'!O2*Main!$B$5)</f>
        <v>1.2306930244641916</v>
      </c>
      <c r="P2" s="4">
        <f>('[1]Qc, Winter, S2'!P2*Main!$B$5)</f>
        <v>0.70860667745919526</v>
      </c>
      <c r="Q2" s="4">
        <f>('[1]Qc, Winter, S2'!Q2*Main!$B$5)</f>
        <v>1.1207814408612544</v>
      </c>
      <c r="R2" s="4">
        <f>('[1]Qc, Winter, S2'!R2*Main!$B$5)</f>
        <v>1.3577823254273831</v>
      </c>
      <c r="S2" s="4">
        <f>('[1]Qc, Winter, S2'!S2*Main!$B$5)</f>
        <v>1.2668959767929677</v>
      </c>
      <c r="T2" s="4">
        <f>('[1]Qc, Winter, S2'!T2*Main!$B$5)</f>
        <v>0.8854352882414156</v>
      </c>
      <c r="U2" s="4">
        <f>('[1]Qc, Winter, S2'!U2*Main!$B$5)</f>
        <v>0.92777237604762808</v>
      </c>
      <c r="V2" s="4">
        <f>('[1]Qc, Winter, S2'!V2*Main!$B$5)</f>
        <v>0.83847141497969546</v>
      </c>
      <c r="W2" s="4">
        <f>('[1]Qc, Winter, S2'!W2*Main!$B$5)</f>
        <v>0.53072506165300826</v>
      </c>
      <c r="X2" s="4">
        <f>('[1]Qc, Winter, S2'!X2*Main!$B$5)</f>
        <v>0.43182991774509338</v>
      </c>
      <c r="Y2" s="4">
        <f>('[1]Qc, Winter, S2'!Y2*Main!$B$5)</f>
        <v>0.44757309202128093</v>
      </c>
    </row>
    <row r="3" spans="1:25" x14ac:dyDescent="0.3">
      <c r="A3">
        <v>2</v>
      </c>
      <c r="B3" s="4">
        <f>('[1]Qc, Winter, S2'!B3*Main!$B$5)</f>
        <v>-1.401684908435243</v>
      </c>
      <c r="C3" s="4">
        <f>('[1]Qc, Winter, S2'!C3*Main!$B$5)</f>
        <v>-1.3464199594522868</v>
      </c>
      <c r="D3" s="4">
        <f>('[1]Qc, Winter, S2'!D3*Main!$B$5)</f>
        <v>-1.4118078688614963</v>
      </c>
      <c r="E3" s="4">
        <f>('[1]Qc, Winter, S2'!E3*Main!$B$5)</f>
        <v>-1.446953217549128</v>
      </c>
      <c r="F3" s="4">
        <f>('[1]Qc, Winter, S2'!F3*Main!$B$5)</f>
        <v>-1.4623040202879092</v>
      </c>
      <c r="G3" s="4">
        <f>('[1]Qc, Winter, S2'!G3*Main!$B$5)</f>
        <v>-1.3420532914343901</v>
      </c>
      <c r="H3" s="4">
        <f>('[1]Qc, Winter, S2'!H3*Main!$B$5)</f>
        <v>-0.85096738616967327</v>
      </c>
      <c r="I3" s="4">
        <f>('[1]Qc, Winter, S2'!I3*Main!$B$5)</f>
        <v>-0.16030873805377463</v>
      </c>
      <c r="J3" s="4">
        <f>('[1]Qc, Winter, S2'!J3*Main!$B$5)</f>
        <v>-0.17402995101520616</v>
      </c>
      <c r="K3" s="4">
        <f>('[1]Qc, Winter, S2'!K3*Main!$B$5)</f>
        <v>-0.11882569212708483</v>
      </c>
      <c r="L3" s="4">
        <f>('[1]Qc, Winter, S2'!L3*Main!$B$5)</f>
        <v>-0.10056843296763644</v>
      </c>
      <c r="M3" s="4">
        <f>('[1]Qc, Winter, S2'!M3*Main!$B$5)</f>
        <v>-0.46257012172151035</v>
      </c>
      <c r="N3" s="4">
        <f>('[1]Qc, Winter, S2'!N3*Main!$B$5)</f>
        <v>-0.67576526336015252</v>
      </c>
      <c r="O3" s="4">
        <f>('[1]Qc, Winter, S2'!O3*Main!$B$5)</f>
        <v>-0.84999754289615082</v>
      </c>
      <c r="P3" s="4">
        <f>('[1]Qc, Winter, S2'!P3*Main!$B$5)</f>
        <v>-0.86082369230652822</v>
      </c>
      <c r="Q3" s="4">
        <f>('[1]Qc, Winter, S2'!Q3*Main!$B$5)</f>
        <v>-0.89288888834839686</v>
      </c>
      <c r="R3" s="4">
        <f>('[1]Qc, Winter, S2'!R3*Main!$B$5)</f>
        <v>-0.67449205695597059</v>
      </c>
      <c r="S3" s="4">
        <f>('[1]Qc, Winter, S2'!S3*Main!$B$5)</f>
        <v>0.22847266316914261</v>
      </c>
      <c r="T3" s="4">
        <f>('[1]Qc, Winter, S2'!T3*Main!$B$5)</f>
        <v>-3.1562119236868476E-2</v>
      </c>
      <c r="U3" s="4">
        <f>('[1]Qc, Winter, S2'!U3*Main!$B$5)</f>
        <v>-0.37633208587769967</v>
      </c>
      <c r="V3" s="4">
        <f>('[1]Qc, Winter, S2'!V3*Main!$B$5)</f>
        <v>-0.70455913773412759</v>
      </c>
      <c r="W3" s="4">
        <f>('[1]Qc, Winter, S2'!W3*Main!$B$5)</f>
        <v>-0.90843667937093187</v>
      </c>
      <c r="X3" s="4">
        <f>('[1]Qc, Winter, S2'!X3*Main!$B$5)</f>
        <v>-0.98626953967914244</v>
      </c>
      <c r="Y3" s="4">
        <f>('[1]Qc, Winter, S2'!Y3*Main!$B$5)</f>
        <v>-1.1637997588189384</v>
      </c>
    </row>
    <row r="4" spans="1:25" x14ac:dyDescent="0.3">
      <c r="A4">
        <v>3</v>
      </c>
      <c r="B4" s="4">
        <f>('[1]Qc, Winter, S2'!B4*Main!$B$5)</f>
        <v>-1.0618958383904689</v>
      </c>
      <c r="C4" s="4">
        <f>('[1]Qc, Winter, S2'!C4*Main!$B$5)</f>
        <v>-1.134444249003308</v>
      </c>
      <c r="D4" s="4">
        <f>('[1]Qc, Winter, S2'!D4*Main!$B$5)</f>
        <v>-1.1668049748693774</v>
      </c>
      <c r="E4" s="4">
        <f>('[1]Qc, Winter, S2'!E4*Main!$B$5)</f>
        <v>-1.1512008661522277</v>
      </c>
      <c r="F4" s="4">
        <f>('[1]Qc, Winter, S2'!F4*Main!$B$5)</f>
        <v>-1.1521583506360373</v>
      </c>
      <c r="G4" s="4">
        <f>('[1]Qc, Winter, S2'!G4*Main!$B$5)</f>
        <v>-0.97162730934184238</v>
      </c>
      <c r="H4" s="4">
        <f>('[1]Qc, Winter, S2'!H4*Main!$B$5)</f>
        <v>-3.5825795899357318E-2</v>
      </c>
      <c r="I4" s="4">
        <f>('[1]Qc, Winter, S2'!I4*Main!$B$5)</f>
        <v>0.50093842448505033</v>
      </c>
      <c r="J4" s="4">
        <f>('[1]Qc, Winter, S2'!J4*Main!$B$5)</f>
        <v>0.63219601855201224</v>
      </c>
      <c r="K4" s="4">
        <f>('[1]Qc, Winter, S2'!K4*Main!$B$5)</f>
        <v>0.42732139400894587</v>
      </c>
      <c r="L4" s="4">
        <f>('[1]Qc, Winter, S2'!L4*Main!$B$5)</f>
        <v>0.26259835650697633</v>
      </c>
      <c r="M4" s="4">
        <f>('[1]Qc, Winter, S2'!M4*Main!$B$5)</f>
        <v>0.50555514579690486</v>
      </c>
      <c r="N4" s="4">
        <f>('[1]Qc, Winter, S2'!N4*Main!$B$5)</f>
        <v>0.32843770721351145</v>
      </c>
      <c r="O4" s="4">
        <f>('[1]Qc, Winter, S2'!O4*Main!$B$5)</f>
        <v>9.9645764083029831E-2</v>
      </c>
      <c r="P4" s="4">
        <f>('[1]Qc, Winter, S2'!P4*Main!$B$5)</f>
        <v>-0.39035705158682915</v>
      </c>
      <c r="Q4" s="4">
        <f>('[1]Qc, Winter, S2'!Q4*Main!$B$5)</f>
        <v>-0.39438972823794394</v>
      </c>
      <c r="R4" s="4">
        <f>('[1]Qc, Winter, S2'!R4*Main!$B$5)</f>
        <v>-0.324881944690672</v>
      </c>
      <c r="S4" s="4">
        <f>('[1]Qc, Winter, S2'!S4*Main!$B$5)</f>
        <v>-0.15746907094705867</v>
      </c>
      <c r="T4" s="4">
        <f>('[1]Qc, Winter, S2'!T4*Main!$B$5)</f>
        <v>-0.39162563365881597</v>
      </c>
      <c r="U4" s="4">
        <f>('[1]Qc, Winter, S2'!U4*Main!$B$5)</f>
        <v>-0.21867461953119552</v>
      </c>
      <c r="V4" s="4">
        <f>('[1]Qc, Winter, S2'!V4*Main!$B$5)</f>
        <v>-0.30635569837397342</v>
      </c>
      <c r="W4" s="4">
        <f>('[1]Qc, Winter, S2'!W4*Main!$B$5)</f>
        <v>-0.49796384451720188</v>
      </c>
      <c r="X4" s="4">
        <f>('[1]Qc, Winter, S2'!X4*Main!$B$5)</f>
        <v>-0.80276957567058327</v>
      </c>
      <c r="Y4" s="4">
        <f>('[1]Qc, Winter, S2'!Y4*Main!$B$5)</f>
        <v>-0.88807294187578034</v>
      </c>
    </row>
    <row r="5" spans="1:25" x14ac:dyDescent="0.3">
      <c r="A5">
        <v>4</v>
      </c>
      <c r="B5" s="4">
        <f>('[1]Qc, Winter, S2'!B5*Main!$B$5)</f>
        <v>-0.8534147543395677</v>
      </c>
      <c r="C5" s="4">
        <f>('[1]Qc, Winter, S2'!C5*Main!$B$5)</f>
        <v>-0.85317306313986996</v>
      </c>
      <c r="D5" s="4">
        <f>('[1]Qc, Winter, S2'!D5*Main!$B$5)</f>
        <v>-0.87067307316136422</v>
      </c>
      <c r="E5" s="4">
        <f>('[1]Qc, Winter, S2'!E5*Main!$B$5)</f>
        <v>-0.86942405786336352</v>
      </c>
      <c r="F5" s="4">
        <f>('[1]Qc, Winter, S2'!F5*Main!$B$5)</f>
        <v>-0.89111729247186999</v>
      </c>
      <c r="G5" s="4">
        <f>('[1]Qc, Winter, S2'!G5*Main!$B$5)</f>
        <v>-0.83099792024108865</v>
      </c>
      <c r="H5" s="4">
        <f>('[1]Qc, Winter, S2'!H5*Main!$B$5)</f>
        <v>-0.70684231305475964</v>
      </c>
      <c r="I5" s="4">
        <f>('[1]Qc, Winter, S2'!I5*Main!$B$5)</f>
        <v>-0.65179859580901078</v>
      </c>
      <c r="J5" s="4">
        <f>('[1]Qc, Winter, S2'!J5*Main!$B$5)</f>
        <v>-0.67752928720764027</v>
      </c>
      <c r="K5" s="4">
        <f>('[1]Qc, Winter, S2'!K5*Main!$B$5)</f>
        <v>-0.75057457275373252</v>
      </c>
      <c r="L5" s="4">
        <f>('[1]Qc, Winter, S2'!L5*Main!$B$5)</f>
        <v>-0.77702319339190573</v>
      </c>
      <c r="M5" s="4">
        <f>('[1]Qc, Winter, S2'!M5*Main!$B$5)</f>
        <v>-0.84767413694957672</v>
      </c>
      <c r="N5" s="4">
        <f>('[1]Qc, Winter, S2'!N5*Main!$B$5)</f>
        <v>-0.8403565971771112</v>
      </c>
      <c r="O5" s="4">
        <f>('[1]Qc, Winter, S2'!O5*Main!$B$5)</f>
        <v>-0.83886238419558801</v>
      </c>
      <c r="P5" s="4">
        <f>('[1]Qc, Winter, S2'!P5*Main!$B$5)</f>
        <v>-0.8376896256963432</v>
      </c>
      <c r="Q5" s="4">
        <f>('[1]Qc, Winter, S2'!Q5*Main!$B$5)</f>
        <v>-0.82928639435694196</v>
      </c>
      <c r="R5" s="4">
        <f>('[1]Qc, Winter, S2'!R5*Main!$B$5)</f>
        <v>-0.68800160978722502</v>
      </c>
      <c r="S5" s="4">
        <f>('[1]Qc, Winter, S2'!S5*Main!$B$5)</f>
        <v>-0.41005397570473218</v>
      </c>
      <c r="T5" s="4">
        <f>('[1]Qc, Winter, S2'!T5*Main!$B$5)</f>
        <v>-0.53430314592288508</v>
      </c>
      <c r="U5" s="4">
        <f>('[1]Qc, Winter, S2'!U5*Main!$B$5)</f>
        <v>-0.66120813520935406</v>
      </c>
      <c r="V5" s="4">
        <f>('[1]Qc, Winter, S2'!V5*Main!$B$5)</f>
        <v>-0.70475924147646607</v>
      </c>
      <c r="W5" s="4">
        <f>('[1]Qc, Winter, S2'!W5*Main!$B$5)</f>
        <v>-0.73069492193748597</v>
      </c>
      <c r="X5" s="4">
        <f>('[1]Qc, Winter, S2'!X5*Main!$B$5)</f>
        <v>-0.80393499027518711</v>
      </c>
      <c r="Y5" s="4">
        <f>('[1]Qc, Winter, S2'!Y5*Main!$B$5)</f>
        <v>-0.7919880438064083</v>
      </c>
    </row>
    <row r="6" spans="1:25" x14ac:dyDescent="0.3">
      <c r="A6">
        <v>5</v>
      </c>
      <c r="B6" s="4">
        <f>('[1]Qc, Winter, S2'!B6*Main!$B$5)</f>
        <v>-0.81114760645321315</v>
      </c>
      <c r="C6" s="4">
        <f>('[1]Qc, Winter, S2'!C6*Main!$B$5)</f>
        <v>-0.84338783044242305</v>
      </c>
      <c r="D6" s="4">
        <f>('[1]Qc, Winter, S2'!D6*Main!$B$5)</f>
        <v>-0.8881061388142989</v>
      </c>
      <c r="E6" s="4">
        <f>('[1]Qc, Winter, S2'!E6*Main!$B$5)</f>
        <v>-0.89127339734018141</v>
      </c>
      <c r="F6" s="4">
        <f>('[1]Qc, Winter, S2'!F6*Main!$B$5)</f>
        <v>-0.90708619535117907</v>
      </c>
      <c r="G6" s="4">
        <f>('[1]Qc, Winter, S2'!G6*Main!$B$5)</f>
        <v>-0.74960982213372895</v>
      </c>
      <c r="H6" s="4">
        <f>('[1]Qc, Winter, S2'!H6*Main!$B$5)</f>
        <v>-0.58270757738944379</v>
      </c>
      <c r="I6" s="4">
        <f>('[1]Qc, Winter, S2'!I6*Main!$B$5)</f>
        <v>-0.45769515705319636</v>
      </c>
      <c r="J6" s="4">
        <f>('[1]Qc, Winter, S2'!J6*Main!$B$5)</f>
        <v>-0.44958567149715678</v>
      </c>
      <c r="K6" s="4">
        <f>('[1]Qc, Winter, S2'!K6*Main!$B$5)</f>
        <v>-0.37279318001841166</v>
      </c>
      <c r="L6" s="4">
        <f>('[1]Qc, Winter, S2'!L6*Main!$B$5)</f>
        <v>-0.38021925541521256</v>
      </c>
      <c r="M6" s="4">
        <f>('[1]Qc, Winter, S2'!M6*Main!$B$5)</f>
        <v>-0.36115764103184284</v>
      </c>
      <c r="N6" s="4">
        <f>('[1]Qc, Winter, S2'!N6*Main!$B$5)</f>
        <v>-0.4346601077328977</v>
      </c>
      <c r="O6" s="4">
        <f>('[1]Qc, Winter, S2'!O6*Main!$B$5)</f>
        <v>-0.48206551002707448</v>
      </c>
      <c r="P6" s="4">
        <f>('[1]Qc, Winter, S2'!P6*Main!$B$5)</f>
        <v>-0.4644577865469004</v>
      </c>
      <c r="Q6" s="4">
        <f>('[1]Qc, Winter, S2'!Q6*Main!$B$5)</f>
        <v>-0.5642277548744008</v>
      </c>
      <c r="R6" s="4">
        <f>('[1]Qc, Winter, S2'!R6*Main!$B$5)</f>
        <v>-0.49987449752824681</v>
      </c>
      <c r="S6" s="4">
        <f>('[1]Qc, Winter, S2'!S6*Main!$B$5)</f>
        <v>-0.26083218959259885</v>
      </c>
      <c r="T6" s="4">
        <f>('[1]Qc, Winter, S2'!T6*Main!$B$5)</f>
        <v>-0.30281214774740983</v>
      </c>
      <c r="U6" s="4">
        <f>('[1]Qc, Winter, S2'!U6*Main!$B$5)</f>
        <v>-0.38026955824014386</v>
      </c>
      <c r="V6" s="4">
        <f>('[1]Qc, Winter, S2'!V6*Main!$B$5)</f>
        <v>-0.40248605679355742</v>
      </c>
      <c r="W6" s="4">
        <f>('[1]Qc, Winter, S2'!W6*Main!$B$5)</f>
        <v>-0.5383078148758077</v>
      </c>
      <c r="X6" s="4">
        <f>('[1]Qc, Winter, S2'!X6*Main!$B$5)</f>
        <v>-0.57781590024507745</v>
      </c>
      <c r="Y6" s="4">
        <f>('[1]Qc, Winter, S2'!Y6*Main!$B$5)</f>
        <v>-0.61058194602125482</v>
      </c>
    </row>
    <row r="7" spans="1:25" x14ac:dyDescent="0.3">
      <c r="A7">
        <v>6</v>
      </c>
      <c r="B7" s="4">
        <f>('[1]Qc, Winter, S2'!B7*Main!$B$5)</f>
        <v>0.26510950168167985</v>
      </c>
      <c r="C7" s="4">
        <f>('[1]Qc, Winter, S2'!C7*Main!$B$5)</f>
        <v>0.2053256027603132</v>
      </c>
      <c r="D7" s="4">
        <f>('[1]Qc, Winter, S2'!D7*Main!$B$5)</f>
        <v>0.15723913938193138</v>
      </c>
      <c r="E7" s="4">
        <f>('[1]Qc, Winter, S2'!E7*Main!$B$5)</f>
        <v>0.22961191956616245</v>
      </c>
      <c r="F7" s="4">
        <f>('[1]Qc, Winter, S2'!F7*Main!$B$5)</f>
        <v>0.19235790843364489</v>
      </c>
      <c r="G7" s="4">
        <f>('[1]Qc, Winter, S2'!G7*Main!$B$5)</f>
        <v>0.27713022076880006</v>
      </c>
      <c r="H7" s="4">
        <f>('[1]Qc, Winter, S2'!H7*Main!$B$5)</f>
        <v>0.35863192448896875</v>
      </c>
      <c r="I7" s="4">
        <f>('[1]Qc, Winter, S2'!I7*Main!$B$5)</f>
        <v>0.70566900343894579</v>
      </c>
      <c r="J7" s="4">
        <f>('[1]Qc, Winter, S2'!J7*Main!$B$5)</f>
        <v>0.83732325297392995</v>
      </c>
      <c r="K7" s="4">
        <f>('[1]Qc, Winter, S2'!K7*Main!$B$5)</f>
        <v>0.86275795690368784</v>
      </c>
      <c r="L7" s="4">
        <f>('[1]Qc, Winter, S2'!L7*Main!$B$5)</f>
        <v>0.79481242179281708</v>
      </c>
      <c r="M7" s="4">
        <f>('[1]Qc, Winter, S2'!M7*Main!$B$5)</f>
        <v>0.87352846151777919</v>
      </c>
      <c r="N7" s="4">
        <f>('[1]Qc, Winter, S2'!N7*Main!$B$5)</f>
        <v>0.84153665809485778</v>
      </c>
      <c r="O7" s="4">
        <f>('[1]Qc, Winter, S2'!O7*Main!$B$5)</f>
        <v>0.82337729819895922</v>
      </c>
      <c r="P7" s="4">
        <f>('[1]Qc, Winter, S2'!P7*Main!$B$5)</f>
        <v>0.7137061843975876</v>
      </c>
      <c r="Q7" s="4">
        <f>('[1]Qc, Winter, S2'!Q7*Main!$B$5)</f>
        <v>0.68561412881987194</v>
      </c>
      <c r="R7" s="4">
        <f>('[1]Qc, Winter, S2'!R7*Main!$B$5)</f>
        <v>0.58420457682763116</v>
      </c>
      <c r="S7" s="4">
        <f>('[1]Qc, Winter, S2'!S7*Main!$B$5)</f>
        <v>0.63910017030598698</v>
      </c>
      <c r="T7" s="4">
        <f>('[1]Qc, Winter, S2'!T7*Main!$B$5)</f>
        <v>0.53090857882072506</v>
      </c>
      <c r="U7" s="4">
        <f>('[1]Qc, Winter, S2'!U7*Main!$B$5)</f>
        <v>0.5766315749114187</v>
      </c>
      <c r="V7" s="4">
        <f>('[1]Qc, Winter, S2'!V7*Main!$B$5)</f>
        <v>0.477970908202136</v>
      </c>
      <c r="W7" s="4">
        <f>('[1]Qc, Winter, S2'!W7*Main!$B$5)</f>
        <v>0.51320197352158703</v>
      </c>
      <c r="X7" s="4">
        <f>('[1]Qc, Winter, S2'!X7*Main!$B$5)</f>
        <v>0.31235132331596083</v>
      </c>
      <c r="Y7" s="4">
        <f>('[1]Qc, Winter, S2'!Y7*Main!$B$5)</f>
        <v>0.31756159311629945</v>
      </c>
    </row>
    <row r="8" spans="1:25" x14ac:dyDescent="0.3">
      <c r="A8">
        <v>7</v>
      </c>
      <c r="B8" s="4">
        <f>('[1]Qc, Winter, S2'!B8*Main!$B$5)</f>
        <v>-0.77371297222986624</v>
      </c>
      <c r="C8" s="4">
        <f>('[1]Qc, Winter, S2'!C8*Main!$B$5)</f>
        <v>-0.77298282878564328</v>
      </c>
      <c r="D8" s="4">
        <f>('[1]Qc, Winter, S2'!D8*Main!$B$5)</f>
        <v>-0.80524186493755912</v>
      </c>
      <c r="E8" s="4">
        <f>('[1]Qc, Winter, S2'!E8*Main!$B$5)</f>
        <v>-0.82792959735574445</v>
      </c>
      <c r="F8" s="4">
        <f>('[1]Qc, Winter, S2'!F8*Main!$B$5)</f>
        <v>-0.84257470504095422</v>
      </c>
      <c r="G8" s="4">
        <f>('[1]Qc, Winter, S2'!G8*Main!$B$5)</f>
        <v>-0.76210461020381337</v>
      </c>
      <c r="H8" s="4">
        <f>('[1]Qc, Winter, S2'!H8*Main!$B$5)</f>
        <v>-0.64090652198867637</v>
      </c>
      <c r="I8" s="4">
        <f>('[1]Qc, Winter, S2'!I8*Main!$B$5)</f>
        <v>-0.34310270816604538</v>
      </c>
      <c r="J8" s="4">
        <f>('[1]Qc, Winter, S2'!J8*Main!$B$5)</f>
        <v>-0.16494946591852327</v>
      </c>
      <c r="K8" s="4">
        <f>('[1]Qc, Winter, S2'!K8*Main!$B$5)</f>
        <v>-0.15935896195583529</v>
      </c>
      <c r="L8" s="4">
        <f>('[1]Qc, Winter, S2'!L8*Main!$B$5)</f>
        <v>-0.11756050166764639</v>
      </c>
      <c r="M8" s="4">
        <f>('[1]Qc, Winter, S2'!M8*Main!$B$5)</f>
        <v>-3.9108786777055378E-2</v>
      </c>
      <c r="N8" s="4">
        <f>('[1]Qc, Winter, S2'!N8*Main!$B$5)</f>
        <v>-0.163647270337513</v>
      </c>
      <c r="O8" s="4">
        <f>('[1]Qc, Winter, S2'!O8*Main!$B$5)</f>
        <v>-0.17076952167228943</v>
      </c>
      <c r="P8" s="4">
        <f>('[1]Qc, Winter, S2'!P8*Main!$B$5)</f>
        <v>-0.30816881122135265</v>
      </c>
      <c r="Q8" s="4">
        <f>('[1]Qc, Winter, S2'!Q8*Main!$B$5)</f>
        <v>-0.43157724106239392</v>
      </c>
      <c r="R8" s="4">
        <f>('[1]Qc, Winter, S2'!R8*Main!$B$5)</f>
        <v>-0.389513460495094</v>
      </c>
      <c r="S8" s="4">
        <f>('[1]Qc, Winter, S2'!S8*Main!$B$5)</f>
        <v>-0.44333395935499043</v>
      </c>
      <c r="T8" s="4">
        <f>('[1]Qc, Winter, S2'!T8*Main!$B$5)</f>
        <v>-0.50852137742664538</v>
      </c>
      <c r="U8" s="4">
        <f>('[1]Qc, Winter, S2'!U8*Main!$B$5)</f>
        <v>-0.47386548943465373</v>
      </c>
      <c r="V8" s="4">
        <f>('[1]Qc, Winter, S2'!V8*Main!$B$5)</f>
        <v>-0.5395590949350848</v>
      </c>
      <c r="W8" s="4">
        <f>('[1]Qc, Winter, S2'!W8*Main!$B$5)</f>
        <v>-0.64249160429439556</v>
      </c>
      <c r="X8" s="4">
        <f>('[1]Qc, Winter, S2'!X8*Main!$B$5)</f>
        <v>-0.71039277167029413</v>
      </c>
      <c r="Y8" s="4">
        <f>('[1]Qc, Winter, S2'!Y8*Main!$B$5)</f>
        <v>-0.72824591796807236</v>
      </c>
    </row>
    <row r="9" spans="1:25" x14ac:dyDescent="0.3">
      <c r="A9">
        <v>8</v>
      </c>
      <c r="B9" s="4">
        <f>('[1]Qc, Winter, S2'!B9*Main!$B$5)</f>
        <v>-0.88964707972308177</v>
      </c>
      <c r="C9" s="4">
        <f>('[1]Qc, Winter, S2'!C9*Main!$B$5)</f>
        <v>-0.91754025824072616</v>
      </c>
      <c r="D9" s="4">
        <f>('[1]Qc, Winter, S2'!D9*Main!$B$5)</f>
        <v>-0.88676012784847813</v>
      </c>
      <c r="E9" s="4">
        <f>('[1]Qc, Winter, S2'!E9*Main!$B$5)</f>
        <v>-0.90355698526067241</v>
      </c>
      <c r="F9" s="4">
        <f>('[1]Qc, Winter, S2'!F9*Main!$B$5)</f>
        <v>-0.87608048979453734</v>
      </c>
      <c r="G9" s="4">
        <f>('[1]Qc, Winter, S2'!G9*Main!$B$5)</f>
        <v>-0.84068048862885958</v>
      </c>
      <c r="H9" s="4">
        <f>('[1]Qc, Winter, S2'!H9*Main!$B$5)</f>
        <v>-0.63615984863997133</v>
      </c>
      <c r="I9" s="4">
        <f>('[1]Qc, Winter, S2'!I9*Main!$B$5)</f>
        <v>-0.52158540919911489</v>
      </c>
      <c r="J9" s="4">
        <f>('[1]Qc, Winter, S2'!J9*Main!$B$5)</f>
        <v>-0.48640598030376231</v>
      </c>
      <c r="K9" s="4">
        <f>('[1]Qc, Winter, S2'!K9*Main!$B$5)</f>
        <v>-0.53372664936770375</v>
      </c>
      <c r="L9" s="4">
        <f>('[1]Qc, Winter, S2'!L9*Main!$B$5)</f>
        <v>-0.50913148591804214</v>
      </c>
      <c r="M9" s="4">
        <f>('[1]Qc, Winter, S2'!M9*Main!$B$5)</f>
        <v>-0.46879480474585727</v>
      </c>
      <c r="N9" s="4">
        <f>('[1]Qc, Winter, S2'!N9*Main!$B$5)</f>
        <v>-0.50687081529243139</v>
      </c>
      <c r="O9" s="4">
        <f>('[1]Qc, Winter, S2'!O9*Main!$B$5)</f>
        <v>-0.53263167381527476</v>
      </c>
      <c r="P9" s="4">
        <f>('[1]Qc, Winter, S2'!P9*Main!$B$5)</f>
        <v>-0.64061719495928948</v>
      </c>
      <c r="Q9" s="4">
        <f>('[1]Qc, Winter, S2'!Q9*Main!$B$5)</f>
        <v>-0.73219986598258646</v>
      </c>
      <c r="R9" s="4">
        <f>('[1]Qc, Winter, S2'!R9*Main!$B$5)</f>
        <v>-0.70856928175700362</v>
      </c>
      <c r="S9" s="4">
        <f>('[1]Qc, Winter, S2'!S9*Main!$B$5)</f>
        <v>-0.71300290771340358</v>
      </c>
      <c r="T9" s="4">
        <f>('[1]Qc, Winter, S2'!T9*Main!$B$5)</f>
        <v>-0.75906114385628676</v>
      </c>
      <c r="U9" s="4">
        <f>('[1]Qc, Winter, S2'!U9*Main!$B$5)</f>
        <v>-0.78485331641455591</v>
      </c>
      <c r="V9" s="4">
        <f>('[1]Qc, Winter, S2'!V9*Main!$B$5)</f>
        <v>-0.77457989322380016</v>
      </c>
      <c r="W9" s="4">
        <f>('[1]Qc, Winter, S2'!W9*Main!$B$5)</f>
        <v>-0.82983714829085653</v>
      </c>
      <c r="X9" s="4">
        <f>('[1]Qc, Winter, S2'!X9*Main!$B$5)</f>
        <v>-0.83209986218187026</v>
      </c>
      <c r="Y9" s="4">
        <f>('[1]Qc, Winter, S2'!Y9*Main!$B$5)</f>
        <v>-0.87400358496265607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0.87935071457497282</v>
      </c>
      <c r="C2" s="4">
        <f>('[1]Qc, Winter, S3'!C2*Main!$B$5)</f>
        <v>0.6274273860856483</v>
      </c>
      <c r="D2" s="4">
        <f>('[1]Qc, Winter, S3'!D2*Main!$B$5)</f>
        <v>0.52258210183574016</v>
      </c>
      <c r="E2" s="4">
        <f>('[1]Qc, Winter, S3'!E2*Main!$B$5)</f>
        <v>0.66985958910832366</v>
      </c>
      <c r="F2" s="4">
        <f>('[1]Qc, Winter, S3'!F2*Main!$B$5)</f>
        <v>0.6003104761037692</v>
      </c>
      <c r="G2" s="4">
        <f>('[1]Qc, Winter, S3'!G2*Main!$B$5)</f>
        <v>0.47420245767127717</v>
      </c>
      <c r="H2" s="4">
        <f>('[1]Qc, Winter, S3'!H2*Main!$B$5)</f>
        <v>0.40836890043371044</v>
      </c>
      <c r="I2" s="4">
        <f>('[1]Qc, Winter, S3'!I2*Main!$B$5)</f>
        <v>1.3710960506888397</v>
      </c>
      <c r="J2" s="4">
        <f>('[1]Qc, Winter, S3'!J2*Main!$B$5)</f>
        <v>1.4777741219156546</v>
      </c>
      <c r="K2" s="4">
        <f>('[1]Qc, Winter, S3'!K2*Main!$B$5)</f>
        <v>1.2674941608855519</v>
      </c>
      <c r="L2" s="4">
        <f>('[1]Qc, Winter, S3'!L2*Main!$B$5)</f>
        <v>1.4767227176644886</v>
      </c>
      <c r="M2" s="4">
        <f>('[1]Qc, Winter, S3'!M2*Main!$B$5)</f>
        <v>1.3721690097005139</v>
      </c>
      <c r="N2" s="4">
        <f>('[1]Qc, Winter, S3'!N2*Main!$B$5)</f>
        <v>1.3372774284721982</v>
      </c>
      <c r="O2" s="4">
        <f>('[1]Qc, Winter, S3'!O2*Main!$B$5)</f>
        <v>1.2063228655639104</v>
      </c>
      <c r="P2" s="4">
        <f>('[1]Qc, Winter, S3'!P2*Main!$B$5)</f>
        <v>0.73029871860590534</v>
      </c>
      <c r="Q2" s="4">
        <f>('[1]Qc, Winter, S3'!Q2*Main!$B$5)</f>
        <v>1.1321024655164182</v>
      </c>
      <c r="R2" s="4">
        <f>('[1]Qc, Winter, S3'!R2*Main!$B$5)</f>
        <v>1.3713601486816571</v>
      </c>
      <c r="S2" s="4">
        <f>('[1]Qc, Winter, S3'!S2*Main!$B$5)</f>
        <v>1.2795649365608974</v>
      </c>
      <c r="T2" s="4">
        <f>('[1]Qc, Winter, S3'!T2*Main!$B$5)</f>
        <v>0.87658093535900139</v>
      </c>
      <c r="U2" s="4">
        <f>('[1]Qc, Winter, S3'!U2*Main!$B$5)</f>
        <v>0.93695824115701065</v>
      </c>
      <c r="V2" s="4">
        <f>('[1]Qc, Winter, S3'!V2*Main!$B$5)</f>
        <v>0.8555830765098934</v>
      </c>
      <c r="W2" s="4">
        <f>('[1]Qc, Winter, S3'!W2*Main!$B$5)</f>
        <v>0.52541781103647811</v>
      </c>
      <c r="X2" s="4">
        <f>('[1]Qc, Winter, S3'!X2*Main!$B$5)</f>
        <v>0.41489541116685441</v>
      </c>
      <c r="Y2" s="4">
        <f>('[1]Qc, Winter, S3'!Y2*Main!$B$5)</f>
        <v>0.44318512053087622</v>
      </c>
    </row>
    <row r="3" spans="1:25" x14ac:dyDescent="0.3">
      <c r="A3">
        <v>2</v>
      </c>
      <c r="B3" s="4">
        <f>('[1]Qc, Winter, S3'!B3*Main!$B$5)</f>
        <v>-1.3879428995290151</v>
      </c>
      <c r="C3" s="4">
        <f>('[1]Qc, Winter, S3'!C3*Main!$B$5)</f>
        <v>-1.373897917808456</v>
      </c>
      <c r="D3" s="4">
        <f>('[1]Qc, Winter, S3'!D3*Main!$B$5)</f>
        <v>-1.4118078688614963</v>
      </c>
      <c r="E3" s="4">
        <f>('[1]Qc, Winter, S3'!E3*Main!$B$5)</f>
        <v>-1.4912477038006318</v>
      </c>
      <c r="F3" s="4">
        <f>('[1]Qc, Winter, S3'!F3*Main!$B$5)</f>
        <v>-1.4915501006936673</v>
      </c>
      <c r="G3" s="4">
        <f>('[1]Qc, Winter, S3'!G3*Main!$B$5)</f>
        <v>-1.3554738243487341</v>
      </c>
      <c r="H3" s="4">
        <f>('[1]Qc, Winter, S3'!H3*Main!$B$5)</f>
        <v>-0.8679867338930668</v>
      </c>
      <c r="I3" s="4">
        <f>('[1]Qc, Winter, S3'!I3*Main!$B$5)</f>
        <v>-0.16194454150330295</v>
      </c>
      <c r="J3" s="4">
        <f>('[1]Qc, Winter, S3'!J3*Main!$B$5)</f>
        <v>-0.17578782930828907</v>
      </c>
      <c r="K3" s="4">
        <f>('[1]Qc, Winter, S3'!K3*Main!$B$5)</f>
        <v>-0.11416586106327757</v>
      </c>
      <c r="L3" s="4">
        <f>('[1]Qc, Winter, S3'!L3*Main!$B$5)</f>
        <v>-0.10056843296763644</v>
      </c>
      <c r="M3" s="4">
        <f>('[1]Qc, Winter, S3'!M3*Main!$B$5)</f>
        <v>-0.45799021952624785</v>
      </c>
      <c r="N3" s="4">
        <f>('[1]Qc, Winter, S3'!N3*Main!$B$5)</f>
        <v>-0.66238377299658513</v>
      </c>
      <c r="O3" s="4">
        <f>('[1]Qc, Winter, S3'!O3*Main!$B$5)</f>
        <v>-0.87601787584195145</v>
      </c>
      <c r="P3" s="4">
        <f>('[1]Qc, Winter, S3'!P3*Main!$B$5)</f>
        <v>-0.87804016615265856</v>
      </c>
      <c r="Q3" s="4">
        <f>('[1]Qc, Winter, S3'!Q3*Main!$B$5)</f>
        <v>-0.89288888834839686</v>
      </c>
      <c r="R3" s="4">
        <f>('[1]Qc, Winter, S3'!R3*Main!$B$5)</f>
        <v>-0.67449205695597059</v>
      </c>
      <c r="S3" s="4">
        <f>('[1]Qc, Winter, S3'!S3*Main!$B$5)</f>
        <v>0.22168634644134627</v>
      </c>
      <c r="T3" s="4">
        <f>('[1]Qc, Winter, S3'!T3*Main!$B$5)</f>
        <v>-3.1562119236868476E-2</v>
      </c>
      <c r="U3" s="4">
        <f>('[1]Qc, Winter, S3'!U3*Main!$B$5)</f>
        <v>-0.38385872759525369</v>
      </c>
      <c r="V3" s="4">
        <f>('[1]Qc, Winter, S3'!V3*Main!$B$5)</f>
        <v>-0.69060747164038239</v>
      </c>
      <c r="W3" s="4">
        <f>('[1]Qc, Winter, S3'!W3*Main!$B$5)</f>
        <v>-0.92678893551983965</v>
      </c>
      <c r="X3" s="4">
        <f>('[1]Qc, Winter, S3'!X3*Main!$B$5)</f>
        <v>-1.0265254392578831</v>
      </c>
      <c r="Y3" s="4">
        <f>('[1]Qc, Winter, S3'!Y3*Main!$B$5)</f>
        <v>-1.1522769889296418</v>
      </c>
    </row>
    <row r="4" spans="1:25" x14ac:dyDescent="0.3">
      <c r="A4">
        <v>3</v>
      </c>
      <c r="B4" s="4">
        <f>('[1]Qc, Winter, S3'!B4*Main!$B$5)</f>
        <v>-1.0618958383904689</v>
      </c>
      <c r="C4" s="4">
        <f>('[1]Qc, Winter, S3'!C4*Main!$B$5)</f>
        <v>-1.134444249003308</v>
      </c>
      <c r="D4" s="4">
        <f>('[1]Qc, Winter, S3'!D4*Main!$B$5)</f>
        <v>-1.1668049748693774</v>
      </c>
      <c r="E4" s="4">
        <f>('[1]Qc, Winter, S3'!E4*Main!$B$5)</f>
        <v>-1.1398028377744829</v>
      </c>
      <c r="F4" s="4">
        <f>('[1]Qc, Winter, S3'!F4*Main!$B$5)</f>
        <v>-1.1179358253696203</v>
      </c>
      <c r="G4" s="4">
        <f>('[1]Qc, Winter, S3'!G4*Main!$B$5)</f>
        <v>-0.95257579347239452</v>
      </c>
      <c r="H4" s="4">
        <f>('[1]Qc, Winter, S3'!H4*Main!$B$5)</f>
        <v>-3.5825795899357318E-2</v>
      </c>
      <c r="I4" s="4">
        <f>('[1]Qc, Winter, S3'!I4*Main!$B$5)</f>
        <v>0.48620494141196074</v>
      </c>
      <c r="J4" s="4">
        <f>('[1]Qc, Winter, S3'!J4*Main!$B$5)</f>
        <v>0.62593665203169524</v>
      </c>
      <c r="K4" s="4">
        <f>('[1]Qc, Winter, S3'!K4*Main!$B$5)</f>
        <v>0.4447630835603314</v>
      </c>
      <c r="L4" s="4">
        <f>('[1]Qc, Winter, S3'!L4*Main!$B$5)</f>
        <v>0.25230038174199687</v>
      </c>
      <c r="M4" s="4">
        <f>('[1]Qc, Winter, S3'!M4*Main!$B$5)</f>
        <v>0.50555514579690486</v>
      </c>
      <c r="N4" s="4">
        <f>('[1]Qc, Winter, S3'!N4*Main!$B$5)</f>
        <v>0.31877777464840817</v>
      </c>
      <c r="O4" s="4">
        <f>('[1]Qc, Winter, S3'!O4*Main!$B$5)</f>
        <v>9.7691925571597879E-2</v>
      </c>
      <c r="P4" s="4">
        <f>('[1]Qc, Winter, S3'!P4*Main!$B$5)</f>
        <v>-0.39035705158682915</v>
      </c>
      <c r="Q4" s="4">
        <f>('[1]Qc, Winter, S3'!Q4*Main!$B$5)</f>
        <v>-0.38279003034859271</v>
      </c>
      <c r="R4" s="4">
        <f>('[1]Qc, Winter, S3'!R4*Main!$B$5)</f>
        <v>-0.31532659337624047</v>
      </c>
      <c r="S4" s="4">
        <f>('[1]Qc, Winter, S3'!S4*Main!$B$5)</f>
        <v>-0.16389637996530598</v>
      </c>
      <c r="T4" s="4">
        <f>('[1]Qc, Winter, S3'!T4*Main!$B$5)</f>
        <v>-0.39945814633199223</v>
      </c>
      <c r="U4" s="4">
        <f>('[1]Qc, Winter, S3'!U4*Main!$B$5)</f>
        <v>-0.21867461953119552</v>
      </c>
      <c r="V4" s="4">
        <f>('[1]Qc, Winter, S3'!V4*Main!$B$5)</f>
        <v>-0.30022858440649391</v>
      </c>
      <c r="W4" s="4">
        <f>('[1]Qc, Winter, S3'!W4*Main!$B$5)</f>
        <v>-0.50304510823676518</v>
      </c>
      <c r="X4" s="4">
        <f>('[1]Qc, Winter, S3'!X4*Main!$B$5)</f>
        <v>-0.80276957567058327</v>
      </c>
      <c r="Y4" s="4">
        <f>('[1]Qc, Winter, S3'!Y4*Main!$B$5)</f>
        <v>-0.90619687946508198</v>
      </c>
    </row>
    <row r="5" spans="1:25" x14ac:dyDescent="0.3">
      <c r="A5">
        <v>4</v>
      </c>
      <c r="B5" s="4">
        <f>('[1]Qc, Winter, S3'!B5*Main!$B$5)</f>
        <v>-0.84479440328563271</v>
      </c>
      <c r="C5" s="4">
        <f>('[1]Qc, Winter, S3'!C5*Main!$B$5)</f>
        <v>-0.87058475830598969</v>
      </c>
      <c r="D5" s="4">
        <f>('[1]Qc, Winter, S3'!D5*Main!$B$5)</f>
        <v>-0.86187839565468372</v>
      </c>
      <c r="E5" s="4">
        <f>('[1]Qc, Winter, S3'!E5*Main!$B$5)</f>
        <v>-0.87829573192319377</v>
      </c>
      <c r="F5" s="4">
        <f>('[1]Qc, Winter, S3'!F5*Main!$B$5)</f>
        <v>-0.88220611954715145</v>
      </c>
      <c r="G5" s="4">
        <f>('[1]Qc, Winter, S3'!G5*Main!$B$5)</f>
        <v>-0.82285088180735255</v>
      </c>
      <c r="H5" s="4">
        <f>('[1]Qc, Winter, S3'!H5*Main!$B$5)</f>
        <v>-0.7139107361853072</v>
      </c>
      <c r="I5" s="4">
        <f>('[1]Qc, Winter, S3'!I5*Main!$B$5)</f>
        <v>-0.65179859580901078</v>
      </c>
      <c r="J5" s="4">
        <f>('[1]Qc, Winter, S3'!J5*Main!$B$5)</f>
        <v>-0.66424439922317668</v>
      </c>
      <c r="K5" s="4">
        <f>('[1]Qc, Winter, S3'!K5*Main!$B$5)</f>
        <v>-0.72114027578299789</v>
      </c>
      <c r="L5" s="4">
        <f>('[1]Qc, Winter, S3'!L5*Main!$B$5)</f>
        <v>-0.80056935076741809</v>
      </c>
      <c r="M5" s="4">
        <f>('[1]Qc, Winter, S3'!M5*Main!$B$5)</f>
        <v>-0.81443201393194631</v>
      </c>
      <c r="N5" s="4">
        <f>('[1]Qc, Winter, S3'!N5*Main!$B$5)</f>
        <v>-0.83203623482882294</v>
      </c>
      <c r="O5" s="4">
        <f>('[1]Qc, Winter, S3'!O5*Main!$B$5)</f>
        <v>-0.85580909902782232</v>
      </c>
      <c r="P5" s="4">
        <f>('[1]Qc, Winter, S3'!P5*Main!$B$5)</f>
        <v>-0.86333318566663952</v>
      </c>
      <c r="Q5" s="4">
        <f>('[1]Qc, Winter, S3'!Q5*Main!$B$5)</f>
        <v>-0.82099353041337253</v>
      </c>
      <c r="R5" s="4">
        <f>('[1]Qc, Winter, S3'!R5*Main!$B$5)</f>
        <v>-0.70906288355622171</v>
      </c>
      <c r="S5" s="4">
        <f>('[1]Qc, Winter, S3'!S5*Main!$B$5)</f>
        <v>-0.41842242418850223</v>
      </c>
      <c r="T5" s="4">
        <f>('[1]Qc, Winter, S3'!T5*Main!$B$5)</f>
        <v>-0.53430314592288508</v>
      </c>
      <c r="U5" s="4">
        <f>('[1]Qc, Winter, S3'!U5*Main!$B$5)</f>
        <v>-0.64811490480916878</v>
      </c>
      <c r="V5" s="4">
        <f>('[1]Qc, Winter, S3'!V5*Main!$B$5)</f>
        <v>-0.70475924147646607</v>
      </c>
      <c r="W5" s="4">
        <f>('[1]Qc, Winter, S3'!W5*Main!$B$5)</f>
        <v>-0.74560706320151615</v>
      </c>
      <c r="X5" s="4">
        <f>('[1]Qc, Winter, S3'!X5*Main!$B$5)</f>
        <v>-0.7802898435023875</v>
      </c>
      <c r="Y5" s="4">
        <f>('[1]Qc, Winter, S3'!Y5*Main!$B$5)</f>
        <v>-0.80782780468253645</v>
      </c>
    </row>
    <row r="6" spans="1:25" x14ac:dyDescent="0.3">
      <c r="A6">
        <v>5</v>
      </c>
      <c r="B6" s="4">
        <f>('[1]Qc, Winter, S3'!B6*Main!$B$5)</f>
        <v>-0.81114760645321315</v>
      </c>
      <c r="C6" s="4">
        <f>('[1]Qc, Winter, S3'!C6*Main!$B$5)</f>
        <v>-0.85190689943679099</v>
      </c>
      <c r="D6" s="4">
        <f>('[1]Qc, Winter, S3'!D6*Main!$B$5)</f>
        <v>-0.89698720020244205</v>
      </c>
      <c r="E6" s="4">
        <f>('[1]Qc, Winter, S3'!E6*Main!$B$5)</f>
        <v>-0.88236066336677965</v>
      </c>
      <c r="F6" s="4">
        <f>('[1]Qc, Winter, S3'!F6*Main!$B$5)</f>
        <v>-0.8804071896055562</v>
      </c>
      <c r="G6" s="4">
        <f>('[1]Qc, Winter, S3'!G6*Main!$B$5)</f>
        <v>-0.74960982213372895</v>
      </c>
      <c r="H6" s="4">
        <f>('[1]Qc, Winter, S3'!H6*Main!$B$5)</f>
        <v>-0.56556911923093067</v>
      </c>
      <c r="I6" s="4">
        <f>('[1]Qc, Winter, S3'!I6*Main!$B$5)</f>
        <v>-0.46231834045777415</v>
      </c>
      <c r="J6" s="4">
        <f>('[1]Qc, Winter, S3'!J6*Main!$B$5)</f>
        <v>-0.46320947972434345</v>
      </c>
      <c r="K6" s="4">
        <f>('[1]Qc, Winter, S3'!K6*Main!$B$5)</f>
        <v>-0.38040120410042011</v>
      </c>
      <c r="L6" s="4">
        <f>('[1]Qc, Winter, S3'!L6*Main!$B$5)</f>
        <v>-0.38398380249853148</v>
      </c>
      <c r="M6" s="4">
        <f>('[1]Qc, Winter, S3'!M6*Main!$B$5)</f>
        <v>-0.36115764103184284</v>
      </c>
      <c r="N6" s="4">
        <f>('[1]Qc, Winter, S3'!N6*Main!$B$5)</f>
        <v>-0.45240133661995474</v>
      </c>
      <c r="O6" s="4">
        <f>('[1]Qc, Winter, S3'!O6*Main!$B$5)</f>
        <v>-0.46774673250151777</v>
      </c>
      <c r="P6" s="4">
        <f>('[1]Qc, Winter, S3'!P6*Main!$B$5)</f>
        <v>-0.46910236441236941</v>
      </c>
      <c r="Q6" s="4">
        <f>('[1]Qc, Winter, S3'!Q6*Main!$B$5)</f>
        <v>-0.5642277548744008</v>
      </c>
      <c r="R6" s="4">
        <f>('[1]Qc, Winter, S3'!R6*Main!$B$5)</f>
        <v>-0.5202775382436855</v>
      </c>
      <c r="S6" s="4">
        <f>('[1]Qc, Winter, S3'!S6*Main!$B$5)</f>
        <v>-0.25060347627524199</v>
      </c>
      <c r="T6" s="4">
        <f>('[1]Qc, Winter, S3'!T6*Main!$B$5)</f>
        <v>-0.29675590479246161</v>
      </c>
      <c r="U6" s="4">
        <f>('[1]Qc, Winter, S3'!U6*Main!$B$5)</f>
        <v>-0.38403460337123446</v>
      </c>
      <c r="V6" s="4">
        <f>('[1]Qc, Winter, S3'!V6*Main!$B$5)</f>
        <v>-0.39842054106836988</v>
      </c>
      <c r="W6" s="4">
        <f>('[1]Qc, Winter, S3'!W6*Main!$B$5)</f>
        <v>-0.53303028727898605</v>
      </c>
      <c r="X6" s="4">
        <f>('[1]Qc, Winter, S3'!X6*Main!$B$5)</f>
        <v>-0.57781590024507745</v>
      </c>
      <c r="Y6" s="4">
        <f>('[1]Qc, Winter, S3'!Y6*Main!$B$5)</f>
        <v>-0.61668776548146753</v>
      </c>
    </row>
    <row r="7" spans="1:25" x14ac:dyDescent="0.3">
      <c r="A7">
        <v>6</v>
      </c>
      <c r="B7" s="4">
        <f>('[1]Qc, Winter, S3'!B7*Main!$B$5)</f>
        <v>0.26510950168167985</v>
      </c>
      <c r="C7" s="4">
        <f>('[1]Qc, Winter, S3'!C7*Main!$B$5)</f>
        <v>0.20737885878791634</v>
      </c>
      <c r="D7" s="4">
        <f>('[1]Qc, Winter, S3'!D7*Main!$B$5)</f>
        <v>0.15568231621973405</v>
      </c>
      <c r="E7" s="4">
        <f>('[1]Qc, Winter, S3'!E7*Main!$B$5)</f>
        <v>0.23193123188501258</v>
      </c>
      <c r="F7" s="4">
        <f>('[1]Qc, Winter, S3'!F7*Main!$B$5)</f>
        <v>0.19235790843364489</v>
      </c>
      <c r="G7" s="4">
        <f>('[1]Qc, Winter, S3'!G7*Main!$B$5)</f>
        <v>0.27987408434076827</v>
      </c>
      <c r="H7" s="4">
        <f>('[1]Qc, Winter, S3'!H7*Main!$B$5)</f>
        <v>0.36595094335609052</v>
      </c>
      <c r="I7" s="4">
        <f>('[1]Qc, Winter, S3'!I7*Main!$B$5)</f>
        <v>0.71992494290235876</v>
      </c>
      <c r="J7" s="4">
        <f>('[1]Qc, Winter, S3'!J7*Main!$B$5)</f>
        <v>0.8209051499744412</v>
      </c>
      <c r="K7" s="4">
        <f>('[1]Qc, Winter, S3'!K7*Main!$B$5)</f>
        <v>0.86275795690368784</v>
      </c>
      <c r="L7" s="4">
        <f>('[1]Qc, Winter, S3'!L7*Main!$B$5)</f>
        <v>0.81086923839469227</v>
      </c>
      <c r="M7" s="4">
        <f>('[1]Qc, Winter, S3'!M7*Main!$B$5)</f>
        <v>0.83927244341904272</v>
      </c>
      <c r="N7" s="4">
        <f>('[1]Qc, Winter, S3'!N7*Main!$B$5)</f>
        <v>0.85003702837864425</v>
      </c>
      <c r="O7" s="4">
        <f>('[1]Qc, Winter, S3'!O7*Main!$B$5)</f>
        <v>0.83177910736425464</v>
      </c>
      <c r="P7" s="4">
        <f>('[1]Qc, Winter, S3'!P7*Main!$B$5)</f>
        <v>0.69957338866694219</v>
      </c>
      <c r="Q7" s="4">
        <f>('[1]Qc, Winter, S3'!Q7*Main!$B$5)</f>
        <v>0.68561412881987194</v>
      </c>
      <c r="R7" s="4">
        <f>('[1]Qc, Winter, S3'!R7*Main!$B$5)</f>
        <v>0.59588866836418364</v>
      </c>
      <c r="S7" s="4">
        <f>('[1]Qc, Winter, S3'!S7*Main!$B$5)</f>
        <v>0.65188217371210688</v>
      </c>
      <c r="T7" s="4">
        <f>('[1]Qc, Winter, S3'!T7*Main!$B$5)</f>
        <v>0.5363260132984875</v>
      </c>
      <c r="U7" s="4">
        <f>('[1]Qc, Winter, S3'!U7*Main!$B$5)</f>
        <v>0.57097832417699301</v>
      </c>
      <c r="V7" s="4">
        <f>('[1]Qc, Winter, S3'!V7*Main!$B$5)</f>
        <v>0.47319119912011465</v>
      </c>
      <c r="W7" s="4">
        <f>('[1]Qc, Winter, S3'!W7*Main!$B$5)</f>
        <v>0.5081705816243165</v>
      </c>
      <c r="X7" s="4">
        <f>('[1]Qc, Winter, S3'!X7*Main!$B$5)</f>
        <v>0.31235132331596083</v>
      </c>
      <c r="Y7" s="4">
        <f>('[1]Qc, Winter, S3'!Y7*Main!$B$5)</f>
        <v>0.31756159311629945</v>
      </c>
    </row>
    <row r="8" spans="1:25" x14ac:dyDescent="0.3">
      <c r="A8">
        <v>7</v>
      </c>
      <c r="B8" s="4">
        <f>('[1]Qc, Winter, S3'!B8*Main!$B$5)</f>
        <v>-0.78152825477764265</v>
      </c>
      <c r="C8" s="4">
        <f>('[1]Qc, Winter, S3'!C8*Main!$B$5)</f>
        <v>-0.76525300049778677</v>
      </c>
      <c r="D8" s="4">
        <f>('[1]Qc, Winter, S3'!D8*Main!$B$5)</f>
        <v>-0.78132378974139405</v>
      </c>
      <c r="E8" s="4">
        <f>('[1]Qc, Winter, S3'!E8*Main!$B$5)</f>
        <v>-0.7954617700084603</v>
      </c>
      <c r="F8" s="4">
        <f>('[1]Qc, Winter, S3'!F8*Main!$B$5)</f>
        <v>-0.87696550932834005</v>
      </c>
      <c r="G8" s="4">
        <f>('[1]Qc, Winter, S3'!G8*Main!$B$5)</f>
        <v>-0.76210461020381337</v>
      </c>
      <c r="H8" s="4">
        <f>('[1]Qc, Winter, S3'!H8*Main!$B$5)</f>
        <v>-0.66052610939649292</v>
      </c>
      <c r="I8" s="4">
        <f>('[1]Qc, Winter, S3'!I8*Main!$B$5)</f>
        <v>-0.34310270816604538</v>
      </c>
      <c r="J8" s="4">
        <f>('[1]Qc, Winter, S3'!J8*Main!$B$5)</f>
        <v>-0.17168209718050381</v>
      </c>
      <c r="K8" s="4">
        <f>('[1]Qc, Winter, S3'!K8*Main!$B$5)</f>
        <v>-0.1577966191915624</v>
      </c>
      <c r="L8" s="4">
        <f>('[1]Qc, Winter, S3'!L8*Main!$B$5)</f>
        <v>-0.11993546129729585</v>
      </c>
      <c r="M8" s="4">
        <f>('[1]Qc, Winter, S3'!M8*Main!$B$5)</f>
        <v>-4.0305994535536668E-2</v>
      </c>
      <c r="N8" s="4">
        <f>('[1]Qc, Winter, S3'!N8*Main!$B$5)</f>
        <v>-0.16202700033417131</v>
      </c>
      <c r="O8" s="4">
        <f>('[1]Qc, Winter, S3'!O8*Main!$B$5)</f>
        <v>-0.16907873432899942</v>
      </c>
      <c r="P8" s="4">
        <f>('[1]Qc, Winter, S3'!P8*Main!$B$5)</f>
        <v>-0.31433218744577968</v>
      </c>
      <c r="Q8" s="4">
        <f>('[1]Qc, Winter, S3'!Q8*Main!$B$5)</f>
        <v>-0.44478878925818149</v>
      </c>
      <c r="R8" s="4">
        <f>('[1]Qc, Winter, S3'!R8*Main!$B$5)</f>
        <v>-0.39746271479091227</v>
      </c>
      <c r="S8" s="4">
        <f>('[1]Qc, Winter, S3'!S8*Main!$B$5)</f>
        <v>-0.44333395935499043</v>
      </c>
      <c r="T8" s="4">
        <f>('[1]Qc, Winter, S3'!T8*Main!$B$5)</f>
        <v>-0.49855037002612296</v>
      </c>
      <c r="U8" s="4">
        <f>('[1]Qc, Winter, S3'!U8*Main!$B$5)</f>
        <v>-0.48343852962525286</v>
      </c>
      <c r="V8" s="4">
        <f>('[1]Qc, Winter, S3'!V8*Main!$B$5)</f>
        <v>-0.53410900306705356</v>
      </c>
      <c r="W8" s="4">
        <f>('[1]Qc, Winter, S3'!W8*Main!$B$5)</f>
        <v>-0.6553414363802833</v>
      </c>
      <c r="X8" s="4">
        <f>('[1]Qc, Winter, S3'!X8*Main!$B$5)</f>
        <v>-0.7393883950037754</v>
      </c>
      <c r="Y8" s="4">
        <f>('[1]Qc, Winter, S3'!Y8*Main!$B$5)</f>
        <v>-0.73545627359151866</v>
      </c>
    </row>
    <row r="9" spans="1:25" x14ac:dyDescent="0.3">
      <c r="A9">
        <v>8</v>
      </c>
      <c r="B9" s="4">
        <f>('[1]Qc, Winter, S3'!B9*Main!$B$5)</f>
        <v>-0.88075060892585089</v>
      </c>
      <c r="C9" s="4">
        <f>('[1]Qc, Winter, S3'!C9*Main!$B$5)</f>
        <v>-0.90845570122844188</v>
      </c>
      <c r="D9" s="4">
        <f>('[1]Qc, Winter, S3'!D9*Main!$B$5)</f>
        <v>-0.9048572733147735</v>
      </c>
      <c r="E9" s="4">
        <f>('[1]Qc, Winter, S3'!E9*Main!$B$5)</f>
        <v>-0.92162812496588598</v>
      </c>
      <c r="F9" s="4">
        <f>('[1]Qc, Winter, S3'!F9*Main!$B$5)</f>
        <v>-0.88492978767124997</v>
      </c>
      <c r="G9" s="4">
        <f>('[1]Qc, Winter, S3'!G9*Main!$B$5)</f>
        <v>-0.85766393284358411</v>
      </c>
      <c r="H9" s="4">
        <f>('[1]Qc, Winter, S3'!H9*Main!$B$5)</f>
        <v>-0.65563412972078683</v>
      </c>
      <c r="I9" s="4">
        <f>('[1]Qc, Winter, S3'!I9*Main!$B$5)</f>
        <v>-0.5060927732823095</v>
      </c>
      <c r="J9" s="4">
        <f>('[1]Qc, Winter, S3'!J9*Main!$B$5)</f>
        <v>-0.47686860814094345</v>
      </c>
      <c r="K9" s="4">
        <f>('[1]Qc, Winter, S3'!K9*Main!$B$5)</f>
        <v>-0.53917283966737428</v>
      </c>
      <c r="L9" s="4">
        <f>('[1]Qc, Winter, S3'!L9*Main!$B$5)</f>
        <v>-0.51941697048204294</v>
      </c>
      <c r="M9" s="4">
        <f>('[1]Qc, Winter, S3'!M9*Main!$B$5)</f>
        <v>-0.46879480474585727</v>
      </c>
      <c r="N9" s="4">
        <f>('[1]Qc, Winter, S3'!N9*Main!$B$5)</f>
        <v>-0.49693217185532496</v>
      </c>
      <c r="O9" s="4">
        <f>('[1]Qc, Winter, S3'!O9*Main!$B$5)</f>
        <v>-0.53801179173260083</v>
      </c>
      <c r="P9" s="4">
        <f>('[1]Qc, Winter, S3'!P9*Main!$B$5)</f>
        <v>-0.64061719495928948</v>
      </c>
      <c r="Q9" s="4">
        <f>('[1]Qc, Winter, S3'!Q9*Main!$B$5)</f>
        <v>-0.72495036235899635</v>
      </c>
      <c r="R9" s="4">
        <f>('[1]Qc, Winter, S3'!R9*Main!$B$5)</f>
        <v>-0.73749047693075886</v>
      </c>
      <c r="S9" s="4">
        <f>('[1]Qc, Winter, S3'!S9*Main!$B$5)</f>
        <v>-0.70587287863626946</v>
      </c>
      <c r="T9" s="4">
        <f>('[1]Qc, Winter, S3'!T9*Main!$B$5)</f>
        <v>-0.75906114385628676</v>
      </c>
      <c r="U9" s="4">
        <f>('[1]Qc, Winter, S3'!U9*Main!$B$5)</f>
        <v>-0.76931166658456485</v>
      </c>
      <c r="V9" s="4">
        <f>('[1]Qc, Winter, S3'!V9*Main!$B$5)</f>
        <v>-0.77457989322380016</v>
      </c>
      <c r="W9" s="4">
        <f>('[1]Qc, Winter, S3'!W9*Main!$B$5)</f>
        <v>-0.7972945150245484</v>
      </c>
      <c r="X9" s="4">
        <f>('[1]Qc, Winter, S3'!X9*Main!$B$5)</f>
        <v>-0.86606312186276302</v>
      </c>
      <c r="Y9" s="4">
        <f>('[1]Qc, Winter, S3'!Y9*Main!$B$5)</f>
        <v>-0.88265708580387059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0.24726244800000005</v>
      </c>
      <c r="C2" s="4">
        <f>('FL Characterization'!C$4-'FL Characterization'!C$2)*VLOOKUP($A2,'FL Ratio'!$A$2:$B$9,2,FALSE)</f>
        <v>0.27220457599999998</v>
      </c>
      <c r="D2" s="4">
        <f>('FL Characterization'!D$4-'FL Characterization'!D$2)*VLOOKUP($A2,'FL Ratio'!$A$2:$B$9,2,FALSE)</f>
        <v>0.35430011200000006</v>
      </c>
      <c r="E2" s="4">
        <f>('FL Characterization'!E$4-'FL Characterization'!E$2)*VLOOKUP($A2,'FL Ratio'!$A$2:$B$9,2,FALSE)</f>
        <v>0.40619083200000006</v>
      </c>
      <c r="F2" s="4">
        <f>('FL Characterization'!F$4-'FL Characterization'!F$2)*VLOOKUP($A2,'FL Ratio'!$A$2:$B$9,2,FALSE)</f>
        <v>0.47758808000000008</v>
      </c>
      <c r="G2" s="4">
        <f>('FL Characterization'!G$4-'FL Characterization'!G$2)*VLOOKUP($A2,'FL Ratio'!$A$2:$B$9,2,FALSE)</f>
        <v>0.55826608000000011</v>
      </c>
      <c r="H2" s="4">
        <f>('FL Characterization'!H$4-'FL Characterization'!H$2)*VLOOKUP($A2,'FL Ratio'!$A$2:$B$9,2,FALSE)</f>
        <v>0.49764416000000011</v>
      </c>
      <c r="I2" s="4">
        <f>('FL Characterization'!I$4-'FL Characterization'!I$2)*VLOOKUP($A2,'FL Ratio'!$A$2:$B$9,2,FALSE)</f>
        <v>0.7114370080000002</v>
      </c>
      <c r="J2" s="4">
        <f>('FL Characterization'!J$4-'FL Characterization'!J$2)*VLOOKUP($A2,'FL Ratio'!$A$2:$B$9,2,FALSE)</f>
        <v>0.65266404800000011</v>
      </c>
      <c r="K2" s="4">
        <f>('FL Characterization'!K$4-'FL Characterization'!K$2)*VLOOKUP($A2,'FL Ratio'!$A$2:$B$9,2,FALSE)</f>
        <v>0.73714611200000002</v>
      </c>
      <c r="L2" s="4">
        <f>('FL Characterization'!L$4-'FL Characterization'!L$2)*VLOOKUP($A2,'FL Ratio'!$A$2:$B$9,2,FALSE)</f>
        <v>0.75758910400000001</v>
      </c>
      <c r="M2" s="4">
        <f>('FL Characterization'!M$4-'FL Characterization'!M$2)*VLOOKUP($A2,'FL Ratio'!$A$2:$B$9,2,FALSE)</f>
        <v>0.702726352</v>
      </c>
      <c r="N2" s="4">
        <f>('FL Characterization'!N$4-'FL Characterization'!N$2)*VLOOKUP($A2,'FL Ratio'!$A$2:$B$9,2,FALSE)</f>
        <v>0.66292064000000017</v>
      </c>
      <c r="O2" s="4">
        <f>('FL Characterization'!O$4-'FL Characterization'!O$2)*VLOOKUP($A2,'FL Ratio'!$A$2:$B$9,2,FALSE)</f>
        <v>0.61031430400000009</v>
      </c>
      <c r="P2" s="4">
        <f>('FL Characterization'!P$4-'FL Characterization'!P$2)*VLOOKUP($A2,'FL Ratio'!$A$2:$B$9,2,FALSE)</f>
        <v>0.56216601600000005</v>
      </c>
      <c r="Q2" s="4">
        <f>('FL Characterization'!Q$4-'FL Characterization'!Q$2)*VLOOKUP($A2,'FL Ratio'!$A$2:$B$9,2,FALSE)</f>
        <v>0.50594222400000011</v>
      </c>
      <c r="R2" s="4">
        <f>('FL Characterization'!R$4-'FL Characterization'!R$2)*VLOOKUP($A2,'FL Ratio'!$A$2:$B$9,2,FALSE)</f>
        <v>0.50067611199999995</v>
      </c>
      <c r="S2" s="4">
        <f>('FL Characterization'!S$4-'FL Characterization'!S$2)*VLOOKUP($A2,'FL Ratio'!$A$2:$B$9,2,FALSE)</f>
        <v>0.39669094400000005</v>
      </c>
      <c r="T2" s="4">
        <f>('FL Characterization'!T$4-'FL Characterization'!T$2)*VLOOKUP($A2,'FL Ratio'!$A$2:$B$9,2,FALSE)</f>
        <v>0.32821436800000003</v>
      </c>
      <c r="U2" s="4">
        <f>('FL Characterization'!U$4-'FL Characterization'!U$2)*VLOOKUP($A2,'FL Ratio'!$A$2:$B$9,2,FALSE)</f>
        <v>0.38946972800000013</v>
      </c>
      <c r="V2" s="4">
        <f>('FL Characterization'!V$4-'FL Characterization'!V$2)*VLOOKUP($A2,'FL Ratio'!$A$2:$B$9,2,FALSE)</f>
        <v>0.39683132799999998</v>
      </c>
      <c r="W2" s="4">
        <f>('FL Characterization'!W$4-'FL Characterization'!W$2)*VLOOKUP($A2,'FL Ratio'!$A$2:$B$9,2,FALSE)</f>
        <v>0.45349852800000012</v>
      </c>
      <c r="X2" s="4">
        <f>('FL Characterization'!X$4-'FL Characterization'!X$2)*VLOOKUP($A2,'FL Ratio'!$A$2:$B$9,2,FALSE)</f>
        <v>0.22019744000000002</v>
      </c>
      <c r="Y2" s="4">
        <f>('FL Characterization'!Y$4-'FL Characterization'!Y$2)*VLOOKUP($A2,'FL Ratio'!$A$2:$B$9,2,FALSE)</f>
        <v>0.21141488000000008</v>
      </c>
    </row>
    <row r="3" spans="1:25" x14ac:dyDescent="0.3">
      <c r="A3">
        <v>2</v>
      </c>
      <c r="B3" s="4">
        <f>('FL Characterization'!B$4-'FL Characterization'!B$2)*VLOOKUP($A3,'FL Ratio'!$A$2:$B$9,2,FALSE)</f>
        <v>0.20605204000000002</v>
      </c>
      <c r="C3" s="4">
        <f>('FL Characterization'!C$4-'FL Characterization'!C$2)*VLOOKUP($A3,'FL Ratio'!$A$2:$B$9,2,FALSE)</f>
        <v>0.22683714666666666</v>
      </c>
      <c r="D3" s="4">
        <f>('FL Characterization'!D$4-'FL Characterization'!D$2)*VLOOKUP($A3,'FL Ratio'!$A$2:$B$9,2,FALSE)</f>
        <v>0.29525009333333335</v>
      </c>
      <c r="E3" s="4">
        <f>('FL Characterization'!E$4-'FL Characterization'!E$2)*VLOOKUP($A3,'FL Ratio'!$A$2:$B$9,2,FALSE)</f>
        <v>0.33849236000000005</v>
      </c>
      <c r="F3" s="4">
        <f>('FL Characterization'!F$4-'FL Characterization'!F$2)*VLOOKUP($A3,'FL Ratio'!$A$2:$B$9,2,FALSE)</f>
        <v>0.3979900666666667</v>
      </c>
      <c r="G3" s="4">
        <f>('FL Characterization'!G$4-'FL Characterization'!G$2)*VLOOKUP($A3,'FL Ratio'!$A$2:$B$9,2,FALSE)</f>
        <v>0.46522173333333339</v>
      </c>
      <c r="H3" s="4">
        <f>('FL Characterization'!H$4-'FL Characterization'!H$2)*VLOOKUP($A3,'FL Ratio'!$A$2:$B$9,2,FALSE)</f>
        <v>0.41470346666666674</v>
      </c>
      <c r="I3" s="4">
        <f>('FL Characterization'!I$4-'FL Characterization'!I$2)*VLOOKUP($A3,'FL Ratio'!$A$2:$B$9,2,FALSE)</f>
        <v>0.59286417333333341</v>
      </c>
      <c r="J3" s="4">
        <f>('FL Characterization'!J$4-'FL Characterization'!J$2)*VLOOKUP($A3,'FL Ratio'!$A$2:$B$9,2,FALSE)</f>
        <v>0.54388670666666661</v>
      </c>
      <c r="K3" s="4">
        <f>('FL Characterization'!K$4-'FL Characterization'!K$2)*VLOOKUP($A3,'FL Ratio'!$A$2:$B$9,2,FALSE)</f>
        <v>0.61428842666666661</v>
      </c>
      <c r="L3" s="4">
        <f>('FL Characterization'!L$4-'FL Characterization'!L$2)*VLOOKUP($A3,'FL Ratio'!$A$2:$B$9,2,FALSE)</f>
        <v>0.63132425333333331</v>
      </c>
      <c r="M3" s="4">
        <f>('FL Characterization'!M$4-'FL Characterization'!M$2)*VLOOKUP($A3,'FL Ratio'!$A$2:$B$9,2,FALSE)</f>
        <v>0.58560529333333322</v>
      </c>
      <c r="N3" s="4">
        <f>('FL Characterization'!N$4-'FL Characterization'!N$2)*VLOOKUP($A3,'FL Ratio'!$A$2:$B$9,2,FALSE)</f>
        <v>0.55243386666666672</v>
      </c>
      <c r="O3" s="4">
        <f>('FL Characterization'!O$4-'FL Characterization'!O$2)*VLOOKUP($A3,'FL Ratio'!$A$2:$B$9,2,FALSE)</f>
        <v>0.50859525333333333</v>
      </c>
      <c r="P3" s="4">
        <f>('FL Characterization'!P$4-'FL Characterization'!P$2)*VLOOKUP($A3,'FL Ratio'!$A$2:$B$9,2,FALSE)</f>
        <v>0.46847168</v>
      </c>
      <c r="Q3" s="4">
        <f>('FL Characterization'!Q$4-'FL Characterization'!Q$2)*VLOOKUP($A3,'FL Ratio'!$A$2:$B$9,2,FALSE)</f>
        <v>0.42161852000000005</v>
      </c>
      <c r="R3" s="4">
        <f>('FL Characterization'!R$4-'FL Characterization'!R$2)*VLOOKUP($A3,'FL Ratio'!$A$2:$B$9,2,FALSE)</f>
        <v>0.41723009333333327</v>
      </c>
      <c r="S3" s="4">
        <f>('FL Characterization'!S$4-'FL Characterization'!S$2)*VLOOKUP($A3,'FL Ratio'!$A$2:$B$9,2,FALSE)</f>
        <v>0.33057578666666665</v>
      </c>
      <c r="T3" s="4">
        <f>('FL Characterization'!T$4-'FL Characterization'!T$2)*VLOOKUP($A3,'FL Ratio'!$A$2:$B$9,2,FALSE)</f>
        <v>0.27351197333333332</v>
      </c>
      <c r="U3" s="4">
        <f>('FL Characterization'!U$4-'FL Characterization'!U$2)*VLOOKUP($A3,'FL Ratio'!$A$2:$B$9,2,FALSE)</f>
        <v>0.32455810666666673</v>
      </c>
      <c r="V3" s="4">
        <f>('FL Characterization'!V$4-'FL Characterization'!V$2)*VLOOKUP($A3,'FL Ratio'!$A$2:$B$9,2,FALSE)</f>
        <v>0.3306927733333333</v>
      </c>
      <c r="W3" s="4">
        <f>('FL Characterization'!W$4-'FL Characterization'!W$2)*VLOOKUP($A3,'FL Ratio'!$A$2:$B$9,2,FALSE)</f>
        <v>0.37791544000000005</v>
      </c>
      <c r="X3" s="4">
        <f>('FL Characterization'!X$4-'FL Characterization'!X$2)*VLOOKUP($A3,'FL Ratio'!$A$2:$B$9,2,FALSE)</f>
        <v>0.18349786666666668</v>
      </c>
      <c r="Y3" s="4">
        <f>('FL Characterization'!Y$4-'FL Characterization'!Y$2)*VLOOKUP($A3,'FL Ratio'!$A$2:$B$9,2,FALSE)</f>
        <v>0.17617906666666672</v>
      </c>
    </row>
    <row r="4" spans="1:25" x14ac:dyDescent="0.3">
      <c r="A4">
        <v>3</v>
      </c>
      <c r="B4" s="4">
        <f>('FL Characterization'!B$4-'FL Characterization'!B$2)*VLOOKUP($A4,'FL Ratio'!$A$2:$B$9,2,FALSE)</f>
        <v>0.16484163200000002</v>
      </c>
      <c r="C4" s="4">
        <f>('FL Characterization'!C$4-'FL Characterization'!C$2)*VLOOKUP($A4,'FL Ratio'!$A$2:$B$9,2,FALSE)</f>
        <v>0.18146971733333334</v>
      </c>
      <c r="D4" s="4">
        <f>('FL Characterization'!D$4-'FL Characterization'!D$2)*VLOOKUP($A4,'FL Ratio'!$A$2:$B$9,2,FALSE)</f>
        <v>0.2362000746666667</v>
      </c>
      <c r="E4" s="4">
        <f>('FL Characterization'!E$4-'FL Characterization'!E$2)*VLOOKUP($A4,'FL Ratio'!$A$2:$B$9,2,FALSE)</f>
        <v>0.27079388800000004</v>
      </c>
      <c r="F4" s="4">
        <f>('FL Characterization'!F$4-'FL Characterization'!F$2)*VLOOKUP($A4,'FL Ratio'!$A$2:$B$9,2,FALSE)</f>
        <v>0.31839205333333337</v>
      </c>
      <c r="G4" s="4">
        <f>('FL Characterization'!G$4-'FL Characterization'!G$2)*VLOOKUP($A4,'FL Ratio'!$A$2:$B$9,2,FALSE)</f>
        <v>0.37217738666666672</v>
      </c>
      <c r="H4" s="4">
        <f>('FL Characterization'!H$4-'FL Characterization'!H$2)*VLOOKUP($A4,'FL Ratio'!$A$2:$B$9,2,FALSE)</f>
        <v>0.33176277333333343</v>
      </c>
      <c r="I4" s="4">
        <f>('FL Characterization'!I$4-'FL Characterization'!I$2)*VLOOKUP($A4,'FL Ratio'!$A$2:$B$9,2,FALSE)</f>
        <v>0.47429133866666673</v>
      </c>
      <c r="J4" s="4">
        <f>('FL Characterization'!J$4-'FL Characterization'!J$2)*VLOOKUP($A4,'FL Ratio'!$A$2:$B$9,2,FALSE)</f>
        <v>0.43510936533333333</v>
      </c>
      <c r="K4" s="4">
        <f>('FL Characterization'!K$4-'FL Characterization'!K$2)*VLOOKUP($A4,'FL Ratio'!$A$2:$B$9,2,FALSE)</f>
        <v>0.49143074133333337</v>
      </c>
      <c r="L4" s="4">
        <f>('FL Characterization'!L$4-'FL Characterization'!L$2)*VLOOKUP($A4,'FL Ratio'!$A$2:$B$9,2,FALSE)</f>
        <v>0.50505940266666671</v>
      </c>
      <c r="M4" s="4">
        <f>('FL Characterization'!M$4-'FL Characterization'!M$2)*VLOOKUP($A4,'FL Ratio'!$A$2:$B$9,2,FALSE)</f>
        <v>0.46848423466666661</v>
      </c>
      <c r="N4" s="4">
        <f>('FL Characterization'!N$4-'FL Characterization'!N$2)*VLOOKUP($A4,'FL Ratio'!$A$2:$B$9,2,FALSE)</f>
        <v>0.44194709333333337</v>
      </c>
      <c r="O4" s="4">
        <f>('FL Characterization'!O$4-'FL Characterization'!O$2)*VLOOKUP($A4,'FL Ratio'!$A$2:$B$9,2,FALSE)</f>
        <v>0.40687620266666663</v>
      </c>
      <c r="P4" s="4">
        <f>('FL Characterization'!P$4-'FL Characterization'!P$2)*VLOOKUP($A4,'FL Ratio'!$A$2:$B$9,2,FALSE)</f>
        <v>0.37477734400000001</v>
      </c>
      <c r="Q4" s="4">
        <f>('FL Characterization'!Q$4-'FL Characterization'!Q$2)*VLOOKUP($A4,'FL Ratio'!$A$2:$B$9,2,FALSE)</f>
        <v>0.33729481600000005</v>
      </c>
      <c r="R4" s="4">
        <f>('FL Characterization'!R$4-'FL Characterization'!R$2)*VLOOKUP($A4,'FL Ratio'!$A$2:$B$9,2,FALSE)</f>
        <v>0.3337840746666666</v>
      </c>
      <c r="S4" s="4">
        <f>('FL Characterization'!S$4-'FL Characterization'!S$2)*VLOOKUP($A4,'FL Ratio'!$A$2:$B$9,2,FALSE)</f>
        <v>0.26446062933333336</v>
      </c>
      <c r="T4" s="4">
        <f>('FL Characterization'!T$4-'FL Characterization'!T$2)*VLOOKUP($A4,'FL Ratio'!$A$2:$B$9,2,FALSE)</f>
        <v>0.21880957866666664</v>
      </c>
      <c r="U4" s="4">
        <f>('FL Characterization'!U$4-'FL Characterization'!U$2)*VLOOKUP($A4,'FL Ratio'!$A$2:$B$9,2,FALSE)</f>
        <v>0.2596464853333334</v>
      </c>
      <c r="V4" s="4">
        <f>('FL Characterization'!V$4-'FL Characterization'!V$2)*VLOOKUP($A4,'FL Ratio'!$A$2:$B$9,2,FALSE)</f>
        <v>0.26455421866666667</v>
      </c>
      <c r="W4" s="4">
        <f>('FL Characterization'!W$4-'FL Characterization'!W$2)*VLOOKUP($A4,'FL Ratio'!$A$2:$B$9,2,FALSE)</f>
        <v>0.30233235200000003</v>
      </c>
      <c r="X4" s="4">
        <f>('FL Characterization'!X$4-'FL Characterization'!X$2)*VLOOKUP($A4,'FL Ratio'!$A$2:$B$9,2,FALSE)</f>
        <v>0.14679829333333333</v>
      </c>
      <c r="Y4" s="4">
        <f>('FL Characterization'!Y$4-'FL Characterization'!Y$2)*VLOOKUP($A4,'FL Ratio'!$A$2:$B$9,2,FALSE)</f>
        <v>0.14094325333333338</v>
      </c>
    </row>
    <row r="5" spans="1:25" x14ac:dyDescent="0.3">
      <c r="A5">
        <v>4</v>
      </c>
      <c r="B5" s="4">
        <f>('FL Characterization'!B$4-'FL Characterization'!B$2)*VLOOKUP($A5,'FL Ratio'!$A$2:$B$9,2,FALSE)</f>
        <v>0.12363122400000003</v>
      </c>
      <c r="C5" s="4">
        <f>('FL Characterization'!C$4-'FL Characterization'!C$2)*VLOOKUP($A5,'FL Ratio'!$A$2:$B$9,2,FALSE)</f>
        <v>0.13610228799999999</v>
      </c>
      <c r="D5" s="4">
        <f>('FL Characterization'!D$4-'FL Characterization'!D$2)*VLOOKUP($A5,'FL Ratio'!$A$2:$B$9,2,FALSE)</f>
        <v>0.17715005600000003</v>
      </c>
      <c r="E5" s="4">
        <f>('FL Characterization'!E$4-'FL Characterization'!E$2)*VLOOKUP($A5,'FL Ratio'!$A$2:$B$9,2,FALSE)</f>
        <v>0.20309541600000003</v>
      </c>
      <c r="F5" s="4">
        <f>('FL Characterization'!F$4-'FL Characterization'!F$2)*VLOOKUP($A5,'FL Ratio'!$A$2:$B$9,2,FALSE)</f>
        <v>0.23879404000000004</v>
      </c>
      <c r="G5" s="4">
        <f>('FL Characterization'!G$4-'FL Characterization'!G$2)*VLOOKUP($A5,'FL Ratio'!$A$2:$B$9,2,FALSE)</f>
        <v>0.27913304000000005</v>
      </c>
      <c r="H5" s="4">
        <f>('FL Characterization'!H$4-'FL Characterization'!H$2)*VLOOKUP($A5,'FL Ratio'!$A$2:$B$9,2,FALSE)</f>
        <v>0.24882208000000006</v>
      </c>
      <c r="I5" s="4">
        <f>('FL Characterization'!I$4-'FL Characterization'!I$2)*VLOOKUP($A5,'FL Ratio'!$A$2:$B$9,2,FALSE)</f>
        <v>0.3557185040000001</v>
      </c>
      <c r="J5" s="4">
        <f>('FL Characterization'!J$4-'FL Characterization'!J$2)*VLOOKUP($A5,'FL Ratio'!$A$2:$B$9,2,FALSE)</f>
        <v>0.32633202400000005</v>
      </c>
      <c r="K5" s="4">
        <f>('FL Characterization'!K$4-'FL Characterization'!K$2)*VLOOKUP($A5,'FL Ratio'!$A$2:$B$9,2,FALSE)</f>
        <v>0.36857305600000001</v>
      </c>
      <c r="L5" s="4">
        <f>('FL Characterization'!L$4-'FL Characterization'!L$2)*VLOOKUP($A5,'FL Ratio'!$A$2:$B$9,2,FALSE)</f>
        <v>0.37879455200000001</v>
      </c>
      <c r="M5" s="4">
        <f>('FL Characterization'!M$4-'FL Characterization'!M$2)*VLOOKUP($A5,'FL Ratio'!$A$2:$B$9,2,FALSE)</f>
        <v>0.351363176</v>
      </c>
      <c r="N5" s="4">
        <f>('FL Characterization'!N$4-'FL Characterization'!N$2)*VLOOKUP($A5,'FL Ratio'!$A$2:$B$9,2,FALSE)</f>
        <v>0.33146032000000009</v>
      </c>
      <c r="O5" s="4">
        <f>('FL Characterization'!O$4-'FL Characterization'!O$2)*VLOOKUP($A5,'FL Ratio'!$A$2:$B$9,2,FALSE)</f>
        <v>0.30515715200000004</v>
      </c>
      <c r="P5" s="4">
        <f>('FL Characterization'!P$4-'FL Characterization'!P$2)*VLOOKUP($A5,'FL Ratio'!$A$2:$B$9,2,FALSE)</f>
        <v>0.28108300800000002</v>
      </c>
      <c r="Q5" s="4">
        <f>('FL Characterization'!Q$4-'FL Characterization'!Q$2)*VLOOKUP($A5,'FL Ratio'!$A$2:$B$9,2,FALSE)</f>
        <v>0.25297111200000005</v>
      </c>
      <c r="R5" s="4">
        <f>('FL Characterization'!R$4-'FL Characterization'!R$2)*VLOOKUP($A5,'FL Ratio'!$A$2:$B$9,2,FALSE)</f>
        <v>0.25033805599999998</v>
      </c>
      <c r="S5" s="4">
        <f>('FL Characterization'!S$4-'FL Characterization'!S$2)*VLOOKUP($A5,'FL Ratio'!$A$2:$B$9,2,FALSE)</f>
        <v>0.19834547200000002</v>
      </c>
      <c r="T5" s="4">
        <f>('FL Characterization'!T$4-'FL Characterization'!T$2)*VLOOKUP($A5,'FL Ratio'!$A$2:$B$9,2,FALSE)</f>
        <v>0.16410718400000002</v>
      </c>
      <c r="U5" s="4">
        <f>('FL Characterization'!U$4-'FL Characterization'!U$2)*VLOOKUP($A5,'FL Ratio'!$A$2:$B$9,2,FALSE)</f>
        <v>0.19473486400000006</v>
      </c>
      <c r="V5" s="4">
        <f>('FL Characterization'!V$4-'FL Characterization'!V$2)*VLOOKUP($A5,'FL Ratio'!$A$2:$B$9,2,FALSE)</f>
        <v>0.19841566399999999</v>
      </c>
      <c r="W5" s="4">
        <f>('FL Characterization'!W$4-'FL Characterization'!W$2)*VLOOKUP($A5,'FL Ratio'!$A$2:$B$9,2,FALSE)</f>
        <v>0.22674926400000006</v>
      </c>
      <c r="X5" s="4">
        <f>('FL Characterization'!X$4-'FL Characterization'!X$2)*VLOOKUP($A5,'FL Ratio'!$A$2:$B$9,2,FALSE)</f>
        <v>0.11009872000000001</v>
      </c>
      <c r="Y5" s="4">
        <f>('FL Characterization'!Y$4-'FL Characterization'!Y$2)*VLOOKUP($A5,'FL Ratio'!$A$2:$B$9,2,FALSE)</f>
        <v>0.10570744000000004</v>
      </c>
    </row>
    <row r="6" spans="1:25" x14ac:dyDescent="0.3">
      <c r="A6">
        <v>5</v>
      </c>
      <c r="B6" s="4">
        <f>('FL Characterization'!B$4-'FL Characterization'!B$2)*VLOOKUP($A6,'FL Ratio'!$A$2:$B$9,2,FALSE)</f>
        <v>0.12363122400000003</v>
      </c>
      <c r="C6" s="4">
        <f>('FL Characterization'!C$4-'FL Characterization'!C$2)*VLOOKUP($A6,'FL Ratio'!$A$2:$B$9,2,FALSE)</f>
        <v>0.13610228799999999</v>
      </c>
      <c r="D6" s="4">
        <f>('FL Characterization'!D$4-'FL Characterization'!D$2)*VLOOKUP($A6,'FL Ratio'!$A$2:$B$9,2,FALSE)</f>
        <v>0.17715005600000003</v>
      </c>
      <c r="E6" s="4">
        <f>('FL Characterization'!E$4-'FL Characterization'!E$2)*VLOOKUP($A6,'FL Ratio'!$A$2:$B$9,2,FALSE)</f>
        <v>0.20309541600000003</v>
      </c>
      <c r="F6" s="4">
        <f>('FL Characterization'!F$4-'FL Characterization'!F$2)*VLOOKUP($A6,'FL Ratio'!$A$2:$B$9,2,FALSE)</f>
        <v>0.23879404000000004</v>
      </c>
      <c r="G6" s="4">
        <f>('FL Characterization'!G$4-'FL Characterization'!G$2)*VLOOKUP($A6,'FL Ratio'!$A$2:$B$9,2,FALSE)</f>
        <v>0.27913304000000005</v>
      </c>
      <c r="H6" s="4">
        <f>('FL Characterization'!H$4-'FL Characterization'!H$2)*VLOOKUP($A6,'FL Ratio'!$A$2:$B$9,2,FALSE)</f>
        <v>0.24882208000000006</v>
      </c>
      <c r="I6" s="4">
        <f>('FL Characterization'!I$4-'FL Characterization'!I$2)*VLOOKUP($A6,'FL Ratio'!$A$2:$B$9,2,FALSE)</f>
        <v>0.3557185040000001</v>
      </c>
      <c r="J6" s="4">
        <f>('FL Characterization'!J$4-'FL Characterization'!J$2)*VLOOKUP($A6,'FL Ratio'!$A$2:$B$9,2,FALSE)</f>
        <v>0.32633202400000005</v>
      </c>
      <c r="K6" s="4">
        <f>('FL Characterization'!K$4-'FL Characterization'!K$2)*VLOOKUP($A6,'FL Ratio'!$A$2:$B$9,2,FALSE)</f>
        <v>0.36857305600000001</v>
      </c>
      <c r="L6" s="4">
        <f>('FL Characterization'!L$4-'FL Characterization'!L$2)*VLOOKUP($A6,'FL Ratio'!$A$2:$B$9,2,FALSE)</f>
        <v>0.37879455200000001</v>
      </c>
      <c r="M6" s="4">
        <f>('FL Characterization'!M$4-'FL Characterization'!M$2)*VLOOKUP($A6,'FL Ratio'!$A$2:$B$9,2,FALSE)</f>
        <v>0.351363176</v>
      </c>
      <c r="N6" s="4">
        <f>('FL Characterization'!N$4-'FL Characterization'!N$2)*VLOOKUP($A6,'FL Ratio'!$A$2:$B$9,2,FALSE)</f>
        <v>0.33146032000000009</v>
      </c>
      <c r="O6" s="4">
        <f>('FL Characterization'!O$4-'FL Characterization'!O$2)*VLOOKUP($A6,'FL Ratio'!$A$2:$B$9,2,FALSE)</f>
        <v>0.30515715200000004</v>
      </c>
      <c r="P6" s="4">
        <f>('FL Characterization'!P$4-'FL Characterization'!P$2)*VLOOKUP($A6,'FL Ratio'!$A$2:$B$9,2,FALSE)</f>
        <v>0.28108300800000002</v>
      </c>
      <c r="Q6" s="4">
        <f>('FL Characterization'!Q$4-'FL Characterization'!Q$2)*VLOOKUP($A6,'FL Ratio'!$A$2:$B$9,2,FALSE)</f>
        <v>0.25297111200000005</v>
      </c>
      <c r="R6" s="4">
        <f>('FL Characterization'!R$4-'FL Characterization'!R$2)*VLOOKUP($A6,'FL Ratio'!$A$2:$B$9,2,FALSE)</f>
        <v>0.25033805599999998</v>
      </c>
      <c r="S6" s="4">
        <f>('FL Characterization'!S$4-'FL Characterization'!S$2)*VLOOKUP($A6,'FL Ratio'!$A$2:$B$9,2,FALSE)</f>
        <v>0.19834547200000002</v>
      </c>
      <c r="T6" s="4">
        <f>('FL Characterization'!T$4-'FL Characterization'!T$2)*VLOOKUP($A6,'FL Ratio'!$A$2:$B$9,2,FALSE)</f>
        <v>0.16410718400000002</v>
      </c>
      <c r="U6" s="4">
        <f>('FL Characterization'!U$4-'FL Characterization'!U$2)*VLOOKUP($A6,'FL Ratio'!$A$2:$B$9,2,FALSE)</f>
        <v>0.19473486400000006</v>
      </c>
      <c r="V6" s="4">
        <f>('FL Characterization'!V$4-'FL Characterization'!V$2)*VLOOKUP($A6,'FL Ratio'!$A$2:$B$9,2,FALSE)</f>
        <v>0.19841566399999999</v>
      </c>
      <c r="W6" s="4">
        <f>('FL Characterization'!W$4-'FL Characterization'!W$2)*VLOOKUP($A6,'FL Ratio'!$A$2:$B$9,2,FALSE)</f>
        <v>0.22674926400000006</v>
      </c>
      <c r="X6" s="4">
        <f>('FL Characterization'!X$4-'FL Characterization'!X$2)*VLOOKUP($A6,'FL Ratio'!$A$2:$B$9,2,FALSE)</f>
        <v>0.11009872000000001</v>
      </c>
      <c r="Y6" s="4">
        <f>('FL Characterization'!Y$4-'FL Characterization'!Y$2)*VLOOKUP($A6,'FL Ratio'!$A$2:$B$9,2,FALSE)</f>
        <v>0.10570744000000004</v>
      </c>
    </row>
    <row r="7" spans="1:25" x14ac:dyDescent="0.3">
      <c r="A7">
        <v>6</v>
      </c>
      <c r="B7" s="4">
        <f>('FL Characterization'!B$4-'FL Characterization'!B$2)*VLOOKUP($A7,'FL Ratio'!$A$2:$B$9,2,FALSE)</f>
        <v>0.12363122400000003</v>
      </c>
      <c r="C7" s="4">
        <f>('FL Characterization'!C$4-'FL Characterization'!C$2)*VLOOKUP($A7,'FL Ratio'!$A$2:$B$9,2,FALSE)</f>
        <v>0.13610228799999999</v>
      </c>
      <c r="D7" s="4">
        <f>('FL Characterization'!D$4-'FL Characterization'!D$2)*VLOOKUP($A7,'FL Ratio'!$A$2:$B$9,2,FALSE)</f>
        <v>0.17715005600000003</v>
      </c>
      <c r="E7" s="4">
        <f>('FL Characterization'!E$4-'FL Characterization'!E$2)*VLOOKUP($A7,'FL Ratio'!$A$2:$B$9,2,FALSE)</f>
        <v>0.20309541600000003</v>
      </c>
      <c r="F7" s="4">
        <f>('FL Characterization'!F$4-'FL Characterization'!F$2)*VLOOKUP($A7,'FL Ratio'!$A$2:$B$9,2,FALSE)</f>
        <v>0.23879404000000004</v>
      </c>
      <c r="G7" s="4">
        <f>('FL Characterization'!G$4-'FL Characterization'!G$2)*VLOOKUP($A7,'FL Ratio'!$A$2:$B$9,2,FALSE)</f>
        <v>0.27913304000000005</v>
      </c>
      <c r="H7" s="4">
        <f>('FL Characterization'!H$4-'FL Characterization'!H$2)*VLOOKUP($A7,'FL Ratio'!$A$2:$B$9,2,FALSE)</f>
        <v>0.24882208000000006</v>
      </c>
      <c r="I7" s="4">
        <f>('FL Characterization'!I$4-'FL Characterization'!I$2)*VLOOKUP($A7,'FL Ratio'!$A$2:$B$9,2,FALSE)</f>
        <v>0.3557185040000001</v>
      </c>
      <c r="J7" s="4">
        <f>('FL Characterization'!J$4-'FL Characterization'!J$2)*VLOOKUP($A7,'FL Ratio'!$A$2:$B$9,2,FALSE)</f>
        <v>0.32633202400000005</v>
      </c>
      <c r="K7" s="4">
        <f>('FL Characterization'!K$4-'FL Characterization'!K$2)*VLOOKUP($A7,'FL Ratio'!$A$2:$B$9,2,FALSE)</f>
        <v>0.36857305600000001</v>
      </c>
      <c r="L7" s="4">
        <f>('FL Characterization'!L$4-'FL Characterization'!L$2)*VLOOKUP($A7,'FL Ratio'!$A$2:$B$9,2,FALSE)</f>
        <v>0.37879455200000001</v>
      </c>
      <c r="M7" s="4">
        <f>('FL Characterization'!M$4-'FL Characterization'!M$2)*VLOOKUP($A7,'FL Ratio'!$A$2:$B$9,2,FALSE)</f>
        <v>0.351363176</v>
      </c>
      <c r="N7" s="4">
        <f>('FL Characterization'!N$4-'FL Characterization'!N$2)*VLOOKUP($A7,'FL Ratio'!$A$2:$B$9,2,FALSE)</f>
        <v>0.33146032000000009</v>
      </c>
      <c r="O7" s="4">
        <f>('FL Characterization'!O$4-'FL Characterization'!O$2)*VLOOKUP($A7,'FL Ratio'!$A$2:$B$9,2,FALSE)</f>
        <v>0.30515715200000004</v>
      </c>
      <c r="P7" s="4">
        <f>('FL Characterization'!P$4-'FL Characterization'!P$2)*VLOOKUP($A7,'FL Ratio'!$A$2:$B$9,2,FALSE)</f>
        <v>0.28108300800000002</v>
      </c>
      <c r="Q7" s="4">
        <f>('FL Characterization'!Q$4-'FL Characterization'!Q$2)*VLOOKUP($A7,'FL Ratio'!$A$2:$B$9,2,FALSE)</f>
        <v>0.25297111200000005</v>
      </c>
      <c r="R7" s="4">
        <f>('FL Characterization'!R$4-'FL Characterization'!R$2)*VLOOKUP($A7,'FL Ratio'!$A$2:$B$9,2,FALSE)</f>
        <v>0.25033805599999998</v>
      </c>
      <c r="S7" s="4">
        <f>('FL Characterization'!S$4-'FL Characterization'!S$2)*VLOOKUP($A7,'FL Ratio'!$A$2:$B$9,2,FALSE)</f>
        <v>0.19834547200000002</v>
      </c>
      <c r="T7" s="4">
        <f>('FL Characterization'!T$4-'FL Characterization'!T$2)*VLOOKUP($A7,'FL Ratio'!$A$2:$B$9,2,FALSE)</f>
        <v>0.16410718400000002</v>
      </c>
      <c r="U7" s="4">
        <f>('FL Characterization'!U$4-'FL Characterization'!U$2)*VLOOKUP($A7,'FL Ratio'!$A$2:$B$9,2,FALSE)</f>
        <v>0.19473486400000006</v>
      </c>
      <c r="V7" s="4">
        <f>('FL Characterization'!V$4-'FL Characterization'!V$2)*VLOOKUP($A7,'FL Ratio'!$A$2:$B$9,2,FALSE)</f>
        <v>0.19841566399999999</v>
      </c>
      <c r="W7" s="4">
        <f>('FL Characterization'!W$4-'FL Characterization'!W$2)*VLOOKUP($A7,'FL Ratio'!$A$2:$B$9,2,FALSE)</f>
        <v>0.22674926400000006</v>
      </c>
      <c r="X7" s="4">
        <f>('FL Characterization'!X$4-'FL Characterization'!X$2)*VLOOKUP($A7,'FL Ratio'!$A$2:$B$9,2,FALSE)</f>
        <v>0.11009872000000001</v>
      </c>
      <c r="Y7" s="4">
        <f>('FL Characterization'!Y$4-'FL Characterization'!Y$2)*VLOOKUP($A7,'FL Ratio'!$A$2:$B$9,2,FALSE)</f>
        <v>0.10570744000000004</v>
      </c>
    </row>
    <row r="8" spans="1:25" x14ac:dyDescent="0.3">
      <c r="A8">
        <v>7</v>
      </c>
      <c r="B8" s="4">
        <f>('FL Characterization'!B$4-'FL Characterization'!B$2)*VLOOKUP($A8,'FL Ratio'!$A$2:$B$9,2,FALSE)</f>
        <v>0.12363122400000003</v>
      </c>
      <c r="C8" s="4">
        <f>('FL Characterization'!C$4-'FL Characterization'!C$2)*VLOOKUP($A8,'FL Ratio'!$A$2:$B$9,2,FALSE)</f>
        <v>0.13610228799999999</v>
      </c>
      <c r="D8" s="4">
        <f>('FL Characterization'!D$4-'FL Characterization'!D$2)*VLOOKUP($A8,'FL Ratio'!$A$2:$B$9,2,FALSE)</f>
        <v>0.17715005600000003</v>
      </c>
      <c r="E8" s="4">
        <f>('FL Characterization'!E$4-'FL Characterization'!E$2)*VLOOKUP($A8,'FL Ratio'!$A$2:$B$9,2,FALSE)</f>
        <v>0.20309541600000003</v>
      </c>
      <c r="F8" s="4">
        <f>('FL Characterization'!F$4-'FL Characterization'!F$2)*VLOOKUP($A8,'FL Ratio'!$A$2:$B$9,2,FALSE)</f>
        <v>0.23879404000000004</v>
      </c>
      <c r="G8" s="4">
        <f>('FL Characterization'!G$4-'FL Characterization'!G$2)*VLOOKUP($A8,'FL Ratio'!$A$2:$B$9,2,FALSE)</f>
        <v>0.27913304000000005</v>
      </c>
      <c r="H8" s="4">
        <f>('FL Characterization'!H$4-'FL Characterization'!H$2)*VLOOKUP($A8,'FL Ratio'!$A$2:$B$9,2,FALSE)</f>
        <v>0.24882208000000006</v>
      </c>
      <c r="I8" s="4">
        <f>('FL Characterization'!I$4-'FL Characterization'!I$2)*VLOOKUP($A8,'FL Ratio'!$A$2:$B$9,2,FALSE)</f>
        <v>0.3557185040000001</v>
      </c>
      <c r="J8" s="4">
        <f>('FL Characterization'!J$4-'FL Characterization'!J$2)*VLOOKUP($A8,'FL Ratio'!$A$2:$B$9,2,FALSE)</f>
        <v>0.32633202400000005</v>
      </c>
      <c r="K8" s="4">
        <f>('FL Characterization'!K$4-'FL Characterization'!K$2)*VLOOKUP($A8,'FL Ratio'!$A$2:$B$9,2,FALSE)</f>
        <v>0.36857305600000001</v>
      </c>
      <c r="L8" s="4">
        <f>('FL Characterization'!L$4-'FL Characterization'!L$2)*VLOOKUP($A8,'FL Ratio'!$A$2:$B$9,2,FALSE)</f>
        <v>0.37879455200000001</v>
      </c>
      <c r="M8" s="4">
        <f>('FL Characterization'!M$4-'FL Characterization'!M$2)*VLOOKUP($A8,'FL Ratio'!$A$2:$B$9,2,FALSE)</f>
        <v>0.351363176</v>
      </c>
      <c r="N8" s="4">
        <f>('FL Characterization'!N$4-'FL Characterization'!N$2)*VLOOKUP($A8,'FL Ratio'!$A$2:$B$9,2,FALSE)</f>
        <v>0.33146032000000009</v>
      </c>
      <c r="O8" s="4">
        <f>('FL Characterization'!O$4-'FL Characterization'!O$2)*VLOOKUP($A8,'FL Ratio'!$A$2:$B$9,2,FALSE)</f>
        <v>0.30515715200000004</v>
      </c>
      <c r="P8" s="4">
        <f>('FL Characterization'!P$4-'FL Characterization'!P$2)*VLOOKUP($A8,'FL Ratio'!$A$2:$B$9,2,FALSE)</f>
        <v>0.28108300800000002</v>
      </c>
      <c r="Q8" s="4">
        <f>('FL Characterization'!Q$4-'FL Characterization'!Q$2)*VLOOKUP($A8,'FL Ratio'!$A$2:$B$9,2,FALSE)</f>
        <v>0.25297111200000005</v>
      </c>
      <c r="R8" s="4">
        <f>('FL Characterization'!R$4-'FL Characterization'!R$2)*VLOOKUP($A8,'FL Ratio'!$A$2:$B$9,2,FALSE)</f>
        <v>0.25033805599999998</v>
      </c>
      <c r="S8" s="4">
        <f>('FL Characterization'!S$4-'FL Characterization'!S$2)*VLOOKUP($A8,'FL Ratio'!$A$2:$B$9,2,FALSE)</f>
        <v>0.19834547200000002</v>
      </c>
      <c r="T8" s="4">
        <f>('FL Characterization'!T$4-'FL Characterization'!T$2)*VLOOKUP($A8,'FL Ratio'!$A$2:$B$9,2,FALSE)</f>
        <v>0.16410718400000002</v>
      </c>
      <c r="U8" s="4">
        <f>('FL Characterization'!U$4-'FL Characterization'!U$2)*VLOOKUP($A8,'FL Ratio'!$A$2:$B$9,2,FALSE)</f>
        <v>0.19473486400000006</v>
      </c>
      <c r="V8" s="4">
        <f>('FL Characterization'!V$4-'FL Characterization'!V$2)*VLOOKUP($A8,'FL Ratio'!$A$2:$B$9,2,FALSE)</f>
        <v>0.19841566399999999</v>
      </c>
      <c r="W8" s="4">
        <f>('FL Characterization'!W$4-'FL Characterization'!W$2)*VLOOKUP($A8,'FL Ratio'!$A$2:$B$9,2,FALSE)</f>
        <v>0.22674926400000006</v>
      </c>
      <c r="X8" s="4">
        <f>('FL Characterization'!X$4-'FL Characterization'!X$2)*VLOOKUP($A8,'FL Ratio'!$A$2:$B$9,2,FALSE)</f>
        <v>0.11009872000000001</v>
      </c>
      <c r="Y8" s="4">
        <f>('FL Characterization'!Y$4-'FL Characterization'!Y$2)*VLOOKUP($A8,'FL Ratio'!$A$2:$B$9,2,FALSE)</f>
        <v>0.10570744000000004</v>
      </c>
    </row>
    <row r="9" spans="1:25" x14ac:dyDescent="0.3">
      <c r="A9">
        <v>8</v>
      </c>
      <c r="B9" s="4">
        <f>('FL Characterization'!B$4-'FL Characterization'!B$2)*VLOOKUP($A9,'FL Ratio'!$A$2:$B$9,2,FALSE)</f>
        <v>0.12363122400000003</v>
      </c>
      <c r="C9" s="4">
        <f>('FL Characterization'!C$4-'FL Characterization'!C$2)*VLOOKUP($A9,'FL Ratio'!$A$2:$B$9,2,FALSE)</f>
        <v>0.13610228799999999</v>
      </c>
      <c r="D9" s="4">
        <f>('FL Characterization'!D$4-'FL Characterization'!D$2)*VLOOKUP($A9,'FL Ratio'!$A$2:$B$9,2,FALSE)</f>
        <v>0.17715005600000003</v>
      </c>
      <c r="E9" s="4">
        <f>('FL Characterization'!E$4-'FL Characterization'!E$2)*VLOOKUP($A9,'FL Ratio'!$A$2:$B$9,2,FALSE)</f>
        <v>0.20309541600000003</v>
      </c>
      <c r="F9" s="4">
        <f>('FL Characterization'!F$4-'FL Characterization'!F$2)*VLOOKUP($A9,'FL Ratio'!$A$2:$B$9,2,FALSE)</f>
        <v>0.23879404000000004</v>
      </c>
      <c r="G9" s="4">
        <f>('FL Characterization'!G$4-'FL Characterization'!G$2)*VLOOKUP($A9,'FL Ratio'!$A$2:$B$9,2,FALSE)</f>
        <v>0.27913304000000005</v>
      </c>
      <c r="H9" s="4">
        <f>('FL Characterization'!H$4-'FL Characterization'!H$2)*VLOOKUP($A9,'FL Ratio'!$A$2:$B$9,2,FALSE)</f>
        <v>0.24882208000000006</v>
      </c>
      <c r="I9" s="4">
        <f>('FL Characterization'!I$4-'FL Characterization'!I$2)*VLOOKUP($A9,'FL Ratio'!$A$2:$B$9,2,FALSE)</f>
        <v>0.3557185040000001</v>
      </c>
      <c r="J9" s="4">
        <f>('FL Characterization'!J$4-'FL Characterization'!J$2)*VLOOKUP($A9,'FL Ratio'!$A$2:$B$9,2,FALSE)</f>
        <v>0.32633202400000005</v>
      </c>
      <c r="K9" s="4">
        <f>('FL Characterization'!K$4-'FL Characterization'!K$2)*VLOOKUP($A9,'FL Ratio'!$A$2:$B$9,2,FALSE)</f>
        <v>0.36857305600000001</v>
      </c>
      <c r="L9" s="4">
        <f>('FL Characterization'!L$4-'FL Characterization'!L$2)*VLOOKUP($A9,'FL Ratio'!$A$2:$B$9,2,FALSE)</f>
        <v>0.37879455200000001</v>
      </c>
      <c r="M9" s="4">
        <f>('FL Characterization'!M$4-'FL Characterization'!M$2)*VLOOKUP($A9,'FL Ratio'!$A$2:$B$9,2,FALSE)</f>
        <v>0.351363176</v>
      </c>
      <c r="N9" s="4">
        <f>('FL Characterization'!N$4-'FL Characterization'!N$2)*VLOOKUP($A9,'FL Ratio'!$A$2:$B$9,2,FALSE)</f>
        <v>0.33146032000000009</v>
      </c>
      <c r="O9" s="4">
        <f>('FL Characterization'!O$4-'FL Characterization'!O$2)*VLOOKUP($A9,'FL Ratio'!$A$2:$B$9,2,FALSE)</f>
        <v>0.30515715200000004</v>
      </c>
      <c r="P9" s="4">
        <f>('FL Characterization'!P$4-'FL Characterization'!P$2)*VLOOKUP($A9,'FL Ratio'!$A$2:$B$9,2,FALSE)</f>
        <v>0.28108300800000002</v>
      </c>
      <c r="Q9" s="4">
        <f>('FL Characterization'!Q$4-'FL Characterization'!Q$2)*VLOOKUP($A9,'FL Ratio'!$A$2:$B$9,2,FALSE)</f>
        <v>0.25297111200000005</v>
      </c>
      <c r="R9" s="4">
        <f>('FL Characterization'!R$4-'FL Characterization'!R$2)*VLOOKUP($A9,'FL Ratio'!$A$2:$B$9,2,FALSE)</f>
        <v>0.25033805599999998</v>
      </c>
      <c r="S9" s="4">
        <f>('FL Characterization'!S$4-'FL Characterization'!S$2)*VLOOKUP($A9,'FL Ratio'!$A$2:$B$9,2,FALSE)</f>
        <v>0.19834547200000002</v>
      </c>
      <c r="T9" s="4">
        <f>('FL Characterization'!T$4-'FL Characterization'!T$2)*VLOOKUP($A9,'FL Ratio'!$A$2:$B$9,2,FALSE)</f>
        <v>0.16410718400000002</v>
      </c>
      <c r="U9" s="4">
        <f>('FL Characterization'!U$4-'FL Characterization'!U$2)*VLOOKUP($A9,'FL Ratio'!$A$2:$B$9,2,FALSE)</f>
        <v>0.19473486400000006</v>
      </c>
      <c r="V9" s="4">
        <f>('FL Characterization'!V$4-'FL Characterization'!V$2)*VLOOKUP($A9,'FL Ratio'!$A$2:$B$9,2,FALSE)</f>
        <v>0.19841566399999999</v>
      </c>
      <c r="W9" s="4">
        <f>('FL Characterization'!W$4-'FL Characterization'!W$2)*VLOOKUP($A9,'FL Ratio'!$A$2:$B$9,2,FALSE)</f>
        <v>0.22674926400000006</v>
      </c>
      <c r="X9" s="4">
        <f>('FL Characterization'!X$4-'FL Characterization'!X$2)*VLOOKUP($A9,'FL Ratio'!$A$2:$B$9,2,FALSE)</f>
        <v>0.11009872000000001</v>
      </c>
      <c r="Y9" s="4">
        <f>('FL Characterization'!Y$4-'FL Characterization'!Y$2)*VLOOKUP($A9,'FL Ratio'!$A$2:$B$9,2,FALSE)</f>
        <v>0.10570744000000004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0.6855019200000001</v>
      </c>
      <c r="C2" s="4">
        <f>('FL Characterization'!C$2-'FL Characterization'!C$3)*VLOOKUP($A2,'FL Ratio'!$A$2:$B$9,2,FALSE)</f>
        <v>0.72545999999999999</v>
      </c>
      <c r="D2" s="4">
        <f>('FL Characterization'!D$2-'FL Characterization'!D$3)*VLOOKUP($A2,'FL Ratio'!$A$2:$B$9,2,FALSE)</f>
        <v>0.76606864000000019</v>
      </c>
      <c r="E2" s="4">
        <f>('FL Characterization'!E$2-'FL Characterization'!E$3)*VLOOKUP($A2,'FL Ratio'!$A$2:$B$9,2,FALSE)</f>
        <v>0.80089072000000017</v>
      </c>
      <c r="F2" s="4">
        <f>('FL Characterization'!F$2-'FL Characterization'!F$3)*VLOOKUP($A2,'FL Ratio'!$A$2:$B$9,2,FALSE)</f>
        <v>0.80998144000000005</v>
      </c>
      <c r="G2" s="4">
        <f>('FL Characterization'!G$2-'FL Characterization'!G$3)*VLOOKUP($A2,'FL Ratio'!$A$2:$B$9,2,FALSE)</f>
        <v>0.84728592000000003</v>
      </c>
      <c r="H2" s="4">
        <f>('FL Characterization'!H$2-'FL Characterization'!H$3)*VLOOKUP($A2,'FL Ratio'!$A$2:$B$9,2,FALSE)</f>
        <v>0.84295456000000013</v>
      </c>
      <c r="I2" s="4">
        <f>('FL Characterization'!I$2-'FL Characterization'!I$3)*VLOOKUP($A2,'FL Ratio'!$A$2:$B$9,2,FALSE)</f>
        <v>0.79678876799999998</v>
      </c>
      <c r="J2" s="4">
        <f>('FL Characterization'!J$2-'FL Characterization'!J$3)*VLOOKUP($A2,'FL Ratio'!$A$2:$B$9,2,FALSE)</f>
        <v>0.72192300800000009</v>
      </c>
      <c r="K2" s="4">
        <f>('FL Characterization'!K$2-'FL Characterization'!K$3)*VLOOKUP($A2,'FL Ratio'!$A$2:$B$9,2,FALSE)</f>
        <v>1.0601234719999999</v>
      </c>
      <c r="L2" s="4">
        <f>('FL Characterization'!L$2-'FL Characterization'!L$3)*VLOOKUP($A2,'FL Ratio'!$A$2:$B$9,2,FALSE)</f>
        <v>1.0352532480000001</v>
      </c>
      <c r="M2" s="4">
        <f>('FL Characterization'!M$2-'FL Characterization'!M$3)*VLOOKUP($A2,'FL Ratio'!$A$2:$B$9,2,FALSE)</f>
        <v>0.95328268800000027</v>
      </c>
      <c r="N2" s="4">
        <f>('FL Characterization'!N$2-'FL Characterization'!N$3)*VLOOKUP($A2,'FL Ratio'!$A$2:$B$9,2,FALSE)</f>
        <v>0.93011932800000019</v>
      </c>
      <c r="O2" s="4">
        <f>('FL Characterization'!O$2-'FL Characterization'!O$3)*VLOOKUP($A2,'FL Ratio'!$A$2:$B$9,2,FALSE)</f>
        <v>0.93394222400000015</v>
      </c>
      <c r="P2" s="4">
        <f>('FL Characterization'!P$2-'FL Characterization'!P$3)*VLOOKUP($A2,'FL Ratio'!$A$2:$B$9,2,FALSE)</f>
        <v>0.88969558400000004</v>
      </c>
      <c r="Q2" s="4">
        <f>('FL Characterization'!Q$2-'FL Characterization'!Q$3)*VLOOKUP($A2,'FL Ratio'!$A$2:$B$9,2,FALSE)</f>
        <v>0.81553859200000012</v>
      </c>
      <c r="R2" s="4">
        <f>('FL Characterization'!R$2-'FL Characterization'!R$3)*VLOOKUP($A2,'FL Ratio'!$A$2:$B$9,2,FALSE)</f>
        <v>0.73294828800000023</v>
      </c>
      <c r="S2" s="4">
        <f>('FL Characterization'!S$2-'FL Characterization'!S$3)*VLOOKUP($A2,'FL Ratio'!$A$2:$B$9,2,FALSE)</f>
        <v>0.70665539200000005</v>
      </c>
      <c r="T2" s="4">
        <f>('FL Characterization'!T$2-'FL Characterization'!T$3)*VLOOKUP($A2,'FL Ratio'!$A$2:$B$9,2,FALSE)</f>
        <v>0.44420065600000003</v>
      </c>
      <c r="U2" s="4">
        <f>('FL Characterization'!U$2-'FL Characterization'!U$3)*VLOOKUP($A2,'FL Ratio'!$A$2:$B$9,2,FALSE)</f>
        <v>0.47503206400000003</v>
      </c>
      <c r="V2" s="4">
        <f>('FL Characterization'!V$2-'FL Characterization'!V$3)*VLOOKUP($A2,'FL Ratio'!$A$2:$B$9,2,FALSE)</f>
        <v>0.51936259200000001</v>
      </c>
      <c r="W2" s="4">
        <f>('FL Characterization'!W$2-'FL Characterization'!W$3)*VLOOKUP($A2,'FL Ratio'!$A$2:$B$9,2,FALSE)</f>
        <v>0.53175576000000002</v>
      </c>
      <c r="X2" s="4">
        <f>('FL Characterization'!X$2-'FL Characterization'!X$3)*VLOOKUP($A2,'FL Ratio'!$A$2:$B$9,2,FALSE)</f>
        <v>0.55458528000000007</v>
      </c>
      <c r="Y2" s="4">
        <f>('FL Characterization'!Y$2-'FL Characterization'!Y$3)*VLOOKUP($A2,'FL Ratio'!$A$2:$B$9,2,FALSE)</f>
        <v>0.61215984000000001</v>
      </c>
    </row>
    <row r="3" spans="1:25" x14ac:dyDescent="0.3">
      <c r="A3">
        <v>2</v>
      </c>
      <c r="B3" s="4">
        <f>('FL Characterization'!B$2-'FL Characterization'!B$3)*VLOOKUP($A3,'FL Ratio'!$A$2:$B$9,2,FALSE)</f>
        <v>0.57125159999999997</v>
      </c>
      <c r="C3" s="4">
        <f>('FL Characterization'!C$2-'FL Characterization'!C$3)*VLOOKUP($A3,'FL Ratio'!$A$2:$B$9,2,FALSE)</f>
        <v>0.60454999999999992</v>
      </c>
      <c r="D3" s="4">
        <f>('FL Characterization'!D$2-'FL Characterization'!D$3)*VLOOKUP($A3,'FL Ratio'!$A$2:$B$9,2,FALSE)</f>
        <v>0.6383905333333334</v>
      </c>
      <c r="E3" s="4">
        <f>('FL Characterization'!E$2-'FL Characterization'!E$3)*VLOOKUP($A3,'FL Ratio'!$A$2:$B$9,2,FALSE)</f>
        <v>0.6674089333333334</v>
      </c>
      <c r="F3" s="4">
        <f>('FL Characterization'!F$2-'FL Characterization'!F$3)*VLOOKUP($A3,'FL Ratio'!$A$2:$B$9,2,FALSE)</f>
        <v>0.6749845333333333</v>
      </c>
      <c r="G3" s="4">
        <f>('FL Characterization'!G$2-'FL Characterization'!G$3)*VLOOKUP($A3,'FL Ratio'!$A$2:$B$9,2,FALSE)</f>
        <v>0.70607160000000002</v>
      </c>
      <c r="H3" s="4">
        <f>('FL Characterization'!H$2-'FL Characterization'!H$3)*VLOOKUP($A3,'FL Ratio'!$A$2:$B$9,2,FALSE)</f>
        <v>0.70246213333333341</v>
      </c>
      <c r="I3" s="4">
        <f>('FL Characterization'!I$2-'FL Characterization'!I$3)*VLOOKUP($A3,'FL Ratio'!$A$2:$B$9,2,FALSE)</f>
        <v>0.66399063999999997</v>
      </c>
      <c r="J3" s="4">
        <f>('FL Characterization'!J$2-'FL Characterization'!J$3)*VLOOKUP($A3,'FL Ratio'!$A$2:$B$9,2,FALSE)</f>
        <v>0.60160250666666659</v>
      </c>
      <c r="K3" s="4">
        <f>('FL Characterization'!K$2-'FL Characterization'!K$3)*VLOOKUP($A3,'FL Ratio'!$A$2:$B$9,2,FALSE)</f>
        <v>0.88343622666666655</v>
      </c>
      <c r="L3" s="4">
        <f>('FL Characterization'!L$2-'FL Characterization'!L$3)*VLOOKUP($A3,'FL Ratio'!$A$2:$B$9,2,FALSE)</f>
        <v>0.86271103999999998</v>
      </c>
      <c r="M3" s="4">
        <f>('FL Characterization'!M$2-'FL Characterization'!M$3)*VLOOKUP($A3,'FL Ratio'!$A$2:$B$9,2,FALSE)</f>
        <v>0.79440224000000015</v>
      </c>
      <c r="N3" s="4">
        <f>('FL Characterization'!N$2-'FL Characterization'!N$3)*VLOOKUP($A3,'FL Ratio'!$A$2:$B$9,2,FALSE)</f>
        <v>0.77509944000000008</v>
      </c>
      <c r="O3" s="4">
        <f>('FL Characterization'!O$2-'FL Characterization'!O$3)*VLOOKUP($A3,'FL Ratio'!$A$2:$B$9,2,FALSE)</f>
        <v>0.77828518666666668</v>
      </c>
      <c r="P3" s="4">
        <f>('FL Characterization'!P$2-'FL Characterization'!P$3)*VLOOKUP($A3,'FL Ratio'!$A$2:$B$9,2,FALSE)</f>
        <v>0.74141298666666666</v>
      </c>
      <c r="Q3" s="4">
        <f>('FL Characterization'!Q$2-'FL Characterization'!Q$3)*VLOOKUP($A3,'FL Ratio'!$A$2:$B$9,2,FALSE)</f>
        <v>0.67961549333333338</v>
      </c>
      <c r="R3" s="4">
        <f>('FL Characterization'!R$2-'FL Characterization'!R$3)*VLOOKUP($A3,'FL Ratio'!$A$2:$B$9,2,FALSE)</f>
        <v>0.61079024000000004</v>
      </c>
      <c r="S3" s="4">
        <f>('FL Characterization'!S$2-'FL Characterization'!S$3)*VLOOKUP($A3,'FL Ratio'!$A$2:$B$9,2,FALSE)</f>
        <v>0.58887949333333334</v>
      </c>
      <c r="T3" s="4">
        <f>('FL Characterization'!T$2-'FL Characterization'!T$3)*VLOOKUP($A3,'FL Ratio'!$A$2:$B$9,2,FALSE)</f>
        <v>0.37016721333333336</v>
      </c>
      <c r="U3" s="4">
        <f>('FL Characterization'!U$2-'FL Characterization'!U$3)*VLOOKUP($A3,'FL Ratio'!$A$2:$B$9,2,FALSE)</f>
        <v>0.39586005333333329</v>
      </c>
      <c r="V3" s="4">
        <f>('FL Characterization'!V$2-'FL Characterization'!V$3)*VLOOKUP($A3,'FL Ratio'!$A$2:$B$9,2,FALSE)</f>
        <v>0.43280215999999994</v>
      </c>
      <c r="W3" s="4">
        <f>('FL Characterization'!W$2-'FL Characterization'!W$3)*VLOOKUP($A3,'FL Ratio'!$A$2:$B$9,2,FALSE)</f>
        <v>0.44312979999999996</v>
      </c>
      <c r="X3" s="4">
        <f>('FL Characterization'!X$2-'FL Characterization'!X$3)*VLOOKUP($A3,'FL Ratio'!$A$2:$B$9,2,FALSE)</f>
        <v>0.46215440000000002</v>
      </c>
      <c r="Y3" s="4">
        <f>('FL Characterization'!Y$2-'FL Characterization'!Y$3)*VLOOKUP($A3,'FL Ratio'!$A$2:$B$9,2,FALSE)</f>
        <v>0.51013319999999995</v>
      </c>
    </row>
    <row r="4" spans="1:25" x14ac:dyDescent="0.3">
      <c r="A4">
        <v>3</v>
      </c>
      <c r="B4" s="4">
        <f>('FL Characterization'!B$2-'FL Characterization'!B$3)*VLOOKUP($A4,'FL Ratio'!$A$2:$B$9,2,FALSE)</f>
        <v>0.45700128000000001</v>
      </c>
      <c r="C4" s="4">
        <f>('FL Characterization'!C$2-'FL Characterization'!C$3)*VLOOKUP($A4,'FL Ratio'!$A$2:$B$9,2,FALSE)</f>
        <v>0.48364000000000001</v>
      </c>
      <c r="D4" s="4">
        <f>('FL Characterization'!D$2-'FL Characterization'!D$3)*VLOOKUP($A4,'FL Ratio'!$A$2:$B$9,2,FALSE)</f>
        <v>0.51071242666666672</v>
      </c>
      <c r="E4" s="4">
        <f>('FL Characterization'!E$2-'FL Characterization'!E$3)*VLOOKUP($A4,'FL Ratio'!$A$2:$B$9,2,FALSE)</f>
        <v>0.53392714666666674</v>
      </c>
      <c r="F4" s="4">
        <f>('FL Characterization'!F$2-'FL Characterization'!F$3)*VLOOKUP($A4,'FL Ratio'!$A$2:$B$9,2,FALSE)</f>
        <v>0.53998762666666666</v>
      </c>
      <c r="G4" s="4">
        <f>('FL Characterization'!G$2-'FL Characterization'!G$3)*VLOOKUP($A4,'FL Ratio'!$A$2:$B$9,2,FALSE)</f>
        <v>0.56485728000000002</v>
      </c>
      <c r="H4" s="4">
        <f>('FL Characterization'!H$2-'FL Characterization'!H$3)*VLOOKUP($A4,'FL Ratio'!$A$2:$B$9,2,FALSE)</f>
        <v>0.56196970666666668</v>
      </c>
      <c r="I4" s="4">
        <f>('FL Characterization'!I$2-'FL Characterization'!I$3)*VLOOKUP($A4,'FL Ratio'!$A$2:$B$9,2,FALSE)</f>
        <v>0.53119251199999995</v>
      </c>
      <c r="J4" s="4">
        <f>('FL Characterization'!J$2-'FL Characterization'!J$3)*VLOOKUP($A4,'FL Ratio'!$A$2:$B$9,2,FALSE)</f>
        <v>0.48128200533333332</v>
      </c>
      <c r="K4" s="4">
        <f>('FL Characterization'!K$2-'FL Characterization'!K$3)*VLOOKUP($A4,'FL Ratio'!$A$2:$B$9,2,FALSE)</f>
        <v>0.7067489813333333</v>
      </c>
      <c r="L4" s="4">
        <f>('FL Characterization'!L$2-'FL Characterization'!L$3)*VLOOKUP($A4,'FL Ratio'!$A$2:$B$9,2,FALSE)</f>
        <v>0.69016883200000001</v>
      </c>
      <c r="M4" s="4">
        <f>('FL Characterization'!M$2-'FL Characterization'!M$3)*VLOOKUP($A4,'FL Ratio'!$A$2:$B$9,2,FALSE)</f>
        <v>0.63552179200000014</v>
      </c>
      <c r="N4" s="4">
        <f>('FL Characterization'!N$2-'FL Characterization'!N$3)*VLOOKUP($A4,'FL Ratio'!$A$2:$B$9,2,FALSE)</f>
        <v>0.62007955200000009</v>
      </c>
      <c r="O4" s="4">
        <f>('FL Characterization'!O$2-'FL Characterization'!O$3)*VLOOKUP($A4,'FL Ratio'!$A$2:$B$9,2,FALSE)</f>
        <v>0.62262814933333344</v>
      </c>
      <c r="P4" s="4">
        <f>('FL Characterization'!P$2-'FL Characterization'!P$3)*VLOOKUP($A4,'FL Ratio'!$A$2:$B$9,2,FALSE)</f>
        <v>0.5931303893333334</v>
      </c>
      <c r="Q4" s="4">
        <f>('FL Characterization'!Q$2-'FL Characterization'!Q$3)*VLOOKUP($A4,'FL Ratio'!$A$2:$B$9,2,FALSE)</f>
        <v>0.54369239466666675</v>
      </c>
      <c r="R4" s="4">
        <f>('FL Characterization'!R$2-'FL Characterization'!R$3)*VLOOKUP($A4,'FL Ratio'!$A$2:$B$9,2,FALSE)</f>
        <v>0.48863219200000008</v>
      </c>
      <c r="S4" s="4">
        <f>('FL Characterization'!S$2-'FL Characterization'!S$3)*VLOOKUP($A4,'FL Ratio'!$A$2:$B$9,2,FALSE)</f>
        <v>0.47110359466666668</v>
      </c>
      <c r="T4" s="4">
        <f>('FL Characterization'!T$2-'FL Characterization'!T$3)*VLOOKUP($A4,'FL Ratio'!$A$2:$B$9,2,FALSE)</f>
        <v>0.29613377066666668</v>
      </c>
      <c r="U4" s="4">
        <f>('FL Characterization'!U$2-'FL Characterization'!U$3)*VLOOKUP($A4,'FL Ratio'!$A$2:$B$9,2,FALSE)</f>
        <v>0.31668804266666667</v>
      </c>
      <c r="V4" s="4">
        <f>('FL Characterization'!V$2-'FL Characterization'!V$3)*VLOOKUP($A4,'FL Ratio'!$A$2:$B$9,2,FALSE)</f>
        <v>0.34624172799999997</v>
      </c>
      <c r="W4" s="4">
        <f>('FL Characterization'!W$2-'FL Characterization'!W$3)*VLOOKUP($A4,'FL Ratio'!$A$2:$B$9,2,FALSE)</f>
        <v>0.35450383999999996</v>
      </c>
      <c r="X4" s="4">
        <f>('FL Characterization'!X$2-'FL Characterization'!X$3)*VLOOKUP($A4,'FL Ratio'!$A$2:$B$9,2,FALSE)</f>
        <v>0.36972352000000003</v>
      </c>
      <c r="Y4" s="4">
        <f>('FL Characterization'!Y$2-'FL Characterization'!Y$3)*VLOOKUP($A4,'FL Ratio'!$A$2:$B$9,2,FALSE)</f>
        <v>0.40810656000000001</v>
      </c>
    </row>
    <row r="5" spans="1:25" x14ac:dyDescent="0.3">
      <c r="A5">
        <v>4</v>
      </c>
      <c r="B5" s="4">
        <f>('FL Characterization'!B$2-'FL Characterization'!B$3)*VLOOKUP($A5,'FL Ratio'!$A$2:$B$9,2,FALSE)</f>
        <v>0.34275096000000005</v>
      </c>
      <c r="C5" s="4">
        <f>('FL Characterization'!C$2-'FL Characterization'!C$3)*VLOOKUP($A5,'FL Ratio'!$A$2:$B$9,2,FALSE)</f>
        <v>0.36273</v>
      </c>
      <c r="D5" s="4">
        <f>('FL Characterization'!D$2-'FL Characterization'!D$3)*VLOOKUP($A5,'FL Ratio'!$A$2:$B$9,2,FALSE)</f>
        <v>0.38303432000000009</v>
      </c>
      <c r="E5" s="4">
        <f>('FL Characterization'!E$2-'FL Characterization'!E$3)*VLOOKUP($A5,'FL Ratio'!$A$2:$B$9,2,FALSE)</f>
        <v>0.40044536000000008</v>
      </c>
      <c r="F5" s="4">
        <f>('FL Characterization'!F$2-'FL Characterization'!F$3)*VLOOKUP($A5,'FL Ratio'!$A$2:$B$9,2,FALSE)</f>
        <v>0.40499072000000003</v>
      </c>
      <c r="G5" s="4">
        <f>('FL Characterization'!G$2-'FL Characterization'!G$3)*VLOOKUP($A5,'FL Ratio'!$A$2:$B$9,2,FALSE)</f>
        <v>0.42364296000000001</v>
      </c>
      <c r="H5" s="4">
        <f>('FL Characterization'!H$2-'FL Characterization'!H$3)*VLOOKUP($A5,'FL Ratio'!$A$2:$B$9,2,FALSE)</f>
        <v>0.42147728000000007</v>
      </c>
      <c r="I5" s="4">
        <f>('FL Characterization'!I$2-'FL Characterization'!I$3)*VLOOKUP($A5,'FL Ratio'!$A$2:$B$9,2,FALSE)</f>
        <v>0.39839438399999999</v>
      </c>
      <c r="J5" s="4">
        <f>('FL Characterization'!J$2-'FL Characterization'!J$3)*VLOOKUP($A5,'FL Ratio'!$A$2:$B$9,2,FALSE)</f>
        <v>0.36096150400000004</v>
      </c>
      <c r="K5" s="4">
        <f>('FL Characterization'!K$2-'FL Characterization'!K$3)*VLOOKUP($A5,'FL Ratio'!$A$2:$B$9,2,FALSE)</f>
        <v>0.53006173599999995</v>
      </c>
      <c r="L5" s="4">
        <f>('FL Characterization'!L$2-'FL Characterization'!L$3)*VLOOKUP($A5,'FL Ratio'!$A$2:$B$9,2,FALSE)</f>
        <v>0.51762662400000004</v>
      </c>
      <c r="M5" s="4">
        <f>('FL Characterization'!M$2-'FL Characterization'!M$3)*VLOOKUP($A5,'FL Ratio'!$A$2:$B$9,2,FALSE)</f>
        <v>0.47664134400000013</v>
      </c>
      <c r="N5" s="4">
        <f>('FL Characterization'!N$2-'FL Characterization'!N$3)*VLOOKUP($A5,'FL Ratio'!$A$2:$B$9,2,FALSE)</f>
        <v>0.46505966400000009</v>
      </c>
      <c r="O5" s="4">
        <f>('FL Characterization'!O$2-'FL Characterization'!O$3)*VLOOKUP($A5,'FL Ratio'!$A$2:$B$9,2,FALSE)</f>
        <v>0.46697111200000008</v>
      </c>
      <c r="P5" s="4">
        <f>('FL Characterization'!P$2-'FL Characterization'!P$3)*VLOOKUP($A5,'FL Ratio'!$A$2:$B$9,2,FALSE)</f>
        <v>0.44484779200000002</v>
      </c>
      <c r="Q5" s="4">
        <f>('FL Characterization'!Q$2-'FL Characterization'!Q$3)*VLOOKUP($A5,'FL Ratio'!$A$2:$B$9,2,FALSE)</f>
        <v>0.40776929600000006</v>
      </c>
      <c r="R5" s="4">
        <f>('FL Characterization'!R$2-'FL Characterization'!R$3)*VLOOKUP($A5,'FL Ratio'!$A$2:$B$9,2,FALSE)</f>
        <v>0.36647414400000011</v>
      </c>
      <c r="S5" s="4">
        <f>('FL Characterization'!S$2-'FL Characterization'!S$3)*VLOOKUP($A5,'FL Ratio'!$A$2:$B$9,2,FALSE)</f>
        <v>0.35332769600000002</v>
      </c>
      <c r="T5" s="4">
        <f>('FL Characterization'!T$2-'FL Characterization'!T$3)*VLOOKUP($A5,'FL Ratio'!$A$2:$B$9,2,FALSE)</f>
        <v>0.22210032800000001</v>
      </c>
      <c r="U5" s="4">
        <f>('FL Characterization'!U$2-'FL Characterization'!U$3)*VLOOKUP($A5,'FL Ratio'!$A$2:$B$9,2,FALSE)</f>
        <v>0.23751603200000002</v>
      </c>
      <c r="V5" s="4">
        <f>('FL Characterization'!V$2-'FL Characterization'!V$3)*VLOOKUP($A5,'FL Ratio'!$A$2:$B$9,2,FALSE)</f>
        <v>0.25968129600000001</v>
      </c>
      <c r="W5" s="4">
        <f>('FL Characterization'!W$2-'FL Characterization'!W$3)*VLOOKUP($A5,'FL Ratio'!$A$2:$B$9,2,FALSE)</f>
        <v>0.26587788000000001</v>
      </c>
      <c r="X5" s="4">
        <f>('FL Characterization'!X$2-'FL Characterization'!X$3)*VLOOKUP($A5,'FL Ratio'!$A$2:$B$9,2,FALSE)</f>
        <v>0.27729264000000003</v>
      </c>
      <c r="Y5" s="4">
        <f>('FL Characterization'!Y$2-'FL Characterization'!Y$3)*VLOOKUP($A5,'FL Ratio'!$A$2:$B$9,2,FALSE)</f>
        <v>0.30607992000000001</v>
      </c>
    </row>
    <row r="6" spans="1:25" x14ac:dyDescent="0.3">
      <c r="A6">
        <v>5</v>
      </c>
      <c r="B6" s="4">
        <f>('FL Characterization'!B$2-'FL Characterization'!B$3)*VLOOKUP($A6,'FL Ratio'!$A$2:$B$9,2,FALSE)</f>
        <v>0.34275096000000005</v>
      </c>
      <c r="C6" s="4">
        <f>('FL Characterization'!C$2-'FL Characterization'!C$3)*VLOOKUP($A6,'FL Ratio'!$A$2:$B$9,2,FALSE)</f>
        <v>0.36273</v>
      </c>
      <c r="D6" s="4">
        <f>('FL Characterization'!D$2-'FL Characterization'!D$3)*VLOOKUP($A6,'FL Ratio'!$A$2:$B$9,2,FALSE)</f>
        <v>0.38303432000000009</v>
      </c>
      <c r="E6" s="4">
        <f>('FL Characterization'!E$2-'FL Characterization'!E$3)*VLOOKUP($A6,'FL Ratio'!$A$2:$B$9,2,FALSE)</f>
        <v>0.40044536000000008</v>
      </c>
      <c r="F6" s="4">
        <f>('FL Characterization'!F$2-'FL Characterization'!F$3)*VLOOKUP($A6,'FL Ratio'!$A$2:$B$9,2,FALSE)</f>
        <v>0.40499072000000003</v>
      </c>
      <c r="G6" s="4">
        <f>('FL Characterization'!G$2-'FL Characterization'!G$3)*VLOOKUP($A6,'FL Ratio'!$A$2:$B$9,2,FALSE)</f>
        <v>0.42364296000000001</v>
      </c>
      <c r="H6" s="4">
        <f>('FL Characterization'!H$2-'FL Characterization'!H$3)*VLOOKUP($A6,'FL Ratio'!$A$2:$B$9,2,FALSE)</f>
        <v>0.42147728000000007</v>
      </c>
      <c r="I6" s="4">
        <f>('FL Characterization'!I$2-'FL Characterization'!I$3)*VLOOKUP($A6,'FL Ratio'!$A$2:$B$9,2,FALSE)</f>
        <v>0.39839438399999999</v>
      </c>
      <c r="J6" s="4">
        <f>('FL Characterization'!J$2-'FL Characterization'!J$3)*VLOOKUP($A6,'FL Ratio'!$A$2:$B$9,2,FALSE)</f>
        <v>0.36096150400000004</v>
      </c>
      <c r="K6" s="4">
        <f>('FL Characterization'!K$2-'FL Characterization'!K$3)*VLOOKUP($A6,'FL Ratio'!$A$2:$B$9,2,FALSE)</f>
        <v>0.53006173599999995</v>
      </c>
      <c r="L6" s="4">
        <f>('FL Characterization'!L$2-'FL Characterization'!L$3)*VLOOKUP($A6,'FL Ratio'!$A$2:$B$9,2,FALSE)</f>
        <v>0.51762662400000004</v>
      </c>
      <c r="M6" s="4">
        <f>('FL Characterization'!M$2-'FL Characterization'!M$3)*VLOOKUP($A6,'FL Ratio'!$A$2:$B$9,2,FALSE)</f>
        <v>0.47664134400000013</v>
      </c>
      <c r="N6" s="4">
        <f>('FL Characterization'!N$2-'FL Characterization'!N$3)*VLOOKUP($A6,'FL Ratio'!$A$2:$B$9,2,FALSE)</f>
        <v>0.46505966400000009</v>
      </c>
      <c r="O6" s="4">
        <f>('FL Characterization'!O$2-'FL Characterization'!O$3)*VLOOKUP($A6,'FL Ratio'!$A$2:$B$9,2,FALSE)</f>
        <v>0.46697111200000008</v>
      </c>
      <c r="P6" s="4">
        <f>('FL Characterization'!P$2-'FL Characterization'!P$3)*VLOOKUP($A6,'FL Ratio'!$A$2:$B$9,2,FALSE)</f>
        <v>0.44484779200000002</v>
      </c>
      <c r="Q6" s="4">
        <f>('FL Characterization'!Q$2-'FL Characterization'!Q$3)*VLOOKUP($A6,'FL Ratio'!$A$2:$B$9,2,FALSE)</f>
        <v>0.40776929600000006</v>
      </c>
      <c r="R6" s="4">
        <f>('FL Characterization'!R$2-'FL Characterization'!R$3)*VLOOKUP($A6,'FL Ratio'!$A$2:$B$9,2,FALSE)</f>
        <v>0.36647414400000011</v>
      </c>
      <c r="S6" s="4">
        <f>('FL Characterization'!S$2-'FL Characterization'!S$3)*VLOOKUP($A6,'FL Ratio'!$A$2:$B$9,2,FALSE)</f>
        <v>0.35332769600000002</v>
      </c>
      <c r="T6" s="4">
        <f>('FL Characterization'!T$2-'FL Characterization'!T$3)*VLOOKUP($A6,'FL Ratio'!$A$2:$B$9,2,FALSE)</f>
        <v>0.22210032800000001</v>
      </c>
      <c r="U6" s="4">
        <f>('FL Characterization'!U$2-'FL Characterization'!U$3)*VLOOKUP($A6,'FL Ratio'!$A$2:$B$9,2,FALSE)</f>
        <v>0.23751603200000002</v>
      </c>
      <c r="V6" s="4">
        <f>('FL Characterization'!V$2-'FL Characterization'!V$3)*VLOOKUP($A6,'FL Ratio'!$A$2:$B$9,2,FALSE)</f>
        <v>0.25968129600000001</v>
      </c>
      <c r="W6" s="4">
        <f>('FL Characterization'!W$2-'FL Characterization'!W$3)*VLOOKUP($A6,'FL Ratio'!$A$2:$B$9,2,FALSE)</f>
        <v>0.26587788000000001</v>
      </c>
      <c r="X6" s="4">
        <f>('FL Characterization'!X$2-'FL Characterization'!X$3)*VLOOKUP($A6,'FL Ratio'!$A$2:$B$9,2,FALSE)</f>
        <v>0.27729264000000003</v>
      </c>
      <c r="Y6" s="4">
        <f>('FL Characterization'!Y$2-'FL Characterization'!Y$3)*VLOOKUP($A6,'FL Ratio'!$A$2:$B$9,2,FALSE)</f>
        <v>0.30607992000000001</v>
      </c>
    </row>
    <row r="7" spans="1:25" x14ac:dyDescent="0.3">
      <c r="A7">
        <v>6</v>
      </c>
      <c r="B7" s="4">
        <f>('FL Characterization'!B$2-'FL Characterization'!B$3)*VLOOKUP($A7,'FL Ratio'!$A$2:$B$9,2,FALSE)</f>
        <v>0.34275096000000005</v>
      </c>
      <c r="C7" s="4">
        <f>('FL Characterization'!C$2-'FL Characterization'!C$3)*VLOOKUP($A7,'FL Ratio'!$A$2:$B$9,2,FALSE)</f>
        <v>0.36273</v>
      </c>
      <c r="D7" s="4">
        <f>('FL Characterization'!D$2-'FL Characterization'!D$3)*VLOOKUP($A7,'FL Ratio'!$A$2:$B$9,2,FALSE)</f>
        <v>0.38303432000000009</v>
      </c>
      <c r="E7" s="4">
        <f>('FL Characterization'!E$2-'FL Characterization'!E$3)*VLOOKUP($A7,'FL Ratio'!$A$2:$B$9,2,FALSE)</f>
        <v>0.40044536000000008</v>
      </c>
      <c r="F7" s="4">
        <f>('FL Characterization'!F$2-'FL Characterization'!F$3)*VLOOKUP($A7,'FL Ratio'!$A$2:$B$9,2,FALSE)</f>
        <v>0.40499072000000003</v>
      </c>
      <c r="G7" s="4">
        <f>('FL Characterization'!G$2-'FL Characterization'!G$3)*VLOOKUP($A7,'FL Ratio'!$A$2:$B$9,2,FALSE)</f>
        <v>0.42364296000000001</v>
      </c>
      <c r="H7" s="4">
        <f>('FL Characterization'!H$2-'FL Characterization'!H$3)*VLOOKUP($A7,'FL Ratio'!$A$2:$B$9,2,FALSE)</f>
        <v>0.42147728000000007</v>
      </c>
      <c r="I7" s="4">
        <f>('FL Characterization'!I$2-'FL Characterization'!I$3)*VLOOKUP($A7,'FL Ratio'!$A$2:$B$9,2,FALSE)</f>
        <v>0.39839438399999999</v>
      </c>
      <c r="J7" s="4">
        <f>('FL Characterization'!J$2-'FL Characterization'!J$3)*VLOOKUP($A7,'FL Ratio'!$A$2:$B$9,2,FALSE)</f>
        <v>0.36096150400000004</v>
      </c>
      <c r="K7" s="4">
        <f>('FL Characterization'!K$2-'FL Characterization'!K$3)*VLOOKUP($A7,'FL Ratio'!$A$2:$B$9,2,FALSE)</f>
        <v>0.53006173599999995</v>
      </c>
      <c r="L7" s="4">
        <f>('FL Characterization'!L$2-'FL Characterization'!L$3)*VLOOKUP($A7,'FL Ratio'!$A$2:$B$9,2,FALSE)</f>
        <v>0.51762662400000004</v>
      </c>
      <c r="M7" s="4">
        <f>('FL Characterization'!M$2-'FL Characterization'!M$3)*VLOOKUP($A7,'FL Ratio'!$A$2:$B$9,2,FALSE)</f>
        <v>0.47664134400000013</v>
      </c>
      <c r="N7" s="4">
        <f>('FL Characterization'!N$2-'FL Characterization'!N$3)*VLOOKUP($A7,'FL Ratio'!$A$2:$B$9,2,FALSE)</f>
        <v>0.46505966400000009</v>
      </c>
      <c r="O7" s="4">
        <f>('FL Characterization'!O$2-'FL Characterization'!O$3)*VLOOKUP($A7,'FL Ratio'!$A$2:$B$9,2,FALSE)</f>
        <v>0.46697111200000008</v>
      </c>
      <c r="P7" s="4">
        <f>('FL Characterization'!P$2-'FL Characterization'!P$3)*VLOOKUP($A7,'FL Ratio'!$A$2:$B$9,2,FALSE)</f>
        <v>0.44484779200000002</v>
      </c>
      <c r="Q7" s="4">
        <f>('FL Characterization'!Q$2-'FL Characterization'!Q$3)*VLOOKUP($A7,'FL Ratio'!$A$2:$B$9,2,FALSE)</f>
        <v>0.40776929600000006</v>
      </c>
      <c r="R7" s="4">
        <f>('FL Characterization'!R$2-'FL Characterization'!R$3)*VLOOKUP($A7,'FL Ratio'!$A$2:$B$9,2,FALSE)</f>
        <v>0.36647414400000011</v>
      </c>
      <c r="S7" s="4">
        <f>('FL Characterization'!S$2-'FL Characterization'!S$3)*VLOOKUP($A7,'FL Ratio'!$A$2:$B$9,2,FALSE)</f>
        <v>0.35332769600000002</v>
      </c>
      <c r="T7" s="4">
        <f>('FL Characterization'!T$2-'FL Characterization'!T$3)*VLOOKUP($A7,'FL Ratio'!$A$2:$B$9,2,FALSE)</f>
        <v>0.22210032800000001</v>
      </c>
      <c r="U7" s="4">
        <f>('FL Characterization'!U$2-'FL Characterization'!U$3)*VLOOKUP($A7,'FL Ratio'!$A$2:$B$9,2,FALSE)</f>
        <v>0.23751603200000002</v>
      </c>
      <c r="V7" s="4">
        <f>('FL Characterization'!V$2-'FL Characterization'!V$3)*VLOOKUP($A7,'FL Ratio'!$A$2:$B$9,2,FALSE)</f>
        <v>0.25968129600000001</v>
      </c>
      <c r="W7" s="4">
        <f>('FL Characterization'!W$2-'FL Characterization'!W$3)*VLOOKUP($A7,'FL Ratio'!$A$2:$B$9,2,FALSE)</f>
        <v>0.26587788000000001</v>
      </c>
      <c r="X7" s="4">
        <f>('FL Characterization'!X$2-'FL Characterization'!X$3)*VLOOKUP($A7,'FL Ratio'!$A$2:$B$9,2,FALSE)</f>
        <v>0.27729264000000003</v>
      </c>
      <c r="Y7" s="4">
        <f>('FL Characterization'!Y$2-'FL Characterization'!Y$3)*VLOOKUP($A7,'FL Ratio'!$A$2:$B$9,2,FALSE)</f>
        <v>0.30607992000000001</v>
      </c>
    </row>
    <row r="8" spans="1:25" x14ac:dyDescent="0.3">
      <c r="A8">
        <v>7</v>
      </c>
      <c r="B8" s="4">
        <f>('FL Characterization'!B$2-'FL Characterization'!B$3)*VLOOKUP($A8,'FL Ratio'!$A$2:$B$9,2,FALSE)</f>
        <v>0.34275096000000005</v>
      </c>
      <c r="C8" s="4">
        <f>('FL Characterization'!C$2-'FL Characterization'!C$3)*VLOOKUP($A8,'FL Ratio'!$A$2:$B$9,2,FALSE)</f>
        <v>0.36273</v>
      </c>
      <c r="D8" s="4">
        <f>('FL Characterization'!D$2-'FL Characterization'!D$3)*VLOOKUP($A8,'FL Ratio'!$A$2:$B$9,2,FALSE)</f>
        <v>0.38303432000000009</v>
      </c>
      <c r="E8" s="4">
        <f>('FL Characterization'!E$2-'FL Characterization'!E$3)*VLOOKUP($A8,'FL Ratio'!$A$2:$B$9,2,FALSE)</f>
        <v>0.40044536000000008</v>
      </c>
      <c r="F8" s="4">
        <f>('FL Characterization'!F$2-'FL Characterization'!F$3)*VLOOKUP($A8,'FL Ratio'!$A$2:$B$9,2,FALSE)</f>
        <v>0.40499072000000003</v>
      </c>
      <c r="G8" s="4">
        <f>('FL Characterization'!G$2-'FL Characterization'!G$3)*VLOOKUP($A8,'FL Ratio'!$A$2:$B$9,2,FALSE)</f>
        <v>0.42364296000000001</v>
      </c>
      <c r="H8" s="4">
        <f>('FL Characterization'!H$2-'FL Characterization'!H$3)*VLOOKUP($A8,'FL Ratio'!$A$2:$B$9,2,FALSE)</f>
        <v>0.42147728000000007</v>
      </c>
      <c r="I8" s="4">
        <f>('FL Characterization'!I$2-'FL Characterization'!I$3)*VLOOKUP($A8,'FL Ratio'!$A$2:$B$9,2,FALSE)</f>
        <v>0.39839438399999999</v>
      </c>
      <c r="J8" s="4">
        <f>('FL Characterization'!J$2-'FL Characterization'!J$3)*VLOOKUP($A8,'FL Ratio'!$A$2:$B$9,2,FALSE)</f>
        <v>0.36096150400000004</v>
      </c>
      <c r="K8" s="4">
        <f>('FL Characterization'!K$2-'FL Characterization'!K$3)*VLOOKUP($A8,'FL Ratio'!$A$2:$B$9,2,FALSE)</f>
        <v>0.53006173599999995</v>
      </c>
      <c r="L8" s="4">
        <f>('FL Characterization'!L$2-'FL Characterization'!L$3)*VLOOKUP($A8,'FL Ratio'!$A$2:$B$9,2,FALSE)</f>
        <v>0.51762662400000004</v>
      </c>
      <c r="M8" s="4">
        <f>('FL Characterization'!M$2-'FL Characterization'!M$3)*VLOOKUP($A8,'FL Ratio'!$A$2:$B$9,2,FALSE)</f>
        <v>0.47664134400000013</v>
      </c>
      <c r="N8" s="4">
        <f>('FL Characterization'!N$2-'FL Characterization'!N$3)*VLOOKUP($A8,'FL Ratio'!$A$2:$B$9,2,FALSE)</f>
        <v>0.46505966400000009</v>
      </c>
      <c r="O8" s="4">
        <f>('FL Characterization'!O$2-'FL Characterization'!O$3)*VLOOKUP($A8,'FL Ratio'!$A$2:$B$9,2,FALSE)</f>
        <v>0.46697111200000008</v>
      </c>
      <c r="P8" s="4">
        <f>('FL Characterization'!P$2-'FL Characterization'!P$3)*VLOOKUP($A8,'FL Ratio'!$A$2:$B$9,2,FALSE)</f>
        <v>0.44484779200000002</v>
      </c>
      <c r="Q8" s="4">
        <f>('FL Characterization'!Q$2-'FL Characterization'!Q$3)*VLOOKUP($A8,'FL Ratio'!$A$2:$B$9,2,FALSE)</f>
        <v>0.40776929600000006</v>
      </c>
      <c r="R8" s="4">
        <f>('FL Characterization'!R$2-'FL Characterization'!R$3)*VLOOKUP($A8,'FL Ratio'!$A$2:$B$9,2,FALSE)</f>
        <v>0.36647414400000011</v>
      </c>
      <c r="S8" s="4">
        <f>('FL Characterization'!S$2-'FL Characterization'!S$3)*VLOOKUP($A8,'FL Ratio'!$A$2:$B$9,2,FALSE)</f>
        <v>0.35332769600000002</v>
      </c>
      <c r="T8" s="4">
        <f>('FL Characterization'!T$2-'FL Characterization'!T$3)*VLOOKUP($A8,'FL Ratio'!$A$2:$B$9,2,FALSE)</f>
        <v>0.22210032800000001</v>
      </c>
      <c r="U8" s="4">
        <f>('FL Characterization'!U$2-'FL Characterization'!U$3)*VLOOKUP($A8,'FL Ratio'!$A$2:$B$9,2,FALSE)</f>
        <v>0.23751603200000002</v>
      </c>
      <c r="V8" s="4">
        <f>('FL Characterization'!V$2-'FL Characterization'!V$3)*VLOOKUP($A8,'FL Ratio'!$A$2:$B$9,2,FALSE)</f>
        <v>0.25968129600000001</v>
      </c>
      <c r="W8" s="4">
        <f>('FL Characterization'!W$2-'FL Characterization'!W$3)*VLOOKUP($A8,'FL Ratio'!$A$2:$B$9,2,FALSE)</f>
        <v>0.26587788000000001</v>
      </c>
      <c r="X8" s="4">
        <f>('FL Characterization'!X$2-'FL Characterization'!X$3)*VLOOKUP($A8,'FL Ratio'!$A$2:$B$9,2,FALSE)</f>
        <v>0.27729264000000003</v>
      </c>
      <c r="Y8" s="4">
        <f>('FL Characterization'!Y$2-'FL Characterization'!Y$3)*VLOOKUP($A8,'FL Ratio'!$A$2:$B$9,2,FALSE)</f>
        <v>0.30607992000000001</v>
      </c>
    </row>
    <row r="9" spans="1:25" x14ac:dyDescent="0.3">
      <c r="A9">
        <v>8</v>
      </c>
      <c r="B9" s="4">
        <f>('FL Characterization'!B$2-'FL Characterization'!B$3)*VLOOKUP($A9,'FL Ratio'!$A$2:$B$9,2,FALSE)</f>
        <v>0.34275096000000005</v>
      </c>
      <c r="C9" s="4">
        <f>('FL Characterization'!C$2-'FL Characterization'!C$3)*VLOOKUP($A9,'FL Ratio'!$A$2:$B$9,2,FALSE)</f>
        <v>0.36273</v>
      </c>
      <c r="D9" s="4">
        <f>('FL Characterization'!D$2-'FL Characterization'!D$3)*VLOOKUP($A9,'FL Ratio'!$A$2:$B$9,2,FALSE)</f>
        <v>0.38303432000000009</v>
      </c>
      <c r="E9" s="4">
        <f>('FL Characterization'!E$2-'FL Characterization'!E$3)*VLOOKUP($A9,'FL Ratio'!$A$2:$B$9,2,FALSE)</f>
        <v>0.40044536000000008</v>
      </c>
      <c r="F9" s="4">
        <f>('FL Characterization'!F$2-'FL Characterization'!F$3)*VLOOKUP($A9,'FL Ratio'!$A$2:$B$9,2,FALSE)</f>
        <v>0.40499072000000003</v>
      </c>
      <c r="G9" s="4">
        <f>('FL Characterization'!G$2-'FL Characterization'!G$3)*VLOOKUP($A9,'FL Ratio'!$A$2:$B$9,2,FALSE)</f>
        <v>0.42364296000000001</v>
      </c>
      <c r="H9" s="4">
        <f>('FL Characterization'!H$2-'FL Characterization'!H$3)*VLOOKUP($A9,'FL Ratio'!$A$2:$B$9,2,FALSE)</f>
        <v>0.42147728000000007</v>
      </c>
      <c r="I9" s="4">
        <f>('FL Characterization'!I$2-'FL Characterization'!I$3)*VLOOKUP($A9,'FL Ratio'!$A$2:$B$9,2,FALSE)</f>
        <v>0.39839438399999999</v>
      </c>
      <c r="J9" s="4">
        <f>('FL Characterization'!J$2-'FL Characterization'!J$3)*VLOOKUP($A9,'FL Ratio'!$A$2:$B$9,2,FALSE)</f>
        <v>0.36096150400000004</v>
      </c>
      <c r="K9" s="4">
        <f>('FL Characterization'!K$2-'FL Characterization'!K$3)*VLOOKUP($A9,'FL Ratio'!$A$2:$B$9,2,FALSE)</f>
        <v>0.53006173599999995</v>
      </c>
      <c r="L9" s="4">
        <f>('FL Characterization'!L$2-'FL Characterization'!L$3)*VLOOKUP($A9,'FL Ratio'!$A$2:$B$9,2,FALSE)</f>
        <v>0.51762662400000004</v>
      </c>
      <c r="M9" s="4">
        <f>('FL Characterization'!M$2-'FL Characterization'!M$3)*VLOOKUP($A9,'FL Ratio'!$A$2:$B$9,2,FALSE)</f>
        <v>0.47664134400000013</v>
      </c>
      <c r="N9" s="4">
        <f>('FL Characterization'!N$2-'FL Characterization'!N$3)*VLOOKUP($A9,'FL Ratio'!$A$2:$B$9,2,FALSE)</f>
        <v>0.46505966400000009</v>
      </c>
      <c r="O9" s="4">
        <f>('FL Characterization'!O$2-'FL Characterization'!O$3)*VLOOKUP($A9,'FL Ratio'!$A$2:$B$9,2,FALSE)</f>
        <v>0.46697111200000008</v>
      </c>
      <c r="P9" s="4">
        <f>('FL Characterization'!P$2-'FL Characterization'!P$3)*VLOOKUP($A9,'FL Ratio'!$A$2:$B$9,2,FALSE)</f>
        <v>0.44484779200000002</v>
      </c>
      <c r="Q9" s="4">
        <f>('FL Characterization'!Q$2-'FL Characterization'!Q$3)*VLOOKUP($A9,'FL Ratio'!$A$2:$B$9,2,FALSE)</f>
        <v>0.40776929600000006</v>
      </c>
      <c r="R9" s="4">
        <f>('FL Characterization'!R$2-'FL Characterization'!R$3)*VLOOKUP($A9,'FL Ratio'!$A$2:$B$9,2,FALSE)</f>
        <v>0.36647414400000011</v>
      </c>
      <c r="S9" s="4">
        <f>('FL Characterization'!S$2-'FL Characterization'!S$3)*VLOOKUP($A9,'FL Ratio'!$A$2:$B$9,2,FALSE)</f>
        <v>0.35332769600000002</v>
      </c>
      <c r="T9" s="4">
        <f>('FL Characterization'!T$2-'FL Characterization'!T$3)*VLOOKUP($A9,'FL Ratio'!$A$2:$B$9,2,FALSE)</f>
        <v>0.22210032800000001</v>
      </c>
      <c r="U9" s="4">
        <f>('FL Characterization'!U$2-'FL Characterization'!U$3)*VLOOKUP($A9,'FL Ratio'!$A$2:$B$9,2,FALSE)</f>
        <v>0.23751603200000002</v>
      </c>
      <c r="V9" s="4">
        <f>('FL Characterization'!V$2-'FL Characterization'!V$3)*VLOOKUP($A9,'FL Ratio'!$A$2:$B$9,2,FALSE)</f>
        <v>0.25968129600000001</v>
      </c>
      <c r="W9" s="4">
        <f>('FL Characterization'!W$2-'FL Characterization'!W$3)*VLOOKUP($A9,'FL Ratio'!$A$2:$B$9,2,FALSE)</f>
        <v>0.26587788000000001</v>
      </c>
      <c r="X9" s="4">
        <f>('FL Characterization'!X$2-'FL Characterization'!X$3)*VLOOKUP($A9,'FL Ratio'!$A$2:$B$9,2,FALSE)</f>
        <v>0.27729264000000003</v>
      </c>
      <c r="Y9" s="4">
        <f>('FL Characterization'!Y$2-'FL Characterization'!Y$3)*VLOOKUP($A9,'FL Ratio'!$A$2:$B$9,2,FALSE)</f>
        <v>0.30607992000000001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3.5975409836065571E-5</v>
      </c>
      <c r="D3" s="7">
        <f ca="1">VLOOKUP($A3,'RES installed'!$A$2:$C$6,3,FALSE)*(AVERAGE('[1]Profiles, RES, Winter'!D$2:D$4)*(RANDBETWEEN(95,105)/100))</f>
        <v>2.0907622443692663E-5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3.3914351762032752E-2</v>
      </c>
      <c r="J3" s="7">
        <f ca="1">VLOOKUP($A3,'RES installed'!$A$2:$C$6,3,FALSE)*(AVERAGE('[1]Profiles, RES, Winter'!J$2:J$4)*(RANDBETWEEN(95,105)/100))</f>
        <v>0.67901507359972801</v>
      </c>
      <c r="K3" s="7">
        <f ca="1">VLOOKUP($A3,'RES installed'!$A$2:$C$6,3,FALSE)*(AVERAGE('[1]Profiles, RES, Winter'!K$2:K$4)*(RANDBETWEEN(95,105)/100))</f>
        <v>1.6263331146624724</v>
      </c>
      <c r="L3" s="7">
        <f ca="1">VLOOKUP($A3,'RES installed'!$A$2:$C$6,3,FALSE)*(AVERAGE('[1]Profiles, RES, Winter'!L$2:L$4)*(RANDBETWEEN(95,105)/100))</f>
        <v>2.1787057557610767</v>
      </c>
      <c r="M3" s="7">
        <f ca="1">VLOOKUP($A3,'RES installed'!$A$2:$C$6,3,FALSE)*(AVERAGE('[1]Profiles, RES, Winter'!M$2:M$4)*(RANDBETWEEN(95,105)/100))</f>
        <v>2.4029369382721901</v>
      </c>
      <c r="N3" s="7">
        <f ca="1">VLOOKUP($A3,'RES installed'!$A$2:$C$6,3,FALSE)*(AVERAGE('[1]Profiles, RES, Winter'!N$2:N$4)*(RANDBETWEEN(95,105)/100))</f>
        <v>2.5459160629605302</v>
      </c>
      <c r="O3" s="7">
        <f ca="1">VLOOKUP($A3,'RES installed'!$A$2:$C$6,3,FALSE)*(AVERAGE('[1]Profiles, RES, Winter'!O$2:O$4)*(RANDBETWEEN(95,105)/100))</f>
        <v>2.3551077177126052</v>
      </c>
      <c r="P3" s="7">
        <f ca="1">VLOOKUP($A3,'RES installed'!$A$2:$C$6,3,FALSE)*(AVERAGE('[1]Profiles, RES, Winter'!P$2:P$4)*(RANDBETWEEN(95,105)/100))</f>
        <v>1.8087161682687207</v>
      </c>
      <c r="Q3" s="7">
        <f ca="1">VLOOKUP($A3,'RES installed'!$A$2:$C$6,3,FALSE)*(AVERAGE('[1]Profiles, RES, Winter'!Q$2:Q$4)*(RANDBETWEEN(95,105)/100))</f>
        <v>1.0008191709115808</v>
      </c>
      <c r="R3" s="7">
        <f ca="1">VLOOKUP($A3,'RES installed'!$A$2:$C$6,3,FALSE)*(AVERAGE('[1]Profiles, RES, Winter'!R$2:R$4)*(RANDBETWEEN(95,105)/100))</f>
        <v>0.20992256508535237</v>
      </c>
      <c r="S3" s="7">
        <f ca="1">VLOOKUP($A3,'RES installed'!$A$2:$C$6,3,FALSE)*(AVERAGE('[1]Profiles, RES, Winter'!S$2:S$4)*(RANDBETWEEN(95,105)/100))</f>
        <v>1.4345962934755037E-3</v>
      </c>
      <c r="T3" s="7">
        <f ca="1">VLOOKUP($A3,'RES installed'!$A$2:$C$6,3,FALSE)*(AVERAGE('[1]Profiles, RES, Winter'!T$2:T$4)*(RANDBETWEEN(95,105)/100))</f>
        <v>2.3533401583135605E-4</v>
      </c>
      <c r="U3" s="7">
        <f ca="1">VLOOKUP($A3,'RES installed'!$A$2:$C$6,3,FALSE)*(AVERAGE('[1]Profiles, RES, Winter'!U$2:U$4)*(RANDBETWEEN(95,105)/100))</f>
        <v>6.2057236902258382E-5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3.4862124685008276</v>
      </c>
      <c r="C4" s="9">
        <f ca="1">VLOOKUP($A4,'RES installed'!$A$2:$C$6,3,FALSE)*(AVERAGE('[1]Profiles, RES, Winter'!C$5:C$7)*(RANDBETWEEN(95,105)/100))</f>
        <v>3.4693835408087361</v>
      </c>
      <c r="D4" s="9">
        <f ca="1">VLOOKUP($A4,'RES installed'!$A$2:$C$6,3,FALSE)*(AVERAGE('[1]Profiles, RES, Winter'!D$5:D$7)*(RANDBETWEEN(95,105)/100))</f>
        <v>3.2742548322156493</v>
      </c>
      <c r="E4" s="9">
        <f ca="1">VLOOKUP($A4,'RES installed'!$A$2:$C$6,3,FALSE)*(AVERAGE('[1]Profiles, RES, Winter'!E$5:E$7)*(RANDBETWEEN(95,105)/100))</f>
        <v>3.1832942797253692</v>
      </c>
      <c r="F4" s="9">
        <f ca="1">VLOOKUP($A4,'RES installed'!$A$2:$C$6,3,FALSE)*(AVERAGE('[1]Profiles, RES, Winter'!F$5:F$7)*(RANDBETWEEN(95,105)/100))</f>
        <v>2.7851481500261341</v>
      </c>
      <c r="G4" s="9">
        <f ca="1">VLOOKUP($A4,'RES installed'!$A$2:$C$6,3,FALSE)*(AVERAGE('[1]Profiles, RES, Winter'!G$5:G$7)*(RANDBETWEEN(95,105)/100))</f>
        <v>2.6087033295693627</v>
      </c>
      <c r="H4" s="9">
        <f ca="1">VLOOKUP($A4,'RES installed'!$A$2:$C$6,3,FALSE)*(AVERAGE('[1]Profiles, RES, Winter'!H$5:H$7)*(RANDBETWEEN(95,105)/100))</f>
        <v>2.0941520067230233</v>
      </c>
      <c r="I4" s="9">
        <f ca="1">VLOOKUP($A4,'RES installed'!$A$2:$C$6,3,FALSE)*(AVERAGE('[1]Profiles, RES, Winter'!I$5:I$7)*(RANDBETWEEN(95,105)/100))</f>
        <v>2.0385610250178301</v>
      </c>
      <c r="J4" s="9">
        <f ca="1">VLOOKUP($A4,'RES installed'!$A$2:$C$6,3,FALSE)*(AVERAGE('[1]Profiles, RES, Winter'!J$5:J$7)*(RANDBETWEEN(95,105)/100))</f>
        <v>2.0346047256975175</v>
      </c>
      <c r="K4" s="9">
        <f ca="1">VLOOKUP($A4,'RES installed'!$A$2:$C$6,3,FALSE)*(AVERAGE('[1]Profiles, RES, Winter'!K$5:K$7)*(RANDBETWEEN(95,105)/100))</f>
        <v>1.6810549239408505</v>
      </c>
      <c r="L4" s="9">
        <f ca="1">VLOOKUP($A4,'RES installed'!$A$2:$C$6,3,FALSE)*(AVERAGE('[1]Profiles, RES, Winter'!L$5:L$7)*(RANDBETWEEN(95,105)/100))</f>
        <v>1.7224674988598596</v>
      </c>
      <c r="M4" s="9">
        <f ca="1">VLOOKUP($A4,'RES installed'!$A$2:$C$6,3,FALSE)*(AVERAGE('[1]Profiles, RES, Winter'!M$5:M$7)*(RANDBETWEEN(95,105)/100))</f>
        <v>1.785739903334679</v>
      </c>
      <c r="N4" s="9">
        <f ca="1">VLOOKUP($A4,'RES installed'!$A$2:$C$6,3,FALSE)*(AVERAGE('[1]Profiles, RES, Winter'!N$5:N$7)*(RANDBETWEEN(95,105)/100))</f>
        <v>1.5746434260831075</v>
      </c>
      <c r="O4" s="9">
        <f ca="1">VLOOKUP($A4,'RES installed'!$A$2:$C$6,3,FALSE)*(AVERAGE('[1]Profiles, RES, Winter'!O$5:O$7)*(RANDBETWEEN(95,105)/100))</f>
        <v>1.6795154539955948</v>
      </c>
      <c r="P4" s="9">
        <f ca="1">VLOOKUP($A4,'RES installed'!$A$2:$C$6,3,FALSE)*(AVERAGE('[1]Profiles, RES, Winter'!P$5:P$7)*(RANDBETWEEN(95,105)/100))</f>
        <v>2.0146728240543461</v>
      </c>
      <c r="Q4" s="9">
        <f ca="1">VLOOKUP($A4,'RES installed'!$A$2:$C$6,3,FALSE)*(AVERAGE('[1]Profiles, RES, Winter'!Q$5:Q$7)*(RANDBETWEEN(95,105)/100))</f>
        <v>2.1977220341321697</v>
      </c>
      <c r="R4" s="9">
        <f ca="1">VLOOKUP($A4,'RES installed'!$A$2:$C$6,3,FALSE)*(AVERAGE('[1]Profiles, RES, Winter'!R$5:R$7)*(RANDBETWEEN(95,105)/100))</f>
        <v>2.2499219291572041</v>
      </c>
      <c r="S4" s="9">
        <f ca="1">VLOOKUP($A4,'RES installed'!$A$2:$C$6,3,FALSE)*(AVERAGE('[1]Profiles, RES, Winter'!S$5:S$7)*(RANDBETWEEN(95,105)/100))</f>
        <v>2.7239734042852786</v>
      </c>
      <c r="T4" s="9">
        <f ca="1">VLOOKUP($A4,'RES installed'!$A$2:$C$6,3,FALSE)*(AVERAGE('[1]Profiles, RES, Winter'!T$5:T$7)*(RANDBETWEEN(95,105)/100))</f>
        <v>2.442024796880546</v>
      </c>
      <c r="U4" s="9">
        <f ca="1">VLOOKUP($A4,'RES installed'!$A$2:$C$6,3,FALSE)*(AVERAGE('[1]Profiles, RES, Winter'!U$5:U$7)*(RANDBETWEEN(95,105)/100))</f>
        <v>2.6500919700218857</v>
      </c>
      <c r="V4" s="9">
        <f ca="1">VLOOKUP($A4,'RES installed'!$A$2:$C$6,3,FALSE)*(AVERAGE('[1]Profiles, RES, Winter'!V$5:V$7)*(RANDBETWEEN(95,105)/100))</f>
        <v>2.7347499146522658</v>
      </c>
      <c r="W4" s="9">
        <f ca="1">VLOOKUP($A4,'RES installed'!$A$2:$C$6,3,FALSE)*(AVERAGE('[1]Profiles, RES, Winter'!W$5:W$7)*(RANDBETWEEN(95,105)/100))</f>
        <v>2.7789760791106723</v>
      </c>
      <c r="X4" s="9">
        <f ca="1">VLOOKUP($A4,'RES installed'!$A$2:$C$6,3,FALSE)*(AVERAGE('[1]Profiles, RES, Winter'!X$5:X$7)*(RANDBETWEEN(95,105)/100))</f>
        <v>2.6892481747066217</v>
      </c>
      <c r="Y4" s="9">
        <f ca="1">VLOOKUP($A4,'RES installed'!$A$2:$C$6,3,FALSE)*(AVERAGE('[1]Profiles, RES, Winter'!Y$5:Y$7)*(RANDBETWEEN(95,105)/100))</f>
        <v>2.8900707388239257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1.7442622950819669E-5</v>
      </c>
      <c r="D5" s="7">
        <f ca="1">VLOOKUP($A5,'RES installed'!$A$2:$C$6,3,FALSE)*(AVERAGE('[1]Profiles, RES, Winter'!D$2:D$4)*(RANDBETWEEN(95,105)/100))</f>
        <v>1.0349273109627868E-5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1.6278888845775719E-2</v>
      </c>
      <c r="J5" s="7">
        <f ca="1">VLOOKUP($A5,'RES installed'!$A$2:$C$6,3,FALSE)*(AVERAGE('[1]Profiles, RES, Winter'!J$2:J$4)*(RANDBETWEEN(95,105)/100))</f>
        <v>0.36375807514271147</v>
      </c>
      <c r="K5" s="7">
        <f ca="1">VLOOKUP($A5,'RES installed'!$A$2:$C$6,3,FALSE)*(AVERAGE('[1]Profiles, RES, Winter'!K$2:K$4)*(RANDBETWEEN(95,105)/100))</f>
        <v>0.80469607235903584</v>
      </c>
      <c r="L5" s="7">
        <f ca="1">VLOOKUP($A5,'RES installed'!$A$2:$C$6,3,FALSE)*(AVERAGE('[1]Profiles, RES, Winter'!L$2:L$4)*(RANDBETWEEN(95,105)/100))</f>
        <v>1.1460900069368165</v>
      </c>
      <c r="M5" s="7">
        <f ca="1">VLOOKUP($A5,'RES installed'!$A$2:$C$6,3,FALSE)*(AVERAGE('[1]Profiles, RES, Winter'!M$2:M$4)*(RANDBETWEEN(95,105)/100))</f>
        <v>1.2141155056533173</v>
      </c>
      <c r="N5" s="7">
        <f ca="1">VLOOKUP($A5,'RES installed'!$A$2:$C$6,3,FALSE)*(AVERAGE('[1]Profiles, RES, Winter'!N$2:N$4)*(RANDBETWEEN(95,105)/100))</f>
        <v>1.3657778879423679</v>
      </c>
      <c r="O5" s="7">
        <f ca="1">VLOOKUP($A5,'RES installed'!$A$2:$C$6,3,FALSE)*(AVERAGE('[1]Profiles, RES, Winter'!O$2:O$4)*(RANDBETWEEN(95,105)/100))</f>
        <v>1.1313752761560556</v>
      </c>
      <c r="P5" s="7">
        <f ca="1">VLOOKUP($A5,'RES installed'!$A$2:$C$6,3,FALSE)*(AVERAGE('[1]Profiles, RES, Winter'!P$2:P$4)*(RANDBETWEEN(95,105)/100))</f>
        <v>0.87695329370604636</v>
      </c>
      <c r="Q5" s="7">
        <f ca="1">VLOOKUP($A5,'RES installed'!$A$2:$C$6,3,FALSE)*(AVERAGE('[1]Profiles, RES, Winter'!Q$2:Q$4)*(RANDBETWEEN(95,105)/100))</f>
        <v>0.51031868615788523</v>
      </c>
      <c r="R5" s="7">
        <f ca="1">VLOOKUP($A5,'RES installed'!$A$2:$C$6,3,FALSE)*(AVERAGE('[1]Profiles, RES, Winter'!R$2:R$4)*(RANDBETWEEN(95,105)/100))</f>
        <v>0.1137080560878992</v>
      </c>
      <c r="S5" s="7">
        <f ca="1">VLOOKUP($A5,'RES installed'!$A$2:$C$6,3,FALSE)*(AVERAGE('[1]Profiles, RES, Winter'!S$2:S$4)*(RANDBETWEEN(95,105)/100))</f>
        <v>6.7510413810611936E-4</v>
      </c>
      <c r="T5" s="7">
        <f ca="1">VLOOKUP($A5,'RES installed'!$A$2:$C$6,3,FALSE)*(AVERAGE('[1]Profiles, RES, Winter'!T$2:T$4)*(RANDBETWEEN(95,105)/100))</f>
        <v>1.1889270591479966E-4</v>
      </c>
      <c r="U5" s="7">
        <f ca="1">VLOOKUP($A5,'RES installed'!$A$2:$C$6,3,FALSE)*(AVERAGE('[1]Profiles, RES, Winter'!U$2:U$4)*(RANDBETWEEN(95,105)/100))</f>
        <v>3.1998262777726981E-5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1.7260928961748631E-5</v>
      </c>
      <c r="D6" s="7">
        <f ca="1">VLOOKUP($A6,'RES installed'!$A$2:$C$6,3,FALSE)*(AVERAGE('[1]Profiles, RES, Winter'!D$2:D$4)*(RANDBETWEEN(95,105)/100))</f>
        <v>1.0140196885190942E-5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1.6957175881016376E-2</v>
      </c>
      <c r="J6" s="7">
        <f ca="1">VLOOKUP($A6,'RES installed'!$A$2:$C$6,3,FALSE)*(AVERAGE('[1]Profiles, RES, Winter'!J$2:J$4)*(RANDBETWEEN(95,105)/100))</f>
        <v>0.35682934990189791</v>
      </c>
      <c r="K6" s="7">
        <f ca="1">VLOOKUP($A6,'RES installed'!$A$2:$C$6,3,FALSE)*(AVERAGE('[1]Profiles, RES, Winter'!K$2:K$4)*(RANDBETWEEN(95,105)/100))</f>
        <v>0.83010752727563697</v>
      </c>
      <c r="L6" s="7">
        <f ca="1">VLOOKUP($A6,'RES installed'!$A$2:$C$6,3,FALSE)*(AVERAGE('[1]Profiles, RES, Winter'!L$2:L$4)*(RANDBETWEEN(95,105)/100))</f>
        <v>1.1007003036917942</v>
      </c>
      <c r="M6" s="7">
        <f ca="1">VLOOKUP($A6,'RES installed'!$A$2:$C$6,3,FALSE)*(AVERAGE('[1]Profiles, RES, Winter'!M$2:M$4)*(RANDBETWEEN(95,105)/100))</f>
        <v>1.2899977247566496</v>
      </c>
      <c r="N6" s="7">
        <f ca="1">VLOOKUP($A6,'RES installed'!$A$2:$C$6,3,FALSE)*(AVERAGE('[1]Profiles, RES, Winter'!N$2:N$4)*(RANDBETWEEN(95,105)/100))</f>
        <v>1.3127379699640236</v>
      </c>
      <c r="O6" s="7">
        <f ca="1">VLOOKUP($A6,'RES installed'!$A$2:$C$6,3,FALSE)*(AVERAGE('[1]Profiles, RES, Winter'!O$2:O$4)*(RANDBETWEEN(95,105)/100))</f>
        <v>1.2006431502064263</v>
      </c>
      <c r="P6" s="7">
        <f ca="1">VLOOKUP($A6,'RES installed'!$A$2:$C$6,3,FALSE)*(AVERAGE('[1]Profiles, RES, Winter'!P$2:P$4)*(RANDBETWEEN(95,105)/100))</f>
        <v>0.86781836356327502</v>
      </c>
      <c r="Q6" s="7">
        <f ca="1">VLOOKUP($A6,'RES installed'!$A$2:$C$6,3,FALSE)*(AVERAGE('[1]Profiles, RES, Winter'!Q$2:Q$4)*(RANDBETWEEN(95,105)/100))</f>
        <v>0.49545503510474292</v>
      </c>
      <c r="R6" s="7">
        <f ca="1">VLOOKUP($A6,'RES installed'!$A$2:$C$6,3,FALSE)*(AVERAGE('[1]Profiles, RES, Winter'!R$2:R$4)*(RANDBETWEEN(95,105)/100))</f>
        <v>0.11152136270159345</v>
      </c>
      <c r="S6" s="7">
        <f ca="1">VLOOKUP($A6,'RES installed'!$A$2:$C$6,3,FALSE)*(AVERAGE('[1]Profiles, RES, Winter'!S$2:S$4)*(RANDBETWEEN(95,105)/100))</f>
        <v>6.8916880764999678E-4</v>
      </c>
      <c r="T6" s="7">
        <f ca="1">VLOOKUP($A6,'RES installed'!$A$2:$C$6,3,FALSE)*(AVERAGE('[1]Profiles, RES, Winter'!T$2:T$4)*(RANDBETWEEN(95,105)/100))</f>
        <v>1.2011840391392132E-4</v>
      </c>
      <c r="U6" s="7">
        <f ca="1">VLOOKUP($A6,'RES installed'!$A$2:$C$6,3,FALSE)*(AVERAGE('[1]Profiles, RES, Winter'!U$2:U$4)*(RANDBETWEEN(95,105)/100))</f>
        <v>3.2967907104324765E-5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1.8351092896174861E-5</v>
      </c>
      <c r="D7" s="7">
        <f ca="1">VLOOKUP($A7,'RES installed'!$A$2:$C$6,3,FALSE)*(AVERAGE('[1]Profiles, RES, Winter'!D$2:D$4)*(RANDBETWEEN(95,105)/100))</f>
        <v>1.0976501782938649E-5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1.7296319398636704E-2</v>
      </c>
      <c r="J7" s="7">
        <f ca="1">VLOOKUP($A7,'RES installed'!$A$2:$C$6,3,FALSE)*(AVERAGE('[1]Profiles, RES, Winter'!J$2:J$4)*(RANDBETWEEN(95,105)/100))</f>
        <v>0.36029371252230469</v>
      </c>
      <c r="K7" s="7">
        <f ca="1">VLOOKUP($A7,'RES installed'!$A$2:$C$6,3,FALSE)*(AVERAGE('[1]Profiles, RES, Winter'!K$2:K$4)*(RANDBETWEEN(95,105)/100))</f>
        <v>0.88093043710883923</v>
      </c>
      <c r="L7" s="7">
        <f ca="1">VLOOKUP($A7,'RES installed'!$A$2:$C$6,3,FALSE)*(AVERAGE('[1]Profiles, RES, Winter'!L$2:L$4)*(RANDBETWEEN(95,105)/100))</f>
        <v>1.0780054520692828</v>
      </c>
      <c r="M7" s="7">
        <f ca="1">VLOOKUP($A7,'RES installed'!$A$2:$C$6,3,FALSE)*(AVERAGE('[1]Profiles, RES, Winter'!M$2:M$4)*(RANDBETWEEN(95,105)/100))</f>
        <v>1.2267625421705393</v>
      </c>
      <c r="N7" s="7">
        <f ca="1">VLOOKUP($A7,'RES installed'!$A$2:$C$6,3,FALSE)*(AVERAGE('[1]Profiles, RES, Winter'!N$2:N$4)*(RANDBETWEEN(95,105)/100))</f>
        <v>1.3922978469315401</v>
      </c>
      <c r="O7" s="7">
        <f ca="1">VLOOKUP($A7,'RES installed'!$A$2:$C$6,3,FALSE)*(AVERAGE('[1]Profiles, RES, Winter'!O$2:O$4)*(RANDBETWEEN(95,105)/100))</f>
        <v>1.1082859848059319</v>
      </c>
      <c r="P7" s="7">
        <f ca="1">VLOOKUP($A7,'RES installed'!$A$2:$C$6,3,FALSE)*(AVERAGE('[1]Profiles, RES, Winter'!P$2:P$4)*(RANDBETWEEN(95,105)/100))</f>
        <v>0.86781836356327502</v>
      </c>
      <c r="Q7" s="7">
        <f ca="1">VLOOKUP($A7,'RES installed'!$A$2:$C$6,3,FALSE)*(AVERAGE('[1]Profiles, RES, Winter'!Q$2:Q$4)*(RANDBETWEEN(95,105)/100))</f>
        <v>0.47068228334950574</v>
      </c>
      <c r="R7" s="7">
        <f ca="1">VLOOKUP($A7,'RES installed'!$A$2:$C$6,3,FALSE)*(AVERAGE('[1]Profiles, RES, Winter'!R$2:R$4)*(RANDBETWEEN(95,105)/100))</f>
        <v>0.11261470939474633</v>
      </c>
      <c r="S7" s="7">
        <f ca="1">VLOOKUP($A7,'RES installed'!$A$2:$C$6,3,FALSE)*(AVERAGE('[1]Profiles, RES, Winter'!S$2:S$4)*(RANDBETWEEN(95,105)/100))</f>
        <v>7.3839515105356807E-4</v>
      </c>
      <c r="T7" s="7">
        <f ca="1">VLOOKUP($A7,'RES installed'!$A$2:$C$6,3,FALSE)*(AVERAGE('[1]Profiles, RES, Winter'!T$2:T$4)*(RANDBETWEEN(95,105)/100))</f>
        <v>1.1889270591479966E-4</v>
      </c>
      <c r="U7" s="7">
        <f ca="1">VLOOKUP($A7,'RES installed'!$A$2:$C$6,3,FALSE)*(AVERAGE('[1]Profiles, RES, Winter'!U$2:U$4)*(RANDBETWEEN(95,105)/100))</f>
        <v>3.1028618451129191E-5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3.815573770491803E-5</v>
      </c>
      <c r="D3" s="7">
        <f ca="1">VLOOKUP($A3,'RES installed'!$A$2:$C$6,3,FALSE)*(AVERAGE('[1]Profiles, RES, Winter'!D$2:D$4)*(RANDBETWEEN(95,105)/100))</f>
        <v>2.1743927341440371E-5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3.4592638797273409E-2</v>
      </c>
      <c r="J3" s="7">
        <f ca="1">VLOOKUP($A3,'RES installed'!$A$2:$C$6,3,FALSE)*(AVERAGE('[1]Profiles, RES, Winter'!J$2:J$4)*(RANDBETWEEN(95,105)/100))</f>
        <v>0.70672997456298225</v>
      </c>
      <c r="K3" s="7">
        <f ca="1">VLOOKUP($A3,'RES installed'!$A$2:$C$6,3,FALSE)*(AVERAGE('[1]Profiles, RES, Winter'!K$2:K$4)*(RANDBETWEEN(95,105)/100))</f>
        <v>1.7788018441620792</v>
      </c>
      <c r="L3" s="7">
        <f ca="1">VLOOKUP($A3,'RES installed'!$A$2:$C$6,3,FALSE)*(AVERAGE('[1]Profiles, RES, Winter'!L$2:L$4)*(RANDBETWEEN(95,105)/100))</f>
        <v>2.292180013873633</v>
      </c>
      <c r="M3" s="7">
        <f ca="1">VLOOKUP($A3,'RES installed'!$A$2:$C$6,3,FALSE)*(AVERAGE('[1]Profiles, RES, Winter'!M$2:M$4)*(RANDBETWEEN(95,105)/100))</f>
        <v>2.4535250843410785</v>
      </c>
      <c r="N3" s="7">
        <f ca="1">VLOOKUP($A3,'RES installed'!$A$2:$C$6,3,FALSE)*(AVERAGE('[1]Profiles, RES, Winter'!N$2:N$4)*(RANDBETWEEN(95,105)/100))</f>
        <v>2.7315557758847357</v>
      </c>
      <c r="O3" s="7">
        <f ca="1">VLOOKUP($A3,'RES installed'!$A$2:$C$6,3,FALSE)*(AVERAGE('[1]Profiles, RES, Winter'!O$2:O$4)*(RANDBETWEEN(95,105)/100))</f>
        <v>2.2396612609619875</v>
      </c>
      <c r="P3" s="7">
        <f ca="1">VLOOKUP($A3,'RES installed'!$A$2:$C$6,3,FALSE)*(AVERAGE('[1]Profiles, RES, Winter'!P$2:P$4)*(RANDBETWEEN(95,105)/100))</f>
        <v>1.7721764476976354</v>
      </c>
      <c r="Q3" s="7">
        <f ca="1">VLOOKUP($A3,'RES installed'!$A$2:$C$6,3,FALSE)*(AVERAGE('[1]Profiles, RES, Winter'!Q$2:Q$4)*(RANDBETWEEN(95,105)/100))</f>
        <v>1.0107282716136756</v>
      </c>
      <c r="R3" s="7">
        <f ca="1">VLOOKUP($A3,'RES installed'!$A$2:$C$6,3,FALSE)*(AVERAGE('[1]Profiles, RES, Winter'!R$2:R$4)*(RANDBETWEEN(95,105)/100))</f>
        <v>0.20773587169904661</v>
      </c>
      <c r="S3" s="7">
        <f ca="1">VLOOKUP($A3,'RES installed'!$A$2:$C$6,3,FALSE)*(AVERAGE('[1]Profiles, RES, Winter'!S$2:S$4)*(RANDBETWEEN(95,105)/100))</f>
        <v>1.4486609630193811E-3</v>
      </c>
      <c r="T3" s="7">
        <f ca="1">VLOOKUP($A3,'RES installed'!$A$2:$C$6,3,FALSE)*(AVERAGE('[1]Profiles, RES, Winter'!T$2:T$4)*(RANDBETWEEN(95,105)/100))</f>
        <v>2.5494518381730238E-4</v>
      </c>
      <c r="U3" s="7">
        <f ca="1">VLOOKUP($A3,'RES installed'!$A$2:$C$6,3,FALSE)*(AVERAGE('[1]Profiles, RES, Winter'!U$2:U$4)*(RANDBETWEEN(95,105)/100))</f>
        <v>6.7875102861845109E-5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3.8164852286745905</v>
      </c>
      <c r="C4" s="9">
        <f ca="1">VLOOKUP($A4,'RES installed'!$A$2:$C$6,3,FALSE)*(AVERAGE('[1]Profiles, RES, Winter'!C$5:C$7)*(RANDBETWEEN(95,105)/100))</f>
        <v>3.3025862551929315</v>
      </c>
      <c r="D4" s="9">
        <f ca="1">VLOOKUP($A4,'RES installed'!$A$2:$C$6,3,FALSE)*(AVERAGE('[1]Profiles, RES, Winter'!D$5:D$7)*(RANDBETWEEN(95,105)/100))</f>
        <v>3.4379675738264313</v>
      </c>
      <c r="E4" s="9">
        <f ca="1">VLOOKUP($A4,'RES installed'!$A$2:$C$6,3,FALSE)*(AVERAGE('[1]Profiles, RES, Winter'!E$5:E$7)*(RANDBETWEEN(95,105)/100))</f>
        <v>3.1832942797253692</v>
      </c>
      <c r="F4" s="9">
        <f ca="1">VLOOKUP($A4,'RES installed'!$A$2:$C$6,3,FALSE)*(AVERAGE('[1]Profiles, RES, Winter'!F$5:F$7)*(RANDBETWEEN(95,105)/100))</f>
        <v>2.8704077872718319</v>
      </c>
      <c r="G4" s="9">
        <f ca="1">VLOOKUP($A4,'RES installed'!$A$2:$C$6,3,FALSE)*(AVERAGE('[1]Profiles, RES, Winter'!G$5:G$7)*(RANDBETWEEN(95,105)/100))</f>
        <v>2.4331175285406554</v>
      </c>
      <c r="H4" s="9">
        <f ca="1">VLOOKUP($A4,'RES installed'!$A$2:$C$6,3,FALSE)*(AVERAGE('[1]Profiles, RES, Winter'!H$5:H$7)*(RANDBETWEEN(95,105)/100))</f>
        <v>2.3145890600622891</v>
      </c>
      <c r="I4" s="9">
        <f ca="1">VLOOKUP($A4,'RES installed'!$A$2:$C$6,3,FALSE)*(AVERAGE('[1]Profiles, RES, Winter'!I$5:I$7)*(RANDBETWEEN(95,105)/100))</f>
        <v>1.9396017519587123</v>
      </c>
      <c r="J4" s="9">
        <f ca="1">VLOOKUP($A4,'RES installed'!$A$2:$C$6,3,FALSE)*(AVERAGE('[1]Profiles, RES, Winter'!J$5:J$7)*(RANDBETWEEN(95,105)/100))</f>
        <v>1.918341598514802</v>
      </c>
      <c r="K4" s="9">
        <f ca="1">VLOOKUP($A4,'RES installed'!$A$2:$C$6,3,FALSE)*(AVERAGE('[1]Profiles, RES, Winter'!K$5:K$7)*(RANDBETWEEN(95,105)/100))</f>
        <v>1.7518361838962548</v>
      </c>
      <c r="L4" s="9">
        <f ca="1">VLOOKUP($A4,'RES installed'!$A$2:$C$6,3,FALSE)*(AVERAGE('[1]Profiles, RES, Winter'!L$5:L$7)*(RANDBETWEEN(95,105)/100))</f>
        <v>1.8094608068830849</v>
      </c>
      <c r="M4" s="9">
        <f ca="1">VLOOKUP($A4,'RES installed'!$A$2:$C$6,3,FALSE)*(AVERAGE('[1]Profiles, RES, Winter'!M$5:M$7)*(RANDBETWEEN(95,105)/100))</f>
        <v>1.6990535002601801</v>
      </c>
      <c r="N4" s="9">
        <f ca="1">VLOOKUP($A4,'RES installed'!$A$2:$C$6,3,FALSE)*(AVERAGE('[1]Profiles, RES, Winter'!N$5:N$7)*(RANDBETWEEN(95,105)/100))</f>
        <v>1.5584099887008074</v>
      </c>
      <c r="O4" s="9">
        <f ca="1">VLOOKUP($A4,'RES installed'!$A$2:$C$6,3,FALSE)*(AVERAGE('[1]Profiles, RES, Winter'!O$5:O$7)*(RANDBETWEEN(95,105)/100))</f>
        <v>1.5515523717864066</v>
      </c>
      <c r="P4" s="9">
        <f ca="1">VLOOKUP($A4,'RES installed'!$A$2:$C$6,3,FALSE)*(AVERAGE('[1]Profiles, RES, Winter'!P$5:P$7)*(RANDBETWEEN(95,105)/100))</f>
        <v>1.9139391828516286</v>
      </c>
      <c r="Q4" s="9">
        <f ca="1">VLOOKUP($A4,'RES installed'!$A$2:$C$6,3,FALSE)*(AVERAGE('[1]Profiles, RES, Winter'!Q$5:Q$7)*(RANDBETWEEN(95,105)/100))</f>
        <v>2.2201477691743348</v>
      </c>
      <c r="R4" s="9">
        <f ca="1">VLOOKUP($A4,'RES installed'!$A$2:$C$6,3,FALSE)*(AVERAGE('[1]Profiles, RES, Winter'!R$5:R$7)*(RANDBETWEEN(95,105)/100))</f>
        <v>2.3202319894433669</v>
      </c>
      <c r="S4" s="9">
        <f ca="1">VLOOKUP($A4,'RES installed'!$A$2:$C$6,3,FALSE)*(AVERAGE('[1]Profiles, RES, Winter'!S$5:S$7)*(RANDBETWEEN(95,105)/100))</f>
        <v>2.6202029888839347</v>
      </c>
      <c r="T4" s="9">
        <f ca="1">VLOOKUP($A4,'RES installed'!$A$2:$C$6,3,FALSE)*(AVERAGE('[1]Profiles, RES, Winter'!T$5:T$7)*(RANDBETWEEN(95,105)/100))</f>
        <v>2.5900262997217913</v>
      </c>
      <c r="U4" s="9">
        <f ca="1">VLOOKUP($A4,'RES installed'!$A$2:$C$6,3,FALSE)*(AVERAGE('[1]Profiles, RES, Winter'!U$5:U$7)*(RANDBETWEEN(95,105)/100))</f>
        <v>2.5996140277357549</v>
      </c>
      <c r="V4" s="9">
        <f ca="1">VLOOKUP($A4,'RES installed'!$A$2:$C$6,3,FALSE)*(AVERAGE('[1]Profiles, RES, Winter'!V$5:V$7)*(RANDBETWEEN(95,105)/100))</f>
        <v>2.6019950644264278</v>
      </c>
      <c r="W4" s="9">
        <f ca="1">VLOOKUP($A4,'RES installed'!$A$2:$C$6,3,FALSE)*(AVERAGE('[1]Profiles, RES, Winter'!W$5:W$7)*(RANDBETWEEN(95,105)/100))</f>
        <v>2.6699966250279008</v>
      </c>
      <c r="X4" s="9">
        <f ca="1">VLOOKUP($A4,'RES installed'!$A$2:$C$6,3,FALSE)*(AVERAGE('[1]Profiles, RES, Winter'!X$5:X$7)*(RANDBETWEEN(95,105)/100))</f>
        <v>2.7419785310734186</v>
      </c>
      <c r="Y4" s="9">
        <f ca="1">VLOOKUP($A4,'RES installed'!$A$2:$C$6,3,FALSE)*(AVERAGE('[1]Profiles, RES, Winter'!Y$5:Y$7)*(RANDBETWEEN(95,105)/100))</f>
        <v>2.86027619512471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1.7442622950819669E-5</v>
      </c>
      <c r="D5" s="7">
        <f ca="1">VLOOKUP($A5,'RES installed'!$A$2:$C$6,3,FALSE)*(AVERAGE('[1]Profiles, RES, Winter'!D$2:D$4)*(RANDBETWEEN(95,105)/100))</f>
        <v>1.0558349334064794E-5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1.6109317086965558E-2</v>
      </c>
      <c r="J5" s="7">
        <f ca="1">VLOOKUP($A5,'RES installed'!$A$2:$C$6,3,FALSE)*(AVERAGE('[1]Profiles, RES, Winter'!J$2:J$4)*(RANDBETWEEN(95,105)/100))</f>
        <v>0.36029371252230469</v>
      </c>
      <c r="K5" s="7">
        <f ca="1">VLOOKUP($A5,'RES installed'!$A$2:$C$6,3,FALSE)*(AVERAGE('[1]Profiles, RES, Winter'!K$2:K$4)*(RANDBETWEEN(95,105)/100))</f>
        <v>0.86398946716443847</v>
      </c>
      <c r="L5" s="7">
        <f ca="1">VLOOKUP($A5,'RES installed'!$A$2:$C$6,3,FALSE)*(AVERAGE('[1]Profiles, RES, Winter'!L$2:L$4)*(RANDBETWEEN(95,105)/100))</f>
        <v>1.1347425811255609</v>
      </c>
      <c r="M5" s="7">
        <f ca="1">VLOOKUP($A5,'RES installed'!$A$2:$C$6,3,FALSE)*(AVERAGE('[1]Profiles, RES, Winter'!M$2:M$4)*(RANDBETWEEN(95,105)/100))</f>
        <v>1.3279388343083158</v>
      </c>
      <c r="N5" s="7">
        <f ca="1">VLOOKUP($A5,'RES installed'!$A$2:$C$6,3,FALSE)*(AVERAGE('[1]Profiles, RES, Winter'!N$2:N$4)*(RANDBETWEEN(95,105)/100))</f>
        <v>1.2862180109748513</v>
      </c>
      <c r="O5" s="7">
        <f ca="1">VLOOKUP($A5,'RES installed'!$A$2:$C$6,3,FALSE)*(AVERAGE('[1]Profiles, RES, Winter'!O$2:O$4)*(RANDBETWEEN(95,105)/100))</f>
        <v>1.2121877958814882</v>
      </c>
      <c r="P5" s="7">
        <f ca="1">VLOOKUP($A5,'RES installed'!$A$2:$C$6,3,FALSE)*(AVERAGE('[1]Profiles, RES, Winter'!P$2:P$4)*(RANDBETWEEN(95,105)/100))</f>
        <v>0.92262794441990303</v>
      </c>
      <c r="Q5" s="7">
        <f ca="1">VLOOKUP($A5,'RES installed'!$A$2:$C$6,3,FALSE)*(AVERAGE('[1]Profiles, RES, Winter'!Q$2:Q$4)*(RANDBETWEEN(95,105)/100))</f>
        <v>0.49050048475369551</v>
      </c>
      <c r="R5" s="7">
        <f ca="1">VLOOKUP($A5,'RES installed'!$A$2:$C$6,3,FALSE)*(AVERAGE('[1]Profiles, RES, Winter'!R$2:R$4)*(RANDBETWEEN(95,105)/100))</f>
        <v>0.1137080560878992</v>
      </c>
      <c r="S5" s="7">
        <f ca="1">VLOOKUP($A5,'RES installed'!$A$2:$C$6,3,FALSE)*(AVERAGE('[1]Profiles, RES, Winter'!S$2:S$4)*(RANDBETWEEN(95,105)/100))</f>
        <v>7.1729814673775183E-4</v>
      </c>
      <c r="T5" s="7">
        <f ca="1">VLOOKUP($A5,'RES installed'!$A$2:$C$6,3,FALSE)*(AVERAGE('[1]Profiles, RES, Winter'!T$2:T$4)*(RANDBETWEEN(95,105)/100))</f>
        <v>1.2379549791128626E-4</v>
      </c>
      <c r="U5" s="7">
        <f ca="1">VLOOKUP($A5,'RES installed'!$A$2:$C$6,3,FALSE)*(AVERAGE('[1]Profiles, RES, Winter'!U$2:U$4)*(RANDBETWEEN(95,105)/100))</f>
        <v>3.361433665538996E-5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1.9077868852459015E-5</v>
      </c>
      <c r="D6" s="7">
        <f ca="1">VLOOKUP($A6,'RES installed'!$A$2:$C$6,3,FALSE)*(AVERAGE('[1]Profiles, RES, Winter'!D$2:D$4)*(RANDBETWEEN(95,105)/100))</f>
        <v>1.0140196885190942E-5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1.6448460604585883E-2</v>
      </c>
      <c r="J6" s="7">
        <f ca="1">VLOOKUP($A6,'RES installed'!$A$2:$C$6,3,FALSE)*(AVERAGE('[1]Profiles, RES, Winter'!J$2:J$4)*(RANDBETWEEN(95,105)/100))</f>
        <v>0.36375807514271147</v>
      </c>
      <c r="K6" s="7">
        <f ca="1">VLOOKUP($A6,'RES installed'!$A$2:$C$6,3,FALSE)*(AVERAGE('[1]Profiles, RES, Winter'!K$2:K$4)*(RANDBETWEEN(95,105)/100))</f>
        <v>0.82163704230343659</v>
      </c>
      <c r="L6" s="7">
        <f ca="1">VLOOKUP($A6,'RES installed'!$A$2:$C$6,3,FALSE)*(AVERAGE('[1]Profiles, RES, Winter'!L$2:L$4)*(RANDBETWEEN(95,105)/100))</f>
        <v>1.1687848585593277</v>
      </c>
      <c r="M6" s="7">
        <f ca="1">VLOOKUP($A6,'RES installed'!$A$2:$C$6,3,FALSE)*(AVERAGE('[1]Profiles, RES, Winter'!M$2:M$4)*(RANDBETWEEN(95,105)/100))</f>
        <v>1.2773506882394274</v>
      </c>
      <c r="N6" s="7">
        <f ca="1">VLOOKUP($A6,'RES installed'!$A$2:$C$6,3,FALSE)*(AVERAGE('[1]Profiles, RES, Winter'!N$2:N$4)*(RANDBETWEEN(95,105)/100))</f>
        <v>1.3127379699640236</v>
      </c>
      <c r="O6" s="7">
        <f ca="1">VLOOKUP($A6,'RES installed'!$A$2:$C$6,3,FALSE)*(AVERAGE('[1]Profiles, RES, Winter'!O$2:O$4)*(RANDBETWEEN(95,105)/100))</f>
        <v>1.2121877958814882</v>
      </c>
      <c r="P6" s="7">
        <f ca="1">VLOOKUP($A6,'RES installed'!$A$2:$C$6,3,FALSE)*(AVERAGE('[1]Profiles, RES, Winter'!P$2:P$4)*(RANDBETWEEN(95,105)/100))</f>
        <v>0.9134930142771317</v>
      </c>
      <c r="Q6" s="7">
        <f ca="1">VLOOKUP($A6,'RES installed'!$A$2:$C$6,3,FALSE)*(AVERAGE('[1]Profiles, RES, Winter'!Q$2:Q$4)*(RANDBETWEEN(95,105)/100))</f>
        <v>0.47068228334950574</v>
      </c>
      <c r="R6" s="7">
        <f ca="1">VLOOKUP($A6,'RES installed'!$A$2:$C$6,3,FALSE)*(AVERAGE('[1]Profiles, RES, Winter'!R$2:R$4)*(RANDBETWEEN(95,105)/100))</f>
        <v>0.11152136270159345</v>
      </c>
      <c r="S6" s="7">
        <f ca="1">VLOOKUP($A6,'RES installed'!$A$2:$C$6,3,FALSE)*(AVERAGE('[1]Profiles, RES, Winter'!S$2:S$4)*(RANDBETWEEN(95,105)/100))</f>
        <v>6.8213647287805807E-4</v>
      </c>
      <c r="T6" s="7">
        <f ca="1">VLOOKUP($A6,'RES installed'!$A$2:$C$6,3,FALSE)*(AVERAGE('[1]Profiles, RES, Winter'!T$2:T$4)*(RANDBETWEEN(95,105)/100))</f>
        <v>1.2869828990777284E-4</v>
      </c>
      <c r="U6" s="7">
        <f ca="1">VLOOKUP($A6,'RES installed'!$A$2:$C$6,3,FALSE)*(AVERAGE('[1]Profiles, RES, Winter'!U$2:U$4)*(RANDBETWEEN(95,105)/100))</f>
        <v>3.2967907104324765E-5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1.7624316939890707E-5</v>
      </c>
      <c r="D7" s="7">
        <f ca="1">VLOOKUP($A7,'RES installed'!$A$2:$C$6,3,FALSE)*(AVERAGE('[1]Profiles, RES, Winter'!D$2:D$4)*(RANDBETWEEN(95,105)/100))</f>
        <v>1.0453811221846331E-5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1.6618032363396047E-2</v>
      </c>
      <c r="J7" s="7">
        <f ca="1">VLOOKUP($A7,'RES installed'!$A$2:$C$6,3,FALSE)*(AVERAGE('[1]Profiles, RES, Winter'!J$2:J$4)*(RANDBETWEEN(95,105)/100))</f>
        <v>0.36029371252230469</v>
      </c>
      <c r="K7" s="7">
        <f ca="1">VLOOKUP($A7,'RES installed'!$A$2:$C$6,3,FALSE)*(AVERAGE('[1]Profiles, RES, Winter'!K$2:K$4)*(RANDBETWEEN(95,105)/100))</f>
        <v>0.8555189821922381</v>
      </c>
      <c r="L7" s="7">
        <f ca="1">VLOOKUP($A7,'RES installed'!$A$2:$C$6,3,FALSE)*(AVERAGE('[1]Profiles, RES, Winter'!L$2:L$4)*(RANDBETWEEN(95,105)/100))</f>
        <v>1.1460900069368165</v>
      </c>
      <c r="M7" s="7">
        <f ca="1">VLOOKUP($A7,'RES installed'!$A$2:$C$6,3,FALSE)*(AVERAGE('[1]Profiles, RES, Winter'!M$2:M$4)*(RANDBETWEEN(95,105)/100))</f>
        <v>1.2899977247566496</v>
      </c>
      <c r="N7" s="7">
        <f ca="1">VLOOKUP($A7,'RES installed'!$A$2:$C$6,3,FALSE)*(AVERAGE('[1]Profiles, RES, Winter'!N$2:N$4)*(RANDBETWEEN(95,105)/100))</f>
        <v>1.3525179084477819</v>
      </c>
      <c r="O7" s="7">
        <f ca="1">VLOOKUP($A7,'RES installed'!$A$2:$C$6,3,FALSE)*(AVERAGE('[1]Profiles, RES, Winter'!O$2:O$4)*(RANDBETWEEN(95,105)/100))</f>
        <v>1.1429199218311172</v>
      </c>
      <c r="P7" s="7">
        <f ca="1">VLOOKUP($A7,'RES installed'!$A$2:$C$6,3,FALSE)*(AVERAGE('[1]Profiles, RES, Winter'!P$2:P$4)*(RANDBETWEEN(95,105)/100))</f>
        <v>0.88608822384881769</v>
      </c>
      <c r="Q7" s="7">
        <f ca="1">VLOOKUP($A7,'RES installed'!$A$2:$C$6,3,FALSE)*(AVERAGE('[1]Profiles, RES, Winter'!Q$2:Q$4)*(RANDBETWEEN(95,105)/100))</f>
        <v>0.49050048475369551</v>
      </c>
      <c r="R7" s="7">
        <f ca="1">VLOOKUP($A7,'RES installed'!$A$2:$C$6,3,FALSE)*(AVERAGE('[1]Profiles, RES, Winter'!R$2:R$4)*(RANDBETWEEN(95,105)/100))</f>
        <v>0.10496128254267618</v>
      </c>
      <c r="S7" s="7">
        <f ca="1">VLOOKUP($A7,'RES installed'!$A$2:$C$6,3,FALSE)*(AVERAGE('[1]Profiles, RES, Winter'!S$2:S$4)*(RANDBETWEEN(95,105)/100))</f>
        <v>6.962011424219356E-4</v>
      </c>
      <c r="T7" s="7">
        <f ca="1">VLOOKUP($A7,'RES installed'!$A$2:$C$6,3,FALSE)*(AVERAGE('[1]Profiles, RES, Winter'!T$2:T$4)*(RANDBETWEEN(95,105)/100))</f>
        <v>1.2379549791128626E-4</v>
      </c>
      <c r="U7" s="7">
        <f ca="1">VLOOKUP($A7,'RES installed'!$A$2:$C$6,3,FALSE)*(AVERAGE('[1]Profiles, RES, Winter'!U$2:U$4)*(RANDBETWEEN(95,105)/100))</f>
        <v>3.3937551430922555E-5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3.4885245901639338E-5</v>
      </c>
      <c r="D3" s="7">
        <f ca="1">VLOOKUP($A3,'RES installed'!$A$2:$C$6,3,FALSE)*(AVERAGE('[1]Profiles, RES, Winter'!D$2:D$4)*(RANDBETWEEN(95,105)/100))</f>
        <v>2.0071317545944954E-5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3.3575208244412423E-2</v>
      </c>
      <c r="J3" s="7">
        <f ca="1">VLOOKUP($A3,'RES installed'!$A$2:$C$6,3,FALSE)*(AVERAGE('[1]Profiles, RES, Winter'!J$2:J$4)*(RANDBETWEEN(95,105)/100))</f>
        <v>0.66515762311810089</v>
      </c>
      <c r="K3" s="7">
        <f ca="1">VLOOKUP($A3,'RES installed'!$A$2:$C$6,3,FALSE)*(AVERAGE('[1]Profiles, RES, Winter'!K$2:K$4)*(RANDBETWEEN(95,105)/100))</f>
        <v>1.7110379643844762</v>
      </c>
      <c r="L3" s="7">
        <f ca="1">VLOOKUP($A3,'RES installed'!$A$2:$C$6,3,FALSE)*(AVERAGE('[1]Profiles, RES, Winter'!L$2:L$4)*(RANDBETWEEN(95,105)/100))</f>
        <v>2.2467903106286107</v>
      </c>
      <c r="M3" s="7">
        <f ca="1">VLOOKUP($A3,'RES installed'!$A$2:$C$6,3,FALSE)*(AVERAGE('[1]Profiles, RES, Winter'!M$2:M$4)*(RANDBETWEEN(95,105)/100))</f>
        <v>2.4535250843410785</v>
      </c>
      <c r="N3" s="7">
        <f ca="1">VLOOKUP($A3,'RES installed'!$A$2:$C$6,3,FALSE)*(AVERAGE('[1]Profiles, RES, Winter'!N$2:N$4)*(RANDBETWEEN(95,105)/100))</f>
        <v>2.7580757348739082</v>
      </c>
      <c r="O3" s="7">
        <f ca="1">VLOOKUP($A3,'RES installed'!$A$2:$C$6,3,FALSE)*(AVERAGE('[1]Profiles, RES, Winter'!O$2:O$4)*(RANDBETWEEN(95,105)/100))</f>
        <v>2.2627505523121112</v>
      </c>
      <c r="P3" s="7">
        <f ca="1">VLOOKUP($A3,'RES installed'!$A$2:$C$6,3,FALSE)*(AVERAGE('[1]Profiles, RES, Winter'!P$2:P$4)*(RANDBETWEEN(95,105)/100))</f>
        <v>1.8452558888398061</v>
      </c>
      <c r="Q3" s="7">
        <f ca="1">VLOOKUP($A3,'RES installed'!$A$2:$C$6,3,FALSE)*(AVERAGE('[1]Profiles, RES, Winter'!Q$2:Q$4)*(RANDBETWEEN(95,105)/100))</f>
        <v>1.0107282716136756</v>
      </c>
      <c r="R3" s="7">
        <f ca="1">VLOOKUP($A3,'RES installed'!$A$2:$C$6,3,FALSE)*(AVERAGE('[1]Profiles, RES, Winter'!R$2:R$4)*(RANDBETWEEN(95,105)/100))</f>
        <v>0.20992256508535237</v>
      </c>
      <c r="S3" s="7">
        <f ca="1">VLOOKUP($A3,'RES installed'!$A$2:$C$6,3,FALSE)*(AVERAGE('[1]Profiles, RES, Winter'!S$2:S$4)*(RANDBETWEEN(95,105)/100))</f>
        <v>1.3361436066683611E-3</v>
      </c>
      <c r="T3" s="7">
        <f ca="1">VLOOKUP($A3,'RES installed'!$A$2:$C$6,3,FALSE)*(AVERAGE('[1]Profiles, RES, Winter'!T$2:T$4)*(RANDBETWEEN(95,105)/100))</f>
        <v>2.3533401583135605E-4</v>
      </c>
      <c r="U3" s="7">
        <f ca="1">VLOOKUP($A3,'RES installed'!$A$2:$C$6,3,FALSE)*(AVERAGE('[1]Profiles, RES, Winter'!U$2:U$4)*(RANDBETWEEN(95,105)/100))</f>
        <v>6.7875102861845109E-5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3.7430912819693094</v>
      </c>
      <c r="C4" s="9">
        <f ca="1">VLOOKUP($A4,'RES installed'!$A$2:$C$6,3,FALSE)*(AVERAGE('[1]Profiles, RES, Winter'!C$5:C$7)*(RANDBETWEEN(95,105)/100))</f>
        <v>3.5027429979318976</v>
      </c>
      <c r="D4" s="9">
        <f ca="1">VLOOKUP($A4,'RES installed'!$A$2:$C$6,3,FALSE)*(AVERAGE('[1]Profiles, RES, Winter'!D$5:D$7)*(RANDBETWEEN(95,105)/100))</f>
        <v>3.4379675738264313</v>
      </c>
      <c r="E4" s="9">
        <f ca="1">VLOOKUP($A4,'RES installed'!$A$2:$C$6,3,FALSE)*(AVERAGE('[1]Profiles, RES, Winter'!E$5:E$7)*(RANDBETWEEN(95,105)/100))</f>
        <v>3.347381613731832</v>
      </c>
      <c r="F4" s="9">
        <f ca="1">VLOOKUP($A4,'RES installed'!$A$2:$C$6,3,FALSE)*(AVERAGE('[1]Profiles, RES, Winter'!F$5:F$7)*(RANDBETWEEN(95,105)/100))</f>
        <v>2.8704077872718319</v>
      </c>
      <c r="G4" s="9">
        <f ca="1">VLOOKUP($A4,'RES installed'!$A$2:$C$6,3,FALSE)*(AVERAGE('[1]Profiles, RES, Winter'!G$5:G$7)*(RANDBETWEEN(95,105)/100))</f>
        <v>2.483284900263143</v>
      </c>
      <c r="H4" s="9">
        <f ca="1">VLOOKUP($A4,'RES installed'!$A$2:$C$6,3,FALSE)*(AVERAGE('[1]Profiles, RES, Winter'!H$5:H$7)*(RANDBETWEEN(95,105)/100))</f>
        <v>2.2705016493944363</v>
      </c>
      <c r="I4" s="9">
        <f ca="1">VLOOKUP($A4,'RES installed'!$A$2:$C$6,3,FALSE)*(AVERAGE('[1]Profiles, RES, Winter'!I$5:I$7)*(RANDBETWEEN(95,105)/100))</f>
        <v>1.9198098973468884</v>
      </c>
      <c r="J4" s="9">
        <f ca="1">VLOOKUP($A4,'RES installed'!$A$2:$C$6,3,FALSE)*(AVERAGE('[1]Profiles, RES, Winter'!J$5:J$7)*(RANDBETWEEN(95,105)/100))</f>
        <v>1.8408328470596582</v>
      </c>
      <c r="K4" s="9">
        <f ca="1">VLOOKUP($A4,'RES installed'!$A$2:$C$6,3,FALSE)*(AVERAGE('[1]Profiles, RES, Winter'!K$5:K$7)*(RANDBETWEEN(95,105)/100))</f>
        <v>1.8403127588405104</v>
      </c>
      <c r="L4" s="9">
        <f ca="1">VLOOKUP($A4,'RES installed'!$A$2:$C$6,3,FALSE)*(AVERAGE('[1]Profiles, RES, Winter'!L$5:L$7)*(RANDBETWEEN(95,105)/100))</f>
        <v>1.79206214527844</v>
      </c>
      <c r="M4" s="9">
        <f ca="1">VLOOKUP($A4,'RES installed'!$A$2:$C$6,3,FALSE)*(AVERAGE('[1]Profiles, RES, Winter'!M$5:M$7)*(RANDBETWEEN(95,105)/100))</f>
        <v>1.8204144645644784</v>
      </c>
      <c r="N4" s="9">
        <f ca="1">VLOOKUP($A4,'RES installed'!$A$2:$C$6,3,FALSE)*(AVERAGE('[1]Profiles, RES, Winter'!N$5:N$7)*(RANDBETWEEN(95,105)/100))</f>
        <v>1.623343738230008</v>
      </c>
      <c r="O4" s="9">
        <f ca="1">VLOOKUP($A4,'RES installed'!$A$2:$C$6,3,FALSE)*(AVERAGE('[1]Profiles, RES, Winter'!O$5:O$7)*(RANDBETWEEN(95,105)/100))</f>
        <v>1.6155339128910007</v>
      </c>
      <c r="P4" s="9">
        <f ca="1">VLOOKUP($A4,'RES installed'!$A$2:$C$6,3,FALSE)*(AVERAGE('[1]Profiles, RES, Winter'!P$5:P$7)*(RANDBETWEEN(95,105)/100))</f>
        <v>2.0952597370165202</v>
      </c>
      <c r="Q4" s="9">
        <f ca="1">VLOOKUP($A4,'RES installed'!$A$2:$C$6,3,FALSE)*(AVERAGE('[1]Profiles, RES, Winter'!Q$5:Q$7)*(RANDBETWEEN(95,105)/100))</f>
        <v>2.2874249743008299</v>
      </c>
      <c r="R4" s="9">
        <f ca="1">VLOOKUP($A4,'RES installed'!$A$2:$C$6,3,FALSE)*(AVERAGE('[1]Profiles, RES, Winter'!R$5:R$7)*(RANDBETWEEN(95,105)/100))</f>
        <v>2.437415423253638</v>
      </c>
      <c r="S4" s="9">
        <f ca="1">VLOOKUP($A4,'RES installed'!$A$2:$C$6,3,FALSE)*(AVERAGE('[1]Profiles, RES, Winter'!S$5:S$7)*(RANDBETWEEN(95,105)/100))</f>
        <v>2.5164325734825903</v>
      </c>
      <c r="T4" s="9">
        <f ca="1">VLOOKUP($A4,'RES installed'!$A$2:$C$6,3,FALSE)*(AVERAGE('[1]Profiles, RES, Winter'!T$5:T$7)*(RANDBETWEEN(95,105)/100))</f>
        <v>2.4913586311609612</v>
      </c>
      <c r="U4" s="9">
        <f ca="1">VLOOKUP($A4,'RES installed'!$A$2:$C$6,3,FALSE)*(AVERAGE('[1]Profiles, RES, Winter'!U$5:U$7)*(RANDBETWEEN(95,105)/100))</f>
        <v>2.5996140277357549</v>
      </c>
      <c r="V4" s="9">
        <f ca="1">VLOOKUP($A4,'RES installed'!$A$2:$C$6,3,FALSE)*(AVERAGE('[1]Profiles, RES, Winter'!V$5:V$7)*(RANDBETWEEN(95,105)/100))</f>
        <v>2.787851854742601</v>
      </c>
      <c r="W4" s="9">
        <f ca="1">VLOOKUP($A4,'RES installed'!$A$2:$C$6,3,FALSE)*(AVERAGE('[1]Profiles, RES, Winter'!W$5:W$7)*(RANDBETWEEN(95,105)/100))</f>
        <v>2.642751761507208</v>
      </c>
      <c r="X4" s="9">
        <f ca="1">VLOOKUP($A4,'RES installed'!$A$2:$C$6,3,FALSE)*(AVERAGE('[1]Profiles, RES, Winter'!X$5:X$7)*(RANDBETWEEN(95,105)/100))</f>
        <v>2.6101526401564272</v>
      </c>
      <c r="Y4" s="9">
        <f ca="1">VLOOKUP($A4,'RES installed'!$A$2:$C$6,3,FALSE)*(AVERAGE('[1]Profiles, RES, Winter'!Y$5:Y$7)*(RANDBETWEEN(95,105)/100))</f>
        <v>2.9496598262223568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1.9077868852459015E-5</v>
      </c>
      <c r="D5" s="7">
        <f ca="1">VLOOKUP($A5,'RES installed'!$A$2:$C$6,3,FALSE)*(AVERAGE('[1]Profiles, RES, Winter'!D$2:D$4)*(RANDBETWEEN(95,105)/100))</f>
        <v>1.0662887446283258E-5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1.7635462916257033E-2</v>
      </c>
      <c r="J5" s="7">
        <f ca="1">VLOOKUP($A5,'RES installed'!$A$2:$C$6,3,FALSE)*(AVERAGE('[1]Profiles, RES, Winter'!J$2:J$4)*(RANDBETWEEN(95,105)/100))</f>
        <v>0.35336498728149113</v>
      </c>
      <c r="K5" s="7">
        <f ca="1">VLOOKUP($A5,'RES installed'!$A$2:$C$6,3,FALSE)*(AVERAGE('[1]Profiles, RES, Winter'!K$2:K$4)*(RANDBETWEEN(95,105)/100))</f>
        <v>0.83010752727563697</v>
      </c>
      <c r="L5" s="7">
        <f ca="1">VLOOKUP($A5,'RES installed'!$A$2:$C$6,3,FALSE)*(AVERAGE('[1]Profiles, RES, Winter'!L$2:L$4)*(RANDBETWEEN(95,105)/100))</f>
        <v>1.0780054520692828</v>
      </c>
      <c r="M5" s="7">
        <f ca="1">VLOOKUP($A5,'RES installed'!$A$2:$C$6,3,FALSE)*(AVERAGE('[1]Profiles, RES, Winter'!M$2:M$4)*(RANDBETWEEN(95,105)/100))</f>
        <v>1.2899977247566496</v>
      </c>
      <c r="N5" s="7">
        <f ca="1">VLOOKUP($A5,'RES installed'!$A$2:$C$6,3,FALSE)*(AVERAGE('[1]Profiles, RES, Winter'!N$2:N$4)*(RANDBETWEEN(95,105)/100))</f>
        <v>1.2862180109748513</v>
      </c>
      <c r="O5" s="7">
        <f ca="1">VLOOKUP($A5,'RES installed'!$A$2:$C$6,3,FALSE)*(AVERAGE('[1]Profiles, RES, Winter'!O$2:O$4)*(RANDBETWEEN(95,105)/100))</f>
        <v>1.2006431502064263</v>
      </c>
      <c r="P5" s="7">
        <f ca="1">VLOOKUP($A5,'RES installed'!$A$2:$C$6,3,FALSE)*(AVERAGE('[1]Profiles, RES, Winter'!P$2:P$4)*(RANDBETWEEN(95,105)/100))</f>
        <v>0.87695329370604636</v>
      </c>
      <c r="Q5" s="7">
        <f ca="1">VLOOKUP($A5,'RES installed'!$A$2:$C$6,3,FALSE)*(AVERAGE('[1]Profiles, RES, Winter'!Q$2:Q$4)*(RANDBETWEEN(95,105)/100))</f>
        <v>0.49050048475369551</v>
      </c>
      <c r="R5" s="7">
        <f ca="1">VLOOKUP($A5,'RES installed'!$A$2:$C$6,3,FALSE)*(AVERAGE('[1]Profiles, RES, Winter'!R$2:R$4)*(RANDBETWEEN(95,105)/100))</f>
        <v>0.10605462923582906</v>
      </c>
      <c r="S5" s="7">
        <f ca="1">VLOOKUP($A5,'RES installed'!$A$2:$C$6,3,FALSE)*(AVERAGE('[1]Profiles, RES, Winter'!S$2:S$4)*(RANDBETWEEN(95,105)/100))</f>
        <v>6.8916880764999678E-4</v>
      </c>
      <c r="T5" s="7">
        <f ca="1">VLOOKUP($A5,'RES installed'!$A$2:$C$6,3,FALSE)*(AVERAGE('[1]Profiles, RES, Winter'!T$2:T$4)*(RANDBETWEEN(95,105)/100))</f>
        <v>1.1889270591479966E-4</v>
      </c>
      <c r="U5" s="7">
        <f ca="1">VLOOKUP($A5,'RES installed'!$A$2:$C$6,3,FALSE)*(AVERAGE('[1]Profiles, RES, Winter'!U$2:U$4)*(RANDBETWEEN(95,105)/100))</f>
        <v>3.264469232879217E-5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1.8351092896174861E-5</v>
      </c>
      <c r="D6" s="7">
        <f ca="1">VLOOKUP($A6,'RES installed'!$A$2:$C$6,3,FALSE)*(AVERAGE('[1]Profiles, RES, Winter'!D$2:D$4)*(RANDBETWEEN(95,105)/100))</f>
        <v>1.0244734997409405E-5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1.7635462916257033E-2</v>
      </c>
      <c r="J6" s="7">
        <f ca="1">VLOOKUP($A6,'RES installed'!$A$2:$C$6,3,FALSE)*(AVERAGE('[1]Profiles, RES, Winter'!J$2:J$4)*(RANDBETWEEN(95,105)/100))</f>
        <v>0.33950753679986401</v>
      </c>
      <c r="K6" s="7">
        <f ca="1">VLOOKUP($A6,'RES installed'!$A$2:$C$6,3,FALSE)*(AVERAGE('[1]Profiles, RES, Winter'!K$2:K$4)*(RANDBETWEEN(95,105)/100))</f>
        <v>0.88093043710883923</v>
      </c>
      <c r="L6" s="7">
        <f ca="1">VLOOKUP($A6,'RES installed'!$A$2:$C$6,3,FALSE)*(AVERAGE('[1]Profiles, RES, Winter'!L$2:L$4)*(RANDBETWEEN(95,105)/100))</f>
        <v>1.1233951553143053</v>
      </c>
      <c r="M6" s="7">
        <f ca="1">VLOOKUP($A6,'RES installed'!$A$2:$C$6,3,FALSE)*(AVERAGE('[1]Profiles, RES, Winter'!M$2:M$4)*(RANDBETWEEN(95,105)/100))</f>
        <v>1.2647036517222054</v>
      </c>
      <c r="N6" s="7">
        <f ca="1">VLOOKUP($A6,'RES installed'!$A$2:$C$6,3,FALSE)*(AVERAGE('[1]Profiles, RES, Winter'!N$2:N$4)*(RANDBETWEEN(95,105)/100))</f>
        <v>1.3922978469315401</v>
      </c>
      <c r="O6" s="7">
        <f ca="1">VLOOKUP($A6,'RES installed'!$A$2:$C$6,3,FALSE)*(AVERAGE('[1]Profiles, RES, Winter'!O$2:O$4)*(RANDBETWEEN(95,105)/100))</f>
        <v>1.166009213181241</v>
      </c>
      <c r="P6" s="7">
        <f ca="1">VLOOKUP($A6,'RES installed'!$A$2:$C$6,3,FALSE)*(AVERAGE('[1]Profiles, RES, Winter'!P$2:P$4)*(RANDBETWEEN(95,105)/100))</f>
        <v>0.89522315399158903</v>
      </c>
      <c r="Q6" s="7">
        <f ca="1">VLOOKUP($A6,'RES installed'!$A$2:$C$6,3,FALSE)*(AVERAGE('[1]Profiles, RES, Winter'!Q$2:Q$4)*(RANDBETWEEN(95,105)/100))</f>
        <v>0.48554593440264804</v>
      </c>
      <c r="R6" s="7">
        <f ca="1">VLOOKUP($A6,'RES installed'!$A$2:$C$6,3,FALSE)*(AVERAGE('[1]Profiles, RES, Winter'!R$2:R$4)*(RANDBETWEEN(95,105)/100))</f>
        <v>0.11042801600844057</v>
      </c>
      <c r="S6" s="7">
        <f ca="1">VLOOKUP($A6,'RES installed'!$A$2:$C$6,3,FALSE)*(AVERAGE('[1]Profiles, RES, Winter'!S$2:S$4)*(RANDBETWEEN(95,105)/100))</f>
        <v>6.8916880764999678E-4</v>
      </c>
      <c r="T6" s="7">
        <f ca="1">VLOOKUP($A6,'RES installed'!$A$2:$C$6,3,FALSE)*(AVERAGE('[1]Profiles, RES, Winter'!T$2:T$4)*(RANDBETWEEN(95,105)/100))</f>
        <v>1.2624689390952954E-4</v>
      </c>
      <c r="U6" s="7">
        <f ca="1">VLOOKUP($A6,'RES installed'!$A$2:$C$6,3,FALSE)*(AVERAGE('[1]Profiles, RES, Winter'!U$2:U$4)*(RANDBETWEEN(95,105)/100))</f>
        <v>3.2321477553259576E-5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1.7987704918032785E-5</v>
      </c>
      <c r="D7" s="7">
        <f ca="1">VLOOKUP($A7,'RES installed'!$A$2:$C$6,3,FALSE)*(AVERAGE('[1]Profiles, RES, Winter'!D$2:D$4)*(RANDBETWEEN(95,105)/100))</f>
        <v>1.0767425558501721E-5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1.6278888845775719E-2</v>
      </c>
      <c r="J7" s="7">
        <f ca="1">VLOOKUP($A7,'RES installed'!$A$2:$C$6,3,FALSE)*(AVERAGE('[1]Profiles, RES, Winter'!J$2:J$4)*(RANDBETWEEN(95,105)/100))</f>
        <v>0.32911444893864367</v>
      </c>
      <c r="K7" s="7">
        <f ca="1">VLOOKUP($A7,'RES installed'!$A$2:$C$6,3,FALSE)*(AVERAGE('[1]Profiles, RES, Winter'!K$2:K$4)*(RANDBETWEEN(95,105)/100))</f>
        <v>0.87245995213663885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1.2647036517222054</v>
      </c>
      <c r="N7" s="7">
        <f ca="1">VLOOKUP($A7,'RES installed'!$A$2:$C$6,3,FALSE)*(AVERAGE('[1]Profiles, RES, Winter'!N$2:N$4)*(RANDBETWEEN(95,105)/100))</f>
        <v>1.3790378674369541</v>
      </c>
      <c r="O7" s="7">
        <f ca="1">VLOOKUP($A7,'RES installed'!$A$2:$C$6,3,FALSE)*(AVERAGE('[1]Profiles, RES, Winter'!O$2:O$4)*(RANDBETWEEN(95,105)/100))</f>
        <v>1.1544645675061791</v>
      </c>
      <c r="P7" s="7">
        <f ca="1">VLOOKUP($A7,'RES installed'!$A$2:$C$6,3,FALSE)*(AVERAGE('[1]Profiles, RES, Winter'!P$2:P$4)*(RANDBETWEEN(95,105)/100))</f>
        <v>0.87695329370604636</v>
      </c>
      <c r="Q7" s="7">
        <f ca="1">VLOOKUP($A7,'RES installed'!$A$2:$C$6,3,FALSE)*(AVERAGE('[1]Profiles, RES, Winter'!Q$2:Q$4)*(RANDBETWEEN(95,105)/100))</f>
        <v>0.51527323650893264</v>
      </c>
      <c r="R7" s="7">
        <f ca="1">VLOOKUP($A7,'RES installed'!$A$2:$C$6,3,FALSE)*(AVERAGE('[1]Profiles, RES, Winter'!R$2:R$4)*(RANDBETWEEN(95,105)/100))</f>
        <v>0.10496128254267618</v>
      </c>
      <c r="S7" s="7">
        <f ca="1">VLOOKUP($A7,'RES installed'!$A$2:$C$6,3,FALSE)*(AVERAGE('[1]Profiles, RES, Winter'!S$2:S$4)*(RANDBETWEEN(95,105)/100))</f>
        <v>7.0323347719387431E-4</v>
      </c>
      <c r="T7" s="7">
        <f ca="1">VLOOKUP($A7,'RES installed'!$A$2:$C$6,3,FALSE)*(AVERAGE('[1]Profiles, RES, Winter'!T$2:T$4)*(RANDBETWEEN(95,105)/100))</f>
        <v>1.2747259190865119E-4</v>
      </c>
      <c r="U7" s="7">
        <f ca="1">VLOOKUP($A7,'RES installed'!$A$2:$C$6,3,FALSE)*(AVERAGE('[1]Profiles, RES, Winter'!U$2:U$4)*(RANDBETWEEN(95,105)/100))</f>
        <v>3.0705403675596596E-5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8" sqref="E18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4</v>
      </c>
    </row>
    <row r="3" spans="1:3" x14ac:dyDescent="0.3">
      <c r="A3">
        <v>3</v>
      </c>
      <c r="B3">
        <v>9</v>
      </c>
      <c r="C3" s="5">
        <v>6</v>
      </c>
    </row>
    <row r="4" spans="1:3" x14ac:dyDescent="0.3">
      <c r="A4">
        <v>4</v>
      </c>
      <c r="B4">
        <v>22</v>
      </c>
      <c r="C4" s="5">
        <v>2</v>
      </c>
    </row>
    <row r="5" spans="1:3" x14ac:dyDescent="0.3">
      <c r="A5">
        <v>5</v>
      </c>
      <c r="B5">
        <v>24</v>
      </c>
      <c r="C5" s="5">
        <v>2</v>
      </c>
    </row>
    <row r="6" spans="1:3" x14ac:dyDescent="0.3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4.9069219200000003</v>
      </c>
      <c r="C2" s="4">
        <f>('[1]Pc, Summer, S1'!C2*Main!$B$5)+(VLOOKUP($A2,'FL Ratio'!$A$2:$B$9,2,FALSE)*'FL Characterization'!C$2)</f>
        <v>4.8681387944186056</v>
      </c>
      <c r="D2" s="4">
        <f>('[1]Pc, Summer, S1'!D2*Main!$B$5)+(VLOOKUP($A2,'FL Ratio'!$A$2:$B$9,2,FALSE)*'FL Characterization'!D$2)</f>
        <v>4.67452552744186</v>
      </c>
      <c r="E2" s="4">
        <f>('[1]Pc, Summer, S1'!E2*Main!$B$5)+(VLOOKUP($A2,'FL Ratio'!$A$2:$B$9,2,FALSE)*'FL Characterization'!E$2)</f>
        <v>4.5833384837209312</v>
      </c>
      <c r="F2" s="4">
        <f>('[1]Pc, Summer, S1'!F2*Main!$B$5)+(VLOOKUP($A2,'FL Ratio'!$A$2:$B$9,2,FALSE)*'FL Characterization'!F$2)</f>
        <v>4.5182794213953494</v>
      </c>
      <c r="G2" s="4">
        <f>('[1]Pc, Summer, S1'!G2*Main!$B$5)+(VLOOKUP($A2,'FL Ratio'!$A$2:$B$9,2,FALSE)*'FL Characterization'!G$2)</f>
        <v>4.5605873339534888</v>
      </c>
      <c r="H2" s="4">
        <f>('[1]Pc, Summer, S1'!H2*Main!$B$5)+(VLOOKUP($A2,'FL Ratio'!$A$2:$B$9,2,FALSE)*'FL Characterization'!H$2)</f>
        <v>4.5504390400000005</v>
      </c>
      <c r="I2" s="4">
        <f>('[1]Pc, Summer, S1'!I2*Main!$B$5)+(VLOOKUP($A2,'FL Ratio'!$A$2:$B$9,2,FALSE)*'FL Characterization'!I$2)</f>
        <v>5.4002201562790697</v>
      </c>
      <c r="J2" s="4">
        <f>('[1]Pc, Summer, S1'!J2*Main!$B$5)+(VLOOKUP($A2,'FL Ratio'!$A$2:$B$9,2,FALSE)*'FL Characterization'!J$2)</f>
        <v>5.8038691627906989</v>
      </c>
      <c r="K2" s="4">
        <f>('[1]Pc, Summer, S1'!K2*Main!$B$5)+(VLOOKUP($A2,'FL Ratio'!$A$2:$B$9,2,FALSE)*'FL Characterization'!K$2)</f>
        <v>5.7390930827906974</v>
      </c>
      <c r="L2" s="4">
        <f>('[1]Pc, Summer, S1'!L2*Main!$B$5)+(VLOOKUP($A2,'FL Ratio'!$A$2:$B$9,2,FALSE)*'FL Characterization'!L$2)</f>
        <v>5.6313631237209307</v>
      </c>
      <c r="M2" s="4">
        <f>('[1]Pc, Summer, S1'!M2*Main!$B$5)+(VLOOKUP($A2,'FL Ratio'!$A$2:$B$9,2,FALSE)*'FL Characterization'!M$2)</f>
        <v>5.7052026120930242</v>
      </c>
      <c r="N2" s="4">
        <f>('[1]Pc, Summer, S1'!N2*Main!$B$5)+(VLOOKUP($A2,'FL Ratio'!$A$2:$B$9,2,FALSE)*'FL Characterization'!N$2)</f>
        <v>5.9300902530232573</v>
      </c>
      <c r="O2" s="4">
        <f>('[1]Pc, Summer, S1'!O2*Main!$B$5)+(VLOOKUP($A2,'FL Ratio'!$A$2:$B$9,2,FALSE)*'FL Characterization'!O$2)</f>
        <v>5.8536216148837212</v>
      </c>
      <c r="P2" s="4">
        <f>('[1]Pc, Summer, S1'!P2*Main!$B$5)+(VLOOKUP($A2,'FL Ratio'!$A$2:$B$9,2,FALSE)*'FL Characterization'!P$2)</f>
        <v>5.4094568986046507</v>
      </c>
      <c r="Q2" s="4">
        <f>('[1]Pc, Summer, S1'!Q2*Main!$B$5)+(VLOOKUP($A2,'FL Ratio'!$A$2:$B$9,2,FALSE)*'FL Characterization'!Q$2)</f>
        <v>5.5719529339534883</v>
      </c>
      <c r="R2" s="4">
        <f>('[1]Pc, Summer, S1'!R2*Main!$B$5)+(VLOOKUP($A2,'FL Ratio'!$A$2:$B$9,2,FALSE)*'FL Characterization'!R$2)</f>
        <v>5.6006008186046508</v>
      </c>
      <c r="S2" s="4">
        <f>('[1]Pc, Summer, S1'!S2*Main!$B$5)+(VLOOKUP($A2,'FL Ratio'!$A$2:$B$9,2,FALSE)*'FL Characterization'!S$2)</f>
        <v>5.4634614362790694</v>
      </c>
      <c r="T2" s="4">
        <f>('[1]Pc, Summer, S1'!T2*Main!$B$5)+(VLOOKUP($A2,'FL Ratio'!$A$2:$B$9,2,FALSE)*'FL Characterization'!T$2)</f>
        <v>5.1547806586046505</v>
      </c>
      <c r="U2" s="4">
        <f>('[1]Pc, Summer, S1'!U2*Main!$B$5)+(VLOOKUP($A2,'FL Ratio'!$A$2:$B$9,2,FALSE)*'FL Characterization'!U$2)</f>
        <v>5.0738329060465128</v>
      </c>
      <c r="V2" s="4">
        <f>('[1]Pc, Summer, S1'!V2*Main!$B$5)+(VLOOKUP($A2,'FL Ratio'!$A$2:$B$9,2,FALSE)*'FL Characterization'!V$2)</f>
        <v>5.0773409748837217</v>
      </c>
      <c r="W2" s="4">
        <f>('[1]Pc, Summer, S1'!W2*Main!$B$5)+(VLOOKUP($A2,'FL Ratio'!$A$2:$B$9,2,FALSE)*'FL Characterization'!W$2)</f>
        <v>4.9993120818604648</v>
      </c>
      <c r="X2" s="4">
        <f>('[1]Pc, Summer, S1'!X2*Main!$B$5)+(VLOOKUP($A2,'FL Ratio'!$A$2:$B$9,2,FALSE)*'FL Characterization'!X$2)</f>
        <v>4.7472312297674417</v>
      </c>
      <c r="Y2" s="4">
        <f>('[1]Pc, Summer, S1'!Y2*Main!$B$5)+(VLOOKUP($A2,'FL Ratio'!$A$2:$B$9,2,FALSE)*'FL Characterization'!Y$2)</f>
        <v>4.6286016297674424</v>
      </c>
    </row>
    <row r="3" spans="1:25" x14ac:dyDescent="0.3">
      <c r="A3">
        <v>2</v>
      </c>
      <c r="B3" s="4">
        <f>('[1]Pc, Summer, S1'!B3*Main!$B$5)+(VLOOKUP($A3,'FL Ratio'!$A$2:$B$9,2,FALSE)*'FL Characterization'!B$2)</f>
        <v>3.6359542785714285</v>
      </c>
      <c r="C3" s="4">
        <f>('[1]Pc, Summer, S1'!C3*Main!$B$5)+(VLOOKUP($A3,'FL Ratio'!$A$2:$B$9,2,FALSE)*'FL Characterization'!C$2)</f>
        <v>3.444537986904761</v>
      </c>
      <c r="D3" s="4">
        <f>('[1]Pc, Summer, S1'!D3*Main!$B$5)+(VLOOKUP($A3,'FL Ratio'!$A$2:$B$9,2,FALSE)*'FL Characterization'!D$2)</f>
        <v>3.2959601571428569</v>
      </c>
      <c r="E3" s="4">
        <f>('[1]Pc, Summer, S1'!E3*Main!$B$5)+(VLOOKUP($A3,'FL Ratio'!$A$2:$B$9,2,FALSE)*'FL Characterization'!E$2)</f>
        <v>3.011328148809524</v>
      </c>
      <c r="F3" s="4">
        <f>('[1]Pc, Summer, S1'!F3*Main!$B$5)+(VLOOKUP($A3,'FL Ratio'!$A$2:$B$9,2,FALSE)*'FL Characterization'!F$2)</f>
        <v>2.8764496285714283</v>
      </c>
      <c r="G3" s="4">
        <f>('[1]Pc, Summer, S1'!G3*Main!$B$5)+(VLOOKUP($A3,'FL Ratio'!$A$2:$B$9,2,FALSE)*'FL Characterization'!G$2)</f>
        <v>2.9982933797619045</v>
      </c>
      <c r="H3" s="4">
        <f>('[1]Pc, Summer, S1'!H3*Main!$B$5)+(VLOOKUP($A3,'FL Ratio'!$A$2:$B$9,2,FALSE)*'FL Characterization'!H$2)</f>
        <v>3.2081262833333333</v>
      </c>
      <c r="I3" s="4">
        <f>('[1]Pc, Summer, S1'!I3*Main!$B$5)+(VLOOKUP($A3,'FL Ratio'!$A$2:$B$9,2,FALSE)*'FL Characterization'!I$2)</f>
        <v>4.1540183369047607</v>
      </c>
      <c r="J3" s="4">
        <f>('[1]Pc, Summer, S1'!J3*Main!$B$5)+(VLOOKUP($A3,'FL Ratio'!$A$2:$B$9,2,FALSE)*'FL Characterization'!J$2)</f>
        <v>4.5289019047619039</v>
      </c>
      <c r="K3" s="4">
        <f>('[1]Pc, Summer, S1'!K3*Main!$B$5)+(VLOOKUP($A3,'FL Ratio'!$A$2:$B$9,2,FALSE)*'FL Characterization'!K$2)</f>
        <v>4.8367633559523817</v>
      </c>
      <c r="L3" s="4">
        <f>('[1]Pc, Summer, S1'!L3*Main!$B$5)+(VLOOKUP($A3,'FL Ratio'!$A$2:$B$9,2,FALSE)*'FL Characterization'!L$2)</f>
        <v>4.4020815690476187</v>
      </c>
      <c r="M3" s="4">
        <f>('[1]Pc, Summer, S1'!M3*Main!$B$5)+(VLOOKUP($A3,'FL Ratio'!$A$2:$B$9,2,FALSE)*'FL Characterization'!M$2)</f>
        <v>4.6261718369047617</v>
      </c>
      <c r="N3" s="4">
        <f>('[1]Pc, Summer, S1'!N3*Main!$B$5)+(VLOOKUP($A3,'FL Ratio'!$A$2:$B$9,2,FALSE)*'FL Characterization'!N$2)</f>
        <v>4.6445195976190474</v>
      </c>
      <c r="O3" s="4">
        <f>('[1]Pc, Summer, S1'!O3*Main!$B$5)+(VLOOKUP($A3,'FL Ratio'!$A$2:$B$9,2,FALSE)*'FL Characterization'!O$2)</f>
        <v>4.5605579833333341</v>
      </c>
      <c r="P3" s="4">
        <f>('[1]Pc, Summer, S1'!P3*Main!$B$5)+(VLOOKUP($A3,'FL Ratio'!$A$2:$B$9,2,FALSE)*'FL Characterization'!P$2)</f>
        <v>3.9335166499999996</v>
      </c>
      <c r="Q3" s="4">
        <f>('[1]Pc, Summer, S1'!Q3*Main!$B$5)+(VLOOKUP($A3,'FL Ratio'!$A$2:$B$9,2,FALSE)*'FL Characterization'!Q$2)</f>
        <v>4.0958525107142858</v>
      </c>
      <c r="R3" s="4">
        <f>('[1]Pc, Summer, S1'!R3*Main!$B$5)+(VLOOKUP($A3,'FL Ratio'!$A$2:$B$9,2,FALSE)*'FL Characterization'!R$2)</f>
        <v>4.3035956607142856</v>
      </c>
      <c r="S3" s="4">
        <f>('[1]Pc, Summer, S1'!S3*Main!$B$5)+(VLOOKUP($A3,'FL Ratio'!$A$2:$B$9,2,FALSE)*'FL Characterization'!S$2)</f>
        <v>4.3250787785714273</v>
      </c>
      <c r="T3" s="4">
        <f>('[1]Pc, Summer, S1'!T3*Main!$B$5)+(VLOOKUP($A3,'FL Ratio'!$A$2:$B$9,2,FALSE)*'FL Characterization'!T$2)</f>
        <v>4.4742775214285713</v>
      </c>
      <c r="U3" s="4">
        <f>('[1]Pc, Summer, S1'!U3*Main!$B$5)+(VLOOKUP($A3,'FL Ratio'!$A$2:$B$9,2,FALSE)*'FL Characterization'!U$2)</f>
        <v>4.6978566714285703</v>
      </c>
      <c r="V3" s="4">
        <f>('[1]Pc, Summer, S1'!V3*Main!$B$5)+(VLOOKUP($A3,'FL Ratio'!$A$2:$B$9,2,FALSE)*'FL Characterization'!V$2)</f>
        <v>4.9281663785714285</v>
      </c>
      <c r="W3" s="4">
        <f>('[1]Pc, Summer, S1'!W3*Main!$B$5)+(VLOOKUP($A3,'FL Ratio'!$A$2:$B$9,2,FALSE)*'FL Characterization'!W$2)</f>
        <v>4.5099516345238095</v>
      </c>
      <c r="X3" s="4">
        <f>('[1]Pc, Summer, S1'!X3*Main!$B$5)+(VLOOKUP($A3,'FL Ratio'!$A$2:$B$9,2,FALSE)*'FL Characterization'!X$2)</f>
        <v>3.982791234523809</v>
      </c>
      <c r="Y3" s="4">
        <f>('[1]Pc, Summer, S1'!Y3*Main!$B$5)+(VLOOKUP($A3,'FL Ratio'!$A$2:$B$9,2,FALSE)*'FL Characterization'!Y$2)</f>
        <v>3.717102877380952</v>
      </c>
    </row>
    <row r="4" spans="1:25" x14ac:dyDescent="0.3">
      <c r="A4">
        <v>3</v>
      </c>
      <c r="B4" s="4">
        <f>('[1]Pc, Summer, S1'!B4*Main!$B$5)+(VLOOKUP($A4,'FL Ratio'!$A$2:$B$9,2,FALSE)*'FL Characterization'!B$2)</f>
        <v>2.4054742060450161</v>
      </c>
      <c r="C4" s="4">
        <f>('[1]Pc, Summer, S1'!C4*Main!$B$5)+(VLOOKUP($A4,'FL Ratio'!$A$2:$B$9,2,FALSE)*'FL Characterization'!C$2)</f>
        <v>2.2737549588853159</v>
      </c>
      <c r="D4" s="4">
        <f>('[1]Pc, Summer, S1'!D4*Main!$B$5)+(VLOOKUP($A4,'FL Ratio'!$A$2:$B$9,2,FALSE)*'FL Characterization'!D$2)</f>
        <v>2.0913472483601292</v>
      </c>
      <c r="E4" s="4">
        <f>('[1]Pc, Summer, S1'!E4*Main!$B$5)+(VLOOKUP($A4,'FL Ratio'!$A$2:$B$9,2,FALSE)*'FL Characterization'!E$2)</f>
        <v>2.1641450580921759</v>
      </c>
      <c r="F4" s="4">
        <f>('[1]Pc, Summer, S1'!F4*Main!$B$5)+(VLOOKUP($A4,'FL Ratio'!$A$2:$B$9,2,FALSE)*'FL Characterization'!F$2)</f>
        <v>2.1045646178778137</v>
      </c>
      <c r="G4" s="4">
        <f>('[1]Pc, Summer, S1'!G4*Main!$B$5)+(VLOOKUP($A4,'FL Ratio'!$A$2:$B$9,2,FALSE)*'FL Characterization'!G$2)</f>
        <v>2.1299112598499463</v>
      </c>
      <c r="H4" s="4">
        <f>('[1]Pc, Summer, S1'!H4*Main!$B$5)+(VLOOKUP($A4,'FL Ratio'!$A$2:$B$9,2,FALSE)*'FL Characterization'!H$2)</f>
        <v>3.0030986954769565</v>
      </c>
      <c r="I4" s="4">
        <f>('[1]Pc, Summer, S1'!I4*Main!$B$5)+(VLOOKUP($A4,'FL Ratio'!$A$2:$B$9,2,FALSE)*'FL Characterization'!I$2)</f>
        <v>3.7285398015862814</v>
      </c>
      <c r="J4" s="4">
        <f>('[1]Pc, Summer, S1'!J4*Main!$B$5)+(VLOOKUP($A4,'FL Ratio'!$A$2:$B$9,2,FALSE)*'FL Characterization'!J$2)</f>
        <v>3.9049658049303324</v>
      </c>
      <c r="K4" s="4">
        <f>('[1]Pc, Summer, S1'!K4*Main!$B$5)+(VLOOKUP($A4,'FL Ratio'!$A$2:$B$9,2,FALSE)*'FL Characterization'!K$2)</f>
        <v>3.6703364139764205</v>
      </c>
      <c r="L4" s="4">
        <f>('[1]Pc, Summer, S1'!L4*Main!$B$5)+(VLOOKUP($A4,'FL Ratio'!$A$2:$B$9,2,FALSE)*'FL Characterization'!L$2)</f>
        <v>3.5828185051232584</v>
      </c>
      <c r="M4" s="4">
        <f>('[1]Pc, Summer, S1'!M4*Main!$B$5)+(VLOOKUP($A4,'FL Ratio'!$A$2:$B$9,2,FALSE)*'FL Characterization'!M$2)</f>
        <v>3.8541685501393359</v>
      </c>
      <c r="N4" s="4">
        <f>('[1]Pc, Summer, S1'!N4*Main!$B$5)+(VLOOKUP($A4,'FL Ratio'!$A$2:$B$9,2,FALSE)*'FL Characterization'!N$2)</f>
        <v>4.0397076050589504</v>
      </c>
      <c r="O4" s="4">
        <f>('[1]Pc, Summer, S1'!O4*Main!$B$5)+(VLOOKUP($A4,'FL Ratio'!$A$2:$B$9,2,FALSE)*'FL Characterization'!O$2)</f>
        <v>3.775305309496249</v>
      </c>
      <c r="P4" s="4">
        <f>('[1]Pc, Summer, S1'!P4*Main!$B$5)+(VLOOKUP($A4,'FL Ratio'!$A$2:$B$9,2,FALSE)*'FL Characterization'!P$2)</f>
        <v>3.4506658119614153</v>
      </c>
      <c r="Q4" s="4">
        <f>('[1]Pc, Summer, S1'!Q4*Main!$B$5)+(VLOOKUP($A4,'FL Ratio'!$A$2:$B$9,2,FALSE)*'FL Characterization'!Q$2)</f>
        <v>3.2744057970418008</v>
      </c>
      <c r="R4" s="4">
        <f>('[1]Pc, Summer, S1'!R4*Main!$B$5)+(VLOOKUP($A4,'FL Ratio'!$A$2:$B$9,2,FALSE)*'FL Characterization'!R$2)</f>
        <v>3.3226722623794211</v>
      </c>
      <c r="S4" s="4">
        <f>('[1]Pc, Summer, S1'!S4*Main!$B$5)+(VLOOKUP($A4,'FL Ratio'!$A$2:$B$9,2,FALSE)*'FL Characterization'!S$2)</f>
        <v>3.2413437417363347</v>
      </c>
      <c r="T4" s="4">
        <f>('[1]Pc, Summer, S1'!T4*Main!$B$5)+(VLOOKUP($A4,'FL Ratio'!$A$2:$B$9,2,FALSE)*'FL Characterization'!T$2)</f>
        <v>3.1433462821864953</v>
      </c>
      <c r="U4" s="4">
        <f>('[1]Pc, Summer, S1'!U4*Main!$B$5)+(VLOOKUP($A4,'FL Ratio'!$A$2:$B$9,2,FALSE)*'FL Characterization'!U$2)</f>
        <v>3.412127206688103</v>
      </c>
      <c r="V4" s="4">
        <f>('[1]Pc, Summer, S1'!V4*Main!$B$5)+(VLOOKUP($A4,'FL Ratio'!$A$2:$B$9,2,FALSE)*'FL Characterization'!V$2)</f>
        <v>3.5857913136977499</v>
      </c>
      <c r="W4" s="4">
        <f>('[1]Pc, Summer, S1'!W4*Main!$B$5)+(VLOOKUP($A4,'FL Ratio'!$A$2:$B$9,2,FALSE)*'FL Characterization'!W$2)</f>
        <v>3.3342794920471599</v>
      </c>
      <c r="X4" s="4">
        <f>('[1]Pc, Summer, S1'!X4*Main!$B$5)+(VLOOKUP($A4,'FL Ratio'!$A$2:$B$9,2,FALSE)*'FL Characterization'!X$2)</f>
        <v>3.00835503056806</v>
      </c>
      <c r="Y4" s="4">
        <f>('[1]Pc, Summer, S1'!Y4*Main!$B$5)+(VLOOKUP($A4,'FL Ratio'!$A$2:$B$9,2,FALSE)*'FL Characterization'!Y$2)</f>
        <v>2.546377955326903</v>
      </c>
    </row>
    <row r="5" spans="1:25" x14ac:dyDescent="0.3">
      <c r="A5">
        <v>4</v>
      </c>
      <c r="B5" s="4">
        <f>('[1]Pc, Summer, S1'!B5*Main!$B$5)+(VLOOKUP($A5,'FL Ratio'!$A$2:$B$9,2,FALSE)*'FL Characterization'!B$2)</f>
        <v>1.0810893383783784</v>
      </c>
      <c r="C5" s="4">
        <f>('[1]Pc, Summer, S1'!C5*Main!$B$5)+(VLOOKUP($A5,'FL Ratio'!$A$2:$B$9,2,FALSE)*'FL Characterization'!C$2)</f>
        <v>0.87304488432432437</v>
      </c>
      <c r="D5" s="4">
        <f>('[1]Pc, Summer, S1'!D5*Main!$B$5)+(VLOOKUP($A5,'FL Ratio'!$A$2:$B$9,2,FALSE)*'FL Characterization'!D$2)</f>
        <v>0.69789342054054038</v>
      </c>
      <c r="E5" s="4">
        <f>('[1]Pc, Summer, S1'!E5*Main!$B$5)+(VLOOKUP($A5,'FL Ratio'!$A$2:$B$9,2,FALSE)*'FL Characterization'!E$2)</f>
        <v>0.68599301621621611</v>
      </c>
      <c r="F5" s="4">
        <f>('[1]Pc, Summer, S1'!F5*Main!$B$5)+(VLOOKUP($A5,'FL Ratio'!$A$2:$B$9,2,FALSE)*'FL Characterization'!F$2)</f>
        <v>0.62154786594594602</v>
      </c>
      <c r="G5" s="4">
        <f>('[1]Pc, Summer, S1'!G5*Main!$B$5)+(VLOOKUP($A5,'FL Ratio'!$A$2:$B$9,2,FALSE)*'FL Characterization'!G$2)</f>
        <v>0.58281440864864864</v>
      </c>
      <c r="H5" s="4">
        <f>('[1]Pc, Summer, S1'!H5*Main!$B$5)+(VLOOKUP($A5,'FL Ratio'!$A$2:$B$9,2,FALSE)*'FL Characterization'!H$2)</f>
        <v>1.2454289794594593</v>
      </c>
      <c r="I5" s="4">
        <f>('[1]Pc, Summer, S1'!I5*Main!$B$5)+(VLOOKUP($A5,'FL Ratio'!$A$2:$B$9,2,FALSE)*'FL Characterization'!I$2)</f>
        <v>2.1223437362162163</v>
      </c>
      <c r="J5" s="4">
        <f>('[1]Pc, Summer, S1'!J5*Main!$B$5)+(VLOOKUP($A5,'FL Ratio'!$A$2:$B$9,2,FALSE)*'FL Characterization'!J$2)</f>
        <v>2.571105621621621</v>
      </c>
      <c r="K5" s="4">
        <f>('[1]Pc, Summer, S1'!K5*Main!$B$5)+(VLOOKUP($A5,'FL Ratio'!$A$2:$B$9,2,FALSE)*'FL Characterization'!K$2)</f>
        <v>2.6380115005405402</v>
      </c>
      <c r="L5" s="4">
        <f>('[1]Pc, Summer, S1'!L5*Main!$B$5)+(VLOOKUP($A5,'FL Ratio'!$A$2:$B$9,2,FALSE)*'FL Characterization'!L$2)</f>
        <v>2.5830593902702699</v>
      </c>
      <c r="M5" s="4">
        <f>('[1]Pc, Summer, S1'!M5*Main!$B$5)+(VLOOKUP($A5,'FL Ratio'!$A$2:$B$9,2,FALSE)*'FL Characterization'!M$2)</f>
        <v>2.3194787416216212</v>
      </c>
      <c r="N5" s="4">
        <f>('[1]Pc, Summer, S1'!N5*Main!$B$5)+(VLOOKUP($A5,'FL Ratio'!$A$2:$B$9,2,FALSE)*'FL Characterization'!N$2)</f>
        <v>2.6342002962162159</v>
      </c>
      <c r="O5" s="4">
        <f>('[1]Pc, Summer, S1'!O5*Main!$B$5)+(VLOOKUP($A5,'FL Ratio'!$A$2:$B$9,2,FALSE)*'FL Characterization'!O$2)</f>
        <v>2.5013221210810812</v>
      </c>
      <c r="P5" s="4">
        <f>('[1]Pc, Summer, S1'!P5*Main!$B$5)+(VLOOKUP($A5,'FL Ratio'!$A$2:$B$9,2,FALSE)*'FL Characterization'!P$2)</f>
        <v>2.2854689427027024</v>
      </c>
      <c r="Q5" s="4">
        <f>('[1]Pc, Summer, S1'!Q5*Main!$B$5)+(VLOOKUP($A5,'FL Ratio'!$A$2:$B$9,2,FALSE)*'FL Characterization'!Q$2)</f>
        <v>2.1141931545945947</v>
      </c>
      <c r="R5" s="4">
        <f>('[1]Pc, Summer, S1'!R5*Main!$B$5)+(VLOOKUP($A5,'FL Ratio'!$A$2:$B$9,2,FALSE)*'FL Characterization'!R$2)</f>
        <v>1.9057267135135134</v>
      </c>
      <c r="S5" s="4">
        <f>('[1]Pc, Summer, S1'!S5*Main!$B$5)+(VLOOKUP($A5,'FL Ratio'!$A$2:$B$9,2,FALSE)*'FL Characterization'!S$2)</f>
        <v>1.7172076194594594</v>
      </c>
      <c r="T5" s="4">
        <f>('[1]Pc, Summer, S1'!T5*Main!$B$5)+(VLOOKUP($A5,'FL Ratio'!$A$2:$B$9,2,FALSE)*'FL Characterization'!T$2)</f>
        <v>2.155742309189189</v>
      </c>
      <c r="U5" s="4">
        <f>('[1]Pc, Summer, S1'!U5*Main!$B$5)+(VLOOKUP($A5,'FL Ratio'!$A$2:$B$9,2,FALSE)*'FL Characterization'!U$2)</f>
        <v>2.5163720627027026</v>
      </c>
      <c r="V5" s="4">
        <f>('[1]Pc, Summer, S1'!V5*Main!$B$5)+(VLOOKUP($A5,'FL Ratio'!$A$2:$B$9,2,FALSE)*'FL Characterization'!V$2)</f>
        <v>2.8945669362162163</v>
      </c>
      <c r="W5" s="4">
        <f>('[1]Pc, Summer, S1'!W5*Main!$B$5)+(VLOOKUP($A5,'FL Ratio'!$A$2:$B$9,2,FALSE)*'FL Characterization'!W$2)</f>
        <v>2.7472520497297297</v>
      </c>
      <c r="X5" s="4">
        <f>('[1]Pc, Summer, S1'!X5*Main!$B$5)+(VLOOKUP($A5,'FL Ratio'!$A$2:$B$9,2,FALSE)*'FL Characterization'!X$2)</f>
        <v>2.1204490529729725</v>
      </c>
      <c r="Y5" s="4">
        <f>('[1]Pc, Summer, S1'!Y5*Main!$B$5)+(VLOOKUP($A5,'FL Ratio'!$A$2:$B$9,2,FALSE)*'FL Characterization'!Y$2)</f>
        <v>1.5568166854054053</v>
      </c>
    </row>
    <row r="6" spans="1:25" x14ac:dyDescent="0.3">
      <c r="A6">
        <v>5</v>
      </c>
      <c r="B6" s="4">
        <f>('[1]Pc, Summer, S1'!B6*Main!$B$5)+(VLOOKUP($A6,'FL Ratio'!$A$2:$B$9,2,FALSE)*'FL Characterization'!B$2)</f>
        <v>2.0674097551807225</v>
      </c>
      <c r="C6" s="4">
        <f>('[1]Pc, Summer, S1'!C6*Main!$B$5)+(VLOOKUP($A6,'FL Ratio'!$A$2:$B$9,2,FALSE)*'FL Characterization'!C$2)</f>
        <v>1.8716573069879516</v>
      </c>
      <c r="D6" s="4">
        <f>('[1]Pc, Summer, S1'!D6*Main!$B$5)+(VLOOKUP($A6,'FL Ratio'!$A$2:$B$9,2,FALSE)*'FL Characterization'!D$2)</f>
        <v>1.7294763739759036</v>
      </c>
      <c r="E6" s="4">
        <f>('[1]Pc, Summer, S1'!E6*Main!$B$5)+(VLOOKUP($A6,'FL Ratio'!$A$2:$B$9,2,FALSE)*'FL Characterization'!E$2)</f>
        <v>1.6848521012048192</v>
      </c>
      <c r="F6" s="4">
        <f>('[1]Pc, Summer, S1'!F6*Main!$B$5)+(VLOOKUP($A6,'FL Ratio'!$A$2:$B$9,2,FALSE)*'FL Characterization'!F$2)</f>
        <v>1.7427103537349395</v>
      </c>
      <c r="G6" s="4">
        <f>('[1]Pc, Summer, S1'!G6*Main!$B$5)+(VLOOKUP($A6,'FL Ratio'!$A$2:$B$9,2,FALSE)*'FL Characterization'!G$2)</f>
        <v>1.7373585310843374</v>
      </c>
      <c r="H6" s="4">
        <f>('[1]Pc, Summer, S1'!H6*Main!$B$5)+(VLOOKUP($A6,'FL Ratio'!$A$2:$B$9,2,FALSE)*'FL Characterization'!H$2)</f>
        <v>1.9311502428915666</v>
      </c>
      <c r="I6" s="4">
        <f>('[1]Pc, Summer, S1'!I6*Main!$B$5)+(VLOOKUP($A6,'FL Ratio'!$A$2:$B$9,2,FALSE)*'FL Characterization'!I$2)</f>
        <v>2.1705251103614458</v>
      </c>
      <c r="J6" s="4">
        <f>('[1]Pc, Summer, S1'!J6*Main!$B$5)+(VLOOKUP($A6,'FL Ratio'!$A$2:$B$9,2,FALSE)*'FL Characterization'!J$2)</f>
        <v>2.3955231566265058</v>
      </c>
      <c r="K6" s="4">
        <f>('[1]Pc, Summer, S1'!K6*Main!$B$5)+(VLOOKUP($A6,'FL Ratio'!$A$2:$B$9,2,FALSE)*'FL Characterization'!K$2)</f>
        <v>2.4725010804819276</v>
      </c>
      <c r="L6" s="4">
        <f>('[1]Pc, Summer, S1'!L6*Main!$B$5)+(VLOOKUP($A6,'FL Ratio'!$A$2:$B$9,2,FALSE)*'FL Characterization'!L$2)</f>
        <v>2.640243939277108</v>
      </c>
      <c r="M6" s="4">
        <f>('[1]Pc, Summer, S1'!M6*Main!$B$5)+(VLOOKUP($A6,'FL Ratio'!$A$2:$B$9,2,FALSE)*'FL Characterization'!M$2)</f>
        <v>2.7949203730120478</v>
      </c>
      <c r="N6" s="4">
        <f>('[1]Pc, Summer, S1'!N6*Main!$B$5)+(VLOOKUP($A6,'FL Ratio'!$A$2:$B$9,2,FALSE)*'FL Characterization'!N$2)</f>
        <v>2.8755593812048192</v>
      </c>
      <c r="O6" s="4">
        <f>('[1]Pc, Summer, S1'!O6*Main!$B$5)+(VLOOKUP($A6,'FL Ratio'!$A$2:$B$9,2,FALSE)*'FL Characterization'!O$2)</f>
        <v>2.7574398351807226</v>
      </c>
      <c r="P6" s="4">
        <f>('[1]Pc, Summer, S1'!P6*Main!$B$5)+(VLOOKUP($A6,'FL Ratio'!$A$2:$B$9,2,FALSE)*'FL Characterization'!P$2)</f>
        <v>2.6610945532530126</v>
      </c>
      <c r="Q6" s="4">
        <f>('[1]Pc, Summer, S1'!Q6*Main!$B$5)+(VLOOKUP($A6,'FL Ratio'!$A$2:$B$9,2,FALSE)*'FL Characterization'!Q$2)</f>
        <v>2.6269630178313248</v>
      </c>
      <c r="R6" s="4">
        <f>('[1]Pc, Summer, S1'!R6*Main!$B$5)+(VLOOKUP($A6,'FL Ratio'!$A$2:$B$9,2,FALSE)*'FL Characterization'!R$2)</f>
        <v>2.6187041638554214</v>
      </c>
      <c r="S6" s="4">
        <f>('[1]Pc, Summer, S1'!S6*Main!$B$5)+(VLOOKUP($A6,'FL Ratio'!$A$2:$B$9,2,FALSE)*'FL Characterization'!S$2)</f>
        <v>2.6143596057831324</v>
      </c>
      <c r="T6" s="4">
        <f>('[1]Pc, Summer, S1'!T6*Main!$B$5)+(VLOOKUP($A6,'FL Ratio'!$A$2:$B$9,2,FALSE)*'FL Characterization'!T$2)</f>
        <v>2.6397760115662643</v>
      </c>
      <c r="U6" s="4">
        <f>('[1]Pc, Summer, S1'!U6*Main!$B$5)+(VLOOKUP($A6,'FL Ratio'!$A$2:$B$9,2,FALSE)*'FL Characterization'!U$2)</f>
        <v>2.6744826130120485</v>
      </c>
      <c r="V6" s="4">
        <f>('[1]Pc, Summer, S1'!V6*Main!$B$5)+(VLOOKUP($A6,'FL Ratio'!$A$2:$B$9,2,FALSE)*'FL Characterization'!V$2)</f>
        <v>2.9457904790361442</v>
      </c>
      <c r="W6" s="4">
        <f>('[1]Pc, Summer, S1'!W6*Main!$B$5)+(VLOOKUP($A6,'FL Ratio'!$A$2:$B$9,2,FALSE)*'FL Characterization'!W$2)</f>
        <v>2.8011066573493975</v>
      </c>
      <c r="X6" s="4">
        <f>('[1]Pc, Summer, S1'!X6*Main!$B$5)+(VLOOKUP($A6,'FL Ratio'!$A$2:$B$9,2,FALSE)*'FL Characterization'!X$2)</f>
        <v>2.7144941522891566</v>
      </c>
      <c r="Y6" s="4">
        <f>('[1]Pc, Summer, S1'!Y6*Main!$B$5)+(VLOOKUP($A6,'FL Ratio'!$A$2:$B$9,2,FALSE)*'FL Characterization'!Y$2)</f>
        <v>2.4115016414457826</v>
      </c>
    </row>
    <row r="7" spans="1:25" x14ac:dyDescent="0.3">
      <c r="A7">
        <v>6</v>
      </c>
      <c r="B7" s="4">
        <f>('[1]Pc, Summer, S1'!B7*Main!$B$5)+(VLOOKUP($A7,'FL Ratio'!$A$2:$B$9,2,FALSE)*'FL Characterization'!B$2)</f>
        <v>2.1605541632301479</v>
      </c>
      <c r="C7" s="4">
        <f>('[1]Pc, Summer, S1'!C7*Main!$B$5)+(VLOOKUP($A7,'FL Ratio'!$A$2:$B$9,2,FALSE)*'FL Characterization'!C$2)</f>
        <v>2.0814830095289367</v>
      </c>
      <c r="D7" s="4">
        <f>('[1]Pc, Summer, S1'!D7*Main!$B$5)+(VLOOKUP($A7,'FL Ratio'!$A$2:$B$9,2,FALSE)*'FL Characterization'!D$2)</f>
        <v>1.9314612245491252</v>
      </c>
      <c r="E7" s="4">
        <f>('[1]Pc, Summer, S1'!E7*Main!$B$5)+(VLOOKUP($A7,'FL Ratio'!$A$2:$B$9,2,FALSE)*'FL Characterization'!E$2)</f>
        <v>2.0048878363391656</v>
      </c>
      <c r="F7" s="4">
        <f>('[1]Pc, Summer, S1'!F7*Main!$B$5)+(VLOOKUP($A7,'FL Ratio'!$A$2:$B$9,2,FALSE)*'FL Characterization'!F$2)</f>
        <v>2.0402082457065953</v>
      </c>
      <c r="G7" s="4">
        <f>('[1]Pc, Summer, S1'!G7*Main!$B$5)+(VLOOKUP($A7,'FL Ratio'!$A$2:$B$9,2,FALSE)*'FL Characterization'!G$2)</f>
        <v>2.0328501476177654</v>
      </c>
      <c r="H7" s="4">
        <f>('[1]Pc, Summer, S1'!H7*Main!$B$5)+(VLOOKUP($A7,'FL Ratio'!$A$2:$B$9,2,FALSE)*'FL Characterization'!H$2)</f>
        <v>2.2225105697981151</v>
      </c>
      <c r="I7" s="4">
        <f>('[1]Pc, Summer, S1'!I7*Main!$B$5)+(VLOOKUP($A7,'FL Ratio'!$A$2:$B$9,2,FALSE)*'FL Characterization'!I$2)</f>
        <v>2.7092264432839834</v>
      </c>
      <c r="J7" s="4">
        <f>('[1]Pc, Summer, S1'!J7*Main!$B$5)+(VLOOKUP($A7,'FL Ratio'!$A$2:$B$9,2,FALSE)*'FL Characterization'!J$2)</f>
        <v>2.8268662341857338</v>
      </c>
      <c r="K7" s="4">
        <f>('[1]Pc, Summer, S1'!K7*Main!$B$5)+(VLOOKUP($A7,'FL Ratio'!$A$2:$B$9,2,FALSE)*'FL Characterization'!K$2)</f>
        <v>2.8170604620188429</v>
      </c>
      <c r="L7" s="4">
        <f>('[1]Pc, Summer, S1'!L7*Main!$B$5)+(VLOOKUP($A7,'FL Ratio'!$A$2:$B$9,2,FALSE)*'FL Characterization'!L$2)</f>
        <v>2.8159957148855987</v>
      </c>
      <c r="M7" s="4">
        <f>('[1]Pc, Summer, S1'!M7*Main!$B$5)+(VLOOKUP($A7,'FL Ratio'!$A$2:$B$9,2,FALSE)*'FL Characterization'!M$2)</f>
        <v>2.9735300675100946</v>
      </c>
      <c r="N7" s="4">
        <f>('[1]Pc, Summer, S1'!N7*Main!$B$5)+(VLOOKUP($A7,'FL Ratio'!$A$2:$B$9,2,FALSE)*'FL Characterization'!N$2)</f>
        <v>2.9434349548317633</v>
      </c>
      <c r="O7" s="4">
        <f>('[1]Pc, Summer, S1'!O7*Main!$B$5)+(VLOOKUP($A7,'FL Ratio'!$A$2:$B$9,2,FALSE)*'FL Characterization'!O$2)</f>
        <v>2.8332524801076717</v>
      </c>
      <c r="P7" s="4">
        <f>('[1]Pc, Summer, S1'!P7*Main!$B$5)+(VLOOKUP($A7,'FL Ratio'!$A$2:$B$9,2,FALSE)*'FL Characterization'!P$2)</f>
        <v>2.6685771417496635</v>
      </c>
      <c r="Q7" s="4">
        <f>('[1]Pc, Summer, S1'!Q7*Main!$B$5)+(VLOOKUP($A7,'FL Ratio'!$A$2:$B$9,2,FALSE)*'FL Characterization'!Q$2)</f>
        <v>2.5761530687483178</v>
      </c>
      <c r="R7" s="4">
        <f>('[1]Pc, Summer, S1'!R7*Main!$B$5)+(VLOOKUP($A7,'FL Ratio'!$A$2:$B$9,2,FALSE)*'FL Characterization'!R$2)</f>
        <v>2.6862071434724095</v>
      </c>
      <c r="S7" s="4">
        <f>('[1]Pc, Summer, S1'!S7*Main!$B$5)+(VLOOKUP($A7,'FL Ratio'!$A$2:$B$9,2,FALSE)*'FL Characterization'!S$2)</f>
        <v>2.6266613497711981</v>
      </c>
      <c r="T7" s="4">
        <f>('[1]Pc, Summer, S1'!T7*Main!$B$5)+(VLOOKUP($A7,'FL Ratio'!$A$2:$B$9,2,FALSE)*'FL Characterization'!T$2)</f>
        <v>2.4591170500134587</v>
      </c>
      <c r="U7" s="4">
        <f>('[1]Pc, Summer, S1'!U7*Main!$B$5)+(VLOOKUP($A7,'FL Ratio'!$A$2:$B$9,2,FALSE)*'FL Characterization'!U$2)</f>
        <v>2.4787602079138629</v>
      </c>
      <c r="V7" s="4">
        <f>('[1]Pc, Summer, S1'!V7*Main!$B$5)+(VLOOKUP($A7,'FL Ratio'!$A$2:$B$9,2,FALSE)*'FL Characterization'!V$2)</f>
        <v>2.5924321466487221</v>
      </c>
      <c r="W7" s="4">
        <f>('[1]Pc, Summer, S1'!W7*Main!$B$5)+(VLOOKUP($A7,'FL Ratio'!$A$2:$B$9,2,FALSE)*'FL Characterization'!W$2)</f>
        <v>2.3613884034454915</v>
      </c>
      <c r="X7" s="4">
        <f>('[1]Pc, Summer, S1'!X7*Main!$B$5)+(VLOOKUP($A7,'FL Ratio'!$A$2:$B$9,2,FALSE)*'FL Characterization'!X$2)</f>
        <v>2.2311537381426652</v>
      </c>
      <c r="Y7" s="4">
        <f>('[1]Pc, Summer, S1'!Y7*Main!$B$5)+(VLOOKUP($A7,'FL Ratio'!$A$2:$B$9,2,FALSE)*'FL Characterization'!Y$2)</f>
        <v>2.2343352369313592</v>
      </c>
    </row>
    <row r="8" spans="1:25" x14ac:dyDescent="0.3">
      <c r="A8">
        <v>7</v>
      </c>
      <c r="B8" s="4">
        <f>('[1]Pc, Summer, S1'!B8*Main!$B$5)+(VLOOKUP($A8,'FL Ratio'!$A$2:$B$9,2,FALSE)*'FL Characterization'!B$2)</f>
        <v>1.7611411925581393</v>
      </c>
      <c r="C8" s="4">
        <f>('[1]Pc, Summer, S1'!C8*Main!$B$5)+(VLOOKUP($A8,'FL Ratio'!$A$2:$B$9,2,FALSE)*'FL Characterization'!C$2)</f>
        <v>1.5948939215221989</v>
      </c>
      <c r="D8" s="4">
        <f>('[1]Pc, Summer, S1'!D8*Main!$B$5)+(VLOOKUP($A8,'FL Ratio'!$A$2:$B$9,2,FALSE)*'FL Characterization'!D$2)</f>
        <v>1.553098123128964</v>
      </c>
      <c r="E8" s="4">
        <f>('[1]Pc, Summer, S1'!E8*Main!$B$5)+(VLOOKUP($A8,'FL Ratio'!$A$2:$B$9,2,FALSE)*'FL Characterization'!E$2)</f>
        <v>1.5816531213530658</v>
      </c>
      <c r="F8" s="4">
        <f>('[1]Pc, Summer, S1'!F8*Main!$B$5)+(VLOOKUP($A8,'FL Ratio'!$A$2:$B$9,2,FALSE)*'FL Characterization'!F$2)</f>
        <v>1.5217382836363635</v>
      </c>
      <c r="G8" s="4">
        <f>('[1]Pc, Summer, S1'!G8*Main!$B$5)+(VLOOKUP($A8,'FL Ratio'!$A$2:$B$9,2,FALSE)*'FL Characterization'!G$2)</f>
        <v>1.6416234767019027</v>
      </c>
      <c r="H8" s="4">
        <f>('[1]Pc, Summer, S1'!H8*Main!$B$5)+(VLOOKUP($A8,'FL Ratio'!$A$2:$B$9,2,FALSE)*'FL Characterization'!H$2)</f>
        <v>2.1139504925158565</v>
      </c>
      <c r="I8" s="4">
        <f>('[1]Pc, Summer, S1'!I8*Main!$B$5)+(VLOOKUP($A8,'FL Ratio'!$A$2:$B$9,2,FALSE)*'FL Characterization'!I$2)</f>
        <v>2.3357733973784351</v>
      </c>
      <c r="J8" s="4">
        <f>('[1]Pc, Summer, S1'!J8*Main!$B$5)+(VLOOKUP($A8,'FL Ratio'!$A$2:$B$9,2,FALSE)*'FL Characterization'!J$2)</f>
        <v>2.689658418604651</v>
      </c>
      <c r="K8" s="4">
        <f>('[1]Pc, Summer, S1'!K8*Main!$B$5)+(VLOOKUP($A8,'FL Ratio'!$A$2:$B$9,2,FALSE)*'FL Characterization'!K$2)</f>
        <v>2.839278570993657</v>
      </c>
      <c r="L8" s="4">
        <f>('[1]Pc, Summer, S1'!L8*Main!$B$5)+(VLOOKUP($A8,'FL Ratio'!$A$2:$B$9,2,FALSE)*'FL Characterization'!L$2)</f>
        <v>2.8208863715856234</v>
      </c>
      <c r="M8" s="4">
        <f>('[1]Pc, Summer, S1'!M8*Main!$B$5)+(VLOOKUP($A8,'FL Ratio'!$A$2:$B$9,2,FALSE)*'FL Characterization'!M$2)</f>
        <v>2.9419638853276955</v>
      </c>
      <c r="N8" s="4">
        <f>('[1]Pc, Summer, S1'!N8*Main!$B$5)+(VLOOKUP($A8,'FL Ratio'!$A$2:$B$9,2,FALSE)*'FL Characterization'!N$2)</f>
        <v>2.869516849556025</v>
      </c>
      <c r="O8" s="4">
        <f>('[1]Pc, Summer, S1'!O8*Main!$B$5)+(VLOOKUP($A8,'FL Ratio'!$A$2:$B$9,2,FALSE)*'FL Characterization'!O$2)</f>
        <v>2.9476300463424945</v>
      </c>
      <c r="P8" s="4">
        <f>('[1]Pc, Summer, S1'!P8*Main!$B$5)+(VLOOKUP($A8,'FL Ratio'!$A$2:$B$9,2,FALSE)*'FL Characterization'!P$2)</f>
        <v>2.9021108488794924</v>
      </c>
      <c r="Q8" s="4">
        <f>('[1]Pc, Summer, S1'!Q8*Main!$B$5)+(VLOOKUP($A8,'FL Ratio'!$A$2:$B$9,2,FALSE)*'FL Characterization'!Q$2)</f>
        <v>2.7044611392811837</v>
      </c>
      <c r="R8" s="4">
        <f>('[1]Pc, Summer, S1'!R8*Main!$B$5)+(VLOOKUP($A8,'FL Ratio'!$A$2:$B$9,2,FALSE)*'FL Characterization'!R$2)</f>
        <v>2.7287142570824519</v>
      </c>
      <c r="S8" s="4">
        <f>('[1]Pc, Summer, S1'!S8*Main!$B$5)+(VLOOKUP($A8,'FL Ratio'!$A$2:$B$9,2,FALSE)*'FL Characterization'!S$2)</f>
        <v>2.6492545024947143</v>
      </c>
      <c r="T8" s="4">
        <f>('[1]Pc, Summer, S1'!T8*Main!$B$5)+(VLOOKUP($A8,'FL Ratio'!$A$2:$B$9,2,FALSE)*'FL Characterization'!T$2)</f>
        <v>2.6177476231712471</v>
      </c>
      <c r="U8" s="4">
        <f>('[1]Pc, Summer, S1'!U8*Main!$B$5)+(VLOOKUP($A8,'FL Ratio'!$A$2:$B$9,2,FALSE)*'FL Characterization'!U$2)</f>
        <v>2.6306831020718815</v>
      </c>
      <c r="V8" s="4">
        <f>('[1]Pc, Summer, S1'!V8*Main!$B$5)+(VLOOKUP($A8,'FL Ratio'!$A$2:$B$9,2,FALSE)*'FL Characterization'!V$2)</f>
        <v>2.6675896206342493</v>
      </c>
      <c r="W8" s="4">
        <f>('[1]Pc, Summer, S1'!W8*Main!$B$5)+(VLOOKUP($A8,'FL Ratio'!$A$2:$B$9,2,FALSE)*'FL Characterization'!W$2)</f>
        <v>2.2451808823678645</v>
      </c>
      <c r="X8" s="4">
        <f>('[1]Pc, Summer, S1'!X8*Main!$B$5)+(VLOOKUP($A8,'FL Ratio'!$A$2:$B$9,2,FALSE)*'FL Characterization'!X$2)</f>
        <v>2.198734008118393</v>
      </c>
      <c r="Y8" s="4">
        <f>('[1]Pc, Summer, S1'!Y8*Main!$B$5)+(VLOOKUP($A8,'FL Ratio'!$A$2:$B$9,2,FALSE)*'FL Characterization'!Y$2)</f>
        <v>1.9140909840169136</v>
      </c>
    </row>
    <row r="9" spans="1:25" x14ac:dyDescent="0.3">
      <c r="A9">
        <v>8</v>
      </c>
      <c r="B9" s="4">
        <f>('[1]Pc, Summer, S1'!B9*Main!$B$5)+(VLOOKUP($A9,'FL Ratio'!$A$2:$B$9,2,FALSE)*'FL Characterization'!B$2)</f>
        <v>1.3422121915270937</v>
      </c>
      <c r="C9" s="4">
        <f>('[1]Pc, Summer, S1'!C9*Main!$B$5)+(VLOOKUP($A9,'FL Ratio'!$A$2:$B$9,2,FALSE)*'FL Characterization'!C$2)</f>
        <v>1.2636281954679807</v>
      </c>
      <c r="D9" s="4">
        <f>('[1]Pc, Summer, S1'!D9*Main!$B$5)+(VLOOKUP($A9,'FL Ratio'!$A$2:$B$9,2,FALSE)*'FL Characterization'!D$2)</f>
        <v>1.2149452445320199</v>
      </c>
      <c r="E9" s="4">
        <f>('[1]Pc, Summer, S1'!E9*Main!$B$5)+(VLOOKUP($A9,'FL Ratio'!$A$2:$B$9,2,FALSE)*'FL Characterization'!E$2)</f>
        <v>1.2005403467980298</v>
      </c>
      <c r="F9" s="4">
        <f>('[1]Pc, Summer, S1'!F9*Main!$B$5)+(VLOOKUP($A9,'FL Ratio'!$A$2:$B$9,2,FALSE)*'FL Characterization'!F$2)</f>
        <v>1.2286437919211823</v>
      </c>
      <c r="G9" s="4">
        <f>('[1]Pc, Summer, S1'!G9*Main!$B$5)+(VLOOKUP($A9,'FL Ratio'!$A$2:$B$9,2,FALSE)*'FL Characterization'!G$2)</f>
        <v>1.3160930999014782</v>
      </c>
      <c r="H9" s="4">
        <f>('[1]Pc, Summer, S1'!H9*Main!$B$5)+(VLOOKUP($A9,'FL Ratio'!$A$2:$B$9,2,FALSE)*'FL Characterization'!H$2)</f>
        <v>2.1625274017733993</v>
      </c>
      <c r="I9" s="4">
        <f>('[1]Pc, Summer, S1'!I9*Main!$B$5)+(VLOOKUP($A9,'FL Ratio'!$A$2:$B$9,2,FALSE)*'FL Characterization'!I$2)</f>
        <v>2.558528997832513</v>
      </c>
      <c r="J9" s="4">
        <f>('[1]Pc, Summer, S1'!J9*Main!$B$5)+(VLOOKUP($A9,'FL Ratio'!$A$2:$B$9,2,FALSE)*'FL Characterization'!J$2)</f>
        <v>2.7490591231527093</v>
      </c>
      <c r="K9" s="4">
        <f>('[1]Pc, Summer, S1'!K9*Main!$B$5)+(VLOOKUP($A9,'FL Ratio'!$A$2:$B$9,2,FALSE)*'FL Characterization'!K$2)</f>
        <v>2.7153650486699505</v>
      </c>
      <c r="L9" s="4">
        <f>('[1]Pc, Summer, S1'!L9*Main!$B$5)+(VLOOKUP($A9,'FL Ratio'!$A$2:$B$9,2,FALSE)*'FL Characterization'!L$2)</f>
        <v>2.8294578392118228</v>
      </c>
      <c r="M9" s="4">
        <f>('[1]Pc, Summer, S1'!M9*Main!$B$5)+(VLOOKUP($A9,'FL Ratio'!$A$2:$B$9,2,FALSE)*'FL Characterization'!M$2)</f>
        <v>3.0036760855172413</v>
      </c>
      <c r="N9" s="4">
        <f>('[1]Pc, Summer, S1'!N9*Main!$B$5)+(VLOOKUP($A9,'FL Ratio'!$A$2:$B$9,2,FALSE)*'FL Characterization'!N$2)</f>
        <v>2.9870481194088674</v>
      </c>
      <c r="O9" s="4">
        <f>('[1]Pc, Summer, S1'!O9*Main!$B$5)+(VLOOKUP($A9,'FL Ratio'!$A$2:$B$9,2,FALSE)*'FL Characterization'!O$2)</f>
        <v>2.7953395621674879</v>
      </c>
      <c r="P9" s="4">
        <f>('[1]Pc, Summer, S1'!P9*Main!$B$5)+(VLOOKUP($A9,'FL Ratio'!$A$2:$B$9,2,FALSE)*'FL Characterization'!P$2)</f>
        <v>2.4396381611822662</v>
      </c>
      <c r="Q9" s="4">
        <f>('[1]Pc, Summer, S1'!Q9*Main!$B$5)+(VLOOKUP($A9,'FL Ratio'!$A$2:$B$9,2,FALSE)*'FL Characterization'!Q$2)</f>
        <v>2.3307561954679801</v>
      </c>
      <c r="R9" s="4">
        <f>('[1]Pc, Summer, S1'!R9*Main!$B$5)+(VLOOKUP($A9,'FL Ratio'!$A$2:$B$9,2,FALSE)*'FL Characterization'!R$2)</f>
        <v>2.2014250226600982</v>
      </c>
      <c r="S9" s="4">
        <f>('[1]Pc, Summer, S1'!S9*Main!$B$5)+(VLOOKUP($A9,'FL Ratio'!$A$2:$B$9,2,FALSE)*'FL Characterization'!S$2)</f>
        <v>2.1666213127093599</v>
      </c>
      <c r="T9" s="4">
        <f>('[1]Pc, Summer, S1'!T9*Main!$B$5)+(VLOOKUP($A9,'FL Ratio'!$A$2:$B$9,2,FALSE)*'FL Characterization'!T$2)</f>
        <v>2.1218055830541873</v>
      </c>
      <c r="U9" s="4">
        <f>('[1]Pc, Summer, S1'!U9*Main!$B$5)+(VLOOKUP($A9,'FL Ratio'!$A$2:$B$9,2,FALSE)*'FL Characterization'!U$2)</f>
        <v>2.1810893107389169</v>
      </c>
      <c r="V9" s="4">
        <f>('[1]Pc, Summer, S1'!V9*Main!$B$5)+(VLOOKUP($A9,'FL Ratio'!$A$2:$B$9,2,FALSE)*'FL Characterization'!V$2)</f>
        <v>2.1105428382266016</v>
      </c>
      <c r="W9" s="4">
        <f>('[1]Pc, Summer, S1'!W9*Main!$B$5)+(VLOOKUP($A9,'FL Ratio'!$A$2:$B$9,2,FALSE)*'FL Characterization'!W$2)</f>
        <v>1.8497021229556656</v>
      </c>
      <c r="X9" s="4">
        <f>('[1]Pc, Summer, S1'!X9*Main!$B$5)+(VLOOKUP($A9,'FL Ratio'!$A$2:$B$9,2,FALSE)*'FL Characterization'!X$2)</f>
        <v>1.578184208078818</v>
      </c>
      <c r="Y9" s="4">
        <f>('[1]Pc, Summer, S1'!Y9*Main!$B$5)+(VLOOKUP($A9,'FL Ratio'!$A$2:$B$9,2,FALSE)*'FL Characterization'!Y$2)</f>
        <v>1.4378952701477836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4.9538869200000013</v>
      </c>
      <c r="C2" s="4">
        <f>('[1]Pc, Summer, S2'!C2*Main!$B$5)+(VLOOKUP($A2,'FL Ratio'!$A$2:$B$9,2,FALSE)*'FL Characterization'!C$2)</f>
        <v>4.8681387944186056</v>
      </c>
      <c r="D2" s="4">
        <f>('[1]Pc, Summer, S2'!D2*Main!$B$5)+(VLOOKUP($A2,'FL Ratio'!$A$2:$B$9,2,FALSE)*'FL Characterization'!D$2)</f>
        <v>4.5849291320930234</v>
      </c>
      <c r="E2" s="4">
        <f>('[1]Pc, Summer, S2'!E2*Main!$B$5)+(VLOOKUP($A2,'FL Ratio'!$A$2:$B$9,2,FALSE)*'FL Characterization'!E$2)</f>
        <v>4.5833384837209312</v>
      </c>
      <c r="F2" s="4">
        <f>('[1]Pc, Summer, S2'!F2*Main!$B$5)+(VLOOKUP($A2,'FL Ratio'!$A$2:$B$9,2,FALSE)*'FL Characterization'!F$2)</f>
        <v>4.4309379097674411</v>
      </c>
      <c r="G2" s="4">
        <f>('[1]Pc, Summer, S2'!G2*Main!$B$5)+(VLOOKUP($A2,'FL Ratio'!$A$2:$B$9,2,FALSE)*'FL Characterization'!G$2)</f>
        <v>4.5605873339534888</v>
      </c>
      <c r="H2" s="4">
        <f>('[1]Pc, Summer, S2'!H2*Main!$B$5)+(VLOOKUP($A2,'FL Ratio'!$A$2:$B$9,2,FALSE)*'FL Characterization'!H$2)</f>
        <v>4.6383090400000002</v>
      </c>
      <c r="I2" s="4">
        <f>('[1]Pc, Summer, S2'!I2*Main!$B$5)+(VLOOKUP($A2,'FL Ratio'!$A$2:$B$9,2,FALSE)*'FL Characterization'!I$2)</f>
        <v>5.4002201562790697</v>
      </c>
      <c r="J2" s="4">
        <f>('[1]Pc, Summer, S2'!J2*Main!$B$5)+(VLOOKUP($A2,'FL Ratio'!$A$2:$B$9,2,FALSE)*'FL Characterization'!J$2)</f>
        <v>5.8616681744186048</v>
      </c>
      <c r="K2" s="4">
        <f>('[1]Pc, Summer, S2'!K2*Main!$B$5)+(VLOOKUP($A2,'FL Ratio'!$A$2:$B$9,2,FALSE)*'FL Characterization'!K$2)</f>
        <v>5.7390930827906974</v>
      </c>
      <c r="L2" s="4">
        <f>('[1]Pc, Summer, S2'!L2*Main!$B$5)+(VLOOKUP($A2,'FL Ratio'!$A$2:$B$9,2,FALSE)*'FL Characterization'!L$2)</f>
        <v>5.5752552748837205</v>
      </c>
      <c r="M2" s="4">
        <f>('[1]Pc, Summer, S2'!M2*Main!$B$5)+(VLOOKUP($A2,'FL Ratio'!$A$2:$B$9,2,FALSE)*'FL Characterization'!M$2)</f>
        <v>5.5916128446511637</v>
      </c>
      <c r="N2" s="4">
        <f>('[1]Pc, Summer, S2'!N2*Main!$B$5)+(VLOOKUP($A2,'FL Ratio'!$A$2:$B$9,2,FALSE)*'FL Characterization'!N$2)</f>
        <v>5.8123078111627926</v>
      </c>
      <c r="O2" s="4">
        <f>('[1]Pc, Summer, S2'!O2*Main!$B$5)+(VLOOKUP($A2,'FL Ratio'!$A$2:$B$9,2,FALSE)*'FL Characterization'!O$2)</f>
        <v>5.9691844055813963</v>
      </c>
      <c r="P2" s="4">
        <f>('[1]Pc, Summer, S2'!P2*Main!$B$5)+(VLOOKUP($A2,'FL Ratio'!$A$2:$B$9,2,FALSE)*'FL Characterization'!P$2)</f>
        <v>5.5160353869767444</v>
      </c>
      <c r="Q2" s="4">
        <f>('[1]Pc, Summer, S2'!Q2*Main!$B$5)+(VLOOKUP($A2,'FL Ratio'!$A$2:$B$9,2,FALSE)*'FL Characterization'!Q$2)</f>
        <v>5.6268804920930231</v>
      </c>
      <c r="R2" s="4">
        <f>('[1]Pc, Summer, S2'!R2*Main!$B$5)+(VLOOKUP($A2,'FL Ratio'!$A$2:$B$9,2,FALSE)*'FL Characterization'!R$2)</f>
        <v>5.6561625627906977</v>
      </c>
      <c r="S2" s="4">
        <f>('[1]Pc, Summer, S2'!S2*Main!$B$5)+(VLOOKUP($A2,'FL Ratio'!$A$2:$B$9,2,FALSE)*'FL Characterization'!S$2)</f>
        <v>5.3560021339534885</v>
      </c>
      <c r="T2" s="4">
        <f>('[1]Pc, Summer, S2'!T2*Main!$B$5)+(VLOOKUP($A2,'FL Ratio'!$A$2:$B$9,2,FALSE)*'FL Characterization'!T$2)</f>
        <v>5.2568141469767449</v>
      </c>
      <c r="U2" s="4">
        <f>('[1]Pc, Summer, S2'!U2*Main!$B$5)+(VLOOKUP($A2,'FL Ratio'!$A$2:$B$9,2,FALSE)*'FL Characterization'!U$2)</f>
        <v>5.0234679641860467</v>
      </c>
      <c r="V2" s="4">
        <f>('[1]Pc, Summer, S2'!V2*Main!$B$5)+(VLOOKUP($A2,'FL Ratio'!$A$2:$B$9,2,FALSE)*'FL Characterization'!V$2)</f>
        <v>5.1275473702325591</v>
      </c>
      <c r="W2" s="4">
        <f>('[1]Pc, Summer, S2'!W2*Main!$B$5)+(VLOOKUP($A2,'FL Ratio'!$A$2:$B$9,2,FALSE)*'FL Characterization'!W$2)</f>
        <v>4.9993120818604648</v>
      </c>
      <c r="X2" s="4">
        <f>('[1]Pc, Summer, S2'!X2*Main!$B$5)+(VLOOKUP($A2,'FL Ratio'!$A$2:$B$9,2,FALSE)*'FL Characterization'!X$2)</f>
        <v>4.8389768111627909</v>
      </c>
      <c r="Y2" s="4">
        <f>('[1]Pc, Summer, S2'!Y2*Main!$B$5)+(VLOOKUP($A2,'FL Ratio'!$A$2:$B$9,2,FALSE)*'FL Characterization'!Y$2)</f>
        <v>4.7173172111627908</v>
      </c>
    </row>
    <row r="3" spans="1:25" x14ac:dyDescent="0.3">
      <c r="A3">
        <v>2</v>
      </c>
      <c r="B3" s="4">
        <f>('[1]Pc, Summer, S2'!B3*Main!$B$5)+(VLOOKUP($A3,'FL Ratio'!$A$2:$B$9,2,FALSE)*'FL Characterization'!B$2)</f>
        <v>3.6359542785714285</v>
      </c>
      <c r="C3" s="4">
        <f>('[1]Pc, Summer, S2'!C3*Main!$B$5)+(VLOOKUP($A3,'FL Ratio'!$A$2:$B$9,2,FALSE)*'FL Characterization'!C$2)</f>
        <v>3.444537986904761</v>
      </c>
      <c r="D3" s="4">
        <f>('[1]Pc, Summer, S2'!D3*Main!$B$5)+(VLOOKUP($A3,'FL Ratio'!$A$2:$B$9,2,FALSE)*'FL Characterization'!D$2)</f>
        <v>3.2646231035714286</v>
      </c>
      <c r="E3" s="4">
        <f>('[1]Pc, Summer, S2'!E3*Main!$B$5)+(VLOOKUP($A3,'FL Ratio'!$A$2:$B$9,2,FALSE)*'FL Characterization'!E$2)</f>
        <v>3.0399034836309524</v>
      </c>
      <c r="F3" s="4">
        <f>('[1]Pc, Summer, S2'!F3*Main!$B$5)+(VLOOKUP($A3,'FL Ratio'!$A$2:$B$9,2,FALSE)*'FL Characterization'!F$2)</f>
        <v>2.8764496285714283</v>
      </c>
      <c r="G3" s="4">
        <f>('[1]Pc, Summer, S2'!G3*Main!$B$5)+(VLOOKUP($A3,'FL Ratio'!$A$2:$B$9,2,FALSE)*'FL Characterization'!G$2)</f>
        <v>3.0561203886904758</v>
      </c>
      <c r="H3" s="4">
        <f>('[1]Pc, Summer, S2'!H3*Main!$B$5)+(VLOOKUP($A3,'FL Ratio'!$A$2:$B$9,2,FALSE)*'FL Characterization'!H$2)</f>
        <v>3.1773528458333336</v>
      </c>
      <c r="I3" s="4">
        <f>('[1]Pc, Summer, S2'!I3*Main!$B$5)+(VLOOKUP($A3,'FL Ratio'!$A$2:$B$9,2,FALSE)*'FL Characterization'!I$2)</f>
        <v>4.1127052788690479</v>
      </c>
      <c r="J3" s="4">
        <f>('[1]Pc, Summer, S2'!J3*Main!$B$5)+(VLOOKUP($A3,'FL Ratio'!$A$2:$B$9,2,FALSE)*'FL Characterization'!J$2)</f>
        <v>4.5739911904761907</v>
      </c>
      <c r="K3" s="4">
        <f>('[1]Pc, Summer, S2'!K3*Main!$B$5)+(VLOOKUP($A3,'FL Ratio'!$A$2:$B$9,2,FALSE)*'FL Characterization'!K$2)</f>
        <v>4.7886869050595235</v>
      </c>
      <c r="L3" s="4">
        <f>('[1]Pc, Summer, S2'!L3*Main!$B$5)+(VLOOKUP($A3,'FL Ratio'!$A$2:$B$9,2,FALSE)*'FL Characterization'!L$2)</f>
        <v>4.4459308994047619</v>
      </c>
      <c r="M3" s="4">
        <f>('[1]Pc, Summer, S2'!M3*Main!$B$5)+(VLOOKUP($A3,'FL Ratio'!$A$2:$B$9,2,FALSE)*'FL Characterization'!M$2)</f>
        <v>4.6261718369047617</v>
      </c>
      <c r="N3" s="4">
        <f>('[1]Pc, Summer, S2'!N3*Main!$B$5)+(VLOOKUP($A3,'FL Ratio'!$A$2:$B$9,2,FALSE)*'FL Characterization'!N$2)</f>
        <v>4.736727186904762</v>
      </c>
      <c r="O3" s="4">
        <f>('[1]Pc, Summer, S2'!O3*Main!$B$5)+(VLOOKUP($A3,'FL Ratio'!$A$2:$B$9,2,FALSE)*'FL Characterization'!O$2)</f>
        <v>4.5605579833333341</v>
      </c>
      <c r="P3" s="4">
        <f>('[1]Pc, Summer, S2'!P3*Main!$B$5)+(VLOOKUP($A3,'FL Ratio'!$A$2:$B$9,2,FALSE)*'FL Characterization'!P$2)</f>
        <v>3.8561885250000003</v>
      </c>
      <c r="Q3" s="4">
        <f>('[1]Pc, Summer, S2'!Q3*Main!$B$5)+(VLOOKUP($A3,'FL Ratio'!$A$2:$B$9,2,FALSE)*'FL Characterization'!Q$2)</f>
        <v>4.0958525107142858</v>
      </c>
      <c r="R3" s="4">
        <f>('[1]Pc, Summer, S2'!R3*Main!$B$5)+(VLOOKUP($A3,'FL Ratio'!$A$2:$B$9,2,FALSE)*'FL Characterization'!R$2)</f>
        <v>4.3462613973214292</v>
      </c>
      <c r="S3" s="4">
        <f>('[1]Pc, Summer, S2'!S3*Main!$B$5)+(VLOOKUP($A3,'FL Ratio'!$A$2:$B$9,2,FALSE)*'FL Characterization'!S$2)</f>
        <v>4.3675754303571424</v>
      </c>
      <c r="T3" s="4">
        <f>('[1]Pc, Summer, S2'!T3*Main!$B$5)+(VLOOKUP($A3,'FL Ratio'!$A$2:$B$9,2,FALSE)*'FL Characterization'!T$2)</f>
        <v>4.5628779678571423</v>
      </c>
      <c r="U3" s="4">
        <f>('[1]Pc, Summer, S2'!U3*Main!$B$5)+(VLOOKUP($A3,'FL Ratio'!$A$2:$B$9,2,FALSE)*'FL Characterization'!U$2)</f>
        <v>4.6045218499999994</v>
      </c>
      <c r="V3" s="4">
        <f>('[1]Pc, Summer, S2'!V3*Main!$B$5)+(VLOOKUP($A3,'FL Ratio'!$A$2:$B$9,2,FALSE)*'FL Characterization'!V$2)</f>
        <v>4.8793572267857126</v>
      </c>
      <c r="W3" s="4">
        <f>('[1]Pc, Summer, S2'!W3*Main!$B$5)+(VLOOKUP($A3,'FL Ratio'!$A$2:$B$9,2,FALSE)*'FL Characterization'!W$2)</f>
        <v>4.5995665898809515</v>
      </c>
      <c r="X3" s="4">
        <f>('[1]Pc, Summer, S2'!X3*Main!$B$5)+(VLOOKUP($A3,'FL Ratio'!$A$2:$B$9,2,FALSE)*'FL Characterization'!X$2)</f>
        <v>3.944296256845238</v>
      </c>
      <c r="Y3" s="4">
        <f>('[1]Pc, Summer, S2'!Y3*Main!$B$5)+(VLOOKUP($A3,'FL Ratio'!$A$2:$B$9,2,FALSE)*'FL Characterization'!Y$2)</f>
        <v>3.6459745291666672</v>
      </c>
    </row>
    <row r="4" spans="1:25" x14ac:dyDescent="0.3">
      <c r="A4">
        <v>3</v>
      </c>
      <c r="B4" s="4">
        <f>('[1]Pc, Summer, S2'!B4*Main!$B$5)+(VLOOKUP($A4,'FL Ratio'!$A$2:$B$9,2,FALSE)*'FL Characterization'!B$2)</f>
        <v>2.3601703475241158</v>
      </c>
      <c r="C4" s="4">
        <f>('[1]Pc, Summer, S2'!C4*Main!$B$5)+(VLOOKUP($A4,'FL Ratio'!$A$2:$B$9,2,FALSE)*'FL Characterization'!C$2)</f>
        <v>2.316330843129689</v>
      </c>
      <c r="D4" s="4">
        <f>('[1]Pc, Summer, S2'!D4*Main!$B$5)+(VLOOKUP($A4,'FL Ratio'!$A$2:$B$9,2,FALSE)*'FL Characterization'!D$2)</f>
        <v>2.0717318142765277</v>
      </c>
      <c r="E4" s="4">
        <f>('[1]Pc, Summer, S2'!E4*Main!$B$5)+(VLOOKUP($A4,'FL Ratio'!$A$2:$B$9,2,FALSE)*'FL Characterization'!E$2)</f>
        <v>2.1437339648445874</v>
      </c>
      <c r="F4" s="4">
        <f>('[1]Pc, Summer, S2'!F4*Main!$B$5)+(VLOOKUP($A4,'FL Ratio'!$A$2:$B$9,2,FALSE)*'FL Characterization'!F$2)</f>
        <v>2.1446398590353697</v>
      </c>
      <c r="G4" s="4">
        <f>('[1]Pc, Summer, S2'!G4*Main!$B$5)+(VLOOKUP($A4,'FL Ratio'!$A$2:$B$9,2,FALSE)*'FL Characterization'!G$2)</f>
        <v>2.0890241215862808</v>
      </c>
      <c r="H4" s="4">
        <f>('[1]Pc, Summer, S2'!H4*Main!$B$5)+(VLOOKUP($A4,'FL Ratio'!$A$2:$B$9,2,FALSE)*'FL Characterization'!H$2)</f>
        <v>2.9451292421007507</v>
      </c>
      <c r="I4" s="4">
        <f>('[1]Pc, Summer, S2'!I4*Main!$B$5)+(VLOOKUP($A4,'FL Ratio'!$A$2:$B$9,2,FALSE)*'FL Characterization'!I$2)</f>
        <v>3.802747197084674</v>
      </c>
      <c r="J4" s="4">
        <f>('[1]Pc, Summer, S2'!J4*Main!$B$5)+(VLOOKUP($A4,'FL Ratio'!$A$2:$B$9,2,FALSE)*'FL Characterization'!J$2)</f>
        <v>3.8660759335476955</v>
      </c>
      <c r="K4" s="4">
        <f>('[1]Pc, Summer, S2'!K4*Main!$B$5)+(VLOOKUP($A4,'FL Ratio'!$A$2:$B$9,2,FALSE)*'FL Characterization'!K$2)</f>
        <v>3.7068068319828509</v>
      </c>
      <c r="L4" s="4">
        <f>('[1]Pc, Summer, S2'!L4*Main!$B$5)+(VLOOKUP($A4,'FL Ratio'!$A$2:$B$9,2,FALSE)*'FL Characterization'!L$2)</f>
        <v>3.5828185051232588</v>
      </c>
      <c r="M4" s="4">
        <f>('[1]Pc, Summer, S2'!M4*Main!$B$5)+(VLOOKUP($A4,'FL Ratio'!$A$2:$B$9,2,FALSE)*'FL Characterization'!M$2)</f>
        <v>3.7774280356698826</v>
      </c>
      <c r="N4" s="4">
        <f>('[1]Pc, Summer, S2'!N4*Main!$B$5)+(VLOOKUP($A4,'FL Ratio'!$A$2:$B$9,2,FALSE)*'FL Characterization'!N$2)</f>
        <v>4.0397076050589504</v>
      </c>
      <c r="O4" s="4">
        <f>('[1]Pc, Summer, S2'!O4*Main!$B$5)+(VLOOKUP($A4,'FL Ratio'!$A$2:$B$9,2,FALSE)*'FL Characterization'!O$2)</f>
        <v>3.7008056310396573</v>
      </c>
      <c r="P4" s="4">
        <f>('[1]Pc, Summer, S2'!P4*Main!$B$5)+(VLOOKUP($A4,'FL Ratio'!$A$2:$B$9,2,FALSE)*'FL Characterization'!P$2)</f>
        <v>3.4506658119614153</v>
      </c>
      <c r="Q4" s="4">
        <f>('[1]Pc, Summer, S2'!Q4*Main!$B$5)+(VLOOKUP($A4,'FL Ratio'!$A$2:$B$9,2,FALSE)*'FL Characterization'!Q$2)</f>
        <v>3.3066218742122189</v>
      </c>
      <c r="R4" s="4">
        <f>('[1]Pc, Summer, S2'!R4*Main!$B$5)+(VLOOKUP($A4,'FL Ratio'!$A$2:$B$9,2,FALSE)*'FL Characterization'!R$2)</f>
        <v>3.289741715755627</v>
      </c>
      <c r="S4" s="4">
        <f>('[1]Pc, Summer, S2'!S4*Main!$B$5)+(VLOOKUP($A4,'FL Ratio'!$A$2:$B$9,2,FALSE)*'FL Characterization'!S$2)</f>
        <v>3.1777234845016076</v>
      </c>
      <c r="T4" s="4">
        <f>('[1]Pc, Summer, S2'!T4*Main!$B$5)+(VLOOKUP($A4,'FL Ratio'!$A$2:$B$9,2,FALSE)*'FL Characterization'!T$2)</f>
        <v>3.1122668609646307</v>
      </c>
      <c r="U4" s="4">
        <f>('[1]Pc, Summer, S2'!U4*Main!$B$5)+(VLOOKUP($A4,'FL Ratio'!$A$2:$B$9,2,FALSE)*'FL Characterization'!U$2)</f>
        <v>3.4798719012218653</v>
      </c>
      <c r="V4" s="4">
        <f>('[1]Pc, Summer, S2'!V4*Main!$B$5)+(VLOOKUP($A4,'FL Ratio'!$A$2:$B$9,2,FALSE)*'FL Characterization'!V$2)</f>
        <v>3.5503114101607727</v>
      </c>
      <c r="W4" s="4">
        <f>('[1]Pc, Summer, S2'!W4*Main!$B$5)+(VLOOKUP($A4,'FL Ratio'!$A$2:$B$9,2,FALSE)*'FL Characterization'!W$2)</f>
        <v>3.4004978200214362</v>
      </c>
      <c r="X4" s="4">
        <f>('[1]Pc, Summer, S2'!X4*Main!$B$5)+(VLOOKUP($A4,'FL Ratio'!$A$2:$B$9,2,FALSE)*'FL Characterization'!X$2)</f>
        <v>3.00835503056806</v>
      </c>
      <c r="Y4" s="4">
        <f>('[1]Pc, Summer, S2'!Y4*Main!$B$5)+(VLOOKUP($A4,'FL Ratio'!$A$2:$B$9,2,FALSE)*'FL Characterization'!Y$2)</f>
        <v>2.5705562511468387</v>
      </c>
    </row>
    <row r="5" spans="1:25" x14ac:dyDescent="0.3">
      <c r="A5">
        <v>4</v>
      </c>
      <c r="B5" s="4">
        <f>('[1]Pc, Summer, S2'!B5*Main!$B$5)+(VLOOKUP($A5,'FL Ratio'!$A$2:$B$9,2,FALSE)*'FL Characterization'!B$2)</f>
        <v>1.0810893383783784</v>
      </c>
      <c r="C5" s="4">
        <f>('[1]Pc, Summer, S2'!C5*Main!$B$5)+(VLOOKUP($A5,'FL Ratio'!$A$2:$B$9,2,FALSE)*'FL Characterization'!C$2)</f>
        <v>0.88068812756756754</v>
      </c>
      <c r="D5" s="4">
        <f>('[1]Pc, Summer, S2'!D5*Main!$B$5)+(VLOOKUP($A5,'FL Ratio'!$A$2:$B$9,2,FALSE)*'FL Characterization'!D$2)</f>
        <v>0.68588260972972948</v>
      </c>
      <c r="E5" s="4">
        <f>('[1]Pc, Summer, S2'!E5*Main!$B$5)+(VLOOKUP($A5,'FL Ratio'!$A$2:$B$9,2,FALSE)*'FL Characterization'!E$2)</f>
        <v>0.68599301621621622</v>
      </c>
      <c r="F5" s="4">
        <f>('[1]Pc, Summer, S2'!F5*Main!$B$5)+(VLOOKUP($A5,'FL Ratio'!$A$2:$B$9,2,FALSE)*'FL Characterization'!F$2)</f>
        <v>0.62154786594594602</v>
      </c>
      <c r="G5" s="4">
        <f>('[1]Pc, Summer, S2'!G5*Main!$B$5)+(VLOOKUP($A5,'FL Ratio'!$A$2:$B$9,2,FALSE)*'FL Characterization'!G$2)</f>
        <v>0.57762792216216219</v>
      </c>
      <c r="H5" s="4">
        <f>('[1]Pc, Summer, S2'!H5*Main!$B$5)+(VLOOKUP($A5,'FL Ratio'!$A$2:$B$9,2,FALSE)*'FL Characterization'!H$2)</f>
        <v>1.2570985740540541</v>
      </c>
      <c r="I5" s="4">
        <f>('[1]Pc, Summer, S2'!I5*Main!$B$5)+(VLOOKUP($A5,'FL Ratio'!$A$2:$B$9,2,FALSE)*'FL Characterization'!I$2)</f>
        <v>2.1223437362162163</v>
      </c>
      <c r="J5" s="4">
        <f>('[1]Pc, Summer, S2'!J5*Main!$B$5)+(VLOOKUP($A5,'FL Ratio'!$A$2:$B$9,2,FALSE)*'FL Characterization'!J$2)</f>
        <v>2.571105621621621</v>
      </c>
      <c r="K5" s="4">
        <f>('[1]Pc, Summer, S2'!K5*Main!$B$5)+(VLOOKUP($A5,'FL Ratio'!$A$2:$B$9,2,FALSE)*'FL Characterization'!K$2)</f>
        <v>2.5856006897297292</v>
      </c>
      <c r="L5" s="4">
        <f>('[1]Pc, Summer, S2'!L5*Main!$B$5)+(VLOOKUP($A5,'FL Ratio'!$A$2:$B$9,2,FALSE)*'FL Characterization'!L$2)</f>
        <v>2.5573316875675669</v>
      </c>
      <c r="M5" s="4">
        <f>('[1]Pc, Summer, S2'!M5*Main!$B$5)+(VLOOKUP($A5,'FL Ratio'!$A$2:$B$9,2,FALSE)*'FL Characterization'!M$2)</f>
        <v>2.3425449578378372</v>
      </c>
      <c r="N5" s="4">
        <f>('[1]Pc, Summer, S2'!N5*Main!$B$5)+(VLOOKUP($A5,'FL Ratio'!$A$2:$B$9,2,FALSE)*'FL Characterization'!N$2)</f>
        <v>2.6603374583783781</v>
      </c>
      <c r="O5" s="4">
        <f>('[1]Pc, Summer, S2'!O5*Main!$B$5)+(VLOOKUP($A5,'FL Ratio'!$A$2:$B$9,2,FALSE)*'FL Characterization'!O$2)</f>
        <v>2.5259579318918917</v>
      </c>
      <c r="P5" s="4">
        <f>('[1]Pc, Summer, S2'!P5*Main!$B$5)+(VLOOKUP($A5,'FL Ratio'!$A$2:$B$9,2,FALSE)*'FL Characterization'!P$2)</f>
        <v>2.2630169156756761</v>
      </c>
      <c r="Q5" s="4">
        <f>('[1]Pc, Summer, S2'!Q5*Main!$B$5)+(VLOOKUP($A5,'FL Ratio'!$A$2:$B$9,2,FALSE)*'FL Characterization'!Q$2)</f>
        <v>2.1349391005405405</v>
      </c>
      <c r="R5" s="4">
        <f>('[1]Pc, Summer, S2'!R5*Main!$B$5)+(VLOOKUP($A5,'FL Ratio'!$A$2:$B$9,2,FALSE)*'FL Characterization'!R$2)</f>
        <v>1.9245618486486489</v>
      </c>
      <c r="S5" s="4">
        <f>('[1]Pc, Summer, S2'!S5*Main!$B$5)+(VLOOKUP($A5,'FL Ratio'!$A$2:$B$9,2,FALSE)*'FL Characterization'!S$2)</f>
        <v>1.7004880248648648</v>
      </c>
      <c r="T5" s="4">
        <f>('[1]Pc, Summer, S2'!T5*Main!$B$5)+(VLOOKUP($A5,'FL Ratio'!$A$2:$B$9,2,FALSE)*'FL Characterization'!T$2)</f>
        <v>2.155742309189189</v>
      </c>
      <c r="U5" s="4">
        <f>('[1]Pc, Summer, S2'!U5*Main!$B$5)+(VLOOKUP($A5,'FL Ratio'!$A$2:$B$9,2,FALSE)*'FL Characterization'!U$2)</f>
        <v>2.4913950356756756</v>
      </c>
      <c r="V5" s="4">
        <f>('[1]Pc, Summer, S2'!V5*Main!$B$5)+(VLOOKUP($A5,'FL Ratio'!$A$2:$B$9,2,FALSE)*'FL Characterization'!V$2)</f>
        <v>2.8659047740540542</v>
      </c>
      <c r="W5" s="4">
        <f>('[1]Pc, Summer, S2'!W5*Main!$B$5)+(VLOOKUP($A5,'FL Ratio'!$A$2:$B$9,2,FALSE)*'FL Characterization'!W$2)</f>
        <v>2.7745493470270266</v>
      </c>
      <c r="X5" s="4">
        <f>('[1]Pc, Summer, S2'!X5*Main!$B$5)+(VLOOKUP($A5,'FL Ratio'!$A$2:$B$9,2,FALSE)*'FL Characterization'!X$2)</f>
        <v>2.1204490529729734</v>
      </c>
      <c r="Y5" s="4">
        <f>('[1]Pc, Summer, S2'!Y5*Main!$B$5)+(VLOOKUP($A5,'FL Ratio'!$A$2:$B$9,2,FALSE)*'FL Characterization'!Y$2)</f>
        <v>1.5714207394594593</v>
      </c>
    </row>
    <row r="6" spans="1:25" x14ac:dyDescent="0.3">
      <c r="A6">
        <v>5</v>
      </c>
      <c r="B6" s="4">
        <f>('[1]Pc, Summer, S2'!B6*Main!$B$5)+(VLOOKUP($A6,'FL Ratio'!$A$2:$B$9,2,FALSE)*'FL Characterization'!B$2)</f>
        <v>2.0477877672289151</v>
      </c>
      <c r="C6" s="4">
        <f>('[1]Pc, Summer, S2'!C6*Main!$B$5)+(VLOOKUP($A6,'FL Ratio'!$A$2:$B$9,2,FALSE)*'FL Characterization'!C$2)</f>
        <v>1.8363985720481926</v>
      </c>
      <c r="D6" s="4">
        <f>('[1]Pc, Summer, S2'!D6*Main!$B$5)+(VLOOKUP($A6,'FL Ratio'!$A$2:$B$9,2,FALSE)*'FL Characterization'!D$2)</f>
        <v>1.7621188438554216</v>
      </c>
      <c r="E6" s="4">
        <f>('[1]Pc, Summer, S2'!E6*Main!$B$5)+(VLOOKUP($A6,'FL Ratio'!$A$2:$B$9,2,FALSE)*'FL Characterization'!E$2)</f>
        <v>1.6689263481927712</v>
      </c>
      <c r="F6" s="4">
        <f>('[1]Pc, Summer, S2'!F6*Main!$B$5)+(VLOOKUP($A6,'FL Ratio'!$A$2:$B$9,2,FALSE)*'FL Characterization'!F$2)</f>
        <v>1.7593814380722892</v>
      </c>
      <c r="G6" s="4">
        <f>('[1]Pc, Summer, S2'!G6*Main!$B$5)+(VLOOKUP($A6,'FL Ratio'!$A$2:$B$9,2,FALSE)*'FL Characterization'!G$2)</f>
        <v>1.7038946756626505</v>
      </c>
      <c r="H6" s="4">
        <f>('[1]Pc, Summer, S2'!H6*Main!$B$5)+(VLOOKUP($A6,'FL Ratio'!$A$2:$B$9,2,FALSE)*'FL Characterization'!H$2)</f>
        <v>1.9682038573493981</v>
      </c>
      <c r="I6" s="4">
        <f>('[1]Pc, Summer, S2'!I6*Main!$B$5)+(VLOOKUP($A6,'FL Ratio'!$A$2:$B$9,2,FALSE)*'FL Characterization'!I$2)</f>
        <v>2.1489561344578312</v>
      </c>
      <c r="J6" s="4">
        <f>('[1]Pc, Summer, S2'!J6*Main!$B$5)+(VLOOKUP($A6,'FL Ratio'!$A$2:$B$9,2,FALSE)*'FL Characterization'!J$2)</f>
        <v>2.3955231566265058</v>
      </c>
      <c r="K6" s="4">
        <f>('[1]Pc, Summer, S2'!K6*Main!$B$5)+(VLOOKUP($A6,'FL Ratio'!$A$2:$B$9,2,FALSE)*'FL Characterization'!K$2)</f>
        <v>2.497051381686747</v>
      </c>
      <c r="L6" s="4">
        <f>('[1]Pc, Summer, S2'!L6*Main!$B$5)+(VLOOKUP($A6,'FL Ratio'!$A$2:$B$9,2,FALSE)*'FL Characterization'!L$2)</f>
        <v>2.666543487469879</v>
      </c>
      <c r="M6" s="4">
        <f>('[1]Pc, Summer, S2'!M6*Main!$B$5)+(VLOOKUP($A6,'FL Ratio'!$A$2:$B$9,2,FALSE)*'FL Characterization'!M$2)</f>
        <v>2.7392791079518068</v>
      </c>
      <c r="N6" s="4">
        <f>('[1]Pc, Summer, S2'!N6*Main!$B$5)+(VLOOKUP($A6,'FL Ratio'!$A$2:$B$9,2,FALSE)*'FL Characterization'!N$2)</f>
        <v>2.8470086281927713</v>
      </c>
      <c r="O6" s="4">
        <f>('[1]Pc, Summer, S2'!O6*Main!$B$5)+(VLOOKUP($A6,'FL Ratio'!$A$2:$B$9,2,FALSE)*'FL Characterization'!O$2)</f>
        <v>2.7574398351807226</v>
      </c>
      <c r="P6" s="4">
        <f>('[1]Pc, Summer, S2'!P6*Main!$B$5)+(VLOOKUP($A6,'FL Ratio'!$A$2:$B$9,2,FALSE)*'FL Characterization'!P$2)</f>
        <v>2.6086779869879519</v>
      </c>
      <c r="Q6" s="4">
        <f>('[1]Pc, Summer, S2'!Q6*Main!$B$5)+(VLOOKUP($A6,'FL Ratio'!$A$2:$B$9,2,FALSE)*'FL Characterization'!Q$2)</f>
        <v>2.652836662409638</v>
      </c>
      <c r="R6" s="4">
        <f>('[1]Pc, Summer, S2'!R6*Main!$B$5)+(VLOOKUP($A6,'FL Ratio'!$A$2:$B$9,2,FALSE)*'FL Characterization'!R$2)</f>
        <v>2.6446690734939757</v>
      </c>
      <c r="S6" s="4">
        <f>('[1]Pc, Summer, S2'!S6*Main!$B$5)+(VLOOKUP($A6,'FL Ratio'!$A$2:$B$9,2,FALSE)*'FL Characterization'!S$2)</f>
        <v>2.6400507202409638</v>
      </c>
      <c r="T6" s="4">
        <f>('[1]Pc, Summer, S2'!T6*Main!$B$5)+(VLOOKUP($A6,'FL Ratio'!$A$2:$B$9,2,FALSE)*'FL Characterization'!T$2)</f>
        <v>2.6397760115662643</v>
      </c>
      <c r="U6" s="4">
        <f>('[1]Pc, Summer, S2'!U6*Main!$B$5)+(VLOOKUP($A6,'FL Ratio'!$A$2:$B$9,2,FALSE)*'FL Characterization'!U$2)</f>
        <v>2.6744826130120485</v>
      </c>
      <c r="V6" s="4">
        <f>('[1]Pc, Summer, S2'!V6*Main!$B$5)+(VLOOKUP($A6,'FL Ratio'!$A$2:$B$9,2,FALSE)*'FL Characterization'!V$2)</f>
        <v>3.0041392742168669</v>
      </c>
      <c r="W6" s="4">
        <f>('[1]Pc, Summer, S2'!W6*Main!$B$5)+(VLOOKUP($A6,'FL Ratio'!$A$2:$B$9,2,FALSE)*'FL Characterization'!W$2)</f>
        <v>2.8567783440963854</v>
      </c>
      <c r="X6" s="4">
        <f>('[1]Pc, Summer, S2'!X6*Main!$B$5)+(VLOOKUP($A6,'FL Ratio'!$A$2:$B$9,2,FALSE)*'FL Characterization'!X$2)</f>
        <v>2.7408393330120475</v>
      </c>
      <c r="Y6" s="4">
        <f>('[1]Pc, Summer, S2'!Y6*Main!$B$5)+(VLOOKUP($A6,'FL Ratio'!$A$2:$B$9,2,FALSE)*'FL Characterization'!Y$2)</f>
        <v>2.3651998342168672</v>
      </c>
    </row>
    <row r="7" spans="1:25" x14ac:dyDescent="0.3">
      <c r="A7">
        <v>6</v>
      </c>
      <c r="B7" s="4">
        <f>('[1]Pc, Summer, S2'!B7*Main!$B$5)+(VLOOKUP($A7,'FL Ratio'!$A$2:$B$9,2,FALSE)*'FL Characterization'!B$2)</f>
        <v>2.1400007311978464</v>
      </c>
      <c r="C7" s="4">
        <f>('[1]Pc, Summer, S2'!C7*Main!$B$5)+(VLOOKUP($A7,'FL Ratio'!$A$2:$B$9,2,FALSE)*'FL Characterization'!C$2)</f>
        <v>2.0814830095289367</v>
      </c>
      <c r="D7" s="4">
        <f>('[1]Pc, Summer, S2'!D7*Main!$B$5)+(VLOOKUP($A7,'FL Ratio'!$A$2:$B$9,2,FALSE)*'FL Characterization'!D$2)</f>
        <v>1.9314612245491252</v>
      </c>
      <c r="E7" s="4">
        <f>('[1]Pc, Summer, S2'!E7*Main!$B$5)+(VLOOKUP($A7,'FL Ratio'!$A$2:$B$9,2,FALSE)*'FL Characterization'!E$2)</f>
        <v>1.9666356156123823</v>
      </c>
      <c r="F7" s="4">
        <f>('[1]Pc, Summer, S2'!F7*Main!$B$5)+(VLOOKUP($A7,'FL Ratio'!$A$2:$B$9,2,FALSE)*'FL Characterization'!F$2)</f>
        <v>2.079500372220727</v>
      </c>
      <c r="G7" s="4">
        <f>('[1]Pc, Summer, S2'!G7*Main!$B$5)+(VLOOKUP($A7,'FL Ratio'!$A$2:$B$9,2,FALSE)*'FL Characterization'!G$2)</f>
        <v>2.0525369914939429</v>
      </c>
      <c r="H7" s="4">
        <f>('[1]Pc, Summer, S2'!H7*Main!$B$5)+(VLOOKUP($A7,'FL Ratio'!$A$2:$B$9,2,FALSE)*'FL Characterization'!H$2)</f>
        <v>2.2439509802960966</v>
      </c>
      <c r="I7" s="4">
        <f>('[1]Pc, Summer, S2'!I7*Main!$B$5)+(VLOOKUP($A7,'FL Ratio'!$A$2:$B$9,2,FALSE)*'FL Characterization'!I$2)</f>
        <v>2.7361824325168236</v>
      </c>
      <c r="J7" s="4">
        <f>('[1]Pc, Summer, S2'!J7*Main!$B$5)+(VLOOKUP($A7,'FL Ratio'!$A$2:$B$9,2,FALSE)*'FL Characterization'!J$2)</f>
        <v>2.8550150565275914</v>
      </c>
      <c r="K7" s="4">
        <f>('[1]Pc, Summer, S2'!K7*Main!$B$5)+(VLOOKUP($A7,'FL Ratio'!$A$2:$B$9,2,FALSE)*'FL Characterization'!K$2)</f>
        <v>2.7610686719784661</v>
      </c>
      <c r="L7" s="4">
        <f>('[1]Pc, Summer, S2'!L7*Main!$B$5)+(VLOOKUP($A7,'FL Ratio'!$A$2:$B$9,2,FALSE)*'FL Characterization'!L$2)</f>
        <v>2.8721098467833106</v>
      </c>
      <c r="M7" s="4">
        <f>('[1]Pc, Summer, S2'!M7*Main!$B$5)+(VLOOKUP($A7,'FL Ratio'!$A$2:$B$9,2,FALSE)*'FL Characterization'!M$2)</f>
        <v>3.0327435264602967</v>
      </c>
      <c r="N7" s="4">
        <f>('[1]Pc, Summer, S2'!N7*Main!$B$5)+(VLOOKUP($A7,'FL Ratio'!$A$2:$B$9,2,FALSE)*'FL Characterization'!N$2)</f>
        <v>2.884975937335128</v>
      </c>
      <c r="O7" s="4">
        <f>('[1]Pc, Summer, S2'!O7*Main!$B$5)+(VLOOKUP($A7,'FL Ratio'!$A$2:$B$9,2,FALSE)*'FL Characterization'!O$2)</f>
        <v>2.8612075945087483</v>
      </c>
      <c r="P7" s="4">
        <f>('[1]Pc, Summer, S2'!P7*Main!$B$5)+(VLOOKUP($A7,'FL Ratio'!$A$2:$B$9,2,FALSE)*'FL Characterization'!P$2)</f>
        <v>2.6422940327321669</v>
      </c>
      <c r="Q7" s="4">
        <f>('[1]Pc, Summer, S2'!Q7*Main!$B$5)+(VLOOKUP($A7,'FL Ratio'!$A$2:$B$9,2,FALSE)*'FL Characterization'!Q$2)</f>
        <v>2.5507875236608344</v>
      </c>
      <c r="R7" s="4">
        <f>('[1]Pc, Summer, S2'!R7*Main!$B$5)+(VLOOKUP($A7,'FL Ratio'!$A$2:$B$9,2,FALSE)*'FL Characterization'!R$2)</f>
        <v>2.6862071434724095</v>
      </c>
      <c r="S7" s="4">
        <f>('[1]Pc, Summer, S2'!S7*Main!$B$5)+(VLOOKUP($A7,'FL Ratio'!$A$2:$B$9,2,FALSE)*'FL Characterization'!S$2)</f>
        <v>2.65247548166891</v>
      </c>
      <c r="T7" s="4">
        <f>('[1]Pc, Summer, S2'!T7*Main!$B$5)+(VLOOKUP($A7,'FL Ratio'!$A$2:$B$9,2,FALSE)*'FL Characterization'!T$2)</f>
        <v>2.4834426893135935</v>
      </c>
      <c r="U7" s="4">
        <f>('[1]Pc, Summer, S2'!U7*Main!$B$5)+(VLOOKUP($A7,'FL Ratio'!$A$2:$B$9,2,FALSE)*'FL Characterization'!U$2)</f>
        <v>2.4541592994347252</v>
      </c>
      <c r="V7" s="4">
        <f>('[1]Pc, Summer, S2'!V7*Main!$B$5)+(VLOOKUP($A7,'FL Ratio'!$A$2:$B$9,2,FALSE)*'FL Characterization'!V$2)</f>
        <v>2.6180729609152089</v>
      </c>
      <c r="W7" s="4">
        <f>('[1]Pc, Summer, S2'!W7*Main!$B$5)+(VLOOKUP($A7,'FL Ratio'!$A$2:$B$9,2,FALSE)*'FL Characterization'!W$2)</f>
        <v>2.3848270642799463</v>
      </c>
      <c r="X7" s="4">
        <f>('[1]Pc, Summer, S2'!X7*Main!$B$5)+(VLOOKUP($A7,'FL Ratio'!$A$2:$B$9,2,FALSE)*'FL Characterization'!X$2)</f>
        <v>2.2526655147240913</v>
      </c>
      <c r="Y7" s="4">
        <f>('[1]Pc, Summer, S2'!Y7*Main!$B$5)+(VLOOKUP($A7,'FL Ratio'!$A$2:$B$9,2,FALSE)*'FL Characterization'!Y$2)</f>
        <v>2.2343352369313592</v>
      </c>
    </row>
    <row r="8" spans="1:25" x14ac:dyDescent="0.3">
      <c r="A8">
        <v>7</v>
      </c>
      <c r="B8" s="4">
        <f>('[1]Pc, Summer, S2'!B8*Main!$B$5)+(VLOOKUP($A8,'FL Ratio'!$A$2:$B$9,2,FALSE)*'FL Characterization'!B$2)</f>
        <v>1.7611411925581393</v>
      </c>
      <c r="C8" s="4">
        <f>('[1]Pc, Summer, S2'!C8*Main!$B$5)+(VLOOKUP($A8,'FL Ratio'!$A$2:$B$9,2,FALSE)*'FL Characterization'!C$2)</f>
        <v>1.6097556551374208</v>
      </c>
      <c r="D8" s="4">
        <f>('[1]Pc, Summer, S2'!D8*Main!$B$5)+(VLOOKUP($A8,'FL Ratio'!$A$2:$B$9,2,FALSE)*'FL Characterization'!D$2)</f>
        <v>1.553098123128964</v>
      </c>
      <c r="E8" s="4">
        <f>('[1]Pc, Summer, S2'!E8*Main!$B$5)+(VLOOKUP($A8,'FL Ratio'!$A$2:$B$9,2,FALSE)*'FL Characterization'!E$2)</f>
        <v>1.6114406477801266</v>
      </c>
      <c r="F8" s="4">
        <f>('[1]Pc, Summer, S2'!F8*Main!$B$5)+(VLOOKUP($A8,'FL Ratio'!$A$2:$B$9,2,FALSE)*'FL Characterization'!F$2)</f>
        <v>1.5361996472727271</v>
      </c>
      <c r="G8" s="4">
        <f>('[1]Pc, Summer, S2'!G8*Main!$B$5)+(VLOOKUP($A8,'FL Ratio'!$A$2:$B$9,2,FALSE)*'FL Characterization'!G$2)</f>
        <v>1.6731726310359407</v>
      </c>
      <c r="H8" s="4">
        <f>('[1]Pc, Summer, S2'!H8*Main!$B$5)+(VLOOKUP($A8,'FL Ratio'!$A$2:$B$9,2,FALSE)*'FL Characterization'!H$2)</f>
        <v>2.1546601119661739</v>
      </c>
      <c r="I8" s="4">
        <f>('[1]Pc, Summer, S2'!I8*Main!$B$5)+(VLOOKUP($A8,'FL Ratio'!$A$2:$B$9,2,FALSE)*'FL Characterization'!I$2)</f>
        <v>2.3589948561522194</v>
      </c>
      <c r="J8" s="4">
        <f>('[1]Pc, Summer, S2'!J8*Main!$B$5)+(VLOOKUP($A8,'FL Ratio'!$A$2:$B$9,2,FALSE)*'FL Characterization'!J$2)</f>
        <v>2.6628816744186046</v>
      </c>
      <c r="K8" s="4">
        <f>('[1]Pc, Summer, S2'!K8*Main!$B$5)+(VLOOKUP($A8,'FL Ratio'!$A$2:$B$9,2,FALSE)*'FL Characterization'!K$2)</f>
        <v>2.8957147232135303</v>
      </c>
      <c r="L8" s="4">
        <f>('[1]Pc, Summer, S2'!L8*Main!$B$5)+(VLOOKUP($A8,'FL Ratio'!$A$2:$B$9,2,FALSE)*'FL Characterization'!L$2)</f>
        <v>2.8208863715856234</v>
      </c>
      <c r="M8" s="4">
        <f>('[1]Pc, Summer, S2'!M8*Main!$B$5)+(VLOOKUP($A8,'FL Ratio'!$A$2:$B$9,2,FALSE)*'FL Characterization'!M$2)</f>
        <v>2.9712549529809724</v>
      </c>
      <c r="N8" s="4">
        <f>('[1]Pc, Summer, S2'!N8*Main!$B$5)+(VLOOKUP($A8,'FL Ratio'!$A$2:$B$9,2,FALSE)*'FL Characterization'!N$2)</f>
        <v>2.8410265218604644</v>
      </c>
      <c r="O8" s="4">
        <f>('[1]Pc, Summer, S2'!O8*Main!$B$5)+(VLOOKUP($A8,'FL Ratio'!$A$2:$B$9,2,FALSE)*'FL Characterization'!O$2)</f>
        <v>2.9476300463424945</v>
      </c>
      <c r="P8" s="4">
        <f>('[1]Pc, Summer, S2'!P8*Main!$B$5)+(VLOOKUP($A8,'FL Ratio'!$A$2:$B$9,2,FALSE)*'FL Characterization'!P$2)</f>
        <v>2.9021108488794924</v>
      </c>
      <c r="Q8" s="4">
        <f>('[1]Pc, Summer, S2'!Q8*Main!$B$5)+(VLOOKUP($A8,'FL Ratio'!$A$2:$B$9,2,FALSE)*'FL Characterization'!Q$2)</f>
        <v>2.7311097650739957</v>
      </c>
      <c r="R8" s="4">
        <f>('[1]Pc, Summer, S2'!R8*Main!$B$5)+(VLOOKUP($A8,'FL Ratio'!$A$2:$B$9,2,FALSE)*'FL Characterization'!R$2)</f>
        <v>2.7016492465116273</v>
      </c>
      <c r="S8" s="4">
        <f>('[1]Pc, Summer, S2'!S8*Main!$B$5)+(VLOOKUP($A8,'FL Ratio'!$A$2:$B$9,2,FALSE)*'FL Characterization'!S$2)</f>
        <v>2.701334629344609</v>
      </c>
      <c r="T8" s="4">
        <f>('[1]Pc, Summer, S2'!T8*Main!$B$5)+(VLOOKUP($A8,'FL Ratio'!$A$2:$B$9,2,FALSE)*'FL Characterization'!T$2)</f>
        <v>2.5659237331078217</v>
      </c>
      <c r="U8" s="4">
        <f>('[1]Pc, Summer, S2'!U8*Main!$B$5)+(VLOOKUP($A8,'FL Ratio'!$A$2:$B$9,2,FALSE)*'FL Characterization'!U$2)</f>
        <v>2.6306831020718815</v>
      </c>
      <c r="V8" s="4">
        <f>('[1]Pc, Summer, S2'!V8*Main!$B$5)+(VLOOKUP($A8,'FL Ratio'!$A$2:$B$9,2,FALSE)*'FL Characterization'!V$2)</f>
        <v>2.7203743986469346</v>
      </c>
      <c r="W8" s="4">
        <f>('[1]Pc, Summer, S2'!W8*Main!$B$5)+(VLOOKUP($A8,'FL Ratio'!$A$2:$B$9,2,FALSE)*'FL Characterization'!W$2)</f>
        <v>2.2006277111205068</v>
      </c>
      <c r="X8" s="4">
        <f>('[1]Pc, Summer, S2'!X8*Main!$B$5)+(VLOOKUP($A8,'FL Ratio'!$A$2:$B$9,2,FALSE)*'FL Characterization'!X$2)</f>
        <v>2.1775464288372097</v>
      </c>
      <c r="Y8" s="4">
        <f>('[1]Pc, Summer, S2'!Y8*Main!$B$5)+(VLOOKUP($A8,'FL Ratio'!$A$2:$B$9,2,FALSE)*'FL Characterization'!Y$2)</f>
        <v>1.8777373899365755</v>
      </c>
    </row>
    <row r="9" spans="1:25" x14ac:dyDescent="0.3">
      <c r="A9">
        <v>8</v>
      </c>
      <c r="B9" s="4">
        <f>('[1]Pc, Summer, S2'!B9*Main!$B$5)+(VLOOKUP($A9,'FL Ratio'!$A$2:$B$9,2,FALSE)*'FL Characterization'!B$2)</f>
        <v>1.3298421792118227</v>
      </c>
      <c r="C9" s="4">
        <f>('[1]Pc, Summer, S2'!C9*Main!$B$5)+(VLOOKUP($A9,'FL Ratio'!$A$2:$B$9,2,FALSE)*'FL Characterization'!C$2)</f>
        <v>1.2751772718226602</v>
      </c>
      <c r="D9" s="4">
        <f>('[1]Pc, Summer, S2'!D9*Main!$B$5)+(VLOOKUP($A9,'FL Ratio'!$A$2:$B$9,2,FALSE)*'FL Characterization'!D$2)</f>
        <v>1.2149452445320199</v>
      </c>
      <c r="E9" s="4">
        <f>('[1]Pc, Summer, S2'!E9*Main!$B$5)+(VLOOKUP($A9,'FL Ratio'!$A$2:$B$9,2,FALSE)*'FL Characterization'!E$2)</f>
        <v>1.2005403467980298</v>
      </c>
      <c r="F9" s="4">
        <f>('[1]Pc, Summer, S2'!F9*Main!$B$5)+(VLOOKUP($A9,'FL Ratio'!$A$2:$B$9,2,FALSE)*'FL Characterization'!F$2)</f>
        <v>1.2171133732019705</v>
      </c>
      <c r="G9" s="4">
        <f>('[1]Pc, Summer, S2'!G9*Main!$B$5)+(VLOOKUP($A9,'FL Ratio'!$A$2:$B$9,2,FALSE)*'FL Characterization'!G$2)</f>
        <v>1.3411316466995078</v>
      </c>
      <c r="H9" s="4">
        <f>('[1]Pc, Summer, S2'!H9*Main!$B$5)+(VLOOKUP($A9,'FL Ratio'!$A$2:$B$9,2,FALSE)*'FL Characterization'!H$2)</f>
        <v>2.1416868229556654</v>
      </c>
      <c r="I9" s="4">
        <f>('[1]Pc, Summer, S2'!I9*Main!$B$5)+(VLOOKUP($A9,'FL Ratio'!$A$2:$B$9,2,FALSE)*'FL Characterization'!I$2)</f>
        <v>2.5076309682758624</v>
      </c>
      <c r="J9" s="4">
        <f>('[1]Pc, Summer, S2'!J9*Main!$B$5)+(VLOOKUP($A9,'FL Ratio'!$A$2:$B$9,2,FALSE)*'FL Characterization'!J$2)</f>
        <v>2.7764298743842364</v>
      </c>
      <c r="K9" s="4">
        <f>('[1]Pc, Summer, S2'!K9*Main!$B$5)+(VLOOKUP($A9,'FL Ratio'!$A$2:$B$9,2,FALSE)*'FL Characterization'!K$2)</f>
        <v>2.7693229304433502</v>
      </c>
      <c r="L9" s="4">
        <f>('[1]Pc, Summer, S2'!L9*Main!$B$5)+(VLOOKUP($A9,'FL Ratio'!$A$2:$B$9,2,FALSE)*'FL Characterization'!L$2)</f>
        <v>2.8294578392118228</v>
      </c>
      <c r="M9" s="4">
        <f>('[1]Pc, Summer, S2'!M9*Main!$B$5)+(VLOOKUP($A9,'FL Ratio'!$A$2:$B$9,2,FALSE)*'FL Characterization'!M$2)</f>
        <v>3.0335842751724136</v>
      </c>
      <c r="N9" s="4">
        <f>('[1]Pc, Summer, S2'!N9*Main!$B$5)+(VLOOKUP($A9,'FL Ratio'!$A$2:$B$9,2,FALSE)*'FL Characterization'!N$2)</f>
        <v>2.9870481194088669</v>
      </c>
      <c r="O9" s="4">
        <f>('[1]Pc, Summer, S2'!O9*Main!$B$5)+(VLOOKUP($A9,'FL Ratio'!$A$2:$B$9,2,FALSE)*'FL Characterization'!O$2)</f>
        <v>2.7953395621674879</v>
      </c>
      <c r="P9" s="4">
        <f>('[1]Pc, Summer, S2'!P9*Main!$B$5)+(VLOOKUP($A9,'FL Ratio'!$A$2:$B$9,2,FALSE)*'FL Characterization'!P$2)</f>
        <v>2.3916507227586212</v>
      </c>
      <c r="Q9" s="4">
        <f>('[1]Pc, Summer, S2'!Q9*Main!$B$5)+(VLOOKUP($A9,'FL Ratio'!$A$2:$B$9,2,FALSE)*'FL Characterization'!Q$2)</f>
        <v>2.3078446191133004</v>
      </c>
      <c r="R9" s="4">
        <f>('[1]Pc, Summer, S2'!R9*Main!$B$5)+(VLOOKUP($A9,'FL Ratio'!$A$2:$B$9,2,FALSE)*'FL Characterization'!R$2)</f>
        <v>2.2232171408866992</v>
      </c>
      <c r="S9" s="4">
        <f>('[1]Pc, Summer, S2'!S9*Main!$B$5)+(VLOOKUP($A9,'FL Ratio'!$A$2:$B$9,2,FALSE)*'FL Characterization'!S$2)</f>
        <v>2.1454075811822659</v>
      </c>
      <c r="T9" s="4">
        <f>('[1]Pc, Summer, S2'!T9*Main!$B$5)+(VLOOKUP($A9,'FL Ratio'!$A$2:$B$9,2,FALSE)*'FL Characterization'!T$2)</f>
        <v>2.0799005337931034</v>
      </c>
      <c r="U9" s="4">
        <f>('[1]Pc, Summer, S2'!U9*Main!$B$5)+(VLOOKUP($A9,'FL Ratio'!$A$2:$B$9,2,FALSE)*'FL Characterization'!U$2)</f>
        <v>2.2243377097536952</v>
      </c>
      <c r="V9" s="4">
        <f>('[1]Pc, Summer, S2'!V9*Main!$B$5)+(VLOOKUP($A9,'FL Ratio'!$A$2:$B$9,2,FALSE)*'FL Characterization'!V$2)</f>
        <v>2.0688989958620696</v>
      </c>
      <c r="W9" s="4">
        <f>('[1]Pc, Summer, S2'!W9*Main!$B$5)+(VLOOKUP($A9,'FL Ratio'!$A$2:$B$9,2,FALSE)*'FL Characterization'!W$2)</f>
        <v>1.8313803249261089</v>
      </c>
      <c r="X9" s="4">
        <f>('[1]Pc, Summer, S2'!X9*Main!$B$5)+(VLOOKUP($A9,'FL Ratio'!$A$2:$B$9,2,FALSE)*'FL Characterization'!X$2)</f>
        <v>1.5931662893596064</v>
      </c>
      <c r="Y9" s="4">
        <f>('[1]Pc, Summer, S2'!Y9*Main!$B$5)+(VLOOKUP($A9,'FL Ratio'!$A$2:$B$9,2,FALSE)*'FL Characterization'!Y$2)</f>
        <v>1.4647249499507393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4.9538869200000013</v>
      </c>
      <c r="C2" s="4">
        <f>('[1]Pc, Summer, S3'!C2*Main!$B$5)+(VLOOKUP($A2,'FL Ratio'!$A$2:$B$9,2,FALSE)*'FL Characterization'!C$2)</f>
        <v>4.9611527479069775</v>
      </c>
      <c r="D2" s="4">
        <f>('[1]Pc, Summer, S3'!D2*Main!$B$5)+(VLOOKUP($A2,'FL Ratio'!$A$2:$B$9,2,FALSE)*'FL Characterization'!D$2)</f>
        <v>4.5849291320930234</v>
      </c>
      <c r="E2" s="4">
        <f>('[1]Pc, Summer, S3'!E2*Main!$B$5)+(VLOOKUP($A2,'FL Ratio'!$A$2:$B$9,2,FALSE)*'FL Characterization'!E$2)</f>
        <v>4.6713141813953492</v>
      </c>
      <c r="F2" s="4">
        <f>('[1]Pc, Summer, S3'!F2*Main!$B$5)+(VLOOKUP($A2,'FL Ratio'!$A$2:$B$9,2,FALSE)*'FL Characterization'!F$2)</f>
        <v>4.4309379097674411</v>
      </c>
      <c r="G2" s="4">
        <f>('[1]Pc, Summer, S3'!G2*Main!$B$5)+(VLOOKUP($A2,'FL Ratio'!$A$2:$B$9,2,FALSE)*'FL Characterization'!G$2)</f>
        <v>4.516264775813954</v>
      </c>
      <c r="H2" s="4">
        <f>('[1]Pc, Summer, S3'!H2*Main!$B$5)+(VLOOKUP($A2,'FL Ratio'!$A$2:$B$9,2,FALSE)*'FL Characterization'!H$2)</f>
        <v>4.5504390400000005</v>
      </c>
      <c r="I2" s="4">
        <f>('[1]Pc, Summer, S3'!I2*Main!$B$5)+(VLOOKUP($A2,'FL Ratio'!$A$2:$B$9,2,FALSE)*'FL Characterization'!I$2)</f>
        <v>5.5076794586046507</v>
      </c>
      <c r="J2" s="4">
        <f>('[1]Pc, Summer, S3'!J2*Main!$B$5)+(VLOOKUP($A2,'FL Ratio'!$A$2:$B$9,2,FALSE)*'FL Characterization'!J$2)</f>
        <v>5.6882711395348844</v>
      </c>
      <c r="K2" s="4">
        <f>('[1]Pc, Summer, S3'!K2*Main!$B$5)+(VLOOKUP($A2,'FL Ratio'!$A$2:$B$9,2,FALSE)*'FL Characterization'!K$2)</f>
        <v>5.6820515711627895</v>
      </c>
      <c r="L2" s="4">
        <f>('[1]Pc, Summer, S3'!L2*Main!$B$5)+(VLOOKUP($A2,'FL Ratio'!$A$2:$B$9,2,FALSE)*'FL Characterization'!L$2)</f>
        <v>5.68747097255814</v>
      </c>
      <c r="M2" s="4">
        <f>('[1]Pc, Summer, S3'!M2*Main!$B$5)+(VLOOKUP($A2,'FL Ratio'!$A$2:$B$9,2,FALSE)*'FL Characterization'!M$2)</f>
        <v>5.7052026120930242</v>
      </c>
      <c r="N2" s="4">
        <f>('[1]Pc, Summer, S3'!N2*Main!$B$5)+(VLOOKUP($A2,'FL Ratio'!$A$2:$B$9,2,FALSE)*'FL Characterization'!N$2)</f>
        <v>5.871199032093025</v>
      </c>
      <c r="O2" s="4">
        <f>('[1]Pc, Summer, S3'!O2*Main!$B$5)+(VLOOKUP($A2,'FL Ratio'!$A$2:$B$9,2,FALSE)*'FL Characterization'!O$2)</f>
        <v>5.7380588241860462</v>
      </c>
      <c r="P2" s="4">
        <f>('[1]Pc, Summer, S3'!P2*Main!$B$5)+(VLOOKUP($A2,'FL Ratio'!$A$2:$B$9,2,FALSE)*'FL Characterization'!P$2)</f>
        <v>5.3561676544186057</v>
      </c>
      <c r="Q2" s="4">
        <f>('[1]Pc, Summer, S3'!Q2*Main!$B$5)+(VLOOKUP($A2,'FL Ratio'!$A$2:$B$9,2,FALSE)*'FL Characterization'!Q$2)</f>
        <v>5.6818080502325579</v>
      </c>
      <c r="R2" s="4">
        <f>('[1]Pc, Summer, S3'!R2*Main!$B$5)+(VLOOKUP($A2,'FL Ratio'!$A$2:$B$9,2,FALSE)*'FL Characterization'!R$2)</f>
        <v>5.6561625627906977</v>
      </c>
      <c r="S2" s="4">
        <f>('[1]Pc, Summer, S3'!S2*Main!$B$5)+(VLOOKUP($A2,'FL Ratio'!$A$2:$B$9,2,FALSE)*'FL Characterization'!S$2)</f>
        <v>5.3560021339534885</v>
      </c>
      <c r="T2" s="4">
        <f>('[1]Pc, Summer, S3'!T2*Main!$B$5)+(VLOOKUP($A2,'FL Ratio'!$A$2:$B$9,2,FALSE)*'FL Characterization'!T$2)</f>
        <v>5.1547806586046505</v>
      </c>
      <c r="U2" s="4">
        <f>('[1]Pc, Summer, S3'!U2*Main!$B$5)+(VLOOKUP($A2,'FL Ratio'!$A$2:$B$9,2,FALSE)*'FL Characterization'!U$2)</f>
        <v>5.0234679641860467</v>
      </c>
      <c r="V2" s="4">
        <f>('[1]Pc, Summer, S3'!V2*Main!$B$5)+(VLOOKUP($A2,'FL Ratio'!$A$2:$B$9,2,FALSE)*'FL Characterization'!V$2)</f>
        <v>5.0271345795348834</v>
      </c>
      <c r="W2" s="4">
        <f>('[1]Pc, Summer, S3'!W2*Main!$B$5)+(VLOOKUP($A2,'FL Ratio'!$A$2:$B$9,2,FALSE)*'FL Characterization'!W$2)</f>
        <v>5.0985974306976738</v>
      </c>
      <c r="X2" s="4">
        <f>('[1]Pc, Summer, S3'!X2*Main!$B$5)+(VLOOKUP($A2,'FL Ratio'!$A$2:$B$9,2,FALSE)*'FL Characterization'!X$2)</f>
        <v>4.8389768111627927</v>
      </c>
      <c r="Y2" s="4">
        <f>('[1]Pc, Summer, S3'!Y2*Main!$B$5)+(VLOOKUP($A2,'FL Ratio'!$A$2:$B$9,2,FALSE)*'FL Characterization'!Y$2)</f>
        <v>4.5842438390697673</v>
      </c>
    </row>
    <row r="3" spans="1:25" x14ac:dyDescent="0.3">
      <c r="A3">
        <v>2</v>
      </c>
      <c r="B3" s="4">
        <f>('[1]Pc, Summer, S3'!B3*Main!$B$5)+(VLOOKUP($A3,'FL Ratio'!$A$2:$B$9,2,FALSE)*'FL Characterization'!B$2)</f>
        <v>3.6705603053571423</v>
      </c>
      <c r="C3" s="4">
        <f>('[1]Pc, Summer, S3'!C3*Main!$B$5)+(VLOOKUP($A3,'FL Ratio'!$A$2:$B$9,2,FALSE)*'FL Characterization'!C$2)</f>
        <v>3.4771713574404757</v>
      </c>
      <c r="D3" s="4">
        <f>('[1]Pc, Summer, S3'!D3*Main!$B$5)+(VLOOKUP($A3,'FL Ratio'!$A$2:$B$9,2,FALSE)*'FL Characterization'!D$2)</f>
        <v>3.2959601571428569</v>
      </c>
      <c r="E3" s="4">
        <f>('[1]Pc, Summer, S3'!E3*Main!$B$5)+(VLOOKUP($A3,'FL Ratio'!$A$2:$B$9,2,FALSE)*'FL Characterization'!E$2)</f>
        <v>3.0684788184523812</v>
      </c>
      <c r="F3" s="4">
        <f>('[1]Pc, Summer, S3'!F3*Main!$B$5)+(VLOOKUP($A3,'FL Ratio'!$A$2:$B$9,2,FALSE)*'FL Characterization'!F$2)</f>
        <v>2.848945164285714</v>
      </c>
      <c r="G3" s="4">
        <f>('[1]Pc, Summer, S3'!G3*Main!$B$5)+(VLOOKUP($A3,'FL Ratio'!$A$2:$B$9,2,FALSE)*'FL Characterization'!G$2)</f>
        <v>2.9693798752976188</v>
      </c>
      <c r="H3" s="4">
        <f>('[1]Pc, Summer, S3'!H3*Main!$B$5)+(VLOOKUP($A3,'FL Ratio'!$A$2:$B$9,2,FALSE)*'FL Characterization'!H$2)</f>
        <v>3.2388997208333334</v>
      </c>
      <c r="I3" s="4">
        <f>('[1]Pc, Summer, S3'!I3*Main!$B$5)+(VLOOKUP($A3,'FL Ratio'!$A$2:$B$9,2,FALSE)*'FL Characterization'!I$2)</f>
        <v>4.0713922208333324</v>
      </c>
      <c r="J3" s="4">
        <f>('[1]Pc, Summer, S3'!J3*Main!$B$5)+(VLOOKUP($A3,'FL Ratio'!$A$2:$B$9,2,FALSE)*'FL Characterization'!J$2)</f>
        <v>4.4387233333333329</v>
      </c>
      <c r="K3" s="4">
        <f>('[1]Pc, Summer, S3'!K3*Main!$B$5)+(VLOOKUP($A3,'FL Ratio'!$A$2:$B$9,2,FALSE)*'FL Characterization'!K$2)</f>
        <v>4.8848398068452381</v>
      </c>
      <c r="L3" s="4">
        <f>('[1]Pc, Summer, S3'!L3*Main!$B$5)+(VLOOKUP($A3,'FL Ratio'!$A$2:$B$9,2,FALSE)*'FL Characterization'!L$2)</f>
        <v>4.3143829083333332</v>
      </c>
      <c r="M3" s="4">
        <f>('[1]Pc, Summer, S3'!M3*Main!$B$5)+(VLOOKUP($A3,'FL Ratio'!$A$2:$B$9,2,FALSE)*'FL Characterization'!M$2)</f>
        <v>4.6261718369047617</v>
      </c>
      <c r="N3" s="4">
        <f>('[1]Pc, Summer, S3'!N3*Main!$B$5)+(VLOOKUP($A3,'FL Ratio'!$A$2:$B$9,2,FALSE)*'FL Characterization'!N$2)</f>
        <v>4.5984158029761897</v>
      </c>
      <c r="O3" s="4">
        <f>('[1]Pc, Summer, S3'!O3*Main!$B$5)+(VLOOKUP($A3,'FL Ratio'!$A$2:$B$9,2,FALSE)*'FL Characterization'!O$2)</f>
        <v>4.5605579833333341</v>
      </c>
      <c r="P3" s="4">
        <f>('[1]Pc, Summer, S3'!P3*Main!$B$5)+(VLOOKUP($A3,'FL Ratio'!$A$2:$B$9,2,FALSE)*'FL Characterization'!P$2)</f>
        <v>3.8948525874999995</v>
      </c>
      <c r="Q3" s="4">
        <f>('[1]Pc, Summer, S3'!Q3*Main!$B$5)+(VLOOKUP($A3,'FL Ratio'!$A$2:$B$9,2,FALSE)*'FL Characterization'!Q$2)</f>
        <v>4.1361510598214286</v>
      </c>
      <c r="R3" s="4">
        <f>('[1]Pc, Summer, S3'!R3*Main!$B$5)+(VLOOKUP($A3,'FL Ratio'!$A$2:$B$9,2,FALSE)*'FL Characterization'!R$2)</f>
        <v>4.388927133928572</v>
      </c>
      <c r="S3" s="4">
        <f>('[1]Pc, Summer, S3'!S3*Main!$B$5)+(VLOOKUP($A3,'FL Ratio'!$A$2:$B$9,2,FALSE)*'FL Characterization'!S$2)</f>
        <v>4.3675754303571424</v>
      </c>
      <c r="T3" s="4">
        <f>('[1]Pc, Summer, S3'!T3*Main!$B$5)+(VLOOKUP($A3,'FL Ratio'!$A$2:$B$9,2,FALSE)*'FL Characterization'!T$2)</f>
        <v>4.3856770749999994</v>
      </c>
      <c r="U3" s="4">
        <f>('[1]Pc, Summer, S3'!U3*Main!$B$5)+(VLOOKUP($A3,'FL Ratio'!$A$2:$B$9,2,FALSE)*'FL Characterization'!U$2)</f>
        <v>4.6978566714285703</v>
      </c>
      <c r="V3" s="4">
        <f>('[1]Pc, Summer, S3'!V3*Main!$B$5)+(VLOOKUP($A3,'FL Ratio'!$A$2:$B$9,2,FALSE)*'FL Characterization'!V$2)</f>
        <v>4.8305480749999994</v>
      </c>
      <c r="W3" s="4">
        <f>('[1]Pc, Summer, S3'!W3*Main!$B$5)+(VLOOKUP($A3,'FL Ratio'!$A$2:$B$9,2,FALSE)*'FL Characterization'!W$2)</f>
        <v>4.5099516345238095</v>
      </c>
      <c r="X3" s="4">
        <f>('[1]Pc, Summer, S3'!X3*Main!$B$5)+(VLOOKUP($A3,'FL Ratio'!$A$2:$B$9,2,FALSE)*'FL Characterization'!X$2)</f>
        <v>3.982791234523809</v>
      </c>
      <c r="Y3" s="4">
        <f>('[1]Pc, Summer, S3'!Y3*Main!$B$5)+(VLOOKUP($A3,'FL Ratio'!$A$2:$B$9,2,FALSE)*'FL Characterization'!Y$2)</f>
        <v>3.7526670514880949</v>
      </c>
    </row>
    <row r="4" spans="1:25" x14ac:dyDescent="0.3">
      <c r="A4">
        <v>3</v>
      </c>
      <c r="B4" s="4">
        <f>('[1]Pc, Summer, S3'!B4*Main!$B$5)+(VLOOKUP($A4,'FL Ratio'!$A$2:$B$9,2,FALSE)*'FL Characterization'!B$2)</f>
        <v>2.4281261353054662</v>
      </c>
      <c r="C4" s="4">
        <f>('[1]Pc, Summer, S3'!C4*Main!$B$5)+(VLOOKUP($A4,'FL Ratio'!$A$2:$B$9,2,FALSE)*'FL Characterization'!C$2)</f>
        <v>2.2311790746409432</v>
      </c>
      <c r="D4" s="4">
        <f>('[1]Pc, Summer, S3'!D4*Main!$B$5)+(VLOOKUP($A4,'FL Ratio'!$A$2:$B$9,2,FALSE)*'FL Characterization'!D$2)</f>
        <v>2.1305781165273316</v>
      </c>
      <c r="E4" s="4">
        <f>('[1]Pc, Summer, S3'!E4*Main!$B$5)+(VLOOKUP($A4,'FL Ratio'!$A$2:$B$9,2,FALSE)*'FL Characterization'!E$2)</f>
        <v>2.1845561513397644</v>
      </c>
      <c r="F4" s="4">
        <f>('[1]Pc, Summer, S3'!F4*Main!$B$5)+(VLOOKUP($A4,'FL Ratio'!$A$2:$B$9,2,FALSE)*'FL Characterization'!F$2)</f>
        <v>2.0845269972990357</v>
      </c>
      <c r="G4" s="4">
        <f>('[1]Pc, Summer, S3'!G4*Main!$B$5)+(VLOOKUP($A4,'FL Ratio'!$A$2:$B$9,2,FALSE)*'FL Characterization'!G$2)</f>
        <v>2.0890241215862808</v>
      </c>
      <c r="H4" s="4">
        <f>('[1]Pc, Summer, S3'!H4*Main!$B$5)+(VLOOKUP($A4,'FL Ratio'!$A$2:$B$9,2,FALSE)*'FL Characterization'!H$2)</f>
        <v>3.0610681488531628</v>
      </c>
      <c r="I4" s="4">
        <f>('[1]Pc, Summer, S3'!I4*Main!$B$5)+(VLOOKUP($A4,'FL Ratio'!$A$2:$B$9,2,FALSE)*'FL Characterization'!I$2)</f>
        <v>3.7656434993354777</v>
      </c>
      <c r="J4" s="4">
        <f>('[1]Pc, Summer, S3'!J4*Main!$B$5)+(VLOOKUP($A4,'FL Ratio'!$A$2:$B$9,2,FALSE)*'FL Characterization'!J$2)</f>
        <v>3.8660759335476955</v>
      </c>
      <c r="K4" s="4">
        <f>('[1]Pc, Summer, S3'!K4*Main!$B$5)+(VLOOKUP($A4,'FL Ratio'!$A$2:$B$9,2,FALSE)*'FL Characterization'!K$2)</f>
        <v>3.7432772499892821</v>
      </c>
      <c r="L4" s="4">
        <f>('[1]Pc, Summer, S3'!L4*Main!$B$5)+(VLOOKUP($A4,'FL Ratio'!$A$2:$B$9,2,FALSE)*'FL Characterization'!L$2)</f>
        <v>3.5114365115541264</v>
      </c>
      <c r="M4" s="4">
        <f>('[1]Pc, Summer, S3'!M4*Main!$B$5)+(VLOOKUP($A4,'FL Ratio'!$A$2:$B$9,2,FALSE)*'FL Characterization'!M$2)</f>
        <v>3.9309090646087896</v>
      </c>
      <c r="N4" s="4">
        <f>('[1]Pc, Summer, S3'!N4*Main!$B$5)+(VLOOKUP($A4,'FL Ratio'!$A$2:$B$9,2,FALSE)*'FL Characterization'!N$2)</f>
        <v>4.1199555150267964</v>
      </c>
      <c r="O4" s="4">
        <f>('[1]Pc, Summer, S3'!O4*Main!$B$5)+(VLOOKUP($A4,'FL Ratio'!$A$2:$B$9,2,FALSE)*'FL Characterization'!O$2)</f>
        <v>3.7008056310396573</v>
      </c>
      <c r="P4" s="4">
        <f>('[1]Pc, Summer, S3'!P4*Main!$B$5)+(VLOOKUP($A4,'FL Ratio'!$A$2:$B$9,2,FALSE)*'FL Characterization'!P$2)</f>
        <v>3.4166960370418016</v>
      </c>
      <c r="Q4" s="4">
        <f>('[1]Pc, Summer, S3'!Q4*Main!$B$5)+(VLOOKUP($A4,'FL Ratio'!$A$2:$B$9,2,FALSE)*'FL Characterization'!Q$2)</f>
        <v>3.3388379513826369</v>
      </c>
      <c r="R4" s="4">
        <f>('[1]Pc, Summer, S3'!R4*Main!$B$5)+(VLOOKUP($A4,'FL Ratio'!$A$2:$B$9,2,FALSE)*'FL Characterization'!R$2)</f>
        <v>3.3885333556270094</v>
      </c>
      <c r="S4" s="4">
        <f>('[1]Pc, Summer, S3'!S4*Main!$B$5)+(VLOOKUP($A4,'FL Ratio'!$A$2:$B$9,2,FALSE)*'FL Characterization'!S$2)</f>
        <v>3.1777234845016076</v>
      </c>
      <c r="T4" s="4">
        <f>('[1]Pc, Summer, S3'!T4*Main!$B$5)+(VLOOKUP($A4,'FL Ratio'!$A$2:$B$9,2,FALSE)*'FL Characterization'!T$2)</f>
        <v>3.2055051246302253</v>
      </c>
      <c r="U4" s="4">
        <f>('[1]Pc, Summer, S3'!U4*Main!$B$5)+(VLOOKUP($A4,'FL Ratio'!$A$2:$B$9,2,FALSE)*'FL Characterization'!U$2)</f>
        <v>3.3782548594212218</v>
      </c>
      <c r="V4" s="4">
        <f>('[1]Pc, Summer, S3'!V4*Main!$B$5)+(VLOOKUP($A4,'FL Ratio'!$A$2:$B$9,2,FALSE)*'FL Characterization'!V$2)</f>
        <v>3.6567511207717049</v>
      </c>
      <c r="W4" s="4">
        <f>('[1]Pc, Summer, S3'!W4*Main!$B$5)+(VLOOKUP($A4,'FL Ratio'!$A$2:$B$9,2,FALSE)*'FL Characterization'!W$2)</f>
        <v>3.2680611640728832</v>
      </c>
      <c r="X4" s="4">
        <f>('[1]Pc, Summer, S3'!X4*Main!$B$5)+(VLOOKUP($A4,'FL Ratio'!$A$2:$B$9,2,FALSE)*'FL Characterization'!X$2)</f>
        <v>3.0373722331404074</v>
      </c>
      <c r="Y4" s="4">
        <f>('[1]Pc, Summer, S3'!Y4*Main!$B$5)+(VLOOKUP($A4,'FL Ratio'!$A$2:$B$9,2,FALSE)*'FL Characterization'!Y$2)</f>
        <v>2.4980213636870316</v>
      </c>
    </row>
    <row r="5" spans="1:25" x14ac:dyDescent="0.3">
      <c r="A5">
        <v>4</v>
      </c>
      <c r="B5" s="4">
        <f>('[1]Pc, Summer, S3'!B5*Main!$B$5)+(VLOOKUP($A5,'FL Ratio'!$A$2:$B$9,2,FALSE)*'FL Characterization'!B$2)</f>
        <v>1.0810893383783784</v>
      </c>
      <c r="C5" s="4">
        <f>('[1]Pc, Summer, S3'!C5*Main!$B$5)+(VLOOKUP($A5,'FL Ratio'!$A$2:$B$9,2,FALSE)*'FL Characterization'!C$2)</f>
        <v>0.88068812756756754</v>
      </c>
      <c r="D5" s="4">
        <f>('[1]Pc, Summer, S3'!D5*Main!$B$5)+(VLOOKUP($A5,'FL Ratio'!$A$2:$B$9,2,FALSE)*'FL Characterization'!D$2)</f>
        <v>0.68588260972972948</v>
      </c>
      <c r="E5" s="4">
        <f>('[1]Pc, Summer, S3'!E5*Main!$B$5)+(VLOOKUP($A5,'FL Ratio'!$A$2:$B$9,2,FALSE)*'FL Characterization'!E$2)</f>
        <v>0.69786734054054056</v>
      </c>
      <c r="F5" s="4">
        <f>('[1]Pc, Summer, S3'!F5*Main!$B$5)+(VLOOKUP($A5,'FL Ratio'!$A$2:$B$9,2,FALSE)*'FL Characterization'!F$2)</f>
        <v>0.61608840648648644</v>
      </c>
      <c r="G5" s="4">
        <f>('[1]Pc, Summer, S3'!G5*Main!$B$5)+(VLOOKUP($A5,'FL Ratio'!$A$2:$B$9,2,FALSE)*'FL Characterization'!G$2)</f>
        <v>0.58281440864864864</v>
      </c>
      <c r="H5" s="4">
        <f>('[1]Pc, Summer, S3'!H5*Main!$B$5)+(VLOOKUP($A5,'FL Ratio'!$A$2:$B$9,2,FALSE)*'FL Characterization'!H$2)</f>
        <v>1.2454289794594593</v>
      </c>
      <c r="I5" s="4">
        <f>('[1]Pc, Summer, S3'!I5*Main!$B$5)+(VLOOKUP($A5,'FL Ratio'!$A$2:$B$9,2,FALSE)*'FL Characterization'!I$2)</f>
        <v>2.1012565740540539</v>
      </c>
      <c r="J5" s="4">
        <f>('[1]Pc, Summer, S3'!J5*Main!$B$5)+(VLOOKUP($A5,'FL Ratio'!$A$2:$B$9,2,FALSE)*'FL Characterization'!J$2)</f>
        <v>2.5966968378378379</v>
      </c>
      <c r="K5" s="4">
        <f>('[1]Pc, Summer, S3'!K5*Main!$B$5)+(VLOOKUP($A5,'FL Ratio'!$A$2:$B$9,2,FALSE)*'FL Characterization'!K$2)</f>
        <v>2.6380115005405402</v>
      </c>
      <c r="L5" s="4">
        <f>('[1]Pc, Summer, S3'!L5*Main!$B$5)+(VLOOKUP($A5,'FL Ratio'!$A$2:$B$9,2,FALSE)*'FL Characterization'!L$2)</f>
        <v>2.5830593902702699</v>
      </c>
      <c r="M5" s="4">
        <f>('[1]Pc, Summer, S3'!M5*Main!$B$5)+(VLOOKUP($A5,'FL Ratio'!$A$2:$B$9,2,FALSE)*'FL Characterization'!M$2)</f>
        <v>2.3656111740540542</v>
      </c>
      <c r="N5" s="4">
        <f>('[1]Pc, Summer, S3'!N5*Main!$B$5)+(VLOOKUP($A5,'FL Ratio'!$A$2:$B$9,2,FALSE)*'FL Characterization'!N$2)</f>
        <v>2.6080631340540537</v>
      </c>
      <c r="O5" s="4">
        <f>('[1]Pc, Summer, S3'!O5*Main!$B$5)+(VLOOKUP($A5,'FL Ratio'!$A$2:$B$9,2,FALSE)*'FL Characterization'!O$2)</f>
        <v>2.5013221210810812</v>
      </c>
      <c r="P5" s="4">
        <f>('[1]Pc, Summer, S3'!P5*Main!$B$5)+(VLOOKUP($A5,'FL Ratio'!$A$2:$B$9,2,FALSE)*'FL Characterization'!P$2)</f>
        <v>2.3079209697297296</v>
      </c>
      <c r="Q5" s="4">
        <f>('[1]Pc, Summer, S3'!Q5*Main!$B$5)+(VLOOKUP($A5,'FL Ratio'!$A$2:$B$9,2,FALSE)*'FL Characterization'!Q$2)</f>
        <v>2.0934472086486489</v>
      </c>
      <c r="R5" s="4">
        <f>('[1]Pc, Summer, S3'!R5*Main!$B$5)+(VLOOKUP($A5,'FL Ratio'!$A$2:$B$9,2,FALSE)*'FL Characterization'!R$2)</f>
        <v>1.8868915783783782</v>
      </c>
      <c r="S5" s="4">
        <f>('[1]Pc, Summer, S3'!S5*Main!$B$5)+(VLOOKUP($A5,'FL Ratio'!$A$2:$B$9,2,FALSE)*'FL Characterization'!S$2)</f>
        <v>1.7004880248648648</v>
      </c>
      <c r="T5" s="4">
        <f>('[1]Pc, Summer, S3'!T5*Main!$B$5)+(VLOOKUP($A5,'FL Ratio'!$A$2:$B$9,2,FALSE)*'FL Characterization'!T$2)</f>
        <v>2.1131585254054053</v>
      </c>
      <c r="U5" s="4">
        <f>('[1]Pc, Summer, S3'!U5*Main!$B$5)+(VLOOKUP($A5,'FL Ratio'!$A$2:$B$9,2,FALSE)*'FL Characterization'!U$2)</f>
        <v>2.5163720627027026</v>
      </c>
      <c r="V5" s="4">
        <f>('[1]Pc, Summer, S3'!V5*Main!$B$5)+(VLOOKUP($A5,'FL Ratio'!$A$2:$B$9,2,FALSE)*'FL Characterization'!V$2)</f>
        <v>2.9232290983783784</v>
      </c>
      <c r="W5" s="4">
        <f>('[1]Pc, Summer, S3'!W5*Main!$B$5)+(VLOOKUP($A5,'FL Ratio'!$A$2:$B$9,2,FALSE)*'FL Characterization'!W$2)</f>
        <v>2.801846644324324</v>
      </c>
      <c r="X5" s="4">
        <f>('[1]Pc, Summer, S3'!X5*Main!$B$5)+(VLOOKUP($A5,'FL Ratio'!$A$2:$B$9,2,FALSE)*'FL Characterization'!X$2)</f>
        <v>2.1204490529729725</v>
      </c>
      <c r="Y5" s="4">
        <f>('[1]Pc, Summer, S3'!Y5*Main!$B$5)+(VLOOKUP($A5,'FL Ratio'!$A$2:$B$9,2,FALSE)*'FL Characterization'!Y$2)</f>
        <v>1.5422126313513511</v>
      </c>
    </row>
    <row r="6" spans="1:25" x14ac:dyDescent="0.3">
      <c r="A6">
        <v>5</v>
      </c>
      <c r="B6" s="4">
        <f>('[1]Pc, Summer, S3'!B6*Main!$B$5)+(VLOOKUP($A6,'FL Ratio'!$A$2:$B$9,2,FALSE)*'FL Characterization'!B$2)</f>
        <v>2.0870317431325298</v>
      </c>
      <c r="C6" s="4">
        <f>('[1]Pc, Summer, S3'!C6*Main!$B$5)+(VLOOKUP($A6,'FL Ratio'!$A$2:$B$9,2,FALSE)*'FL Characterization'!C$2)</f>
        <v>1.8892866744578312</v>
      </c>
      <c r="D6" s="4">
        <f>('[1]Pc, Summer, S3'!D6*Main!$B$5)+(VLOOKUP($A6,'FL Ratio'!$A$2:$B$9,2,FALSE)*'FL Characterization'!D$2)</f>
        <v>1.7457976089156626</v>
      </c>
      <c r="E6" s="4">
        <f>('[1]Pc, Summer, S3'!E6*Main!$B$5)+(VLOOKUP($A6,'FL Ratio'!$A$2:$B$9,2,FALSE)*'FL Characterization'!E$2)</f>
        <v>1.653000595180723</v>
      </c>
      <c r="F6" s="4">
        <f>('[1]Pc, Summer, S3'!F6*Main!$B$5)+(VLOOKUP($A6,'FL Ratio'!$A$2:$B$9,2,FALSE)*'FL Characterization'!F$2)</f>
        <v>1.7260392693975901</v>
      </c>
      <c r="G6" s="4">
        <f>('[1]Pc, Summer, S3'!G6*Main!$B$5)+(VLOOKUP($A6,'FL Ratio'!$A$2:$B$9,2,FALSE)*'FL Characterization'!G$2)</f>
        <v>1.7206266033734943</v>
      </c>
      <c r="H6" s="4">
        <f>('[1]Pc, Summer, S3'!H6*Main!$B$5)+(VLOOKUP($A6,'FL Ratio'!$A$2:$B$9,2,FALSE)*'FL Characterization'!H$2)</f>
        <v>1.9126234356626508</v>
      </c>
      <c r="I6" s="4">
        <f>('[1]Pc, Summer, S3'!I6*Main!$B$5)+(VLOOKUP($A6,'FL Ratio'!$A$2:$B$9,2,FALSE)*'FL Characterization'!I$2)</f>
        <v>2.213663062168675</v>
      </c>
      <c r="J6" s="4">
        <f>('[1]Pc, Summer, S3'!J6*Main!$B$5)+(VLOOKUP($A6,'FL Ratio'!$A$2:$B$9,2,FALSE)*'FL Characterization'!J$2)</f>
        <v>2.3955231566265058</v>
      </c>
      <c r="K6" s="4">
        <f>('[1]Pc, Summer, S3'!K6*Main!$B$5)+(VLOOKUP($A6,'FL Ratio'!$A$2:$B$9,2,FALSE)*'FL Characterization'!K$2)</f>
        <v>2.4725010804819276</v>
      </c>
      <c r="L6" s="4">
        <f>('[1]Pc, Summer, S3'!L6*Main!$B$5)+(VLOOKUP($A6,'FL Ratio'!$A$2:$B$9,2,FALSE)*'FL Characterization'!L$2)</f>
        <v>2.640243939277108</v>
      </c>
      <c r="M6" s="4">
        <f>('[1]Pc, Summer, S3'!M6*Main!$B$5)+(VLOOKUP($A6,'FL Ratio'!$A$2:$B$9,2,FALSE)*'FL Characterization'!M$2)</f>
        <v>2.7392791079518068</v>
      </c>
      <c r="N6" s="4">
        <f>('[1]Pc, Summer, S3'!N6*Main!$B$5)+(VLOOKUP($A6,'FL Ratio'!$A$2:$B$9,2,FALSE)*'FL Characterization'!N$2)</f>
        <v>2.9326608872289159</v>
      </c>
      <c r="O6" s="4">
        <f>('[1]Pc, Summer, S3'!O6*Main!$B$5)+(VLOOKUP($A6,'FL Ratio'!$A$2:$B$9,2,FALSE)*'FL Characterization'!O$2)</f>
        <v>2.8118338110843366</v>
      </c>
      <c r="P6" s="4">
        <f>('[1]Pc, Summer, S3'!P6*Main!$B$5)+(VLOOKUP($A6,'FL Ratio'!$A$2:$B$9,2,FALSE)*'FL Characterization'!P$2)</f>
        <v>2.7135111195180723</v>
      </c>
      <c r="Q6" s="4">
        <f>('[1]Pc, Summer, S3'!Q6*Main!$B$5)+(VLOOKUP($A6,'FL Ratio'!$A$2:$B$9,2,FALSE)*'FL Characterization'!Q$2)</f>
        <v>2.6787103069879512</v>
      </c>
      <c r="R6" s="4">
        <f>('[1]Pc, Summer, S3'!R6*Main!$B$5)+(VLOOKUP($A6,'FL Ratio'!$A$2:$B$9,2,FALSE)*'FL Characterization'!R$2)</f>
        <v>2.592739254216867</v>
      </c>
      <c r="S6" s="4">
        <f>('[1]Pc, Summer, S3'!S6*Main!$B$5)+(VLOOKUP($A6,'FL Ratio'!$A$2:$B$9,2,FALSE)*'FL Characterization'!S$2)</f>
        <v>2.6657418346987951</v>
      </c>
      <c r="T6" s="4">
        <f>('[1]Pc, Summer, S3'!T6*Main!$B$5)+(VLOOKUP($A6,'FL Ratio'!$A$2:$B$9,2,FALSE)*'FL Characterization'!T$2)</f>
        <v>2.5875115537349394</v>
      </c>
      <c r="U6" s="4">
        <f>('[1]Pc, Summer, S3'!U6*Main!$B$5)+(VLOOKUP($A6,'FL Ratio'!$A$2:$B$9,2,FALSE)*'FL Characterization'!U$2)</f>
        <v>2.7010407455421688</v>
      </c>
      <c r="V6" s="4">
        <f>('[1]Pc, Summer, S3'!V6*Main!$B$5)+(VLOOKUP($A6,'FL Ratio'!$A$2:$B$9,2,FALSE)*'FL Characterization'!V$2)</f>
        <v>2.9166160814457829</v>
      </c>
      <c r="W6" s="4">
        <f>('[1]Pc, Summer, S3'!W6*Main!$B$5)+(VLOOKUP($A6,'FL Ratio'!$A$2:$B$9,2,FALSE)*'FL Characterization'!W$2)</f>
        <v>2.8567783440963854</v>
      </c>
      <c r="X6" s="4">
        <f>('[1]Pc, Summer, S3'!X6*Main!$B$5)+(VLOOKUP($A6,'FL Ratio'!$A$2:$B$9,2,FALSE)*'FL Characterization'!X$2)</f>
        <v>2.7671845137349393</v>
      </c>
      <c r="Y6" s="4">
        <f>('[1]Pc, Summer, S3'!Y6*Main!$B$5)+(VLOOKUP($A6,'FL Ratio'!$A$2:$B$9,2,FALSE)*'FL Characterization'!Y$2)</f>
        <v>2.3883507378313245</v>
      </c>
    </row>
    <row r="7" spans="1:25" x14ac:dyDescent="0.3">
      <c r="A7">
        <v>6</v>
      </c>
      <c r="B7" s="4">
        <f>('[1]Pc, Summer, S3'!B7*Main!$B$5)+(VLOOKUP($A7,'FL Ratio'!$A$2:$B$9,2,FALSE)*'FL Characterization'!B$2)</f>
        <v>2.1400007311978464</v>
      </c>
      <c r="C7" s="4">
        <f>('[1]Pc, Summer, S3'!C7*Main!$B$5)+(VLOOKUP($A7,'FL Ratio'!$A$2:$B$9,2,FALSE)*'FL Characterization'!C$2)</f>
        <v>2.0814830095289367</v>
      </c>
      <c r="D7" s="4">
        <f>('[1]Pc, Summer, S3'!D7*Main!$B$5)+(VLOOKUP($A7,'FL Ratio'!$A$2:$B$9,2,FALSE)*'FL Characterization'!D$2)</f>
        <v>1.9681433914401074</v>
      </c>
      <c r="E7" s="4">
        <f>('[1]Pc, Summer, S3'!E7*Main!$B$5)+(VLOOKUP($A7,'FL Ratio'!$A$2:$B$9,2,FALSE)*'FL Characterization'!E$2)</f>
        <v>1.9857617259757738</v>
      </c>
      <c r="F7" s="4">
        <f>('[1]Pc, Summer, S3'!F7*Main!$B$5)+(VLOOKUP($A7,'FL Ratio'!$A$2:$B$9,2,FALSE)*'FL Characterization'!F$2)</f>
        <v>2.0009161191924631</v>
      </c>
      <c r="G7" s="4">
        <f>('[1]Pc, Summer, S3'!G7*Main!$B$5)+(VLOOKUP($A7,'FL Ratio'!$A$2:$B$9,2,FALSE)*'FL Characterization'!G$2)</f>
        <v>2.0525369914939433</v>
      </c>
      <c r="H7" s="4">
        <f>('[1]Pc, Summer, S3'!H7*Main!$B$5)+(VLOOKUP($A7,'FL Ratio'!$A$2:$B$9,2,FALSE)*'FL Characterization'!H$2)</f>
        <v>2.2225105697981151</v>
      </c>
      <c r="I7" s="4">
        <f>('[1]Pc, Summer, S3'!I7*Main!$B$5)+(VLOOKUP($A7,'FL Ratio'!$A$2:$B$9,2,FALSE)*'FL Characterization'!I$2)</f>
        <v>2.7361824325168231</v>
      </c>
      <c r="J7" s="4">
        <f>('[1]Pc, Summer, S3'!J7*Main!$B$5)+(VLOOKUP($A7,'FL Ratio'!$A$2:$B$9,2,FALSE)*'FL Characterization'!J$2)</f>
        <v>2.8268662341857338</v>
      </c>
      <c r="K7" s="4">
        <f>('[1]Pc, Summer, S3'!K7*Main!$B$5)+(VLOOKUP($A7,'FL Ratio'!$A$2:$B$9,2,FALSE)*'FL Characterization'!K$2)</f>
        <v>2.7610686719784661</v>
      </c>
      <c r="L7" s="4">
        <f>('[1]Pc, Summer, S3'!L7*Main!$B$5)+(VLOOKUP($A7,'FL Ratio'!$A$2:$B$9,2,FALSE)*'FL Characterization'!L$2)</f>
        <v>2.7598815829878869</v>
      </c>
      <c r="M7" s="4">
        <f>('[1]Pc, Summer, S3'!M7*Main!$B$5)+(VLOOKUP($A7,'FL Ratio'!$A$2:$B$9,2,FALSE)*'FL Characterization'!M$2)</f>
        <v>2.9735300675100946</v>
      </c>
      <c r="N7" s="4">
        <f>('[1]Pc, Summer, S3'!N7*Main!$B$5)+(VLOOKUP($A7,'FL Ratio'!$A$2:$B$9,2,FALSE)*'FL Characterization'!N$2)</f>
        <v>2.9434349548317633</v>
      </c>
      <c r="O7" s="4">
        <f>('[1]Pc, Summer, S3'!O7*Main!$B$5)+(VLOOKUP($A7,'FL Ratio'!$A$2:$B$9,2,FALSE)*'FL Characterization'!O$2)</f>
        <v>2.8052973657065952</v>
      </c>
      <c r="P7" s="4">
        <f>('[1]Pc, Summer, S3'!P7*Main!$B$5)+(VLOOKUP($A7,'FL Ratio'!$A$2:$B$9,2,FALSE)*'FL Characterization'!P$2)</f>
        <v>2.6160109237146703</v>
      </c>
      <c r="Q7" s="4">
        <f>('[1]Pc, Summer, S3'!Q7*Main!$B$5)+(VLOOKUP($A7,'FL Ratio'!$A$2:$B$9,2,FALSE)*'FL Characterization'!Q$2)</f>
        <v>2.5507875236608344</v>
      </c>
      <c r="R7" s="4">
        <f>('[1]Pc, Summer, S3'!R7*Main!$B$5)+(VLOOKUP($A7,'FL Ratio'!$A$2:$B$9,2,FALSE)*'FL Characterization'!R$2)</f>
        <v>2.7394870223418577</v>
      </c>
      <c r="S7" s="4">
        <f>('[1]Pc, Summer, S3'!S7*Main!$B$5)+(VLOOKUP($A7,'FL Ratio'!$A$2:$B$9,2,FALSE)*'FL Characterization'!S$2)</f>
        <v>2.575033085975774</v>
      </c>
      <c r="T7" s="4">
        <f>('[1]Pc, Summer, S3'!T7*Main!$B$5)+(VLOOKUP($A7,'FL Ratio'!$A$2:$B$9,2,FALSE)*'FL Characterization'!T$2)</f>
        <v>2.4834426893135939</v>
      </c>
      <c r="U7" s="4">
        <f>('[1]Pc, Summer, S3'!U7*Main!$B$5)+(VLOOKUP($A7,'FL Ratio'!$A$2:$B$9,2,FALSE)*'FL Characterization'!U$2)</f>
        <v>2.4787602079138629</v>
      </c>
      <c r="V7" s="4">
        <f>('[1]Pc, Summer, S3'!V7*Main!$B$5)+(VLOOKUP($A7,'FL Ratio'!$A$2:$B$9,2,FALSE)*'FL Characterization'!V$2)</f>
        <v>2.5924321466487221</v>
      </c>
      <c r="W7" s="4">
        <f>('[1]Pc, Summer, S3'!W7*Main!$B$5)+(VLOOKUP($A7,'FL Ratio'!$A$2:$B$9,2,FALSE)*'FL Characterization'!W$2)</f>
        <v>2.4082657251144011</v>
      </c>
      <c r="X7" s="4">
        <f>('[1]Pc, Summer, S3'!X7*Main!$B$5)+(VLOOKUP($A7,'FL Ratio'!$A$2:$B$9,2,FALSE)*'FL Characterization'!X$2)</f>
        <v>2.2741772913055192</v>
      </c>
      <c r="Y7" s="4">
        <f>('[1]Pc, Summer, S3'!Y7*Main!$B$5)+(VLOOKUP($A7,'FL Ratio'!$A$2:$B$9,2,FALSE)*'FL Characterization'!Y$2)</f>
        <v>2.2770937160699862</v>
      </c>
    </row>
    <row r="8" spans="1:25" x14ac:dyDescent="0.3">
      <c r="A8">
        <v>7</v>
      </c>
      <c r="B8" s="4">
        <f>('[1]Pc, Summer, S3'!B8*Main!$B$5)+(VLOOKUP($A8,'FL Ratio'!$A$2:$B$9,2,FALSE)*'FL Characterization'!B$2)</f>
        <v>1.7611411925581393</v>
      </c>
      <c r="C8" s="4">
        <f>('[1]Pc, Summer, S3'!C8*Main!$B$5)+(VLOOKUP($A8,'FL Ratio'!$A$2:$B$9,2,FALSE)*'FL Characterization'!C$2)</f>
        <v>1.6097556551374208</v>
      </c>
      <c r="D8" s="4">
        <f>('[1]Pc, Summer, S3'!D8*Main!$B$5)+(VLOOKUP($A8,'FL Ratio'!$A$2:$B$9,2,FALSE)*'FL Characterization'!D$2)</f>
        <v>1.5822130279915434</v>
      </c>
      <c r="E8" s="4">
        <f>('[1]Pc, Summer, S3'!E8*Main!$B$5)+(VLOOKUP($A8,'FL Ratio'!$A$2:$B$9,2,FALSE)*'FL Characterization'!E$2)</f>
        <v>1.5816531213530658</v>
      </c>
      <c r="F8" s="4">
        <f>('[1]Pc, Summer, S3'!F8*Main!$B$5)+(VLOOKUP($A8,'FL Ratio'!$A$2:$B$9,2,FALSE)*'FL Characterization'!F$2)</f>
        <v>1.4928155563636361</v>
      </c>
      <c r="G8" s="4">
        <f>('[1]Pc, Summer, S3'!G8*Main!$B$5)+(VLOOKUP($A8,'FL Ratio'!$A$2:$B$9,2,FALSE)*'FL Characterization'!G$2)</f>
        <v>1.6731726310359407</v>
      </c>
      <c r="H8" s="4">
        <f>('[1]Pc, Summer, S3'!H8*Main!$B$5)+(VLOOKUP($A8,'FL Ratio'!$A$2:$B$9,2,FALSE)*'FL Characterization'!H$2)</f>
        <v>2.1139504925158565</v>
      </c>
      <c r="I8" s="4">
        <f>('[1]Pc, Summer, S3'!I8*Main!$B$5)+(VLOOKUP($A8,'FL Ratio'!$A$2:$B$9,2,FALSE)*'FL Characterization'!I$2)</f>
        <v>2.3822163149260036</v>
      </c>
      <c r="J8" s="4">
        <f>('[1]Pc, Summer, S3'!J8*Main!$B$5)+(VLOOKUP($A8,'FL Ratio'!$A$2:$B$9,2,FALSE)*'FL Characterization'!J$2)</f>
        <v>2.6361049302325577</v>
      </c>
      <c r="K8" s="4">
        <f>('[1]Pc, Summer, S3'!K8*Main!$B$5)+(VLOOKUP($A8,'FL Ratio'!$A$2:$B$9,2,FALSE)*'FL Characterization'!K$2)</f>
        <v>2.7828424187737837</v>
      </c>
      <c r="L8" s="4">
        <f>('[1]Pc, Summer, S3'!L8*Main!$B$5)+(VLOOKUP($A8,'FL Ratio'!$A$2:$B$9,2,FALSE)*'FL Characterization'!L$2)</f>
        <v>2.7927803990697666</v>
      </c>
      <c r="M8" s="4">
        <f>('[1]Pc, Summer, S3'!M8*Main!$B$5)+(VLOOKUP($A8,'FL Ratio'!$A$2:$B$9,2,FALSE)*'FL Characterization'!M$2)</f>
        <v>3.0005460206342494</v>
      </c>
      <c r="N8" s="4">
        <f>('[1]Pc, Summer, S3'!N8*Main!$B$5)+(VLOOKUP($A8,'FL Ratio'!$A$2:$B$9,2,FALSE)*'FL Characterization'!N$2)</f>
        <v>2.869516849556025</v>
      </c>
      <c r="O8" s="4">
        <f>('[1]Pc, Summer, S3'!O8*Main!$B$5)+(VLOOKUP($A8,'FL Ratio'!$A$2:$B$9,2,FALSE)*'FL Characterization'!O$2)</f>
        <v>2.9185311562790694</v>
      </c>
      <c r="P8" s="4">
        <f>('[1]Pc, Summer, S3'!P8*Main!$B$5)+(VLOOKUP($A8,'FL Ratio'!$A$2:$B$9,2,FALSE)*'FL Characterization'!P$2)</f>
        <v>2.9593477410570816</v>
      </c>
      <c r="Q8" s="4">
        <f>('[1]Pc, Summer, S3'!Q8*Main!$B$5)+(VLOOKUP($A8,'FL Ratio'!$A$2:$B$9,2,FALSE)*'FL Characterization'!Q$2)</f>
        <v>2.6511638876955601</v>
      </c>
      <c r="R8" s="4">
        <f>('[1]Pc, Summer, S3'!R8*Main!$B$5)+(VLOOKUP($A8,'FL Ratio'!$A$2:$B$9,2,FALSE)*'FL Characterization'!R$2)</f>
        <v>2.782844278224101</v>
      </c>
      <c r="S8" s="4">
        <f>('[1]Pc, Summer, S3'!S8*Main!$B$5)+(VLOOKUP($A8,'FL Ratio'!$A$2:$B$9,2,FALSE)*'FL Characterization'!S$2)</f>
        <v>2.6752945659196614</v>
      </c>
      <c r="T8" s="4">
        <f>('[1]Pc, Summer, S3'!T8*Main!$B$5)+(VLOOKUP($A8,'FL Ratio'!$A$2:$B$9,2,FALSE)*'FL Characterization'!T$2)</f>
        <v>2.6436595682029598</v>
      </c>
      <c r="U8" s="4">
        <f>('[1]Pc, Summer, S3'!U8*Main!$B$5)+(VLOOKUP($A8,'FL Ratio'!$A$2:$B$9,2,FALSE)*'FL Characterization'!U$2)</f>
        <v>2.6306831020718815</v>
      </c>
      <c r="V8" s="4">
        <f>('[1]Pc, Summer, S3'!V8*Main!$B$5)+(VLOOKUP($A8,'FL Ratio'!$A$2:$B$9,2,FALSE)*'FL Characterization'!V$2)</f>
        <v>2.6939820096405924</v>
      </c>
      <c r="W8" s="4">
        <f>('[1]Pc, Summer, S3'!W8*Main!$B$5)+(VLOOKUP($A8,'FL Ratio'!$A$2:$B$9,2,FALSE)*'FL Characterization'!W$2)</f>
        <v>2.2006277111205068</v>
      </c>
      <c r="X8" s="4">
        <f>('[1]Pc, Summer, S3'!X8*Main!$B$5)+(VLOOKUP($A8,'FL Ratio'!$A$2:$B$9,2,FALSE)*'FL Characterization'!X$2)</f>
        <v>2.2199215873995772</v>
      </c>
      <c r="Y8" s="4">
        <f>('[1]Pc, Summer, S3'!Y8*Main!$B$5)+(VLOOKUP($A8,'FL Ratio'!$A$2:$B$9,2,FALSE)*'FL Characterization'!Y$2)</f>
        <v>1.8777373899365752</v>
      </c>
    </row>
    <row r="9" spans="1:25" x14ac:dyDescent="0.3">
      <c r="A9">
        <v>8</v>
      </c>
      <c r="B9" s="4">
        <f>('[1]Pc, Summer, S3'!B9*Main!$B$5)+(VLOOKUP($A9,'FL Ratio'!$A$2:$B$9,2,FALSE)*'FL Characterization'!B$2)</f>
        <v>1.3669522161576355</v>
      </c>
      <c r="C9" s="4">
        <f>('[1]Pc, Summer, S3'!C9*Main!$B$5)+(VLOOKUP($A9,'FL Ratio'!$A$2:$B$9,2,FALSE)*'FL Characterization'!C$2)</f>
        <v>1.2520791191133007</v>
      </c>
      <c r="D9" s="4">
        <f>('[1]Pc, Summer, S3'!D9*Main!$B$5)+(VLOOKUP($A9,'FL Ratio'!$A$2:$B$9,2,FALSE)*'FL Characterization'!D$2)</f>
        <v>1.2372970918226605</v>
      </c>
      <c r="E9" s="4">
        <f>('[1]Pc, Summer, S3'!E9*Main!$B$5)+(VLOOKUP($A9,'FL Ratio'!$A$2:$B$9,2,FALSE)*'FL Characterization'!E$2)</f>
        <v>1.2116229822660101</v>
      </c>
      <c r="F9" s="4">
        <f>('[1]Pc, Summer, S3'!F9*Main!$B$5)+(VLOOKUP($A9,'FL Ratio'!$A$2:$B$9,2,FALSE)*'FL Characterization'!F$2)</f>
        <v>1.2401742106403941</v>
      </c>
      <c r="G9" s="4">
        <f>('[1]Pc, Summer, S3'!G9*Main!$B$5)+(VLOOKUP($A9,'FL Ratio'!$A$2:$B$9,2,FALSE)*'FL Characterization'!G$2)</f>
        <v>1.3411316466995078</v>
      </c>
      <c r="H9" s="4">
        <f>('[1]Pc, Summer, S3'!H9*Main!$B$5)+(VLOOKUP($A9,'FL Ratio'!$A$2:$B$9,2,FALSE)*'FL Characterization'!H$2)</f>
        <v>2.1833679805911328</v>
      </c>
      <c r="I9" s="4">
        <f>('[1]Pc, Summer, S3'!I9*Main!$B$5)+(VLOOKUP($A9,'FL Ratio'!$A$2:$B$9,2,FALSE)*'FL Characterization'!I$2)</f>
        <v>2.558528997832513</v>
      </c>
      <c r="J9" s="4">
        <f>('[1]Pc, Summer, S3'!J9*Main!$B$5)+(VLOOKUP($A9,'FL Ratio'!$A$2:$B$9,2,FALSE)*'FL Characterization'!J$2)</f>
        <v>2.8038006256157635</v>
      </c>
      <c r="K9" s="4">
        <f>('[1]Pc, Summer, S3'!K9*Main!$B$5)+(VLOOKUP($A9,'FL Ratio'!$A$2:$B$9,2,FALSE)*'FL Characterization'!K$2)</f>
        <v>2.6883861077832512</v>
      </c>
      <c r="L9" s="4">
        <f>('[1]Pc, Summer, S3'!L9*Main!$B$5)+(VLOOKUP($A9,'FL Ratio'!$A$2:$B$9,2,FALSE)*'FL Characterization'!L$2)</f>
        <v>2.8576495264039412</v>
      </c>
      <c r="M9" s="4">
        <f>('[1]Pc, Summer, S3'!M9*Main!$B$5)+(VLOOKUP($A9,'FL Ratio'!$A$2:$B$9,2,FALSE)*'FL Characterization'!M$2)</f>
        <v>2.9438597062068967</v>
      </c>
      <c r="N9" s="4">
        <f>('[1]Pc, Summer, S3'!N9*Main!$B$5)+(VLOOKUP($A9,'FL Ratio'!$A$2:$B$9,2,FALSE)*'FL Characterization'!N$2)</f>
        <v>3.0463794001970448</v>
      </c>
      <c r="O9" s="4">
        <f>('[1]Pc, Summer, S3'!O9*Main!$B$5)+(VLOOKUP($A9,'FL Ratio'!$A$2:$B$9,2,FALSE)*'FL Characterization'!O$2)</f>
        <v>2.7401875917241378</v>
      </c>
      <c r="P9" s="4">
        <f>('[1]Pc, Summer, S3'!P9*Main!$B$5)+(VLOOKUP($A9,'FL Ratio'!$A$2:$B$9,2,FALSE)*'FL Characterization'!P$2)</f>
        <v>2.4156444419704437</v>
      </c>
      <c r="Q9" s="4">
        <f>('[1]Pc, Summer, S3'!Q9*Main!$B$5)+(VLOOKUP($A9,'FL Ratio'!$A$2:$B$9,2,FALSE)*'FL Characterization'!Q$2)</f>
        <v>2.3078446191133004</v>
      </c>
      <c r="R9" s="4">
        <f>('[1]Pc, Summer, S3'!R9*Main!$B$5)+(VLOOKUP($A9,'FL Ratio'!$A$2:$B$9,2,FALSE)*'FL Characterization'!R$2)</f>
        <v>2.2450092591133006</v>
      </c>
      <c r="S9" s="4">
        <f>('[1]Pc, Summer, S3'!S9*Main!$B$5)+(VLOOKUP($A9,'FL Ratio'!$A$2:$B$9,2,FALSE)*'FL Characterization'!S$2)</f>
        <v>2.1241938496551724</v>
      </c>
      <c r="T9" s="4">
        <f>('[1]Pc, Summer, S3'!T9*Main!$B$5)+(VLOOKUP($A9,'FL Ratio'!$A$2:$B$9,2,FALSE)*'FL Characterization'!T$2)</f>
        <v>2.1637106323152713</v>
      </c>
      <c r="U9" s="4">
        <f>('[1]Pc, Summer, S3'!U9*Main!$B$5)+(VLOOKUP($A9,'FL Ratio'!$A$2:$B$9,2,FALSE)*'FL Characterization'!U$2)</f>
        <v>2.2027135102463062</v>
      </c>
      <c r="V9" s="4">
        <f>('[1]Pc, Summer, S3'!V9*Main!$B$5)+(VLOOKUP($A9,'FL Ratio'!$A$2:$B$9,2,FALSE)*'FL Characterization'!V$2)</f>
        <v>2.0897209170443354</v>
      </c>
      <c r="W9" s="4">
        <f>('[1]Pc, Summer, S3'!W9*Main!$B$5)+(VLOOKUP($A9,'FL Ratio'!$A$2:$B$9,2,FALSE)*'FL Characterization'!W$2)</f>
        <v>1.8497021229556656</v>
      </c>
      <c r="X9" s="4">
        <f>('[1]Pc, Summer, S3'!X9*Main!$B$5)+(VLOOKUP($A9,'FL Ratio'!$A$2:$B$9,2,FALSE)*'FL Characterization'!X$2)</f>
        <v>1.5632021267980301</v>
      </c>
      <c r="Y9" s="4">
        <f>('[1]Pc, Summer, S3'!Y9*Main!$B$5)+(VLOOKUP($A9,'FL Ratio'!$A$2:$B$9,2,FALSE)*'FL Characterization'!Y$2)</f>
        <v>1.4244804302463059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0.6710738255033557</v>
      </c>
      <c r="C2" s="4">
        <f>('[1]Qc, Summer, S1'!C2*Main!$B$5)</f>
        <v>0.7412315436241611</v>
      </c>
      <c r="D2" s="4">
        <f>('[1]Qc, Summer, S1'!D2*Main!$B$5)</f>
        <v>0.69852684563758394</v>
      </c>
      <c r="E2" s="4">
        <f>('[1]Qc, Summer, S1'!E2*Main!$B$5)</f>
        <v>0.69852684563758394</v>
      </c>
      <c r="F2" s="4">
        <f>('[1]Qc, Summer, S1'!F2*Main!$B$5)</f>
        <v>0.683275167785235</v>
      </c>
      <c r="G2" s="4">
        <f>('[1]Qc, Summer, S1'!G2*Main!$B$5)</f>
        <v>0.72292953020134221</v>
      </c>
      <c r="H2" s="4">
        <f>('[1]Qc, Summer, S1'!H2*Main!$B$5)</f>
        <v>0.74428187919463096</v>
      </c>
      <c r="I2" s="4">
        <f>('[1]Qc, Summer, S1'!I2*Main!$B$5)</f>
        <v>1.394003355704698</v>
      </c>
      <c r="J2" s="4">
        <f>('[1]Qc, Summer, S1'!J2*Main!$B$5)</f>
        <v>1.622778523489933</v>
      </c>
      <c r="K2" s="4">
        <f>('[1]Qc, Summer, S1'!K2*Main!$B$5)</f>
        <v>1.5617718120805366</v>
      </c>
      <c r="L2" s="4">
        <f>('[1]Qc, Summer, S1'!L2*Main!$B$5)</f>
        <v>1.5251677852348995</v>
      </c>
      <c r="M2" s="4">
        <f>('[1]Qc, Summer, S1'!M2*Main!$B$5)</f>
        <v>1.5221174496644296</v>
      </c>
      <c r="N2" s="4">
        <f>('[1]Qc, Summer, S1'!N2*Main!$B$5)</f>
        <v>1.6197281879194632</v>
      </c>
      <c r="O2" s="4">
        <f>('[1]Qc, Summer, S1'!O2*Main!$B$5)</f>
        <v>1.5709228187919464</v>
      </c>
      <c r="P2" s="4">
        <f>('[1]Qc, Summer, S1'!P2*Main!$B$5)</f>
        <v>1.1011711409395972</v>
      </c>
      <c r="Q2" s="4">
        <f>('[1]Qc, Summer, S1'!Q2*Main!$B$5)</f>
        <v>1.4397583892617449</v>
      </c>
      <c r="R2" s="4">
        <f>('[1]Qc, Summer, S1'!R2*Main!$B$5)</f>
        <v>1.4580604026845638</v>
      </c>
      <c r="S2" s="4">
        <f>('[1]Qc, Summer, S1'!S2*Main!$B$5)</f>
        <v>1.36655033557047</v>
      </c>
      <c r="T2" s="4">
        <f>('[1]Qc, Summer, S1'!T2*Main!$B$5)</f>
        <v>1.0828691275167786</v>
      </c>
      <c r="U2" s="4">
        <f>('[1]Qc, Summer, S1'!U2*Main!$B$5)</f>
        <v>0.98220805369127528</v>
      </c>
      <c r="V2" s="4">
        <f>('[1]Qc, Summer, S1'!V2*Main!$B$5)</f>
        <v>1.0310134228187919</v>
      </c>
      <c r="W2" s="4">
        <f>('[1]Qc, Summer, S1'!W2*Main!$B$5)</f>
        <v>1.0340637583892618</v>
      </c>
      <c r="X2" s="4">
        <f>('[1]Qc, Summer, S1'!X2*Main!$B$5)</f>
        <v>0.71377852348993287</v>
      </c>
      <c r="Y2" s="4">
        <f>('[1]Qc, Summer, S1'!Y2*Main!$B$5)</f>
        <v>0.70767785234899339</v>
      </c>
    </row>
    <row r="3" spans="1:25" x14ac:dyDescent="0.3">
      <c r="A3">
        <v>2</v>
      </c>
      <c r="B3" s="4">
        <f>('[1]Qc, Summer, S1'!B3*Main!$B$5)</f>
        <v>2.8055555555555556E-2</v>
      </c>
      <c r="C3" s="4">
        <f>('[1]Qc, Summer, S1'!C3*Main!$B$5)</f>
        <v>-0.16833333333333336</v>
      </c>
      <c r="D3" s="4">
        <f>('[1]Qc, Summer, S1'!D3*Main!$B$5)</f>
        <v>-0.18236111111111111</v>
      </c>
      <c r="E3" s="4">
        <f>('[1]Qc, Summer, S1'!E3*Main!$B$5)</f>
        <v>-0.26652777777777781</v>
      </c>
      <c r="F3" s="4">
        <f>('[1]Qc, Summer, S1'!F3*Main!$B$5)</f>
        <v>-0.32263888888888886</v>
      </c>
      <c r="G3" s="4">
        <f>('[1]Qc, Summer, S1'!G3*Main!$B$5)</f>
        <v>-0.2525</v>
      </c>
      <c r="H3" s="4">
        <f>('[1]Qc, Summer, S1'!H3*Main!$B$5)</f>
        <v>-0.32263888888888886</v>
      </c>
      <c r="I3" s="4">
        <f>('[1]Qc, Summer, S1'!I3*Main!$B$5)</f>
        <v>0.81361111111111117</v>
      </c>
      <c r="J3" s="4">
        <f>('[1]Qc, Summer, S1'!J3*Main!$B$5)</f>
        <v>1.0380555555555555</v>
      </c>
      <c r="K3" s="4">
        <f>('[1]Qc, Summer, S1'!K3*Main!$B$5)</f>
        <v>1.3326388888888887</v>
      </c>
      <c r="L3" s="4">
        <f>('[1]Qc, Summer, S1'!L3*Main!$B$5)</f>
        <v>0.75750000000000006</v>
      </c>
      <c r="M3" s="4">
        <f>('[1]Qc, Summer, S1'!M3*Main!$B$5)</f>
        <v>0.68736111111111098</v>
      </c>
      <c r="N3" s="4">
        <f>('[1]Qc, Summer, S1'!N3*Main!$B$5)</f>
        <v>0.47694444444444445</v>
      </c>
      <c r="O3" s="4">
        <f>('[1]Qc, Summer, S1'!O3*Main!$B$5)</f>
        <v>0.64527777777777773</v>
      </c>
      <c r="P3" s="4">
        <f>('[1]Qc, Summer, S1'!P3*Main!$B$5)</f>
        <v>0.28055555555555556</v>
      </c>
      <c r="Q3" s="4">
        <f>('[1]Qc, Summer, S1'!Q3*Main!$B$5)</f>
        <v>0.2384722222222222</v>
      </c>
      <c r="R3" s="4">
        <f>('[1]Qc, Summer, S1'!R3*Main!$B$5)</f>
        <v>0.28055555555555556</v>
      </c>
      <c r="S3" s="4">
        <f>('[1]Qc, Summer, S1'!S3*Main!$B$5)</f>
        <v>0.505</v>
      </c>
      <c r="T3" s="4">
        <f>('[1]Qc, Summer, S1'!T3*Main!$B$5)</f>
        <v>0.96791666666666687</v>
      </c>
      <c r="U3" s="4">
        <f>('[1]Qc, Summer, S1'!U3*Main!$B$5)</f>
        <v>0.98194444444444429</v>
      </c>
      <c r="V3" s="4">
        <f>('[1]Qc, Summer, S1'!V3*Main!$B$5)</f>
        <v>0.78555555555555534</v>
      </c>
      <c r="W3" s="4">
        <f>('[1]Qc, Summer, S1'!W3*Main!$B$5)</f>
        <v>0.60319444444444448</v>
      </c>
      <c r="X3" s="4">
        <f>('[1]Qc, Summer, S1'!X3*Main!$B$5)</f>
        <v>0.2805555555555555</v>
      </c>
      <c r="Y3" s="4">
        <f>('[1]Qc, Summer, S1'!Y3*Main!$B$5)</f>
        <v>5.6111111111111112E-2</v>
      </c>
    </row>
    <row r="4" spans="1:25" x14ac:dyDescent="0.3">
      <c r="A4">
        <v>3</v>
      </c>
      <c r="B4" s="4">
        <f>('[1]Qc, Summer, S1'!B4*Main!$B$5)</f>
        <v>-0.16932352941176471</v>
      </c>
      <c r="C4" s="4">
        <f>('[1]Qc, Summer, S1'!C4*Main!$B$5)</f>
        <v>-0.4010294117647058</v>
      </c>
      <c r="D4" s="4">
        <f>('[1]Qc, Summer, S1'!D4*Main!$B$5)</f>
        <v>-0.69957352941176454</v>
      </c>
      <c r="E4" s="4">
        <f>('[1]Qc, Summer, S1'!E4*Main!$B$5)</f>
        <v>-0.64610294117647049</v>
      </c>
      <c r="F4" s="4">
        <f>('[1]Qc, Summer, S1'!F4*Main!$B$5)</f>
        <v>-0.65947058823529403</v>
      </c>
      <c r="G4" s="4">
        <f>('[1]Qc, Summer, S1'!G4*Main!$B$5)</f>
        <v>-0.62827941176470592</v>
      </c>
      <c r="H4" s="4">
        <f>('[1]Qc, Summer, S1'!H4*Main!$B$5)</f>
        <v>-3.5647058823529414E-2</v>
      </c>
      <c r="I4" s="4">
        <f>('[1]Qc, Summer, S1'!I4*Main!$B$5)</f>
        <v>0.7530441176470587</v>
      </c>
      <c r="J4" s="4">
        <f>('[1]Qc, Summer, S1'!J4*Main!$B$5)</f>
        <v>0.98920588235294105</v>
      </c>
      <c r="K4" s="4">
        <f>('[1]Qc, Summer, S1'!K4*Main!$B$5)</f>
        <v>0.99811764705882355</v>
      </c>
      <c r="L4" s="4">
        <f>('[1]Qc, Summer, S1'!L4*Main!$B$5)</f>
        <v>0.83324999999999994</v>
      </c>
      <c r="M4" s="4">
        <f>('[1]Qc, Summer, S1'!M4*Main!$B$5)</f>
        <v>1.0426764705882352</v>
      </c>
      <c r="N4" s="4">
        <f>('[1]Qc, Summer, S1'!N4*Main!$B$5)</f>
        <v>0.9446470588235294</v>
      </c>
      <c r="O4" s="4">
        <f>('[1]Qc, Summer, S1'!O4*Main!$B$5)</f>
        <v>0.82433823529411754</v>
      </c>
      <c r="P4" s="4">
        <f>('[1]Qc, Summer, S1'!P4*Main!$B$5)</f>
        <v>0.59263235294117644</v>
      </c>
      <c r="Q4" s="4">
        <f>('[1]Qc, Summer, S1'!Q4*Main!$B$5)</f>
        <v>0.36983823529411769</v>
      </c>
      <c r="R4" s="4">
        <f>('[1]Qc, Summer, S1'!R4*Main!$B$5)</f>
        <v>0.4589558823529411</v>
      </c>
      <c r="S4" s="4">
        <f>('[1]Qc, Summer, S1'!S4*Main!$B$5)</f>
        <v>0.4099411764705882</v>
      </c>
      <c r="T4" s="4">
        <f>('[1]Qc, Summer, S1'!T4*Main!$B$5)</f>
        <v>7.5749999999999984E-2</v>
      </c>
      <c r="U4" s="4">
        <f>('[1]Qc, Summer, S1'!U4*Main!$B$5)</f>
        <v>0.32973529411764702</v>
      </c>
      <c r="V4" s="4">
        <f>('[1]Qc, Summer, S1'!V4*Main!$B$5)</f>
        <v>0.4634117647058823</v>
      </c>
      <c r="W4" s="4">
        <f>('[1]Qc, Summer, S1'!W4*Main!$B$5)</f>
        <v>0.30299999999999999</v>
      </c>
      <c r="X4" s="4">
        <f>('[1]Qc, Summer, S1'!X4*Main!$B$5)</f>
        <v>-0.28072058823529406</v>
      </c>
      <c r="Y4" s="4">
        <f>('[1]Qc, Summer, S1'!Y4*Main!$B$5)</f>
        <v>-0.57480882352941176</v>
      </c>
    </row>
    <row r="5" spans="1:25" x14ac:dyDescent="0.3">
      <c r="A5">
        <v>4</v>
      </c>
      <c r="B5" s="4">
        <f>('[1]Qc, Summer, S1'!B5*Main!$B$5)</f>
        <v>-0.80115254237288147</v>
      </c>
      <c r="C5" s="4">
        <f>('[1]Qc, Summer, S1'!C5*Main!$B$5)</f>
        <v>-0.80885593220338992</v>
      </c>
      <c r="D5" s="4">
        <f>('[1]Qc, Summer, S1'!D5*Main!$B$5)</f>
        <v>-0.83196610169491536</v>
      </c>
      <c r="E5" s="4">
        <f>('[1]Qc, Summer, S1'!E5*Main!$B$5)</f>
        <v>-0.83196610169491536</v>
      </c>
      <c r="F5" s="4">
        <f>('[1]Qc, Summer, S1'!F5*Main!$B$5)</f>
        <v>-0.85122457627118653</v>
      </c>
      <c r="G5" s="4">
        <f>('[1]Qc, Summer, S1'!G5*Main!$B$5)</f>
        <v>-0.87433474576271197</v>
      </c>
      <c r="H5" s="4">
        <f>('[1]Qc, Summer, S1'!H5*Main!$B$5)</f>
        <v>-0.79344915254237303</v>
      </c>
      <c r="I5" s="4">
        <f>('[1]Qc, Summer, S1'!I5*Main!$B$5)</f>
        <v>-0.53538559322033907</v>
      </c>
      <c r="J5" s="4">
        <f>('[1]Qc, Summer, S1'!J5*Main!$B$5)</f>
        <v>-0.40057627118644074</v>
      </c>
      <c r="K5" s="4">
        <f>('[1]Qc, Summer, S1'!K5*Main!$B$5)</f>
        <v>-0.42368644067796618</v>
      </c>
      <c r="L5" s="4">
        <f>('[1]Qc, Summer, S1'!L5*Main!$B$5)</f>
        <v>-0.53538559322033907</v>
      </c>
      <c r="M5" s="4">
        <f>('[1]Qc, Summer, S1'!M5*Main!$B$5)</f>
        <v>-0.58160593220339007</v>
      </c>
      <c r="N5" s="4">
        <f>('[1]Qc, Summer, S1'!N5*Main!$B$5)</f>
        <v>-0.53923728813559324</v>
      </c>
      <c r="O5" s="4">
        <f>('[1]Qc, Summer, S1'!O5*Main!$B$5)</f>
        <v>-0.58545762711864413</v>
      </c>
      <c r="P5" s="4">
        <f>('[1]Qc, Summer, S1'!P5*Main!$B$5)</f>
        <v>-0.55079237288135596</v>
      </c>
      <c r="Q5" s="4">
        <f>('[1]Qc, Summer, S1'!Q5*Main!$B$5)</f>
        <v>-0.65093644067796608</v>
      </c>
      <c r="R5" s="4">
        <f>('[1]Qc, Summer, S1'!R5*Main!$B$5)</f>
        <v>-0.73182203389830514</v>
      </c>
      <c r="S5" s="4">
        <f>('[1]Qc, Summer, S1'!S5*Main!$B$5)</f>
        <v>-0.65093644067796608</v>
      </c>
      <c r="T5" s="4">
        <f>('[1]Qc, Summer, S1'!T5*Main!$B$5)</f>
        <v>-0.45835169491525424</v>
      </c>
      <c r="U5" s="4">
        <f>('[1]Qc, Summer, S1'!U5*Main!$B$5)</f>
        <v>-0.41213135593220346</v>
      </c>
      <c r="V5" s="4">
        <f>('[1]Qc, Summer, S1'!V5*Main!$B$5)</f>
        <v>-0.41213135593220346</v>
      </c>
      <c r="W5" s="4">
        <f>('[1]Qc, Summer, S1'!W5*Main!$B$5)</f>
        <v>-0.54308898305084752</v>
      </c>
      <c r="X5" s="4">
        <f>('[1]Qc, Summer, S1'!X5*Main!$B$5)</f>
        <v>-0.67404661016949152</v>
      </c>
      <c r="Y5" s="4">
        <f>('[1]Qc, Summer, S1'!Y5*Main!$B$5)</f>
        <v>-0.70100847457627125</v>
      </c>
    </row>
    <row r="6" spans="1:25" x14ac:dyDescent="0.3">
      <c r="A6">
        <v>5</v>
      </c>
      <c r="B6" s="4">
        <f>('[1]Qc, Summer, S1'!B6*Main!$B$5)</f>
        <v>-0.4988414634146342</v>
      </c>
      <c r="C6" s="4">
        <f>('[1]Qc, Summer, S1'!C6*Main!$B$5)</f>
        <v>-0.65403658536585396</v>
      </c>
      <c r="D6" s="4">
        <f>('[1]Qc, Summer, S1'!D6*Main!$B$5)</f>
        <v>-0.77043292682926845</v>
      </c>
      <c r="E6" s="4">
        <f>('[1]Qc, Summer, S1'!E6*Main!$B$5)</f>
        <v>-0.7648902439024392</v>
      </c>
      <c r="F6" s="4">
        <f>('[1]Qc, Summer, S1'!F6*Main!$B$5)</f>
        <v>-0.76489024390243909</v>
      </c>
      <c r="G6" s="4">
        <f>('[1]Qc, Summer, S1'!G6*Main!$B$5)</f>
        <v>-0.83694512195121951</v>
      </c>
      <c r="H6" s="4">
        <f>('[1]Qc, Summer, S1'!H6*Main!$B$5)</f>
        <v>-0.7538048780487806</v>
      </c>
      <c r="I6" s="4">
        <f>('[1]Qc, Summer, S1'!I6*Main!$B$5)</f>
        <v>-0.29930487804878053</v>
      </c>
      <c r="J6" s="4">
        <f>('[1]Qc, Summer, S1'!J6*Main!$B$5)</f>
        <v>9.9768292682926835E-2</v>
      </c>
      <c r="K6" s="4">
        <f>('[1]Qc, Summer, S1'!K6*Main!$B$5)</f>
        <v>0.33256097560975623</v>
      </c>
      <c r="L6" s="4">
        <f>('[1]Qc, Summer, S1'!L6*Main!$B$5)</f>
        <v>0.54872560975609763</v>
      </c>
      <c r="M6" s="4">
        <f>('[1]Qc, Summer, S1'!M6*Main!$B$5)</f>
        <v>0.58198170731707322</v>
      </c>
      <c r="N6" s="4">
        <f>('[1]Qc, Summer, S1'!N6*Main!$B$5)</f>
        <v>0.5099268292682928</v>
      </c>
      <c r="O6" s="4">
        <f>('[1]Qc, Summer, S1'!O6*Main!$B$5)</f>
        <v>0.42124390243902443</v>
      </c>
      <c r="P6" s="4">
        <f>('[1]Qc, Summer, S1'!P6*Main!$B$5)</f>
        <v>0.27713414634146344</v>
      </c>
      <c r="Q6" s="4">
        <f>('[1]Qc, Summer, S1'!Q6*Main!$B$5)</f>
        <v>0.1773658536585366</v>
      </c>
      <c r="R6" s="4">
        <f>('[1]Qc, Summer, S1'!R6*Main!$B$5)</f>
        <v>0.14965243902439027</v>
      </c>
      <c r="S6" s="4">
        <f>('[1]Qc, Summer, S1'!S6*Main!$B$5)</f>
        <v>0.13856707317073172</v>
      </c>
      <c r="T6" s="4">
        <f>('[1]Qc, Summer, S1'!T6*Main!$B$5)</f>
        <v>0.13856707317073172</v>
      </c>
      <c r="U6" s="4">
        <f>('[1]Qc, Summer, S1'!U6*Main!$B$5)</f>
        <v>3.3256097560975612E-2</v>
      </c>
      <c r="V6" s="4">
        <f>('[1]Qc, Summer, S1'!V6*Main!$B$5)</f>
        <v>0.29376219512195129</v>
      </c>
      <c r="W6" s="4">
        <f>('[1]Qc, Summer, S1'!W6*Main!$B$5)</f>
        <v>0.13856707317073172</v>
      </c>
      <c r="X6" s="4">
        <f>('[1]Qc, Summer, S1'!X6*Main!$B$5)</f>
        <v>7.759756097560977E-2</v>
      </c>
      <c r="Y6" s="4">
        <f>('[1]Qc, Summer, S1'!Y6*Main!$B$5)</f>
        <v>-0.12193902439024394</v>
      </c>
    </row>
    <row r="7" spans="1:25" x14ac:dyDescent="0.3">
      <c r="A7">
        <v>6</v>
      </c>
      <c r="B7" s="4">
        <f>('[1]Qc, Summer, S1'!B7*Main!$B$5)</f>
        <v>0.36359999999999998</v>
      </c>
      <c r="C7" s="4">
        <f>('[1]Qc, Summer, S1'!C7*Main!$B$5)</f>
        <v>0.40336875</v>
      </c>
      <c r="D7" s="4">
        <f>('[1]Qc, Summer, S1'!D7*Main!$B$5)</f>
        <v>0.30678750000000005</v>
      </c>
      <c r="E7" s="4">
        <f>('[1]Qc, Summer, S1'!E7*Main!$B$5)</f>
        <v>0.36075937499999999</v>
      </c>
      <c r="F7" s="4">
        <f>('[1]Qc, Summer, S1'!F7*Main!$B$5)</f>
        <v>0.36928125000000006</v>
      </c>
      <c r="G7" s="4">
        <f>('[1]Qc, Summer, S1'!G7*Main!$B$5)</f>
        <v>0.37922343750000004</v>
      </c>
      <c r="H7" s="4">
        <f>('[1]Qc, Summer, S1'!H7*Main!$B$5)</f>
        <v>0.36644062500000002</v>
      </c>
      <c r="I7" s="4">
        <f>('[1]Qc, Summer, S1'!I7*Main!$B$5)</f>
        <v>0.67890937499999993</v>
      </c>
      <c r="J7" s="4">
        <f>('[1]Qc, Summer, S1'!J7*Main!$B$5)</f>
        <v>0.77833125000000014</v>
      </c>
      <c r="K7" s="4">
        <f>('[1]Qc, Summer, S1'!K7*Main!$B$5)</f>
        <v>0.77691093750000007</v>
      </c>
      <c r="L7" s="4">
        <f>('[1]Qc, Summer, S1'!L7*Main!$B$5)</f>
        <v>0.67890937499999982</v>
      </c>
      <c r="M7" s="4">
        <f>('[1]Qc, Summer, S1'!M7*Main!$B$5)</f>
        <v>0.81099843750000011</v>
      </c>
      <c r="N7" s="4">
        <f>('[1]Qc, Summer, S1'!N7*Main!$B$5)</f>
        <v>0.84508593750000005</v>
      </c>
      <c r="O7" s="4">
        <f>('[1]Qc, Summer, S1'!O7*Main!$B$5)</f>
        <v>0.77833125000000014</v>
      </c>
      <c r="P7" s="4">
        <f>('[1]Qc, Summer, S1'!P7*Main!$B$5)</f>
        <v>0.67748906249999996</v>
      </c>
      <c r="Q7" s="4">
        <f>('[1]Qc, Summer, S1'!Q7*Main!$B$5)</f>
        <v>0.59653125000000007</v>
      </c>
      <c r="R7" s="4">
        <f>('[1]Qc, Summer, S1'!R7*Main!$B$5)</f>
        <v>0.72719999999999996</v>
      </c>
      <c r="S7" s="4">
        <f>('[1]Qc, Summer, S1'!S7*Main!$B$5)</f>
        <v>0.70447499999999985</v>
      </c>
      <c r="T7" s="4">
        <f>('[1]Qc, Summer, S1'!T7*Main!$B$5)</f>
        <v>0.55250156249999993</v>
      </c>
      <c r="U7" s="4">
        <f>('[1]Qc, Summer, S1'!U7*Main!$B$5)</f>
        <v>0.51273281249999991</v>
      </c>
      <c r="V7" s="4">
        <f>('[1]Qc, Summer, S1'!V7*Main!$B$5)</f>
        <v>0.6036328125</v>
      </c>
      <c r="W7" s="4">
        <f>('[1]Qc, Summer, S1'!W7*Main!$B$5)</f>
        <v>0.47580468750000005</v>
      </c>
      <c r="X7" s="4">
        <f>('[1]Qc, Summer, S1'!X7*Main!$B$5)</f>
        <v>0.36217968750000001</v>
      </c>
      <c r="Y7" s="4">
        <f>('[1]Qc, Summer, S1'!Y7*Main!$B$5)</f>
        <v>0.40478906249999996</v>
      </c>
    </row>
    <row r="8" spans="1:25" x14ac:dyDescent="0.3">
      <c r="A8">
        <v>7</v>
      </c>
      <c r="B8" s="4">
        <f>('[1]Qc, Summer, S1'!B8*Main!$B$5)</f>
        <v>-0.70151086956521735</v>
      </c>
      <c r="C8" s="4">
        <f>('[1]Qc, Summer, S1'!C8*Main!$B$5)</f>
        <v>-0.72127173913043485</v>
      </c>
      <c r="D8" s="4">
        <f>('[1]Qc, Summer, S1'!D8*Main!$B$5)</f>
        <v>-0.76573369565217375</v>
      </c>
      <c r="E8" s="4">
        <f>('[1]Qc, Summer, S1'!E8*Main!$B$5)</f>
        <v>-0.78549456521739147</v>
      </c>
      <c r="F8" s="4">
        <f>('[1]Qc, Summer, S1'!F8*Main!$B$5)</f>
        <v>-0.73609239130434789</v>
      </c>
      <c r="G8" s="4">
        <f>('[1]Qc, Summer, S1'!G8*Main!$B$5)</f>
        <v>-0.79537500000000005</v>
      </c>
      <c r="H8" s="4">
        <f>('[1]Qc, Summer, S1'!H8*Main!$B$5)</f>
        <v>-0.68175000000000008</v>
      </c>
      <c r="I8" s="4">
        <f>('[1]Qc, Summer, S1'!I8*Main!$B$5)</f>
        <v>-0.3112336956521739</v>
      </c>
      <c r="J8" s="4">
        <f>('[1]Qc, Summer, S1'!J8*Main!$B$5)</f>
        <v>-5.4342391304347822E-2</v>
      </c>
      <c r="K8" s="4">
        <f>('[1]Qc, Summer, S1'!K8*Main!$B$5)</f>
        <v>-4.4461956521739128E-2</v>
      </c>
      <c r="L8" s="4">
        <f>('[1]Qc, Summer, S1'!L8*Main!$B$5)</f>
        <v>9.3864130434782603E-2</v>
      </c>
      <c r="M8" s="4">
        <f>('[1]Qc, Summer, S1'!M8*Main!$B$5)</f>
        <v>2.9641304347826088E-2</v>
      </c>
      <c r="N8" s="4">
        <f>('[1]Qc, Summer, S1'!N8*Main!$B$5)</f>
        <v>9.880434782608697E-3</v>
      </c>
      <c r="O8" s="4">
        <f>('[1]Qc, Summer, S1'!O8*Main!$B$5)</f>
        <v>0</v>
      </c>
      <c r="P8" s="4">
        <f>('[1]Qc, Summer, S1'!P8*Main!$B$5)</f>
        <v>-7.9043478260869576E-2</v>
      </c>
      <c r="Q8" s="4">
        <f>('[1]Qc, Summer, S1'!Q8*Main!$B$5)</f>
        <v>-0.13832608695652177</v>
      </c>
      <c r="R8" s="4">
        <f>('[1]Qc, Summer, S1'!R8*Main!$B$5)</f>
        <v>-0.20254891304347827</v>
      </c>
      <c r="S8" s="4">
        <f>('[1]Qc, Summer, S1'!S8*Main!$B$5)</f>
        <v>-0.26677173913043484</v>
      </c>
      <c r="T8" s="4">
        <f>('[1]Qc, Summer, S1'!T8*Main!$B$5)</f>
        <v>-0.23219021739130438</v>
      </c>
      <c r="U8" s="4">
        <f>('[1]Qc, Summer, S1'!U8*Main!$B$5)</f>
        <v>-0.28159239130434788</v>
      </c>
      <c r="V8" s="4">
        <f>('[1]Qc, Summer, S1'!V8*Main!$B$5)</f>
        <v>-0.19760869565217393</v>
      </c>
      <c r="W8" s="4">
        <f>('[1]Qc, Summer, S1'!W8*Main!$B$5)</f>
        <v>-0.37051630434782606</v>
      </c>
      <c r="X8" s="4">
        <f>('[1]Qc, Summer, S1'!X8*Main!$B$5)</f>
        <v>-0.469320652173913</v>
      </c>
      <c r="Y8" s="4">
        <f>('[1]Qc, Summer, S1'!Y8*Main!$B$5)</f>
        <v>-0.50390217391304348</v>
      </c>
    </row>
    <row r="9" spans="1:25" x14ac:dyDescent="0.3">
      <c r="A9">
        <v>8</v>
      </c>
      <c r="B9" s="4">
        <f>('[1]Qc, Summer, S1'!B9*Main!$B$5)</f>
        <v>-0.8782112903225805</v>
      </c>
      <c r="C9" s="4">
        <f>('[1]Qc, Summer, S1'!C9*Main!$B$5)</f>
        <v>-0.88407580645161288</v>
      </c>
      <c r="D9" s="4">
        <f>('[1]Qc, Summer, S1'!D9*Main!$B$5)</f>
        <v>-0.89287258064516128</v>
      </c>
      <c r="E9" s="4">
        <f>('[1]Qc, Summer, S1'!E9*Main!$B$5)</f>
        <v>-0.89727096774193549</v>
      </c>
      <c r="F9" s="4">
        <f>('[1]Qc, Summer, S1'!F9*Main!$B$5)</f>
        <v>-0.88554193548387117</v>
      </c>
      <c r="G9" s="4">
        <f>('[1]Qc, Summer, S1'!G9*Main!$B$5)</f>
        <v>-0.86501612903225822</v>
      </c>
      <c r="H9" s="4">
        <f>('[1]Qc, Summer, S1'!H9*Main!$B$5)</f>
        <v>-0.7345306451612903</v>
      </c>
      <c r="I9" s="4">
        <f>('[1]Qc, Summer, S1'!I9*Main!$B$5)</f>
        <v>-0.60697741935483884</v>
      </c>
      <c r="J9" s="4">
        <f>('[1]Qc, Summer, S1'!J9*Main!$B$5)</f>
        <v>-0.59378225806451612</v>
      </c>
      <c r="K9" s="4">
        <f>('[1]Qc, Summer, S1'!K9*Main!$B$5)</f>
        <v>-0.58498548387096772</v>
      </c>
      <c r="L9" s="4">
        <f>('[1]Qc, Summer, S1'!L9*Main!$B$5)</f>
        <v>-0.57472258064516124</v>
      </c>
      <c r="M9" s="4">
        <f>('[1]Qc, Summer, S1'!M9*Main!$B$5)</f>
        <v>-0.57032419354838715</v>
      </c>
      <c r="N9" s="4">
        <f>('[1]Qc, Summer, S1'!N9*Main!$B$5)</f>
        <v>-0.58351935483870965</v>
      </c>
      <c r="O9" s="4">
        <f>('[1]Qc, Summer, S1'!O9*Main!$B$5)</f>
        <v>-0.60551129032258066</v>
      </c>
      <c r="P9" s="4">
        <f>('[1]Qc, Summer, S1'!P9*Main!$B$5)</f>
        <v>-0.66708870967741929</v>
      </c>
      <c r="Q9" s="4">
        <f>('[1]Qc, Summer, S1'!Q9*Main!$B$5)</f>
        <v>-0.69641129032258076</v>
      </c>
      <c r="R9" s="4">
        <f>('[1]Qc, Summer, S1'!R9*Main!$B$5)</f>
        <v>-0.71986935483870973</v>
      </c>
      <c r="S9" s="4">
        <f>('[1]Qc, Summer, S1'!S9*Main!$B$5)</f>
        <v>-0.72280161290322575</v>
      </c>
      <c r="T9" s="4">
        <f>('[1]Qc, Summer, S1'!T9*Main!$B$5)</f>
        <v>-0.73599677419354848</v>
      </c>
      <c r="U9" s="4">
        <f>('[1]Qc, Summer, S1'!U9*Main!$B$5)</f>
        <v>-0.76092096774193552</v>
      </c>
      <c r="V9" s="4">
        <f>('[1]Qc, Summer, S1'!V9*Main!$B$5)</f>
        <v>-0.80930322580645164</v>
      </c>
      <c r="W9" s="4">
        <f>('[1]Qc, Summer, S1'!W9*Main!$B$5)</f>
        <v>-0.84155806451612902</v>
      </c>
      <c r="X9" s="4">
        <f>('[1]Qc, Summer, S1'!X9*Main!$B$5)</f>
        <v>-0.85475322580645163</v>
      </c>
      <c r="Y9" s="4">
        <f>('[1]Qc, Summer, S1'!Y9*Main!$B$5)</f>
        <v>-0.87088064516129016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0.65765234899328862</v>
      </c>
      <c r="C2" s="4">
        <f>('[1]Qc, Summer, S2'!C2*Main!$B$5)</f>
        <v>0.74864385906040287</v>
      </c>
      <c r="D2" s="4">
        <f>('[1]Qc, Summer, S2'!D2*Main!$B$5)</f>
        <v>0.71249738255033557</v>
      </c>
      <c r="E2" s="4">
        <f>('[1]Qc, Summer, S2'!E2*Main!$B$5)</f>
        <v>0.70551211409395975</v>
      </c>
      <c r="F2" s="4">
        <f>('[1]Qc, Summer, S2'!F2*Main!$B$5)</f>
        <v>0.69010791946308736</v>
      </c>
      <c r="G2" s="4">
        <f>('[1]Qc, Summer, S2'!G2*Main!$B$5)</f>
        <v>0.70847093959731533</v>
      </c>
      <c r="H2" s="4">
        <f>('[1]Qc, Summer, S2'!H2*Main!$B$5)</f>
        <v>0.74428187919463096</v>
      </c>
      <c r="I2" s="4">
        <f>('[1]Qc, Summer, S2'!I2*Main!$B$5)</f>
        <v>1.4218834228187922</v>
      </c>
      <c r="J2" s="4">
        <f>('[1]Qc, Summer, S2'!J2*Main!$B$5)</f>
        <v>1.6390063087248323</v>
      </c>
      <c r="K2" s="4">
        <f>('[1]Qc, Summer, S2'!K2*Main!$B$5)</f>
        <v>1.5930072483221476</v>
      </c>
      <c r="L2" s="4">
        <f>('[1]Qc, Summer, S2'!L2*Main!$B$5)</f>
        <v>1.4946644295302012</v>
      </c>
      <c r="M2" s="4">
        <f>('[1]Qc, Summer, S2'!M2*Main!$B$5)</f>
        <v>1.5373386241610743</v>
      </c>
      <c r="N2" s="4">
        <f>('[1]Qc, Summer, S2'!N2*Main!$B$5)</f>
        <v>1.6197281879194632</v>
      </c>
      <c r="O2" s="4">
        <f>('[1]Qc, Summer, S2'!O2*Main!$B$5)</f>
        <v>1.5866320469798658</v>
      </c>
      <c r="P2" s="4">
        <f>('[1]Qc, Summer, S2'!P2*Main!$B$5)</f>
        <v>1.1011711409395972</v>
      </c>
      <c r="Q2" s="4">
        <f>('[1]Qc, Summer, S2'!Q2*Main!$B$5)</f>
        <v>1.41096322147651</v>
      </c>
      <c r="R2" s="4">
        <f>('[1]Qc, Summer, S2'!R2*Main!$B$5)</f>
        <v>1.487221610738255</v>
      </c>
      <c r="S2" s="4">
        <f>('[1]Qc, Summer, S2'!S2*Main!$B$5)</f>
        <v>1.3392193288590606</v>
      </c>
      <c r="T2" s="4">
        <f>('[1]Qc, Summer, S2'!T2*Main!$B$5)</f>
        <v>1.1045265100671142</v>
      </c>
      <c r="U2" s="4">
        <f>('[1]Qc, Summer, S2'!U2*Main!$B$5)</f>
        <v>1.0018522147651008</v>
      </c>
      <c r="V2" s="4">
        <f>('[1]Qc, Summer, S2'!V2*Main!$B$5)</f>
        <v>1.0516336912751678</v>
      </c>
      <c r="W2" s="4">
        <f>('[1]Qc, Summer, S2'!W2*Main!$B$5)</f>
        <v>1.0340637583892618</v>
      </c>
      <c r="X2" s="4">
        <f>('[1]Qc, Summer, S2'!X2*Main!$B$5)</f>
        <v>0.72805409395973142</v>
      </c>
      <c r="Y2" s="4">
        <f>('[1]Qc, Summer, S2'!Y2*Main!$B$5)</f>
        <v>0.71475463087248337</v>
      </c>
    </row>
    <row r="3" spans="1:25" x14ac:dyDescent="0.3">
      <c r="A3">
        <v>2</v>
      </c>
      <c r="B3" s="4">
        <f>('[1]Qc, Summer, S2'!B3*Main!$B$5)</f>
        <v>2.7494444444444439E-2</v>
      </c>
      <c r="C3" s="4">
        <f>('[1]Qc, Summer, S2'!C3*Main!$B$5)</f>
        <v>-0.16496666666666668</v>
      </c>
      <c r="D3" s="4">
        <f>('[1]Qc, Summer, S2'!D3*Main!$B$5)</f>
        <v>-0.1860083333333333</v>
      </c>
      <c r="E3" s="4">
        <f>('[1]Qc, Summer, S2'!E3*Main!$B$5)</f>
        <v>-0.27185833333333331</v>
      </c>
      <c r="F3" s="4">
        <f>('[1]Qc, Summer, S2'!F3*Main!$B$5)</f>
        <v>-0.32263888888888886</v>
      </c>
      <c r="G3" s="4">
        <f>('[1]Qc, Summer, S2'!G3*Main!$B$5)</f>
        <v>-0.2525</v>
      </c>
      <c r="H3" s="4">
        <f>('[1]Qc, Summer, S2'!H3*Main!$B$5)</f>
        <v>-0.31618611111111111</v>
      </c>
      <c r="I3" s="4">
        <f>('[1]Qc, Summer, S2'!I3*Main!$B$5)</f>
        <v>0.81361111111111117</v>
      </c>
      <c r="J3" s="4">
        <f>('[1]Qc, Summer, S2'!J3*Main!$B$5)</f>
        <v>1.0380555555555553</v>
      </c>
      <c r="K3" s="4">
        <f>('[1]Qc, Summer, S2'!K3*Main!$B$5)</f>
        <v>1.3059861111111111</v>
      </c>
      <c r="L3" s="4">
        <f>('[1]Qc, Summer, S2'!L3*Main!$B$5)</f>
        <v>0.75750000000000006</v>
      </c>
      <c r="M3" s="4">
        <f>('[1]Qc, Summer, S2'!M3*Main!$B$5)</f>
        <v>0.67361388888888873</v>
      </c>
      <c r="N3" s="4">
        <f>('[1]Qc, Summer, S2'!N3*Main!$B$5)</f>
        <v>0.47217500000000001</v>
      </c>
      <c r="O3" s="4">
        <f>('[1]Qc, Summer, S2'!O3*Main!$B$5)</f>
        <v>0.63237222222222222</v>
      </c>
      <c r="P3" s="4">
        <f>('[1]Qc, Summer, S2'!P3*Main!$B$5)</f>
        <v>0.28616666666666668</v>
      </c>
      <c r="Q3" s="4">
        <f>('[1]Qc, Summer, S2'!Q3*Main!$B$5)</f>
        <v>0.23608749999999995</v>
      </c>
      <c r="R3" s="4">
        <f>('[1]Qc, Summer, S2'!R3*Main!$B$5)</f>
        <v>0.27494444444444449</v>
      </c>
      <c r="S3" s="4">
        <f>('[1]Qc, Summer, S2'!S3*Main!$B$5)</f>
        <v>0.49995000000000001</v>
      </c>
      <c r="T3" s="4">
        <f>('[1]Qc, Summer, S2'!T3*Main!$B$5)</f>
        <v>0.98727500000000001</v>
      </c>
      <c r="U3" s="4">
        <f>('[1]Qc, Summer, S2'!U3*Main!$B$5)</f>
        <v>0.99176388888888867</v>
      </c>
      <c r="V3" s="4">
        <f>('[1]Qc, Summer, S2'!V3*Main!$B$5)</f>
        <v>0.76984444444444422</v>
      </c>
      <c r="W3" s="4">
        <f>('[1]Qc, Summer, S2'!W3*Main!$B$5)</f>
        <v>0.60319444444444448</v>
      </c>
      <c r="X3" s="4">
        <f>('[1]Qc, Summer, S2'!X3*Main!$B$5)</f>
        <v>0.28336111111111106</v>
      </c>
      <c r="Y3" s="4">
        <f>('[1]Qc, Summer, S2'!Y3*Main!$B$5)</f>
        <v>5.6672222222222214E-2</v>
      </c>
    </row>
    <row r="4" spans="1:25" x14ac:dyDescent="0.3">
      <c r="A4">
        <v>3</v>
      </c>
      <c r="B4" s="4">
        <f>('[1]Qc, Summer, S2'!B4*Main!$B$5)</f>
        <v>-0.17270999999999997</v>
      </c>
      <c r="C4" s="4">
        <f>('[1]Qc, Summer, S2'!C4*Main!$B$5)</f>
        <v>-0.40904999999999986</v>
      </c>
      <c r="D4" s="4">
        <f>('[1]Qc, Summer, S2'!D4*Main!$B$5)</f>
        <v>-0.71356499999999978</v>
      </c>
      <c r="E4" s="4">
        <f>('[1]Qc, Summer, S2'!E4*Main!$B$5)</f>
        <v>-0.65256397058823534</v>
      </c>
      <c r="F4" s="4">
        <f>('[1]Qc, Summer, S2'!F4*Main!$B$5)</f>
        <v>-0.67265999999999992</v>
      </c>
      <c r="G4" s="4">
        <f>('[1]Qc, Summer, S2'!G4*Main!$B$5)</f>
        <v>-0.6345622058823529</v>
      </c>
      <c r="H4" s="4">
        <f>('[1]Qc, Summer, S2'!H4*Main!$B$5)</f>
        <v>-3.4934117647058824E-2</v>
      </c>
      <c r="I4" s="4">
        <f>('[1]Qc, Summer, S2'!I4*Main!$B$5)</f>
        <v>0.74551367647058808</v>
      </c>
      <c r="J4" s="4">
        <f>('[1]Qc, Summer, S2'!J4*Main!$B$5)</f>
        <v>1.0089899999999998</v>
      </c>
      <c r="K4" s="4">
        <f>('[1]Qc, Summer, S2'!K4*Main!$B$5)</f>
        <v>1.0080988235294119</v>
      </c>
      <c r="L4" s="4">
        <f>('[1]Qc, Summer, S2'!L4*Main!$B$5)</f>
        <v>0.82491749999999997</v>
      </c>
      <c r="M4" s="4">
        <f>('[1]Qc, Summer, S2'!M4*Main!$B$5)</f>
        <v>1.0322497058823528</v>
      </c>
      <c r="N4" s="4">
        <f>('[1]Qc, Summer, S2'!N4*Main!$B$5)</f>
        <v>0.92575411764705884</v>
      </c>
      <c r="O4" s="4">
        <f>('[1]Qc, Summer, S2'!O4*Main!$B$5)</f>
        <v>0.80785147058823514</v>
      </c>
      <c r="P4" s="4">
        <f>('[1]Qc, Summer, S2'!P4*Main!$B$5)</f>
        <v>0.58670602941176453</v>
      </c>
      <c r="Q4" s="4">
        <f>('[1]Qc, Summer, S2'!Q4*Main!$B$5)</f>
        <v>0.37353661764705887</v>
      </c>
      <c r="R4" s="4">
        <f>('[1]Qc, Summer, S2'!R4*Main!$B$5)</f>
        <v>0.4589558823529411</v>
      </c>
      <c r="S4" s="4">
        <f>('[1]Qc, Summer, S2'!S4*Main!$B$5)</f>
        <v>0.4099411764705882</v>
      </c>
      <c r="T4" s="4">
        <f>('[1]Qc, Summer, S2'!T4*Main!$B$5)</f>
        <v>7.7264999999999986E-2</v>
      </c>
      <c r="U4" s="4">
        <f>('[1]Qc, Summer, S2'!U4*Main!$B$5)</f>
        <v>0.32643794117647051</v>
      </c>
      <c r="V4" s="4">
        <f>('[1]Qc, Summer, S2'!V4*Main!$B$5)</f>
        <v>0.4634117647058823</v>
      </c>
      <c r="W4" s="4">
        <f>('[1]Qc, Summer, S2'!W4*Main!$B$5)</f>
        <v>0.30602999999999997</v>
      </c>
      <c r="X4" s="4">
        <f>('[1]Qc, Summer, S2'!X4*Main!$B$5)</f>
        <v>-0.28352779411764706</v>
      </c>
      <c r="Y4" s="4">
        <f>('[1]Qc, Summer, S2'!Y4*Main!$B$5)</f>
        <v>-0.58630500000000008</v>
      </c>
    </row>
    <row r="5" spans="1:25" x14ac:dyDescent="0.3">
      <c r="A5">
        <v>4</v>
      </c>
      <c r="B5" s="4">
        <f>('[1]Qc, Summer, S2'!B5*Main!$B$5)</f>
        <v>-0.81717559322033906</v>
      </c>
      <c r="C5" s="4">
        <f>('[1]Qc, Summer, S2'!C5*Main!$B$5)</f>
        <v>-0.81694449152542381</v>
      </c>
      <c r="D5" s="4">
        <f>('[1]Qc, Summer, S2'!D5*Main!$B$5)</f>
        <v>-0.82364644067796622</v>
      </c>
      <c r="E5" s="4">
        <f>('[1]Qc, Summer, S2'!E5*Main!$B$5)</f>
        <v>-0.84860542372881376</v>
      </c>
      <c r="F5" s="4">
        <f>('[1]Qc, Summer, S2'!F5*Main!$B$5)</f>
        <v>-0.83420008474576268</v>
      </c>
      <c r="G5" s="4">
        <f>('[1]Qc, Summer, S2'!G5*Main!$B$5)</f>
        <v>-0.8655913983050848</v>
      </c>
      <c r="H5" s="4">
        <f>('[1]Qc, Summer, S2'!H5*Main!$B$5)</f>
        <v>-0.80138364406779661</v>
      </c>
      <c r="I5" s="4">
        <f>('[1]Qc, Summer, S2'!I5*Main!$B$5)</f>
        <v>-0.5246778813559323</v>
      </c>
      <c r="J5" s="4">
        <f>('[1]Qc, Summer, S2'!J5*Main!$B$5)</f>
        <v>-0.39256474576271189</v>
      </c>
      <c r="K5" s="4">
        <f>('[1]Qc, Summer, S2'!K5*Main!$B$5)</f>
        <v>-0.43216016949152547</v>
      </c>
      <c r="L5" s="4">
        <f>('[1]Qc, Summer, S2'!L5*Main!$B$5)</f>
        <v>-0.54609330508474585</v>
      </c>
      <c r="M5" s="4">
        <f>('[1]Qc, Summer, S2'!M5*Main!$B$5)</f>
        <v>-0.57578987288135597</v>
      </c>
      <c r="N5" s="4">
        <f>('[1]Qc, Summer, S2'!N5*Main!$B$5)</f>
        <v>-0.52845254237288142</v>
      </c>
      <c r="O5" s="4">
        <f>('[1]Qc, Summer, S2'!O5*Main!$B$5)</f>
        <v>-0.57960305084745767</v>
      </c>
      <c r="P5" s="4">
        <f>('[1]Qc, Summer, S2'!P5*Main!$B$5)</f>
        <v>-0.55079237288135596</v>
      </c>
      <c r="Q5" s="4">
        <f>('[1]Qc, Summer, S2'!Q5*Main!$B$5)</f>
        <v>-0.66395516949152544</v>
      </c>
      <c r="R5" s="4">
        <f>('[1]Qc, Summer, S2'!R5*Main!$B$5)</f>
        <v>-0.71718559322033915</v>
      </c>
      <c r="S5" s="4">
        <f>('[1]Qc, Summer, S2'!S5*Main!$B$5)</f>
        <v>-0.66395516949152544</v>
      </c>
      <c r="T5" s="4">
        <f>('[1]Qc, Summer, S2'!T5*Main!$B$5)</f>
        <v>-0.46751872881355921</v>
      </c>
      <c r="U5" s="4">
        <f>('[1]Qc, Summer, S2'!U5*Main!$B$5)</f>
        <v>-0.40801004237288141</v>
      </c>
      <c r="V5" s="4">
        <f>('[1]Qc, Summer, S2'!V5*Main!$B$5)</f>
        <v>-0.41625266949152551</v>
      </c>
      <c r="W5" s="4">
        <f>('[1]Qc, Summer, S2'!W5*Main!$B$5)</f>
        <v>-0.55395076271186439</v>
      </c>
      <c r="X5" s="4">
        <f>('[1]Qc, Summer, S2'!X5*Main!$B$5)</f>
        <v>-0.66730614406779665</v>
      </c>
      <c r="Y5" s="4">
        <f>('[1]Qc, Summer, S2'!Y5*Main!$B$5)</f>
        <v>-0.71502864406779676</v>
      </c>
    </row>
    <row r="6" spans="1:25" x14ac:dyDescent="0.3">
      <c r="A6">
        <v>5</v>
      </c>
      <c r="B6" s="4">
        <f>('[1]Qc, Summer, S2'!B6*Main!$B$5)</f>
        <v>-0.508818292682927</v>
      </c>
      <c r="C6" s="4">
        <f>('[1]Qc, Summer, S2'!C6*Main!$B$5)</f>
        <v>-0.64749621951219527</v>
      </c>
      <c r="D6" s="4">
        <f>('[1]Qc, Summer, S2'!D6*Main!$B$5)</f>
        <v>-0.75502426829268288</v>
      </c>
      <c r="E6" s="4">
        <f>('[1]Qc, Summer, S2'!E6*Main!$B$5)</f>
        <v>-0.78018804878048797</v>
      </c>
      <c r="F6" s="4">
        <f>('[1]Qc, Summer, S2'!F6*Main!$B$5)</f>
        <v>-0.76489024390243909</v>
      </c>
      <c r="G6" s="4">
        <f>('[1]Qc, Summer, S2'!G6*Main!$B$5)</f>
        <v>-0.83694512195121951</v>
      </c>
      <c r="H6" s="4">
        <f>('[1]Qc, Summer, S2'!H6*Main!$B$5)</f>
        <v>-0.76134292682926841</v>
      </c>
      <c r="I6" s="4">
        <f>('[1]Qc, Summer, S2'!I6*Main!$B$5)</f>
        <v>-0.29930487804878053</v>
      </c>
      <c r="J6" s="4">
        <f>('[1]Qc, Summer, S2'!J6*Main!$B$5)</f>
        <v>0.10176365853658537</v>
      </c>
      <c r="K6" s="4">
        <f>('[1]Qc, Summer, S2'!K6*Main!$B$5)</f>
        <v>0.32923536585365865</v>
      </c>
      <c r="L6" s="4">
        <f>('[1]Qc, Summer, S2'!L6*Main!$B$5)</f>
        <v>0.55970012195121954</v>
      </c>
      <c r="M6" s="4">
        <f>('[1]Qc, Summer, S2'!M6*Main!$B$5)</f>
        <v>0.58780152439024391</v>
      </c>
      <c r="N6" s="4">
        <f>('[1]Qc, Summer, S2'!N6*Main!$B$5)</f>
        <v>0.5099268292682928</v>
      </c>
      <c r="O6" s="4">
        <f>('[1]Qc, Summer, S2'!O6*Main!$B$5)</f>
        <v>0.42966878048780494</v>
      </c>
      <c r="P6" s="4">
        <f>('[1]Qc, Summer, S2'!P6*Main!$B$5)</f>
        <v>0.27436280487804882</v>
      </c>
      <c r="Q6" s="4">
        <f>('[1]Qc, Summer, S2'!Q6*Main!$B$5)</f>
        <v>0.1773658536585366</v>
      </c>
      <c r="R6" s="4">
        <f>('[1]Qc, Summer, S2'!R6*Main!$B$5)</f>
        <v>0.14965243902439027</v>
      </c>
      <c r="S6" s="4">
        <f>('[1]Qc, Summer, S2'!S6*Main!$B$5)</f>
        <v>0.1357957317073171</v>
      </c>
      <c r="T6" s="4">
        <f>('[1]Qc, Summer, S2'!T6*Main!$B$5)</f>
        <v>0.13856707317073172</v>
      </c>
      <c r="U6" s="4">
        <f>('[1]Qc, Summer, S2'!U6*Main!$B$5)</f>
        <v>3.2923536585365856E-2</v>
      </c>
      <c r="V6" s="4">
        <f>('[1]Qc, Summer, S2'!V6*Main!$B$5)</f>
        <v>0.29376219512195129</v>
      </c>
      <c r="W6" s="4">
        <f>('[1]Qc, Summer, S2'!W6*Main!$B$5)</f>
        <v>0.14133841463414637</v>
      </c>
      <c r="X6" s="4">
        <f>('[1]Qc, Summer, S2'!X6*Main!$B$5)</f>
        <v>7.6045609756097587E-2</v>
      </c>
      <c r="Y6" s="4">
        <f>('[1]Qc, Summer, S2'!Y6*Main!$B$5)</f>
        <v>-0.12193902439024394</v>
      </c>
    </row>
    <row r="7" spans="1:25" x14ac:dyDescent="0.3">
      <c r="A7">
        <v>6</v>
      </c>
      <c r="B7" s="4">
        <f>('[1]Qc, Summer, S2'!B7*Main!$B$5)</f>
        <v>0.36360000000000003</v>
      </c>
      <c r="C7" s="4">
        <f>('[1]Qc, Summer, S2'!C7*Main!$B$5)</f>
        <v>0.41143612499999999</v>
      </c>
      <c r="D7" s="4">
        <f>('[1]Qc, Summer, S2'!D7*Main!$B$5)</f>
        <v>0.30371962499999999</v>
      </c>
      <c r="E7" s="4">
        <f>('[1]Qc, Summer, S2'!E7*Main!$B$5)</f>
        <v>0.35715178125000002</v>
      </c>
      <c r="F7" s="4">
        <f>('[1]Qc, Summer, S2'!F7*Main!$B$5)</f>
        <v>0.37666687499999996</v>
      </c>
      <c r="G7" s="4">
        <f>('[1]Qc, Summer, S2'!G7*Main!$B$5)</f>
        <v>0.37922343750000004</v>
      </c>
      <c r="H7" s="4">
        <f>('[1]Qc, Summer, S2'!H7*Main!$B$5)</f>
        <v>0.37376943750000002</v>
      </c>
      <c r="I7" s="4">
        <f>('[1]Qc, Summer, S2'!I7*Main!$B$5)</f>
        <v>0.67212028125000001</v>
      </c>
      <c r="J7" s="4">
        <f>('[1]Qc, Summer, S2'!J7*Main!$B$5)</f>
        <v>0.7861145625</v>
      </c>
      <c r="K7" s="4">
        <f>('[1]Qc, Summer, S2'!K7*Main!$B$5)</f>
        <v>0.76914182812499998</v>
      </c>
      <c r="L7" s="4">
        <f>('[1]Qc, Summer, S2'!L7*Main!$B$5)</f>
        <v>0.68569846874999996</v>
      </c>
      <c r="M7" s="4">
        <f>('[1]Qc, Summer, S2'!M7*Main!$B$5)</f>
        <v>0.82721840625000009</v>
      </c>
      <c r="N7" s="4">
        <f>('[1]Qc, Summer, S2'!N7*Main!$B$5)</f>
        <v>0.86198765625000007</v>
      </c>
      <c r="O7" s="4">
        <f>('[1]Qc, Summer, S2'!O7*Main!$B$5)</f>
        <v>0.77054793750000017</v>
      </c>
      <c r="P7" s="4">
        <f>('[1]Qc, Summer, S2'!P7*Main!$B$5)</f>
        <v>0.67748906250000007</v>
      </c>
      <c r="Q7" s="4">
        <f>('[1]Qc, Summer, S2'!Q7*Main!$B$5)</f>
        <v>0.60249656250000005</v>
      </c>
      <c r="R7" s="4">
        <f>('[1]Qc, Summer, S2'!R7*Main!$B$5)</f>
        <v>0.74174399999999996</v>
      </c>
      <c r="S7" s="4">
        <f>('[1]Qc, Summer, S2'!S7*Main!$B$5)</f>
        <v>0.71856450000000005</v>
      </c>
      <c r="T7" s="4">
        <f>('[1]Qc, Summer, S2'!T7*Main!$B$5)</f>
        <v>0.55250156249999993</v>
      </c>
      <c r="U7" s="4">
        <f>('[1]Qc, Summer, S2'!U7*Main!$B$5)</f>
        <v>0.51786014062499997</v>
      </c>
      <c r="V7" s="4">
        <f>('[1]Qc, Summer, S2'!V7*Main!$B$5)</f>
        <v>0.59759648437500013</v>
      </c>
      <c r="W7" s="4">
        <f>('[1]Qc, Summer, S2'!W7*Main!$B$5)</f>
        <v>0.47104664062500001</v>
      </c>
      <c r="X7" s="4">
        <f>('[1]Qc, Summer, S2'!X7*Main!$B$5)</f>
        <v>0.35493609375000001</v>
      </c>
      <c r="Y7" s="4">
        <f>('[1]Qc, Summer, S2'!Y7*Main!$B$5)</f>
        <v>0.41288484374999995</v>
      </c>
    </row>
    <row r="8" spans="1:25" x14ac:dyDescent="0.3">
      <c r="A8">
        <v>7</v>
      </c>
      <c r="B8" s="4">
        <f>('[1]Qc, Summer, S2'!B8*Main!$B$5)</f>
        <v>-0.71554108695652163</v>
      </c>
      <c r="C8" s="4">
        <f>('[1]Qc, Summer, S2'!C8*Main!$B$5)</f>
        <v>-0.72127173913043485</v>
      </c>
      <c r="D8" s="4">
        <f>('[1]Qc, Summer, S2'!D8*Main!$B$5)</f>
        <v>-0.75041902173913022</v>
      </c>
      <c r="E8" s="4">
        <f>('[1]Qc, Summer, S2'!E8*Main!$B$5)</f>
        <v>-0.77763961956521765</v>
      </c>
      <c r="F8" s="4">
        <f>('[1]Qc, Summer, S2'!F8*Main!$B$5)</f>
        <v>-0.72137054347826091</v>
      </c>
      <c r="G8" s="4">
        <f>('[1]Qc, Summer, S2'!G8*Main!$B$5)</f>
        <v>-0.78742125000000029</v>
      </c>
      <c r="H8" s="4">
        <f>('[1]Qc, Summer, S2'!H8*Main!$B$5)</f>
        <v>-0.6885675</v>
      </c>
      <c r="I8" s="4">
        <f>('[1]Qc, Summer, S2'!I8*Main!$B$5)</f>
        <v>-0.30500902173913041</v>
      </c>
      <c r="J8" s="4">
        <f>('[1]Qc, Summer, S2'!J8*Main!$B$5)</f>
        <v>-5.3255543478260864E-2</v>
      </c>
      <c r="K8" s="4">
        <f>('[1]Qc, Summer, S2'!K8*Main!$B$5)</f>
        <v>-4.5351195652173916E-2</v>
      </c>
      <c r="L8" s="4">
        <f>('[1]Qc, Summer, S2'!L8*Main!$B$5)</f>
        <v>9.3864130434782603E-2</v>
      </c>
      <c r="M8" s="4">
        <f>('[1]Qc, Summer, S2'!M8*Main!$B$5)</f>
        <v>3.0234130434782611E-2</v>
      </c>
      <c r="N8" s="4">
        <f>('[1]Qc, Summer, S2'!N8*Main!$B$5)</f>
        <v>9.781630434782607E-3</v>
      </c>
      <c r="O8" s="4">
        <f>('[1]Qc, Summer, S2'!O8*Main!$B$5)</f>
        <v>0</v>
      </c>
      <c r="P8" s="4">
        <f>('[1]Qc, Summer, S2'!P8*Main!$B$5)</f>
        <v>-7.7462608695652191E-2</v>
      </c>
      <c r="Q8" s="4">
        <f>('[1]Qc, Summer, S2'!Q8*Main!$B$5)</f>
        <v>-0.13970934782608696</v>
      </c>
      <c r="R8" s="4">
        <f>('[1]Qc, Summer, S2'!R8*Main!$B$5)</f>
        <v>-0.20052342391304348</v>
      </c>
      <c r="S8" s="4">
        <f>('[1]Qc, Summer, S2'!S8*Main!$B$5)</f>
        <v>-0.2641040217391305</v>
      </c>
      <c r="T8" s="4">
        <f>('[1]Qc, Summer, S2'!T8*Main!$B$5)</f>
        <v>-0.22754641304347828</v>
      </c>
      <c r="U8" s="4">
        <f>('[1]Qc, Summer, S2'!U8*Main!$B$5)</f>
        <v>-0.28722423913043488</v>
      </c>
      <c r="V8" s="4">
        <f>('[1]Qc, Summer, S2'!V8*Main!$B$5)</f>
        <v>-0.19958478260869564</v>
      </c>
      <c r="W8" s="4">
        <f>('[1]Qc, Summer, S2'!W8*Main!$B$5)</f>
        <v>-0.37792663043478258</v>
      </c>
      <c r="X8" s="4">
        <f>('[1]Qc, Summer, S2'!X8*Main!$B$5)</f>
        <v>-0.4599342391304348</v>
      </c>
      <c r="Y8" s="4">
        <f>('[1]Qc, Summer, S2'!Y8*Main!$B$5)</f>
        <v>-0.50894119565217388</v>
      </c>
    </row>
    <row r="9" spans="1:25" x14ac:dyDescent="0.3">
      <c r="A9">
        <v>8</v>
      </c>
      <c r="B9" s="4">
        <f>('[1]Qc, Summer, S2'!B9*Main!$B$5)</f>
        <v>-0.86064706451612882</v>
      </c>
      <c r="C9" s="4">
        <f>('[1]Qc, Summer, S2'!C9*Main!$B$5)</f>
        <v>-0.88407580645161277</v>
      </c>
      <c r="D9" s="4">
        <f>('[1]Qc, Summer, S2'!D9*Main!$B$5)</f>
        <v>-0.88394385483870974</v>
      </c>
      <c r="E9" s="4">
        <f>('[1]Qc, Summer, S2'!E9*Main!$B$5)</f>
        <v>-0.90624367741935474</v>
      </c>
      <c r="F9" s="4">
        <f>('[1]Qc, Summer, S2'!F9*Main!$B$5)</f>
        <v>-0.89439735483870975</v>
      </c>
      <c r="G9" s="4">
        <f>('[1]Qc, Summer, S2'!G9*Main!$B$5)</f>
        <v>-0.87366629032258081</v>
      </c>
      <c r="H9" s="4">
        <f>('[1]Qc, Summer, S2'!H9*Main!$B$5)</f>
        <v>-0.74922125806451612</v>
      </c>
      <c r="I9" s="4">
        <f>('[1]Qc, Summer, S2'!I9*Main!$B$5)</f>
        <v>-0.6130471935483871</v>
      </c>
      <c r="J9" s="4">
        <f>('[1]Qc, Summer, S2'!J9*Main!$B$5)</f>
        <v>-0.59378225806451601</v>
      </c>
      <c r="K9" s="4">
        <f>('[1]Qc, Summer, S2'!K9*Main!$B$5)</f>
        <v>-0.59668519354838689</v>
      </c>
      <c r="L9" s="4">
        <f>('[1]Qc, Summer, S2'!L9*Main!$B$5)</f>
        <v>-0.58621703225806443</v>
      </c>
      <c r="M9" s="4">
        <f>('[1]Qc, Summer, S2'!M9*Main!$B$5)</f>
        <v>-0.56462095161290327</v>
      </c>
      <c r="N9" s="4">
        <f>('[1]Qc, Summer, S2'!N9*Main!$B$5)</f>
        <v>-0.57768416129032263</v>
      </c>
      <c r="O9" s="4">
        <f>('[1]Qc, Summer, S2'!O9*Main!$B$5)</f>
        <v>-0.60551129032258066</v>
      </c>
      <c r="P9" s="4">
        <f>('[1]Qc, Summer, S2'!P9*Main!$B$5)</f>
        <v>-0.66708870967741929</v>
      </c>
      <c r="Q9" s="4">
        <f>('[1]Qc, Summer, S2'!Q9*Main!$B$5)</f>
        <v>-0.69641129032258076</v>
      </c>
      <c r="R9" s="4">
        <f>('[1]Qc, Summer, S2'!R9*Main!$B$5)</f>
        <v>-0.70547196774193544</v>
      </c>
      <c r="S9" s="4">
        <f>('[1]Qc, Summer, S2'!S9*Main!$B$5)</f>
        <v>-0.73725764516129033</v>
      </c>
      <c r="T9" s="4">
        <f>('[1]Qc, Summer, S2'!T9*Main!$B$5)</f>
        <v>-0.7212768387096774</v>
      </c>
      <c r="U9" s="4">
        <f>('[1]Qc, Summer, S2'!U9*Main!$B$5)</f>
        <v>-0.76092096774193552</v>
      </c>
      <c r="V9" s="4">
        <f>('[1]Qc, Summer, S2'!V9*Main!$B$5)</f>
        <v>-0.79311716129032261</v>
      </c>
      <c r="W9" s="4">
        <f>('[1]Qc, Summer, S2'!W9*Main!$B$5)</f>
        <v>-0.83314248387096779</v>
      </c>
      <c r="X9" s="4">
        <f>('[1]Qc, Summer, S2'!X9*Main!$B$5)</f>
        <v>-0.86330075806451612</v>
      </c>
      <c r="Y9" s="4">
        <f>('[1]Qc, Summer, S2'!Y9*Main!$B$5)</f>
        <v>-0.87958945161290303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0.65765234899328862</v>
      </c>
      <c r="C2" s="4">
        <f>('[1]Qc, Summer, S3'!C2*Main!$B$5)</f>
        <v>0.7412315436241611</v>
      </c>
      <c r="D2" s="4">
        <f>('[1]Qc, Summer, S3'!D2*Main!$B$5)</f>
        <v>0.69154157718120812</v>
      </c>
      <c r="E2" s="4">
        <f>('[1]Qc, Summer, S3'!E2*Main!$B$5)</f>
        <v>0.68455630872483231</v>
      </c>
      <c r="F2" s="4">
        <f>('[1]Qc, Summer, S3'!F2*Main!$B$5)</f>
        <v>0.67644241610738254</v>
      </c>
      <c r="G2" s="4">
        <f>('[1]Qc, Summer, S3'!G2*Main!$B$5)</f>
        <v>0.70847093959731533</v>
      </c>
      <c r="H2" s="4">
        <f>('[1]Qc, Summer, S3'!H2*Main!$B$5)</f>
        <v>0.74428187919463096</v>
      </c>
      <c r="I2" s="4">
        <f>('[1]Qc, Summer, S3'!I2*Main!$B$5)</f>
        <v>1.4218834228187922</v>
      </c>
      <c r="J2" s="4">
        <f>('[1]Qc, Summer, S3'!J2*Main!$B$5)</f>
        <v>1.6390063087248323</v>
      </c>
      <c r="K2" s="4">
        <f>('[1]Qc, Summer, S3'!K2*Main!$B$5)</f>
        <v>1.5617718120805366</v>
      </c>
      <c r="L2" s="4">
        <f>('[1]Qc, Summer, S3'!L2*Main!$B$5)</f>
        <v>1.5099161073825504</v>
      </c>
      <c r="M2" s="4">
        <f>('[1]Qc, Summer, S3'!M2*Main!$B$5)</f>
        <v>1.5525597986577184</v>
      </c>
      <c r="N2" s="4">
        <f>('[1]Qc, Summer, S3'!N2*Main!$B$5)</f>
        <v>1.6521227516778521</v>
      </c>
      <c r="O2" s="4">
        <f>('[1]Qc, Summer, S3'!O2*Main!$B$5)</f>
        <v>1.5395043624161076</v>
      </c>
      <c r="P2" s="4">
        <f>('[1]Qc, Summer, S3'!P2*Main!$B$5)</f>
        <v>1.1011711409395972</v>
      </c>
      <c r="Q2" s="4">
        <f>('[1]Qc, Summer, S3'!Q2*Main!$B$5)</f>
        <v>1.4253608053691276</v>
      </c>
      <c r="R2" s="4">
        <f>('[1]Qc, Summer, S3'!R2*Main!$B$5)</f>
        <v>1.487221610738255</v>
      </c>
      <c r="S2" s="4">
        <f>('[1]Qc, Summer, S3'!S2*Main!$B$5)</f>
        <v>1.3528848322147651</v>
      </c>
      <c r="T2" s="4">
        <f>('[1]Qc, Summer, S3'!T2*Main!$B$5)</f>
        <v>1.0612117449664431</v>
      </c>
      <c r="U2" s="4">
        <f>('[1]Qc, Summer, S3'!U2*Main!$B$5)</f>
        <v>0.99203013422818809</v>
      </c>
      <c r="V2" s="4">
        <f>('[1]Qc, Summer, S3'!V2*Main!$B$5)</f>
        <v>1.0516336912751678</v>
      </c>
      <c r="W2" s="4">
        <f>('[1]Qc, Summer, S3'!W2*Main!$B$5)</f>
        <v>1.0133824832214766</v>
      </c>
      <c r="X2" s="4">
        <f>('[1]Qc, Summer, S3'!X2*Main!$B$5)</f>
        <v>0.69950295302013421</v>
      </c>
      <c r="Y2" s="4">
        <f>('[1]Qc, Summer, S3'!Y2*Main!$B$5)</f>
        <v>0.69352429530201354</v>
      </c>
    </row>
    <row r="3" spans="1:25" x14ac:dyDescent="0.3">
      <c r="A3">
        <v>2</v>
      </c>
      <c r="B3" s="4">
        <f>('[1]Qc, Summer, S3'!B3*Main!$B$5)</f>
        <v>2.7775000000000001E-2</v>
      </c>
      <c r="C3" s="4">
        <f>('[1]Qc, Summer, S3'!C3*Main!$B$5)</f>
        <v>-0.16833333333333336</v>
      </c>
      <c r="D3" s="4">
        <f>('[1]Qc, Summer, S3'!D3*Main!$B$5)</f>
        <v>-0.18418472222222224</v>
      </c>
      <c r="E3" s="4">
        <f>('[1]Qc, Summer, S3'!E3*Main!$B$5)</f>
        <v>-0.26386250000000006</v>
      </c>
      <c r="F3" s="4">
        <f>('[1]Qc, Summer, S3'!F3*Main!$B$5)</f>
        <v>-0.32586527777777768</v>
      </c>
      <c r="G3" s="4">
        <f>('[1]Qc, Summer, S3'!G3*Main!$B$5)</f>
        <v>-0.24745000000000006</v>
      </c>
      <c r="H3" s="4">
        <f>('[1]Qc, Summer, S3'!H3*Main!$B$5)</f>
        <v>-0.32263888888888886</v>
      </c>
      <c r="I3" s="4">
        <f>('[1]Qc, Summer, S3'!I3*Main!$B$5)</f>
        <v>0.8217472222222223</v>
      </c>
      <c r="J3" s="4">
        <f>('[1]Qc, Summer, S3'!J3*Main!$B$5)</f>
        <v>1.0588166666666667</v>
      </c>
      <c r="K3" s="4">
        <f>('[1]Qc, Summer, S3'!K3*Main!$B$5)</f>
        <v>1.3326388888888887</v>
      </c>
      <c r="L3" s="4">
        <f>('[1]Qc, Summer, S3'!L3*Main!$B$5)</f>
        <v>0.76507500000000006</v>
      </c>
      <c r="M3" s="4">
        <f>('[1]Qc, Summer, S3'!M3*Main!$B$5)</f>
        <v>0.67361388888888873</v>
      </c>
      <c r="N3" s="4">
        <f>('[1]Qc, Summer, S3'!N3*Main!$B$5)</f>
        <v>0.46740555555555557</v>
      </c>
      <c r="O3" s="4">
        <f>('[1]Qc, Summer, S3'!O3*Main!$B$5)</f>
        <v>0.65173055555555537</v>
      </c>
      <c r="P3" s="4">
        <f>('[1]Qc, Summer, S3'!P3*Main!$B$5)</f>
        <v>0.27494444444444449</v>
      </c>
      <c r="Q3" s="4">
        <f>('[1]Qc, Summer, S3'!Q3*Main!$B$5)</f>
        <v>0.23608749999999995</v>
      </c>
      <c r="R3" s="4">
        <f>('[1]Qc, Summer, S3'!R3*Main!$B$5)</f>
        <v>0.27774999999999994</v>
      </c>
      <c r="S3" s="4">
        <f>('[1]Qc, Summer, S3'!S3*Main!$B$5)</f>
        <v>0.50499999999999989</v>
      </c>
      <c r="T3" s="4">
        <f>('[1]Qc, Summer, S3'!T3*Main!$B$5)</f>
        <v>0.94855833333333339</v>
      </c>
      <c r="U3" s="4">
        <f>('[1]Qc, Summer, S3'!U3*Main!$B$5)</f>
        <v>0.99176388888888867</v>
      </c>
      <c r="V3" s="4">
        <f>('[1]Qc, Summer, S3'!V3*Main!$B$5)</f>
        <v>0.77769999999999984</v>
      </c>
      <c r="W3" s="4">
        <f>('[1]Qc, Summer, S3'!W3*Main!$B$5)</f>
        <v>0.60319444444444448</v>
      </c>
      <c r="X3" s="4">
        <f>('[1]Qc, Summer, S3'!X3*Main!$B$5)</f>
        <v>0.27494444444444444</v>
      </c>
      <c r="Y3" s="4">
        <f>('[1]Qc, Summer, S3'!Y3*Main!$B$5)</f>
        <v>5.5550000000000002E-2</v>
      </c>
    </row>
    <row r="4" spans="1:25" x14ac:dyDescent="0.3">
      <c r="A4">
        <v>3</v>
      </c>
      <c r="B4" s="4">
        <f>('[1]Qc, Summer, S3'!B4*Main!$B$5)</f>
        <v>-0.16932352941176471</v>
      </c>
      <c r="C4" s="4">
        <f>('[1]Qc, Summer, S3'!C4*Main!$B$5)</f>
        <v>-0.4010294117647058</v>
      </c>
      <c r="D4" s="4">
        <f>('[1]Qc, Summer, S3'!D4*Main!$B$5)</f>
        <v>-0.69957352941176454</v>
      </c>
      <c r="E4" s="4">
        <f>('[1]Qc, Summer, S3'!E4*Main!$B$5)</f>
        <v>-0.65256397058823534</v>
      </c>
      <c r="F4" s="4">
        <f>('[1]Qc, Summer, S3'!F4*Main!$B$5)</f>
        <v>-0.65287588235294103</v>
      </c>
      <c r="G4" s="4">
        <f>('[1]Qc, Summer, S3'!G4*Main!$B$5)</f>
        <v>-0.6345622058823529</v>
      </c>
      <c r="H4" s="4">
        <f>('[1]Qc, Summer, S3'!H4*Main!$B$5)</f>
        <v>-3.4934117647058824E-2</v>
      </c>
      <c r="I4" s="4">
        <f>('[1]Qc, Summer, S3'!I4*Main!$B$5)</f>
        <v>0.76810499999999982</v>
      </c>
      <c r="J4" s="4">
        <f>('[1]Qc, Summer, S3'!J4*Main!$B$5)</f>
        <v>1.0089899999999998</v>
      </c>
      <c r="K4" s="4">
        <f>('[1]Qc, Summer, S3'!K4*Main!$B$5)</f>
        <v>0.99811764705882355</v>
      </c>
      <c r="L4" s="4">
        <f>('[1]Qc, Summer, S3'!L4*Main!$B$5)</f>
        <v>0.82491749999999997</v>
      </c>
      <c r="M4" s="4">
        <f>('[1]Qc, Summer, S3'!M4*Main!$B$5)</f>
        <v>1.0531032352941176</v>
      </c>
      <c r="N4" s="4">
        <f>('[1]Qc, Summer, S3'!N4*Main!$B$5)</f>
        <v>0.95409352941176473</v>
      </c>
      <c r="O4" s="4">
        <f>('[1]Qc, Summer, S3'!O4*Main!$B$5)</f>
        <v>0.82433823529411754</v>
      </c>
      <c r="P4" s="4">
        <f>('[1]Qc, Summer, S3'!P4*Main!$B$5)</f>
        <v>0.59855867647058814</v>
      </c>
      <c r="Q4" s="4">
        <f>('[1]Qc, Summer, S3'!Q4*Main!$B$5)</f>
        <v>0.36983823529411769</v>
      </c>
      <c r="R4" s="4">
        <f>('[1]Qc, Summer, S3'!R4*Main!$B$5)</f>
        <v>0.46354544117647056</v>
      </c>
      <c r="S4" s="4">
        <f>('[1]Qc, Summer, S3'!S4*Main!$B$5)</f>
        <v>0.41404058823529405</v>
      </c>
      <c r="T4" s="4">
        <f>('[1]Qc, Summer, S3'!T4*Main!$B$5)</f>
        <v>7.7264999999999986E-2</v>
      </c>
      <c r="U4" s="4">
        <f>('[1]Qc, Summer, S3'!U4*Main!$B$5)</f>
        <v>0.32314058823529412</v>
      </c>
      <c r="V4" s="4">
        <f>('[1]Qc, Summer, S3'!V4*Main!$B$5)</f>
        <v>0.45877764705882357</v>
      </c>
      <c r="W4" s="4">
        <f>('[1]Qc, Summer, S3'!W4*Main!$B$5)</f>
        <v>0.29997000000000001</v>
      </c>
      <c r="X4" s="4">
        <f>('[1]Qc, Summer, S3'!X4*Main!$B$5)</f>
        <v>-0.2863349999999999</v>
      </c>
      <c r="Y4" s="4">
        <f>('[1]Qc, Summer, S3'!Y4*Main!$B$5)</f>
        <v>-0.58055691176470592</v>
      </c>
    </row>
    <row r="5" spans="1:25" x14ac:dyDescent="0.3">
      <c r="A5">
        <v>4</v>
      </c>
      <c r="B5" s="4">
        <f>('[1]Qc, Summer, S3'!B5*Main!$B$5)</f>
        <v>-0.81717559322033906</v>
      </c>
      <c r="C5" s="4">
        <f>('[1]Qc, Summer, S3'!C5*Main!$B$5)</f>
        <v>-0.80076737288135602</v>
      </c>
      <c r="D5" s="4">
        <f>('[1]Qc, Summer, S3'!D5*Main!$B$5)</f>
        <v>-0.81532677966101708</v>
      </c>
      <c r="E5" s="4">
        <f>('[1]Qc, Summer, S3'!E5*Main!$B$5)</f>
        <v>-0.84860542372881376</v>
      </c>
      <c r="F5" s="4">
        <f>('[1]Qc, Summer, S3'!F5*Main!$B$5)</f>
        <v>-0.86824906779661026</v>
      </c>
      <c r="G5" s="4">
        <f>('[1]Qc, Summer, S3'!G5*Main!$B$5)</f>
        <v>-0.85684805084745785</v>
      </c>
      <c r="H5" s="4">
        <f>('[1]Qc, Summer, S3'!H5*Main!$B$5)</f>
        <v>-0.78551466101694933</v>
      </c>
      <c r="I5" s="4">
        <f>('[1]Qc, Summer, S3'!I5*Main!$B$5)</f>
        <v>-0.54609330508474585</v>
      </c>
      <c r="J5" s="4">
        <f>('[1]Qc, Summer, S3'!J5*Main!$B$5)</f>
        <v>-0.39657050847457631</v>
      </c>
      <c r="K5" s="4">
        <f>('[1]Qc, Summer, S3'!K5*Main!$B$5)</f>
        <v>-0.4279233050847458</v>
      </c>
      <c r="L5" s="4">
        <f>('[1]Qc, Summer, S3'!L5*Main!$B$5)</f>
        <v>-0.53538559322033907</v>
      </c>
      <c r="M5" s="4">
        <f>('[1]Qc, Summer, S3'!M5*Main!$B$5)</f>
        <v>-0.58160593220339007</v>
      </c>
      <c r="N5" s="4">
        <f>('[1]Qc, Summer, S3'!N5*Main!$B$5)</f>
        <v>-0.55002203389830506</v>
      </c>
      <c r="O5" s="4">
        <f>('[1]Qc, Summer, S3'!O5*Main!$B$5)</f>
        <v>-0.58545762711864413</v>
      </c>
      <c r="P5" s="4">
        <f>('[1]Qc, Summer, S3'!P5*Main!$B$5)</f>
        <v>-0.55630029661016955</v>
      </c>
      <c r="Q5" s="4">
        <f>('[1]Qc, Summer, S3'!Q5*Main!$B$5)</f>
        <v>-0.63791771186440671</v>
      </c>
      <c r="R5" s="4">
        <f>('[1]Qc, Summer, S3'!R5*Main!$B$5)</f>
        <v>-0.74645847457627135</v>
      </c>
      <c r="S5" s="4">
        <f>('[1]Qc, Summer, S3'!S5*Main!$B$5)</f>
        <v>-0.65093644067796608</v>
      </c>
      <c r="T5" s="4">
        <f>('[1]Qc, Summer, S3'!T5*Main!$B$5)</f>
        <v>-0.44918466101694915</v>
      </c>
      <c r="U5" s="4">
        <f>('[1]Qc, Summer, S3'!U5*Main!$B$5)</f>
        <v>-0.41625266949152551</v>
      </c>
      <c r="V5" s="4">
        <f>('[1]Qc, Summer, S3'!V5*Main!$B$5)</f>
        <v>-0.40801004237288141</v>
      </c>
      <c r="W5" s="4">
        <f>('[1]Qc, Summer, S3'!W5*Main!$B$5)</f>
        <v>-0.53765809322033897</v>
      </c>
      <c r="X5" s="4">
        <f>('[1]Qc, Summer, S3'!X5*Main!$B$5)</f>
        <v>-0.68078707627118651</v>
      </c>
      <c r="Y5" s="4">
        <f>('[1]Qc, Summer, S3'!Y5*Main!$B$5)</f>
        <v>-0.69399838983050854</v>
      </c>
    </row>
    <row r="6" spans="1:25" x14ac:dyDescent="0.3">
      <c r="A6">
        <v>5</v>
      </c>
      <c r="B6" s="4">
        <f>('[1]Qc, Summer, S3'!B6*Main!$B$5)</f>
        <v>-0.49385304878048786</v>
      </c>
      <c r="C6" s="4">
        <f>('[1]Qc, Summer, S3'!C6*Main!$B$5)</f>
        <v>-0.64749621951219527</v>
      </c>
      <c r="D6" s="4">
        <f>('[1]Qc, Summer, S3'!D6*Main!$B$5)</f>
        <v>-0.77043292682926845</v>
      </c>
      <c r="E6" s="4">
        <f>('[1]Qc, Summer, S3'!E6*Main!$B$5)</f>
        <v>-0.78018804878048797</v>
      </c>
      <c r="F6" s="4">
        <f>('[1]Qc, Summer, S3'!F6*Main!$B$5)</f>
        <v>-0.78018804878048786</v>
      </c>
      <c r="G6" s="4">
        <f>('[1]Qc, Summer, S3'!G6*Main!$B$5)</f>
        <v>-0.84531457317073155</v>
      </c>
      <c r="H6" s="4">
        <f>('[1]Qc, Summer, S3'!H6*Main!$B$5)</f>
        <v>-0.7462668292682928</v>
      </c>
      <c r="I6" s="4">
        <f>('[1]Qc, Summer, S3'!I6*Main!$B$5)</f>
        <v>-0.30229792682926832</v>
      </c>
      <c r="J6" s="4">
        <f>('[1]Qc, Summer, S3'!J6*Main!$B$5)</f>
        <v>0.1007659756097561</v>
      </c>
      <c r="K6" s="4">
        <f>('[1]Qc, Summer, S3'!K6*Main!$B$5)</f>
        <v>0.33256097560975623</v>
      </c>
      <c r="L6" s="4">
        <f>('[1]Qc, Summer, S3'!L6*Main!$B$5)</f>
        <v>0.55970012195121954</v>
      </c>
      <c r="M6" s="4">
        <f>('[1]Qc, Summer, S3'!M6*Main!$B$5)</f>
        <v>0.59362134146341461</v>
      </c>
      <c r="N6" s="4">
        <f>('[1]Qc, Summer, S3'!N6*Main!$B$5)</f>
        <v>0.51502609756097573</v>
      </c>
      <c r="O6" s="4">
        <f>('[1]Qc, Summer, S3'!O6*Main!$B$5)</f>
        <v>0.42124390243902443</v>
      </c>
      <c r="P6" s="4">
        <f>('[1]Qc, Summer, S3'!P6*Main!$B$5)</f>
        <v>0.27436280487804882</v>
      </c>
      <c r="Q6" s="4">
        <f>('[1]Qc, Summer, S3'!Q6*Main!$B$5)</f>
        <v>0.17913951219512197</v>
      </c>
      <c r="R6" s="4">
        <f>('[1]Qc, Summer, S3'!R6*Main!$B$5)</f>
        <v>0.15264548780487808</v>
      </c>
      <c r="S6" s="4">
        <f>('[1]Qc, Summer, S3'!S6*Main!$B$5)</f>
        <v>0.1357957317073171</v>
      </c>
      <c r="T6" s="4">
        <f>('[1]Qc, Summer, S3'!T6*Main!$B$5)</f>
        <v>0.13995274390243903</v>
      </c>
      <c r="U6" s="4">
        <f>('[1]Qc, Summer, S3'!U6*Main!$B$5)</f>
        <v>3.3588658536585367E-2</v>
      </c>
      <c r="V6" s="4">
        <f>('[1]Qc, Summer, S3'!V6*Main!$B$5)</f>
        <v>0.29376219512195129</v>
      </c>
      <c r="W6" s="4">
        <f>('[1]Qc, Summer, S3'!W6*Main!$B$5)</f>
        <v>0.13856707317073172</v>
      </c>
      <c r="X6" s="4">
        <f>('[1]Qc, Summer, S3'!X6*Main!$B$5)</f>
        <v>7.6045609756097587E-2</v>
      </c>
      <c r="Y6" s="4">
        <f>('[1]Qc, Summer, S3'!Y6*Main!$B$5)</f>
        <v>-0.12315841463414638</v>
      </c>
    </row>
    <row r="7" spans="1:25" x14ac:dyDescent="0.3">
      <c r="A7">
        <v>6</v>
      </c>
      <c r="B7" s="4">
        <f>('[1]Qc, Summer, S3'!B7*Main!$B$5)</f>
        <v>0.36360000000000003</v>
      </c>
      <c r="C7" s="4">
        <f>('[1]Qc, Summer, S3'!C7*Main!$B$5)</f>
        <v>0.40336875</v>
      </c>
      <c r="D7" s="4">
        <f>('[1]Qc, Summer, S3'!D7*Main!$B$5)</f>
        <v>0.30371962499999999</v>
      </c>
      <c r="E7" s="4">
        <f>('[1]Qc, Summer, S3'!E7*Main!$B$5)</f>
        <v>0.36436696874999996</v>
      </c>
      <c r="F7" s="4">
        <f>('[1]Qc, Summer, S3'!F7*Main!$B$5)</f>
        <v>0.37297406249999998</v>
      </c>
      <c r="G7" s="4">
        <f>('[1]Qc, Summer, S3'!G7*Main!$B$5)</f>
        <v>0.37922343750000004</v>
      </c>
      <c r="H7" s="4">
        <f>('[1]Qc, Summer, S3'!H7*Main!$B$5)</f>
        <v>0.35911181250000002</v>
      </c>
      <c r="I7" s="4">
        <f>('[1]Qc, Summer, S3'!I7*Main!$B$5)</f>
        <v>0.69248756249999988</v>
      </c>
      <c r="J7" s="4">
        <f>('[1]Qc, Summer, S3'!J7*Main!$B$5)</f>
        <v>0.77833125000000003</v>
      </c>
      <c r="K7" s="4">
        <f>('[1]Qc, Summer, S3'!K7*Main!$B$5)</f>
        <v>0.76914182812499998</v>
      </c>
      <c r="L7" s="4">
        <f>('[1]Qc, Summer, S3'!L7*Main!$B$5)</f>
        <v>0.68569846874999996</v>
      </c>
      <c r="M7" s="4">
        <f>('[1]Qc, Summer, S3'!M7*Main!$B$5)</f>
        <v>0.80288845312500001</v>
      </c>
      <c r="N7" s="4">
        <f>('[1]Qc, Summer, S3'!N7*Main!$B$5)</f>
        <v>0.83663507812500004</v>
      </c>
      <c r="O7" s="4">
        <f>('[1]Qc, Summer, S3'!O7*Main!$B$5)</f>
        <v>0.7861145625</v>
      </c>
      <c r="P7" s="4">
        <f>('[1]Qc, Summer, S3'!P7*Main!$B$5)</f>
        <v>0.68426395312499999</v>
      </c>
      <c r="Q7" s="4">
        <f>('[1]Qc, Summer, S3'!Q7*Main!$B$5)</f>
        <v>0.59653125000000007</v>
      </c>
      <c r="R7" s="4">
        <f>('[1]Qc, Summer, S3'!R7*Main!$B$5)</f>
        <v>0.74174399999999996</v>
      </c>
      <c r="S7" s="4">
        <f>('[1]Qc, Summer, S3'!S7*Main!$B$5)</f>
        <v>0.71856450000000005</v>
      </c>
      <c r="T7" s="4">
        <f>('[1]Qc, Summer, S3'!T7*Main!$B$5)</f>
        <v>0.55250156249999993</v>
      </c>
      <c r="U7" s="4">
        <f>('[1]Qc, Summer, S3'!U7*Main!$B$5)</f>
        <v>0.50247815624999992</v>
      </c>
      <c r="V7" s="4">
        <f>('[1]Qc, Summer, S3'!V7*Main!$B$5)</f>
        <v>0.61570546874999998</v>
      </c>
      <c r="W7" s="4">
        <f>('[1]Qc, Summer, S3'!W7*Main!$B$5)</f>
        <v>0.48056273437500002</v>
      </c>
      <c r="X7" s="4">
        <f>('[1]Qc, Summer, S3'!X7*Main!$B$5)</f>
        <v>0.35493609375000001</v>
      </c>
      <c r="Y7" s="4">
        <f>('[1]Qc, Summer, S3'!Y7*Main!$B$5)</f>
        <v>0.40074117187499991</v>
      </c>
    </row>
    <row r="8" spans="1:25" x14ac:dyDescent="0.3">
      <c r="A8">
        <v>7</v>
      </c>
      <c r="B8" s="4">
        <f>('[1]Qc, Summer, S3'!B8*Main!$B$5)</f>
        <v>-0.70852597826086938</v>
      </c>
      <c r="C8" s="4">
        <f>('[1]Qc, Summer, S3'!C8*Main!$B$5)</f>
        <v>-0.72127173913043485</v>
      </c>
      <c r="D8" s="4">
        <f>('[1]Qc, Summer, S3'!D8*Main!$B$5)</f>
        <v>-0.78104836956521728</v>
      </c>
      <c r="E8" s="4">
        <f>('[1]Qc, Summer, S3'!E8*Main!$B$5)</f>
        <v>-0.80120445652173944</v>
      </c>
      <c r="F8" s="4">
        <f>('[1]Qc, Summer, S3'!F8*Main!$B$5)</f>
        <v>-0.75081423913043488</v>
      </c>
      <c r="G8" s="4">
        <f>('[1]Qc, Summer, S3'!G8*Main!$B$5)</f>
        <v>-0.80332875000000015</v>
      </c>
      <c r="H8" s="4">
        <f>('[1]Qc, Summer, S3'!H8*Main!$B$5)</f>
        <v>-0.66811500000000001</v>
      </c>
      <c r="I8" s="4">
        <f>('[1]Qc, Summer, S3'!I8*Main!$B$5)</f>
        <v>-0.30812135869565216</v>
      </c>
      <c r="J8" s="4">
        <f>('[1]Qc, Summer, S3'!J8*Main!$B$5)</f>
        <v>-5.3255543478260864E-2</v>
      </c>
      <c r="K8" s="4">
        <f>('[1]Qc, Summer, S3'!K8*Main!$B$5)</f>
        <v>-4.357271739130434E-2</v>
      </c>
      <c r="L8" s="4">
        <f>('[1]Qc, Summer, S3'!L8*Main!$B$5)</f>
        <v>9.4802771739130431E-2</v>
      </c>
      <c r="M8" s="4">
        <f>('[1]Qc, Summer, S3'!M8*Main!$B$5)</f>
        <v>2.9937717391304349E-2</v>
      </c>
      <c r="N8" s="4">
        <f>('[1]Qc, Summer, S3'!N8*Main!$B$5)</f>
        <v>9.9792391304347819E-3</v>
      </c>
      <c r="O8" s="4">
        <f>('[1]Qc, Summer, S3'!O8*Main!$B$5)</f>
        <v>0</v>
      </c>
      <c r="P8" s="4">
        <f>('[1]Qc, Summer, S3'!P8*Main!$B$5)</f>
        <v>-7.9043478260869576E-2</v>
      </c>
      <c r="Q8" s="4">
        <f>('[1]Qc, Summer, S3'!Q8*Main!$B$5)</f>
        <v>-0.13832608695652177</v>
      </c>
      <c r="R8" s="4">
        <f>('[1]Qc, Summer, S3'!R8*Main!$B$5)</f>
        <v>-0.20254891304347827</v>
      </c>
      <c r="S8" s="4">
        <f>('[1]Qc, Summer, S3'!S8*Main!$B$5)</f>
        <v>-0.26943945652173917</v>
      </c>
      <c r="T8" s="4">
        <f>('[1]Qc, Summer, S3'!T8*Main!$B$5)</f>
        <v>-0.23451211956521739</v>
      </c>
      <c r="U8" s="4">
        <f>('[1]Qc, Summer, S3'!U8*Main!$B$5)</f>
        <v>-0.27596054347826093</v>
      </c>
      <c r="V8" s="4">
        <f>('[1]Qc, Summer, S3'!V8*Main!$B$5)</f>
        <v>-0.19760869565217393</v>
      </c>
      <c r="W8" s="4">
        <f>('[1]Qc, Summer, S3'!W8*Main!$B$5)</f>
        <v>-0.37051630434782606</v>
      </c>
      <c r="X8" s="4">
        <f>('[1]Qc, Summer, S3'!X8*Main!$B$5)</f>
        <v>-0.46462744565217384</v>
      </c>
      <c r="Y8" s="4">
        <f>('[1]Qc, Summer, S3'!Y8*Main!$B$5)</f>
        <v>-0.51398021739130439</v>
      </c>
    </row>
    <row r="9" spans="1:25" x14ac:dyDescent="0.3">
      <c r="A9">
        <v>8</v>
      </c>
      <c r="B9" s="4">
        <f>('[1]Qc, Summer, S3'!B9*Main!$B$5)</f>
        <v>-0.8782112903225805</v>
      </c>
      <c r="C9" s="4">
        <f>('[1]Qc, Summer, S3'!C9*Main!$B$5)</f>
        <v>-0.88407580645161277</v>
      </c>
      <c r="D9" s="4">
        <f>('[1]Qc, Summer, S3'!D9*Main!$B$5)</f>
        <v>-0.87501512903225809</v>
      </c>
      <c r="E9" s="4">
        <f>('[1]Qc, Summer, S3'!E9*Main!$B$5)</f>
        <v>-0.88829825806451612</v>
      </c>
      <c r="F9" s="4">
        <f>('[1]Qc, Summer, S3'!F9*Main!$B$5)</f>
        <v>-0.89439735483870975</v>
      </c>
      <c r="G9" s="4">
        <f>('[1]Qc, Summer, S3'!G9*Main!$B$5)</f>
        <v>-0.86501612903225822</v>
      </c>
      <c r="H9" s="4">
        <f>('[1]Qc, Summer, S3'!H9*Main!$B$5)</f>
        <v>-0.72718533870967728</v>
      </c>
      <c r="I9" s="4">
        <f>('[1]Qc, Summer, S3'!I9*Main!$B$5)</f>
        <v>-0.60090764516129036</v>
      </c>
      <c r="J9" s="4">
        <f>('[1]Qc, Summer, S3'!J9*Main!$B$5)</f>
        <v>-0.59378225806451601</v>
      </c>
      <c r="K9" s="4">
        <f>('[1]Qc, Summer, S3'!K9*Main!$B$5)</f>
        <v>-0.58498548387096772</v>
      </c>
      <c r="L9" s="4">
        <f>('[1]Qc, Summer, S3'!L9*Main!$B$5)</f>
        <v>-0.58046980645161295</v>
      </c>
      <c r="M9" s="4">
        <f>('[1]Qc, Summer, S3'!M9*Main!$B$5)</f>
        <v>-0.57032419354838715</v>
      </c>
      <c r="N9" s="4">
        <f>('[1]Qc, Summer, S3'!N9*Main!$B$5)</f>
        <v>-0.58351935483870976</v>
      </c>
      <c r="O9" s="4">
        <f>('[1]Qc, Summer, S3'!O9*Main!$B$5)</f>
        <v>-0.61156640322580647</v>
      </c>
      <c r="P9" s="4">
        <f>('[1]Qc, Summer, S3'!P9*Main!$B$5)</f>
        <v>-0.68043048387096772</v>
      </c>
      <c r="Q9" s="4">
        <f>('[1]Qc, Summer, S3'!Q9*Main!$B$5)</f>
        <v>-0.69641129032258076</v>
      </c>
      <c r="R9" s="4">
        <f>('[1]Qc, Summer, S3'!R9*Main!$B$5)</f>
        <v>-0.7342667419354838</v>
      </c>
      <c r="S9" s="4">
        <f>('[1]Qc, Summer, S3'!S9*Main!$B$5)</f>
        <v>-0.71557359677419341</v>
      </c>
      <c r="T9" s="4">
        <f>('[1]Qc, Summer, S3'!T9*Main!$B$5)</f>
        <v>-0.72863680645161288</v>
      </c>
      <c r="U9" s="4">
        <f>('[1]Qc, Summer, S3'!U9*Main!$B$5)</f>
        <v>-0.76853017741935492</v>
      </c>
      <c r="V9" s="4">
        <f>('[1]Qc, Summer, S3'!V9*Main!$B$5)</f>
        <v>-0.80930322580645164</v>
      </c>
      <c r="W9" s="4">
        <f>('[1]Qc, Summer, S3'!W9*Main!$B$5)</f>
        <v>-0.82472690322580633</v>
      </c>
      <c r="X9" s="4">
        <f>('[1]Qc, Summer, S3'!X9*Main!$B$5)</f>
        <v>-0.83765816129032256</v>
      </c>
      <c r="Y9" s="4">
        <f>('[1]Qc, Summer, S3'!Y9*Main!$B$5)</f>
        <v>-0.88829825806451601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0.24726244800000005</v>
      </c>
      <c r="C2" s="4">
        <f>('FL Characterization'!C$4-'FL Characterization'!C$2)*VLOOKUP($A2,'FL Ratio'!$A$2:$B$9,2,FALSE)</f>
        <v>0.27220457599999998</v>
      </c>
      <c r="D2" s="4">
        <f>('FL Characterization'!D$4-'FL Characterization'!D$2)*VLOOKUP($A2,'FL Ratio'!$A$2:$B$9,2,FALSE)</f>
        <v>0.35430011200000006</v>
      </c>
      <c r="E2" s="4">
        <f>('FL Characterization'!E$4-'FL Characterization'!E$2)*VLOOKUP($A2,'FL Ratio'!$A$2:$B$9,2,FALSE)</f>
        <v>0.40619083200000006</v>
      </c>
      <c r="F2" s="4">
        <f>('FL Characterization'!F$4-'FL Characterization'!F$2)*VLOOKUP($A2,'FL Ratio'!$A$2:$B$9,2,FALSE)</f>
        <v>0.47758808000000008</v>
      </c>
      <c r="G2" s="4">
        <f>('FL Characterization'!G$4-'FL Characterization'!G$2)*VLOOKUP($A2,'FL Ratio'!$A$2:$B$9,2,FALSE)</f>
        <v>0.55826608000000011</v>
      </c>
      <c r="H2" s="4">
        <f>('FL Characterization'!H$4-'FL Characterization'!H$2)*VLOOKUP($A2,'FL Ratio'!$A$2:$B$9,2,FALSE)</f>
        <v>0.49764416000000011</v>
      </c>
      <c r="I2" s="4">
        <f>('FL Characterization'!I$4-'FL Characterization'!I$2)*VLOOKUP($A2,'FL Ratio'!$A$2:$B$9,2,FALSE)</f>
        <v>0.7114370080000002</v>
      </c>
      <c r="J2" s="4">
        <f>('FL Characterization'!J$4-'FL Characterization'!J$2)*VLOOKUP($A2,'FL Ratio'!$A$2:$B$9,2,FALSE)</f>
        <v>0.65266404800000011</v>
      </c>
      <c r="K2" s="4">
        <f>('FL Characterization'!K$4-'FL Characterization'!K$2)*VLOOKUP($A2,'FL Ratio'!$A$2:$B$9,2,FALSE)</f>
        <v>0.73714611200000002</v>
      </c>
      <c r="L2" s="4">
        <f>('FL Characterization'!L$4-'FL Characterization'!L$2)*VLOOKUP($A2,'FL Ratio'!$A$2:$B$9,2,FALSE)</f>
        <v>0.75758910400000001</v>
      </c>
      <c r="M2" s="4">
        <f>('FL Characterization'!M$4-'FL Characterization'!M$2)*VLOOKUP($A2,'FL Ratio'!$A$2:$B$9,2,FALSE)</f>
        <v>0.702726352</v>
      </c>
      <c r="N2" s="4">
        <f>('FL Characterization'!N$4-'FL Characterization'!N$2)*VLOOKUP($A2,'FL Ratio'!$A$2:$B$9,2,FALSE)</f>
        <v>0.66292064000000017</v>
      </c>
      <c r="O2" s="4">
        <f>('FL Characterization'!O$4-'FL Characterization'!O$2)*VLOOKUP($A2,'FL Ratio'!$A$2:$B$9,2,FALSE)</f>
        <v>0.61031430400000009</v>
      </c>
      <c r="P2" s="4">
        <f>('FL Characterization'!P$4-'FL Characterization'!P$2)*VLOOKUP($A2,'FL Ratio'!$A$2:$B$9,2,FALSE)</f>
        <v>0.56216601600000005</v>
      </c>
      <c r="Q2" s="4">
        <f>('FL Characterization'!Q$4-'FL Characterization'!Q$2)*VLOOKUP($A2,'FL Ratio'!$A$2:$B$9,2,FALSE)</f>
        <v>0.50594222400000011</v>
      </c>
      <c r="R2" s="4">
        <f>('FL Characterization'!R$4-'FL Characterization'!R$2)*VLOOKUP($A2,'FL Ratio'!$A$2:$B$9,2,FALSE)</f>
        <v>0.50067611199999995</v>
      </c>
      <c r="S2" s="4">
        <f>('FL Characterization'!S$4-'FL Characterization'!S$2)*VLOOKUP($A2,'FL Ratio'!$A$2:$B$9,2,FALSE)</f>
        <v>0.39669094400000005</v>
      </c>
      <c r="T2" s="4">
        <f>('FL Characterization'!T$4-'FL Characterization'!T$2)*VLOOKUP($A2,'FL Ratio'!$A$2:$B$9,2,FALSE)</f>
        <v>0.32821436800000003</v>
      </c>
      <c r="U2" s="4">
        <f>('FL Characterization'!U$4-'FL Characterization'!U$2)*VLOOKUP($A2,'FL Ratio'!$A$2:$B$9,2,FALSE)</f>
        <v>0.38946972800000013</v>
      </c>
      <c r="V2" s="4">
        <f>('FL Characterization'!V$4-'FL Characterization'!V$2)*VLOOKUP($A2,'FL Ratio'!$A$2:$B$9,2,FALSE)</f>
        <v>0.39683132799999998</v>
      </c>
      <c r="W2" s="4">
        <f>('FL Characterization'!W$4-'FL Characterization'!W$2)*VLOOKUP($A2,'FL Ratio'!$A$2:$B$9,2,FALSE)</f>
        <v>0.45349852800000012</v>
      </c>
      <c r="X2" s="4">
        <f>('FL Characterization'!X$4-'FL Characterization'!X$2)*VLOOKUP($A2,'FL Ratio'!$A$2:$B$9,2,FALSE)</f>
        <v>0.22019744000000002</v>
      </c>
      <c r="Y2" s="4">
        <f>('FL Characterization'!Y$4-'FL Characterization'!Y$2)*VLOOKUP($A2,'FL Ratio'!$A$2:$B$9,2,FALSE)</f>
        <v>0.21141488000000008</v>
      </c>
    </row>
    <row r="3" spans="1:25" x14ac:dyDescent="0.3">
      <c r="A3">
        <v>2</v>
      </c>
      <c r="B3" s="4">
        <f>('FL Characterization'!B$4-'FL Characterization'!B$2)*VLOOKUP($A3,'FL Ratio'!$A$2:$B$9,2,FALSE)</f>
        <v>0.20605204000000002</v>
      </c>
      <c r="C3" s="4">
        <f>('FL Characterization'!C$4-'FL Characterization'!C$2)*VLOOKUP($A3,'FL Ratio'!$A$2:$B$9,2,FALSE)</f>
        <v>0.22683714666666666</v>
      </c>
      <c r="D3" s="4">
        <f>('FL Characterization'!D$4-'FL Characterization'!D$2)*VLOOKUP($A3,'FL Ratio'!$A$2:$B$9,2,FALSE)</f>
        <v>0.29525009333333335</v>
      </c>
      <c r="E3" s="4">
        <f>('FL Characterization'!E$4-'FL Characterization'!E$2)*VLOOKUP($A3,'FL Ratio'!$A$2:$B$9,2,FALSE)</f>
        <v>0.33849236000000005</v>
      </c>
      <c r="F3" s="4">
        <f>('FL Characterization'!F$4-'FL Characterization'!F$2)*VLOOKUP($A3,'FL Ratio'!$A$2:$B$9,2,FALSE)</f>
        <v>0.3979900666666667</v>
      </c>
      <c r="G3" s="4">
        <f>('FL Characterization'!G$4-'FL Characterization'!G$2)*VLOOKUP($A3,'FL Ratio'!$A$2:$B$9,2,FALSE)</f>
        <v>0.46522173333333339</v>
      </c>
      <c r="H3" s="4">
        <f>('FL Characterization'!H$4-'FL Characterization'!H$2)*VLOOKUP($A3,'FL Ratio'!$A$2:$B$9,2,FALSE)</f>
        <v>0.41470346666666674</v>
      </c>
      <c r="I3" s="4">
        <f>('FL Characterization'!I$4-'FL Characterization'!I$2)*VLOOKUP($A3,'FL Ratio'!$A$2:$B$9,2,FALSE)</f>
        <v>0.59286417333333341</v>
      </c>
      <c r="J3" s="4">
        <f>('FL Characterization'!J$4-'FL Characterization'!J$2)*VLOOKUP($A3,'FL Ratio'!$A$2:$B$9,2,FALSE)</f>
        <v>0.54388670666666661</v>
      </c>
      <c r="K3" s="4">
        <f>('FL Characterization'!K$4-'FL Characterization'!K$2)*VLOOKUP($A3,'FL Ratio'!$A$2:$B$9,2,FALSE)</f>
        <v>0.61428842666666661</v>
      </c>
      <c r="L3" s="4">
        <f>('FL Characterization'!L$4-'FL Characterization'!L$2)*VLOOKUP($A3,'FL Ratio'!$A$2:$B$9,2,FALSE)</f>
        <v>0.63132425333333331</v>
      </c>
      <c r="M3" s="4">
        <f>('FL Characterization'!M$4-'FL Characterization'!M$2)*VLOOKUP($A3,'FL Ratio'!$A$2:$B$9,2,FALSE)</f>
        <v>0.58560529333333322</v>
      </c>
      <c r="N3" s="4">
        <f>('FL Characterization'!N$4-'FL Characterization'!N$2)*VLOOKUP($A3,'FL Ratio'!$A$2:$B$9,2,FALSE)</f>
        <v>0.55243386666666672</v>
      </c>
      <c r="O3" s="4">
        <f>('FL Characterization'!O$4-'FL Characterization'!O$2)*VLOOKUP($A3,'FL Ratio'!$A$2:$B$9,2,FALSE)</f>
        <v>0.50859525333333333</v>
      </c>
      <c r="P3" s="4">
        <f>('FL Characterization'!P$4-'FL Characterization'!P$2)*VLOOKUP($A3,'FL Ratio'!$A$2:$B$9,2,FALSE)</f>
        <v>0.46847168</v>
      </c>
      <c r="Q3" s="4">
        <f>('FL Characterization'!Q$4-'FL Characterization'!Q$2)*VLOOKUP($A3,'FL Ratio'!$A$2:$B$9,2,FALSE)</f>
        <v>0.42161852000000005</v>
      </c>
      <c r="R3" s="4">
        <f>('FL Characterization'!R$4-'FL Characterization'!R$2)*VLOOKUP($A3,'FL Ratio'!$A$2:$B$9,2,FALSE)</f>
        <v>0.41723009333333327</v>
      </c>
      <c r="S3" s="4">
        <f>('FL Characterization'!S$4-'FL Characterization'!S$2)*VLOOKUP($A3,'FL Ratio'!$A$2:$B$9,2,FALSE)</f>
        <v>0.33057578666666665</v>
      </c>
      <c r="T3" s="4">
        <f>('FL Characterization'!T$4-'FL Characterization'!T$2)*VLOOKUP($A3,'FL Ratio'!$A$2:$B$9,2,FALSE)</f>
        <v>0.27351197333333332</v>
      </c>
      <c r="U3" s="4">
        <f>('FL Characterization'!U$4-'FL Characterization'!U$2)*VLOOKUP($A3,'FL Ratio'!$A$2:$B$9,2,FALSE)</f>
        <v>0.32455810666666673</v>
      </c>
      <c r="V3" s="4">
        <f>('FL Characterization'!V$4-'FL Characterization'!V$2)*VLOOKUP($A3,'FL Ratio'!$A$2:$B$9,2,FALSE)</f>
        <v>0.3306927733333333</v>
      </c>
      <c r="W3" s="4">
        <f>('FL Characterization'!W$4-'FL Characterization'!W$2)*VLOOKUP($A3,'FL Ratio'!$A$2:$B$9,2,FALSE)</f>
        <v>0.37791544000000005</v>
      </c>
      <c r="X3" s="4">
        <f>('FL Characterization'!X$4-'FL Characterization'!X$2)*VLOOKUP($A3,'FL Ratio'!$A$2:$B$9,2,FALSE)</f>
        <v>0.18349786666666668</v>
      </c>
      <c r="Y3" s="4">
        <f>('FL Characterization'!Y$4-'FL Characterization'!Y$2)*VLOOKUP($A3,'FL Ratio'!$A$2:$B$9,2,FALSE)</f>
        <v>0.17617906666666672</v>
      </c>
    </row>
    <row r="4" spans="1:25" x14ac:dyDescent="0.3">
      <c r="A4">
        <v>3</v>
      </c>
      <c r="B4" s="4">
        <f>('FL Characterization'!B$4-'FL Characterization'!B$2)*VLOOKUP($A4,'FL Ratio'!$A$2:$B$9,2,FALSE)</f>
        <v>0.16484163200000002</v>
      </c>
      <c r="C4" s="4">
        <f>('FL Characterization'!C$4-'FL Characterization'!C$2)*VLOOKUP($A4,'FL Ratio'!$A$2:$B$9,2,FALSE)</f>
        <v>0.18146971733333334</v>
      </c>
      <c r="D4" s="4">
        <f>('FL Characterization'!D$4-'FL Characterization'!D$2)*VLOOKUP($A4,'FL Ratio'!$A$2:$B$9,2,FALSE)</f>
        <v>0.2362000746666667</v>
      </c>
      <c r="E4" s="4">
        <f>('FL Characterization'!E$4-'FL Characterization'!E$2)*VLOOKUP($A4,'FL Ratio'!$A$2:$B$9,2,FALSE)</f>
        <v>0.27079388800000004</v>
      </c>
      <c r="F4" s="4">
        <f>('FL Characterization'!F$4-'FL Characterization'!F$2)*VLOOKUP($A4,'FL Ratio'!$A$2:$B$9,2,FALSE)</f>
        <v>0.31839205333333337</v>
      </c>
      <c r="G4" s="4">
        <f>('FL Characterization'!G$4-'FL Characterization'!G$2)*VLOOKUP($A4,'FL Ratio'!$A$2:$B$9,2,FALSE)</f>
        <v>0.37217738666666672</v>
      </c>
      <c r="H4" s="4">
        <f>('FL Characterization'!H$4-'FL Characterization'!H$2)*VLOOKUP($A4,'FL Ratio'!$A$2:$B$9,2,FALSE)</f>
        <v>0.33176277333333343</v>
      </c>
      <c r="I4" s="4">
        <f>('FL Characterization'!I$4-'FL Characterization'!I$2)*VLOOKUP($A4,'FL Ratio'!$A$2:$B$9,2,FALSE)</f>
        <v>0.47429133866666673</v>
      </c>
      <c r="J4" s="4">
        <f>('FL Characterization'!J$4-'FL Characterization'!J$2)*VLOOKUP($A4,'FL Ratio'!$A$2:$B$9,2,FALSE)</f>
        <v>0.43510936533333333</v>
      </c>
      <c r="K4" s="4">
        <f>('FL Characterization'!K$4-'FL Characterization'!K$2)*VLOOKUP($A4,'FL Ratio'!$A$2:$B$9,2,FALSE)</f>
        <v>0.49143074133333337</v>
      </c>
      <c r="L4" s="4">
        <f>('FL Characterization'!L$4-'FL Characterization'!L$2)*VLOOKUP($A4,'FL Ratio'!$A$2:$B$9,2,FALSE)</f>
        <v>0.50505940266666671</v>
      </c>
      <c r="M4" s="4">
        <f>('FL Characterization'!M$4-'FL Characterization'!M$2)*VLOOKUP($A4,'FL Ratio'!$A$2:$B$9,2,FALSE)</f>
        <v>0.46848423466666661</v>
      </c>
      <c r="N4" s="4">
        <f>('FL Characterization'!N$4-'FL Characterization'!N$2)*VLOOKUP($A4,'FL Ratio'!$A$2:$B$9,2,FALSE)</f>
        <v>0.44194709333333337</v>
      </c>
      <c r="O4" s="4">
        <f>('FL Characterization'!O$4-'FL Characterization'!O$2)*VLOOKUP($A4,'FL Ratio'!$A$2:$B$9,2,FALSE)</f>
        <v>0.40687620266666663</v>
      </c>
      <c r="P4" s="4">
        <f>('FL Characterization'!P$4-'FL Characterization'!P$2)*VLOOKUP($A4,'FL Ratio'!$A$2:$B$9,2,FALSE)</f>
        <v>0.37477734400000001</v>
      </c>
      <c r="Q4" s="4">
        <f>('FL Characterization'!Q$4-'FL Characterization'!Q$2)*VLOOKUP($A4,'FL Ratio'!$A$2:$B$9,2,FALSE)</f>
        <v>0.33729481600000005</v>
      </c>
      <c r="R4" s="4">
        <f>('FL Characterization'!R$4-'FL Characterization'!R$2)*VLOOKUP($A4,'FL Ratio'!$A$2:$B$9,2,FALSE)</f>
        <v>0.3337840746666666</v>
      </c>
      <c r="S4" s="4">
        <f>('FL Characterization'!S$4-'FL Characterization'!S$2)*VLOOKUP($A4,'FL Ratio'!$A$2:$B$9,2,FALSE)</f>
        <v>0.26446062933333336</v>
      </c>
      <c r="T4" s="4">
        <f>('FL Characterization'!T$4-'FL Characterization'!T$2)*VLOOKUP($A4,'FL Ratio'!$A$2:$B$9,2,FALSE)</f>
        <v>0.21880957866666664</v>
      </c>
      <c r="U4" s="4">
        <f>('FL Characterization'!U$4-'FL Characterization'!U$2)*VLOOKUP($A4,'FL Ratio'!$A$2:$B$9,2,FALSE)</f>
        <v>0.2596464853333334</v>
      </c>
      <c r="V4" s="4">
        <f>('FL Characterization'!V$4-'FL Characterization'!V$2)*VLOOKUP($A4,'FL Ratio'!$A$2:$B$9,2,FALSE)</f>
        <v>0.26455421866666667</v>
      </c>
      <c r="W4" s="4">
        <f>('FL Characterization'!W$4-'FL Characterization'!W$2)*VLOOKUP($A4,'FL Ratio'!$A$2:$B$9,2,FALSE)</f>
        <v>0.30233235200000003</v>
      </c>
      <c r="X4" s="4">
        <f>('FL Characterization'!X$4-'FL Characterization'!X$2)*VLOOKUP($A4,'FL Ratio'!$A$2:$B$9,2,FALSE)</f>
        <v>0.14679829333333333</v>
      </c>
      <c r="Y4" s="4">
        <f>('FL Characterization'!Y$4-'FL Characterization'!Y$2)*VLOOKUP($A4,'FL Ratio'!$A$2:$B$9,2,FALSE)</f>
        <v>0.14094325333333338</v>
      </c>
    </row>
    <row r="5" spans="1:25" x14ac:dyDescent="0.3">
      <c r="A5">
        <v>4</v>
      </c>
      <c r="B5" s="4">
        <f>('FL Characterization'!B$4-'FL Characterization'!B$2)*VLOOKUP($A5,'FL Ratio'!$A$2:$B$9,2,FALSE)</f>
        <v>0.12363122400000003</v>
      </c>
      <c r="C5" s="4">
        <f>('FL Characterization'!C$4-'FL Characterization'!C$2)*VLOOKUP($A5,'FL Ratio'!$A$2:$B$9,2,FALSE)</f>
        <v>0.13610228799999999</v>
      </c>
      <c r="D5" s="4">
        <f>('FL Characterization'!D$4-'FL Characterization'!D$2)*VLOOKUP($A5,'FL Ratio'!$A$2:$B$9,2,FALSE)</f>
        <v>0.17715005600000003</v>
      </c>
      <c r="E5" s="4">
        <f>('FL Characterization'!E$4-'FL Characterization'!E$2)*VLOOKUP($A5,'FL Ratio'!$A$2:$B$9,2,FALSE)</f>
        <v>0.20309541600000003</v>
      </c>
      <c r="F5" s="4">
        <f>('FL Characterization'!F$4-'FL Characterization'!F$2)*VLOOKUP($A5,'FL Ratio'!$A$2:$B$9,2,FALSE)</f>
        <v>0.23879404000000004</v>
      </c>
      <c r="G5" s="4">
        <f>('FL Characterization'!G$4-'FL Characterization'!G$2)*VLOOKUP($A5,'FL Ratio'!$A$2:$B$9,2,FALSE)</f>
        <v>0.27913304000000005</v>
      </c>
      <c r="H5" s="4">
        <f>('FL Characterization'!H$4-'FL Characterization'!H$2)*VLOOKUP($A5,'FL Ratio'!$A$2:$B$9,2,FALSE)</f>
        <v>0.24882208000000006</v>
      </c>
      <c r="I5" s="4">
        <f>('FL Characterization'!I$4-'FL Characterization'!I$2)*VLOOKUP($A5,'FL Ratio'!$A$2:$B$9,2,FALSE)</f>
        <v>0.3557185040000001</v>
      </c>
      <c r="J5" s="4">
        <f>('FL Characterization'!J$4-'FL Characterization'!J$2)*VLOOKUP($A5,'FL Ratio'!$A$2:$B$9,2,FALSE)</f>
        <v>0.32633202400000005</v>
      </c>
      <c r="K5" s="4">
        <f>('FL Characterization'!K$4-'FL Characterization'!K$2)*VLOOKUP($A5,'FL Ratio'!$A$2:$B$9,2,FALSE)</f>
        <v>0.36857305600000001</v>
      </c>
      <c r="L5" s="4">
        <f>('FL Characterization'!L$4-'FL Characterization'!L$2)*VLOOKUP($A5,'FL Ratio'!$A$2:$B$9,2,FALSE)</f>
        <v>0.37879455200000001</v>
      </c>
      <c r="M5" s="4">
        <f>('FL Characterization'!M$4-'FL Characterization'!M$2)*VLOOKUP($A5,'FL Ratio'!$A$2:$B$9,2,FALSE)</f>
        <v>0.351363176</v>
      </c>
      <c r="N5" s="4">
        <f>('FL Characterization'!N$4-'FL Characterization'!N$2)*VLOOKUP($A5,'FL Ratio'!$A$2:$B$9,2,FALSE)</f>
        <v>0.33146032000000009</v>
      </c>
      <c r="O5" s="4">
        <f>('FL Characterization'!O$4-'FL Characterization'!O$2)*VLOOKUP($A5,'FL Ratio'!$A$2:$B$9,2,FALSE)</f>
        <v>0.30515715200000004</v>
      </c>
      <c r="P5" s="4">
        <f>('FL Characterization'!P$4-'FL Characterization'!P$2)*VLOOKUP($A5,'FL Ratio'!$A$2:$B$9,2,FALSE)</f>
        <v>0.28108300800000002</v>
      </c>
      <c r="Q5" s="4">
        <f>('FL Characterization'!Q$4-'FL Characterization'!Q$2)*VLOOKUP($A5,'FL Ratio'!$A$2:$B$9,2,FALSE)</f>
        <v>0.25297111200000005</v>
      </c>
      <c r="R5" s="4">
        <f>('FL Characterization'!R$4-'FL Characterization'!R$2)*VLOOKUP($A5,'FL Ratio'!$A$2:$B$9,2,FALSE)</f>
        <v>0.25033805599999998</v>
      </c>
      <c r="S5" s="4">
        <f>('FL Characterization'!S$4-'FL Characterization'!S$2)*VLOOKUP($A5,'FL Ratio'!$A$2:$B$9,2,FALSE)</f>
        <v>0.19834547200000002</v>
      </c>
      <c r="T5" s="4">
        <f>('FL Characterization'!T$4-'FL Characterization'!T$2)*VLOOKUP($A5,'FL Ratio'!$A$2:$B$9,2,FALSE)</f>
        <v>0.16410718400000002</v>
      </c>
      <c r="U5" s="4">
        <f>('FL Characterization'!U$4-'FL Characterization'!U$2)*VLOOKUP($A5,'FL Ratio'!$A$2:$B$9,2,FALSE)</f>
        <v>0.19473486400000006</v>
      </c>
      <c r="V5" s="4">
        <f>('FL Characterization'!V$4-'FL Characterization'!V$2)*VLOOKUP($A5,'FL Ratio'!$A$2:$B$9,2,FALSE)</f>
        <v>0.19841566399999999</v>
      </c>
      <c r="W5" s="4">
        <f>('FL Characterization'!W$4-'FL Characterization'!W$2)*VLOOKUP($A5,'FL Ratio'!$A$2:$B$9,2,FALSE)</f>
        <v>0.22674926400000006</v>
      </c>
      <c r="X5" s="4">
        <f>('FL Characterization'!X$4-'FL Characterization'!X$2)*VLOOKUP($A5,'FL Ratio'!$A$2:$B$9,2,FALSE)</f>
        <v>0.11009872000000001</v>
      </c>
      <c r="Y5" s="4">
        <f>('FL Characterization'!Y$4-'FL Characterization'!Y$2)*VLOOKUP($A5,'FL Ratio'!$A$2:$B$9,2,FALSE)</f>
        <v>0.10570744000000004</v>
      </c>
    </row>
    <row r="6" spans="1:25" x14ac:dyDescent="0.3">
      <c r="A6">
        <v>5</v>
      </c>
      <c r="B6" s="4">
        <f>('FL Characterization'!B$4-'FL Characterization'!B$2)*VLOOKUP($A6,'FL Ratio'!$A$2:$B$9,2,FALSE)</f>
        <v>0.12363122400000003</v>
      </c>
      <c r="C6" s="4">
        <f>('FL Characterization'!C$4-'FL Characterization'!C$2)*VLOOKUP($A6,'FL Ratio'!$A$2:$B$9,2,FALSE)</f>
        <v>0.13610228799999999</v>
      </c>
      <c r="D6" s="4">
        <f>('FL Characterization'!D$4-'FL Characterization'!D$2)*VLOOKUP($A6,'FL Ratio'!$A$2:$B$9,2,FALSE)</f>
        <v>0.17715005600000003</v>
      </c>
      <c r="E6" s="4">
        <f>('FL Characterization'!E$4-'FL Characterization'!E$2)*VLOOKUP($A6,'FL Ratio'!$A$2:$B$9,2,FALSE)</f>
        <v>0.20309541600000003</v>
      </c>
      <c r="F6" s="4">
        <f>('FL Characterization'!F$4-'FL Characterization'!F$2)*VLOOKUP($A6,'FL Ratio'!$A$2:$B$9,2,FALSE)</f>
        <v>0.23879404000000004</v>
      </c>
      <c r="G6" s="4">
        <f>('FL Characterization'!G$4-'FL Characterization'!G$2)*VLOOKUP($A6,'FL Ratio'!$A$2:$B$9,2,FALSE)</f>
        <v>0.27913304000000005</v>
      </c>
      <c r="H6" s="4">
        <f>('FL Characterization'!H$4-'FL Characterization'!H$2)*VLOOKUP($A6,'FL Ratio'!$A$2:$B$9,2,FALSE)</f>
        <v>0.24882208000000006</v>
      </c>
      <c r="I6" s="4">
        <f>('FL Characterization'!I$4-'FL Characterization'!I$2)*VLOOKUP($A6,'FL Ratio'!$A$2:$B$9,2,FALSE)</f>
        <v>0.3557185040000001</v>
      </c>
      <c r="J6" s="4">
        <f>('FL Characterization'!J$4-'FL Characterization'!J$2)*VLOOKUP($A6,'FL Ratio'!$A$2:$B$9,2,FALSE)</f>
        <v>0.32633202400000005</v>
      </c>
      <c r="K6" s="4">
        <f>('FL Characterization'!K$4-'FL Characterization'!K$2)*VLOOKUP($A6,'FL Ratio'!$A$2:$B$9,2,FALSE)</f>
        <v>0.36857305600000001</v>
      </c>
      <c r="L6" s="4">
        <f>('FL Characterization'!L$4-'FL Characterization'!L$2)*VLOOKUP($A6,'FL Ratio'!$A$2:$B$9,2,FALSE)</f>
        <v>0.37879455200000001</v>
      </c>
      <c r="M6" s="4">
        <f>('FL Characterization'!M$4-'FL Characterization'!M$2)*VLOOKUP($A6,'FL Ratio'!$A$2:$B$9,2,FALSE)</f>
        <v>0.351363176</v>
      </c>
      <c r="N6" s="4">
        <f>('FL Characterization'!N$4-'FL Characterization'!N$2)*VLOOKUP($A6,'FL Ratio'!$A$2:$B$9,2,FALSE)</f>
        <v>0.33146032000000009</v>
      </c>
      <c r="O6" s="4">
        <f>('FL Characterization'!O$4-'FL Characterization'!O$2)*VLOOKUP($A6,'FL Ratio'!$A$2:$B$9,2,FALSE)</f>
        <v>0.30515715200000004</v>
      </c>
      <c r="P6" s="4">
        <f>('FL Characterization'!P$4-'FL Characterization'!P$2)*VLOOKUP($A6,'FL Ratio'!$A$2:$B$9,2,FALSE)</f>
        <v>0.28108300800000002</v>
      </c>
      <c r="Q6" s="4">
        <f>('FL Characterization'!Q$4-'FL Characterization'!Q$2)*VLOOKUP($A6,'FL Ratio'!$A$2:$B$9,2,FALSE)</f>
        <v>0.25297111200000005</v>
      </c>
      <c r="R6" s="4">
        <f>('FL Characterization'!R$4-'FL Characterization'!R$2)*VLOOKUP($A6,'FL Ratio'!$A$2:$B$9,2,FALSE)</f>
        <v>0.25033805599999998</v>
      </c>
      <c r="S6" s="4">
        <f>('FL Characterization'!S$4-'FL Characterization'!S$2)*VLOOKUP($A6,'FL Ratio'!$A$2:$B$9,2,FALSE)</f>
        <v>0.19834547200000002</v>
      </c>
      <c r="T6" s="4">
        <f>('FL Characterization'!T$4-'FL Characterization'!T$2)*VLOOKUP($A6,'FL Ratio'!$A$2:$B$9,2,FALSE)</f>
        <v>0.16410718400000002</v>
      </c>
      <c r="U6" s="4">
        <f>('FL Characterization'!U$4-'FL Characterization'!U$2)*VLOOKUP($A6,'FL Ratio'!$A$2:$B$9,2,FALSE)</f>
        <v>0.19473486400000006</v>
      </c>
      <c r="V6" s="4">
        <f>('FL Characterization'!V$4-'FL Characterization'!V$2)*VLOOKUP($A6,'FL Ratio'!$A$2:$B$9,2,FALSE)</f>
        <v>0.19841566399999999</v>
      </c>
      <c r="W6" s="4">
        <f>('FL Characterization'!W$4-'FL Characterization'!W$2)*VLOOKUP($A6,'FL Ratio'!$A$2:$B$9,2,FALSE)</f>
        <v>0.22674926400000006</v>
      </c>
      <c r="X6" s="4">
        <f>('FL Characterization'!X$4-'FL Characterization'!X$2)*VLOOKUP($A6,'FL Ratio'!$A$2:$B$9,2,FALSE)</f>
        <v>0.11009872000000001</v>
      </c>
      <c r="Y6" s="4">
        <f>('FL Characterization'!Y$4-'FL Characterization'!Y$2)*VLOOKUP($A6,'FL Ratio'!$A$2:$B$9,2,FALSE)</f>
        <v>0.10570744000000004</v>
      </c>
    </row>
    <row r="7" spans="1:25" x14ac:dyDescent="0.3">
      <c r="A7">
        <v>6</v>
      </c>
      <c r="B7" s="4">
        <f>('FL Characterization'!B$4-'FL Characterization'!B$2)*VLOOKUP($A7,'FL Ratio'!$A$2:$B$9,2,FALSE)</f>
        <v>0.12363122400000003</v>
      </c>
      <c r="C7" s="4">
        <f>('FL Characterization'!C$4-'FL Characterization'!C$2)*VLOOKUP($A7,'FL Ratio'!$A$2:$B$9,2,FALSE)</f>
        <v>0.13610228799999999</v>
      </c>
      <c r="D7" s="4">
        <f>('FL Characterization'!D$4-'FL Characterization'!D$2)*VLOOKUP($A7,'FL Ratio'!$A$2:$B$9,2,FALSE)</f>
        <v>0.17715005600000003</v>
      </c>
      <c r="E7" s="4">
        <f>('FL Characterization'!E$4-'FL Characterization'!E$2)*VLOOKUP($A7,'FL Ratio'!$A$2:$B$9,2,FALSE)</f>
        <v>0.20309541600000003</v>
      </c>
      <c r="F7" s="4">
        <f>('FL Characterization'!F$4-'FL Characterization'!F$2)*VLOOKUP($A7,'FL Ratio'!$A$2:$B$9,2,FALSE)</f>
        <v>0.23879404000000004</v>
      </c>
      <c r="G7" s="4">
        <f>('FL Characterization'!G$4-'FL Characterization'!G$2)*VLOOKUP($A7,'FL Ratio'!$A$2:$B$9,2,FALSE)</f>
        <v>0.27913304000000005</v>
      </c>
      <c r="H7" s="4">
        <f>('FL Characterization'!H$4-'FL Characterization'!H$2)*VLOOKUP($A7,'FL Ratio'!$A$2:$B$9,2,FALSE)</f>
        <v>0.24882208000000006</v>
      </c>
      <c r="I7" s="4">
        <f>('FL Characterization'!I$4-'FL Characterization'!I$2)*VLOOKUP($A7,'FL Ratio'!$A$2:$B$9,2,FALSE)</f>
        <v>0.3557185040000001</v>
      </c>
      <c r="J7" s="4">
        <f>('FL Characterization'!J$4-'FL Characterization'!J$2)*VLOOKUP($A7,'FL Ratio'!$A$2:$B$9,2,FALSE)</f>
        <v>0.32633202400000005</v>
      </c>
      <c r="K7" s="4">
        <f>('FL Characterization'!K$4-'FL Characterization'!K$2)*VLOOKUP($A7,'FL Ratio'!$A$2:$B$9,2,FALSE)</f>
        <v>0.36857305600000001</v>
      </c>
      <c r="L7" s="4">
        <f>('FL Characterization'!L$4-'FL Characterization'!L$2)*VLOOKUP($A7,'FL Ratio'!$A$2:$B$9,2,FALSE)</f>
        <v>0.37879455200000001</v>
      </c>
      <c r="M7" s="4">
        <f>('FL Characterization'!M$4-'FL Characterization'!M$2)*VLOOKUP($A7,'FL Ratio'!$A$2:$B$9,2,FALSE)</f>
        <v>0.351363176</v>
      </c>
      <c r="N7" s="4">
        <f>('FL Characterization'!N$4-'FL Characterization'!N$2)*VLOOKUP($A7,'FL Ratio'!$A$2:$B$9,2,FALSE)</f>
        <v>0.33146032000000009</v>
      </c>
      <c r="O7" s="4">
        <f>('FL Characterization'!O$4-'FL Characterization'!O$2)*VLOOKUP($A7,'FL Ratio'!$A$2:$B$9,2,FALSE)</f>
        <v>0.30515715200000004</v>
      </c>
      <c r="P7" s="4">
        <f>('FL Characterization'!P$4-'FL Characterization'!P$2)*VLOOKUP($A7,'FL Ratio'!$A$2:$B$9,2,FALSE)</f>
        <v>0.28108300800000002</v>
      </c>
      <c r="Q7" s="4">
        <f>('FL Characterization'!Q$4-'FL Characterization'!Q$2)*VLOOKUP($A7,'FL Ratio'!$A$2:$B$9,2,FALSE)</f>
        <v>0.25297111200000005</v>
      </c>
      <c r="R7" s="4">
        <f>('FL Characterization'!R$4-'FL Characterization'!R$2)*VLOOKUP($A7,'FL Ratio'!$A$2:$B$9,2,FALSE)</f>
        <v>0.25033805599999998</v>
      </c>
      <c r="S7" s="4">
        <f>('FL Characterization'!S$4-'FL Characterization'!S$2)*VLOOKUP($A7,'FL Ratio'!$A$2:$B$9,2,FALSE)</f>
        <v>0.19834547200000002</v>
      </c>
      <c r="T7" s="4">
        <f>('FL Characterization'!T$4-'FL Characterization'!T$2)*VLOOKUP($A7,'FL Ratio'!$A$2:$B$9,2,FALSE)</f>
        <v>0.16410718400000002</v>
      </c>
      <c r="U7" s="4">
        <f>('FL Characterization'!U$4-'FL Characterization'!U$2)*VLOOKUP($A7,'FL Ratio'!$A$2:$B$9,2,FALSE)</f>
        <v>0.19473486400000006</v>
      </c>
      <c r="V7" s="4">
        <f>('FL Characterization'!V$4-'FL Characterization'!V$2)*VLOOKUP($A7,'FL Ratio'!$A$2:$B$9,2,FALSE)</f>
        <v>0.19841566399999999</v>
      </c>
      <c r="W7" s="4">
        <f>('FL Characterization'!W$4-'FL Characterization'!W$2)*VLOOKUP($A7,'FL Ratio'!$A$2:$B$9,2,FALSE)</f>
        <v>0.22674926400000006</v>
      </c>
      <c r="X7" s="4">
        <f>('FL Characterization'!X$4-'FL Characterization'!X$2)*VLOOKUP($A7,'FL Ratio'!$A$2:$B$9,2,FALSE)</f>
        <v>0.11009872000000001</v>
      </c>
      <c r="Y7" s="4">
        <f>('FL Characterization'!Y$4-'FL Characterization'!Y$2)*VLOOKUP($A7,'FL Ratio'!$A$2:$B$9,2,FALSE)</f>
        <v>0.10570744000000004</v>
      </c>
    </row>
    <row r="8" spans="1:25" x14ac:dyDescent="0.3">
      <c r="A8">
        <v>7</v>
      </c>
      <c r="B8" s="4">
        <f>('FL Characterization'!B$4-'FL Characterization'!B$2)*VLOOKUP($A8,'FL Ratio'!$A$2:$B$9,2,FALSE)</f>
        <v>0.12363122400000003</v>
      </c>
      <c r="C8" s="4">
        <f>('FL Characterization'!C$4-'FL Characterization'!C$2)*VLOOKUP($A8,'FL Ratio'!$A$2:$B$9,2,FALSE)</f>
        <v>0.13610228799999999</v>
      </c>
      <c r="D8" s="4">
        <f>('FL Characterization'!D$4-'FL Characterization'!D$2)*VLOOKUP($A8,'FL Ratio'!$A$2:$B$9,2,FALSE)</f>
        <v>0.17715005600000003</v>
      </c>
      <c r="E8" s="4">
        <f>('FL Characterization'!E$4-'FL Characterization'!E$2)*VLOOKUP($A8,'FL Ratio'!$A$2:$B$9,2,FALSE)</f>
        <v>0.20309541600000003</v>
      </c>
      <c r="F8" s="4">
        <f>('FL Characterization'!F$4-'FL Characterization'!F$2)*VLOOKUP($A8,'FL Ratio'!$A$2:$B$9,2,FALSE)</f>
        <v>0.23879404000000004</v>
      </c>
      <c r="G8" s="4">
        <f>('FL Characterization'!G$4-'FL Characterization'!G$2)*VLOOKUP($A8,'FL Ratio'!$A$2:$B$9,2,FALSE)</f>
        <v>0.27913304000000005</v>
      </c>
      <c r="H8" s="4">
        <f>('FL Characterization'!H$4-'FL Characterization'!H$2)*VLOOKUP($A8,'FL Ratio'!$A$2:$B$9,2,FALSE)</f>
        <v>0.24882208000000006</v>
      </c>
      <c r="I8" s="4">
        <f>('FL Characterization'!I$4-'FL Characterization'!I$2)*VLOOKUP($A8,'FL Ratio'!$A$2:$B$9,2,FALSE)</f>
        <v>0.3557185040000001</v>
      </c>
      <c r="J8" s="4">
        <f>('FL Characterization'!J$4-'FL Characterization'!J$2)*VLOOKUP($A8,'FL Ratio'!$A$2:$B$9,2,FALSE)</f>
        <v>0.32633202400000005</v>
      </c>
      <c r="K8" s="4">
        <f>('FL Characterization'!K$4-'FL Characterization'!K$2)*VLOOKUP($A8,'FL Ratio'!$A$2:$B$9,2,FALSE)</f>
        <v>0.36857305600000001</v>
      </c>
      <c r="L8" s="4">
        <f>('FL Characterization'!L$4-'FL Characterization'!L$2)*VLOOKUP($A8,'FL Ratio'!$A$2:$B$9,2,FALSE)</f>
        <v>0.37879455200000001</v>
      </c>
      <c r="M8" s="4">
        <f>('FL Characterization'!M$4-'FL Characterization'!M$2)*VLOOKUP($A8,'FL Ratio'!$A$2:$B$9,2,FALSE)</f>
        <v>0.351363176</v>
      </c>
      <c r="N8" s="4">
        <f>('FL Characterization'!N$4-'FL Characterization'!N$2)*VLOOKUP($A8,'FL Ratio'!$A$2:$B$9,2,FALSE)</f>
        <v>0.33146032000000009</v>
      </c>
      <c r="O8" s="4">
        <f>('FL Characterization'!O$4-'FL Characterization'!O$2)*VLOOKUP($A8,'FL Ratio'!$A$2:$B$9,2,FALSE)</f>
        <v>0.30515715200000004</v>
      </c>
      <c r="P8" s="4">
        <f>('FL Characterization'!P$4-'FL Characterization'!P$2)*VLOOKUP($A8,'FL Ratio'!$A$2:$B$9,2,FALSE)</f>
        <v>0.28108300800000002</v>
      </c>
      <c r="Q8" s="4">
        <f>('FL Characterization'!Q$4-'FL Characterization'!Q$2)*VLOOKUP($A8,'FL Ratio'!$A$2:$B$9,2,FALSE)</f>
        <v>0.25297111200000005</v>
      </c>
      <c r="R8" s="4">
        <f>('FL Characterization'!R$4-'FL Characterization'!R$2)*VLOOKUP($A8,'FL Ratio'!$A$2:$B$9,2,FALSE)</f>
        <v>0.25033805599999998</v>
      </c>
      <c r="S8" s="4">
        <f>('FL Characterization'!S$4-'FL Characterization'!S$2)*VLOOKUP($A8,'FL Ratio'!$A$2:$B$9,2,FALSE)</f>
        <v>0.19834547200000002</v>
      </c>
      <c r="T8" s="4">
        <f>('FL Characterization'!T$4-'FL Characterization'!T$2)*VLOOKUP($A8,'FL Ratio'!$A$2:$B$9,2,FALSE)</f>
        <v>0.16410718400000002</v>
      </c>
      <c r="U8" s="4">
        <f>('FL Characterization'!U$4-'FL Characterization'!U$2)*VLOOKUP($A8,'FL Ratio'!$A$2:$B$9,2,FALSE)</f>
        <v>0.19473486400000006</v>
      </c>
      <c r="V8" s="4">
        <f>('FL Characterization'!V$4-'FL Characterization'!V$2)*VLOOKUP($A8,'FL Ratio'!$A$2:$B$9,2,FALSE)</f>
        <v>0.19841566399999999</v>
      </c>
      <c r="W8" s="4">
        <f>('FL Characterization'!W$4-'FL Characterization'!W$2)*VLOOKUP($A8,'FL Ratio'!$A$2:$B$9,2,FALSE)</f>
        <v>0.22674926400000006</v>
      </c>
      <c r="X8" s="4">
        <f>('FL Characterization'!X$4-'FL Characterization'!X$2)*VLOOKUP($A8,'FL Ratio'!$A$2:$B$9,2,FALSE)</f>
        <v>0.11009872000000001</v>
      </c>
      <c r="Y8" s="4">
        <f>('FL Characterization'!Y$4-'FL Characterization'!Y$2)*VLOOKUP($A8,'FL Ratio'!$A$2:$B$9,2,FALSE)</f>
        <v>0.10570744000000004</v>
      </c>
    </row>
    <row r="9" spans="1:25" x14ac:dyDescent="0.3">
      <c r="A9">
        <v>8</v>
      </c>
      <c r="B9" s="4">
        <f>('FL Characterization'!B$4-'FL Characterization'!B$2)*VLOOKUP($A9,'FL Ratio'!$A$2:$B$9,2,FALSE)</f>
        <v>0.12363122400000003</v>
      </c>
      <c r="C9" s="4">
        <f>('FL Characterization'!C$4-'FL Characterization'!C$2)*VLOOKUP($A9,'FL Ratio'!$A$2:$B$9,2,FALSE)</f>
        <v>0.13610228799999999</v>
      </c>
      <c r="D9" s="4">
        <f>('FL Characterization'!D$4-'FL Characterization'!D$2)*VLOOKUP($A9,'FL Ratio'!$A$2:$B$9,2,FALSE)</f>
        <v>0.17715005600000003</v>
      </c>
      <c r="E9" s="4">
        <f>('FL Characterization'!E$4-'FL Characterization'!E$2)*VLOOKUP($A9,'FL Ratio'!$A$2:$B$9,2,FALSE)</f>
        <v>0.20309541600000003</v>
      </c>
      <c r="F9" s="4">
        <f>('FL Characterization'!F$4-'FL Characterization'!F$2)*VLOOKUP($A9,'FL Ratio'!$A$2:$B$9,2,FALSE)</f>
        <v>0.23879404000000004</v>
      </c>
      <c r="G9" s="4">
        <f>('FL Characterization'!G$4-'FL Characterization'!G$2)*VLOOKUP($A9,'FL Ratio'!$A$2:$B$9,2,FALSE)</f>
        <v>0.27913304000000005</v>
      </c>
      <c r="H9" s="4">
        <f>('FL Characterization'!H$4-'FL Characterization'!H$2)*VLOOKUP($A9,'FL Ratio'!$A$2:$B$9,2,FALSE)</f>
        <v>0.24882208000000006</v>
      </c>
      <c r="I9" s="4">
        <f>('FL Characterization'!I$4-'FL Characterization'!I$2)*VLOOKUP($A9,'FL Ratio'!$A$2:$B$9,2,FALSE)</f>
        <v>0.3557185040000001</v>
      </c>
      <c r="J9" s="4">
        <f>('FL Characterization'!J$4-'FL Characterization'!J$2)*VLOOKUP($A9,'FL Ratio'!$A$2:$B$9,2,FALSE)</f>
        <v>0.32633202400000005</v>
      </c>
      <c r="K9" s="4">
        <f>('FL Characterization'!K$4-'FL Characterization'!K$2)*VLOOKUP($A9,'FL Ratio'!$A$2:$B$9,2,FALSE)</f>
        <v>0.36857305600000001</v>
      </c>
      <c r="L9" s="4">
        <f>('FL Characterization'!L$4-'FL Characterization'!L$2)*VLOOKUP($A9,'FL Ratio'!$A$2:$B$9,2,FALSE)</f>
        <v>0.37879455200000001</v>
      </c>
      <c r="M9" s="4">
        <f>('FL Characterization'!M$4-'FL Characterization'!M$2)*VLOOKUP($A9,'FL Ratio'!$A$2:$B$9,2,FALSE)</f>
        <v>0.351363176</v>
      </c>
      <c r="N9" s="4">
        <f>('FL Characterization'!N$4-'FL Characterization'!N$2)*VLOOKUP($A9,'FL Ratio'!$A$2:$B$9,2,FALSE)</f>
        <v>0.33146032000000009</v>
      </c>
      <c r="O9" s="4">
        <f>('FL Characterization'!O$4-'FL Characterization'!O$2)*VLOOKUP($A9,'FL Ratio'!$A$2:$B$9,2,FALSE)</f>
        <v>0.30515715200000004</v>
      </c>
      <c r="P9" s="4">
        <f>('FL Characterization'!P$4-'FL Characterization'!P$2)*VLOOKUP($A9,'FL Ratio'!$A$2:$B$9,2,FALSE)</f>
        <v>0.28108300800000002</v>
      </c>
      <c r="Q9" s="4">
        <f>('FL Characterization'!Q$4-'FL Characterization'!Q$2)*VLOOKUP($A9,'FL Ratio'!$A$2:$B$9,2,FALSE)</f>
        <v>0.25297111200000005</v>
      </c>
      <c r="R9" s="4">
        <f>('FL Characterization'!R$4-'FL Characterization'!R$2)*VLOOKUP($A9,'FL Ratio'!$A$2:$B$9,2,FALSE)</f>
        <v>0.25033805599999998</v>
      </c>
      <c r="S9" s="4">
        <f>('FL Characterization'!S$4-'FL Characterization'!S$2)*VLOOKUP($A9,'FL Ratio'!$A$2:$B$9,2,FALSE)</f>
        <v>0.19834547200000002</v>
      </c>
      <c r="T9" s="4">
        <f>('FL Characterization'!T$4-'FL Characterization'!T$2)*VLOOKUP($A9,'FL Ratio'!$A$2:$B$9,2,FALSE)</f>
        <v>0.16410718400000002</v>
      </c>
      <c r="U9" s="4">
        <f>('FL Characterization'!U$4-'FL Characterization'!U$2)*VLOOKUP($A9,'FL Ratio'!$A$2:$B$9,2,FALSE)</f>
        <v>0.19473486400000006</v>
      </c>
      <c r="V9" s="4">
        <f>('FL Characterization'!V$4-'FL Characterization'!V$2)*VLOOKUP($A9,'FL Ratio'!$A$2:$B$9,2,FALSE)</f>
        <v>0.19841566399999999</v>
      </c>
      <c r="W9" s="4">
        <f>('FL Characterization'!W$4-'FL Characterization'!W$2)*VLOOKUP($A9,'FL Ratio'!$A$2:$B$9,2,FALSE)</f>
        <v>0.22674926400000006</v>
      </c>
      <c r="X9" s="4">
        <f>('FL Characterization'!X$4-'FL Characterization'!X$2)*VLOOKUP($A9,'FL Ratio'!$A$2:$B$9,2,FALSE)</f>
        <v>0.11009872000000001</v>
      </c>
      <c r="Y9" s="4">
        <f>('FL Characterization'!Y$4-'FL Characterization'!Y$2)*VLOOKUP($A9,'FL Ratio'!$A$2:$B$9,2,FALSE)</f>
        <v>0.10570744000000004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0.6855019200000001</v>
      </c>
      <c r="C2" s="4">
        <f>('FL Characterization'!C$2-'FL Characterization'!C$3)*VLOOKUP($A2,'FL Ratio'!$A$2:$B$9,2,FALSE)</f>
        <v>0.72545999999999999</v>
      </c>
      <c r="D2" s="4">
        <f>('FL Characterization'!D$2-'FL Characterization'!D$3)*VLOOKUP($A2,'FL Ratio'!$A$2:$B$9,2,FALSE)</f>
        <v>0.76606864000000019</v>
      </c>
      <c r="E2" s="4">
        <f>('FL Characterization'!E$2-'FL Characterization'!E$3)*VLOOKUP($A2,'FL Ratio'!$A$2:$B$9,2,FALSE)</f>
        <v>0.80089072000000017</v>
      </c>
      <c r="F2" s="4">
        <f>('FL Characterization'!F$2-'FL Characterization'!F$3)*VLOOKUP($A2,'FL Ratio'!$A$2:$B$9,2,FALSE)</f>
        <v>0.80998144000000005</v>
      </c>
      <c r="G2" s="4">
        <f>('FL Characterization'!G$2-'FL Characterization'!G$3)*VLOOKUP($A2,'FL Ratio'!$A$2:$B$9,2,FALSE)</f>
        <v>0.84728592000000003</v>
      </c>
      <c r="H2" s="4">
        <f>('FL Characterization'!H$2-'FL Characterization'!H$3)*VLOOKUP($A2,'FL Ratio'!$A$2:$B$9,2,FALSE)</f>
        <v>0.84295456000000013</v>
      </c>
      <c r="I2" s="4">
        <f>('FL Characterization'!I$2-'FL Characterization'!I$3)*VLOOKUP($A2,'FL Ratio'!$A$2:$B$9,2,FALSE)</f>
        <v>0.79678876799999998</v>
      </c>
      <c r="J2" s="4">
        <f>('FL Characterization'!J$2-'FL Characterization'!J$3)*VLOOKUP($A2,'FL Ratio'!$A$2:$B$9,2,FALSE)</f>
        <v>0.72192300800000009</v>
      </c>
      <c r="K2" s="4">
        <f>('FL Characterization'!K$2-'FL Characterization'!K$3)*VLOOKUP($A2,'FL Ratio'!$A$2:$B$9,2,FALSE)</f>
        <v>1.0601234719999999</v>
      </c>
      <c r="L2" s="4">
        <f>('FL Characterization'!L$2-'FL Characterization'!L$3)*VLOOKUP($A2,'FL Ratio'!$A$2:$B$9,2,FALSE)</f>
        <v>1.0352532480000001</v>
      </c>
      <c r="M2" s="4">
        <f>('FL Characterization'!M$2-'FL Characterization'!M$3)*VLOOKUP($A2,'FL Ratio'!$A$2:$B$9,2,FALSE)</f>
        <v>0.95328268800000027</v>
      </c>
      <c r="N2" s="4">
        <f>('FL Characterization'!N$2-'FL Characterization'!N$3)*VLOOKUP($A2,'FL Ratio'!$A$2:$B$9,2,FALSE)</f>
        <v>0.93011932800000019</v>
      </c>
      <c r="O2" s="4">
        <f>('FL Characterization'!O$2-'FL Characterization'!O$3)*VLOOKUP($A2,'FL Ratio'!$A$2:$B$9,2,FALSE)</f>
        <v>0.93394222400000015</v>
      </c>
      <c r="P2" s="4">
        <f>('FL Characterization'!P$2-'FL Characterization'!P$3)*VLOOKUP($A2,'FL Ratio'!$A$2:$B$9,2,FALSE)</f>
        <v>0.88969558400000004</v>
      </c>
      <c r="Q2" s="4">
        <f>('FL Characterization'!Q$2-'FL Characterization'!Q$3)*VLOOKUP($A2,'FL Ratio'!$A$2:$B$9,2,FALSE)</f>
        <v>0.81553859200000012</v>
      </c>
      <c r="R2" s="4">
        <f>('FL Characterization'!R$2-'FL Characterization'!R$3)*VLOOKUP($A2,'FL Ratio'!$A$2:$B$9,2,FALSE)</f>
        <v>0.73294828800000023</v>
      </c>
      <c r="S2" s="4">
        <f>('FL Characterization'!S$2-'FL Characterization'!S$3)*VLOOKUP($A2,'FL Ratio'!$A$2:$B$9,2,FALSE)</f>
        <v>0.70665539200000005</v>
      </c>
      <c r="T2" s="4">
        <f>('FL Characterization'!T$2-'FL Characterization'!T$3)*VLOOKUP($A2,'FL Ratio'!$A$2:$B$9,2,FALSE)</f>
        <v>0.44420065600000003</v>
      </c>
      <c r="U2" s="4">
        <f>('FL Characterization'!U$2-'FL Characterization'!U$3)*VLOOKUP($A2,'FL Ratio'!$A$2:$B$9,2,FALSE)</f>
        <v>0.47503206400000003</v>
      </c>
      <c r="V2" s="4">
        <f>('FL Characterization'!V$2-'FL Characterization'!V$3)*VLOOKUP($A2,'FL Ratio'!$A$2:$B$9,2,FALSE)</f>
        <v>0.51936259200000001</v>
      </c>
      <c r="W2" s="4">
        <f>('FL Characterization'!W$2-'FL Characterization'!W$3)*VLOOKUP($A2,'FL Ratio'!$A$2:$B$9,2,FALSE)</f>
        <v>0.53175576000000002</v>
      </c>
      <c r="X2" s="4">
        <f>('FL Characterization'!X$2-'FL Characterization'!X$3)*VLOOKUP($A2,'FL Ratio'!$A$2:$B$9,2,FALSE)</f>
        <v>0.55458528000000007</v>
      </c>
      <c r="Y2" s="4">
        <f>('FL Characterization'!Y$2-'FL Characterization'!Y$3)*VLOOKUP($A2,'FL Ratio'!$A$2:$B$9,2,FALSE)</f>
        <v>0.61215984000000001</v>
      </c>
    </row>
    <row r="3" spans="1:25" x14ac:dyDescent="0.3">
      <c r="A3">
        <v>2</v>
      </c>
      <c r="B3" s="4">
        <f>('FL Characterization'!B$2-'FL Characterization'!B$3)*VLOOKUP($A3,'FL Ratio'!$A$2:$B$9,2,FALSE)</f>
        <v>0.57125159999999997</v>
      </c>
      <c r="C3" s="4">
        <f>('FL Characterization'!C$2-'FL Characterization'!C$3)*VLOOKUP($A3,'FL Ratio'!$A$2:$B$9,2,FALSE)</f>
        <v>0.60454999999999992</v>
      </c>
      <c r="D3" s="4">
        <f>('FL Characterization'!D$2-'FL Characterization'!D$3)*VLOOKUP($A3,'FL Ratio'!$A$2:$B$9,2,FALSE)</f>
        <v>0.6383905333333334</v>
      </c>
      <c r="E3" s="4">
        <f>('FL Characterization'!E$2-'FL Characterization'!E$3)*VLOOKUP($A3,'FL Ratio'!$A$2:$B$9,2,FALSE)</f>
        <v>0.6674089333333334</v>
      </c>
      <c r="F3" s="4">
        <f>('FL Characterization'!F$2-'FL Characterization'!F$3)*VLOOKUP($A3,'FL Ratio'!$A$2:$B$9,2,FALSE)</f>
        <v>0.6749845333333333</v>
      </c>
      <c r="G3" s="4">
        <f>('FL Characterization'!G$2-'FL Characterization'!G$3)*VLOOKUP($A3,'FL Ratio'!$A$2:$B$9,2,FALSE)</f>
        <v>0.70607160000000002</v>
      </c>
      <c r="H3" s="4">
        <f>('FL Characterization'!H$2-'FL Characterization'!H$3)*VLOOKUP($A3,'FL Ratio'!$A$2:$B$9,2,FALSE)</f>
        <v>0.70246213333333341</v>
      </c>
      <c r="I3" s="4">
        <f>('FL Characterization'!I$2-'FL Characterization'!I$3)*VLOOKUP($A3,'FL Ratio'!$A$2:$B$9,2,FALSE)</f>
        <v>0.66399063999999997</v>
      </c>
      <c r="J3" s="4">
        <f>('FL Characterization'!J$2-'FL Characterization'!J$3)*VLOOKUP($A3,'FL Ratio'!$A$2:$B$9,2,FALSE)</f>
        <v>0.60160250666666659</v>
      </c>
      <c r="K3" s="4">
        <f>('FL Characterization'!K$2-'FL Characterization'!K$3)*VLOOKUP($A3,'FL Ratio'!$A$2:$B$9,2,FALSE)</f>
        <v>0.88343622666666655</v>
      </c>
      <c r="L3" s="4">
        <f>('FL Characterization'!L$2-'FL Characterization'!L$3)*VLOOKUP($A3,'FL Ratio'!$A$2:$B$9,2,FALSE)</f>
        <v>0.86271103999999998</v>
      </c>
      <c r="M3" s="4">
        <f>('FL Characterization'!M$2-'FL Characterization'!M$3)*VLOOKUP($A3,'FL Ratio'!$A$2:$B$9,2,FALSE)</f>
        <v>0.79440224000000015</v>
      </c>
      <c r="N3" s="4">
        <f>('FL Characterization'!N$2-'FL Characterization'!N$3)*VLOOKUP($A3,'FL Ratio'!$A$2:$B$9,2,FALSE)</f>
        <v>0.77509944000000008</v>
      </c>
      <c r="O3" s="4">
        <f>('FL Characterization'!O$2-'FL Characterization'!O$3)*VLOOKUP($A3,'FL Ratio'!$A$2:$B$9,2,FALSE)</f>
        <v>0.77828518666666668</v>
      </c>
      <c r="P3" s="4">
        <f>('FL Characterization'!P$2-'FL Characterization'!P$3)*VLOOKUP($A3,'FL Ratio'!$A$2:$B$9,2,FALSE)</f>
        <v>0.74141298666666666</v>
      </c>
      <c r="Q3" s="4">
        <f>('FL Characterization'!Q$2-'FL Characterization'!Q$3)*VLOOKUP($A3,'FL Ratio'!$A$2:$B$9,2,FALSE)</f>
        <v>0.67961549333333338</v>
      </c>
      <c r="R3" s="4">
        <f>('FL Characterization'!R$2-'FL Characterization'!R$3)*VLOOKUP($A3,'FL Ratio'!$A$2:$B$9,2,FALSE)</f>
        <v>0.61079024000000004</v>
      </c>
      <c r="S3" s="4">
        <f>('FL Characterization'!S$2-'FL Characterization'!S$3)*VLOOKUP($A3,'FL Ratio'!$A$2:$B$9,2,FALSE)</f>
        <v>0.58887949333333334</v>
      </c>
      <c r="T3" s="4">
        <f>('FL Characterization'!T$2-'FL Characterization'!T$3)*VLOOKUP($A3,'FL Ratio'!$A$2:$B$9,2,FALSE)</f>
        <v>0.37016721333333336</v>
      </c>
      <c r="U3" s="4">
        <f>('FL Characterization'!U$2-'FL Characterization'!U$3)*VLOOKUP($A3,'FL Ratio'!$A$2:$B$9,2,FALSE)</f>
        <v>0.39586005333333329</v>
      </c>
      <c r="V3" s="4">
        <f>('FL Characterization'!V$2-'FL Characterization'!V$3)*VLOOKUP($A3,'FL Ratio'!$A$2:$B$9,2,FALSE)</f>
        <v>0.43280215999999994</v>
      </c>
      <c r="W3" s="4">
        <f>('FL Characterization'!W$2-'FL Characterization'!W$3)*VLOOKUP($A3,'FL Ratio'!$A$2:$B$9,2,FALSE)</f>
        <v>0.44312979999999996</v>
      </c>
      <c r="X3" s="4">
        <f>('FL Characterization'!X$2-'FL Characterization'!X$3)*VLOOKUP($A3,'FL Ratio'!$A$2:$B$9,2,FALSE)</f>
        <v>0.46215440000000002</v>
      </c>
      <c r="Y3" s="4">
        <f>('FL Characterization'!Y$2-'FL Characterization'!Y$3)*VLOOKUP($A3,'FL Ratio'!$A$2:$B$9,2,FALSE)</f>
        <v>0.51013319999999995</v>
      </c>
    </row>
    <row r="4" spans="1:25" x14ac:dyDescent="0.3">
      <c r="A4">
        <v>3</v>
      </c>
      <c r="B4" s="4">
        <f>('FL Characterization'!B$2-'FL Characterization'!B$3)*VLOOKUP($A4,'FL Ratio'!$A$2:$B$9,2,FALSE)</f>
        <v>0.45700128000000001</v>
      </c>
      <c r="C4" s="4">
        <f>('FL Characterization'!C$2-'FL Characterization'!C$3)*VLOOKUP($A4,'FL Ratio'!$A$2:$B$9,2,FALSE)</f>
        <v>0.48364000000000001</v>
      </c>
      <c r="D4" s="4">
        <f>('FL Characterization'!D$2-'FL Characterization'!D$3)*VLOOKUP($A4,'FL Ratio'!$A$2:$B$9,2,FALSE)</f>
        <v>0.51071242666666672</v>
      </c>
      <c r="E4" s="4">
        <f>('FL Characterization'!E$2-'FL Characterization'!E$3)*VLOOKUP($A4,'FL Ratio'!$A$2:$B$9,2,FALSE)</f>
        <v>0.53392714666666674</v>
      </c>
      <c r="F4" s="4">
        <f>('FL Characterization'!F$2-'FL Characterization'!F$3)*VLOOKUP($A4,'FL Ratio'!$A$2:$B$9,2,FALSE)</f>
        <v>0.53998762666666666</v>
      </c>
      <c r="G4" s="4">
        <f>('FL Characterization'!G$2-'FL Characterization'!G$3)*VLOOKUP($A4,'FL Ratio'!$A$2:$B$9,2,FALSE)</f>
        <v>0.56485728000000002</v>
      </c>
      <c r="H4" s="4">
        <f>('FL Characterization'!H$2-'FL Characterization'!H$3)*VLOOKUP($A4,'FL Ratio'!$A$2:$B$9,2,FALSE)</f>
        <v>0.56196970666666668</v>
      </c>
      <c r="I4" s="4">
        <f>('FL Characterization'!I$2-'FL Characterization'!I$3)*VLOOKUP($A4,'FL Ratio'!$A$2:$B$9,2,FALSE)</f>
        <v>0.53119251199999995</v>
      </c>
      <c r="J4" s="4">
        <f>('FL Characterization'!J$2-'FL Characterization'!J$3)*VLOOKUP($A4,'FL Ratio'!$A$2:$B$9,2,FALSE)</f>
        <v>0.48128200533333332</v>
      </c>
      <c r="K4" s="4">
        <f>('FL Characterization'!K$2-'FL Characterization'!K$3)*VLOOKUP($A4,'FL Ratio'!$A$2:$B$9,2,FALSE)</f>
        <v>0.7067489813333333</v>
      </c>
      <c r="L4" s="4">
        <f>('FL Characterization'!L$2-'FL Characterization'!L$3)*VLOOKUP($A4,'FL Ratio'!$A$2:$B$9,2,FALSE)</f>
        <v>0.69016883200000001</v>
      </c>
      <c r="M4" s="4">
        <f>('FL Characterization'!M$2-'FL Characterization'!M$3)*VLOOKUP($A4,'FL Ratio'!$A$2:$B$9,2,FALSE)</f>
        <v>0.63552179200000014</v>
      </c>
      <c r="N4" s="4">
        <f>('FL Characterization'!N$2-'FL Characterization'!N$3)*VLOOKUP($A4,'FL Ratio'!$A$2:$B$9,2,FALSE)</f>
        <v>0.62007955200000009</v>
      </c>
      <c r="O4" s="4">
        <f>('FL Characterization'!O$2-'FL Characterization'!O$3)*VLOOKUP($A4,'FL Ratio'!$A$2:$B$9,2,FALSE)</f>
        <v>0.62262814933333344</v>
      </c>
      <c r="P4" s="4">
        <f>('FL Characterization'!P$2-'FL Characterization'!P$3)*VLOOKUP($A4,'FL Ratio'!$A$2:$B$9,2,FALSE)</f>
        <v>0.5931303893333334</v>
      </c>
      <c r="Q4" s="4">
        <f>('FL Characterization'!Q$2-'FL Characterization'!Q$3)*VLOOKUP($A4,'FL Ratio'!$A$2:$B$9,2,FALSE)</f>
        <v>0.54369239466666675</v>
      </c>
      <c r="R4" s="4">
        <f>('FL Characterization'!R$2-'FL Characterization'!R$3)*VLOOKUP($A4,'FL Ratio'!$A$2:$B$9,2,FALSE)</f>
        <v>0.48863219200000008</v>
      </c>
      <c r="S4" s="4">
        <f>('FL Characterization'!S$2-'FL Characterization'!S$3)*VLOOKUP($A4,'FL Ratio'!$A$2:$B$9,2,FALSE)</f>
        <v>0.47110359466666668</v>
      </c>
      <c r="T4" s="4">
        <f>('FL Characterization'!T$2-'FL Characterization'!T$3)*VLOOKUP($A4,'FL Ratio'!$A$2:$B$9,2,FALSE)</f>
        <v>0.29613377066666668</v>
      </c>
      <c r="U4" s="4">
        <f>('FL Characterization'!U$2-'FL Characterization'!U$3)*VLOOKUP($A4,'FL Ratio'!$A$2:$B$9,2,FALSE)</f>
        <v>0.31668804266666667</v>
      </c>
      <c r="V4" s="4">
        <f>('FL Characterization'!V$2-'FL Characterization'!V$3)*VLOOKUP($A4,'FL Ratio'!$A$2:$B$9,2,FALSE)</f>
        <v>0.34624172799999997</v>
      </c>
      <c r="W4" s="4">
        <f>('FL Characterization'!W$2-'FL Characterization'!W$3)*VLOOKUP($A4,'FL Ratio'!$A$2:$B$9,2,FALSE)</f>
        <v>0.35450383999999996</v>
      </c>
      <c r="X4" s="4">
        <f>('FL Characterization'!X$2-'FL Characterization'!X$3)*VLOOKUP($A4,'FL Ratio'!$A$2:$B$9,2,FALSE)</f>
        <v>0.36972352000000003</v>
      </c>
      <c r="Y4" s="4">
        <f>('FL Characterization'!Y$2-'FL Characterization'!Y$3)*VLOOKUP($A4,'FL Ratio'!$A$2:$B$9,2,FALSE)</f>
        <v>0.40810656000000001</v>
      </c>
    </row>
    <row r="5" spans="1:25" x14ac:dyDescent="0.3">
      <c r="A5">
        <v>4</v>
      </c>
      <c r="B5" s="4">
        <f>('FL Characterization'!B$2-'FL Characterization'!B$3)*VLOOKUP($A5,'FL Ratio'!$A$2:$B$9,2,FALSE)</f>
        <v>0.34275096000000005</v>
      </c>
      <c r="C5" s="4">
        <f>('FL Characterization'!C$2-'FL Characterization'!C$3)*VLOOKUP($A5,'FL Ratio'!$A$2:$B$9,2,FALSE)</f>
        <v>0.36273</v>
      </c>
      <c r="D5" s="4">
        <f>('FL Characterization'!D$2-'FL Characterization'!D$3)*VLOOKUP($A5,'FL Ratio'!$A$2:$B$9,2,FALSE)</f>
        <v>0.38303432000000009</v>
      </c>
      <c r="E5" s="4">
        <f>('FL Characterization'!E$2-'FL Characterization'!E$3)*VLOOKUP($A5,'FL Ratio'!$A$2:$B$9,2,FALSE)</f>
        <v>0.40044536000000008</v>
      </c>
      <c r="F5" s="4">
        <f>('FL Characterization'!F$2-'FL Characterization'!F$3)*VLOOKUP($A5,'FL Ratio'!$A$2:$B$9,2,FALSE)</f>
        <v>0.40499072000000003</v>
      </c>
      <c r="G5" s="4">
        <f>('FL Characterization'!G$2-'FL Characterization'!G$3)*VLOOKUP($A5,'FL Ratio'!$A$2:$B$9,2,FALSE)</f>
        <v>0.42364296000000001</v>
      </c>
      <c r="H5" s="4">
        <f>('FL Characterization'!H$2-'FL Characterization'!H$3)*VLOOKUP($A5,'FL Ratio'!$A$2:$B$9,2,FALSE)</f>
        <v>0.42147728000000007</v>
      </c>
      <c r="I5" s="4">
        <f>('FL Characterization'!I$2-'FL Characterization'!I$3)*VLOOKUP($A5,'FL Ratio'!$A$2:$B$9,2,FALSE)</f>
        <v>0.39839438399999999</v>
      </c>
      <c r="J5" s="4">
        <f>('FL Characterization'!J$2-'FL Characterization'!J$3)*VLOOKUP($A5,'FL Ratio'!$A$2:$B$9,2,FALSE)</f>
        <v>0.36096150400000004</v>
      </c>
      <c r="K5" s="4">
        <f>('FL Characterization'!K$2-'FL Characterization'!K$3)*VLOOKUP($A5,'FL Ratio'!$A$2:$B$9,2,FALSE)</f>
        <v>0.53006173599999995</v>
      </c>
      <c r="L5" s="4">
        <f>('FL Characterization'!L$2-'FL Characterization'!L$3)*VLOOKUP($A5,'FL Ratio'!$A$2:$B$9,2,FALSE)</f>
        <v>0.51762662400000004</v>
      </c>
      <c r="M5" s="4">
        <f>('FL Characterization'!M$2-'FL Characterization'!M$3)*VLOOKUP($A5,'FL Ratio'!$A$2:$B$9,2,FALSE)</f>
        <v>0.47664134400000013</v>
      </c>
      <c r="N5" s="4">
        <f>('FL Characterization'!N$2-'FL Characterization'!N$3)*VLOOKUP($A5,'FL Ratio'!$A$2:$B$9,2,FALSE)</f>
        <v>0.46505966400000009</v>
      </c>
      <c r="O5" s="4">
        <f>('FL Characterization'!O$2-'FL Characterization'!O$3)*VLOOKUP($A5,'FL Ratio'!$A$2:$B$9,2,FALSE)</f>
        <v>0.46697111200000008</v>
      </c>
      <c r="P5" s="4">
        <f>('FL Characterization'!P$2-'FL Characterization'!P$3)*VLOOKUP($A5,'FL Ratio'!$A$2:$B$9,2,FALSE)</f>
        <v>0.44484779200000002</v>
      </c>
      <c r="Q5" s="4">
        <f>('FL Characterization'!Q$2-'FL Characterization'!Q$3)*VLOOKUP($A5,'FL Ratio'!$A$2:$B$9,2,FALSE)</f>
        <v>0.40776929600000006</v>
      </c>
      <c r="R5" s="4">
        <f>('FL Characterization'!R$2-'FL Characterization'!R$3)*VLOOKUP($A5,'FL Ratio'!$A$2:$B$9,2,FALSE)</f>
        <v>0.36647414400000011</v>
      </c>
      <c r="S5" s="4">
        <f>('FL Characterization'!S$2-'FL Characterization'!S$3)*VLOOKUP($A5,'FL Ratio'!$A$2:$B$9,2,FALSE)</f>
        <v>0.35332769600000002</v>
      </c>
      <c r="T5" s="4">
        <f>('FL Characterization'!T$2-'FL Characterization'!T$3)*VLOOKUP($A5,'FL Ratio'!$A$2:$B$9,2,FALSE)</f>
        <v>0.22210032800000001</v>
      </c>
      <c r="U5" s="4">
        <f>('FL Characterization'!U$2-'FL Characterization'!U$3)*VLOOKUP($A5,'FL Ratio'!$A$2:$B$9,2,FALSE)</f>
        <v>0.23751603200000002</v>
      </c>
      <c r="V5" s="4">
        <f>('FL Characterization'!V$2-'FL Characterization'!V$3)*VLOOKUP($A5,'FL Ratio'!$A$2:$B$9,2,FALSE)</f>
        <v>0.25968129600000001</v>
      </c>
      <c r="W5" s="4">
        <f>('FL Characterization'!W$2-'FL Characterization'!W$3)*VLOOKUP($A5,'FL Ratio'!$A$2:$B$9,2,FALSE)</f>
        <v>0.26587788000000001</v>
      </c>
      <c r="X5" s="4">
        <f>('FL Characterization'!X$2-'FL Characterization'!X$3)*VLOOKUP($A5,'FL Ratio'!$A$2:$B$9,2,FALSE)</f>
        <v>0.27729264000000003</v>
      </c>
      <c r="Y5" s="4">
        <f>('FL Characterization'!Y$2-'FL Characterization'!Y$3)*VLOOKUP($A5,'FL Ratio'!$A$2:$B$9,2,FALSE)</f>
        <v>0.30607992000000001</v>
      </c>
    </row>
    <row r="6" spans="1:25" x14ac:dyDescent="0.3">
      <c r="A6">
        <v>5</v>
      </c>
      <c r="B6" s="4">
        <f>('FL Characterization'!B$2-'FL Characterization'!B$3)*VLOOKUP($A6,'FL Ratio'!$A$2:$B$9,2,FALSE)</f>
        <v>0.34275096000000005</v>
      </c>
      <c r="C6" s="4">
        <f>('FL Characterization'!C$2-'FL Characterization'!C$3)*VLOOKUP($A6,'FL Ratio'!$A$2:$B$9,2,FALSE)</f>
        <v>0.36273</v>
      </c>
      <c r="D6" s="4">
        <f>('FL Characterization'!D$2-'FL Characterization'!D$3)*VLOOKUP($A6,'FL Ratio'!$A$2:$B$9,2,FALSE)</f>
        <v>0.38303432000000009</v>
      </c>
      <c r="E6" s="4">
        <f>('FL Characterization'!E$2-'FL Characterization'!E$3)*VLOOKUP($A6,'FL Ratio'!$A$2:$B$9,2,FALSE)</f>
        <v>0.40044536000000008</v>
      </c>
      <c r="F6" s="4">
        <f>('FL Characterization'!F$2-'FL Characterization'!F$3)*VLOOKUP($A6,'FL Ratio'!$A$2:$B$9,2,FALSE)</f>
        <v>0.40499072000000003</v>
      </c>
      <c r="G6" s="4">
        <f>('FL Characterization'!G$2-'FL Characterization'!G$3)*VLOOKUP($A6,'FL Ratio'!$A$2:$B$9,2,FALSE)</f>
        <v>0.42364296000000001</v>
      </c>
      <c r="H6" s="4">
        <f>('FL Characterization'!H$2-'FL Characterization'!H$3)*VLOOKUP($A6,'FL Ratio'!$A$2:$B$9,2,FALSE)</f>
        <v>0.42147728000000007</v>
      </c>
      <c r="I6" s="4">
        <f>('FL Characterization'!I$2-'FL Characterization'!I$3)*VLOOKUP($A6,'FL Ratio'!$A$2:$B$9,2,FALSE)</f>
        <v>0.39839438399999999</v>
      </c>
      <c r="J6" s="4">
        <f>('FL Characterization'!J$2-'FL Characterization'!J$3)*VLOOKUP($A6,'FL Ratio'!$A$2:$B$9,2,FALSE)</f>
        <v>0.36096150400000004</v>
      </c>
      <c r="K6" s="4">
        <f>('FL Characterization'!K$2-'FL Characterization'!K$3)*VLOOKUP($A6,'FL Ratio'!$A$2:$B$9,2,FALSE)</f>
        <v>0.53006173599999995</v>
      </c>
      <c r="L6" s="4">
        <f>('FL Characterization'!L$2-'FL Characterization'!L$3)*VLOOKUP($A6,'FL Ratio'!$A$2:$B$9,2,FALSE)</f>
        <v>0.51762662400000004</v>
      </c>
      <c r="M6" s="4">
        <f>('FL Characterization'!M$2-'FL Characterization'!M$3)*VLOOKUP($A6,'FL Ratio'!$A$2:$B$9,2,FALSE)</f>
        <v>0.47664134400000013</v>
      </c>
      <c r="N6" s="4">
        <f>('FL Characterization'!N$2-'FL Characterization'!N$3)*VLOOKUP($A6,'FL Ratio'!$A$2:$B$9,2,FALSE)</f>
        <v>0.46505966400000009</v>
      </c>
      <c r="O6" s="4">
        <f>('FL Characterization'!O$2-'FL Characterization'!O$3)*VLOOKUP($A6,'FL Ratio'!$A$2:$B$9,2,FALSE)</f>
        <v>0.46697111200000008</v>
      </c>
      <c r="P6" s="4">
        <f>('FL Characterization'!P$2-'FL Characterization'!P$3)*VLOOKUP($A6,'FL Ratio'!$A$2:$B$9,2,FALSE)</f>
        <v>0.44484779200000002</v>
      </c>
      <c r="Q6" s="4">
        <f>('FL Characterization'!Q$2-'FL Characterization'!Q$3)*VLOOKUP($A6,'FL Ratio'!$A$2:$B$9,2,FALSE)</f>
        <v>0.40776929600000006</v>
      </c>
      <c r="R6" s="4">
        <f>('FL Characterization'!R$2-'FL Characterization'!R$3)*VLOOKUP($A6,'FL Ratio'!$A$2:$B$9,2,FALSE)</f>
        <v>0.36647414400000011</v>
      </c>
      <c r="S6" s="4">
        <f>('FL Characterization'!S$2-'FL Characterization'!S$3)*VLOOKUP($A6,'FL Ratio'!$A$2:$B$9,2,FALSE)</f>
        <v>0.35332769600000002</v>
      </c>
      <c r="T6" s="4">
        <f>('FL Characterization'!T$2-'FL Characterization'!T$3)*VLOOKUP($A6,'FL Ratio'!$A$2:$B$9,2,FALSE)</f>
        <v>0.22210032800000001</v>
      </c>
      <c r="U6" s="4">
        <f>('FL Characterization'!U$2-'FL Characterization'!U$3)*VLOOKUP($A6,'FL Ratio'!$A$2:$B$9,2,FALSE)</f>
        <v>0.23751603200000002</v>
      </c>
      <c r="V6" s="4">
        <f>('FL Characterization'!V$2-'FL Characterization'!V$3)*VLOOKUP($A6,'FL Ratio'!$A$2:$B$9,2,FALSE)</f>
        <v>0.25968129600000001</v>
      </c>
      <c r="W6" s="4">
        <f>('FL Characterization'!W$2-'FL Characterization'!W$3)*VLOOKUP($A6,'FL Ratio'!$A$2:$B$9,2,FALSE)</f>
        <v>0.26587788000000001</v>
      </c>
      <c r="X6" s="4">
        <f>('FL Characterization'!X$2-'FL Characterization'!X$3)*VLOOKUP($A6,'FL Ratio'!$A$2:$B$9,2,FALSE)</f>
        <v>0.27729264000000003</v>
      </c>
      <c r="Y6" s="4">
        <f>('FL Characterization'!Y$2-'FL Characterization'!Y$3)*VLOOKUP($A6,'FL Ratio'!$A$2:$B$9,2,FALSE)</f>
        <v>0.30607992000000001</v>
      </c>
    </row>
    <row r="7" spans="1:25" x14ac:dyDescent="0.3">
      <c r="A7">
        <v>6</v>
      </c>
      <c r="B7" s="4">
        <f>('FL Characterization'!B$2-'FL Characterization'!B$3)*VLOOKUP($A7,'FL Ratio'!$A$2:$B$9,2,FALSE)</f>
        <v>0.34275096000000005</v>
      </c>
      <c r="C7" s="4">
        <f>('FL Characterization'!C$2-'FL Characterization'!C$3)*VLOOKUP($A7,'FL Ratio'!$A$2:$B$9,2,FALSE)</f>
        <v>0.36273</v>
      </c>
      <c r="D7" s="4">
        <f>('FL Characterization'!D$2-'FL Characterization'!D$3)*VLOOKUP($A7,'FL Ratio'!$A$2:$B$9,2,FALSE)</f>
        <v>0.38303432000000009</v>
      </c>
      <c r="E7" s="4">
        <f>('FL Characterization'!E$2-'FL Characterization'!E$3)*VLOOKUP($A7,'FL Ratio'!$A$2:$B$9,2,FALSE)</f>
        <v>0.40044536000000008</v>
      </c>
      <c r="F7" s="4">
        <f>('FL Characterization'!F$2-'FL Characterization'!F$3)*VLOOKUP($A7,'FL Ratio'!$A$2:$B$9,2,FALSE)</f>
        <v>0.40499072000000003</v>
      </c>
      <c r="G7" s="4">
        <f>('FL Characterization'!G$2-'FL Characterization'!G$3)*VLOOKUP($A7,'FL Ratio'!$A$2:$B$9,2,FALSE)</f>
        <v>0.42364296000000001</v>
      </c>
      <c r="H7" s="4">
        <f>('FL Characterization'!H$2-'FL Characterization'!H$3)*VLOOKUP($A7,'FL Ratio'!$A$2:$B$9,2,FALSE)</f>
        <v>0.42147728000000007</v>
      </c>
      <c r="I7" s="4">
        <f>('FL Characterization'!I$2-'FL Characterization'!I$3)*VLOOKUP($A7,'FL Ratio'!$A$2:$B$9,2,FALSE)</f>
        <v>0.39839438399999999</v>
      </c>
      <c r="J7" s="4">
        <f>('FL Characterization'!J$2-'FL Characterization'!J$3)*VLOOKUP($A7,'FL Ratio'!$A$2:$B$9,2,FALSE)</f>
        <v>0.36096150400000004</v>
      </c>
      <c r="K7" s="4">
        <f>('FL Characterization'!K$2-'FL Characterization'!K$3)*VLOOKUP($A7,'FL Ratio'!$A$2:$B$9,2,FALSE)</f>
        <v>0.53006173599999995</v>
      </c>
      <c r="L7" s="4">
        <f>('FL Characterization'!L$2-'FL Characterization'!L$3)*VLOOKUP($A7,'FL Ratio'!$A$2:$B$9,2,FALSE)</f>
        <v>0.51762662400000004</v>
      </c>
      <c r="M7" s="4">
        <f>('FL Characterization'!M$2-'FL Characterization'!M$3)*VLOOKUP($A7,'FL Ratio'!$A$2:$B$9,2,FALSE)</f>
        <v>0.47664134400000013</v>
      </c>
      <c r="N7" s="4">
        <f>('FL Characterization'!N$2-'FL Characterization'!N$3)*VLOOKUP($A7,'FL Ratio'!$A$2:$B$9,2,FALSE)</f>
        <v>0.46505966400000009</v>
      </c>
      <c r="O7" s="4">
        <f>('FL Characterization'!O$2-'FL Characterization'!O$3)*VLOOKUP($A7,'FL Ratio'!$A$2:$B$9,2,FALSE)</f>
        <v>0.46697111200000008</v>
      </c>
      <c r="P7" s="4">
        <f>('FL Characterization'!P$2-'FL Characterization'!P$3)*VLOOKUP($A7,'FL Ratio'!$A$2:$B$9,2,FALSE)</f>
        <v>0.44484779200000002</v>
      </c>
      <c r="Q7" s="4">
        <f>('FL Characterization'!Q$2-'FL Characterization'!Q$3)*VLOOKUP($A7,'FL Ratio'!$A$2:$B$9,2,FALSE)</f>
        <v>0.40776929600000006</v>
      </c>
      <c r="R7" s="4">
        <f>('FL Characterization'!R$2-'FL Characterization'!R$3)*VLOOKUP($A7,'FL Ratio'!$A$2:$B$9,2,FALSE)</f>
        <v>0.36647414400000011</v>
      </c>
      <c r="S7" s="4">
        <f>('FL Characterization'!S$2-'FL Characterization'!S$3)*VLOOKUP($A7,'FL Ratio'!$A$2:$B$9,2,FALSE)</f>
        <v>0.35332769600000002</v>
      </c>
      <c r="T7" s="4">
        <f>('FL Characterization'!T$2-'FL Characterization'!T$3)*VLOOKUP($A7,'FL Ratio'!$A$2:$B$9,2,FALSE)</f>
        <v>0.22210032800000001</v>
      </c>
      <c r="U7" s="4">
        <f>('FL Characterization'!U$2-'FL Characterization'!U$3)*VLOOKUP($A7,'FL Ratio'!$A$2:$B$9,2,FALSE)</f>
        <v>0.23751603200000002</v>
      </c>
      <c r="V7" s="4">
        <f>('FL Characterization'!V$2-'FL Characterization'!V$3)*VLOOKUP($A7,'FL Ratio'!$A$2:$B$9,2,FALSE)</f>
        <v>0.25968129600000001</v>
      </c>
      <c r="W7" s="4">
        <f>('FL Characterization'!W$2-'FL Characterization'!W$3)*VLOOKUP($A7,'FL Ratio'!$A$2:$B$9,2,FALSE)</f>
        <v>0.26587788000000001</v>
      </c>
      <c r="X7" s="4">
        <f>('FL Characterization'!X$2-'FL Characterization'!X$3)*VLOOKUP($A7,'FL Ratio'!$A$2:$B$9,2,FALSE)</f>
        <v>0.27729264000000003</v>
      </c>
      <c r="Y7" s="4">
        <f>('FL Characterization'!Y$2-'FL Characterization'!Y$3)*VLOOKUP($A7,'FL Ratio'!$A$2:$B$9,2,FALSE)</f>
        <v>0.30607992000000001</v>
      </c>
    </row>
    <row r="8" spans="1:25" x14ac:dyDescent="0.3">
      <c r="A8">
        <v>7</v>
      </c>
      <c r="B8" s="4">
        <f>('FL Characterization'!B$2-'FL Characterization'!B$3)*VLOOKUP($A8,'FL Ratio'!$A$2:$B$9,2,FALSE)</f>
        <v>0.34275096000000005</v>
      </c>
      <c r="C8" s="4">
        <f>('FL Characterization'!C$2-'FL Characterization'!C$3)*VLOOKUP($A8,'FL Ratio'!$A$2:$B$9,2,FALSE)</f>
        <v>0.36273</v>
      </c>
      <c r="D8" s="4">
        <f>('FL Characterization'!D$2-'FL Characterization'!D$3)*VLOOKUP($A8,'FL Ratio'!$A$2:$B$9,2,FALSE)</f>
        <v>0.38303432000000009</v>
      </c>
      <c r="E8" s="4">
        <f>('FL Characterization'!E$2-'FL Characterization'!E$3)*VLOOKUP($A8,'FL Ratio'!$A$2:$B$9,2,FALSE)</f>
        <v>0.40044536000000008</v>
      </c>
      <c r="F8" s="4">
        <f>('FL Characterization'!F$2-'FL Characterization'!F$3)*VLOOKUP($A8,'FL Ratio'!$A$2:$B$9,2,FALSE)</f>
        <v>0.40499072000000003</v>
      </c>
      <c r="G8" s="4">
        <f>('FL Characterization'!G$2-'FL Characterization'!G$3)*VLOOKUP($A8,'FL Ratio'!$A$2:$B$9,2,FALSE)</f>
        <v>0.42364296000000001</v>
      </c>
      <c r="H8" s="4">
        <f>('FL Characterization'!H$2-'FL Characterization'!H$3)*VLOOKUP($A8,'FL Ratio'!$A$2:$B$9,2,FALSE)</f>
        <v>0.42147728000000007</v>
      </c>
      <c r="I8" s="4">
        <f>('FL Characterization'!I$2-'FL Characterization'!I$3)*VLOOKUP($A8,'FL Ratio'!$A$2:$B$9,2,FALSE)</f>
        <v>0.39839438399999999</v>
      </c>
      <c r="J8" s="4">
        <f>('FL Characterization'!J$2-'FL Characterization'!J$3)*VLOOKUP($A8,'FL Ratio'!$A$2:$B$9,2,FALSE)</f>
        <v>0.36096150400000004</v>
      </c>
      <c r="K8" s="4">
        <f>('FL Characterization'!K$2-'FL Characterization'!K$3)*VLOOKUP($A8,'FL Ratio'!$A$2:$B$9,2,FALSE)</f>
        <v>0.53006173599999995</v>
      </c>
      <c r="L8" s="4">
        <f>('FL Characterization'!L$2-'FL Characterization'!L$3)*VLOOKUP($A8,'FL Ratio'!$A$2:$B$9,2,FALSE)</f>
        <v>0.51762662400000004</v>
      </c>
      <c r="M8" s="4">
        <f>('FL Characterization'!M$2-'FL Characterization'!M$3)*VLOOKUP($A8,'FL Ratio'!$A$2:$B$9,2,FALSE)</f>
        <v>0.47664134400000013</v>
      </c>
      <c r="N8" s="4">
        <f>('FL Characterization'!N$2-'FL Characterization'!N$3)*VLOOKUP($A8,'FL Ratio'!$A$2:$B$9,2,FALSE)</f>
        <v>0.46505966400000009</v>
      </c>
      <c r="O8" s="4">
        <f>('FL Characterization'!O$2-'FL Characterization'!O$3)*VLOOKUP($A8,'FL Ratio'!$A$2:$B$9,2,FALSE)</f>
        <v>0.46697111200000008</v>
      </c>
      <c r="P8" s="4">
        <f>('FL Characterization'!P$2-'FL Characterization'!P$3)*VLOOKUP($A8,'FL Ratio'!$A$2:$B$9,2,FALSE)</f>
        <v>0.44484779200000002</v>
      </c>
      <c r="Q8" s="4">
        <f>('FL Characterization'!Q$2-'FL Characterization'!Q$3)*VLOOKUP($A8,'FL Ratio'!$A$2:$B$9,2,FALSE)</f>
        <v>0.40776929600000006</v>
      </c>
      <c r="R8" s="4">
        <f>('FL Characterization'!R$2-'FL Characterization'!R$3)*VLOOKUP($A8,'FL Ratio'!$A$2:$B$9,2,FALSE)</f>
        <v>0.36647414400000011</v>
      </c>
      <c r="S8" s="4">
        <f>('FL Characterization'!S$2-'FL Characterization'!S$3)*VLOOKUP($A8,'FL Ratio'!$A$2:$B$9,2,FALSE)</f>
        <v>0.35332769600000002</v>
      </c>
      <c r="T8" s="4">
        <f>('FL Characterization'!T$2-'FL Characterization'!T$3)*VLOOKUP($A8,'FL Ratio'!$A$2:$B$9,2,FALSE)</f>
        <v>0.22210032800000001</v>
      </c>
      <c r="U8" s="4">
        <f>('FL Characterization'!U$2-'FL Characterization'!U$3)*VLOOKUP($A8,'FL Ratio'!$A$2:$B$9,2,FALSE)</f>
        <v>0.23751603200000002</v>
      </c>
      <c r="V8" s="4">
        <f>('FL Characterization'!V$2-'FL Characterization'!V$3)*VLOOKUP($A8,'FL Ratio'!$A$2:$B$9,2,FALSE)</f>
        <v>0.25968129600000001</v>
      </c>
      <c r="W8" s="4">
        <f>('FL Characterization'!W$2-'FL Characterization'!W$3)*VLOOKUP($A8,'FL Ratio'!$A$2:$B$9,2,FALSE)</f>
        <v>0.26587788000000001</v>
      </c>
      <c r="X8" s="4">
        <f>('FL Characterization'!X$2-'FL Characterization'!X$3)*VLOOKUP($A8,'FL Ratio'!$A$2:$B$9,2,FALSE)</f>
        <v>0.27729264000000003</v>
      </c>
      <c r="Y8" s="4">
        <f>('FL Characterization'!Y$2-'FL Characterization'!Y$3)*VLOOKUP($A8,'FL Ratio'!$A$2:$B$9,2,FALSE)</f>
        <v>0.30607992000000001</v>
      </c>
    </row>
    <row r="9" spans="1:25" x14ac:dyDescent="0.3">
      <c r="A9">
        <v>8</v>
      </c>
      <c r="B9" s="4">
        <f>('FL Characterization'!B$2-'FL Characterization'!B$3)*VLOOKUP($A9,'FL Ratio'!$A$2:$B$9,2,FALSE)</f>
        <v>0.34275096000000005</v>
      </c>
      <c r="C9" s="4">
        <f>('FL Characterization'!C$2-'FL Characterization'!C$3)*VLOOKUP($A9,'FL Ratio'!$A$2:$B$9,2,FALSE)</f>
        <v>0.36273</v>
      </c>
      <c r="D9" s="4">
        <f>('FL Characterization'!D$2-'FL Characterization'!D$3)*VLOOKUP($A9,'FL Ratio'!$A$2:$B$9,2,FALSE)</f>
        <v>0.38303432000000009</v>
      </c>
      <c r="E9" s="4">
        <f>('FL Characterization'!E$2-'FL Characterization'!E$3)*VLOOKUP($A9,'FL Ratio'!$A$2:$B$9,2,FALSE)</f>
        <v>0.40044536000000008</v>
      </c>
      <c r="F9" s="4">
        <f>('FL Characterization'!F$2-'FL Characterization'!F$3)*VLOOKUP($A9,'FL Ratio'!$A$2:$B$9,2,FALSE)</f>
        <v>0.40499072000000003</v>
      </c>
      <c r="G9" s="4">
        <f>('FL Characterization'!G$2-'FL Characterization'!G$3)*VLOOKUP($A9,'FL Ratio'!$A$2:$B$9,2,FALSE)</f>
        <v>0.42364296000000001</v>
      </c>
      <c r="H9" s="4">
        <f>('FL Characterization'!H$2-'FL Characterization'!H$3)*VLOOKUP($A9,'FL Ratio'!$A$2:$B$9,2,FALSE)</f>
        <v>0.42147728000000007</v>
      </c>
      <c r="I9" s="4">
        <f>('FL Characterization'!I$2-'FL Characterization'!I$3)*VLOOKUP($A9,'FL Ratio'!$A$2:$B$9,2,FALSE)</f>
        <v>0.39839438399999999</v>
      </c>
      <c r="J9" s="4">
        <f>('FL Characterization'!J$2-'FL Characterization'!J$3)*VLOOKUP($A9,'FL Ratio'!$A$2:$B$9,2,FALSE)</f>
        <v>0.36096150400000004</v>
      </c>
      <c r="K9" s="4">
        <f>('FL Characterization'!K$2-'FL Characterization'!K$3)*VLOOKUP($A9,'FL Ratio'!$A$2:$B$9,2,FALSE)</f>
        <v>0.53006173599999995</v>
      </c>
      <c r="L9" s="4">
        <f>('FL Characterization'!L$2-'FL Characterization'!L$3)*VLOOKUP($A9,'FL Ratio'!$A$2:$B$9,2,FALSE)</f>
        <v>0.51762662400000004</v>
      </c>
      <c r="M9" s="4">
        <f>('FL Characterization'!M$2-'FL Characterization'!M$3)*VLOOKUP($A9,'FL Ratio'!$A$2:$B$9,2,FALSE)</f>
        <v>0.47664134400000013</v>
      </c>
      <c r="N9" s="4">
        <f>('FL Characterization'!N$2-'FL Characterization'!N$3)*VLOOKUP($A9,'FL Ratio'!$A$2:$B$9,2,FALSE)</f>
        <v>0.46505966400000009</v>
      </c>
      <c r="O9" s="4">
        <f>('FL Characterization'!O$2-'FL Characterization'!O$3)*VLOOKUP($A9,'FL Ratio'!$A$2:$B$9,2,FALSE)</f>
        <v>0.46697111200000008</v>
      </c>
      <c r="P9" s="4">
        <f>('FL Characterization'!P$2-'FL Characterization'!P$3)*VLOOKUP($A9,'FL Ratio'!$A$2:$B$9,2,FALSE)</f>
        <v>0.44484779200000002</v>
      </c>
      <c r="Q9" s="4">
        <f>('FL Characterization'!Q$2-'FL Characterization'!Q$3)*VLOOKUP($A9,'FL Ratio'!$A$2:$B$9,2,FALSE)</f>
        <v>0.40776929600000006</v>
      </c>
      <c r="R9" s="4">
        <f>('FL Characterization'!R$2-'FL Characterization'!R$3)*VLOOKUP($A9,'FL Ratio'!$A$2:$B$9,2,FALSE)</f>
        <v>0.36647414400000011</v>
      </c>
      <c r="S9" s="4">
        <f>('FL Characterization'!S$2-'FL Characterization'!S$3)*VLOOKUP($A9,'FL Ratio'!$A$2:$B$9,2,FALSE)</f>
        <v>0.35332769600000002</v>
      </c>
      <c r="T9" s="4">
        <f>('FL Characterization'!T$2-'FL Characterization'!T$3)*VLOOKUP($A9,'FL Ratio'!$A$2:$B$9,2,FALSE)</f>
        <v>0.22210032800000001</v>
      </c>
      <c r="U9" s="4">
        <f>('FL Characterization'!U$2-'FL Characterization'!U$3)*VLOOKUP($A9,'FL Ratio'!$A$2:$B$9,2,FALSE)</f>
        <v>0.23751603200000002</v>
      </c>
      <c r="V9" s="4">
        <f>('FL Characterization'!V$2-'FL Characterization'!V$3)*VLOOKUP($A9,'FL Ratio'!$A$2:$B$9,2,FALSE)</f>
        <v>0.25968129600000001</v>
      </c>
      <c r="W9" s="4">
        <f>('FL Characterization'!W$2-'FL Characterization'!W$3)*VLOOKUP($A9,'FL Ratio'!$A$2:$B$9,2,FALSE)</f>
        <v>0.26587788000000001</v>
      </c>
      <c r="X9" s="4">
        <f>('FL Characterization'!X$2-'FL Characterization'!X$3)*VLOOKUP($A9,'FL Ratio'!$A$2:$B$9,2,FALSE)</f>
        <v>0.27729264000000003</v>
      </c>
      <c r="Y9" s="4">
        <f>('FL Characterization'!Y$2-'FL Characterization'!Y$3)*VLOOKUP($A9,'FL Ratio'!$A$2:$B$9,2,FALSE)</f>
        <v>0.30607992000000001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4.4765765027322405E-5</v>
      </c>
      <c r="D3" s="7">
        <f ca="1">VLOOKUP($A3,'RES installed'!$A$2:$C$6,3,FALSE)*(AVERAGE('[1]Profiles, RES, Summer'!D$2:D$4)*(RANDBETWEEN(95,105)/100))</f>
        <v>2.5289860107890643E-5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4.0592249498779688E-2</v>
      </c>
      <c r="J3" s="7">
        <f ca="1">VLOOKUP($A3,'RES installed'!$A$2:$C$6,3,FALSE)*(AVERAGE('[1]Profiles, RES, Summer'!J$2:J$4)*(RANDBETWEEN(95,105)/100))</f>
        <v>0.91805479572251414</v>
      </c>
      <c r="K3" s="7">
        <f ca="1">VLOOKUP($A3,'RES installed'!$A$2:$C$6,3,FALSE)*(AVERAGE('[1]Profiles, RES, Summer'!K$2:K$4)*(RANDBETWEEN(95,105)/100))</f>
        <v>2.2221097939722427</v>
      </c>
      <c r="L3" s="7">
        <f ca="1">VLOOKUP($A3,'RES installed'!$A$2:$C$6,3,FALSE)*(AVERAGE('[1]Profiles, RES, Summer'!L$2:L$4)*(RANDBETWEEN(95,105)/100))</f>
        <v>2.8777822928342593</v>
      </c>
      <c r="M3" s="7">
        <f ca="1">VLOOKUP($A3,'RES installed'!$A$2:$C$6,3,FALSE)*(AVERAGE('[1]Profiles, RES, Summer'!M$2:M$4)*(RANDBETWEEN(95,105)/100))</f>
        <v>3.0700142276307725</v>
      </c>
      <c r="N3" s="7">
        <f ca="1">VLOOKUP($A3,'RES installed'!$A$2:$C$6,3,FALSE)*(AVERAGE('[1]Profiles, RES, Summer'!N$2:N$4)*(RANDBETWEEN(95,105)/100))</f>
        <v>3.3012915438866979</v>
      </c>
      <c r="O3" s="7">
        <f ca="1">VLOOKUP($A3,'RES installed'!$A$2:$C$6,3,FALSE)*(AVERAGE('[1]Profiles, RES, Summer'!O$2:O$4)*(RANDBETWEEN(95,105)/100))</f>
        <v>3.0672118149820333</v>
      </c>
      <c r="P3" s="7">
        <f ca="1">VLOOKUP($A3,'RES installed'!$A$2:$C$6,3,FALSE)*(AVERAGE('[1]Profiles, RES, Summer'!P$2:P$4)*(RANDBETWEEN(95,105)/100))</f>
        <v>2.2963695479331743</v>
      </c>
      <c r="Q3" s="7">
        <f ca="1">VLOOKUP($A3,'RES installed'!$A$2:$C$6,3,FALSE)*(AVERAGE('[1]Profiles, RES, Summer'!Q$2:Q$4)*(RANDBETWEEN(95,105)/100))</f>
        <v>1.2543579226941108</v>
      </c>
      <c r="R3" s="7">
        <f ca="1">VLOOKUP($A3,'RES installed'!$A$2:$C$6,3,FALSE)*(AVERAGE('[1]Profiles, RES, Summer'!R$2:R$4)*(RANDBETWEEN(95,105)/100))</f>
        <v>0.26663251031666679</v>
      </c>
      <c r="S3" s="7">
        <f ca="1">VLOOKUP($A3,'RES installed'!$A$2:$C$6,3,FALSE)*(AVERAGE('[1]Profiles, RES, Summer'!S$2:S$4)*(RANDBETWEEN(95,105)/100))</f>
        <v>1.8263468418236498E-3</v>
      </c>
      <c r="T3" s="7">
        <f ca="1">VLOOKUP($A3,'RES installed'!$A$2:$C$6,3,FALSE)*(AVERAGE('[1]Profiles, RES, Summer'!T$2:T$4)*(RANDBETWEEN(95,105)/100))</f>
        <v>2.9474478924750844E-4</v>
      </c>
      <c r="U3" s="7">
        <f ca="1">VLOOKUP($A3,'RES installed'!$A$2:$C$6,3,FALSE)*(AVERAGE('[1]Profiles, RES, Summer'!U$2:U$4)*(RANDBETWEEN(95,105)/100))</f>
        <v>7.8217975678888173E-5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2.7221293399292534</v>
      </c>
      <c r="C4" s="9">
        <f ca="1">VLOOKUP($A4,'RES installed'!$A$2:$C$6,3,FALSE)*(AVERAGE('[1]Profiles, RES, Summer'!C$5:C$7)*(RANDBETWEEN(95,105)/100))</f>
        <v>2.2983058081227647</v>
      </c>
      <c r="D4" s="9">
        <f ca="1">VLOOKUP($A4,'RES installed'!$A$2:$C$6,3,FALSE)*(AVERAGE('[1]Profiles, RES, Summer'!D$5:D$7)*(RANDBETWEEN(95,105)/100))</f>
        <v>2.4565615214162868</v>
      </c>
      <c r="E4" s="9">
        <f ca="1">VLOOKUP($A4,'RES installed'!$A$2:$C$6,3,FALSE)*(AVERAGE('[1]Profiles, RES, Summer'!E$5:E$7)*(RANDBETWEEN(95,105)/100))</f>
        <v>2.2941841498230673</v>
      </c>
      <c r="F4" s="9">
        <f ca="1">VLOOKUP($A4,'RES installed'!$A$2:$C$6,3,FALSE)*(AVERAGE('[1]Profiles, RES, Summer'!F$5:F$7)*(RANDBETWEEN(95,105)/100))</f>
        <v>2.1954356590767237</v>
      </c>
      <c r="G4" s="9">
        <f ca="1">VLOOKUP($A4,'RES installed'!$A$2:$C$6,3,FALSE)*(AVERAGE('[1]Profiles, RES, Summer'!G$5:G$7)*(RANDBETWEEN(95,105)/100))</f>
        <v>1.8650027375099392</v>
      </c>
      <c r="H4" s="9">
        <f ca="1">VLOOKUP($A4,'RES installed'!$A$2:$C$6,3,FALSE)*(AVERAGE('[1]Profiles, RES, Summer'!H$5:H$7)*(RANDBETWEEN(95,105)/100))</f>
        <v>1.7635607169918959</v>
      </c>
      <c r="I4" s="9">
        <f ca="1">VLOOKUP($A4,'RES installed'!$A$2:$C$6,3,FALSE)*(AVERAGE('[1]Profiles, RES, Summer'!I$5:I$7)*(RANDBETWEEN(95,105)/100))</f>
        <v>1.4901944849798163</v>
      </c>
      <c r="J4" s="9">
        <f ca="1">VLOOKUP($A4,'RES installed'!$A$2:$C$6,3,FALSE)*(AVERAGE('[1]Profiles, RES, Summer'!J$5:J$7)*(RANDBETWEEN(95,105)/100))</f>
        <v>1.4505220865599422</v>
      </c>
      <c r="K4" s="9">
        <f ca="1">VLOOKUP($A4,'RES installed'!$A$2:$C$6,3,FALSE)*(AVERAGE('[1]Profiles, RES, Summer'!K$5:K$7)*(RANDBETWEEN(95,105)/100))</f>
        <v>1.2942154621974331</v>
      </c>
      <c r="L4" s="9">
        <f ca="1">VLOOKUP($A4,'RES installed'!$A$2:$C$6,3,FALSE)*(AVERAGE('[1]Profiles, RES, Summer'!L$5:L$7)*(RANDBETWEEN(95,105)/100))</f>
        <v>1.3046073062991106</v>
      </c>
      <c r="M4" s="9">
        <f ca="1">VLOOKUP($A4,'RES installed'!$A$2:$C$6,3,FALSE)*(AVERAGE('[1]Profiles, RES, Summer'!M$5:M$7)*(RANDBETWEEN(95,105)/100))</f>
        <v>1.221419585897777</v>
      </c>
      <c r="N4" s="9">
        <f ca="1">VLOOKUP($A4,'RES installed'!$A$2:$C$6,3,FALSE)*(AVERAGE('[1]Profiles, RES, Summer'!N$5:N$7)*(RANDBETWEEN(95,105)/100))</f>
        <v>1.2469477619013987</v>
      </c>
      <c r="O4" s="9">
        <f ca="1">VLOOKUP($A4,'RES installed'!$A$2:$C$6,3,FALSE)*(AVERAGE('[1]Profiles, RES, Summer'!O$5:O$7)*(RANDBETWEEN(95,105)/100))</f>
        <v>1.1667346346221852</v>
      </c>
      <c r="P4" s="9">
        <f ca="1">VLOOKUP($A4,'RES installed'!$A$2:$C$6,3,FALSE)*(AVERAGE('[1]Profiles, RES, Summer'!P$5:P$7)*(RANDBETWEEN(95,105)/100))</f>
        <v>1.4774712575028066</v>
      </c>
      <c r="Q4" s="9">
        <f ca="1">VLOOKUP($A4,'RES installed'!$A$2:$C$6,3,FALSE)*(AVERAGE('[1]Profiles, RES, Summer'!Q$5:Q$7)*(RANDBETWEEN(95,105)/100))</f>
        <v>1.6906900025504108</v>
      </c>
      <c r="R4" s="9">
        <f ca="1">VLOOKUP($A4,'RES installed'!$A$2:$C$6,3,FALSE)*(AVERAGE('[1]Profiles, RES, Summer'!R$5:R$7)*(RANDBETWEEN(95,105)/100))</f>
        <v>1.6176937441547126</v>
      </c>
      <c r="S4" s="9">
        <f ca="1">VLOOKUP($A4,'RES installed'!$A$2:$C$6,3,FALSE)*(AVERAGE('[1]Profiles, RES, Summer'!S$5:S$7)*(RANDBETWEEN(95,105)/100))</f>
        <v>1.9033373743838697</v>
      </c>
      <c r="T4" s="9">
        <f ca="1">VLOOKUP($A4,'RES installed'!$A$2:$C$6,3,FALSE)*(AVERAGE('[1]Profiles, RES, Summer'!T$5:T$7)*(RANDBETWEEN(95,105)/100))</f>
        <v>1.738230470596847</v>
      </c>
      <c r="U4" s="9">
        <f ca="1">VLOOKUP($A4,'RES installed'!$A$2:$C$6,3,FALSE)*(AVERAGE('[1]Profiles, RES, Summer'!U$5:U$7)*(RANDBETWEEN(95,105)/100))</f>
        <v>1.9839608170788197</v>
      </c>
      <c r="V4" s="9">
        <f ca="1">VLOOKUP($A4,'RES installed'!$A$2:$C$6,3,FALSE)*(AVERAGE('[1]Profiles, RES, Summer'!V$5:V$7)*(RANDBETWEEN(95,105)/100))</f>
        <v>2.0952689357097958</v>
      </c>
      <c r="W4" s="9">
        <f ca="1">VLOOKUP($A4,'RES installed'!$A$2:$C$6,3,FALSE)*(AVERAGE('[1]Profiles, RES, Summer'!W$5:W$7)*(RANDBETWEEN(95,105)/100))</f>
        <v>2.0758484241514084</v>
      </c>
      <c r="X4" s="9">
        <f ca="1">VLOOKUP($A4,'RES installed'!$A$2:$C$6,3,FALSE)*(AVERAGE('[1]Profiles, RES, Summer'!X$5:X$7)*(RANDBETWEEN(95,105)/100))</f>
        <v>2.0147983123207371</v>
      </c>
      <c r="Y4" s="9">
        <f ca="1">VLOOKUP($A4,'RES installed'!$A$2:$C$6,3,FALSE)*(AVERAGE('[1]Profiles, RES, Summer'!Y$5:Y$7)*(RANDBETWEEN(95,105)/100))</f>
        <v>2.2805984828044124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2.3767390710382512E-5</v>
      </c>
      <c r="D5" s="7">
        <f ca="1">VLOOKUP($A5,'RES installed'!$A$2:$C$6,3,FALSE)*(AVERAGE('[1]Profiles, RES, Summer'!D$2:D$4)*(RANDBETWEEN(95,105)/100))</f>
        <v>1.290836609673585E-5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2.1141796613947755E-2</v>
      </c>
      <c r="J5" s="7">
        <f ca="1">VLOOKUP($A5,'RES installed'!$A$2:$C$6,3,FALSE)*(AVERAGE('[1]Profiles, RES, Summer'!J$2:J$4)*(RANDBETWEEN(95,105)/100))</f>
        <v>0.45465570835781655</v>
      </c>
      <c r="K5" s="7">
        <f ca="1">VLOOKUP($A5,'RES installed'!$A$2:$C$6,3,FALSE)*(AVERAGE('[1]Profiles, RES, Summer'!K$2:K$4)*(RANDBETWEEN(95,105)/100))</f>
        <v>1.046333252501493</v>
      </c>
      <c r="L5" s="7">
        <f ca="1">VLOOKUP($A5,'RES installed'!$A$2:$C$6,3,FALSE)*(AVERAGE('[1]Profiles, RES, Summer'!L$2:L$4)*(RANDBETWEEN(95,105)/100))</f>
        <v>1.4970281624339834</v>
      </c>
      <c r="M5" s="7">
        <f ca="1">VLOOKUP($A5,'RES installed'!$A$2:$C$6,3,FALSE)*(AVERAGE('[1]Profiles, RES, Summer'!M$2:M$4)*(RANDBETWEEN(95,105)/100))</f>
        <v>1.5350071138153862</v>
      </c>
      <c r="N5" s="7">
        <f ca="1">VLOOKUP($A5,'RES installed'!$A$2:$C$6,3,FALSE)*(AVERAGE('[1]Profiles, RES, Summer'!N$2:N$4)*(RANDBETWEEN(95,105)/100))</f>
        <v>1.7011757445538596</v>
      </c>
      <c r="O5" s="7">
        <f ca="1">VLOOKUP($A5,'RES installed'!$A$2:$C$6,3,FALSE)*(AVERAGE('[1]Profiles, RES, Summer'!O$2:O$4)*(RANDBETWEEN(95,105)/100))</f>
        <v>1.4156362222993999</v>
      </c>
      <c r="P5" s="7">
        <f ca="1">VLOOKUP($A5,'RES installed'!$A$2:$C$6,3,FALSE)*(AVERAGE('[1]Profiles, RES, Summer'!P$2:P$4)*(RANDBETWEEN(95,105)/100))</f>
        <v>1.1367029262269213</v>
      </c>
      <c r="Q5" s="7">
        <f ca="1">VLOOKUP($A5,'RES installed'!$A$2:$C$6,3,FALSE)*(AVERAGE('[1]Profiles, RES, Summer'!Q$2:Q$4)*(RANDBETWEEN(95,105)/100))</f>
        <v>0.6085498832872418</v>
      </c>
      <c r="R5" s="7">
        <f ca="1">VLOOKUP($A5,'RES installed'!$A$2:$C$6,3,FALSE)*(AVERAGE('[1]Profiles, RES, Summer'!R$2:R$4)*(RANDBETWEEN(95,105)/100))</f>
        <v>0.13470496614956604</v>
      </c>
      <c r="S5" s="7">
        <f ca="1">VLOOKUP($A5,'RES installed'!$A$2:$C$6,3,FALSE)*(AVERAGE('[1]Profiles, RES, Summer'!S$2:S$4)*(RANDBETWEEN(95,105)/100))</f>
        <v>9.1317342091182491E-4</v>
      </c>
      <c r="T5" s="7">
        <f ca="1">VLOOKUP($A5,'RES installed'!$A$2:$C$6,3,FALSE)*(AVERAGE('[1]Profiles, RES, Summer'!T$2:T$4)*(RANDBETWEEN(95,105)/100))</f>
        <v>1.5037999451403492E-4</v>
      </c>
      <c r="U5" s="7">
        <f ca="1">VLOOKUP($A5,'RES installed'!$A$2:$C$6,3,FALSE)*(AVERAGE('[1]Profiles, RES, Summer'!U$2:U$4)*(RANDBETWEEN(95,105)/100))</f>
        <v>3.9500077717838531E-5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2.3075136612021857E-5</v>
      </c>
      <c r="D6" s="7">
        <f ca="1">VLOOKUP($A6,'RES installed'!$A$2:$C$6,3,FALSE)*(AVERAGE('[1]Profiles, RES, Summer'!D$2:D$4)*(RANDBETWEEN(95,105)/100))</f>
        <v>1.3171802139526378E-5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2.1353214580087234E-2</v>
      </c>
      <c r="J6" s="7">
        <f ca="1">VLOOKUP($A6,'RES installed'!$A$2:$C$6,3,FALSE)*(AVERAGE('[1]Profiles, RES, Summer'!J$2:J$4)*(RANDBETWEEN(95,105)/100))</f>
        <v>0.44154063984749486</v>
      </c>
      <c r="K6" s="7">
        <f ca="1">VLOOKUP($A6,'RES installed'!$A$2:$C$6,3,FALSE)*(AVERAGE('[1]Profiles, RES, Summer'!K$2:K$4)*(RANDBETWEEN(95,105)/100))</f>
        <v>1.1002679562386835</v>
      </c>
      <c r="L6" s="7">
        <f ca="1">VLOOKUP($A6,'RES installed'!$A$2:$C$6,3,FALSE)*(AVERAGE('[1]Profiles, RES, Summer'!L$2:L$4)*(RANDBETWEEN(95,105)/100))</f>
        <v>1.4098226384087029</v>
      </c>
      <c r="M6" s="7">
        <f ca="1">VLOOKUP($A6,'RES installed'!$A$2:$C$6,3,FALSE)*(AVERAGE('[1]Profiles, RES, Summer'!M$2:M$4)*(RANDBETWEEN(95,105)/100))</f>
        <v>1.5509967712509631</v>
      </c>
      <c r="N6" s="7">
        <f ca="1">VLOOKUP($A6,'RES installed'!$A$2:$C$6,3,FALSE)*(AVERAGE('[1]Profiles, RES, Summer'!N$2:N$4)*(RANDBETWEEN(95,105)/100))</f>
        <v>1.7348623929608666</v>
      </c>
      <c r="O6" s="7">
        <f ca="1">VLOOKUP($A6,'RES installed'!$A$2:$C$6,3,FALSE)*(AVERAGE('[1]Profiles, RES, Summer'!O$2:O$4)*(RANDBETWEEN(95,105)/100))</f>
        <v>1.4303824329483521</v>
      </c>
      <c r="P6" s="7">
        <f ca="1">VLOOKUP($A6,'RES installed'!$A$2:$C$6,3,FALSE)*(AVERAGE('[1]Profiles, RES, Summer'!P$2:P$4)*(RANDBETWEEN(95,105)/100))</f>
        <v>1.1367029262269213</v>
      </c>
      <c r="Q6" s="7">
        <f ca="1">VLOOKUP($A6,'RES installed'!$A$2:$C$6,3,FALSE)*(AVERAGE('[1]Profiles, RES, Summer'!Q$2:Q$4)*(RANDBETWEEN(95,105)/100))</f>
        <v>0.59613049791403283</v>
      </c>
      <c r="R6" s="7">
        <f ca="1">VLOOKUP($A6,'RES installed'!$A$2:$C$6,3,FALSE)*(AVERAGE('[1]Profiles, RES, Summer'!R$2:R$4)*(RANDBETWEEN(95,105)/100))</f>
        <v>0.13609367714079867</v>
      </c>
      <c r="S6" s="7">
        <f ca="1">VLOOKUP($A6,'RES installed'!$A$2:$C$6,3,FALSE)*(AVERAGE('[1]Profiles, RES, Summer'!S$2:S$4)*(RANDBETWEEN(95,105)/100))</f>
        <v>8.7805136626137011E-4</v>
      </c>
      <c r="T6" s="7">
        <f ca="1">VLOOKUP($A6,'RES installed'!$A$2:$C$6,3,FALSE)*(AVERAGE('[1]Profiles, RES, Summer'!T$2:T$4)*(RANDBETWEEN(95,105)/100))</f>
        <v>1.5188379445917527E-4</v>
      </c>
      <c r="U6" s="7">
        <f ca="1">VLOOKUP($A6,'RES installed'!$A$2:$C$6,3,FALSE)*(AVERAGE('[1]Profiles, RES, Summer'!U$2:U$4)*(RANDBETWEEN(95,105)/100))</f>
        <v>3.7544628325866324E-5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2.3998142076502733E-5</v>
      </c>
      <c r="D7" s="7">
        <f ca="1">VLOOKUP($A7,'RES installed'!$A$2:$C$6,3,FALSE)*(AVERAGE('[1]Profiles, RES, Summer'!D$2:D$4)*(RANDBETWEEN(95,105)/100))</f>
        <v>1.3830392246502697E-5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2.0930378647808275E-2</v>
      </c>
      <c r="J7" s="7">
        <f ca="1">VLOOKUP($A7,'RES installed'!$A$2:$C$6,3,FALSE)*(AVERAGE('[1]Profiles, RES, Summer'!J$2:J$4)*(RANDBETWEEN(95,105)/100))</f>
        <v>0.45028401885437597</v>
      </c>
      <c r="K7" s="7">
        <f ca="1">VLOOKUP($A7,'RES installed'!$A$2:$C$6,3,FALSE)*(AVERAGE('[1]Profiles, RES, Summer'!K$2:K$4)*(RANDBETWEEN(95,105)/100))</f>
        <v>1.0247593710066167</v>
      </c>
      <c r="L7" s="7">
        <f ca="1">VLOOKUP($A7,'RES installed'!$A$2:$C$6,3,FALSE)*(AVERAGE('[1]Profiles, RES, Summer'!L$2:L$4)*(RANDBETWEEN(95,105)/100))</f>
        <v>1.4243568924129162</v>
      </c>
      <c r="M7" s="7">
        <f ca="1">VLOOKUP($A7,'RES installed'!$A$2:$C$6,3,FALSE)*(AVERAGE('[1]Profiles, RES, Summer'!M$2:M$4)*(RANDBETWEEN(95,105)/100))</f>
        <v>1.5350071138153862</v>
      </c>
      <c r="N7" s="7">
        <f ca="1">VLOOKUP($A7,'RES installed'!$A$2:$C$6,3,FALSE)*(AVERAGE('[1]Profiles, RES, Summer'!N$2:N$4)*(RANDBETWEEN(95,105)/100))</f>
        <v>1.6506457719433489</v>
      </c>
      <c r="O7" s="7">
        <f ca="1">VLOOKUP($A7,'RES installed'!$A$2:$C$6,3,FALSE)*(AVERAGE('[1]Profiles, RES, Summer'!O$2:O$4)*(RANDBETWEEN(95,105)/100))</f>
        <v>1.4598748542462563</v>
      </c>
      <c r="P7" s="7">
        <f ca="1">VLOOKUP($A7,'RES installed'!$A$2:$C$6,3,FALSE)*(AVERAGE('[1]Profiles, RES, Summer'!P$2:P$4)*(RANDBETWEEN(95,105)/100))</f>
        <v>1.1022573830079236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0.14581465407942715</v>
      </c>
      <c r="S7" s="7">
        <f ca="1">VLOOKUP($A7,'RES installed'!$A$2:$C$6,3,FALSE)*(AVERAGE('[1]Profiles, RES, Summer'!S$2:S$4)*(RANDBETWEEN(95,105)/100))</f>
        <v>8.3414879794830156E-4</v>
      </c>
      <c r="T7" s="7">
        <f ca="1">VLOOKUP($A7,'RES installed'!$A$2:$C$6,3,FALSE)*(AVERAGE('[1]Profiles, RES, Summer'!T$2:T$4)*(RANDBETWEEN(95,105)/100))</f>
        <v>1.4737239462375422E-4</v>
      </c>
      <c r="U7" s="7">
        <f ca="1">VLOOKUP($A7,'RES installed'!$A$2:$C$6,3,FALSE)*(AVERAGE('[1]Profiles, RES, Summer'!U$2:U$4)*(RANDBETWEEN(95,105)/100))</f>
        <v>3.7935718204260761E-5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4.7534781420765025E-5</v>
      </c>
      <c r="D3" s="7">
        <f ca="1">VLOOKUP($A3,'RES installed'!$A$2:$C$6,3,FALSE)*(AVERAGE('[1]Profiles, RES, Summer'!D$2:D$4)*(RANDBETWEEN(95,105)/100))</f>
        <v>2.6343604279052755E-5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4.2283593227895509E-2</v>
      </c>
      <c r="J3" s="7">
        <f ca="1">VLOOKUP($A3,'RES installed'!$A$2:$C$6,3,FALSE)*(AVERAGE('[1]Profiles, RES, Summer'!J$2:J$4)*(RANDBETWEEN(95,105)/100))</f>
        <v>0.90056803770875193</v>
      </c>
      <c r="K3" s="7">
        <f ca="1">VLOOKUP($A3,'RES installed'!$A$2:$C$6,3,FALSE)*(AVERAGE('[1]Profiles, RES, Summer'!K$2:K$4)*(RANDBETWEEN(95,105)/100))</f>
        <v>2.243683675467119</v>
      </c>
      <c r="L3" s="7">
        <f ca="1">VLOOKUP($A3,'RES installed'!$A$2:$C$6,3,FALSE)*(AVERAGE('[1]Profiles, RES, Summer'!L$2:L$4)*(RANDBETWEEN(95,105)/100))</f>
        <v>3.0231248328763938</v>
      </c>
      <c r="M3" s="7">
        <f ca="1">VLOOKUP($A3,'RES installed'!$A$2:$C$6,3,FALSE)*(AVERAGE('[1]Profiles, RES, Summer'!M$2:M$4)*(RANDBETWEEN(95,105)/100))</f>
        <v>3.1339728573730801</v>
      </c>
      <c r="N3" s="7">
        <f ca="1">VLOOKUP($A3,'RES installed'!$A$2:$C$6,3,FALSE)*(AVERAGE('[1]Profiles, RES, Summer'!N$2:N$4)*(RANDBETWEEN(95,105)/100))</f>
        <v>3.4023514891077191</v>
      </c>
      <c r="O3" s="7">
        <f ca="1">VLOOKUP($A3,'RES installed'!$A$2:$C$6,3,FALSE)*(AVERAGE('[1]Profiles, RES, Summer'!O$2:O$4)*(RANDBETWEEN(95,105)/100))</f>
        <v>2.9197497084925126</v>
      </c>
      <c r="P3" s="7">
        <f ca="1">VLOOKUP($A3,'RES installed'!$A$2:$C$6,3,FALSE)*(AVERAGE('[1]Profiles, RES, Summer'!P$2:P$4)*(RANDBETWEEN(95,105)/100))</f>
        <v>2.227478461495179</v>
      </c>
      <c r="Q3" s="7">
        <f ca="1">VLOOKUP($A3,'RES installed'!$A$2:$C$6,3,FALSE)*(AVERAGE('[1]Profiles, RES, Summer'!Q$2:Q$4)*(RANDBETWEEN(95,105)/100))</f>
        <v>1.2667773080673199</v>
      </c>
      <c r="R3" s="7">
        <f ca="1">VLOOKUP($A3,'RES installed'!$A$2:$C$6,3,FALSE)*(AVERAGE('[1]Profiles, RES, Summer'!R$2:R$4)*(RANDBETWEEN(95,105)/100))</f>
        <v>0.27496477626406263</v>
      </c>
      <c r="S3" s="7">
        <f ca="1">VLOOKUP($A3,'RES installed'!$A$2:$C$6,3,FALSE)*(AVERAGE('[1]Profiles, RES, Summer'!S$2:S$4)*(RANDBETWEEN(95,105)/100))</f>
        <v>1.7385417051975127E-3</v>
      </c>
      <c r="T3" s="7">
        <f ca="1">VLOOKUP($A3,'RES installed'!$A$2:$C$6,3,FALSE)*(AVERAGE('[1]Profiles, RES, Summer'!T$2:T$4)*(RANDBETWEEN(95,105)/100))</f>
        <v>3.1579798847947334E-4</v>
      </c>
      <c r="U3" s="7">
        <f ca="1">VLOOKUP($A3,'RES installed'!$A$2:$C$6,3,FALSE)*(AVERAGE('[1]Profiles, RES, Summer'!U$2:U$4)*(RANDBETWEEN(95,105)/100))</f>
        <v>7.665361616531041E-5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2.8582358069257161</v>
      </c>
      <c r="C4" s="9">
        <f ca="1">VLOOKUP($A4,'RES installed'!$A$2:$C$6,3,FALSE)*(AVERAGE('[1]Profiles, RES, Summer'!C$5:C$7)*(RANDBETWEEN(95,105)/100))</f>
        <v>2.2743651226214858</v>
      </c>
      <c r="D4" s="9">
        <f ca="1">VLOOKUP($A4,'RES installed'!$A$2:$C$6,3,FALSE)*(AVERAGE('[1]Profiles, RES, Summer'!D$5:D$7)*(RANDBETWEEN(95,105)/100))</f>
        <v>2.5568293386169518</v>
      </c>
      <c r="E4" s="9">
        <f ca="1">VLOOKUP($A4,'RES installed'!$A$2:$C$6,3,FALSE)*(AVERAGE('[1]Profiles, RES, Summer'!E$5:E$7)*(RANDBETWEEN(95,105)/100))</f>
        <v>2.4149306840242812</v>
      </c>
      <c r="F4" s="9">
        <f ca="1">VLOOKUP($A4,'RES installed'!$A$2:$C$6,3,FALSE)*(AVERAGE('[1]Profiles, RES, Summer'!F$5:F$7)*(RANDBETWEEN(95,105)/100))</f>
        <v>2.1101760218310255</v>
      </c>
      <c r="G4" s="9">
        <f ca="1">VLOOKUP($A4,'RES installed'!$A$2:$C$6,3,FALSE)*(AVERAGE('[1]Profiles, RES, Summer'!G$5:G$7)*(RANDBETWEEN(95,105)/100))</f>
        <v>1.8079108169739206</v>
      </c>
      <c r="H4" s="9">
        <f ca="1">VLOOKUP($A4,'RES installed'!$A$2:$C$6,3,FALSE)*(AVERAGE('[1]Profiles, RES, Summer'!H$5:H$7)*(RANDBETWEEN(95,105)/100))</f>
        <v>1.6437070760312813</v>
      </c>
      <c r="I4" s="9">
        <f ca="1">VLOOKUP($A4,'RES installed'!$A$2:$C$6,3,FALSE)*(AVERAGE('[1]Profiles, RES, Summer'!I$5:I$7)*(RANDBETWEEN(95,105)/100))</f>
        <v>1.4901944849798163</v>
      </c>
      <c r="J4" s="9">
        <f ca="1">VLOOKUP($A4,'RES installed'!$A$2:$C$6,3,FALSE)*(AVERAGE('[1]Profiles, RES, Summer'!J$5:J$7)*(RANDBETWEEN(95,105)/100))</f>
        <v>1.3936388674791598</v>
      </c>
      <c r="K4" s="9">
        <f ca="1">VLOOKUP($A4,'RES installed'!$A$2:$C$6,3,FALSE)*(AVERAGE('[1]Profiles, RES, Summer'!K$5:K$7)*(RANDBETWEEN(95,105)/100))</f>
        <v>1.3072883456539728</v>
      </c>
      <c r="L4" s="9">
        <f ca="1">VLOOKUP($A4,'RES installed'!$A$2:$C$6,3,FALSE)*(AVERAGE('[1]Profiles, RES, Summer'!L$5:L$7)*(RANDBETWEEN(95,105)/100))</f>
        <v>1.3711689035592696</v>
      </c>
      <c r="M4" s="9">
        <f ca="1">VLOOKUP($A4,'RES installed'!$A$2:$C$6,3,FALSE)*(AVERAGE('[1]Profiles, RES, Summer'!M$5:M$7)*(RANDBETWEEN(95,105)/100))</f>
        <v>1.285704827260818</v>
      </c>
      <c r="N4" s="9">
        <f ca="1">VLOOKUP($A4,'RES installed'!$A$2:$C$6,3,FALSE)*(AVERAGE('[1]Profiles, RES, Summer'!N$5:N$7)*(RANDBETWEEN(95,105)/100))</f>
        <v>1.2589376442273736</v>
      </c>
      <c r="O4" s="9">
        <f ca="1">VLOOKUP($A4,'RES installed'!$A$2:$C$6,3,FALSE)*(AVERAGE('[1]Profiles, RES, Summer'!O$5:O$7)*(RANDBETWEEN(95,105)/100))</f>
        <v>1.2275020635087575</v>
      </c>
      <c r="P4" s="9">
        <f ca="1">VLOOKUP($A4,'RES installed'!$A$2:$C$6,3,FALSE)*(AVERAGE('[1]Profiles, RES, Summer'!P$5:P$7)*(RANDBETWEEN(95,105)/100))</f>
        <v>1.4625473054068185</v>
      </c>
      <c r="Q4" s="9">
        <f ca="1">VLOOKUP($A4,'RES installed'!$A$2:$C$6,3,FALSE)*(AVERAGE('[1]Profiles, RES, Summer'!Q$5:Q$7)*(RANDBETWEEN(95,105)/100))</f>
        <v>1.640471487623171</v>
      </c>
      <c r="R4" s="9">
        <f ca="1">VLOOKUP($A4,'RES installed'!$A$2:$C$6,3,FALSE)*(AVERAGE('[1]Profiles, RES, Summer'!R$5:R$7)*(RANDBETWEEN(95,105)/100))</f>
        <v>1.7187996031643822</v>
      </c>
      <c r="S4" s="9">
        <f ca="1">VLOOKUP($A4,'RES installed'!$A$2:$C$6,3,FALSE)*(AVERAGE('[1]Profiles, RES, Summer'!S$5:S$7)*(RANDBETWEEN(95,105)/100))</f>
        <v>1.9033373743838697</v>
      </c>
      <c r="T4" s="9">
        <f ca="1">VLOOKUP($A4,'RES installed'!$A$2:$C$6,3,FALSE)*(AVERAGE('[1]Profiles, RES, Summer'!T$5:T$7)*(RANDBETWEEN(95,105)/100))</f>
        <v>1.8468698750091503</v>
      </c>
      <c r="U4" s="9">
        <f ca="1">VLOOKUP($A4,'RES installed'!$A$2:$C$6,3,FALSE)*(AVERAGE('[1]Profiles, RES, Summer'!U$5:U$7)*(RANDBETWEEN(95,105)/100))</f>
        <v>1.9083813573805788</v>
      </c>
      <c r="V4" s="9">
        <f ca="1">VLOOKUP($A4,'RES installed'!$A$2:$C$6,3,FALSE)*(AVERAGE('[1]Profiles, RES, Summer'!V$5:V$7)*(RANDBETWEEN(95,105)/100))</f>
        <v>2.1782498836586988</v>
      </c>
      <c r="W4" s="9">
        <f ca="1">VLOOKUP($A4,'RES installed'!$A$2:$C$6,3,FALSE)*(AVERAGE('[1]Profiles, RES, Summer'!W$5:W$7)*(RANDBETWEEN(95,105)/100))</f>
        <v>2.0758484241514084</v>
      </c>
      <c r="X4" s="9">
        <f ca="1">VLOOKUP($A4,'RES installed'!$A$2:$C$6,3,FALSE)*(AVERAGE('[1]Profiles, RES, Summer'!X$5:X$7)*(RANDBETWEEN(95,105)/100))</f>
        <v>2.0740570862125232</v>
      </c>
      <c r="Y4" s="9">
        <f ca="1">VLOOKUP($A4,'RES installed'!$A$2:$C$6,3,FALSE)*(AVERAGE('[1]Profiles, RES, Summer'!Y$5:Y$7)*(RANDBETWEEN(95,105)/100))</f>
        <v>2.3476749087692483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2.3536639344262295E-5</v>
      </c>
      <c r="D5" s="7">
        <f ca="1">VLOOKUP($A5,'RES installed'!$A$2:$C$6,3,FALSE)*(AVERAGE('[1]Profiles, RES, Summer'!D$2:D$4)*(RANDBETWEEN(95,105)/100))</f>
        <v>1.356695620371217E-5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2.1353214580087234E-2</v>
      </c>
      <c r="J5" s="7">
        <f ca="1">VLOOKUP($A5,'RES installed'!$A$2:$C$6,3,FALSE)*(AVERAGE('[1]Profiles, RES, Summer'!J$2:J$4)*(RANDBETWEEN(95,105)/100))</f>
        <v>0.41968219233029214</v>
      </c>
      <c r="K5" s="7">
        <f ca="1">VLOOKUP($A5,'RES installed'!$A$2:$C$6,3,FALSE)*(AVERAGE('[1]Profiles, RES, Summer'!K$2:K$4)*(RANDBETWEEN(95,105)/100))</f>
        <v>1.0786940747438072</v>
      </c>
      <c r="L5" s="7">
        <f ca="1">VLOOKUP($A5,'RES installed'!$A$2:$C$6,3,FALSE)*(AVERAGE('[1]Profiles, RES, Summer'!L$2:L$4)*(RANDBETWEEN(95,105)/100))</f>
        <v>1.4243568924129162</v>
      </c>
      <c r="M5" s="7">
        <f ca="1">VLOOKUP($A5,'RES installed'!$A$2:$C$6,3,FALSE)*(AVERAGE('[1]Profiles, RES, Summer'!M$2:M$4)*(RANDBETWEEN(95,105)/100))</f>
        <v>1.614955400993271</v>
      </c>
      <c r="N5" s="7">
        <f ca="1">VLOOKUP($A5,'RES installed'!$A$2:$C$6,3,FALSE)*(AVERAGE('[1]Profiles, RES, Summer'!N$2:N$4)*(RANDBETWEEN(95,105)/100))</f>
        <v>1.7517057171643704</v>
      </c>
      <c r="O5" s="7">
        <f ca="1">VLOOKUP($A5,'RES installed'!$A$2:$C$6,3,FALSE)*(AVERAGE('[1]Profiles, RES, Summer'!O$2:O$4)*(RANDBETWEEN(95,105)/100))</f>
        <v>1.4746210648952083</v>
      </c>
      <c r="P5" s="7">
        <f ca="1">VLOOKUP($A5,'RES installed'!$A$2:$C$6,3,FALSE)*(AVERAGE('[1]Profiles, RES, Summer'!P$2:P$4)*(RANDBETWEEN(95,105)/100))</f>
        <v>1.1367029262269213</v>
      </c>
      <c r="Q5" s="7">
        <f ca="1">VLOOKUP($A5,'RES installed'!$A$2:$C$6,3,FALSE)*(AVERAGE('[1]Profiles, RES, Summer'!Q$2:Q$4)*(RANDBETWEEN(95,105)/100))</f>
        <v>0.62717896134705542</v>
      </c>
      <c r="R5" s="7">
        <f ca="1">VLOOKUP($A5,'RES installed'!$A$2:$C$6,3,FALSE)*(AVERAGE('[1]Profiles, RES, Summer'!R$2:R$4)*(RANDBETWEEN(95,105)/100))</f>
        <v>0.13470496614956604</v>
      </c>
      <c r="S5" s="7">
        <f ca="1">VLOOKUP($A5,'RES installed'!$A$2:$C$6,3,FALSE)*(AVERAGE('[1]Profiles, RES, Summer'!S$2:S$4)*(RANDBETWEEN(95,105)/100))</f>
        <v>9.0439290724921126E-4</v>
      </c>
      <c r="T5" s="7">
        <f ca="1">VLOOKUP($A5,'RES installed'!$A$2:$C$6,3,FALSE)*(AVERAGE('[1]Profiles, RES, Summer'!T$2:T$4)*(RANDBETWEEN(95,105)/100))</f>
        <v>1.5188379445917527E-4</v>
      </c>
      <c r="U5" s="7">
        <f ca="1">VLOOKUP($A5,'RES installed'!$A$2:$C$6,3,FALSE)*(AVERAGE('[1]Profiles, RES, Summer'!U$2:U$4)*(RANDBETWEEN(95,105)/100))</f>
        <v>3.8326808082655205E-5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2.422889344262295E-5</v>
      </c>
      <c r="D6" s="7">
        <f ca="1">VLOOKUP($A6,'RES installed'!$A$2:$C$6,3,FALSE)*(AVERAGE('[1]Profiles, RES, Summer'!D$2:D$4)*(RANDBETWEEN(95,105)/100))</f>
        <v>1.2644930053945321E-5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2.1141796613947755E-2</v>
      </c>
      <c r="J6" s="7">
        <f ca="1">VLOOKUP($A6,'RES installed'!$A$2:$C$6,3,FALSE)*(AVERAGE('[1]Profiles, RES, Summer'!J$2:J$4)*(RANDBETWEEN(95,105)/100))</f>
        <v>0.41968219233029214</v>
      </c>
      <c r="K6" s="7">
        <f ca="1">VLOOKUP($A6,'RES installed'!$A$2:$C$6,3,FALSE)*(AVERAGE('[1]Profiles, RES, Summer'!K$2:K$4)*(RANDBETWEEN(95,105)/100))</f>
        <v>1.1218418377335595</v>
      </c>
      <c r="L6" s="7">
        <f ca="1">VLOOKUP($A6,'RES installed'!$A$2:$C$6,3,FALSE)*(AVERAGE('[1]Profiles, RES, Summer'!L$2:L$4)*(RANDBETWEEN(95,105)/100))</f>
        <v>1.3952883844044894</v>
      </c>
      <c r="M6" s="7">
        <f ca="1">VLOOKUP($A6,'RES installed'!$A$2:$C$6,3,FALSE)*(AVERAGE('[1]Profiles, RES, Summer'!M$2:M$4)*(RANDBETWEEN(95,105)/100))</f>
        <v>1.6629243733000019</v>
      </c>
      <c r="N6" s="7">
        <f ca="1">VLOOKUP($A6,'RES installed'!$A$2:$C$6,3,FALSE)*(AVERAGE('[1]Profiles, RES, Summer'!N$2:N$4)*(RANDBETWEEN(95,105)/100))</f>
        <v>1.6506457719433489</v>
      </c>
      <c r="O6" s="7">
        <f ca="1">VLOOKUP($A6,'RES installed'!$A$2:$C$6,3,FALSE)*(AVERAGE('[1]Profiles, RES, Summer'!O$2:O$4)*(RANDBETWEEN(95,105)/100))</f>
        <v>1.5188596968420645</v>
      </c>
      <c r="P6" s="7">
        <f ca="1">VLOOKUP($A6,'RES installed'!$A$2:$C$6,3,FALSE)*(AVERAGE('[1]Profiles, RES, Summer'!P$2:P$4)*(RANDBETWEEN(95,105)/100))</f>
        <v>1.2055940126649165</v>
      </c>
      <c r="Q6" s="7">
        <f ca="1">VLOOKUP($A6,'RES installed'!$A$2:$C$6,3,FALSE)*(AVERAGE('[1]Profiles, RES, Summer'!Q$2:Q$4)*(RANDBETWEEN(95,105)/100))</f>
        <v>0.58992080522742829</v>
      </c>
      <c r="R6" s="7">
        <f ca="1">VLOOKUP($A6,'RES installed'!$A$2:$C$6,3,FALSE)*(AVERAGE('[1]Profiles, RES, Summer'!R$2:R$4)*(RANDBETWEEN(95,105)/100))</f>
        <v>0.13748238813203131</v>
      </c>
      <c r="S6" s="7">
        <f ca="1">VLOOKUP($A6,'RES installed'!$A$2:$C$6,3,FALSE)*(AVERAGE('[1]Profiles, RES, Summer'!S$2:S$4)*(RANDBETWEEN(95,105)/100))</f>
        <v>8.6927085259875636E-4</v>
      </c>
      <c r="T6" s="7">
        <f ca="1">VLOOKUP($A6,'RES installed'!$A$2:$C$6,3,FALSE)*(AVERAGE('[1]Profiles, RES, Summer'!T$2:T$4)*(RANDBETWEEN(95,105)/100))</f>
        <v>1.4436479473347352E-4</v>
      </c>
      <c r="U6" s="7">
        <f ca="1">VLOOKUP($A6,'RES installed'!$A$2:$C$6,3,FALSE)*(AVERAGE('[1]Profiles, RES, Summer'!U$2:U$4)*(RANDBETWEEN(95,105)/100))</f>
        <v>4.1064437231416293E-5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2.3075136612021857E-5</v>
      </c>
      <c r="D7" s="7">
        <f ca="1">VLOOKUP($A7,'RES installed'!$A$2:$C$6,3,FALSE)*(AVERAGE('[1]Profiles, RES, Summer'!D$2:D$4)*(RANDBETWEEN(95,105)/100))</f>
        <v>1.3171802139526378E-5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2.156463254622671E-2</v>
      </c>
      <c r="J7" s="7">
        <f ca="1">VLOOKUP($A7,'RES installed'!$A$2:$C$6,3,FALSE)*(AVERAGE('[1]Profiles, RES, Summer'!J$2:J$4)*(RANDBETWEEN(95,105)/100))</f>
        <v>0.42842557133717324</v>
      </c>
      <c r="K7" s="7">
        <f ca="1">VLOOKUP($A7,'RES installed'!$A$2:$C$6,3,FALSE)*(AVERAGE('[1]Profiles, RES, Summer'!K$2:K$4)*(RANDBETWEEN(95,105)/100))</f>
        <v>1.1110548969861214</v>
      </c>
      <c r="L7" s="7">
        <f ca="1">VLOOKUP($A7,'RES installed'!$A$2:$C$6,3,FALSE)*(AVERAGE('[1]Profiles, RES, Summer'!L$2:L$4)*(RANDBETWEEN(95,105)/100))</f>
        <v>1.3952883844044894</v>
      </c>
      <c r="M7" s="7">
        <f ca="1">VLOOKUP($A7,'RES installed'!$A$2:$C$6,3,FALSE)*(AVERAGE('[1]Profiles, RES, Summer'!M$2:M$4)*(RANDBETWEEN(95,105)/100))</f>
        <v>1.5989657435576941</v>
      </c>
      <c r="N7" s="7">
        <f ca="1">VLOOKUP($A7,'RES installed'!$A$2:$C$6,3,FALSE)*(AVERAGE('[1]Profiles, RES, Summer'!N$2:N$4)*(RANDBETWEEN(95,105)/100))</f>
        <v>1.6169591235363416</v>
      </c>
      <c r="O7" s="7">
        <f ca="1">VLOOKUP($A7,'RES installed'!$A$2:$C$6,3,FALSE)*(AVERAGE('[1]Profiles, RES, Summer'!O$2:O$4)*(RANDBETWEEN(95,105)/100))</f>
        <v>1.5041134861931125</v>
      </c>
      <c r="P7" s="7">
        <f ca="1">VLOOKUP($A7,'RES installed'!$A$2:$C$6,3,FALSE)*(AVERAGE('[1]Profiles, RES, Summer'!P$2:P$4)*(RANDBETWEEN(95,105)/100))</f>
        <v>1.1367029262269213</v>
      </c>
      <c r="Q7" s="7">
        <f ca="1">VLOOKUP($A7,'RES installed'!$A$2:$C$6,3,FALSE)*(AVERAGE('[1]Profiles, RES, Summer'!Q$2:Q$4)*(RANDBETWEEN(95,105)/100))</f>
        <v>0.62096926866045088</v>
      </c>
      <c r="R7" s="7">
        <f ca="1">VLOOKUP($A7,'RES installed'!$A$2:$C$6,3,FALSE)*(AVERAGE('[1]Profiles, RES, Summer'!R$2:R$4)*(RANDBETWEEN(95,105)/100))</f>
        <v>0.14164852110572923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1.5489139434945597E-4</v>
      </c>
      <c r="U7" s="7">
        <f ca="1">VLOOKUP($A7,'RES installed'!$A$2:$C$6,3,FALSE)*(AVERAGE('[1]Profiles, RES, Summer'!U$2:U$4)*(RANDBETWEEN(95,105)/100))</f>
        <v>3.9108987839444087E-5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4.6150273224043715E-5</v>
      </c>
      <c r="D3" s="7">
        <f ca="1">VLOOKUP($A3,'RES installed'!$A$2:$C$6,3,FALSE)*(AVERAGE('[1]Profiles, RES, Summer'!D$2:D$4)*(RANDBETWEEN(95,105)/100))</f>
        <v>2.7133912407424339E-5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4.2706429160174468E-2</v>
      </c>
      <c r="J3" s="7">
        <f ca="1">VLOOKUP($A3,'RES installed'!$A$2:$C$6,3,FALSE)*(AVERAGE('[1]Profiles, RES, Summer'!J$2:J$4)*(RANDBETWEEN(95,105)/100))</f>
        <v>0.90056803770875193</v>
      </c>
      <c r="K3" s="7">
        <f ca="1">VLOOKUP($A3,'RES installed'!$A$2:$C$6,3,FALSE)*(AVERAGE('[1]Profiles, RES, Summer'!K$2:K$4)*(RANDBETWEEN(95,105)/100))</f>
        <v>2.2005359124773669</v>
      </c>
      <c r="L3" s="7">
        <f ca="1">VLOOKUP($A3,'RES installed'!$A$2:$C$6,3,FALSE)*(AVERAGE('[1]Profiles, RES, Summer'!L$2:L$4)*(RANDBETWEEN(95,105)/100))</f>
        <v>2.9940563248679668</v>
      </c>
      <c r="M3" s="7">
        <f ca="1">VLOOKUP($A3,'RES installed'!$A$2:$C$6,3,FALSE)*(AVERAGE('[1]Profiles, RES, Summer'!M$2:M$4)*(RANDBETWEEN(95,105)/100))</f>
        <v>3.2299108019865419</v>
      </c>
      <c r="N3" s="7">
        <f ca="1">VLOOKUP($A3,'RES installed'!$A$2:$C$6,3,FALSE)*(AVERAGE('[1]Profiles, RES, Summer'!N$2:N$4)*(RANDBETWEEN(95,105)/100))</f>
        <v>3.334978192293705</v>
      </c>
      <c r="O3" s="7">
        <f ca="1">VLOOKUP($A3,'RES installed'!$A$2:$C$6,3,FALSE)*(AVERAGE('[1]Profiles, RES, Summer'!O$2:O$4)*(RANDBETWEEN(95,105)/100))</f>
        <v>3.0967042362799373</v>
      </c>
      <c r="P3" s="7">
        <f ca="1">VLOOKUP($A3,'RES installed'!$A$2:$C$6,3,FALSE)*(AVERAGE('[1]Profiles, RES, Summer'!P$2:P$4)*(RANDBETWEEN(95,105)/100))</f>
        <v>2.3652606343711695</v>
      </c>
      <c r="Q3" s="7">
        <f ca="1">VLOOKUP($A3,'RES installed'!$A$2:$C$6,3,FALSE)*(AVERAGE('[1]Profiles, RES, Summer'!Q$2:Q$4)*(RANDBETWEEN(95,105)/100))</f>
        <v>1.2791966934405288</v>
      </c>
      <c r="R3" s="7">
        <f ca="1">VLOOKUP($A3,'RES installed'!$A$2:$C$6,3,FALSE)*(AVERAGE('[1]Profiles, RES, Summer'!R$2:R$4)*(RANDBETWEEN(95,105)/100))</f>
        <v>0.28607446419392374</v>
      </c>
      <c r="S3" s="7">
        <f ca="1">VLOOKUP($A3,'RES installed'!$A$2:$C$6,3,FALSE)*(AVERAGE('[1]Profiles, RES, Summer'!S$2:S$4)*(RANDBETWEEN(95,105)/100))</f>
        <v>1.6858586232218306E-3</v>
      </c>
      <c r="T3" s="7">
        <f ca="1">VLOOKUP($A3,'RES installed'!$A$2:$C$6,3,FALSE)*(AVERAGE('[1]Profiles, RES, Summer'!T$2:T$4)*(RANDBETWEEN(95,105)/100))</f>
        <v>3.0376758891835054E-4</v>
      </c>
      <c r="U3" s="7">
        <f ca="1">VLOOKUP($A3,'RES installed'!$A$2:$C$6,3,FALSE)*(AVERAGE('[1]Profiles, RES, Summer'!U$2:U$4)*(RANDBETWEEN(95,105)/100))</f>
        <v>7.430707689494376E-5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2.7493506333285458</v>
      </c>
      <c r="C4" s="9">
        <f ca="1">VLOOKUP($A4,'RES installed'!$A$2:$C$6,3,FALSE)*(AVERAGE('[1]Profiles, RES, Summer'!C$5:C$7)*(RANDBETWEEN(95,105)/100))</f>
        <v>2.2983058081227647</v>
      </c>
      <c r="D4" s="9">
        <f ca="1">VLOOKUP($A4,'RES installed'!$A$2:$C$6,3,FALSE)*(AVERAGE('[1]Profiles, RES, Summer'!D$5:D$7)*(RANDBETWEEN(95,105)/100))</f>
        <v>2.4565615214162868</v>
      </c>
      <c r="E4" s="9">
        <f ca="1">VLOOKUP($A4,'RES installed'!$A$2:$C$6,3,FALSE)*(AVERAGE('[1]Profiles, RES, Summer'!E$5:E$7)*(RANDBETWEEN(95,105)/100))</f>
        <v>2.2941841498230673</v>
      </c>
      <c r="F4" s="9">
        <f ca="1">VLOOKUP($A4,'RES installed'!$A$2:$C$6,3,FALSE)*(AVERAGE('[1]Profiles, RES, Summer'!F$5:F$7)*(RANDBETWEEN(95,105)/100))</f>
        <v>2.1101760218310255</v>
      </c>
      <c r="G4" s="9">
        <f ca="1">VLOOKUP($A4,'RES installed'!$A$2:$C$6,3,FALSE)*(AVERAGE('[1]Profiles, RES, Summer'!G$5:G$7)*(RANDBETWEEN(95,105)/100))</f>
        <v>1.8269414571525935</v>
      </c>
      <c r="H4" s="9">
        <f ca="1">VLOOKUP($A4,'RES installed'!$A$2:$C$6,3,FALSE)*(AVERAGE('[1]Profiles, RES, Summer'!H$5:H$7)*(RANDBETWEEN(95,105)/100))</f>
        <v>1.7464387682832365</v>
      </c>
      <c r="I4" s="9">
        <f ca="1">VLOOKUP($A4,'RES installed'!$A$2:$C$6,3,FALSE)*(AVERAGE('[1]Profiles, RES, Summer'!I$5:I$7)*(RANDBETWEEN(95,105)/100))</f>
        <v>1.4901944849798163</v>
      </c>
      <c r="J4" s="9">
        <f ca="1">VLOOKUP($A4,'RES installed'!$A$2:$C$6,3,FALSE)*(AVERAGE('[1]Profiles, RES, Summer'!J$5:J$7)*(RANDBETWEEN(95,105)/100))</f>
        <v>1.3794180627089643</v>
      </c>
      <c r="K4" s="9">
        <f ca="1">VLOOKUP($A4,'RES installed'!$A$2:$C$6,3,FALSE)*(AVERAGE('[1]Profiles, RES, Summer'!K$5:K$7)*(RANDBETWEEN(95,105)/100))</f>
        <v>1.2811425787408934</v>
      </c>
      <c r="L4" s="9">
        <f ca="1">VLOOKUP($A4,'RES installed'!$A$2:$C$6,3,FALSE)*(AVERAGE('[1]Profiles, RES, Summer'!L$5:L$7)*(RANDBETWEEN(95,105)/100))</f>
        <v>1.2779826673950472</v>
      </c>
      <c r="M4" s="9">
        <f ca="1">VLOOKUP($A4,'RES installed'!$A$2:$C$6,3,FALSE)*(AVERAGE('[1]Profiles, RES, Summer'!M$5:M$7)*(RANDBETWEEN(95,105)/100))</f>
        <v>1.2471336824429935</v>
      </c>
      <c r="N4" s="9">
        <f ca="1">VLOOKUP($A4,'RES installed'!$A$2:$C$6,3,FALSE)*(AVERAGE('[1]Profiles, RES, Summer'!N$5:N$7)*(RANDBETWEEN(95,105)/100))</f>
        <v>1.1750084679455486</v>
      </c>
      <c r="O4" s="9">
        <f ca="1">VLOOKUP($A4,'RES installed'!$A$2:$C$6,3,FALSE)*(AVERAGE('[1]Profiles, RES, Summer'!O$5:O$7)*(RANDBETWEEN(95,105)/100))</f>
        <v>1.1788881203994996</v>
      </c>
      <c r="P4" s="9">
        <f ca="1">VLOOKUP($A4,'RES installed'!$A$2:$C$6,3,FALSE)*(AVERAGE('[1]Profiles, RES, Summer'!P$5:P$7)*(RANDBETWEEN(95,105)/100))</f>
        <v>1.5670149700787341</v>
      </c>
      <c r="Q4" s="9">
        <f ca="1">VLOOKUP($A4,'RES installed'!$A$2:$C$6,3,FALSE)*(AVERAGE('[1]Profiles, RES, Summer'!Q$5:Q$7)*(RANDBETWEEN(95,105)/100))</f>
        <v>1.7576480224533975</v>
      </c>
      <c r="R4" s="9">
        <f ca="1">VLOOKUP($A4,'RES installed'!$A$2:$C$6,3,FALSE)*(AVERAGE('[1]Profiles, RES, Summer'!R$5:R$7)*(RANDBETWEEN(95,105)/100))</f>
        <v>1.7187996031643822</v>
      </c>
      <c r="S4" s="9">
        <f ca="1">VLOOKUP($A4,'RES installed'!$A$2:$C$6,3,FALSE)*(AVERAGE('[1]Profiles, RES, Summer'!S$5:S$7)*(RANDBETWEEN(95,105)/100))</f>
        <v>1.9223707481277084</v>
      </c>
      <c r="T4" s="9">
        <f ca="1">VLOOKUP($A4,'RES installed'!$A$2:$C$6,3,FALSE)*(AVERAGE('[1]Profiles, RES, Summer'!T$5:T$7)*(RANDBETWEEN(95,105)/100))</f>
        <v>1.7925501728029987</v>
      </c>
      <c r="U4" s="9">
        <f ca="1">VLOOKUP($A4,'RES installed'!$A$2:$C$6,3,FALSE)*(AVERAGE('[1]Profiles, RES, Summer'!U$5:U$7)*(RANDBETWEEN(95,105)/100))</f>
        <v>1.7950121678332178</v>
      </c>
      <c r="V4" s="9">
        <f ca="1">VLOOKUP($A4,'RES installed'!$A$2:$C$6,3,FALSE)*(AVERAGE('[1]Profiles, RES, Summer'!V$5:V$7)*(RANDBETWEEN(95,105)/100))</f>
        <v>2.136759409684247</v>
      </c>
      <c r="W4" s="9">
        <f ca="1">VLOOKUP($A4,'RES installed'!$A$2:$C$6,3,FALSE)*(AVERAGE('[1]Profiles, RES, Summer'!W$5:W$7)*(RANDBETWEEN(95,105)/100))</f>
        <v>1.9347713467818948</v>
      </c>
      <c r="X4" s="9">
        <f ca="1">VLOOKUP($A4,'RES installed'!$A$2:$C$6,3,FALSE)*(AVERAGE('[1]Profiles, RES, Summer'!X$5:X$7)*(RANDBETWEEN(95,105)/100))</f>
        <v>2.0740570862125232</v>
      </c>
      <c r="Y4" s="9">
        <f ca="1">VLOOKUP($A4,'RES installed'!$A$2:$C$6,3,FALSE)*(AVERAGE('[1]Profiles, RES, Summer'!Y$5:Y$7)*(RANDBETWEEN(95,105)/100))</f>
        <v>2.3476749087692483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2.422889344262295E-5</v>
      </c>
      <c r="D5" s="7">
        <f ca="1">VLOOKUP($A5,'RES installed'!$A$2:$C$6,3,FALSE)*(AVERAGE('[1]Profiles, RES, Summer'!D$2:D$4)*(RANDBETWEEN(95,105)/100))</f>
        <v>1.2513212032550058E-5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2.050754271552932E-2</v>
      </c>
      <c r="J5" s="7">
        <f ca="1">VLOOKUP($A5,'RES installed'!$A$2:$C$6,3,FALSE)*(AVERAGE('[1]Profiles, RES, Summer'!J$2:J$4)*(RANDBETWEEN(95,105)/100))</f>
        <v>0.45465570835781655</v>
      </c>
      <c r="K5" s="7">
        <f ca="1">VLOOKUP($A5,'RES installed'!$A$2:$C$6,3,FALSE)*(AVERAGE('[1]Profiles, RES, Summer'!K$2:K$4)*(RANDBETWEEN(95,105)/100))</f>
        <v>1.1110548969861214</v>
      </c>
      <c r="L5" s="7">
        <f ca="1">VLOOKUP($A5,'RES installed'!$A$2:$C$6,3,FALSE)*(AVERAGE('[1]Profiles, RES, Summer'!L$2:L$4)*(RANDBETWEEN(95,105)/100))</f>
        <v>1.3952883844044894</v>
      </c>
      <c r="M5" s="7">
        <f ca="1">VLOOKUP($A5,'RES installed'!$A$2:$C$6,3,FALSE)*(AVERAGE('[1]Profiles, RES, Summer'!M$2:M$4)*(RANDBETWEEN(95,105)/100))</f>
        <v>1.5829760861221172</v>
      </c>
      <c r="N5" s="7">
        <f ca="1">VLOOKUP($A5,'RES installed'!$A$2:$C$6,3,FALSE)*(AVERAGE('[1]Profiles, RES, Summer'!N$2:N$4)*(RANDBETWEEN(95,105)/100))</f>
        <v>1.6506457719433489</v>
      </c>
      <c r="O5" s="7">
        <f ca="1">VLOOKUP($A5,'RES installed'!$A$2:$C$6,3,FALSE)*(AVERAGE('[1]Profiles, RES, Summer'!O$2:O$4)*(RANDBETWEEN(95,105)/100))</f>
        <v>1.4746210648952083</v>
      </c>
      <c r="P5" s="7">
        <f ca="1">VLOOKUP($A5,'RES installed'!$A$2:$C$6,3,FALSE)*(AVERAGE('[1]Profiles, RES, Summer'!P$2:P$4)*(RANDBETWEEN(95,105)/100))</f>
        <v>1.1137392307475895</v>
      </c>
      <c r="Q5" s="7">
        <f ca="1">VLOOKUP($A5,'RES installed'!$A$2:$C$6,3,FALSE)*(AVERAGE('[1]Profiles, RES, Summer'!Q$2:Q$4)*(RANDBETWEEN(95,105)/100))</f>
        <v>0.61475957597384634</v>
      </c>
      <c r="R5" s="7">
        <f ca="1">VLOOKUP($A5,'RES installed'!$A$2:$C$6,3,FALSE)*(AVERAGE('[1]Profiles, RES, Summer'!R$2:R$4)*(RANDBETWEEN(95,105)/100))</f>
        <v>0.1333162551583334</v>
      </c>
      <c r="S5" s="7">
        <f ca="1">VLOOKUP($A5,'RES installed'!$A$2:$C$6,3,FALSE)*(AVERAGE('[1]Profiles, RES, Summer'!S$2:S$4)*(RANDBETWEEN(95,105)/100))</f>
        <v>8.5170982527352896E-4</v>
      </c>
      <c r="T5" s="7">
        <f ca="1">VLOOKUP($A5,'RES installed'!$A$2:$C$6,3,FALSE)*(AVERAGE('[1]Profiles, RES, Summer'!T$2:T$4)*(RANDBETWEEN(95,105)/100))</f>
        <v>1.4286099478833317E-4</v>
      </c>
      <c r="U5" s="7">
        <f ca="1">VLOOKUP($A5,'RES installed'!$A$2:$C$6,3,FALSE)*(AVERAGE('[1]Profiles, RES, Summer'!U$2:U$4)*(RANDBETWEEN(95,105)/100))</f>
        <v>3.7935718204260761E-5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2.284438524590164E-5</v>
      </c>
      <c r="D6" s="7">
        <f ca="1">VLOOKUP($A6,'RES installed'!$A$2:$C$6,3,FALSE)*(AVERAGE('[1]Profiles, RES, Summer'!D$2:D$4)*(RANDBETWEEN(95,105)/100))</f>
        <v>1.2776648075340586E-5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2.0296124749389844E-2</v>
      </c>
      <c r="J6" s="7">
        <f ca="1">VLOOKUP($A6,'RES installed'!$A$2:$C$6,3,FALSE)*(AVERAGE('[1]Profiles, RES, Summer'!J$2:J$4)*(RANDBETWEEN(95,105)/100))</f>
        <v>0.44154063984749486</v>
      </c>
      <c r="K6" s="7">
        <f ca="1">VLOOKUP($A6,'RES installed'!$A$2:$C$6,3,FALSE)*(AVERAGE('[1]Profiles, RES, Summer'!K$2:K$4)*(RANDBETWEEN(95,105)/100))</f>
        <v>1.0894810154912453</v>
      </c>
      <c r="L6" s="7">
        <f ca="1">VLOOKUP($A6,'RES installed'!$A$2:$C$6,3,FALSE)*(AVERAGE('[1]Profiles, RES, Summer'!L$2:L$4)*(RANDBETWEEN(95,105)/100))</f>
        <v>1.3807541304002759</v>
      </c>
      <c r="M6" s="7">
        <f ca="1">VLOOKUP($A6,'RES installed'!$A$2:$C$6,3,FALSE)*(AVERAGE('[1]Profiles, RES, Summer'!M$2:M$4)*(RANDBETWEEN(95,105)/100))</f>
        <v>1.5509967712509631</v>
      </c>
      <c r="N6" s="7">
        <f ca="1">VLOOKUP($A6,'RES installed'!$A$2:$C$6,3,FALSE)*(AVERAGE('[1]Profiles, RES, Summer'!N$2:N$4)*(RANDBETWEEN(95,105)/100))</f>
        <v>1.6001157993328381</v>
      </c>
      <c r="O6" s="7">
        <f ca="1">VLOOKUP($A6,'RES installed'!$A$2:$C$6,3,FALSE)*(AVERAGE('[1]Profiles, RES, Summer'!O$2:O$4)*(RANDBETWEEN(95,105)/100))</f>
        <v>1.4893672755441603</v>
      </c>
      <c r="P6" s="7">
        <f ca="1">VLOOKUP($A6,'RES installed'!$A$2:$C$6,3,FALSE)*(AVERAGE('[1]Profiles, RES, Summer'!P$2:P$4)*(RANDBETWEEN(95,105)/100))</f>
        <v>1.159666621706253</v>
      </c>
      <c r="Q6" s="7">
        <f ca="1">VLOOKUP($A6,'RES installed'!$A$2:$C$6,3,FALSE)*(AVERAGE('[1]Profiles, RES, Summer'!Q$2:Q$4)*(RANDBETWEEN(95,105)/100))</f>
        <v>0.63959834672026439</v>
      </c>
      <c r="R6" s="7">
        <f ca="1">VLOOKUP($A6,'RES installed'!$A$2:$C$6,3,FALSE)*(AVERAGE('[1]Profiles, RES, Summer'!R$2:R$4)*(RANDBETWEEN(95,105)/100))</f>
        <v>0.14581465407942715</v>
      </c>
      <c r="S6" s="7">
        <f ca="1">VLOOKUP($A6,'RES installed'!$A$2:$C$6,3,FALSE)*(AVERAGE('[1]Profiles, RES, Summer'!S$2:S$4)*(RANDBETWEEN(95,105)/100))</f>
        <v>8.6049033893614271E-4</v>
      </c>
      <c r="T6" s="7">
        <f ca="1">VLOOKUP($A6,'RES installed'!$A$2:$C$6,3,FALSE)*(AVERAGE('[1]Profiles, RES, Summer'!T$2:T$4)*(RANDBETWEEN(95,105)/100))</f>
        <v>1.5037999451403492E-4</v>
      </c>
      <c r="U6" s="7">
        <f ca="1">VLOOKUP($A6,'RES installed'!$A$2:$C$6,3,FALSE)*(AVERAGE('[1]Profiles, RES, Summer'!U$2:U$4)*(RANDBETWEEN(95,105)/100))</f>
        <v>3.9500077717838531E-5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2.1921379781420765E-5</v>
      </c>
      <c r="D7" s="7">
        <f ca="1">VLOOKUP($A7,'RES installed'!$A$2:$C$6,3,FALSE)*(AVERAGE('[1]Profiles, RES, Summer'!D$2:D$4)*(RANDBETWEEN(95,105)/100))</f>
        <v>1.2776648075340586E-5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2.1141796613947755E-2</v>
      </c>
      <c r="J7" s="7">
        <f ca="1">VLOOKUP($A7,'RES installed'!$A$2:$C$6,3,FALSE)*(AVERAGE('[1]Profiles, RES, Summer'!J$2:J$4)*(RANDBETWEEN(95,105)/100))</f>
        <v>0.43716895034405434</v>
      </c>
      <c r="K7" s="7">
        <f ca="1">VLOOKUP($A7,'RES installed'!$A$2:$C$6,3,FALSE)*(AVERAGE('[1]Profiles, RES, Summer'!K$2:K$4)*(RANDBETWEEN(95,105)/100))</f>
        <v>1.0786940747438072</v>
      </c>
      <c r="L7" s="7">
        <f ca="1">VLOOKUP($A7,'RES installed'!$A$2:$C$6,3,FALSE)*(AVERAGE('[1]Profiles, RES, Summer'!L$2:L$4)*(RANDBETWEEN(95,105)/100))</f>
        <v>1.4679596544255566</v>
      </c>
      <c r="M7" s="7">
        <f ca="1">VLOOKUP($A7,'RES installed'!$A$2:$C$6,3,FALSE)*(AVERAGE('[1]Profiles, RES, Summer'!M$2:M$4)*(RANDBETWEEN(95,105)/100))</f>
        <v>1.5190174563798093</v>
      </c>
      <c r="N7" s="7">
        <f ca="1">VLOOKUP($A7,'RES installed'!$A$2:$C$6,3,FALSE)*(AVERAGE('[1]Profiles, RES, Summer'!N$2:N$4)*(RANDBETWEEN(95,105)/100))</f>
        <v>1.6338024477398454</v>
      </c>
      <c r="O7" s="7">
        <f ca="1">VLOOKUP($A7,'RES installed'!$A$2:$C$6,3,FALSE)*(AVERAGE('[1]Profiles, RES, Summer'!O$2:O$4)*(RANDBETWEEN(95,105)/100))</f>
        <v>1.4746210648952083</v>
      </c>
      <c r="P7" s="7">
        <f ca="1">VLOOKUP($A7,'RES installed'!$A$2:$C$6,3,FALSE)*(AVERAGE('[1]Profiles, RES, Summer'!P$2:P$4)*(RANDBETWEEN(95,105)/100))</f>
        <v>1.1022573830079236</v>
      </c>
      <c r="Q7" s="7">
        <f ca="1">VLOOKUP($A7,'RES installed'!$A$2:$C$6,3,FALSE)*(AVERAGE('[1]Profiles, RES, Summer'!Q$2:Q$4)*(RANDBETWEEN(95,105)/100))</f>
        <v>0.63338865403365996</v>
      </c>
      <c r="R7" s="7">
        <f ca="1">VLOOKUP($A7,'RES installed'!$A$2:$C$6,3,FALSE)*(AVERAGE('[1]Profiles, RES, Summer'!R$2:R$4)*(RANDBETWEEN(95,105)/100))</f>
        <v>0.13609367714079867</v>
      </c>
      <c r="S7" s="7">
        <f ca="1">VLOOKUP($A7,'RES installed'!$A$2:$C$6,3,FALSE)*(AVERAGE('[1]Profiles, RES, Summer'!S$2:S$4)*(RANDBETWEEN(95,105)/100))</f>
        <v>8.9561239358659751E-4</v>
      </c>
      <c r="T7" s="7">
        <f ca="1">VLOOKUP($A7,'RES installed'!$A$2:$C$6,3,FALSE)*(AVERAGE('[1]Profiles, RES, Summer'!T$2:T$4)*(RANDBETWEEN(95,105)/100))</f>
        <v>1.5037999451403492E-4</v>
      </c>
      <c r="U7" s="7">
        <f ca="1">VLOOKUP($A7,'RES installed'!$A$2:$C$6,3,FALSE)*(AVERAGE('[1]Profiles, RES, Summer'!U$2:U$4)*(RANDBETWEEN(95,105)/100))</f>
        <v>4.0282257474627412E-5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1.0521096000000001</v>
      </c>
      <c r="C2" s="4">
        <f>'[1]FL Profiles'!C2*Main!$B$6</f>
        <v>1.0872056000000001</v>
      </c>
      <c r="D2" s="4">
        <f>'[1]FL Profiles'!D2*Main!$B$6</f>
        <v>0.97352880000000008</v>
      </c>
      <c r="E2" s="4">
        <f>'[1]FL Profiles'!E2*Main!$B$6</f>
        <v>0.92276800000000014</v>
      </c>
      <c r="F2" s="4">
        <f>'[1]FL Profiles'!F2*Main!$B$6</f>
        <v>0.7560192</v>
      </c>
      <c r="G2" s="4">
        <f>'[1]FL Profiles'!G2*Main!$B$6</f>
        <v>0.64165760000000005</v>
      </c>
      <c r="H2" s="4">
        <f>'[1]FL Profiles'!H2*Main!$B$6</f>
        <v>0.78469520000000004</v>
      </c>
      <c r="I2" s="4">
        <f>'[1]FL Profiles'!I2*Main!$B$6</f>
        <v>0.13627520000000001</v>
      </c>
      <c r="J2" s="4">
        <f>'[1]FL Profiles'!J2*Main!$B$6</f>
        <v>0.11984000000000003</v>
      </c>
      <c r="K2" s="4">
        <f>'[1]FL Profiles'!K2*Main!$B$6</f>
        <v>0.17470960000000002</v>
      </c>
      <c r="L2" s="4">
        <f>'[1]FL Profiles'!L2*Main!$B$6</f>
        <v>0.1028912</v>
      </c>
      <c r="M2" s="4">
        <f>'[1]FL Profiles'!M2*Main!$B$6</f>
        <v>0.12857120000000002</v>
      </c>
      <c r="N2" s="4">
        <f>'[1]FL Profiles'!N2*Main!$B$6</f>
        <v>0.20484080000000002</v>
      </c>
      <c r="O2" s="4">
        <f>'[1]FL Profiles'!O2*Main!$B$6</f>
        <v>0.37741040000000003</v>
      </c>
      <c r="P2" s="4">
        <f>'[1]FL Profiles'!P2*Main!$B$6</f>
        <v>0.40266240000000003</v>
      </c>
      <c r="Q2" s="4">
        <f>'[1]FL Profiles'!Q2*Main!$B$6</f>
        <v>0.39598560000000005</v>
      </c>
      <c r="R2" s="4">
        <f>'[1]FL Profiles'!R2*Main!$B$6</f>
        <v>0.22213200000000002</v>
      </c>
      <c r="S2" s="4">
        <f>'[1]FL Profiles'!S2*Main!$B$6</f>
        <v>0.45248159999999998</v>
      </c>
      <c r="T2" s="4">
        <f>'[1]FL Profiles'!T2*Main!$B$6</f>
        <v>0.26553120000000002</v>
      </c>
      <c r="U2" s="4">
        <f>'[1]FL Profiles'!U2*Main!$B$6</f>
        <v>0.18669360000000002</v>
      </c>
      <c r="V2" s="4">
        <f>'[1]FL Profiles'!V2*Main!$B$6</f>
        <v>0.28350720000000001</v>
      </c>
      <c r="W2" s="4">
        <f>'[1]FL Profiles'!W2*Main!$B$6</f>
        <v>0.1752232</v>
      </c>
      <c r="X2" s="4">
        <f>'[1]FL Profiles'!X2*Main!$B$6</f>
        <v>0.79976080000000005</v>
      </c>
      <c r="Y2" s="4">
        <f>'[1]FL Profiles'!Y2*Main!$B$6</f>
        <v>0.9641128000000001</v>
      </c>
    </row>
    <row r="3" spans="1:25" x14ac:dyDescent="0.3">
      <c r="A3" t="s">
        <v>16</v>
      </c>
      <c r="B3" s="4">
        <f>'[1]FL Profiles'!B3*Main!$B$6</f>
        <v>-2.3754</v>
      </c>
      <c r="C3" s="4">
        <f>'[1]FL Profiles'!C3*Main!$B$6</f>
        <v>-2.5400944000000001</v>
      </c>
      <c r="D3" s="4">
        <f>'[1]FL Profiles'!D3*Main!$B$6</f>
        <v>-2.8568144000000006</v>
      </c>
      <c r="E3" s="4">
        <f>'[1]FL Profiles'!E3*Main!$B$6</f>
        <v>-3.0816856000000001</v>
      </c>
      <c r="F3" s="4">
        <f>'[1]FL Profiles'!F3*Main!$B$6</f>
        <v>-3.2938879999999999</v>
      </c>
      <c r="G3" s="4">
        <f>'[1]FL Profiles'!G3*Main!$B$6</f>
        <v>-3.5947719999999999</v>
      </c>
      <c r="H3" s="4">
        <f>'[1]FL Profiles'!H3*Main!$B$6</f>
        <v>-3.4300776000000002</v>
      </c>
      <c r="I3" s="4">
        <f>'[1]FL Profiles'!I3*Main!$B$6</f>
        <v>-3.8476686399999998</v>
      </c>
      <c r="J3" s="4">
        <f>'[1]FL Profiles'!J3*Main!$B$6</f>
        <v>-3.4897750400000001</v>
      </c>
      <c r="K3" s="4">
        <f>'[1]FL Profiles'!K3*Main!$B$6</f>
        <v>-5.1259077599999996</v>
      </c>
      <c r="L3" s="4">
        <f>'[1]FL Profiles'!L3*Main!$B$6</f>
        <v>-5.0733750400000002</v>
      </c>
      <c r="M3" s="4">
        <f>'[1]FL Profiles'!M3*Main!$B$6</f>
        <v>-4.6378422400000012</v>
      </c>
      <c r="N3" s="4">
        <f>'[1]FL Profiles'!N3*Main!$B$6</f>
        <v>-4.4457558400000003</v>
      </c>
      <c r="O3" s="4">
        <f>'[1]FL Profiles'!O3*Main!$B$6</f>
        <v>-4.2923007200000001</v>
      </c>
      <c r="P3" s="4">
        <f>'[1]FL Profiles'!P3*Main!$B$6</f>
        <v>-4.0458155200000006</v>
      </c>
      <c r="Q3" s="4">
        <f>'[1]FL Profiles'!Q3*Main!$B$6</f>
        <v>-3.6817073600000003</v>
      </c>
      <c r="R3" s="4">
        <f>'[1]FL Profiles'!R3*Main!$B$6</f>
        <v>-3.4426094400000005</v>
      </c>
      <c r="S3" s="4">
        <f>'[1]FL Profiles'!S3*Main!$B$6</f>
        <v>-3.0807953600000002</v>
      </c>
      <c r="T3" s="4">
        <f>'[1]FL Profiles'!T3*Main!$B$6</f>
        <v>-1.9554720800000003</v>
      </c>
      <c r="U3" s="4">
        <f>'[1]FL Profiles'!U3*Main!$B$6</f>
        <v>-2.1884667200000001</v>
      </c>
      <c r="V3" s="4">
        <f>'[1]FL Profiles'!V3*Main!$B$6</f>
        <v>-2.31330576</v>
      </c>
      <c r="W3" s="4">
        <f>'[1]FL Profiles'!W3*Main!$B$6</f>
        <v>-2.4835555999999999</v>
      </c>
      <c r="X3" s="4">
        <f>'[1]FL Profiles'!X3*Main!$B$6</f>
        <v>-1.9731656</v>
      </c>
      <c r="Y3" s="4">
        <f>'[1]FL Profiles'!Y3*Main!$B$6</f>
        <v>-2.0966863999999998</v>
      </c>
    </row>
    <row r="4" spans="1:25" x14ac:dyDescent="0.3">
      <c r="A4" t="s">
        <v>17</v>
      </c>
      <c r="B4" s="4">
        <f>'[1]FL Profiles'!B4*Main!$B$6</f>
        <v>2.2884218400000003</v>
      </c>
      <c r="C4" s="4">
        <f>'[1]FL Profiles'!C4*Main!$B$6</f>
        <v>2.44822848</v>
      </c>
      <c r="D4" s="4">
        <f>'[1]FL Profiles'!D4*Main!$B$6</f>
        <v>2.7450293600000002</v>
      </c>
      <c r="E4" s="4">
        <f>'[1]FL Profiles'!E4*Main!$B$6</f>
        <v>2.9537221600000003</v>
      </c>
      <c r="F4" s="4">
        <f>'[1]FL Profiles'!F4*Main!$B$6</f>
        <v>3.1439596000000001</v>
      </c>
      <c r="G4" s="4">
        <f>'[1]FL Profiles'!G4*Main!$B$6</f>
        <v>3.4329880000000004</v>
      </c>
      <c r="H4" s="4">
        <f>'[1]FL Profiles'!H4*Main!$B$6</f>
        <v>3.2729160000000004</v>
      </c>
      <c r="I4" s="4">
        <f>'[1]FL Profiles'!I4*Main!$B$6</f>
        <v>3.6934602400000007</v>
      </c>
      <c r="J4" s="4">
        <f>'[1]FL Profiles'!J4*Main!$B$6</f>
        <v>3.38316024</v>
      </c>
      <c r="K4" s="4">
        <f>'[1]FL Profiles'!K4*Main!$B$6</f>
        <v>3.86044016</v>
      </c>
      <c r="L4" s="4">
        <f>'[1]FL Profiles'!L4*Main!$B$6</f>
        <v>3.8908367200000002</v>
      </c>
      <c r="M4" s="4">
        <f>'[1]FL Profiles'!M4*Main!$B$6</f>
        <v>3.6422029599999997</v>
      </c>
      <c r="N4" s="4">
        <f>'[1]FL Profiles'!N4*Main!$B$6</f>
        <v>3.5194440000000005</v>
      </c>
      <c r="O4" s="4">
        <f>'[1]FL Profiles'!O4*Main!$B$6</f>
        <v>3.42898192</v>
      </c>
      <c r="P4" s="4">
        <f>'[1]FL Profiles'!P4*Main!$B$6</f>
        <v>3.2134924800000002</v>
      </c>
      <c r="Q4" s="4">
        <f>'[1]FL Profiles'!Q4*Main!$B$6</f>
        <v>2.9256967200000004</v>
      </c>
      <c r="R4" s="4">
        <f>'[1]FL Profiles'!R4*Main!$B$6</f>
        <v>2.7255125599999999</v>
      </c>
      <c r="S4" s="4">
        <f>'[1]FL Profiles'!S4*Main!$B$6</f>
        <v>2.4359363200000002</v>
      </c>
      <c r="T4" s="4">
        <f>'[1]FL Profiles'!T4*Main!$B$6</f>
        <v>1.90660304</v>
      </c>
      <c r="U4" s="4">
        <f>'[1]FL Profiles'!U4*Main!$B$6</f>
        <v>2.1340422400000003</v>
      </c>
      <c r="V4" s="4">
        <f>'[1]FL Profiles'!V4*Main!$B$6</f>
        <v>2.26766384</v>
      </c>
      <c r="W4" s="4">
        <f>'[1]FL Profiles'!W4*Main!$B$6</f>
        <v>2.4427158400000004</v>
      </c>
      <c r="X4" s="4">
        <f>'[1]FL Profiles'!X4*Main!$B$6</f>
        <v>1.9007480000000001</v>
      </c>
      <c r="Y4" s="4">
        <f>'[1]FL Profiles'!Y4*Main!$B$6</f>
        <v>2.0211872000000004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4.8570655797684186</v>
      </c>
      <c r="C2" s="4">
        <f>('[1]Pc, Winter, S1'!C2*Main!$B$5)+(VLOOKUP($A2,'FL Ratio'!$A$2:$B$9,2,FALSE)*'FL Characterization'!C$2)</f>
        <v>4.6904346731492632</v>
      </c>
      <c r="D2" s="4">
        <f>('[1]Pc, Winter, S1'!D2*Main!$B$5)+(VLOOKUP($A2,'FL Ratio'!$A$2:$B$9,2,FALSE)*'FL Characterization'!D$2)</f>
        <v>4.508375157354032</v>
      </c>
      <c r="E2" s="4">
        <f>('[1]Pc, Winter, S1'!E2*Main!$B$5)+(VLOOKUP($A2,'FL Ratio'!$A$2:$B$9,2,FALSE)*'FL Characterization'!E$2)</f>
        <v>4.628418630641046</v>
      </c>
      <c r="F2" s="4">
        <f>('[1]Pc, Winter, S1'!F2*Main!$B$5)+(VLOOKUP($A2,'FL Ratio'!$A$2:$B$9,2,FALSE)*'FL Characterization'!F$2)</f>
        <v>4.4696729212952073</v>
      </c>
      <c r="G2" s="4">
        <f>('[1]Pc, Winter, S1'!G2*Main!$B$5)+(VLOOKUP($A2,'FL Ratio'!$A$2:$B$9,2,FALSE)*'FL Characterization'!G$2)</f>
        <v>4.4525522676049496</v>
      </c>
      <c r="H2" s="4">
        <f>('[1]Pc, Winter, S1'!H2*Main!$B$5)+(VLOOKUP($A2,'FL Ratio'!$A$2:$B$9,2,FALSE)*'FL Characterization'!H$2)</f>
        <v>4.5210723183531902</v>
      </c>
      <c r="I2" s="4">
        <f>('[1]Pc, Winter, S1'!I2*Main!$B$5)+(VLOOKUP($A2,'FL Ratio'!$A$2:$B$9,2,FALSE)*'FL Characterization'!I$2)</f>
        <v>5.6918849156375959</v>
      </c>
      <c r="J2" s="4">
        <f>('[1]Pc, Winter, S1'!J2*Main!$B$5)+(VLOOKUP($A2,'FL Ratio'!$A$2:$B$9,2,FALSE)*'FL Characterization'!J$2)</f>
        <v>5.8018497749888658</v>
      </c>
      <c r="K2" s="4">
        <f>('[1]Pc, Winter, S1'!K2*Main!$B$5)+(VLOOKUP($A2,'FL Ratio'!$A$2:$B$9,2,FALSE)*'FL Characterization'!K$2)</f>
        <v>5.7576997717016125</v>
      </c>
      <c r="L2" s="4">
        <f>('[1]Pc, Winter, S1'!L2*Main!$B$5)+(VLOOKUP($A2,'FL Ratio'!$A$2:$B$9,2,FALSE)*'FL Characterization'!L$2)</f>
        <v>5.7259615421792924</v>
      </c>
      <c r="M2" s="4">
        <f>('[1]Pc, Winter, S1'!M2*Main!$B$5)+(VLOOKUP($A2,'FL Ratio'!$A$2:$B$9,2,FALSE)*'FL Characterization'!M$2)</f>
        <v>5.8509963022127902</v>
      </c>
      <c r="N2" s="4">
        <f>('[1]Pc, Winter, S1'!N2*Main!$B$5)+(VLOOKUP($A2,'FL Ratio'!$A$2:$B$9,2,FALSE)*'FL Characterization'!N$2)</f>
        <v>5.8035431831330682</v>
      </c>
      <c r="O2" s="4">
        <f>('[1]Pc, Winter, S1'!O2*Main!$B$5)+(VLOOKUP($A2,'FL Ratio'!$A$2:$B$9,2,FALSE)*'FL Characterization'!O$2)</f>
        <v>5.7360477626431017</v>
      </c>
      <c r="P2" s="4">
        <f>('[1]Pc, Winter, S1'!P2*Main!$B$5)+(VLOOKUP($A2,'FL Ratio'!$A$2:$B$9,2,FALSE)*'FL Characterization'!P$2)</f>
        <v>5.0046977879826926</v>
      </c>
      <c r="Q2" s="4">
        <f>('[1]Pc, Winter, S1'!Q2*Main!$B$5)+(VLOOKUP($A2,'FL Ratio'!$A$2:$B$9,2,FALSE)*'FL Characterization'!Q$2)</f>
        <v>5.3768272344979113</v>
      </c>
      <c r="R2" s="4">
        <f>('[1]Pc, Winter, S1'!R2*Main!$B$5)+(VLOOKUP($A2,'FL Ratio'!$A$2:$B$9,2,FALSE)*'FL Characterization'!R$2)</f>
        <v>5.8040087045257138</v>
      </c>
      <c r="S2" s="4">
        <f>('[1]Pc, Winter, S1'!S2*Main!$B$5)+(VLOOKUP($A2,'FL Ratio'!$A$2:$B$9,2,FALSE)*'FL Characterization'!S$2)</f>
        <v>5.76234872669166</v>
      </c>
      <c r="T2" s="4">
        <f>('[1]Pc, Winter, S1'!T2*Main!$B$5)+(VLOOKUP($A2,'FL Ratio'!$A$2:$B$9,2,FALSE)*'FL Characterization'!T$2)</f>
        <v>5.4326966329321777</v>
      </c>
      <c r="U2" s="4">
        <f>('[1]Pc, Winter, S1'!U2*Main!$B$5)+(VLOOKUP($A2,'FL Ratio'!$A$2:$B$9,2,FALSE)*'FL Characterization'!U$2)</f>
        <v>5.167486185410973</v>
      </c>
      <c r="V2" s="4">
        <f>('[1]Pc, Winter, S1'!V2*Main!$B$5)+(VLOOKUP($A2,'FL Ratio'!$A$2:$B$9,2,FALSE)*'FL Characterization'!V$2)</f>
        <v>5.150606156134157</v>
      </c>
      <c r="W2" s="4">
        <f>('[1]Pc, Winter, S1'!W2*Main!$B$5)+(VLOOKUP($A2,'FL Ratio'!$A$2:$B$9,2,FALSE)*'FL Characterization'!W$2)</f>
        <v>4.9025649323011544</v>
      </c>
      <c r="X2" s="4">
        <f>('[1]Pc, Winter, S1'!X2*Main!$B$5)+(VLOOKUP($A2,'FL Ratio'!$A$2:$B$9,2,FALSE)*'FL Characterization'!X$2)</f>
        <v>4.5560516034299479</v>
      </c>
      <c r="Y2" s="4">
        <f>('[1]Pc, Winter, S1'!Y2*Main!$B$5)+(VLOOKUP($A2,'FL Ratio'!$A$2:$B$9,2,FALSE)*'FL Characterization'!Y$2)</f>
        <v>4.4936799235458249</v>
      </c>
    </row>
    <row r="3" spans="1:25" x14ac:dyDescent="0.3">
      <c r="A3">
        <v>2</v>
      </c>
      <c r="B3" s="4">
        <f>('[1]Pc, Winter, S1'!B3*Main!$B$5)+(VLOOKUP($A3,'FL Ratio'!$A$2:$B$9,2,FALSE)*'FL Characterization'!B$2)</f>
        <v>2.9763659699035738</v>
      </c>
      <c r="C3" s="4">
        <f>('[1]Pc, Winter, S1'!C3*Main!$B$5)+(VLOOKUP($A3,'FL Ratio'!$A$2:$B$9,2,FALSE)*'FL Characterization'!C$2)</f>
        <v>2.9024977834719814</v>
      </c>
      <c r="D3" s="4">
        <f>('[1]Pc, Winter, S1'!D3*Main!$B$5)+(VLOOKUP($A3,'FL Ratio'!$A$2:$B$9,2,FALSE)*'FL Characterization'!D$2)</f>
        <v>2.7679616675891956</v>
      </c>
      <c r="E3" s="4">
        <f>('[1]Pc, Winter, S1'!E3*Main!$B$5)+(VLOOKUP($A3,'FL Ratio'!$A$2:$B$9,2,FALSE)*'FL Characterization'!E$2)</f>
        <v>2.7379257454038117</v>
      </c>
      <c r="F3" s="4">
        <f>('[1]Pc, Winter, S1'!F3*Main!$B$5)+(VLOOKUP($A3,'FL Ratio'!$A$2:$B$9,2,FALSE)*'FL Characterization'!F$2)</f>
        <v>2.7361001620886589</v>
      </c>
      <c r="G3" s="4">
        <f>('[1]Pc, Winter, S1'!G3*Main!$B$5)+(VLOOKUP($A3,'FL Ratio'!$A$2:$B$9,2,FALSE)*'FL Characterization'!G$2)</f>
        <v>2.8937757326193507</v>
      </c>
      <c r="H3" s="4">
        <f>('[1]Pc, Winter, S1'!H3*Main!$B$5)+(VLOOKUP($A3,'FL Ratio'!$A$2:$B$9,2,FALSE)*'FL Characterization'!H$2)</f>
        <v>3.4904546373886163</v>
      </c>
      <c r="I3" s="4">
        <f>('[1]Pc, Winter, S1'!I3*Main!$B$5)+(VLOOKUP($A3,'FL Ratio'!$A$2:$B$9,2,FALSE)*'FL Characterization'!I$2)</f>
        <v>3.944999294937749</v>
      </c>
      <c r="J3" s="4">
        <f>('[1]Pc, Winter, S1'!J3*Main!$B$5)+(VLOOKUP($A3,'FL Ratio'!$A$2:$B$9,2,FALSE)*'FL Characterization'!J$2)</f>
        <v>4.2840343299676258</v>
      </c>
      <c r="K3" s="4">
        <f>('[1]Pc, Winter, S1'!K3*Main!$B$5)+(VLOOKUP($A3,'FL Ratio'!$A$2:$B$9,2,FALSE)*'FL Characterization'!K$2)</f>
        <v>4.421969007027017</v>
      </c>
      <c r="L3" s="4">
        <f>('[1]Pc, Winter, S1'!L3*Main!$B$5)+(VLOOKUP($A3,'FL Ratio'!$A$2:$B$9,2,FALSE)*'FL Characterization'!L$2)</f>
        <v>4.4004968555841542</v>
      </c>
      <c r="M3" s="4">
        <f>('[1]Pc, Winter, S1'!M3*Main!$B$5)+(VLOOKUP($A3,'FL Ratio'!$A$2:$B$9,2,FALSE)*'FL Characterization'!M$2)</f>
        <v>4.3003930697515331</v>
      </c>
      <c r="N3" s="4">
        <f>('[1]Pc, Winter, S1'!N3*Main!$B$5)+(VLOOKUP($A3,'FL Ratio'!$A$2:$B$9,2,FALSE)*'FL Characterization'!N$2)</f>
        <v>4.1578867058268125</v>
      </c>
      <c r="O3" s="4">
        <f>('[1]Pc, Winter, S1'!O3*Main!$B$5)+(VLOOKUP($A3,'FL Ratio'!$A$2:$B$9,2,FALSE)*'FL Characterization'!O$2)</f>
        <v>3.9846107948314282</v>
      </c>
      <c r="P3" s="4">
        <f>('[1]Pc, Winter, S1'!P3*Main!$B$5)+(VLOOKUP($A3,'FL Ratio'!$A$2:$B$9,2,FALSE)*'FL Characterization'!P$2)</f>
        <v>3.7196285242398042</v>
      </c>
      <c r="Q3" s="4">
        <f>('[1]Pc, Winter, S1'!Q3*Main!$B$5)+(VLOOKUP($A3,'FL Ratio'!$A$2:$B$9,2,FALSE)*'FL Characterization'!Q$2)</f>
        <v>3.8318822476327492</v>
      </c>
      <c r="R3" s="4">
        <f>('[1]Pc, Winter, S1'!R3*Main!$B$5)+(VLOOKUP($A3,'FL Ratio'!$A$2:$B$9,2,FALSE)*'FL Characterization'!R$2)</f>
        <v>4.2259868177756816</v>
      </c>
      <c r="S3" s="4">
        <f>('[1]Pc, Winter, S1'!S3*Main!$B$5)+(VLOOKUP($A3,'FL Ratio'!$A$2:$B$9,2,FALSE)*'FL Characterization'!S$2)</f>
        <v>5.0837061685840004</v>
      </c>
      <c r="T3" s="4">
        <f>('[1]Pc, Winter, S1'!T3*Main!$B$5)+(VLOOKUP($A3,'FL Ratio'!$A$2:$B$9,2,FALSE)*'FL Characterization'!T$2)</f>
        <v>4.8143773306632793</v>
      </c>
      <c r="U3" s="4">
        <f>('[1]Pc, Winter, S1'!U3*Main!$B$5)+(VLOOKUP($A3,'FL Ratio'!$A$2:$B$9,2,FALSE)*'FL Characterization'!U$2)</f>
        <v>4.4373103186081329</v>
      </c>
      <c r="V3" s="4">
        <f>('[1]Pc, Winter, S1'!V3*Main!$B$5)+(VLOOKUP($A3,'FL Ratio'!$A$2:$B$9,2,FALSE)*'FL Characterization'!V$2)</f>
        <v>4.3187638625485461</v>
      </c>
      <c r="W3" s="4">
        <f>('[1]Pc, Winter, S1'!W3*Main!$B$5)+(VLOOKUP($A3,'FL Ratio'!$A$2:$B$9,2,FALSE)*'FL Characterization'!W$2)</f>
        <v>4.0129828326407564</v>
      </c>
      <c r="X3" s="4">
        <f>('[1]Pc, Winter, S1'!X3*Main!$B$5)+(VLOOKUP($A3,'FL Ratio'!$A$2:$B$9,2,FALSE)*'FL Characterization'!X$2)</f>
        <v>3.7792551729971544</v>
      </c>
      <c r="Y3" s="4">
        <f>('[1]Pc, Winter, S1'!Y3*Main!$B$5)+(VLOOKUP($A3,'FL Ratio'!$A$2:$B$9,2,FALSE)*'FL Characterization'!Y$2)</f>
        <v>3.3857044724520686</v>
      </c>
    </row>
    <row r="4" spans="1:25" x14ac:dyDescent="0.3">
      <c r="A4">
        <v>3</v>
      </c>
      <c r="B4" s="4">
        <f>('[1]Pc, Winter, S1'!B4*Main!$B$5)+(VLOOKUP($A4,'FL Ratio'!$A$2:$B$9,2,FALSE)*'FL Characterization'!B$2)</f>
        <v>2.0300585224131025</v>
      </c>
      <c r="C4" s="4">
        <f>('[1]Pc, Winter, S1'!C4*Main!$B$5)+(VLOOKUP($A4,'FL Ratio'!$A$2:$B$9,2,FALSE)*'FL Characterization'!C$2)</f>
        <v>1.9217977186634971</v>
      </c>
      <c r="D4" s="4">
        <f>('[1]Pc, Winter, S1'!D4*Main!$B$5)+(VLOOKUP($A4,'FL Ratio'!$A$2:$B$9,2,FALSE)*'FL Characterization'!D$2)</f>
        <v>1.8492062311293109</v>
      </c>
      <c r="E4" s="4">
        <f>('[1]Pc, Winter, S1'!E4*Main!$B$5)+(VLOOKUP($A4,'FL Ratio'!$A$2:$B$9,2,FALSE)*'FL Characterization'!E$2)</f>
        <v>1.8784045435935321</v>
      </c>
      <c r="F4" s="4">
        <f>('[1]Pc, Winter, S1'!F4*Main!$B$5)+(VLOOKUP($A4,'FL Ratio'!$A$2:$B$9,2,FALSE)*'FL Characterization'!F$2)</f>
        <v>1.8726846962604613</v>
      </c>
      <c r="G4" s="4">
        <f>('[1]Pc, Winter, S1'!G4*Main!$B$5)+(VLOOKUP($A4,'FL Ratio'!$A$2:$B$9,2,FALSE)*'FL Characterization'!G$2)</f>
        <v>2.1114525992249766</v>
      </c>
      <c r="H4" s="4">
        <f>('[1]Pc, Winter, S1'!H4*Main!$B$5)+(VLOOKUP($A4,'FL Ratio'!$A$2:$B$9,2,FALSE)*'FL Characterization'!H$2)</f>
        <v>3.3764560925267535</v>
      </c>
      <c r="I4" s="4">
        <f>('[1]Pc, Winter, S1'!I4*Main!$B$5)+(VLOOKUP($A4,'FL Ratio'!$A$2:$B$9,2,FALSE)*'FL Characterization'!I$2)</f>
        <v>3.8542462390087251</v>
      </c>
      <c r="J4" s="4">
        <f>('[1]Pc, Winter, S1'!J4*Main!$B$5)+(VLOOKUP($A4,'FL Ratio'!$A$2:$B$9,2,FALSE)*'FL Characterization'!J$2)</f>
        <v>4.0237838821334124</v>
      </c>
      <c r="K4" s="4">
        <f>('[1]Pc, Winter, S1'!K4*Main!$B$5)+(VLOOKUP($A4,'FL Ratio'!$A$2:$B$9,2,FALSE)*'FL Characterization'!K$2)</f>
        <v>3.9044361507675402</v>
      </c>
      <c r="L4" s="4">
        <f>('[1]Pc, Winter, S1'!L4*Main!$B$5)+(VLOOKUP($A4,'FL Ratio'!$A$2:$B$9,2,FALSE)*'FL Characterization'!L$2)</f>
        <v>3.7522097244456205</v>
      </c>
      <c r="M4" s="4">
        <f>('[1]Pc, Winter, S1'!M4*Main!$B$5)+(VLOOKUP($A4,'FL Ratio'!$A$2:$B$9,2,FALSE)*'FL Characterization'!M$2)</f>
        <v>3.9941213750458942</v>
      </c>
      <c r="N4" s="4">
        <f>('[1]Pc, Winter, S1'!N4*Main!$B$5)+(VLOOKUP($A4,'FL Ratio'!$A$2:$B$9,2,FALSE)*'FL Characterization'!N$2)</f>
        <v>3.7141666941047027</v>
      </c>
      <c r="O4" s="4">
        <f>('[1]Pc, Winter, S1'!O4*Main!$B$5)+(VLOOKUP($A4,'FL Ratio'!$A$2:$B$9,2,FALSE)*'FL Characterization'!O$2)</f>
        <v>3.5608455162289077</v>
      </c>
      <c r="P4" s="4">
        <f>('[1]Pc, Winter, S1'!P4*Main!$B$5)+(VLOOKUP($A4,'FL Ratio'!$A$2:$B$9,2,FALSE)*'FL Characterization'!P$2)</f>
        <v>3.0898969453301368</v>
      </c>
      <c r="Q4" s="4">
        <f>('[1]Pc, Winter, S1'!Q4*Main!$B$5)+(VLOOKUP($A4,'FL Ratio'!$A$2:$B$9,2,FALSE)*'FL Characterization'!Q$2)</f>
        <v>3.0764661332608543</v>
      </c>
      <c r="R4" s="4">
        <f>('[1]Pc, Winter, S1'!R4*Main!$B$5)+(VLOOKUP($A4,'FL Ratio'!$A$2:$B$9,2,FALSE)*'FL Characterization'!R$2)</f>
        <v>3.1802824292483822</v>
      </c>
      <c r="S4" s="4">
        <f>('[1]Pc, Winter, S1'!S4*Main!$B$5)+(VLOOKUP($A4,'FL Ratio'!$A$2:$B$9,2,FALSE)*'FL Characterization'!S$2)</f>
        <v>3.4631175338306566</v>
      </c>
      <c r="T4" s="4">
        <f>('[1]Pc, Winter, S1'!T4*Main!$B$5)+(VLOOKUP($A4,'FL Ratio'!$A$2:$B$9,2,FALSE)*'FL Characterization'!T$2)</f>
        <v>3.1449618821592473</v>
      </c>
      <c r="U4" s="4">
        <f>('[1]Pc, Winter, S1'!U4*Main!$B$5)+(VLOOKUP($A4,'FL Ratio'!$A$2:$B$9,2,FALSE)*'FL Characterization'!U$2)</f>
        <v>3.256278446720871</v>
      </c>
      <c r="V4" s="4">
        <f>('[1]Pc, Winter, S1'!V4*Main!$B$5)+(VLOOKUP($A4,'FL Ratio'!$A$2:$B$9,2,FALSE)*'FL Characterization'!V$2)</f>
        <v>3.1752995727060007</v>
      </c>
      <c r="W4" s="4">
        <f>('[1]Pc, Winter, S1'!W4*Main!$B$5)+(VLOOKUP($A4,'FL Ratio'!$A$2:$B$9,2,FALSE)*'FL Characterization'!W$2)</f>
        <v>2.9739078392296934</v>
      </c>
      <c r="X4" s="4">
        <f>('[1]Pc, Winter, S1'!X4*Main!$B$5)+(VLOOKUP($A4,'FL Ratio'!$A$2:$B$9,2,FALSE)*'FL Characterization'!X$2)</f>
        <v>2.5577291873664971</v>
      </c>
      <c r="Y4" s="4">
        <f>('[1]Pc, Winter, S1'!Y4*Main!$B$5)+(VLOOKUP($A4,'FL Ratio'!$A$2:$B$9,2,FALSE)*'FL Characterization'!Y$2)</f>
        <v>2.2903931610302228</v>
      </c>
    </row>
    <row r="5" spans="1:25" x14ac:dyDescent="0.3">
      <c r="A5">
        <v>4</v>
      </c>
      <c r="B5" s="4">
        <f>('[1]Pc, Winter, S1'!B5*Main!$B$5)+(VLOOKUP($A5,'FL Ratio'!$A$2:$B$9,2,FALSE)*'FL Characterization'!B$2)</f>
        <v>0.68653663479961202</v>
      </c>
      <c r="C5" s="4">
        <f>('[1]Pc, Winter, S1'!C5*Main!$B$5)+(VLOOKUP($A5,'FL Ratio'!$A$2:$B$9,2,FALSE)*'FL Characterization'!C$2)</f>
        <v>0.48640866810958056</v>
      </c>
      <c r="D5" s="4">
        <f>('[1]Pc, Winter, S1'!D5*Main!$B$5)+(VLOOKUP($A5,'FL Ratio'!$A$2:$B$9,2,FALSE)*'FL Characterization'!D$2)</f>
        <v>0.47521939915261441</v>
      </c>
      <c r="E5" s="4">
        <f>('[1]Pc, Winter, S1'!E5*Main!$B$5)+(VLOOKUP($A5,'FL Ratio'!$A$2:$B$9,2,FALSE)*'FL Characterization'!E$2)</f>
        <v>0.42890111448640056</v>
      </c>
      <c r="F5" s="4">
        <f>('[1]Pc, Winter, S1'!F5*Main!$B$5)+(VLOOKUP($A5,'FL Ratio'!$A$2:$B$9,2,FALSE)*'FL Characterization'!F$2)</f>
        <v>0.43013442060833657</v>
      </c>
      <c r="G5" s="4">
        <f>('[1]Pc, Winter, S1'!G5*Main!$B$5)+(VLOOKUP($A5,'FL Ratio'!$A$2:$B$9,2,FALSE)*'FL Characterization'!G$2)</f>
        <v>0.787584986522748</v>
      </c>
      <c r="H5" s="4">
        <f>('[1]Pc, Winter, S1'!H5*Main!$B$5)+(VLOOKUP($A5,'FL Ratio'!$A$2:$B$9,2,FALSE)*'FL Characterization'!H$2)</f>
        <v>1.5290906448052417</v>
      </c>
      <c r="I5" s="4">
        <f>('[1]Pc, Winter, S1'!I5*Main!$B$5)+(VLOOKUP($A5,'FL Ratio'!$A$2:$B$9,2,FALSE)*'FL Characterization'!I$2)</f>
        <v>1.8193540232269079</v>
      </c>
      <c r="J5" s="4">
        <f>('[1]Pc, Winter, S1'!J5*Main!$B$5)+(VLOOKUP($A5,'FL Ratio'!$A$2:$B$9,2,FALSE)*'FL Characterization'!J$2)</f>
        <v>2.0024470453691969</v>
      </c>
      <c r="K5" s="4">
        <f>('[1]Pc, Winter, S1'!K5*Main!$B$5)+(VLOOKUP($A5,'FL Ratio'!$A$2:$B$9,2,FALSE)*'FL Characterization'!K$2)</f>
        <v>1.881507015745421</v>
      </c>
      <c r="L5" s="4">
        <f>('[1]Pc, Winter, S1'!L5*Main!$B$5)+(VLOOKUP($A5,'FL Ratio'!$A$2:$B$9,2,FALSE)*'FL Characterization'!L$2)</f>
        <v>1.8582259519647271</v>
      </c>
      <c r="M5" s="4">
        <f>('[1]Pc, Winter, S1'!M5*Main!$B$5)+(VLOOKUP($A5,'FL Ratio'!$A$2:$B$9,2,FALSE)*'FL Characterization'!M$2)</f>
        <v>1.7303929492081453</v>
      </c>
      <c r="N5" s="4">
        <f>('[1]Pc, Winter, S1'!N5*Main!$B$5)+(VLOOKUP($A5,'FL Ratio'!$A$2:$B$9,2,FALSE)*'FL Characterization'!N$2)</f>
        <v>1.6936446672354641</v>
      </c>
      <c r="O5" s="4">
        <f>('[1]Pc, Winter, S1'!O5*Main!$B$5)+(VLOOKUP($A5,'FL Ratio'!$A$2:$B$9,2,FALSE)*'FL Characterization'!O$2)</f>
        <v>1.6135661836400679</v>
      </c>
      <c r="P5" s="4">
        <f>('[1]Pc, Winter, S1'!P5*Main!$B$5)+(VLOOKUP($A5,'FL Ratio'!$A$2:$B$9,2,FALSE)*'FL Characterization'!P$2)</f>
        <v>1.5444588684134946</v>
      </c>
      <c r="Q5" s="4">
        <f>('[1]Pc, Winter, S1'!Q5*Main!$B$5)+(VLOOKUP($A5,'FL Ratio'!$A$2:$B$9,2,FALSE)*'FL Characterization'!Q$2)</f>
        <v>1.57805358259017</v>
      </c>
      <c r="R5" s="4">
        <f>('[1]Pc, Winter, S1'!R5*Main!$B$5)+(VLOOKUP($A5,'FL Ratio'!$A$2:$B$9,2,FALSE)*'FL Characterization'!R$2)</f>
        <v>1.9639192721977474</v>
      </c>
      <c r="S5" s="4">
        <f>('[1]Pc, Winter, S1'!S5*Main!$B$5)+(VLOOKUP($A5,'FL Ratio'!$A$2:$B$9,2,FALSE)*'FL Characterization'!S$2)</f>
        <v>2.9738877614396695</v>
      </c>
      <c r="T5" s="4">
        <f>('[1]Pc, Winter, S1'!T5*Main!$B$5)+(VLOOKUP($A5,'FL Ratio'!$A$2:$B$9,2,FALSE)*'FL Characterization'!T$2)</f>
        <v>2.659364836199186</v>
      </c>
      <c r="U5" s="4">
        <f>('[1]Pc, Winter, S1'!U5*Main!$B$5)+(VLOOKUP($A5,'FL Ratio'!$A$2:$B$9,2,FALSE)*'FL Characterization'!U$2)</f>
        <v>2.246752575903189</v>
      </c>
      <c r="V5" s="4">
        <f>('[1]Pc, Winter, S1'!V5*Main!$B$5)+(VLOOKUP($A5,'FL Ratio'!$A$2:$B$9,2,FALSE)*'FL Characterization'!V$2)</f>
        <v>2.1825342569596247</v>
      </c>
      <c r="W5" s="4">
        <f>('[1]Pc, Winter, S1'!W5*Main!$B$5)+(VLOOKUP($A5,'FL Ratio'!$A$2:$B$9,2,FALSE)*'FL Characterization'!W$2)</f>
        <v>1.935180867038037</v>
      </c>
      <c r="X5" s="4">
        <f>('[1]Pc, Winter, S1'!X5*Main!$B$5)+(VLOOKUP($A5,'FL Ratio'!$A$2:$B$9,2,FALSE)*'FL Characterization'!X$2)</f>
        <v>1.5151346392955647</v>
      </c>
      <c r="Y5" s="4">
        <f>('[1]Pc, Winter, S1'!Y5*Main!$B$5)+(VLOOKUP($A5,'FL Ratio'!$A$2:$B$9,2,FALSE)*'FL Characterization'!Y$2)</f>
        <v>1.2120765614146825</v>
      </c>
    </row>
    <row r="6" spans="1:25" x14ac:dyDescent="0.3">
      <c r="A6">
        <v>5</v>
      </c>
      <c r="B6" s="4">
        <f>('[1]Pc, Winter, S1'!B6*Main!$B$5)+(VLOOKUP($A6,'FL Ratio'!$A$2:$B$9,2,FALSE)*'FL Characterization'!B$2)</f>
        <v>1.7812125173730122</v>
      </c>
      <c r="C6" s="4">
        <f>('[1]Pc, Winter, S1'!C6*Main!$B$5)+(VLOOKUP($A6,'FL Ratio'!$A$2:$B$9,2,FALSE)*'FL Characterization'!C$2)</f>
        <v>1.6331517185678899</v>
      </c>
      <c r="D6" s="4">
        <f>('[1]Pc, Winter, S1'!D6*Main!$B$5)+(VLOOKUP($A6,'FL Ratio'!$A$2:$B$9,2,FALSE)*'FL Characterization'!D$2)</f>
        <v>1.4943366102706477</v>
      </c>
      <c r="E6" s="4">
        <f>('[1]Pc, Winter, S1'!E6*Main!$B$5)+(VLOOKUP($A6,'FL Ratio'!$A$2:$B$9,2,FALSE)*'FL Characterization'!E$2)</f>
        <v>1.5075515918335618</v>
      </c>
      <c r="F6" s="4">
        <f>('[1]Pc, Winter, S1'!F6*Main!$B$5)+(VLOOKUP($A6,'FL Ratio'!$A$2:$B$9,2,FALSE)*'FL Characterization'!F$2)</f>
        <v>1.5224350092870238</v>
      </c>
      <c r="G6" s="4">
        <f>('[1]Pc, Winter, S1'!G6*Main!$B$5)+(VLOOKUP($A6,'FL Ratio'!$A$2:$B$9,2,FALSE)*'FL Characterization'!G$2)</f>
        <v>1.6942062644535094</v>
      </c>
      <c r="H6" s="4">
        <f>('[1]Pc, Winter, S1'!H6*Main!$B$5)+(VLOOKUP($A6,'FL Ratio'!$A$2:$B$9,2,FALSE)*'FL Characterization'!H$2)</f>
        <v>2.1855582813153576</v>
      </c>
      <c r="I6" s="4">
        <f>('[1]Pc, Winter, S1'!I6*Main!$B$5)+(VLOOKUP($A6,'FL Ratio'!$A$2:$B$9,2,FALSE)*'FL Characterization'!I$2)</f>
        <v>2.3473296726771187</v>
      </c>
      <c r="J6" s="4">
        <f>('[1]Pc, Winter, S1'!J6*Main!$B$5)+(VLOOKUP($A6,'FL Ratio'!$A$2:$B$9,2,FALSE)*'FL Characterization'!J$2)</f>
        <v>2.4248873984072317</v>
      </c>
      <c r="K6" s="4">
        <f>('[1]Pc, Winter, S1'!K6*Main!$B$5)+(VLOOKUP($A6,'FL Ratio'!$A$2:$B$9,2,FALSE)*'FL Characterization'!K$2)</f>
        <v>2.5265014710295168</v>
      </c>
      <c r="L6" s="4">
        <f>('[1]Pc, Winter, S1'!L6*Main!$B$5)+(VLOOKUP($A6,'FL Ratio'!$A$2:$B$9,2,FALSE)*'FL Characterization'!L$2)</f>
        <v>2.5899270828583099</v>
      </c>
      <c r="M6" s="4">
        <f>('[1]Pc, Winter, S1'!M6*Main!$B$5)+(VLOOKUP($A6,'FL Ratio'!$A$2:$B$9,2,FALSE)*'FL Characterization'!M$2)</f>
        <v>2.6356228858108524</v>
      </c>
      <c r="N6" s="4">
        <f>('[1]Pc, Winter, S1'!N6*Main!$B$5)+(VLOOKUP($A6,'FL Ratio'!$A$2:$B$9,2,FALSE)*'FL Characterization'!N$2)</f>
        <v>2.5923534286988472</v>
      </c>
      <c r="O6" s="4">
        <f>('[1]Pc, Winter, S1'!O6*Main!$B$5)+(VLOOKUP($A6,'FL Ratio'!$A$2:$B$9,2,FALSE)*'FL Characterization'!O$2)</f>
        <v>2.4851389403897777</v>
      </c>
      <c r="P6" s="4">
        <f>('[1]Pc, Winter, S1'!P6*Main!$B$5)+(VLOOKUP($A6,'FL Ratio'!$A$2:$B$9,2,FALSE)*'FL Characterization'!P$2)</f>
        <v>2.4799906706314419</v>
      </c>
      <c r="Q6" s="4">
        <f>('[1]Pc, Winter, S1'!Q6*Main!$B$5)+(VLOOKUP($A6,'FL Ratio'!$A$2:$B$9,2,FALSE)*'FL Characterization'!Q$2)</f>
        <v>2.4595563856798073</v>
      </c>
      <c r="R6" s="4">
        <f>('[1]Pc, Winter, S1'!R6*Main!$B$5)+(VLOOKUP($A6,'FL Ratio'!$A$2:$B$9,2,FALSE)*'FL Characterization'!R$2)</f>
        <v>2.6087468506215852</v>
      </c>
      <c r="S6" s="4">
        <f>('[1]Pc, Winter, S1'!S6*Main!$B$5)+(VLOOKUP($A6,'FL Ratio'!$A$2:$B$9,2,FALSE)*'FL Characterization'!S$2)</f>
        <v>3.0105049313218024</v>
      </c>
      <c r="T6" s="4">
        <f>('[1]Pc, Winter, S1'!T6*Main!$B$5)+(VLOOKUP($A6,'FL Ratio'!$A$2:$B$9,2,FALSE)*'FL Characterization'!T$2)</f>
        <v>2.9531894235323719</v>
      </c>
      <c r="U6" s="4">
        <f>('[1]Pc, Winter, S1'!U6*Main!$B$5)+(VLOOKUP($A6,'FL Ratio'!$A$2:$B$9,2,FALSE)*'FL Characterization'!U$2)</f>
        <v>2.8813478793955034</v>
      </c>
      <c r="V6" s="4">
        <f>('[1]Pc, Winter, S1'!V6*Main!$B$5)+(VLOOKUP($A6,'FL Ratio'!$A$2:$B$9,2,FALSE)*'FL Characterization'!V$2)</f>
        <v>2.8651526327732935</v>
      </c>
      <c r="W6" s="4">
        <f>('[1]Pc, Winter, S1'!W6*Main!$B$5)+(VLOOKUP($A6,'FL Ratio'!$A$2:$B$9,2,FALSE)*'FL Characterization'!W$2)</f>
        <v>2.6661646521745008</v>
      </c>
      <c r="X6" s="4">
        <f>('[1]Pc, Winter, S1'!X6*Main!$B$5)+(VLOOKUP($A6,'FL Ratio'!$A$2:$B$9,2,FALSE)*'FL Characterization'!X$2)</f>
        <v>2.4366109051263738</v>
      </c>
      <c r="Y6" s="4">
        <f>('[1]Pc, Winter, S1'!Y6*Main!$B$5)+(VLOOKUP($A6,'FL Ratio'!$A$2:$B$9,2,FALSE)*'FL Characterization'!Y$2)</f>
        <v>2.231876342300235</v>
      </c>
    </row>
    <row r="7" spans="1:25" x14ac:dyDescent="0.3">
      <c r="A7">
        <v>6</v>
      </c>
      <c r="B7" s="4">
        <f>('[1]Pc, Winter, S1'!B7*Main!$B$5)+(VLOOKUP($A7,'FL Ratio'!$A$2:$B$9,2,FALSE)*'FL Characterization'!B$2)</f>
        <v>2.0925972315765202</v>
      </c>
      <c r="C7" s="4">
        <f>('[1]Pc, Winter, S1'!C7*Main!$B$5)+(VLOOKUP($A7,'FL Ratio'!$A$2:$B$9,2,FALSE)*'FL Characterization'!C$2)</f>
        <v>1.9774309544077129</v>
      </c>
      <c r="D7" s="4">
        <f>('[1]Pc, Winter, S1'!D7*Main!$B$5)+(VLOOKUP($A7,'FL Ratio'!$A$2:$B$9,2,FALSE)*'FL Characterization'!D$2)</f>
        <v>1.9185612160672321</v>
      </c>
      <c r="E7" s="4">
        <f>('[1]Pc, Winter, S1'!E7*Main!$B$5)+(VLOOKUP($A7,'FL Ratio'!$A$2:$B$9,2,FALSE)*'FL Characterization'!E$2)</f>
        <v>1.9356624107180349</v>
      </c>
      <c r="F7" s="4">
        <f>('[1]Pc, Winter, S1'!F7*Main!$B$5)+(VLOOKUP($A7,'FL Ratio'!$A$2:$B$9,2,FALSE)*'FL Characterization'!F$2)</f>
        <v>1.9391685358417921</v>
      </c>
      <c r="G7" s="4">
        <f>('[1]Pc, Winter, S1'!G7*Main!$B$5)+(VLOOKUP($A7,'FL Ratio'!$A$2:$B$9,2,FALSE)*'FL Characterization'!G$2)</f>
        <v>2.0836948540410258</v>
      </c>
      <c r="H7" s="4">
        <f>('[1]Pc, Winter, S1'!H7*Main!$B$5)+(VLOOKUP($A7,'FL Ratio'!$A$2:$B$9,2,FALSE)*'FL Characterization'!H$2)</f>
        <v>2.3597095079152344</v>
      </c>
      <c r="I7" s="4">
        <f>('[1]Pc, Winter, S1'!I7*Main!$B$5)+(VLOOKUP($A7,'FL Ratio'!$A$2:$B$9,2,FALSE)*'FL Characterization'!I$2)</f>
        <v>2.7799152392476421</v>
      </c>
      <c r="J7" s="4">
        <f>('[1]Pc, Winter, S1'!J7*Main!$B$5)+(VLOOKUP($A7,'FL Ratio'!$A$2:$B$9,2,FALSE)*'FL Characterization'!J$2)</f>
        <v>2.9126103643178327</v>
      </c>
      <c r="K7" s="4">
        <f>('[1]Pc, Winter, S1'!K7*Main!$B$5)+(VLOOKUP($A7,'FL Ratio'!$A$2:$B$9,2,FALSE)*'FL Characterization'!K$2)</f>
        <v>3.0168053431744397</v>
      </c>
      <c r="L7" s="4">
        <f>('[1]Pc, Winter, S1'!L7*Main!$B$5)+(VLOOKUP($A7,'FL Ratio'!$A$2:$B$9,2,FALSE)*'FL Characterization'!L$2)</f>
        <v>2.9611862215055544</v>
      </c>
      <c r="M7" s="4">
        <f>('[1]Pc, Winter, S1'!M7*Main!$B$5)+(VLOOKUP($A7,'FL Ratio'!$A$2:$B$9,2,FALSE)*'FL Characterization'!M$2)</f>
        <v>3.008992116988761</v>
      </c>
      <c r="N7" s="4">
        <f>('[1]Pc, Winter, S1'!N7*Main!$B$5)+(VLOOKUP($A7,'FL Ratio'!$A$2:$B$9,2,FALSE)*'FL Characterization'!N$2)</f>
        <v>3.0015806990269271</v>
      </c>
      <c r="O7" s="4">
        <f>('[1]Pc, Winter, S1'!O7*Main!$B$5)+(VLOOKUP($A7,'FL Ratio'!$A$2:$B$9,2,FALSE)*'FL Characterization'!O$2)</f>
        <v>2.9745614326115728</v>
      </c>
      <c r="P7" s="4">
        <f>('[1]Pc, Winter, S1'!P7*Main!$B$5)+(VLOOKUP($A7,'FL Ratio'!$A$2:$B$9,2,FALSE)*'FL Characterization'!P$2)</f>
        <v>2.7771159492609909</v>
      </c>
      <c r="Q7" s="4">
        <f>('[1]Pc, Winter, S1'!Q7*Main!$B$5)+(VLOOKUP($A7,'FL Ratio'!$A$2:$B$9,2,FALSE)*'FL Characterization'!Q$2)</f>
        <v>2.7829119863007166</v>
      </c>
      <c r="R7" s="4">
        <f>('[1]Pc, Winter, S1'!R7*Main!$B$5)+(VLOOKUP($A7,'FL Ratio'!$A$2:$B$9,2,FALSE)*'FL Characterization'!R$2)</f>
        <v>2.6835586417195048</v>
      </c>
      <c r="S7" s="4">
        <f>('[1]Pc, Winter, S1'!S7*Main!$B$5)+(VLOOKUP($A7,'FL Ratio'!$A$2:$B$9,2,FALSE)*'FL Characterization'!S$2)</f>
        <v>2.8343913034389532</v>
      </c>
      <c r="T7" s="4">
        <f>('[1]Pc, Winter, S1'!T7*Main!$B$5)+(VLOOKUP($A7,'FL Ratio'!$A$2:$B$9,2,FALSE)*'FL Characterization'!T$2)</f>
        <v>2.7288191125636279</v>
      </c>
      <c r="U7" s="4">
        <f>('[1]Pc, Winter, S1'!U7*Main!$B$5)+(VLOOKUP($A7,'FL Ratio'!$A$2:$B$9,2,FALSE)*'FL Characterization'!U$2)</f>
        <v>2.6784775585863736</v>
      </c>
      <c r="V7" s="4">
        <f>('[1]Pc, Winter, S1'!V7*Main!$B$5)+(VLOOKUP($A7,'FL Ratio'!$A$2:$B$9,2,FALSE)*'FL Characterization'!V$2)</f>
        <v>2.6293397925915802</v>
      </c>
      <c r="W7" s="4">
        <f>('[1]Pc, Winter, S1'!W7*Main!$B$5)+(VLOOKUP($A7,'FL Ratio'!$A$2:$B$9,2,FALSE)*'FL Characterization'!W$2)</f>
        <v>2.5292552674317399</v>
      </c>
      <c r="X7" s="4">
        <f>('[1]Pc, Winter, S1'!X7*Main!$B$5)+(VLOOKUP($A7,'FL Ratio'!$A$2:$B$9,2,FALSE)*'FL Characterization'!X$2)</f>
        <v>2.3343662222156745</v>
      </c>
      <c r="Y7" s="4">
        <f>('[1]Pc, Winter, S1'!Y7*Main!$B$5)+(VLOOKUP($A7,'FL Ratio'!$A$2:$B$9,2,FALSE)*'FL Characterization'!Y$2)</f>
        <v>2.1907674058547002</v>
      </c>
    </row>
    <row r="8" spans="1:25" x14ac:dyDescent="0.3">
      <c r="A8">
        <v>7</v>
      </c>
      <c r="B8" s="4">
        <f>('[1]Pc, Winter, S1'!B8*Main!$B$5)+(VLOOKUP($A8,'FL Ratio'!$A$2:$B$9,2,FALSE)*'FL Characterization'!B$2)</f>
        <v>1.7162071078975543</v>
      </c>
      <c r="C8" s="4">
        <f>('[1]Pc, Winter, S1'!C8*Main!$B$5)+(VLOOKUP($A8,'FL Ratio'!$A$2:$B$9,2,FALSE)*'FL Characterization'!C$2)</f>
        <v>1.6041759394567712</v>
      </c>
      <c r="D8" s="4">
        <f>('[1]Pc, Winter, S1'!D8*Main!$B$5)+(VLOOKUP($A8,'FL Ratio'!$A$2:$B$9,2,FALSE)*'FL Characterization'!D$2)</f>
        <v>1.531664413011335</v>
      </c>
      <c r="E8" s="4">
        <f>('[1]Pc, Winter, S1'!E8*Main!$B$5)+(VLOOKUP($A8,'FL Ratio'!$A$2:$B$9,2,FALSE)*'FL Characterization'!E$2)</f>
        <v>1.5396472145493258</v>
      </c>
      <c r="F8" s="4">
        <f>('[1]Pc, Winter, S1'!F8*Main!$B$5)+(VLOOKUP($A8,'FL Ratio'!$A$2:$B$9,2,FALSE)*'FL Characterization'!F$2)</f>
        <v>1.528791340972216</v>
      </c>
      <c r="G8" s="4">
        <f>('[1]Pc, Winter, S1'!G8*Main!$B$5)+(VLOOKUP($A8,'FL Ratio'!$A$2:$B$9,2,FALSE)*'FL Characterization'!G$2)</f>
        <v>1.6852695213016835</v>
      </c>
      <c r="H8" s="4">
        <f>('[1]Pc, Winter, S1'!H8*Main!$B$5)+(VLOOKUP($A8,'FL Ratio'!$A$2:$B$9,2,FALSE)*'FL Characterization'!H$2)</f>
        <v>2.1602515741734436</v>
      </c>
      <c r="I8" s="4">
        <f>('[1]Pc, Winter, S1'!I8*Main!$B$5)+(VLOOKUP($A8,'FL Ratio'!$A$2:$B$9,2,FALSE)*'FL Characterization'!I$2)</f>
        <v>2.5083709415316098</v>
      </c>
      <c r="J8" s="4">
        <f>('[1]Pc, Winter, S1'!J8*Main!$B$5)+(VLOOKUP($A8,'FL Ratio'!$A$2:$B$9,2,FALSE)*'FL Characterization'!J$2)</f>
        <v>2.6381880341948887</v>
      </c>
      <c r="K8" s="4">
        <f>('[1]Pc, Winter, S1'!K8*Main!$B$5)+(VLOOKUP($A8,'FL Ratio'!$A$2:$B$9,2,FALSE)*'FL Characterization'!K$2)</f>
        <v>2.6475287055153411</v>
      </c>
      <c r="L8" s="4">
        <f>('[1]Pc, Winter, S1'!L8*Main!$B$5)+(VLOOKUP($A8,'FL Ratio'!$A$2:$B$9,2,FALSE)*'FL Characterization'!L$2)</f>
        <v>2.6211292390171574</v>
      </c>
      <c r="M8" s="4">
        <f>('[1]Pc, Winter, S1'!M8*Main!$B$5)+(VLOOKUP($A8,'FL Ratio'!$A$2:$B$9,2,FALSE)*'FL Characterization'!M$2)</f>
        <v>2.6460554960415825</v>
      </c>
      <c r="N8" s="4">
        <f>('[1]Pc, Winter, S1'!N8*Main!$B$5)+(VLOOKUP($A8,'FL Ratio'!$A$2:$B$9,2,FALSE)*'FL Characterization'!N$2)</f>
        <v>2.5782845717670648</v>
      </c>
      <c r="O8" s="4">
        <f>('[1]Pc, Winter, S1'!O8*Main!$B$5)+(VLOOKUP($A8,'FL Ratio'!$A$2:$B$9,2,FALSE)*'FL Characterization'!O$2)</f>
        <v>2.5004485086722505</v>
      </c>
      <c r="P8" s="4">
        <f>('[1]Pc, Winter, S1'!P8*Main!$B$5)+(VLOOKUP($A8,'FL Ratio'!$A$2:$B$9,2,FALSE)*'FL Characterization'!P$2)</f>
        <v>2.3088523676397932</v>
      </c>
      <c r="Q8" s="4">
        <f>('[1]Pc, Winter, S1'!Q8*Main!$B$5)+(VLOOKUP($A8,'FL Ratio'!$A$2:$B$9,2,FALSE)*'FL Characterization'!Q$2)</f>
        <v>2.3525690867241567</v>
      </c>
      <c r="R8" s="4">
        <f>('[1]Pc, Winter, S1'!R8*Main!$B$5)+(VLOOKUP($A8,'FL Ratio'!$A$2:$B$9,2,FALSE)*'FL Characterization'!R$2)</f>
        <v>2.5131721715672315</v>
      </c>
      <c r="S8" s="4">
        <f>('[1]Pc, Winter, S1'!S8*Main!$B$5)+(VLOOKUP($A8,'FL Ratio'!$A$2:$B$9,2,FALSE)*'FL Characterization'!S$2)</f>
        <v>2.8912533685116077</v>
      </c>
      <c r="T8" s="4">
        <f>('[1]Pc, Winter, S1'!T8*Main!$B$5)+(VLOOKUP($A8,'FL Ratio'!$A$2:$B$9,2,FALSE)*'FL Characterization'!T$2)</f>
        <v>2.7175115831297796</v>
      </c>
      <c r="U8" s="4">
        <f>('[1]Pc, Winter, S1'!U8*Main!$B$5)+(VLOOKUP($A8,'FL Ratio'!$A$2:$B$9,2,FALSE)*'FL Characterization'!U$2)</f>
        <v>2.5824860221326809</v>
      </c>
      <c r="V8" s="4">
        <f>('[1]Pc, Winter, S1'!V8*Main!$B$5)+(VLOOKUP($A8,'FL Ratio'!$A$2:$B$9,2,FALSE)*'FL Characterization'!V$2)</f>
        <v>2.5375104595750342</v>
      </c>
      <c r="W8" s="4">
        <f>('[1]Pc, Winter, S1'!W8*Main!$B$5)+(VLOOKUP($A8,'FL Ratio'!$A$2:$B$9,2,FALSE)*'FL Characterization'!W$2)</f>
        <v>2.3700173053002627</v>
      </c>
      <c r="X8" s="4">
        <f>('[1]Pc, Winter, S1'!X8*Main!$B$5)+(VLOOKUP($A8,'FL Ratio'!$A$2:$B$9,2,FALSE)*'FL Characterization'!X$2)</f>
        <v>2.1249979271126254</v>
      </c>
      <c r="Y8" s="4">
        <f>('[1]Pc, Winter, S1'!Y8*Main!$B$5)+(VLOOKUP($A8,'FL Ratio'!$A$2:$B$9,2,FALSE)*'FL Characterization'!Y$2)</f>
        <v>1.9384629709310732</v>
      </c>
    </row>
    <row r="9" spans="1:25" x14ac:dyDescent="0.3">
      <c r="A9">
        <v>8</v>
      </c>
      <c r="B9" s="4">
        <f>('[1]Pc, Winter, S1'!B9*Main!$B$5)+(VLOOKUP($A9,'FL Ratio'!$A$2:$B$9,2,FALSE)*'FL Characterization'!B$2)</f>
        <v>1.2891565836273058</v>
      </c>
      <c r="C9" s="4">
        <f>('[1]Pc, Winter, S1'!C9*Main!$B$5)+(VLOOKUP($A9,'FL Ratio'!$A$2:$B$9,2,FALSE)*'FL Characterization'!C$2)</f>
        <v>1.2303283744207265</v>
      </c>
      <c r="D9" s="4">
        <f>('[1]Pc, Winter, S1'!D9*Main!$B$5)+(VLOOKUP($A9,'FL Ratio'!$A$2:$B$9,2,FALSE)*'FL Characterization'!D$2)</f>
        <v>1.1940939558045265</v>
      </c>
      <c r="E9" s="4">
        <f>('[1]Pc, Winter, S1'!E9*Main!$B$5)+(VLOOKUP($A9,'FL Ratio'!$A$2:$B$9,2,FALSE)*'FL Characterization'!E$2)</f>
        <v>1.1772108663415997</v>
      </c>
      <c r="F9" s="4">
        <f>('[1]Pc, Winter, S1'!F9*Main!$B$5)+(VLOOKUP($A9,'FL Ratio'!$A$2:$B$9,2,FALSE)*'FL Characterization'!F$2)</f>
        <v>1.2250567333169613</v>
      </c>
      <c r="G9" s="4">
        <f>('[1]Pc, Winter, S1'!G9*Main!$B$5)+(VLOOKUP($A9,'FL Ratio'!$A$2:$B$9,2,FALSE)*'FL Characterization'!G$2)</f>
        <v>1.4662937921881001</v>
      </c>
      <c r="H9" s="4">
        <f>('[1]Pc, Winter, S1'!H9*Main!$B$5)+(VLOOKUP($A9,'FL Ratio'!$A$2:$B$9,2,FALSE)*'FL Characterization'!H$2)</f>
        <v>2.3812460446104557</v>
      </c>
      <c r="I9" s="4">
        <f>('[1]Pc, Winter, S1'!I9*Main!$B$5)+(VLOOKUP($A9,'FL Ratio'!$A$2:$B$9,2,FALSE)*'FL Characterization'!I$2)</f>
        <v>2.783563550128509</v>
      </c>
      <c r="J9" s="4">
        <f>('[1]Pc, Winter, S1'!J9*Main!$B$5)+(VLOOKUP($A9,'FL Ratio'!$A$2:$B$9,2,FALSE)*'FL Characterization'!J$2)</f>
        <v>2.8894363099757352</v>
      </c>
      <c r="K9" s="4">
        <f>('[1]Pc, Winter, S1'!K9*Main!$B$5)+(VLOOKUP($A9,'FL Ratio'!$A$2:$B$9,2,FALSE)*'FL Characterization'!K$2)</f>
        <v>2.8791875798383324</v>
      </c>
      <c r="L9" s="4">
        <f>('[1]Pc, Winter, S1'!L9*Main!$B$5)+(VLOOKUP($A9,'FL Ratio'!$A$2:$B$9,2,FALSE)*'FL Characterization'!L$2)</f>
        <v>2.9774164714467095</v>
      </c>
      <c r="M9" s="4">
        <f>('[1]Pc, Winter, S1'!M9*Main!$B$5)+(VLOOKUP($A9,'FL Ratio'!$A$2:$B$9,2,FALSE)*'FL Characterization'!M$2)</f>
        <v>2.9597850746846932</v>
      </c>
      <c r="N9" s="4">
        <f>('[1]Pc, Winter, S1'!N9*Main!$B$5)+(VLOOKUP($A9,'FL Ratio'!$A$2:$B$9,2,FALSE)*'FL Characterization'!N$2)</f>
        <v>2.7909136083343955</v>
      </c>
      <c r="O9" s="4">
        <f>('[1]Pc, Winter, S1'!O9*Main!$B$5)+(VLOOKUP($A9,'FL Ratio'!$A$2:$B$9,2,FALSE)*'FL Characterization'!O$2)</f>
        <v>2.7408784551323926</v>
      </c>
      <c r="P9" s="4">
        <f>('[1]Pc, Winter, S1'!P9*Main!$B$5)+(VLOOKUP($A9,'FL Ratio'!$A$2:$B$9,2,FALSE)*'FL Characterization'!P$2)</f>
        <v>2.4304427880039077</v>
      </c>
      <c r="Q9" s="4">
        <f>('[1]Pc, Winter, S1'!Q9*Main!$B$5)+(VLOOKUP($A9,'FL Ratio'!$A$2:$B$9,2,FALSE)*'FL Characterization'!Q$2)</f>
        <v>2.1951965688893775</v>
      </c>
      <c r="R9" s="4">
        <f>('[1]Pc, Winter, S1'!R9*Main!$B$5)+(VLOOKUP($A9,'FL Ratio'!$A$2:$B$9,2,FALSE)*'FL Characterization'!R$2)</f>
        <v>2.2354660863737306</v>
      </c>
      <c r="S9" s="4">
        <f>('[1]Pc, Winter, S1'!S9*Main!$B$5)+(VLOOKUP($A9,'FL Ratio'!$A$2:$B$9,2,FALSE)*'FL Characterization'!S$2)</f>
        <v>2.4555649175519969</v>
      </c>
      <c r="T9" s="4">
        <f>('[1]Pc, Winter, S1'!T9*Main!$B$5)+(VLOOKUP($A9,'FL Ratio'!$A$2:$B$9,2,FALSE)*'FL Characterization'!T$2)</f>
        <v>2.3951467934417874</v>
      </c>
      <c r="U9" s="4">
        <f>('[1]Pc, Winter, S1'!U9*Main!$B$5)+(VLOOKUP($A9,'FL Ratio'!$A$2:$B$9,2,FALSE)*'FL Characterization'!U$2)</f>
        <v>2.3110681216788391</v>
      </c>
      <c r="V9" s="4">
        <f>('[1]Pc, Winter, S1'!V9*Main!$B$5)+(VLOOKUP($A9,'FL Ratio'!$A$2:$B$9,2,FALSE)*'FL Characterization'!V$2)</f>
        <v>2.2732345834695797</v>
      </c>
      <c r="W9" s="4">
        <f>('[1]Pc, Winter, S1'!W9*Main!$B$5)+(VLOOKUP($A9,'FL Ratio'!$A$2:$B$9,2,FALSE)*'FL Characterization'!W$2)</f>
        <v>2.0883228465139108</v>
      </c>
      <c r="X9" s="4">
        <f>('[1]Pc, Winter, S1'!X9*Main!$B$5)+(VLOOKUP($A9,'FL Ratio'!$A$2:$B$9,2,FALSE)*'FL Characterization'!X$2)</f>
        <v>1.715016825555093</v>
      </c>
      <c r="Y9" s="4">
        <f>('[1]Pc, Winter, S1'!Y9*Main!$B$5)+(VLOOKUP($A9,'FL Ratio'!$A$2:$B$9,2,FALSE)*'FL Characterization'!Y$2)</f>
        <v>1.51330749748977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4.8570655797684186</v>
      </c>
      <c r="C2" s="4">
        <f>('[1]Pc, Winter, S2'!C2*Main!$B$5)+(VLOOKUP($A2,'FL Ratio'!$A$2:$B$9,2,FALSE)*'FL Characterization'!C$2)</f>
        <v>4.7351646086807548</v>
      </c>
      <c r="D2" s="4">
        <f>('[1]Pc, Winter, S2'!D2*Main!$B$5)+(VLOOKUP($A2,'FL Ratio'!$A$2:$B$9,2,FALSE)*'FL Characterization'!D$2)</f>
        <v>4.4652384633804925</v>
      </c>
      <c r="E2" s="4">
        <f>('[1]Pc, Winter, S2'!E2*Main!$B$5)+(VLOOKUP($A2,'FL Ratio'!$A$2:$B$9,2,FALSE)*'FL Characterization'!E$2)</f>
        <v>4.539541330028225</v>
      </c>
      <c r="F2" s="4">
        <f>('[1]Pc, Winter, S2'!F2*Main!$B$5)+(VLOOKUP($A2,'FL Ratio'!$A$2:$B$9,2,FALSE)*'FL Characterization'!F$2)</f>
        <v>4.4696729212952073</v>
      </c>
      <c r="G2" s="4">
        <f>('[1]Pc, Winter, S2'!G2*Main!$B$5)+(VLOOKUP($A2,'FL Ratio'!$A$2:$B$9,2,FALSE)*'FL Characterization'!G$2)</f>
        <v>4.5390366825570485</v>
      </c>
      <c r="H2" s="4">
        <f>('[1]Pc, Winter, S2'!H2*Main!$B$5)+(VLOOKUP($A2,'FL Ratio'!$A$2:$B$9,2,FALSE)*'FL Characterization'!H$2)</f>
        <v>4.4337896527861256</v>
      </c>
      <c r="I2" s="4">
        <f>('[1]Pc, Winter, S2'!I2*Main!$B$5)+(VLOOKUP($A2,'FL Ratio'!$A$2:$B$9,2,FALSE)*'FL Characterization'!I$2)</f>
        <v>5.8051775131503485</v>
      </c>
      <c r="J2" s="4">
        <f>('[1]Pc, Winter, S2'!J2*Main!$B$5)+(VLOOKUP($A2,'FL Ratio'!$A$2:$B$9,2,FALSE)*'FL Characterization'!J$2)</f>
        <v>5.8596285927387557</v>
      </c>
      <c r="K2" s="4">
        <f>('[1]Pc, Winter, S2'!K2*Main!$B$5)+(VLOOKUP($A2,'FL Ratio'!$A$2:$B$9,2,FALSE)*'FL Characterization'!K$2)</f>
        <v>5.872154928735644</v>
      </c>
      <c r="L2" s="4">
        <f>('[1]Pc, Winter, S2'!L2*Main!$B$5)+(VLOOKUP($A2,'FL Ratio'!$A$2:$B$9,2,FALSE)*'FL Characterization'!L$2)</f>
        <v>5.6689077091574998</v>
      </c>
      <c r="M2" s="4">
        <f>('[1]Pc, Winter, S2'!M2*Main!$B$5)+(VLOOKUP($A2,'FL Ratio'!$A$2:$B$9,2,FALSE)*'FL Characterization'!M$2)</f>
        <v>5.7927434815906613</v>
      </c>
      <c r="N2" s="4">
        <f>('[1]Pc, Winter, S2'!N2*Main!$B$5)+(VLOOKUP($A2,'FL Ratio'!$A$2:$B$9,2,FALSE)*'FL Characterization'!N$2)</f>
        <v>5.745917432901738</v>
      </c>
      <c r="O2" s="4">
        <f>('[1]Pc, Winter, S2'!O2*Main!$B$5)+(VLOOKUP($A2,'FL Ratio'!$A$2:$B$9,2,FALSE)*'FL Characterization'!O$2)</f>
        <v>5.62283644899024</v>
      </c>
      <c r="P2" s="4">
        <f>('[1]Pc, Winter, S2'!P2*Main!$B$5)+(VLOOKUP($A2,'FL Ratio'!$A$2:$B$9,2,FALSE)*'FL Characterization'!P$2)</f>
        <v>5.0539394410625196</v>
      </c>
      <c r="Q2" s="4">
        <f>('[1]Pc, Winter, S2'!Q2*Main!$B$5)+(VLOOKUP($A2,'FL Ratio'!$A$2:$B$9,2,FALSE)*'FL Characterization'!Q$2)</f>
        <v>5.48277983678787</v>
      </c>
      <c r="R2" s="4">
        <f>('[1]Pc, Winter, S2'!R2*Main!$B$5)+(VLOOKUP($A2,'FL Ratio'!$A$2:$B$9,2,FALSE)*'FL Characterization'!R$2)</f>
        <v>5.9192003506162285</v>
      </c>
      <c r="S2" s="4">
        <f>('[1]Pc, Winter, S2'!S2*Main!$B$5)+(VLOOKUP($A2,'FL Ratio'!$A$2:$B$9,2,FALSE)*'FL Characterization'!S$2)</f>
        <v>5.875785774825494</v>
      </c>
      <c r="T2" s="4">
        <f>('[1]Pc, Winter, S2'!T2*Main!$B$5)+(VLOOKUP($A2,'FL Ratio'!$A$2:$B$9,2,FALSE)*'FL Characterization'!T$2)</f>
        <v>5.4864925368614994</v>
      </c>
      <c r="U2" s="4">
        <f>('[1]Pc, Winter, S2'!U2*Main!$B$5)+(VLOOKUP($A2,'FL Ratio'!$A$2:$B$9,2,FALSE)*'FL Characterization'!U$2)</f>
        <v>5.2187876600650824</v>
      </c>
      <c r="V2" s="4">
        <f>('[1]Pc, Winter, S2'!V2*Main!$B$5)+(VLOOKUP($A2,'FL Ratio'!$A$2:$B$9,2,FALSE)*'FL Characterization'!V$2)</f>
        <v>5.0487280618114729</v>
      </c>
      <c r="W2" s="4">
        <f>('[1]Pc, Winter, S2'!W2*Main!$B$5)+(VLOOKUP($A2,'FL Ratio'!$A$2:$B$9,2,FALSE)*'FL Characterization'!W$2)</f>
        <v>4.8538897293781433</v>
      </c>
      <c r="X2" s="4">
        <f>('[1]Pc, Winter, S2'!X2*Main!$B$5)+(VLOOKUP($A2,'FL Ratio'!$A$2:$B$9,2,FALSE)*'FL Characterization'!X$2)</f>
        <v>4.643973592298547</v>
      </c>
      <c r="Y2" s="4">
        <f>('[1]Pc, Winter, S2'!Y2*Main!$B$5)+(VLOOKUP($A2,'FL Ratio'!$A$2:$B$9,2,FALSE)*'FL Characterization'!Y$2)</f>
        <v>4.5366884971812835</v>
      </c>
    </row>
    <row r="3" spans="1:25" x14ac:dyDescent="0.3">
      <c r="A3">
        <v>2</v>
      </c>
      <c r="B3" s="4">
        <f>('[1]Pc, Winter, S2'!B3*Main!$B$5)+(VLOOKUP($A3,'FL Ratio'!$A$2:$B$9,2,FALSE)*'FL Characterization'!B$2)</f>
        <v>2.9763659699035738</v>
      </c>
      <c r="C3" s="4">
        <f>('[1]Pc, Winter, S2'!C3*Main!$B$5)+(VLOOKUP($A3,'FL Ratio'!$A$2:$B$9,2,FALSE)*'FL Characterization'!C$2)</f>
        <v>2.8480718464692085</v>
      </c>
      <c r="D3" s="4">
        <f>('[1]Pc, Winter, S2'!D3*Main!$B$5)+(VLOOKUP($A3,'FL Ratio'!$A$2:$B$9,2,FALSE)*'FL Characterization'!D$2)</f>
        <v>2.7158475302374114</v>
      </c>
      <c r="E3" s="4">
        <f>('[1]Pc, Winter, S2'!E3*Main!$B$5)+(VLOOKUP($A3,'FL Ratio'!$A$2:$B$9,2,FALSE)*'FL Characterization'!E$2)</f>
        <v>2.7379257454038117</v>
      </c>
      <c r="F3" s="4">
        <f>('[1]Pc, Winter, S2'!F3*Main!$B$5)+(VLOOKUP($A3,'FL Ratio'!$A$2:$B$9,2,FALSE)*'FL Characterization'!F$2)</f>
        <v>2.7361001620886589</v>
      </c>
      <c r="G3" s="4">
        <f>('[1]Pc, Winter, S2'!G3*Main!$B$5)+(VLOOKUP($A3,'FL Ratio'!$A$2:$B$9,2,FALSE)*'FL Characterization'!G$2)</f>
        <v>2.9216440606122109</v>
      </c>
      <c r="H3" s="4">
        <f>('[1]Pc, Winter, S2'!H3*Main!$B$5)+(VLOOKUP($A3,'FL Ratio'!$A$2:$B$9,2,FALSE)*'FL Characterization'!H$2)</f>
        <v>3.4232611953075103</v>
      </c>
      <c r="I3" s="4">
        <f>('[1]Pc, Winter, S2'!I3*Main!$B$5)+(VLOOKUP($A3,'FL Ratio'!$A$2:$B$9,2,FALSE)*'FL Characterization'!I$2)</f>
        <v>3.944999294937749</v>
      </c>
      <c r="J3" s="4">
        <f>('[1]Pc, Winter, S2'!J3*Main!$B$5)+(VLOOKUP($A3,'FL Ratio'!$A$2:$B$9,2,FALSE)*'FL Characterization'!J$2)</f>
        <v>4.2840343299676258</v>
      </c>
      <c r="K3" s="4">
        <f>('[1]Pc, Winter, S2'!K3*Main!$B$5)+(VLOOKUP($A3,'FL Ratio'!$A$2:$B$9,2,FALSE)*'FL Characterization'!K$2)</f>
        <v>4.4658975144306217</v>
      </c>
      <c r="L3" s="4">
        <f>('[1]Pc, Winter, S2'!L3*Main!$B$5)+(VLOOKUP($A3,'FL Ratio'!$A$2:$B$9,2,FALSE)*'FL Characterization'!L$2)</f>
        <v>4.3128298891391381</v>
      </c>
      <c r="M3" s="4">
        <f>('[1]Pc, Winter, S2'!M3*Main!$B$5)+(VLOOKUP($A3,'FL Ratio'!$A$2:$B$9,2,FALSE)*'FL Characterization'!M$2)</f>
        <v>4.3859723604798964</v>
      </c>
      <c r="N3" s="4">
        <f>('[1]Pc, Winter, S2'!N3*Main!$B$5)+(VLOOKUP($A3,'FL Ratio'!$A$2:$B$9,2,FALSE)*'FL Characterization'!N$2)</f>
        <v>4.240361637276683</v>
      </c>
      <c r="O3" s="4">
        <f>('[1]Pc, Winter, S2'!O3*Main!$B$5)+(VLOOKUP($A3,'FL Ratio'!$A$2:$B$9,2,FALSE)*'FL Characterization'!O$2)</f>
        <v>4.0630449760613896</v>
      </c>
      <c r="P3" s="4">
        <f>('[1]Pc, Winter, S2'!P3*Main!$B$5)+(VLOOKUP($A3,'FL Ratio'!$A$2:$B$9,2,FALSE)*'FL Characterization'!P$2)</f>
        <v>3.7926788867246</v>
      </c>
      <c r="Q3" s="4">
        <f>('[1]Pc, Winter, S2'!Q3*Main!$B$5)+(VLOOKUP($A3,'FL Ratio'!$A$2:$B$9,2,FALSE)*'FL Characterization'!Q$2)</f>
        <v>3.8695410941090769</v>
      </c>
      <c r="R3" s="4">
        <f>('[1]Pc, Winter, S2'!R3*Main!$B$5)+(VLOOKUP($A3,'FL Ratio'!$A$2:$B$9,2,FALSE)*'FL Characterization'!R$2)</f>
        <v>4.2259868177756816</v>
      </c>
      <c r="S3" s="4">
        <f>('[1]Pc, Winter, S2'!S3*Main!$B$5)+(VLOOKUP($A3,'FL Ratio'!$A$2:$B$9,2,FALSE)*'FL Characterization'!S$2)</f>
        <v>4.9835403172123209</v>
      </c>
      <c r="T3" s="4">
        <f>('[1]Pc, Winter, S2'!T3*Main!$B$5)+(VLOOKUP($A3,'FL Ratio'!$A$2:$B$9,2,FALSE)*'FL Characterization'!T$2)</f>
        <v>4.8620785519699119</v>
      </c>
      <c r="U3" s="4">
        <f>('[1]Pc, Winter, S2'!U3*Main!$B$5)+(VLOOKUP($A3,'FL Ratio'!$A$2:$B$9,2,FALSE)*'FL Characterization'!U$2)</f>
        <v>4.4813722657942137</v>
      </c>
      <c r="V3" s="4">
        <f>('[1]Pc, Winter, S2'!V3*Main!$B$5)+(VLOOKUP($A3,'FL Ratio'!$A$2:$B$9,2,FALSE)*'FL Characterization'!V$2)</f>
        <v>4.4041941157995161</v>
      </c>
      <c r="W3" s="4">
        <f>('[1]Pc, Winter, S2'!W3*Main!$B$5)+(VLOOKUP($A3,'FL Ratio'!$A$2:$B$9,2,FALSE)*'FL Characterization'!W$2)</f>
        <v>4.0129828326407564</v>
      </c>
      <c r="X3" s="4">
        <f>('[1]Pc, Winter, S2'!X3*Main!$B$5)+(VLOOKUP($A3,'FL Ratio'!$A$2:$B$9,2,FALSE)*'FL Characterization'!X$2)</f>
        <v>3.7063359388705441</v>
      </c>
      <c r="Y3" s="4">
        <f>('[1]Pc, Winter, S2'!Y3*Main!$B$5)+(VLOOKUP($A3,'FL Ratio'!$A$2:$B$9,2,FALSE)*'FL Characterization'!Y$2)</f>
        <v>3.4179546625099229</v>
      </c>
    </row>
    <row r="4" spans="1:25" x14ac:dyDescent="0.3">
      <c r="A4">
        <v>3</v>
      </c>
      <c r="B4" s="4">
        <f>('[1]Pc, Winter, S2'!B4*Main!$B$5)+(VLOOKUP($A4,'FL Ratio'!$A$2:$B$9,2,FALSE)*'FL Characterization'!B$2)</f>
        <v>2.0678540672613646</v>
      </c>
      <c r="C4" s="4">
        <f>('[1]Pc, Winter, S2'!C4*Main!$B$5)+(VLOOKUP($A4,'FL Ratio'!$A$2:$B$9,2,FALSE)*'FL Characterization'!C$2)</f>
        <v>1.9573344581034338</v>
      </c>
      <c r="D4" s="4">
        <f>('[1]Pc, Winter, S2'!D4*Main!$B$5)+(VLOOKUP($A4,'FL Ratio'!$A$2:$B$9,2,FALSE)*'FL Characterization'!D$2)</f>
        <v>1.8320122072180176</v>
      </c>
      <c r="E4" s="4">
        <f>('[1]Pc, Winter, S2'!E4*Main!$B$5)+(VLOOKUP($A4,'FL Ratio'!$A$2:$B$9,2,FALSE)*'FL Characterization'!E$2)</f>
        <v>1.913511919798736</v>
      </c>
      <c r="F4" s="4">
        <f>('[1]Pc, Winter, S2'!F4*Main!$B$5)+(VLOOKUP($A4,'FL Ratio'!$A$2:$B$9,2,FALSE)*'FL Characterization'!F$2)</f>
        <v>1.8372470535352521</v>
      </c>
      <c r="G4" s="4">
        <f>('[1]Pc, Winter, S2'!G4*Main!$B$5)+(VLOOKUP($A4,'FL Ratio'!$A$2:$B$9,2,FALSE)*'FL Characterization'!G$2)</f>
        <v>2.0709346341738102</v>
      </c>
      <c r="H4" s="4">
        <f>('[1]Pc, Winter, S2'!H4*Main!$B$5)+(VLOOKUP($A4,'FL Ratio'!$A$2:$B$9,2,FALSE)*'FL Characterization'!H$2)</f>
        <v>3.4091743931853542</v>
      </c>
      <c r="I4" s="4">
        <f>('[1]Pc, Winter, S2'!I4*Main!$B$5)+(VLOOKUP($A4,'FL Ratio'!$A$2:$B$9,2,FALSE)*'FL Characterization'!I$2)</f>
        <v>3.8542462390087247</v>
      </c>
      <c r="J4" s="4">
        <f>('[1]Pc, Winter, S2'!J4*Main!$B$5)+(VLOOKUP($A4,'FL Ratio'!$A$2:$B$9,2,FALSE)*'FL Characterization'!J$2)</f>
        <v>3.9436277778240778</v>
      </c>
      <c r="K4" s="4">
        <f>('[1]Pc, Winter, S2'!K4*Main!$B$5)+(VLOOKUP($A4,'FL Ratio'!$A$2:$B$9,2,FALSE)*'FL Characterization'!K$2)</f>
        <v>3.8656247353931978</v>
      </c>
      <c r="L4" s="4">
        <f>('[1]Pc, Winter, S2'!L4*Main!$B$5)+(VLOOKUP($A4,'FL Ratio'!$A$2:$B$9,2,FALSE)*'FL Characterization'!L$2)</f>
        <v>3.7522097244456205</v>
      </c>
      <c r="M4" s="4">
        <f>('[1]Pc, Winter, S2'!M4*Main!$B$5)+(VLOOKUP($A4,'FL Ratio'!$A$2:$B$9,2,FALSE)*'FL Characterization'!M$2)</f>
        <v>3.9145818040783098</v>
      </c>
      <c r="N4" s="4">
        <f>('[1]Pc, Winter, S2'!N4*Main!$B$5)+(VLOOKUP($A4,'FL Ratio'!$A$2:$B$9,2,FALSE)*'FL Characterization'!N$2)</f>
        <v>3.6404296023559422</v>
      </c>
      <c r="O4" s="4">
        <f>('[1]Pc, Winter, S2'!O4*Main!$B$5)+(VLOOKUP($A4,'FL Ratio'!$A$2:$B$9,2,FALSE)*'FL Characterization'!O$2)</f>
        <v>3.5608455162289077</v>
      </c>
      <c r="P4" s="4">
        <f>('[1]Pc, Winter, S2'!P4*Main!$B$5)+(VLOOKUP($A4,'FL Ratio'!$A$2:$B$9,2,FALSE)*'FL Characterization'!P$2)</f>
        <v>3.0898969453301368</v>
      </c>
      <c r="Q4" s="4">
        <f>('[1]Pc, Winter, S2'!Q4*Main!$B$5)+(VLOOKUP($A4,'FL Ratio'!$A$2:$B$9,2,FALSE)*'FL Characterization'!Q$2)</f>
        <v>3.1067028137934627</v>
      </c>
      <c r="R4" s="4">
        <f>('[1]Pc, Winter, S2'!R4*Main!$B$5)+(VLOOKUP($A4,'FL Ratio'!$A$2:$B$9,2,FALSE)*'FL Characterization'!R$2)</f>
        <v>3.1172691326634148</v>
      </c>
      <c r="S4" s="4">
        <f>('[1]Pc, Winter, S2'!S4*Main!$B$5)+(VLOOKUP($A4,'FL Ratio'!$A$2:$B$9,2,FALSE)*'FL Characterization'!S$2)</f>
        <v>3.4971454003689635</v>
      </c>
      <c r="T4" s="4">
        <f>('[1]Pc, Winter, S2'!T4*Main!$B$5)+(VLOOKUP($A4,'FL Ratio'!$A$2:$B$9,2,FALSE)*'FL Characterization'!T$2)</f>
        <v>3.0827707277160625</v>
      </c>
      <c r="U4" s="4">
        <f>('[1]Pc, Winter, S2'!U4*Main!$B$5)+(VLOOKUP($A4,'FL Ratio'!$A$2:$B$9,2,FALSE)*'FL Characterization'!U$2)</f>
        <v>3.256278446720871</v>
      </c>
      <c r="V4" s="4">
        <f>('[1]Pc, Winter, S2'!V4*Main!$B$5)+(VLOOKUP($A4,'FL Ratio'!$A$2:$B$9,2,FALSE)*'FL Characterization'!V$2)</f>
        <v>3.1439245865789407</v>
      </c>
      <c r="W4" s="4">
        <f>('[1]Pc, Winter, S2'!W4*Main!$B$5)+(VLOOKUP($A4,'FL Ratio'!$A$2:$B$9,2,FALSE)*'FL Characterization'!W$2)</f>
        <v>2.9148969443117658</v>
      </c>
      <c r="X4" s="4">
        <f>('[1]Pc, Winter, S2'!X4*Main!$B$5)+(VLOOKUP($A4,'FL Ratio'!$A$2:$B$9,2,FALSE)*'FL Characterization'!X$2)</f>
        <v>2.5087072990858337</v>
      </c>
      <c r="Y4" s="4">
        <f>('[1]Pc, Winter, S2'!Y4*Main!$B$5)+(VLOOKUP($A4,'FL Ratio'!$A$2:$B$9,2,FALSE)*'FL Characterization'!Y$2)</f>
        <v>2.3336300567841604</v>
      </c>
    </row>
    <row r="5" spans="1:25" x14ac:dyDescent="0.3">
      <c r="A5">
        <v>4</v>
      </c>
      <c r="B5" s="4">
        <f>('[1]Pc, Winter, S2'!B5*Main!$B$5)+(VLOOKUP($A5,'FL Ratio'!$A$2:$B$9,2,FALSE)*'FL Characterization'!B$2)</f>
        <v>0.68072337805161598</v>
      </c>
      <c r="C5" s="4">
        <f>('[1]Pc, Winter, S2'!C5*Main!$B$5)+(VLOOKUP($A5,'FL Ratio'!$A$2:$B$9,2,FALSE)*'FL Characterization'!C$2)</f>
        <v>0.48640866810958061</v>
      </c>
      <c r="D5" s="4">
        <f>('[1]Pc, Winter, S2'!D5*Main!$B$5)+(VLOOKUP($A5,'FL Ratio'!$A$2:$B$9,2,FALSE)*'FL Characterization'!D$2)</f>
        <v>0.47144073396108827</v>
      </c>
      <c r="E5" s="4">
        <f>('[1]Pc, Winter, S2'!E5*Main!$B$5)+(VLOOKUP($A5,'FL Ratio'!$A$2:$B$9,2,FALSE)*'FL Characterization'!E$2)</f>
        <v>0.42890111448640056</v>
      </c>
      <c r="F5" s="4">
        <f>('[1]Pc, Winter, S2'!F5*Main!$B$5)+(VLOOKUP($A5,'FL Ratio'!$A$2:$B$9,2,FALSE)*'FL Characterization'!F$2)</f>
        <v>0.43722507062050325</v>
      </c>
      <c r="G5" s="4">
        <f>('[1]Pc, Winter, S2'!G5*Main!$B$5)+(VLOOKUP($A5,'FL Ratio'!$A$2:$B$9,2,FALSE)*'FL Characterization'!G$2)</f>
        <v>0.79481917878797548</v>
      </c>
      <c r="H5" s="4">
        <f>('[1]Pc, Winter, S2'!H5*Main!$B$5)+(VLOOKUP($A5,'FL Ratio'!$A$2:$B$9,2,FALSE)*'FL Characterization'!H$2)</f>
        <v>1.5000782223091369</v>
      </c>
      <c r="I5" s="4">
        <f>('[1]Pc, Winter, S2'!I5*Main!$B$5)+(VLOOKUP($A5,'FL Ratio'!$A$2:$B$9,2,FALSE)*'FL Characterization'!I$2)</f>
        <v>1.7832394931623696</v>
      </c>
      <c r="J5" s="4">
        <f>('[1]Pc, Winter, S2'!J5*Main!$B$5)+(VLOOKUP($A5,'FL Ratio'!$A$2:$B$9,2,FALSE)*'FL Characterization'!J$2)</f>
        <v>2.0223516758228888</v>
      </c>
      <c r="K5" s="4">
        <f>('[1]Pc, Winter, S2'!K5*Main!$B$5)+(VLOOKUP($A5,'FL Ratio'!$A$2:$B$9,2,FALSE)*'FL Characterization'!K$2)</f>
        <v>1.9187877368603294</v>
      </c>
      <c r="L5" s="4">
        <f>('[1]Pc, Winter, S2'!L5*Main!$B$5)+(VLOOKUP($A5,'FL Ratio'!$A$2:$B$9,2,FALSE)*'FL Characterization'!L$2)</f>
        <v>1.8951846886040216</v>
      </c>
      <c r="M5" s="4">
        <f>('[1]Pc, Winter, S2'!M5*Main!$B$5)+(VLOOKUP($A5,'FL Ratio'!$A$2:$B$9,2,FALSE)*'FL Characterization'!M$2)</f>
        <v>1.6960422326239823</v>
      </c>
      <c r="N5" s="4">
        <f>('[1]Pc, Winter, S2'!N5*Main!$B$5)+(VLOOKUP($A5,'FL Ratio'!$A$2:$B$9,2,FALSE)*'FL Characterization'!N$2)</f>
        <v>1.7271078789801733</v>
      </c>
      <c r="O5" s="4">
        <f>('[1]Pc, Winter, S2'!O5*Main!$B$5)+(VLOOKUP($A5,'FL Ratio'!$A$2:$B$9,2,FALSE)*'FL Characterization'!O$2)</f>
        <v>1.6135661836400679</v>
      </c>
      <c r="P5" s="4">
        <f>('[1]Pc, Winter, S2'!P5*Main!$B$5)+(VLOOKUP($A5,'FL Ratio'!$A$2:$B$9,2,FALSE)*'FL Characterization'!P$2)</f>
        <v>1.5745427209817644</v>
      </c>
      <c r="Q5" s="4">
        <f>('[1]Pc, Winter, S2'!Q5*Main!$B$5)+(VLOOKUP($A5,'FL Ratio'!$A$2:$B$9,2,FALSE)*'FL Characterization'!Q$2)</f>
        <v>1.5626690323642682</v>
      </c>
      <c r="R5" s="4">
        <f>('[1]Pc, Winter, S2'!R5*Main!$B$5)+(VLOOKUP($A5,'FL Ratio'!$A$2:$B$9,2,FALSE)*'FL Characterization'!R$2)</f>
        <v>1.9250851507537925</v>
      </c>
      <c r="S5" s="4">
        <f>('[1]Pc, Winter, S2'!S5*Main!$B$5)+(VLOOKUP($A5,'FL Ratio'!$A$2:$B$9,2,FALSE)*'FL Characterization'!S$2)</f>
        <v>2.915314969410876</v>
      </c>
      <c r="T5" s="4">
        <f>('[1]Pc, Winter, S2'!T5*Main!$B$5)+(VLOOKUP($A5,'FL Ratio'!$A$2:$B$9,2,FALSE)*'FL Characterization'!T$2)</f>
        <v>2.6067086018752019</v>
      </c>
      <c r="U5" s="4">
        <f>('[1]Pc, Winter, S2'!U5*Main!$B$5)+(VLOOKUP($A5,'FL Ratio'!$A$2:$B$9,2,FALSE)*'FL Characterization'!U$2)</f>
        <v>2.246752575903189</v>
      </c>
      <c r="V5" s="4">
        <f>('[1]Pc, Winter, S2'!V5*Main!$B$5)+(VLOOKUP($A5,'FL Ratio'!$A$2:$B$9,2,FALSE)*'FL Characterization'!V$2)</f>
        <v>2.2256179276988175</v>
      </c>
      <c r="W5" s="4">
        <f>('[1]Pc, Winter, S2'!W5*Main!$B$5)+(VLOOKUP($A5,'FL Ratio'!$A$2:$B$9,2,FALSE)*'FL Characterization'!W$2)</f>
        <v>1.935180867038037</v>
      </c>
      <c r="X5" s="4">
        <f>('[1]Pc, Winter, S2'!X5*Main!$B$5)+(VLOOKUP($A5,'FL Ratio'!$A$2:$B$9,2,FALSE)*'FL Characterization'!X$2)</f>
        <v>1.5294862248885202</v>
      </c>
      <c r="Y5" s="4">
        <f>('[1]Pc, Winter, S2'!Y5*Main!$B$5)+(VLOOKUP($A5,'FL Ratio'!$A$2:$B$9,2,FALSE)*'FL Characterization'!Y$2)</f>
        <v>1.2343898670429758</v>
      </c>
    </row>
    <row r="6" spans="1:25" x14ac:dyDescent="0.3">
      <c r="A6">
        <v>5</v>
      </c>
      <c r="B6" s="4">
        <f>('[1]Pc, Winter, S2'!B6*Main!$B$5)+(VLOOKUP($A6,'FL Ratio'!$A$2:$B$9,2,FALSE)*'FL Characterization'!B$2)</f>
        <v>1.8147325485204724</v>
      </c>
      <c r="C6" s="4">
        <f>('[1]Pc, Winter, S2'!C6*Main!$B$5)+(VLOOKUP($A6,'FL Ratio'!$A$2:$B$9,2,FALSE)*'FL Characterization'!C$2)</f>
        <v>1.602663095396532</v>
      </c>
      <c r="D6" s="4">
        <f>('[1]Pc, Winter, S2'!D6*Main!$B$5)+(VLOOKUP($A6,'FL Ratio'!$A$2:$B$9,2,FALSE)*'FL Characterization'!D$2)</f>
        <v>1.4663969356652347</v>
      </c>
      <c r="E6" s="4">
        <f>('[1]Pc, Winter, S2'!E6*Main!$B$5)+(VLOOKUP($A6,'FL Ratio'!$A$2:$B$9,2,FALSE)*'FL Characterization'!E$2)</f>
        <v>1.5358570876702329</v>
      </c>
      <c r="F6" s="4">
        <f>('[1]Pc, Winter, S2'!F6*Main!$B$5)+(VLOOKUP($A6,'FL Ratio'!$A$2:$B$9,2,FALSE)*'FL Characterization'!F$2)</f>
        <v>1.5079666783941532</v>
      </c>
      <c r="G6" s="4">
        <f>('[1]Pc, Winter, S2'!G6*Main!$B$5)+(VLOOKUP($A6,'FL Ratio'!$A$2:$B$9,2,FALSE)*'FL Characterization'!G$2)</f>
        <v>1.6616054543644394</v>
      </c>
      <c r="H6" s="4">
        <f>('[1]Pc, Winter, S2'!H6*Main!$B$5)+(VLOOKUP($A6,'FL Ratio'!$A$2:$B$9,2,FALSE)*'FL Characterization'!H$2)</f>
        <v>2.2277000565416643</v>
      </c>
      <c r="I6" s="4">
        <f>('[1]Pc, Winter, S2'!I6*Main!$B$5)+(VLOOKUP($A6,'FL Ratio'!$A$2:$B$9,2,FALSE)*'FL Characterization'!I$2)</f>
        <v>2.3239926511503479</v>
      </c>
      <c r="J6" s="4">
        <f>('[1]Pc, Winter, S2'!J6*Main!$B$5)+(VLOOKUP($A6,'FL Ratio'!$A$2:$B$9,2,FALSE)*'FL Characterization'!J$2)</f>
        <v>2.4731454663753762</v>
      </c>
      <c r="K6" s="4">
        <f>('[1]Pc, Winter, S2'!K6*Main!$B$5)+(VLOOKUP($A6,'FL Ratio'!$A$2:$B$9,2,FALSE)*'FL Characterization'!K$2)</f>
        <v>2.4763208608089267</v>
      </c>
      <c r="L6" s="4">
        <f>('[1]Pc, Winter, S2'!L6*Main!$B$5)+(VLOOKUP($A6,'FL Ratio'!$A$2:$B$9,2,FALSE)*'FL Characterization'!L$2)</f>
        <v>2.6157234624868928</v>
      </c>
      <c r="M6" s="4">
        <f>('[1]Pc, Winter, S2'!M6*Main!$B$5)+(VLOOKUP($A6,'FL Ratio'!$A$2:$B$9,2,FALSE)*'FL Characterization'!M$2)</f>
        <v>2.5831675704946355</v>
      </c>
      <c r="N6" s="4">
        <f>('[1]Pc, Winter, S2'!N6*Main!$B$5)+(VLOOKUP($A6,'FL Ratio'!$A$2:$B$9,2,FALSE)*'FL Characterization'!N$2)</f>
        <v>2.5666347352118586</v>
      </c>
      <c r="O6" s="4">
        <f>('[1]Pc, Winter, S2'!O6*Main!$B$5)+(VLOOKUP($A6,'FL Ratio'!$A$2:$B$9,2,FALSE)*'FL Characterization'!O$2)</f>
        <v>2.5096129193936756</v>
      </c>
      <c r="P6" s="4">
        <f>('[1]Pc, Winter, S2'!P6*Main!$B$5)+(VLOOKUP($A6,'FL Ratio'!$A$2:$B$9,2,FALSE)*'FL Characterization'!P$2)</f>
        <v>2.4799906706314419</v>
      </c>
      <c r="Q6" s="4">
        <f>('[1]Pc, Winter, S2'!Q6*Main!$B$5)+(VLOOKUP($A6,'FL Ratio'!$A$2:$B$9,2,FALSE)*'FL Characterization'!Q$2)</f>
        <v>2.4595563856798073</v>
      </c>
      <c r="R6" s="4">
        <f>('[1]Pc, Winter, S2'!R6*Main!$B$5)+(VLOOKUP($A6,'FL Ratio'!$A$2:$B$9,2,FALSE)*'FL Characterization'!R$2)</f>
        <v>2.5828815141153694</v>
      </c>
      <c r="S6" s="4">
        <f>('[1]Pc, Winter, S2'!S6*Main!$B$5)+(VLOOKUP($A6,'FL Ratio'!$A$2:$B$9,2,FALSE)*'FL Characterization'!S$2)</f>
        <v>2.9808523636085846</v>
      </c>
      <c r="T6" s="4">
        <f>('[1]Pc, Winter, S2'!T6*Main!$B$5)+(VLOOKUP($A6,'FL Ratio'!$A$2:$B$9,2,FALSE)*'FL Characterization'!T$2)</f>
        <v>2.9239230604970485</v>
      </c>
      <c r="U6" s="4">
        <f>('[1]Pc, Winter, S2'!U6*Main!$B$5)+(VLOOKUP($A6,'FL Ratio'!$A$2:$B$9,2,FALSE)*'FL Characterization'!U$2)</f>
        <v>2.8813478793955034</v>
      </c>
      <c r="V6" s="4">
        <f>('[1]Pc, Winter, S2'!V6*Main!$B$5)+(VLOOKUP($A6,'FL Ratio'!$A$2:$B$9,2,FALSE)*'FL Characterization'!V$2)</f>
        <v>2.8651526327732935</v>
      </c>
      <c r="W6" s="4">
        <f>('[1]Pc, Winter, S2'!W6*Main!$B$5)+(VLOOKUP($A6,'FL Ratio'!$A$2:$B$9,2,FALSE)*'FL Characterization'!W$2)</f>
        <v>2.6396782288527554</v>
      </c>
      <c r="X6" s="4">
        <f>('[1]Pc, Winter, S2'!X6*Main!$B$5)+(VLOOKUP($A6,'FL Ratio'!$A$2:$B$9,2,FALSE)*'FL Characterization'!X$2)</f>
        <v>2.483743601628901</v>
      </c>
      <c r="Y6" s="4">
        <f>('[1]Pc, Winter, S2'!Y6*Main!$B$5)+(VLOOKUP($A6,'FL Ratio'!$A$2:$B$9,2,FALSE)*'FL Characterization'!Y$2)</f>
        <v>2.2532309929232373</v>
      </c>
    </row>
    <row r="7" spans="1:25" x14ac:dyDescent="0.3">
      <c r="A7">
        <v>6</v>
      </c>
      <c r="B7" s="4">
        <f>('[1]Pc, Winter, S2'!B7*Main!$B$5)+(VLOOKUP($A7,'FL Ratio'!$A$2:$B$9,2,FALSE)*'FL Characterization'!B$2)</f>
        <v>2.0528495061449901</v>
      </c>
      <c r="C7" s="4">
        <f>('[1]Pc, Winter, S2'!C7*Main!$B$5)+(VLOOKUP($A7,'FL Ratio'!$A$2:$B$9,2,FALSE)*'FL Characterization'!C$2)</f>
        <v>1.9587438504636359</v>
      </c>
      <c r="D7" s="4">
        <f>('[1]Pc, Winter, S2'!D7*Main!$B$5)+(VLOOKUP($A7,'FL Ratio'!$A$2:$B$9,2,FALSE)*'FL Characterization'!D$2)</f>
        <v>1.8821370493458873</v>
      </c>
      <c r="E7" s="4">
        <f>('[1]Pc, Winter, S2'!E7*Main!$B$5)+(VLOOKUP($A7,'FL Ratio'!$A$2:$B$9,2,FALSE)*'FL Characterization'!E$2)</f>
        <v>1.8987946985036743</v>
      </c>
      <c r="F7" s="4">
        <f>('[1]Pc, Winter, S2'!F7*Main!$B$5)+(VLOOKUP($A7,'FL Ratio'!$A$2:$B$9,2,FALSE)*'FL Characterization'!F$2)</f>
        <v>1.95780420200021</v>
      </c>
      <c r="G7" s="4">
        <f>('[1]Pc, Winter, S2'!G7*Main!$B$5)+(VLOOKUP($A7,'FL Ratio'!$A$2:$B$9,2,FALSE)*'FL Characterization'!G$2)</f>
        <v>2.0836948540410258</v>
      </c>
      <c r="H7" s="4">
        <f>('[1]Pc, Winter, S2'!H7*Main!$B$5)+(VLOOKUP($A7,'FL Ratio'!$A$2:$B$9,2,FALSE)*'FL Characterization'!H$2)</f>
        <v>2.3368971080360819</v>
      </c>
      <c r="I7" s="4">
        <f>('[1]Pc, Winter, S2'!I7*Main!$B$5)+(VLOOKUP($A7,'FL Ratio'!$A$2:$B$9,2,FALSE)*'FL Characterization'!I$2)</f>
        <v>2.8075781164401188</v>
      </c>
      <c r="J7" s="4">
        <f>('[1]Pc, Winter, S2'!J7*Main!$B$5)+(VLOOKUP($A7,'FL Ratio'!$A$2:$B$9,2,FALSE)*'FL Characterization'!J$2)</f>
        <v>2.9706228916041897</v>
      </c>
      <c r="K7" s="4">
        <f>('[1]Pc, Winter, S2'!K7*Main!$B$5)+(VLOOKUP($A7,'FL Ratio'!$A$2:$B$9,2,FALSE)*'FL Characterization'!K$2)</f>
        <v>2.9868119993426951</v>
      </c>
      <c r="L7" s="4">
        <f>('[1]Pc, Winter, S2'!L7*Main!$B$5)+(VLOOKUP($A7,'FL Ratio'!$A$2:$B$9,2,FALSE)*'FL Characterization'!L$2)</f>
        <v>2.9611862215055544</v>
      </c>
      <c r="M7" s="4">
        <f>('[1]Pc, Winter, S2'!M7*Main!$B$5)+(VLOOKUP($A7,'FL Ratio'!$A$2:$B$9,2,FALSE)*'FL Characterization'!M$2)</f>
        <v>3.0389534669586493</v>
      </c>
      <c r="N7" s="4">
        <f>('[1]Pc, Winter, S2'!N7*Main!$B$5)+(VLOOKUP($A7,'FL Ratio'!$A$2:$B$9,2,FALSE)*'FL Characterization'!N$2)</f>
        <v>2.9419587666463882</v>
      </c>
      <c r="O7" s="4">
        <f>('[1]Pc, Winter, S2'!O7*Main!$B$5)+(VLOOKUP($A7,'FL Ratio'!$A$2:$B$9,2,FALSE)*'FL Characterization'!O$2)</f>
        <v>2.9745614326115728</v>
      </c>
      <c r="P7" s="4">
        <f>('[1]Pc, Winter, S2'!P7*Main!$B$5)+(VLOOKUP($A7,'FL Ratio'!$A$2:$B$9,2,FALSE)*'FL Characterization'!P$2)</f>
        <v>2.7497474521683802</v>
      </c>
      <c r="Q7" s="4">
        <f>('[1]Pc, Winter, S2'!Q7*Main!$B$5)+(VLOOKUP($A7,'FL Ratio'!$A$2:$B$9,2,FALSE)*'FL Characterization'!Q$2)</f>
        <v>2.7554788520377094</v>
      </c>
      <c r="R7" s="4">
        <f>('[1]Pc, Winter, S2'!R7*Main!$B$5)+(VLOOKUP($A7,'FL Ratio'!$A$2:$B$9,2,FALSE)*'FL Characterization'!R$2)</f>
        <v>2.6303317328851148</v>
      </c>
      <c r="S7" s="4">
        <f>('[1]Pc, Winter, S2'!S7*Main!$B$5)+(VLOOKUP($A7,'FL Ratio'!$A$2:$B$9,2,FALSE)*'FL Characterization'!S$2)</f>
        <v>2.7786084405701739</v>
      </c>
      <c r="T7" s="4">
        <f>('[1]Pc, Winter, S2'!T7*Main!$B$5)+(VLOOKUP($A7,'FL Ratio'!$A$2:$B$9,2,FALSE)*'FL Characterization'!T$2)</f>
        <v>2.6747737927123549</v>
      </c>
      <c r="U7" s="4">
        <f>('[1]Pc, Winter, S2'!U7*Main!$B$5)+(VLOOKUP($A7,'FL Ratio'!$A$2:$B$9,2,FALSE)*'FL Characterization'!U$2)</f>
        <v>2.6784775585863736</v>
      </c>
      <c r="V7" s="4">
        <f>('[1]Pc, Winter, S2'!V7*Main!$B$5)+(VLOOKUP($A7,'FL Ratio'!$A$2:$B$9,2,FALSE)*'FL Characterization'!V$2)</f>
        <v>2.6553496833174961</v>
      </c>
      <c r="W7" s="4">
        <f>('[1]Pc, Winter, S2'!W7*Main!$B$5)+(VLOOKUP($A7,'FL Ratio'!$A$2:$B$9,2,FALSE)*'FL Characterization'!W$2)</f>
        <v>2.5292552674317399</v>
      </c>
      <c r="X7" s="4">
        <f>('[1]Pc, Winter, S2'!X7*Main!$B$5)+(VLOOKUP($A7,'FL Ratio'!$A$2:$B$9,2,FALSE)*'FL Characterization'!X$2)</f>
        <v>2.3343662222156745</v>
      </c>
      <c r="Y7" s="4">
        <f>('[1]Pc, Winter, S2'!Y7*Main!$B$5)+(VLOOKUP($A7,'FL Ratio'!$A$2:$B$9,2,FALSE)*'FL Characterization'!Y$2)</f>
        <v>2.1907674058547002</v>
      </c>
    </row>
    <row r="8" spans="1:25" x14ac:dyDescent="0.3">
      <c r="A8">
        <v>7</v>
      </c>
      <c r="B8" s="4">
        <f>('[1]Pc, Winter, S2'!B8*Main!$B$5)+(VLOOKUP($A8,'FL Ratio'!$A$2:$B$9,2,FALSE)*'FL Characterization'!B$2)</f>
        <v>1.7323170693765297</v>
      </c>
      <c r="C8" s="4">
        <f>('[1]Pc, Winter, S2'!C8*Main!$B$5)+(VLOOKUP($A8,'FL Ratio'!$A$2:$B$9,2,FALSE)*'FL Characterization'!C$2)</f>
        <v>1.6191304932513388</v>
      </c>
      <c r="D8" s="4">
        <f>('[1]Pc, Winter, S2'!D8*Main!$B$5)+(VLOOKUP($A8,'FL Ratio'!$A$2:$B$9,2,FALSE)*'FL Characterization'!D$2)</f>
        <v>1.5029781823511084</v>
      </c>
      <c r="E8" s="4">
        <f>('[1]Pc, Winter, S2'!E8*Main!$B$5)+(VLOOKUP($A8,'FL Ratio'!$A$2:$B$9,2,FALSE)*'FL Characterization'!E$2)</f>
        <v>1.5251735104038326</v>
      </c>
      <c r="F8" s="4">
        <f>('[1]Pc, Winter, S2'!F8*Main!$B$5)+(VLOOKUP($A8,'FL Ratio'!$A$2:$B$9,2,FALSE)*'FL Characterization'!F$2)</f>
        <v>1.5433232351819381</v>
      </c>
      <c r="G8" s="4">
        <f>('[1]Pc, Winter, S2'!G8*Main!$B$5)+(VLOOKUP($A8,'FL Ratio'!$A$2:$B$9,2,FALSE)*'FL Characterization'!G$2)</f>
        <v>1.7176915965277173</v>
      </c>
      <c r="H8" s="4">
        <f>('[1]Pc, Winter, S2'!H8*Main!$B$5)+(VLOOKUP($A8,'FL Ratio'!$A$2:$B$9,2,FALSE)*'FL Characterization'!H$2)</f>
        <v>2.1602515741734436</v>
      </c>
      <c r="I8" s="4">
        <f>('[1]Pc, Winter, S2'!I8*Main!$B$5)+(VLOOKUP($A8,'FL Ratio'!$A$2:$B$9,2,FALSE)*'FL Characterization'!I$2)</f>
        <v>2.4584760731009783</v>
      </c>
      <c r="J8" s="4">
        <f>('[1]Pc, Winter, S2'!J8*Main!$B$5)+(VLOOKUP($A8,'FL Ratio'!$A$2:$B$9,2,FALSE)*'FL Characterization'!J$2)</f>
        <v>2.6644500745368376</v>
      </c>
      <c r="K8" s="4">
        <f>('[1]Pc, Winter, S2'!K8*Main!$B$5)+(VLOOKUP($A8,'FL Ratio'!$A$2:$B$9,2,FALSE)*'FL Characterization'!K$2)</f>
        <v>2.6212281280601877</v>
      </c>
      <c r="L8" s="4">
        <f>('[1]Pc, Winter, S2'!L8*Main!$B$5)+(VLOOKUP($A8,'FL Ratio'!$A$2:$B$9,2,FALSE)*'FL Characterization'!L$2)</f>
        <v>2.5950208378269863</v>
      </c>
      <c r="M8" s="4">
        <f>('[1]Pc, Winter, S2'!M8*Main!$B$5)+(VLOOKUP($A8,'FL Ratio'!$A$2:$B$9,2,FALSE)*'FL Characterization'!M$2)</f>
        <v>2.5933915285207507</v>
      </c>
      <c r="N8" s="4">
        <f>('[1]Pc, Winter, S2'!N8*Main!$B$5)+(VLOOKUP($A8,'FL Ratio'!$A$2:$B$9,2,FALSE)*'FL Characterization'!N$2)</f>
        <v>2.5527065668493942</v>
      </c>
      <c r="O8" s="4">
        <f>('[1]Pc, Winter, S2'!O8*Main!$B$5)+(VLOOKUP($A8,'FL Ratio'!$A$2:$B$9,2,FALSE)*'FL Characterization'!O$2)</f>
        <v>2.5497026580456961</v>
      </c>
      <c r="P8" s="4">
        <f>('[1]Pc, Winter, S2'!P8*Main!$B$5)+(VLOOKUP($A8,'FL Ratio'!$A$2:$B$9,2,FALSE)*'FL Characterization'!P$2)</f>
        <v>2.331538228916191</v>
      </c>
      <c r="Q8" s="4">
        <f>('[1]Pc, Winter, S2'!Q8*Main!$B$5)+(VLOOKUP($A8,'FL Ratio'!$A$2:$B$9,2,FALSE)*'FL Characterization'!Q$2)</f>
        <v>2.3988284972586396</v>
      </c>
      <c r="R8" s="4">
        <f>('[1]Pc, Winter, S2'!R8*Main!$B$5)+(VLOOKUP($A8,'FL Ratio'!$A$2:$B$9,2,FALSE)*'FL Characterization'!R$2)</f>
        <v>2.5131721715672315</v>
      </c>
      <c r="S8" s="4">
        <f>('[1]Pc, Winter, S2'!S8*Main!$B$5)+(VLOOKUP($A8,'FL Ratio'!$A$2:$B$9,2,FALSE)*'FL Characterization'!S$2)</f>
        <v>2.9197134205967239</v>
      </c>
      <c r="T8" s="4">
        <f>('[1]Pc, Winter, S2'!T8*Main!$B$5)+(VLOOKUP($A8,'FL Ratio'!$A$2:$B$9,2,FALSE)*'FL Characterization'!T$2)</f>
        <v>2.6636924138671842</v>
      </c>
      <c r="U8" s="4">
        <f>('[1]Pc, Winter, S2'!U8*Main!$B$5)+(VLOOKUP($A8,'FL Ratio'!$A$2:$B$9,2,FALSE)*'FL Characterization'!U$2)</f>
        <v>2.6337623553753349</v>
      </c>
      <c r="V8" s="4">
        <f>('[1]Pc, Winter, S2'!V8*Main!$B$5)+(VLOOKUP($A8,'FL Ratio'!$A$2:$B$9,2,FALSE)*'FL Characterization'!V$2)</f>
        <v>2.5124188621792838</v>
      </c>
      <c r="W8" s="4">
        <f>('[1]Pc, Winter, S2'!W8*Main!$B$5)+(VLOOKUP($A8,'FL Ratio'!$A$2:$B$9,2,FALSE)*'FL Characterization'!W$2)</f>
        <v>2.3464923554472605</v>
      </c>
      <c r="X8" s="4">
        <f>('[1]Pc, Winter, S2'!X8*Main!$B$5)+(VLOOKUP($A8,'FL Ratio'!$A$2:$B$9,2,FALSE)*'FL Characterization'!X$2)</f>
        <v>2.1045477086414994</v>
      </c>
      <c r="Y8" s="4">
        <f>('[1]Pc, Winter, S2'!Y8*Main!$B$5)+(VLOOKUP($A8,'FL Ratio'!$A$2:$B$9,2,FALSE)*'FL Characterization'!Y$2)</f>
        <v>1.9384629709310732</v>
      </c>
    </row>
    <row r="9" spans="1:25" x14ac:dyDescent="0.3">
      <c r="A9">
        <v>8</v>
      </c>
      <c r="B9" s="4">
        <f>('[1]Pc, Winter, S2'!B9*Main!$B$5)+(VLOOKUP($A9,'FL Ratio'!$A$2:$B$9,2,FALSE)*'FL Characterization'!B$2)</f>
        <v>1.2773171273910329</v>
      </c>
      <c r="C9" s="4">
        <f>('[1]Pc, Winter, S2'!C9*Main!$B$5)+(VLOOKUP($A9,'FL Ratio'!$A$2:$B$9,2,FALSE)*'FL Characterization'!C$2)</f>
        <v>1.2415444525649337</v>
      </c>
      <c r="D9" s="4">
        <f>('[1]Pc, Winter, S2'!D9*Main!$B$5)+(VLOOKUP($A9,'FL Ratio'!$A$2:$B$9,2,FALSE)*'FL Characterization'!D$2)</f>
        <v>1.1721591342884359</v>
      </c>
      <c r="E9" s="4">
        <f>('[1]Pc, Winter, S2'!E9*Main!$B$5)+(VLOOKUP($A9,'FL Ratio'!$A$2:$B$9,2,FALSE)*'FL Characterization'!E$2)</f>
        <v>1.1772108663415997</v>
      </c>
      <c r="F9" s="4">
        <f>('[1]Pc, Winter, S2'!F9*Main!$B$5)+(VLOOKUP($A9,'FL Ratio'!$A$2:$B$9,2,FALSE)*'FL Characterization'!F$2)</f>
        <v>1.2480458295833003</v>
      </c>
      <c r="G9" s="4">
        <f>('[1]Pc, Winter, S2'!G9*Main!$B$5)+(VLOOKUP($A9,'FL Ratio'!$A$2:$B$9,2,FALSE)*'FL Characterization'!G$2)</f>
        <v>1.4943363528318621</v>
      </c>
      <c r="H9" s="4">
        <f>('[1]Pc, Winter, S2'!H9*Main!$B$5)+(VLOOKUP($A9,'FL Ratio'!$A$2:$B$9,2,FALSE)*'FL Characterization'!H$2)</f>
        <v>2.3582182793643516</v>
      </c>
      <c r="I9" s="4">
        <f>('[1]Pc, Winter, S2'!I9*Main!$B$5)+(VLOOKUP($A9,'FL Ratio'!$A$2:$B$9,2,FALSE)*'FL Characterization'!I$2)</f>
        <v>2.8389622707310789</v>
      </c>
      <c r="J9" s="4">
        <f>('[1]Pc, Winter, S2'!J9*Main!$B$5)+(VLOOKUP($A9,'FL Ratio'!$A$2:$B$9,2,FALSE)*'FL Characterization'!J$2)</f>
        <v>2.8894363099757352</v>
      </c>
      <c r="K9" s="4">
        <f>('[1]Pc, Winter, S2'!K9*Main!$B$5)+(VLOOKUP($A9,'FL Ratio'!$A$2:$B$9,2,FALSE)*'FL Characterization'!K$2)</f>
        <v>2.8219532474415661</v>
      </c>
      <c r="L9" s="4">
        <f>('[1]Pc, Winter, S2'!L9*Main!$B$5)+(VLOOKUP($A9,'FL Ratio'!$A$2:$B$9,2,FALSE)*'FL Characterization'!L$2)</f>
        <v>3.0070877449611761</v>
      </c>
      <c r="M9" s="4">
        <f>('[1]Pc, Winter, S2'!M9*Main!$B$5)+(VLOOKUP($A9,'FL Ratio'!$A$2:$B$9,2,FALSE)*'FL Characterization'!M$2)</f>
        <v>3.0187236337783871</v>
      </c>
      <c r="N9" s="4">
        <f>('[1]Pc, Winter, S2'!N9*Main!$B$5)+(VLOOKUP($A9,'FL Ratio'!$A$2:$B$9,2,FALSE)*'FL Characterization'!N$2)</f>
        <v>2.7909136083343955</v>
      </c>
      <c r="O9" s="4">
        <f>('[1]Pc, Winter, S2'!O9*Main!$B$5)+(VLOOKUP($A9,'FL Ratio'!$A$2:$B$9,2,FALSE)*'FL Characterization'!O$2)</f>
        <v>2.7679098292837159</v>
      </c>
      <c r="P9" s="4">
        <f>('[1]Pc, Winter, S2'!P9*Main!$B$5)+(VLOOKUP($A9,'FL Ratio'!$A$2:$B$9,2,FALSE)*'FL Characterization'!P$2)</f>
        <v>2.4543445534839474</v>
      </c>
      <c r="Q9" s="4">
        <f>('[1]Pc, Winter, S2'!Q9*Main!$B$5)+(VLOOKUP($A9,'FL Ratio'!$A$2:$B$9,2,FALSE)*'FL Characterization'!Q$2)</f>
        <v>2.1736405888004833</v>
      </c>
      <c r="R9" s="4">
        <f>('[1]Pc, Winter, S2'!R9*Main!$B$5)+(VLOOKUP($A9,'FL Ratio'!$A$2:$B$9,2,FALSE)*'FL Characterization'!R$2)</f>
        <v>2.2133335575099928</v>
      </c>
      <c r="S9" s="4">
        <f>('[1]Pc, Winter, S2'!S9*Main!$B$5)+(VLOOKUP($A9,'FL Ratio'!$A$2:$B$9,2,FALSE)*'FL Characterization'!S$2)</f>
        <v>2.4073585824009571</v>
      </c>
      <c r="T9" s="4">
        <f>('[1]Pc, Winter, S2'!T9*Main!$B$5)+(VLOOKUP($A9,'FL Ratio'!$A$2:$B$9,2,FALSE)*'FL Characterization'!T$2)</f>
        <v>2.3951467934417874</v>
      </c>
      <c r="U9" s="4">
        <f>('[1]Pc, Winter, S2'!U9*Main!$B$5)+(VLOOKUP($A9,'FL Ratio'!$A$2:$B$9,2,FALSE)*'FL Characterization'!U$2)</f>
        <v>2.3339921092956271</v>
      </c>
      <c r="V9" s="4">
        <f>('[1]Pc, Winter, S2'!V9*Main!$B$5)+(VLOOKUP($A9,'FL Ratio'!$A$2:$B$9,2,FALSE)*'FL Characterization'!V$2)</f>
        <v>2.2283369062001883</v>
      </c>
      <c r="W9" s="4">
        <f>('[1]Pc, Winter, S2'!W9*Main!$B$5)+(VLOOKUP($A9,'FL Ratio'!$A$2:$B$9,2,FALSE)*'FL Characterization'!W$2)</f>
        <v>2.0676148412487718</v>
      </c>
      <c r="X9" s="4">
        <f>('[1]Pc, Winter, S2'!X9*Main!$B$5)+(VLOOKUP($A9,'FL Ratio'!$A$2:$B$9,2,FALSE)*'FL Characterization'!X$2)</f>
        <v>1.731367233010644</v>
      </c>
      <c r="Y9" s="4">
        <f>('[1]Pc, Winter, S2'!Y9*Main!$B$5)+(VLOOKUP($A9,'FL Ratio'!$A$2:$B$9,2,FALSE)*'FL Characterization'!Y$2)</f>
        <v>1.5274764596646675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4.764132706573049</v>
      </c>
      <c r="C2" s="4">
        <f>('[1]Pc, Winter, S3'!C2*Main!$B$5)+(VLOOKUP($A2,'FL Ratio'!$A$2:$B$9,2,FALSE)*'FL Characterization'!C$2)</f>
        <v>4.6457047376177707</v>
      </c>
      <c r="D2" s="4">
        <f>('[1]Pc, Winter, S3'!D2*Main!$B$5)+(VLOOKUP($A2,'FL Ratio'!$A$2:$B$9,2,FALSE)*'FL Characterization'!D$2)</f>
        <v>4.594648545301113</v>
      </c>
      <c r="E2" s="4">
        <f>('[1]Pc, Winter, S3'!E2*Main!$B$5)+(VLOOKUP($A2,'FL Ratio'!$A$2:$B$9,2,FALSE)*'FL Characterization'!E$2)</f>
        <v>4.7172959312538669</v>
      </c>
      <c r="F2" s="4">
        <f>('[1]Pc, Winter, S3'!F2*Main!$B$5)+(VLOOKUP($A2,'FL Ratio'!$A$2:$B$9,2,FALSE)*'FL Characterization'!F$2)</f>
        <v>4.3833035396693036</v>
      </c>
      <c r="G2" s="4">
        <f>('[1]Pc, Winter, S3'!G2*Main!$B$5)+(VLOOKUP($A2,'FL Ratio'!$A$2:$B$9,2,FALSE)*'FL Characterization'!G$2)</f>
        <v>4.3660678526528507</v>
      </c>
      <c r="H2" s="4">
        <f>('[1]Pc, Winter, S3'!H2*Main!$B$5)+(VLOOKUP($A2,'FL Ratio'!$A$2:$B$9,2,FALSE)*'FL Characterization'!H$2)</f>
        <v>4.5210723183531902</v>
      </c>
      <c r="I2" s="4">
        <f>('[1]Pc, Winter, S3'!I2*Main!$B$5)+(VLOOKUP($A2,'FL Ratio'!$A$2:$B$9,2,FALSE)*'FL Characterization'!I$2)</f>
        <v>5.6918849156375959</v>
      </c>
      <c r="J2" s="4">
        <f>('[1]Pc, Winter, S3'!J2*Main!$B$5)+(VLOOKUP($A2,'FL Ratio'!$A$2:$B$9,2,FALSE)*'FL Characterization'!J$2)</f>
        <v>5.9174074104886438</v>
      </c>
      <c r="K2" s="4">
        <f>('[1]Pc, Winter, S3'!K2*Main!$B$5)+(VLOOKUP($A2,'FL Ratio'!$A$2:$B$9,2,FALSE)*'FL Characterization'!K$2)</f>
        <v>5.8149273502186274</v>
      </c>
      <c r="L2" s="4">
        <f>('[1]Pc, Winter, S3'!L2*Main!$B$5)+(VLOOKUP($A2,'FL Ratio'!$A$2:$B$9,2,FALSE)*'FL Characterization'!L$2)</f>
        <v>5.8400692082228778</v>
      </c>
      <c r="M2" s="4">
        <f>('[1]Pc, Winter, S3'!M2*Main!$B$5)+(VLOOKUP($A2,'FL Ratio'!$A$2:$B$9,2,FALSE)*'FL Characterization'!M$2)</f>
        <v>5.9092491228349173</v>
      </c>
      <c r="N2" s="4">
        <f>('[1]Pc, Winter, S3'!N2*Main!$B$5)+(VLOOKUP($A2,'FL Ratio'!$A$2:$B$9,2,FALSE)*'FL Characterization'!N$2)</f>
        <v>5.6882916826704077</v>
      </c>
      <c r="O2" s="4">
        <f>('[1]Pc, Winter, S3'!O2*Main!$B$5)+(VLOOKUP($A2,'FL Ratio'!$A$2:$B$9,2,FALSE)*'FL Characterization'!O$2)</f>
        <v>5.8492590762959633</v>
      </c>
      <c r="P2" s="4">
        <f>('[1]Pc, Winter, S3'!P2*Main!$B$5)+(VLOOKUP($A2,'FL Ratio'!$A$2:$B$9,2,FALSE)*'FL Characterization'!P$2)</f>
        <v>5.1031810941423466</v>
      </c>
      <c r="Q2" s="4">
        <f>('[1]Pc, Winter, S3'!Q2*Main!$B$5)+(VLOOKUP($A2,'FL Ratio'!$A$2:$B$9,2,FALSE)*'FL Characterization'!Q$2)</f>
        <v>5.48277983678787</v>
      </c>
      <c r="R2" s="4">
        <f>('[1]Pc, Winter, S3'!R2*Main!$B$5)+(VLOOKUP($A2,'FL Ratio'!$A$2:$B$9,2,FALSE)*'FL Characterization'!R$2)</f>
        <v>5.8040087045257138</v>
      </c>
      <c r="S2" s="4">
        <f>('[1]Pc, Winter, S3'!S2*Main!$B$5)+(VLOOKUP($A2,'FL Ratio'!$A$2:$B$9,2,FALSE)*'FL Characterization'!S$2)</f>
        <v>5.76234872669166</v>
      </c>
      <c r="T2" s="4">
        <f>('[1]Pc, Winter, S3'!T2*Main!$B$5)+(VLOOKUP($A2,'FL Ratio'!$A$2:$B$9,2,FALSE)*'FL Characterization'!T$2)</f>
        <v>5.3789007290028561</v>
      </c>
      <c r="U2" s="4">
        <f>('[1]Pc, Winter, S3'!U2*Main!$B$5)+(VLOOKUP($A2,'FL Ratio'!$A$2:$B$9,2,FALSE)*'FL Characterization'!U$2)</f>
        <v>5.0648832361027543</v>
      </c>
      <c r="V2" s="4">
        <f>('[1]Pc, Winter, S3'!V2*Main!$B$5)+(VLOOKUP($A2,'FL Ratio'!$A$2:$B$9,2,FALSE)*'FL Characterization'!V$2)</f>
        <v>5.0996671089728149</v>
      </c>
      <c r="W2" s="4">
        <f>('[1]Pc, Winter, S3'!W2*Main!$B$5)+(VLOOKUP($A2,'FL Ratio'!$A$2:$B$9,2,FALSE)*'FL Characterization'!W$2)</f>
        <v>4.9999153381471775</v>
      </c>
      <c r="X2" s="4">
        <f>('[1]Pc, Winter, S3'!X2*Main!$B$5)+(VLOOKUP($A2,'FL Ratio'!$A$2:$B$9,2,FALSE)*'FL Characterization'!X$2)</f>
        <v>4.4681296145613487</v>
      </c>
      <c r="Y2" s="4">
        <f>('[1]Pc, Winter, S3'!Y2*Main!$B$5)+(VLOOKUP($A2,'FL Ratio'!$A$2:$B$9,2,FALSE)*'FL Characterization'!Y$2)</f>
        <v>4.4506713499103663</v>
      </c>
    </row>
    <row r="3" spans="1:25" x14ac:dyDescent="0.3">
      <c r="A3">
        <v>2</v>
      </c>
      <c r="B3" s="4">
        <f>('[1]Pc, Winter, S3'!B3*Main!$B$5)+(VLOOKUP($A3,'FL Ratio'!$A$2:$B$9,2,FALSE)*'FL Characterization'!B$2)</f>
        <v>2.9483558262045384</v>
      </c>
      <c r="C3" s="4">
        <f>('[1]Pc, Winter, S3'!C3*Main!$B$5)+(VLOOKUP($A3,'FL Ratio'!$A$2:$B$9,2,FALSE)*'FL Characterization'!C$2)</f>
        <v>2.9569237204747547</v>
      </c>
      <c r="D3" s="4">
        <f>('[1]Pc, Winter, S3'!D3*Main!$B$5)+(VLOOKUP($A3,'FL Ratio'!$A$2:$B$9,2,FALSE)*'FL Characterization'!D$2)</f>
        <v>2.7158475302374114</v>
      </c>
      <c r="E3" s="4">
        <f>('[1]Pc, Winter, S3'!E3*Main!$B$5)+(VLOOKUP($A3,'FL Ratio'!$A$2:$B$9,2,FALSE)*'FL Characterization'!E$2)</f>
        <v>2.7379257454038117</v>
      </c>
      <c r="F3" s="4">
        <f>('[1]Pc, Winter, S3'!F3*Main!$B$5)+(VLOOKUP($A3,'FL Ratio'!$A$2:$B$9,2,FALSE)*'FL Characterization'!F$2)</f>
        <v>2.7099991924677727</v>
      </c>
      <c r="G3" s="4">
        <f>('[1]Pc, Winter, S3'!G3*Main!$B$5)+(VLOOKUP($A3,'FL Ratio'!$A$2:$B$9,2,FALSE)*'FL Characterization'!G$2)</f>
        <v>2.9216440606122109</v>
      </c>
      <c r="H3" s="4">
        <f>('[1]Pc, Winter, S3'!H3*Main!$B$5)+(VLOOKUP($A3,'FL Ratio'!$A$2:$B$9,2,FALSE)*'FL Characterization'!H$2)</f>
        <v>3.5576480794697218</v>
      </c>
      <c r="I3" s="4">
        <f>('[1]Pc, Winter, S3'!I3*Main!$B$5)+(VLOOKUP($A3,'FL Ratio'!$A$2:$B$9,2,FALSE)*'FL Characterization'!I$2)</f>
        <v>3.944999294937749</v>
      </c>
      <c r="J3" s="4">
        <f>('[1]Pc, Winter, S3'!J3*Main!$B$5)+(VLOOKUP($A3,'FL Ratio'!$A$2:$B$9,2,FALSE)*'FL Characterization'!J$2)</f>
        <v>4.1987531100349402</v>
      </c>
      <c r="K3" s="4">
        <f>('[1]Pc, Winter, S3'!K3*Main!$B$5)+(VLOOKUP($A3,'FL Ratio'!$A$2:$B$9,2,FALSE)*'FL Characterization'!K$2)</f>
        <v>4.5098260218342245</v>
      </c>
      <c r="L3" s="4">
        <f>('[1]Pc, Winter, S3'!L3*Main!$B$5)+(VLOOKUP($A3,'FL Ratio'!$A$2:$B$9,2,FALSE)*'FL Characterization'!L$2)</f>
        <v>4.3566633723616457</v>
      </c>
      <c r="M3" s="4">
        <f>('[1]Pc, Winter, S3'!M3*Main!$B$5)+(VLOOKUP($A3,'FL Ratio'!$A$2:$B$9,2,FALSE)*'FL Characterization'!M$2)</f>
        <v>4.3859723604798964</v>
      </c>
      <c r="N3" s="4">
        <f>('[1]Pc, Winter, S3'!N3*Main!$B$5)+(VLOOKUP($A3,'FL Ratio'!$A$2:$B$9,2,FALSE)*'FL Characterization'!N$2)</f>
        <v>4.0754117743769429</v>
      </c>
      <c r="O3" s="4">
        <f>('[1]Pc, Winter, S3'!O3*Main!$B$5)+(VLOOKUP($A3,'FL Ratio'!$A$2:$B$9,2,FALSE)*'FL Characterization'!O$2)</f>
        <v>3.9846107948314282</v>
      </c>
      <c r="P3" s="4">
        <f>('[1]Pc, Winter, S3'!P3*Main!$B$5)+(VLOOKUP($A3,'FL Ratio'!$A$2:$B$9,2,FALSE)*'FL Characterization'!P$2)</f>
        <v>3.6465781617550084</v>
      </c>
      <c r="Q3" s="4">
        <f>('[1]Pc, Winter, S3'!Q3*Main!$B$5)+(VLOOKUP($A3,'FL Ratio'!$A$2:$B$9,2,FALSE)*'FL Characterization'!Q$2)</f>
        <v>3.7565645546800939</v>
      </c>
      <c r="R3" s="4">
        <f>('[1]Pc, Winter, S3'!R3*Main!$B$5)+(VLOOKUP($A3,'FL Ratio'!$A$2:$B$9,2,FALSE)*'FL Characterization'!R$2)</f>
        <v>4.1422075214201675</v>
      </c>
      <c r="S3" s="4">
        <f>('[1]Pc, Winter, S3'!S3*Main!$B$5)+(VLOOKUP($A3,'FL Ratio'!$A$2:$B$9,2,FALSE)*'FL Characterization'!S$2)</f>
        <v>5.1337890942698401</v>
      </c>
      <c r="T3" s="4">
        <f>('[1]Pc, Winter, S3'!T3*Main!$B$5)+(VLOOKUP($A3,'FL Ratio'!$A$2:$B$9,2,FALSE)*'FL Characterization'!T$2)</f>
        <v>4.8143773306632793</v>
      </c>
      <c r="U3" s="4">
        <f>('[1]Pc, Winter, S3'!U3*Main!$B$5)+(VLOOKUP($A3,'FL Ratio'!$A$2:$B$9,2,FALSE)*'FL Characterization'!U$2)</f>
        <v>4.5254342129802954</v>
      </c>
      <c r="V3" s="4">
        <f>('[1]Pc, Winter, S3'!V3*Main!$B$5)+(VLOOKUP($A3,'FL Ratio'!$A$2:$B$9,2,FALSE)*'FL Characterization'!V$2)</f>
        <v>4.2760487359230597</v>
      </c>
      <c r="W3" s="4">
        <f>('[1]Pc, Winter, S3'!W3*Main!$B$5)+(VLOOKUP($A3,'FL Ratio'!$A$2:$B$9,2,FALSE)*'FL Characterization'!W$2)</f>
        <v>3.9731450429810162</v>
      </c>
      <c r="X3" s="4">
        <f>('[1]Pc, Winter, S3'!X3*Main!$B$5)+(VLOOKUP($A3,'FL Ratio'!$A$2:$B$9,2,FALSE)*'FL Characterization'!X$2)</f>
        <v>3.8157147900604591</v>
      </c>
      <c r="Y3" s="4">
        <f>('[1]Pc, Winter, S3'!Y3*Main!$B$5)+(VLOOKUP($A3,'FL Ratio'!$A$2:$B$9,2,FALSE)*'FL Characterization'!Y$2)</f>
        <v>3.4179546625099229</v>
      </c>
    </row>
    <row r="4" spans="1:25" x14ac:dyDescent="0.3">
      <c r="A4">
        <v>3</v>
      </c>
      <c r="B4" s="4">
        <f>('[1]Pc, Winter, S3'!B4*Main!$B$5)+(VLOOKUP($A4,'FL Ratio'!$A$2:$B$9,2,FALSE)*'FL Characterization'!B$2)</f>
        <v>2.0300585224131025</v>
      </c>
      <c r="C4" s="4">
        <f>('[1]Pc, Winter, S3'!C4*Main!$B$5)+(VLOOKUP($A4,'FL Ratio'!$A$2:$B$9,2,FALSE)*'FL Characterization'!C$2)</f>
        <v>1.8862609792235605</v>
      </c>
      <c r="D4" s="4">
        <f>('[1]Pc, Winter, S3'!D4*Main!$B$5)+(VLOOKUP($A4,'FL Ratio'!$A$2:$B$9,2,FALSE)*'FL Characterization'!D$2)</f>
        <v>1.8320122072180176</v>
      </c>
      <c r="E4" s="4">
        <f>('[1]Pc, Winter, S3'!E4*Main!$B$5)+(VLOOKUP($A4,'FL Ratio'!$A$2:$B$9,2,FALSE)*'FL Characterization'!E$2)</f>
        <v>1.8959582316961341</v>
      </c>
      <c r="F4" s="4">
        <f>('[1]Pc, Winter, S3'!F4*Main!$B$5)+(VLOOKUP($A4,'FL Ratio'!$A$2:$B$9,2,FALSE)*'FL Characterization'!F$2)</f>
        <v>1.890403517623066</v>
      </c>
      <c r="G4" s="4">
        <f>('[1]Pc, Winter, S3'!G4*Main!$B$5)+(VLOOKUP($A4,'FL Ratio'!$A$2:$B$9,2,FALSE)*'FL Characterization'!G$2)</f>
        <v>2.0709346341738102</v>
      </c>
      <c r="H4" s="4">
        <f>('[1]Pc, Winter, S3'!H4*Main!$B$5)+(VLOOKUP($A4,'FL Ratio'!$A$2:$B$9,2,FALSE)*'FL Characterization'!H$2)</f>
        <v>3.3110194912095521</v>
      </c>
      <c r="I4" s="4">
        <f>('[1]Pc, Winter, S3'!I4*Main!$B$5)+(VLOOKUP($A4,'FL Ratio'!$A$2:$B$9,2,FALSE)*'FL Characterization'!I$2)</f>
        <v>3.8542462390087247</v>
      </c>
      <c r="J4" s="4">
        <f>('[1]Pc, Winter, S3'!J4*Main!$B$5)+(VLOOKUP($A4,'FL Ratio'!$A$2:$B$9,2,FALSE)*'FL Characterization'!J$2)</f>
        <v>3.9837058299787449</v>
      </c>
      <c r="K4" s="4">
        <f>('[1]Pc, Winter, S3'!K4*Main!$B$5)+(VLOOKUP($A4,'FL Ratio'!$A$2:$B$9,2,FALSE)*'FL Characterization'!K$2)</f>
        <v>3.8268133200188559</v>
      </c>
      <c r="L4" s="4">
        <f>('[1]Pc, Winter, S3'!L4*Main!$B$5)+(VLOOKUP($A4,'FL Ratio'!$A$2:$B$9,2,FALSE)*'FL Characterization'!L$2)</f>
        <v>3.7522097244456205</v>
      </c>
      <c r="M4" s="4">
        <f>('[1]Pc, Winter, S3'!M4*Main!$B$5)+(VLOOKUP($A4,'FL Ratio'!$A$2:$B$9,2,FALSE)*'FL Characterization'!M$2)</f>
        <v>3.9145818040783098</v>
      </c>
      <c r="N4" s="4">
        <f>('[1]Pc, Winter, S3'!N4*Main!$B$5)+(VLOOKUP($A4,'FL Ratio'!$A$2:$B$9,2,FALSE)*'FL Characterization'!N$2)</f>
        <v>3.6404296023559422</v>
      </c>
      <c r="O4" s="4">
        <f>('[1]Pc, Winter, S3'!O4*Main!$B$5)+(VLOOKUP($A4,'FL Ratio'!$A$2:$B$9,2,FALSE)*'FL Characterization'!O$2)</f>
        <v>3.5959507575245295</v>
      </c>
      <c r="P4" s="4">
        <f>('[1]Pc, Winter, S3'!P4*Main!$B$5)+(VLOOKUP($A4,'FL Ratio'!$A$2:$B$9,2,FALSE)*'FL Characterization'!P$2)</f>
        <v>3.1202590315834384</v>
      </c>
      <c r="Q4" s="4">
        <f>('[1]Pc, Winter, S3'!Q4*Main!$B$5)+(VLOOKUP($A4,'FL Ratio'!$A$2:$B$9,2,FALSE)*'FL Characterization'!Q$2)</f>
        <v>3.1369394943260716</v>
      </c>
      <c r="R4" s="4">
        <f>('[1]Pc, Winter, S3'!R4*Main!$B$5)+(VLOOKUP($A4,'FL Ratio'!$A$2:$B$9,2,FALSE)*'FL Characterization'!R$2)</f>
        <v>3.1172691326634148</v>
      </c>
      <c r="S4" s="4">
        <f>('[1]Pc, Winter, S3'!S4*Main!$B$5)+(VLOOKUP($A4,'FL Ratio'!$A$2:$B$9,2,FALSE)*'FL Characterization'!S$2)</f>
        <v>3.3950618007540436</v>
      </c>
      <c r="T4" s="4">
        <f>('[1]Pc, Winter, S3'!T4*Main!$B$5)+(VLOOKUP($A4,'FL Ratio'!$A$2:$B$9,2,FALSE)*'FL Characterization'!T$2)</f>
        <v>3.2071530366024326</v>
      </c>
      <c r="U4" s="4">
        <f>('[1]Pc, Winter, S3'!U4*Main!$B$5)+(VLOOKUP($A4,'FL Ratio'!$A$2:$B$9,2,FALSE)*'FL Characterization'!U$2)</f>
        <v>3.3209061660552881</v>
      </c>
      <c r="V4" s="4">
        <f>('[1]Pc, Winter, S3'!V4*Main!$B$5)+(VLOOKUP($A4,'FL Ratio'!$A$2:$B$9,2,FALSE)*'FL Characterization'!V$2)</f>
        <v>3.1752995727060007</v>
      </c>
      <c r="W4" s="4">
        <f>('[1]Pc, Winter, S3'!W4*Main!$B$5)+(VLOOKUP($A4,'FL Ratio'!$A$2:$B$9,2,FALSE)*'FL Characterization'!W$2)</f>
        <v>3.0034132866886565</v>
      </c>
      <c r="X4" s="4">
        <f>('[1]Pc, Winter, S3'!X4*Main!$B$5)+(VLOOKUP($A4,'FL Ratio'!$A$2:$B$9,2,FALSE)*'FL Characterization'!X$2)</f>
        <v>2.5087072990858337</v>
      </c>
      <c r="Y4" s="4">
        <f>('[1]Pc, Winter, S3'!Y4*Main!$B$5)+(VLOOKUP($A4,'FL Ratio'!$A$2:$B$9,2,FALSE)*'FL Characterization'!Y$2)</f>
        <v>2.2903931610302228</v>
      </c>
    </row>
    <row r="5" spans="1:25" x14ac:dyDescent="0.3">
      <c r="A5">
        <v>4</v>
      </c>
      <c r="B5" s="4">
        <f>('[1]Pc, Winter, S3'!B5*Main!$B$5)+(VLOOKUP($A5,'FL Ratio'!$A$2:$B$9,2,FALSE)*'FL Characterization'!B$2)</f>
        <v>0.68072337805161598</v>
      </c>
      <c r="C5" s="4">
        <f>('[1]Pc, Winter, S3'!C5*Main!$B$5)+(VLOOKUP($A5,'FL Ratio'!$A$2:$B$9,2,FALSE)*'FL Characterization'!C$2)</f>
        <v>0.49396243027177217</v>
      </c>
      <c r="D5" s="4">
        <f>('[1]Pc, Winter, S3'!D5*Main!$B$5)+(VLOOKUP($A5,'FL Ratio'!$A$2:$B$9,2,FALSE)*'FL Characterization'!D$2)</f>
        <v>0.47144073396108827</v>
      </c>
      <c r="E5" s="4">
        <f>('[1]Pc, Winter, S3'!E5*Main!$B$5)+(VLOOKUP($A5,'FL Ratio'!$A$2:$B$9,2,FALSE)*'FL Characterization'!E$2)</f>
        <v>0.42216862819667256</v>
      </c>
      <c r="F5" s="4">
        <f>('[1]Pc, Winter, S3'!F5*Main!$B$5)+(VLOOKUP($A5,'FL Ratio'!$A$2:$B$9,2,FALSE)*'FL Characterization'!F$2)</f>
        <v>0.43722507062050325</v>
      </c>
      <c r="G5" s="4">
        <f>('[1]Pc, Winter, S3'!G5*Main!$B$5)+(VLOOKUP($A5,'FL Ratio'!$A$2:$B$9,2,FALSE)*'FL Characterization'!G$2)</f>
        <v>0.77311660199229315</v>
      </c>
      <c r="H5" s="4">
        <f>('[1]Pc, Winter, S3'!H5*Main!$B$5)+(VLOOKUP($A5,'FL Ratio'!$A$2:$B$9,2,FALSE)*'FL Characterization'!H$2)</f>
        <v>1.5581030673013467</v>
      </c>
      <c r="I5" s="4">
        <f>('[1]Pc, Winter, S3'!I5*Main!$B$5)+(VLOOKUP($A5,'FL Ratio'!$A$2:$B$9,2,FALSE)*'FL Characterization'!I$2)</f>
        <v>1.8554685532914461</v>
      </c>
      <c r="J5" s="4">
        <f>('[1]Pc, Winter, S3'!J5*Main!$B$5)+(VLOOKUP($A5,'FL Ratio'!$A$2:$B$9,2,FALSE)*'FL Characterization'!J$2)</f>
        <v>2.0223516758228888</v>
      </c>
      <c r="K5" s="4">
        <f>('[1]Pc, Winter, S3'!K5*Main!$B$5)+(VLOOKUP($A5,'FL Ratio'!$A$2:$B$9,2,FALSE)*'FL Characterization'!K$2)</f>
        <v>1.881507015745421</v>
      </c>
      <c r="L5" s="4">
        <f>('[1]Pc, Winter, S3'!L5*Main!$B$5)+(VLOOKUP($A5,'FL Ratio'!$A$2:$B$9,2,FALSE)*'FL Characterization'!L$2)</f>
        <v>1.8582259519647271</v>
      </c>
      <c r="M5" s="4">
        <f>('[1]Pc, Winter, S3'!M5*Main!$B$5)+(VLOOKUP($A5,'FL Ratio'!$A$2:$B$9,2,FALSE)*'FL Characterization'!M$2)</f>
        <v>1.6960422326239823</v>
      </c>
      <c r="N5" s="4">
        <f>('[1]Pc, Winter, S3'!N5*Main!$B$5)+(VLOOKUP($A5,'FL Ratio'!$A$2:$B$9,2,FALSE)*'FL Characterization'!N$2)</f>
        <v>1.7271078789801733</v>
      </c>
      <c r="O5" s="4">
        <f>('[1]Pc, Winter, S3'!O5*Main!$B$5)+(VLOOKUP($A5,'FL Ratio'!$A$2:$B$9,2,FALSE)*'FL Characterization'!O$2)</f>
        <v>1.5820496807672664</v>
      </c>
      <c r="P5" s="4">
        <f>('[1]Pc, Winter, S3'!P5*Main!$B$5)+(VLOOKUP($A5,'FL Ratio'!$A$2:$B$9,2,FALSE)*'FL Characterization'!P$2)</f>
        <v>1.5745427209817644</v>
      </c>
      <c r="Q5" s="4">
        <f>('[1]Pc, Winter, S3'!Q5*Main!$B$5)+(VLOOKUP($A5,'FL Ratio'!$A$2:$B$9,2,FALSE)*'FL Characterization'!Q$2)</f>
        <v>1.57805358259017</v>
      </c>
      <c r="R5" s="4">
        <f>('[1]Pc, Winter, S3'!R5*Main!$B$5)+(VLOOKUP($A5,'FL Ratio'!$A$2:$B$9,2,FALSE)*'FL Characterization'!R$2)</f>
        <v>1.9445022114757697</v>
      </c>
      <c r="S5" s="4">
        <f>('[1]Pc, Winter, S3'!S5*Main!$B$5)+(VLOOKUP($A5,'FL Ratio'!$A$2:$B$9,2,FALSE)*'FL Characterization'!S$2)</f>
        <v>3.0031741574540662</v>
      </c>
      <c r="T5" s="4">
        <f>('[1]Pc, Winter, S3'!T5*Main!$B$5)+(VLOOKUP($A5,'FL Ratio'!$A$2:$B$9,2,FALSE)*'FL Characterization'!T$2)</f>
        <v>2.685692953361178</v>
      </c>
      <c r="U5" s="4">
        <f>('[1]Pc, Winter, S3'!U5*Main!$B$5)+(VLOOKUP($A5,'FL Ratio'!$A$2:$B$9,2,FALSE)*'FL Characterization'!U$2)</f>
        <v>2.202190911585125</v>
      </c>
      <c r="V5" s="4">
        <f>('[1]Pc, Winter, S3'!V5*Main!$B$5)+(VLOOKUP($A5,'FL Ratio'!$A$2:$B$9,2,FALSE)*'FL Characterization'!V$2)</f>
        <v>2.1825342569596247</v>
      </c>
      <c r="W5" s="4">
        <f>('[1]Pc, Winter, S3'!W5*Main!$B$5)+(VLOOKUP($A5,'FL Ratio'!$A$2:$B$9,2,FALSE)*'FL Characterization'!W$2)</f>
        <v>1.9160042815676566</v>
      </c>
      <c r="X5" s="4">
        <f>('[1]Pc, Winter, S3'!X5*Main!$B$5)+(VLOOKUP($A5,'FL Ratio'!$A$2:$B$9,2,FALSE)*'FL Characterization'!X$2)</f>
        <v>1.5438378104814758</v>
      </c>
      <c r="Y5" s="4">
        <f>('[1]Pc, Winter, S3'!Y5*Main!$B$5)+(VLOOKUP($A5,'FL Ratio'!$A$2:$B$9,2,FALSE)*'FL Characterization'!Y$2)</f>
        <v>1.2343898670429758</v>
      </c>
    </row>
    <row r="6" spans="1:25" x14ac:dyDescent="0.3">
      <c r="A6">
        <v>5</v>
      </c>
      <c r="B6" s="4">
        <f>('[1]Pc, Winter, S3'!B6*Main!$B$5)+(VLOOKUP($A6,'FL Ratio'!$A$2:$B$9,2,FALSE)*'FL Characterization'!B$2)</f>
        <v>1.7644525017992823</v>
      </c>
      <c r="C6" s="4">
        <f>('[1]Pc, Winter, S3'!C6*Main!$B$5)+(VLOOKUP($A6,'FL Ratio'!$A$2:$B$9,2,FALSE)*'FL Characterization'!C$2)</f>
        <v>1.617907406982211</v>
      </c>
      <c r="D6" s="4">
        <f>('[1]Pc, Winter, S3'!D6*Main!$B$5)+(VLOOKUP($A6,'FL Ratio'!$A$2:$B$9,2,FALSE)*'FL Characterization'!D$2)</f>
        <v>1.4943366102706477</v>
      </c>
      <c r="E6" s="4">
        <f>('[1]Pc, Winter, S3'!E6*Main!$B$5)+(VLOOKUP($A6,'FL Ratio'!$A$2:$B$9,2,FALSE)*'FL Characterization'!E$2)</f>
        <v>1.4792460959968905</v>
      </c>
      <c r="F6" s="4">
        <f>('[1]Pc, Winter, S3'!F6*Main!$B$5)+(VLOOKUP($A6,'FL Ratio'!$A$2:$B$9,2,FALSE)*'FL Characterization'!F$2)</f>
        <v>1.5079666783941532</v>
      </c>
      <c r="G6" s="4">
        <f>('[1]Pc, Winter, S3'!G6*Main!$B$5)+(VLOOKUP($A6,'FL Ratio'!$A$2:$B$9,2,FALSE)*'FL Characterization'!G$2)</f>
        <v>1.7105066694980446</v>
      </c>
      <c r="H6" s="4">
        <f>('[1]Pc, Winter, S3'!H6*Main!$B$5)+(VLOOKUP($A6,'FL Ratio'!$A$2:$B$9,2,FALSE)*'FL Characterization'!H$2)</f>
        <v>2.185558281315358</v>
      </c>
      <c r="I6" s="4">
        <f>('[1]Pc, Winter, S3'!I6*Main!$B$5)+(VLOOKUP($A6,'FL Ratio'!$A$2:$B$9,2,FALSE)*'FL Characterization'!I$2)</f>
        <v>2.3239926511503479</v>
      </c>
      <c r="J6" s="4">
        <f>('[1]Pc, Winter, S3'!J6*Main!$B$5)+(VLOOKUP($A6,'FL Ratio'!$A$2:$B$9,2,FALSE)*'FL Characterization'!J$2)</f>
        <v>2.3766293304390866</v>
      </c>
      <c r="K6" s="4">
        <f>('[1]Pc, Winter, S3'!K6*Main!$B$5)+(VLOOKUP($A6,'FL Ratio'!$A$2:$B$9,2,FALSE)*'FL Characterization'!K$2)</f>
        <v>2.5265014710295168</v>
      </c>
      <c r="L6" s="4">
        <f>('[1]Pc, Winter, S3'!L6*Main!$B$5)+(VLOOKUP($A6,'FL Ratio'!$A$2:$B$9,2,FALSE)*'FL Characterization'!L$2)</f>
        <v>2.5899270828583099</v>
      </c>
      <c r="M6" s="4">
        <f>('[1]Pc, Winter, S3'!M6*Main!$B$5)+(VLOOKUP($A6,'FL Ratio'!$A$2:$B$9,2,FALSE)*'FL Characterization'!M$2)</f>
        <v>2.6093952281527439</v>
      </c>
      <c r="N6" s="4">
        <f>('[1]Pc, Winter, S3'!N6*Main!$B$5)+(VLOOKUP($A6,'FL Ratio'!$A$2:$B$9,2,FALSE)*'FL Characterization'!N$2)</f>
        <v>2.5666347352118586</v>
      </c>
      <c r="O6" s="4">
        <f>('[1]Pc, Winter, S3'!O6*Main!$B$5)+(VLOOKUP($A6,'FL Ratio'!$A$2:$B$9,2,FALSE)*'FL Characterization'!O$2)</f>
        <v>2.4606649613858789</v>
      </c>
      <c r="P6" s="4">
        <f>('[1]Pc, Winter, S3'!P6*Main!$B$5)+(VLOOKUP($A6,'FL Ratio'!$A$2:$B$9,2,FALSE)*'FL Characterization'!P$2)</f>
        <v>2.4799906706314419</v>
      </c>
      <c r="Q6" s="4">
        <f>('[1]Pc, Winter, S3'!Q6*Main!$B$5)+(VLOOKUP($A6,'FL Ratio'!$A$2:$B$9,2,FALSE)*'FL Characterization'!Q$2)</f>
        <v>2.4837559639366056</v>
      </c>
      <c r="R6" s="4">
        <f>('[1]Pc, Winter, S3'!R6*Main!$B$5)+(VLOOKUP($A6,'FL Ratio'!$A$2:$B$9,2,FALSE)*'FL Characterization'!R$2)</f>
        <v>2.634612187127801</v>
      </c>
      <c r="S6" s="4">
        <f>('[1]Pc, Winter, S3'!S6*Main!$B$5)+(VLOOKUP($A6,'FL Ratio'!$A$2:$B$9,2,FALSE)*'FL Characterization'!S$2)</f>
        <v>2.9808523636085846</v>
      </c>
      <c r="T6" s="4">
        <f>('[1]Pc, Winter, S3'!T6*Main!$B$5)+(VLOOKUP($A6,'FL Ratio'!$A$2:$B$9,2,FALSE)*'FL Characterization'!T$2)</f>
        <v>2.8946566974617247</v>
      </c>
      <c r="U6" s="4">
        <f>('[1]Pc, Winter, S3'!U6*Main!$B$5)+(VLOOKUP($A6,'FL Ratio'!$A$2:$B$9,2,FALSE)*'FL Characterization'!U$2)</f>
        <v>2.8527210942015482</v>
      </c>
      <c r="V6" s="4">
        <f>('[1]Pc, Winter, S3'!V6*Main!$B$5)+(VLOOKUP($A6,'FL Ratio'!$A$2:$B$9,2,FALSE)*'FL Characterization'!V$2)</f>
        <v>2.8935206519010266</v>
      </c>
      <c r="W6" s="4">
        <f>('[1]Pc, Winter, S3'!W6*Main!$B$5)+(VLOOKUP($A6,'FL Ratio'!$A$2:$B$9,2,FALSE)*'FL Characterization'!W$2)</f>
        <v>2.6926510754962458</v>
      </c>
      <c r="X6" s="4">
        <f>('[1]Pc, Winter, S3'!X6*Main!$B$5)+(VLOOKUP($A6,'FL Ratio'!$A$2:$B$9,2,FALSE)*'FL Characterization'!X$2)</f>
        <v>2.483743601628901</v>
      </c>
      <c r="Y6" s="4">
        <f>('[1]Pc, Winter, S3'!Y6*Main!$B$5)+(VLOOKUP($A6,'FL Ratio'!$A$2:$B$9,2,FALSE)*'FL Characterization'!Y$2)</f>
        <v>2.1891670410542305</v>
      </c>
    </row>
    <row r="7" spans="1:25" x14ac:dyDescent="0.3">
      <c r="A7">
        <v>6</v>
      </c>
      <c r="B7" s="4">
        <f>('[1]Pc, Winter, S3'!B7*Main!$B$5)+(VLOOKUP($A7,'FL Ratio'!$A$2:$B$9,2,FALSE)*'FL Characterization'!B$2)</f>
        <v>2.1323449570080508</v>
      </c>
      <c r="C7" s="4">
        <f>('[1]Pc, Winter, S3'!C7*Main!$B$5)+(VLOOKUP($A7,'FL Ratio'!$A$2:$B$9,2,FALSE)*'FL Characterization'!C$2)</f>
        <v>1.9400567465195588</v>
      </c>
      <c r="D7" s="4">
        <f>('[1]Pc, Winter, S3'!D7*Main!$B$5)+(VLOOKUP($A7,'FL Ratio'!$A$2:$B$9,2,FALSE)*'FL Characterization'!D$2)</f>
        <v>1.8821370493458873</v>
      </c>
      <c r="E7" s="4">
        <f>('[1]Pc, Winter, S3'!E7*Main!$B$5)+(VLOOKUP($A7,'FL Ratio'!$A$2:$B$9,2,FALSE)*'FL Characterization'!E$2)</f>
        <v>1.9540962668252153</v>
      </c>
      <c r="F7" s="4">
        <f>('[1]Pc, Winter, S3'!F7*Main!$B$5)+(VLOOKUP($A7,'FL Ratio'!$A$2:$B$9,2,FALSE)*'FL Characterization'!F$2)</f>
        <v>1.9205328696833739</v>
      </c>
      <c r="G7" s="4">
        <f>('[1]Pc, Winter, S3'!G7*Main!$B$5)+(VLOOKUP($A7,'FL Ratio'!$A$2:$B$9,2,FALSE)*'FL Characterization'!G$2)</f>
        <v>2.0836948540410258</v>
      </c>
      <c r="H7" s="4">
        <f>('[1]Pc, Winter, S3'!H7*Main!$B$5)+(VLOOKUP($A7,'FL Ratio'!$A$2:$B$9,2,FALSE)*'FL Characterization'!H$2)</f>
        <v>2.3825219077943873</v>
      </c>
      <c r="I7" s="4">
        <f>('[1]Pc, Winter, S3'!I7*Main!$B$5)+(VLOOKUP($A7,'FL Ratio'!$A$2:$B$9,2,FALSE)*'FL Characterization'!I$2)</f>
        <v>2.8352409936325946</v>
      </c>
      <c r="J7" s="4">
        <f>('[1]Pc, Winter, S3'!J7*Main!$B$5)+(VLOOKUP($A7,'FL Ratio'!$A$2:$B$9,2,FALSE)*'FL Characterization'!J$2)</f>
        <v>2.9126103643178327</v>
      </c>
      <c r="K7" s="4">
        <f>('[1]Pc, Winter, S3'!K7*Main!$B$5)+(VLOOKUP($A7,'FL Ratio'!$A$2:$B$9,2,FALSE)*'FL Characterization'!K$2)</f>
        <v>3.0767920308379288</v>
      </c>
      <c r="L7" s="4">
        <f>('[1]Pc, Winter, S3'!L7*Main!$B$5)+(VLOOKUP($A7,'FL Ratio'!$A$2:$B$9,2,FALSE)*'FL Characterization'!L$2)</f>
        <v>2.9906951925206102</v>
      </c>
      <c r="M7" s="4">
        <f>('[1]Pc, Winter, S3'!M7*Main!$B$5)+(VLOOKUP($A7,'FL Ratio'!$A$2:$B$9,2,FALSE)*'FL Characterization'!M$2)</f>
        <v>3.008992116988761</v>
      </c>
      <c r="N7" s="4">
        <f>('[1]Pc, Winter, S3'!N7*Main!$B$5)+(VLOOKUP($A7,'FL Ratio'!$A$2:$B$9,2,FALSE)*'FL Characterization'!N$2)</f>
        <v>3.0313916652171966</v>
      </c>
      <c r="O7" s="4">
        <f>('[1]Pc, Winter, S3'!O7*Main!$B$5)+(VLOOKUP($A7,'FL Ratio'!$A$2:$B$9,2,FALSE)*'FL Characterization'!O$2)</f>
        <v>2.945193228685457</v>
      </c>
      <c r="P7" s="4">
        <f>('[1]Pc, Winter, S3'!P7*Main!$B$5)+(VLOOKUP($A7,'FL Ratio'!$A$2:$B$9,2,FALSE)*'FL Characterization'!P$2)</f>
        <v>2.8044844463536007</v>
      </c>
      <c r="Q7" s="4">
        <f>('[1]Pc, Winter, S3'!Q7*Main!$B$5)+(VLOOKUP($A7,'FL Ratio'!$A$2:$B$9,2,FALSE)*'FL Characterization'!Q$2)</f>
        <v>2.7554788520377094</v>
      </c>
      <c r="R7" s="4">
        <f>('[1]Pc, Winter, S3'!R7*Main!$B$5)+(VLOOKUP($A7,'FL Ratio'!$A$2:$B$9,2,FALSE)*'FL Characterization'!R$2)</f>
        <v>2.7367855505538952</v>
      </c>
      <c r="S7" s="4">
        <f>('[1]Pc, Winter, S3'!S7*Main!$B$5)+(VLOOKUP($A7,'FL Ratio'!$A$2:$B$9,2,FALSE)*'FL Characterization'!S$2)</f>
        <v>2.8064998720045642</v>
      </c>
      <c r="T7" s="4">
        <f>('[1]Pc, Winter, S3'!T7*Main!$B$5)+(VLOOKUP($A7,'FL Ratio'!$A$2:$B$9,2,FALSE)*'FL Characterization'!T$2)</f>
        <v>2.7558417724892639</v>
      </c>
      <c r="U7" s="4">
        <f>('[1]Pc, Winter, S3'!U7*Main!$B$5)+(VLOOKUP($A7,'FL Ratio'!$A$2:$B$9,2,FALSE)*'FL Characterization'!U$2)</f>
        <v>2.6784775585863736</v>
      </c>
      <c r="V7" s="4">
        <f>('[1]Pc, Winter, S3'!V7*Main!$B$5)+(VLOOKUP($A7,'FL Ratio'!$A$2:$B$9,2,FALSE)*'FL Characterization'!V$2)</f>
        <v>2.6033299018656644</v>
      </c>
      <c r="W7" s="4">
        <f>('[1]Pc, Winter, S3'!W7*Main!$B$5)+(VLOOKUP($A7,'FL Ratio'!$A$2:$B$9,2,FALSE)*'FL Characterization'!W$2)</f>
        <v>2.5041379379574225</v>
      </c>
      <c r="X7" s="4">
        <f>('[1]Pc, Winter, S3'!X7*Main!$B$5)+(VLOOKUP($A7,'FL Ratio'!$A$2:$B$9,2,FALSE)*'FL Characterization'!X$2)</f>
        <v>2.3794540250599887</v>
      </c>
      <c r="Y7" s="4">
        <f>('[1]Pc, Winter, S3'!Y7*Main!$B$5)+(VLOOKUP($A7,'FL Ratio'!$A$2:$B$9,2,FALSE)*'FL Characterization'!Y$2)</f>
        <v>2.1907674058547002</v>
      </c>
    </row>
    <row r="8" spans="1:25" x14ac:dyDescent="0.3">
      <c r="A8">
        <v>7</v>
      </c>
      <c r="B8" s="4">
        <f>('[1]Pc, Winter, S3'!B8*Main!$B$5)+(VLOOKUP($A8,'FL Ratio'!$A$2:$B$9,2,FALSE)*'FL Characterization'!B$2)</f>
        <v>1.7484270308555054</v>
      </c>
      <c r="C8" s="4">
        <f>('[1]Pc, Winter, S3'!C8*Main!$B$5)+(VLOOKUP($A8,'FL Ratio'!$A$2:$B$9,2,FALSE)*'FL Characterization'!C$2)</f>
        <v>1.6191304932513388</v>
      </c>
      <c r="D8" s="4">
        <f>('[1]Pc, Winter, S3'!D8*Main!$B$5)+(VLOOKUP($A8,'FL Ratio'!$A$2:$B$9,2,FALSE)*'FL Characterization'!D$2)</f>
        <v>1.5460075283414483</v>
      </c>
      <c r="E8" s="4">
        <f>('[1]Pc, Winter, S3'!E8*Main!$B$5)+(VLOOKUP($A8,'FL Ratio'!$A$2:$B$9,2,FALSE)*'FL Characterization'!E$2)</f>
        <v>1.5541209186948191</v>
      </c>
      <c r="F8" s="4">
        <f>('[1]Pc, Winter, S3'!F8*Main!$B$5)+(VLOOKUP($A8,'FL Ratio'!$A$2:$B$9,2,FALSE)*'FL Characterization'!F$2)</f>
        <v>1.5433232351819381</v>
      </c>
      <c r="G8" s="4">
        <f>('[1]Pc, Winter, S3'!G8*Main!$B$5)+(VLOOKUP($A8,'FL Ratio'!$A$2:$B$9,2,FALSE)*'FL Characterization'!G$2)</f>
        <v>1.7014805589147006</v>
      </c>
      <c r="H8" s="4">
        <f>('[1]Pc, Winter, S3'!H8*Main!$B$5)+(VLOOKUP($A8,'FL Ratio'!$A$2:$B$9,2,FALSE)*'FL Characterization'!H$2)</f>
        <v>2.1810693947151787</v>
      </c>
      <c r="I8" s="4">
        <f>('[1]Pc, Winter, S3'!I8*Main!$B$5)+(VLOOKUP($A8,'FL Ratio'!$A$2:$B$9,2,FALSE)*'FL Characterization'!I$2)</f>
        <v>2.4834235073162936</v>
      </c>
      <c r="J8" s="4">
        <f>('[1]Pc, Winter, S3'!J8*Main!$B$5)+(VLOOKUP($A8,'FL Ratio'!$A$2:$B$9,2,FALSE)*'FL Characterization'!J$2)</f>
        <v>2.6644500745368376</v>
      </c>
      <c r="K8" s="4">
        <f>('[1]Pc, Winter, S3'!K8*Main!$B$5)+(VLOOKUP($A8,'FL Ratio'!$A$2:$B$9,2,FALSE)*'FL Characterization'!K$2)</f>
        <v>2.5949275506050351</v>
      </c>
      <c r="L8" s="4">
        <f>('[1]Pc, Winter, S3'!L8*Main!$B$5)+(VLOOKUP($A8,'FL Ratio'!$A$2:$B$9,2,FALSE)*'FL Characterization'!L$2)</f>
        <v>2.647237640207329</v>
      </c>
      <c r="M8" s="4">
        <f>('[1]Pc, Winter, S3'!M8*Main!$B$5)+(VLOOKUP($A8,'FL Ratio'!$A$2:$B$9,2,FALSE)*'FL Characterization'!M$2)</f>
        <v>2.6197235122811664</v>
      </c>
      <c r="N8" s="4">
        <f>('[1]Pc, Winter, S3'!N8*Main!$B$5)+(VLOOKUP($A8,'FL Ratio'!$A$2:$B$9,2,FALSE)*'FL Characterization'!N$2)</f>
        <v>2.5782845717670648</v>
      </c>
      <c r="O8" s="4">
        <f>('[1]Pc, Winter, S3'!O8*Main!$B$5)+(VLOOKUP($A8,'FL Ratio'!$A$2:$B$9,2,FALSE)*'FL Characterization'!O$2)</f>
        <v>2.5250755833589729</v>
      </c>
      <c r="P8" s="4">
        <f>('[1]Pc, Winter, S3'!P8*Main!$B$5)+(VLOOKUP($A8,'FL Ratio'!$A$2:$B$9,2,FALSE)*'FL Characterization'!P$2)</f>
        <v>2.3542240901925888</v>
      </c>
      <c r="Q8" s="4">
        <f>('[1]Pc, Winter, S3'!Q8*Main!$B$5)+(VLOOKUP($A8,'FL Ratio'!$A$2:$B$9,2,FALSE)*'FL Characterization'!Q$2)</f>
        <v>2.3525690867241567</v>
      </c>
      <c r="R8" s="4">
        <f>('[1]Pc, Winter, S3'!R8*Main!$B$5)+(VLOOKUP($A8,'FL Ratio'!$A$2:$B$9,2,FALSE)*'FL Characterization'!R$2)</f>
        <v>2.5380817612829039</v>
      </c>
      <c r="S8" s="4">
        <f>('[1]Pc, Winter, S3'!S8*Main!$B$5)+(VLOOKUP($A8,'FL Ratio'!$A$2:$B$9,2,FALSE)*'FL Characterization'!S$2)</f>
        <v>2.8912533685116077</v>
      </c>
      <c r="T8" s="4">
        <f>('[1]Pc, Winter, S3'!T8*Main!$B$5)+(VLOOKUP($A8,'FL Ratio'!$A$2:$B$9,2,FALSE)*'FL Characterization'!T$2)</f>
        <v>2.744421167761077</v>
      </c>
      <c r="U8" s="4">
        <f>('[1]Pc, Winter, S3'!U8*Main!$B$5)+(VLOOKUP($A8,'FL Ratio'!$A$2:$B$9,2,FALSE)*'FL Characterization'!U$2)</f>
        <v>2.5312096888900273</v>
      </c>
      <c r="V8" s="4">
        <f>('[1]Pc, Winter, S3'!V8*Main!$B$5)+(VLOOKUP($A8,'FL Ratio'!$A$2:$B$9,2,FALSE)*'FL Characterization'!V$2)</f>
        <v>2.4873272647835334</v>
      </c>
      <c r="W8" s="4">
        <f>('[1]Pc, Winter, S3'!W8*Main!$B$5)+(VLOOKUP($A8,'FL Ratio'!$A$2:$B$9,2,FALSE)*'FL Characterization'!W$2)</f>
        <v>2.3935422551532657</v>
      </c>
      <c r="X8" s="4">
        <f>('[1]Pc, Winter, S3'!X8*Main!$B$5)+(VLOOKUP($A8,'FL Ratio'!$A$2:$B$9,2,FALSE)*'FL Characterization'!X$2)</f>
        <v>2.1249979271126254</v>
      </c>
      <c r="Y8" s="4">
        <f>('[1]Pc, Winter, S3'!Y8*Main!$B$5)+(VLOOKUP($A8,'FL Ratio'!$A$2:$B$9,2,FALSE)*'FL Characterization'!Y$2)</f>
        <v>1.9016219371124516</v>
      </c>
    </row>
    <row r="9" spans="1:25" x14ac:dyDescent="0.3">
      <c r="A9">
        <v>8</v>
      </c>
      <c r="B9" s="4">
        <f>('[1]Pc, Winter, S3'!B9*Main!$B$5)+(VLOOKUP($A9,'FL Ratio'!$A$2:$B$9,2,FALSE)*'FL Characterization'!B$2)</f>
        <v>1.26547767115476</v>
      </c>
      <c r="C9" s="4">
        <f>('[1]Pc, Winter, S3'!C9*Main!$B$5)+(VLOOKUP($A9,'FL Ratio'!$A$2:$B$9,2,FALSE)*'FL Characterization'!C$2)</f>
        <v>1.2415444525649337</v>
      </c>
      <c r="D9" s="4">
        <f>('[1]Pc, Winter, S3'!D9*Main!$B$5)+(VLOOKUP($A9,'FL Ratio'!$A$2:$B$9,2,FALSE)*'FL Characterization'!D$2)</f>
        <v>1.1940939558045265</v>
      </c>
      <c r="E9" s="4">
        <f>('[1]Pc, Winter, S3'!E9*Main!$B$5)+(VLOOKUP($A9,'FL Ratio'!$A$2:$B$9,2,FALSE)*'FL Characterization'!E$2)</f>
        <v>1.1880602070050157</v>
      </c>
      <c r="F9" s="4">
        <f>('[1]Pc, Winter, S3'!F9*Main!$B$5)+(VLOOKUP($A9,'FL Ratio'!$A$2:$B$9,2,FALSE)*'FL Characterization'!F$2)</f>
        <v>1.2135621851837919</v>
      </c>
      <c r="G9" s="4">
        <f>('[1]Pc, Winter, S3'!G9*Main!$B$5)+(VLOOKUP($A9,'FL Ratio'!$A$2:$B$9,2,FALSE)*'FL Characterization'!G$2)</f>
        <v>1.4522725118662192</v>
      </c>
      <c r="H9" s="4">
        <f>('[1]Pc, Winter, S3'!H9*Main!$B$5)+(VLOOKUP($A9,'FL Ratio'!$A$2:$B$9,2,FALSE)*'FL Characterization'!H$2)</f>
        <v>2.4042738098565608</v>
      </c>
      <c r="I9" s="4">
        <f>('[1]Pc, Winter, S3'!I9*Main!$B$5)+(VLOOKUP($A9,'FL Ratio'!$A$2:$B$9,2,FALSE)*'FL Characterization'!I$2)</f>
        <v>2.7281648295259386</v>
      </c>
      <c r="J9" s="4">
        <f>('[1]Pc, Winter, S3'!J9*Main!$B$5)+(VLOOKUP($A9,'FL Ratio'!$A$2:$B$9,2,FALSE)*'FL Characterization'!J$2)</f>
        <v>2.8318872637762205</v>
      </c>
      <c r="K9" s="4">
        <f>('[1]Pc, Winter, S3'!K9*Main!$B$5)+(VLOOKUP($A9,'FL Ratio'!$A$2:$B$9,2,FALSE)*'FL Characterization'!K$2)</f>
        <v>2.8219532474415661</v>
      </c>
      <c r="L9" s="4">
        <f>('[1]Pc, Winter, S3'!L9*Main!$B$5)+(VLOOKUP($A9,'FL Ratio'!$A$2:$B$9,2,FALSE)*'FL Characterization'!L$2)</f>
        <v>3.0367590184756432</v>
      </c>
      <c r="M9" s="4">
        <f>('[1]Pc, Winter, S3'!M9*Main!$B$5)+(VLOOKUP($A9,'FL Ratio'!$A$2:$B$9,2,FALSE)*'FL Characterization'!M$2)</f>
        <v>2.9008465155909993</v>
      </c>
      <c r="N9" s="4">
        <f>('[1]Pc, Winter, S3'!N9*Main!$B$5)+(VLOOKUP($A9,'FL Ratio'!$A$2:$B$9,2,FALSE)*'FL Characterization'!N$2)</f>
        <v>2.8186179036177399</v>
      </c>
      <c r="O9" s="4">
        <f>('[1]Pc, Winter, S3'!O9*Main!$B$5)+(VLOOKUP($A9,'FL Ratio'!$A$2:$B$9,2,FALSE)*'FL Characterization'!O$2)</f>
        <v>2.79494120343504</v>
      </c>
      <c r="P9" s="4">
        <f>('[1]Pc, Winter, S3'!P9*Main!$B$5)+(VLOOKUP($A9,'FL Ratio'!$A$2:$B$9,2,FALSE)*'FL Characterization'!P$2)</f>
        <v>2.38263925704383</v>
      </c>
      <c r="Q9" s="4">
        <f>('[1]Pc, Winter, S3'!Q9*Main!$B$5)+(VLOOKUP($A9,'FL Ratio'!$A$2:$B$9,2,FALSE)*'FL Characterization'!Q$2)</f>
        <v>2.2383085290671647</v>
      </c>
      <c r="R9" s="4">
        <f>('[1]Pc, Winter, S3'!R9*Main!$B$5)+(VLOOKUP($A9,'FL Ratio'!$A$2:$B$9,2,FALSE)*'FL Characterization'!R$2)</f>
        <v>2.2797311441012051</v>
      </c>
      <c r="S9" s="4">
        <f>('[1]Pc, Winter, S3'!S9*Main!$B$5)+(VLOOKUP($A9,'FL Ratio'!$A$2:$B$9,2,FALSE)*'FL Characterization'!S$2)</f>
        <v>2.5037712527030367</v>
      </c>
      <c r="T9" s="4">
        <f>('[1]Pc, Winter, S3'!T9*Main!$B$5)+(VLOOKUP($A9,'FL Ratio'!$A$2:$B$9,2,FALSE)*'FL Characterization'!T$2)</f>
        <v>2.4425186669106229</v>
      </c>
      <c r="U9" s="4">
        <f>('[1]Pc, Winter, S3'!U9*Main!$B$5)+(VLOOKUP($A9,'FL Ratio'!$A$2:$B$9,2,FALSE)*'FL Characterization'!U$2)</f>
        <v>2.3110681216788391</v>
      </c>
      <c r="V9" s="4">
        <f>('[1]Pc, Winter, S3'!V9*Main!$B$5)+(VLOOKUP($A9,'FL Ratio'!$A$2:$B$9,2,FALSE)*'FL Characterization'!V$2)</f>
        <v>2.250785744834884</v>
      </c>
      <c r="W9" s="4">
        <f>('[1]Pc, Winter, S3'!W9*Main!$B$5)+(VLOOKUP($A9,'FL Ratio'!$A$2:$B$9,2,FALSE)*'FL Characterization'!W$2)</f>
        <v>2.1090308517790497</v>
      </c>
      <c r="X9" s="4">
        <f>('[1]Pc, Winter, S3'!X9*Main!$B$5)+(VLOOKUP($A9,'FL Ratio'!$A$2:$B$9,2,FALSE)*'FL Characterization'!X$2)</f>
        <v>1.6823160106439912</v>
      </c>
      <c r="Y9" s="4">
        <f>('[1]Pc, Winter, S3'!Y9*Main!$B$5)+(VLOOKUP($A9,'FL Ratio'!$A$2:$B$9,2,FALSE)*'FL Characterization'!Y$2)</f>
        <v>1.5274764596646675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0.87064427185640869</v>
      </c>
      <c r="C2" s="4">
        <f>('[1]Qc, Winter, S1'!C2*Main!$B$5)</f>
        <v>0.61512488831926326</v>
      </c>
      <c r="D2" s="4">
        <f>('[1]Qc, Winter, S1'!D2*Main!$B$5)</f>
        <v>0.53324704268953083</v>
      </c>
      <c r="E2" s="4">
        <f>('[1]Qc, Winter, S1'!E2*Main!$B$5)</f>
        <v>0.68353019296767725</v>
      </c>
      <c r="F2" s="4">
        <f>('[1]Qc, Winter, S1'!F2*Main!$B$5)</f>
        <v>0.58853968245467558</v>
      </c>
      <c r="G2" s="4">
        <f>('[1]Qc, Winter, S1'!G2*Main!$B$5)</f>
        <v>0.48388005884824209</v>
      </c>
      <c r="H2" s="4">
        <f>('[1]Qc, Winter, S1'!H2*Main!$B$5)</f>
        <v>0.40036166709187299</v>
      </c>
      <c r="I2" s="4">
        <f>('[1]Qc, Winter, S1'!I2*Main!$B$5)</f>
        <v>1.399077602743714</v>
      </c>
      <c r="J2" s="4">
        <f>('[1]Qc, Winter, S1'!J2*Main!$B$5)</f>
        <v>1.4631426949659947</v>
      </c>
      <c r="K2" s="4">
        <f>('[1]Qc, Winter, S1'!K2*Main!$B$5)</f>
        <v>1.2549447137480712</v>
      </c>
      <c r="L2" s="4">
        <f>('[1]Qc, Winter, S1'!L2*Main!$B$5)</f>
        <v>1.4621017006579093</v>
      </c>
      <c r="M2" s="4">
        <f>('[1]Qc, Winter, S1'!M2*Main!$B$5)</f>
        <v>1.3585831779213009</v>
      </c>
      <c r="N2" s="4">
        <f>('[1]Qc, Winter, S1'!N2*Main!$B$5)</f>
        <v>1.3645688045634676</v>
      </c>
      <c r="O2" s="4">
        <f>('[1]Qc, Winter, S1'!O2*Main!$B$5)</f>
        <v>1.218507945014051</v>
      </c>
      <c r="P2" s="4">
        <f>('[1]Qc, Winter, S1'!P2*Main!$B$5)</f>
        <v>0.72306803822366861</v>
      </c>
      <c r="Q2" s="4">
        <f>('[1]Qc, Winter, S1'!Q2*Main!$B$5)</f>
        <v>1.1321024655164182</v>
      </c>
      <c r="R2" s="4">
        <f>('[1]Qc, Winter, S1'!R2*Main!$B$5)</f>
        <v>1.3577823254273831</v>
      </c>
      <c r="S2" s="4">
        <f>('[1]Qc, Winter, S1'!S2*Main!$B$5)</f>
        <v>1.2668959767929677</v>
      </c>
      <c r="T2" s="4">
        <f>('[1]Qc, Winter, S1'!T2*Main!$B$5)</f>
        <v>0.8854352882414156</v>
      </c>
      <c r="U2" s="4">
        <f>('[1]Qc, Winter, S1'!U2*Main!$B$5)</f>
        <v>0.91858651093824573</v>
      </c>
      <c r="V2" s="4">
        <f>('[1]Qc, Winter, S1'!V2*Main!$B$5)</f>
        <v>0.8555830765098934</v>
      </c>
      <c r="W2" s="4">
        <f>('[1]Qc, Winter, S1'!W2*Main!$B$5)</f>
        <v>0.53072506165300826</v>
      </c>
      <c r="X2" s="4">
        <f>('[1]Qc, Winter, S1'!X2*Main!$B$5)</f>
        <v>0.42336266445597392</v>
      </c>
      <c r="Y2" s="4">
        <f>('[1]Qc, Winter, S1'!Y2*Main!$B$5)</f>
        <v>0.43879714904047151</v>
      </c>
    </row>
    <row r="3" spans="1:25" x14ac:dyDescent="0.3">
      <c r="A3">
        <v>2</v>
      </c>
      <c r="B3" s="4">
        <f>('[1]Qc, Winter, S1'!B3*Main!$B$5)</f>
        <v>-1.3742008906227872</v>
      </c>
      <c r="C3" s="4">
        <f>('[1]Qc, Winter, S1'!C3*Main!$B$5)</f>
        <v>-1.3738979178084563</v>
      </c>
      <c r="D3" s="4">
        <f>('[1]Qc, Winter, S1'!D3*Main!$B$5)</f>
        <v>-1.4118078688614966</v>
      </c>
      <c r="E3" s="4">
        <f>('[1]Qc, Winter, S1'!E3*Main!$B$5)</f>
        <v>-1.4764828750501304</v>
      </c>
      <c r="F3" s="4">
        <f>('[1]Qc, Winter, S1'!F3*Main!$B$5)</f>
        <v>-1.4623040202879092</v>
      </c>
      <c r="G3" s="4">
        <f>('[1]Qc, Winter, S1'!G3*Main!$B$5)</f>
        <v>-1.3420532914343901</v>
      </c>
      <c r="H3" s="4">
        <f>('[1]Qc, Winter, S1'!H3*Main!$B$5)</f>
        <v>-0.85096738616967327</v>
      </c>
      <c r="I3" s="4">
        <f>('[1]Qc, Winter, S1'!I3*Main!$B$5)</f>
        <v>-0.16358034495283125</v>
      </c>
      <c r="J3" s="4">
        <f>('[1]Qc, Winter, S1'!J3*Main!$B$5)</f>
        <v>-0.17578782930828907</v>
      </c>
      <c r="K3" s="4">
        <f>('[1]Qc, Winter, S1'!K3*Main!$B$5)</f>
        <v>-0.11649577659518119</v>
      </c>
      <c r="L3" s="4">
        <f>('[1]Qc, Winter, S1'!L3*Main!$B$5)</f>
        <v>-0.10262084996697594</v>
      </c>
      <c r="M3" s="4">
        <f>('[1]Qc, Winter, S1'!M3*Main!$B$5)</f>
        <v>-0.45799021952624785</v>
      </c>
      <c r="N3" s="4">
        <f>('[1]Qc, Winter, S1'!N3*Main!$B$5)</f>
        <v>-0.66907451817836883</v>
      </c>
      <c r="O3" s="4">
        <f>('[1]Qc, Winter, S1'!O3*Main!$B$5)</f>
        <v>-0.8673444315266845</v>
      </c>
      <c r="P3" s="4">
        <f>('[1]Qc, Winter, S1'!P3*Main!$B$5)</f>
        <v>-0.86082369230652822</v>
      </c>
      <c r="Q3" s="4">
        <f>('[1]Qc, Winter, S1'!Q3*Main!$B$5)</f>
        <v>-0.87538126308666353</v>
      </c>
      <c r="R3" s="4">
        <f>('[1]Qc, Winter, S1'!R3*Main!$B$5)</f>
        <v>-0.68825720097548004</v>
      </c>
      <c r="S3" s="4">
        <f>('[1]Qc, Winter, S1'!S3*Main!$B$5)</f>
        <v>0.22621055759321052</v>
      </c>
      <c r="T3" s="4">
        <f>('[1]Qc, Winter, S1'!T3*Main!$B$5)</f>
        <v>-3.1880928522089368E-2</v>
      </c>
      <c r="U3" s="4">
        <f>('[1]Qc, Winter, S1'!U3*Main!$B$5)</f>
        <v>-0.37633208587769967</v>
      </c>
      <c r="V3" s="4">
        <f>('[1]Qc, Winter, S1'!V3*Main!$B$5)</f>
        <v>-0.69758330468725505</v>
      </c>
      <c r="W3" s="4">
        <f>('[1]Qc, Winter, S1'!W3*Main!$B$5)</f>
        <v>-0.91761280744538587</v>
      </c>
      <c r="X3" s="4">
        <f>('[1]Qc, Winter, S1'!X3*Main!$B$5)</f>
        <v>-1.0063974894685126</v>
      </c>
      <c r="Y3" s="4">
        <f>('[1]Qc, Winter, S1'!Y3*Main!$B$5)</f>
        <v>-1.1522769889296418</v>
      </c>
    </row>
    <row r="4" spans="1:25" x14ac:dyDescent="0.3">
      <c r="A4">
        <v>3</v>
      </c>
      <c r="B4" s="4">
        <f>('[1]Qc, Winter, S1'!B4*Main!$B$5)</f>
        <v>-1.0513820182083853</v>
      </c>
      <c r="C4" s="4">
        <f>('[1]Qc, Winter, S1'!C4*Main!$B$5)</f>
        <v>-1.134444249003308</v>
      </c>
      <c r="D4" s="4">
        <f>('[1]Qc, Winter, S1'!D4*Main!$B$5)</f>
        <v>-1.1552524503657202</v>
      </c>
      <c r="E4" s="4">
        <f>('[1]Qc, Winter, S1'!E4*Main!$B$5)</f>
        <v>-1.1398028377744829</v>
      </c>
      <c r="F4" s="4">
        <f>('[1]Qc, Winter, S1'!F4*Main!$B$5)</f>
        <v>-1.1407508422138983</v>
      </c>
      <c r="G4" s="4">
        <f>('[1]Qc, Winter, S1'!G4*Main!$B$5)</f>
        <v>-0.95257579347239452</v>
      </c>
      <c r="H4" s="4">
        <f>('[1]Qc, Winter, S1'!H4*Main!$B$5)</f>
        <v>-3.5471085048868638E-2</v>
      </c>
      <c r="I4" s="4">
        <f>('[1]Qc, Winter, S1'!I4*Main!$B$5)</f>
        <v>0.49111610243632398</v>
      </c>
      <c r="J4" s="4">
        <f>('[1]Qc, Winter, S1'!J4*Main!$B$5)</f>
        <v>0.62593665203169524</v>
      </c>
      <c r="K4" s="4">
        <f>('[1]Qc, Winter, S1'!K4*Main!$B$5)</f>
        <v>0.4360422387846386</v>
      </c>
      <c r="L4" s="4">
        <f>('[1]Qc, Winter, S1'!L4*Main!$B$5)</f>
        <v>0.25744936912448657</v>
      </c>
      <c r="M4" s="4">
        <f>('[1]Qc, Winter, S1'!M4*Main!$B$5)</f>
        <v>0.51066176343121705</v>
      </c>
      <c r="N4" s="4">
        <f>('[1]Qc, Winter, S1'!N4*Main!$B$5)</f>
        <v>0.32199775217010929</v>
      </c>
      <c r="O4" s="4">
        <f>('[1]Qc, Winter, S1'!O4*Main!$B$5)</f>
        <v>9.7691925571597879E-2</v>
      </c>
      <c r="P4" s="4">
        <f>('[1]Qc, Winter, S1'!P4*Main!$B$5)</f>
        <v>-0.38649213028398932</v>
      </c>
      <c r="Q4" s="4">
        <f>('[1]Qc, Winter, S1'!Q4*Main!$B$5)</f>
        <v>-0.38665659631170984</v>
      </c>
      <c r="R4" s="4">
        <f>('[1]Qc, Winter, S1'!R4*Main!$B$5)</f>
        <v>-0.31851171048105098</v>
      </c>
      <c r="S4" s="4">
        <f>('[1]Qc, Winter, S1'!S4*Main!$B$5)</f>
        <v>-0.16068272545618231</v>
      </c>
      <c r="T4" s="4">
        <f>('[1]Qc, Winter, S1'!T4*Main!$B$5)</f>
        <v>-0.39162563365881597</v>
      </c>
      <c r="U4" s="4">
        <f>('[1]Qc, Winter, S1'!U4*Main!$B$5)</f>
        <v>-0.22313736686856686</v>
      </c>
      <c r="V4" s="4">
        <f>('[1]Qc, Winter, S1'!V4*Main!$B$5)</f>
        <v>-0.30635569837397342</v>
      </c>
      <c r="W4" s="4">
        <f>('[1]Qc, Winter, S1'!W4*Main!$B$5)</f>
        <v>-0.50812637195632848</v>
      </c>
      <c r="X4" s="4">
        <f>('[1]Qc, Winter, S1'!X4*Main!$B$5)</f>
        <v>-0.80276957567058327</v>
      </c>
      <c r="Y4" s="4">
        <f>('[1]Qc, Winter, S1'!Y4*Main!$B$5)</f>
        <v>-0.90619687946508198</v>
      </c>
    </row>
    <row r="5" spans="1:25" x14ac:dyDescent="0.3">
      <c r="A5">
        <v>4</v>
      </c>
      <c r="B5" s="4">
        <f>('[1]Qc, Winter, S1'!B5*Main!$B$5)</f>
        <v>-0.86203510539350259</v>
      </c>
      <c r="C5" s="4">
        <f>('[1]Qc, Winter, S1'!C5*Main!$B$5)</f>
        <v>-0.87058475830598958</v>
      </c>
      <c r="D5" s="4">
        <f>('[1]Qc, Winter, S1'!D5*Main!$B$5)</f>
        <v>-0.87946775066804472</v>
      </c>
      <c r="E5" s="4">
        <f>('[1]Qc, Winter, S1'!E5*Main!$B$5)</f>
        <v>-0.88716740598302402</v>
      </c>
      <c r="F5" s="4">
        <f>('[1]Qc, Winter, S1'!F5*Main!$B$5)</f>
        <v>-0.89111729247186999</v>
      </c>
      <c r="G5" s="4">
        <f>('[1]Qc, Winter, S1'!G5*Main!$B$5)</f>
        <v>-0.81470384337361645</v>
      </c>
      <c r="H5" s="4">
        <f>('[1]Qc, Winter, S1'!H5*Main!$B$5)</f>
        <v>-0.70684231305475964</v>
      </c>
      <c r="I5" s="4">
        <f>('[1]Qc, Winter, S1'!I5*Main!$B$5)</f>
        <v>-0.64534514436535717</v>
      </c>
      <c r="J5" s="4">
        <f>('[1]Qc, Winter, S1'!J5*Main!$B$5)</f>
        <v>-0.66424439922317668</v>
      </c>
      <c r="K5" s="4">
        <f>('[1]Qc, Winter, S1'!K5*Main!$B$5)</f>
        <v>-0.7358574242683652</v>
      </c>
      <c r="L5" s="4">
        <f>('[1]Qc, Winter, S1'!L5*Main!$B$5)</f>
        <v>-0.78487191251707644</v>
      </c>
      <c r="M5" s="4">
        <f>('[1]Qc, Winter, S1'!M5*Main!$B$5)</f>
        <v>-0.83105307544076157</v>
      </c>
      <c r="N5" s="4">
        <f>('[1]Qc, Winter, S1'!N5*Main!$B$5)</f>
        <v>-0.83203623482882294</v>
      </c>
      <c r="O5" s="4">
        <f>('[1]Qc, Winter, S1'!O5*Main!$B$5)</f>
        <v>-0.84733574161170511</v>
      </c>
      <c r="P5" s="4">
        <f>('[1]Qc, Winter, S1'!P5*Main!$B$5)</f>
        <v>-0.85478533234320742</v>
      </c>
      <c r="Q5" s="4">
        <f>('[1]Qc, Winter, S1'!Q5*Main!$B$5)</f>
        <v>-0.82928639435694196</v>
      </c>
      <c r="R5" s="4">
        <f>('[1]Qc, Winter, S1'!R5*Main!$B$5)</f>
        <v>-0.70204245896655626</v>
      </c>
      <c r="S5" s="4">
        <f>('[1]Qc, Winter, S1'!S5*Main!$B$5)</f>
        <v>-0.41842242418850223</v>
      </c>
      <c r="T5" s="4">
        <f>('[1]Qc, Winter, S1'!T5*Main!$B$5)</f>
        <v>-0.53970014739685368</v>
      </c>
      <c r="U5" s="4">
        <f>('[1]Qc, Winter, S1'!U5*Main!$B$5)</f>
        <v>-0.65466152000926148</v>
      </c>
      <c r="V5" s="4">
        <f>('[1]Qc, Winter, S1'!V5*Main!$B$5)</f>
        <v>-0.70475924147646607</v>
      </c>
      <c r="W5" s="4">
        <f>('[1]Qc, Winter, S1'!W5*Main!$B$5)</f>
        <v>-0.74560706320151615</v>
      </c>
      <c r="X5" s="4">
        <f>('[1]Qc, Winter, S1'!X5*Main!$B$5)</f>
        <v>-0.78817155909332071</v>
      </c>
      <c r="Y5" s="4">
        <f>('[1]Qc, Winter, S1'!Y5*Main!$B$5)</f>
        <v>-0.79198804380640819</v>
      </c>
    </row>
    <row r="6" spans="1:25" x14ac:dyDescent="0.3">
      <c r="A6">
        <v>5</v>
      </c>
      <c r="B6" s="4">
        <f>('[1]Qc, Winter, S1'!B6*Main!$B$5)</f>
        <v>-0.81114760645321315</v>
      </c>
      <c r="C6" s="4">
        <f>('[1]Qc, Winter, S1'!C6*Main!$B$5)</f>
        <v>-0.85190689943679088</v>
      </c>
      <c r="D6" s="4">
        <f>('[1]Qc, Winter, S1'!D6*Main!$B$5)</f>
        <v>-0.88810613881429901</v>
      </c>
      <c r="E6" s="4">
        <f>('[1]Qc, Winter, S1'!E6*Main!$B$5)</f>
        <v>-0.89127339734018141</v>
      </c>
      <c r="F6" s="4">
        <f>('[1]Qc, Winter, S1'!F6*Main!$B$5)</f>
        <v>-0.88930019152076378</v>
      </c>
      <c r="G6" s="4">
        <f>('[1]Qc, Winter, S1'!G6*Main!$B$5)</f>
        <v>-0.74960982213372895</v>
      </c>
      <c r="H6" s="4">
        <f>('[1]Qc, Winter, S1'!H6*Main!$B$5)</f>
        <v>-0.57128193861710153</v>
      </c>
      <c r="I6" s="4">
        <f>('[1]Qc, Winter, S1'!I6*Main!$B$5)</f>
        <v>-0.46231834045777415</v>
      </c>
      <c r="J6" s="4">
        <f>('[1]Qc, Winter, S1'!J6*Main!$B$5)</f>
        <v>-0.45412694090621908</v>
      </c>
      <c r="K6" s="4">
        <f>('[1]Qc, Winter, S1'!K6*Main!$B$5)</f>
        <v>-0.38040120410042011</v>
      </c>
      <c r="L6" s="4">
        <f>('[1]Qc, Winter, S1'!L6*Main!$B$5)</f>
        <v>-0.37645470833189365</v>
      </c>
      <c r="M6" s="4">
        <f>('[1]Qc, Winter, S1'!M6*Main!$B$5)</f>
        <v>-0.36852820513453355</v>
      </c>
      <c r="N6" s="4">
        <f>('[1]Qc, Winter, S1'!N6*Main!$B$5)</f>
        <v>-0.4435307221764262</v>
      </c>
      <c r="O6" s="4">
        <f>('[1]Qc, Winter, S1'!O6*Main!$B$5)</f>
        <v>-0.47729258418522225</v>
      </c>
      <c r="P6" s="4">
        <f>('[1]Qc, Winter, S1'!P6*Main!$B$5)</f>
        <v>-0.4644577865469004</v>
      </c>
      <c r="Q6" s="4">
        <f>('[1]Qc, Winter, S1'!Q6*Main!$B$5)</f>
        <v>-0.57574260701469482</v>
      </c>
      <c r="R6" s="4">
        <f>('[1]Qc, Winter, S1'!R6*Main!$B$5)</f>
        <v>-0.51007601788596624</v>
      </c>
      <c r="S6" s="4">
        <f>('[1]Qc, Winter, S1'!S6*Main!$B$5)</f>
        <v>-0.25571783293392042</v>
      </c>
      <c r="T6" s="4">
        <f>('[1]Qc, Winter, S1'!T6*Main!$B$5)</f>
        <v>-0.30281214774740983</v>
      </c>
      <c r="U6" s="4">
        <f>('[1]Qc, Winter, S1'!U6*Main!$B$5)</f>
        <v>-0.37650451310905336</v>
      </c>
      <c r="V6" s="4">
        <f>('[1]Qc, Winter, S1'!V6*Main!$B$5)</f>
        <v>-0.4065515725187448</v>
      </c>
      <c r="W6" s="4">
        <f>('[1]Qc, Winter, S1'!W6*Main!$B$5)</f>
        <v>-0.5277527596821644</v>
      </c>
      <c r="X6" s="4">
        <f>('[1]Qc, Winter, S1'!X6*Main!$B$5)</f>
        <v>-0.58365242448997723</v>
      </c>
      <c r="Y6" s="4">
        <f>('[1]Qc, Winter, S1'!Y6*Main!$B$5)</f>
        <v>-0.61058194602125482</v>
      </c>
    </row>
    <row r="7" spans="1:25" x14ac:dyDescent="0.3">
      <c r="A7">
        <v>6</v>
      </c>
      <c r="B7" s="4">
        <f>('[1]Qc, Winter, S1'!B7*Main!$B$5)</f>
        <v>0.26248465513037611</v>
      </c>
      <c r="C7" s="4">
        <f>('[1]Qc, Winter, S1'!C7*Main!$B$5)</f>
        <v>0.2053256027603132</v>
      </c>
      <c r="D7" s="4">
        <f>('[1]Qc, Winter, S1'!D7*Main!$B$5)</f>
        <v>0.15568231621973405</v>
      </c>
      <c r="E7" s="4">
        <f>('[1]Qc, Winter, S1'!E7*Main!$B$5)</f>
        <v>0.23193123188501258</v>
      </c>
      <c r="F7" s="4">
        <f>('[1]Qc, Winter, S1'!F7*Main!$B$5)</f>
        <v>0.19045337468677714</v>
      </c>
      <c r="G7" s="4">
        <f>('[1]Qc, Winter, S1'!G7*Main!$B$5)</f>
        <v>0.27438635719683169</v>
      </c>
      <c r="H7" s="4">
        <f>('[1]Qc, Winter, S1'!H7*Main!$B$5)</f>
        <v>0.36595094335609052</v>
      </c>
      <c r="I7" s="4">
        <f>('[1]Qc, Winter, S1'!I7*Main!$B$5)</f>
        <v>0.71279697317065238</v>
      </c>
      <c r="J7" s="4">
        <f>('[1]Qc, Winter, S1'!J7*Main!$B$5)</f>
        <v>0.8209051499744412</v>
      </c>
      <c r="K7" s="4">
        <f>('[1]Qc, Winter, S1'!K7*Main!$B$5)</f>
        <v>0.84584113421930174</v>
      </c>
      <c r="L7" s="4">
        <f>('[1]Qc, Winter, S1'!L7*Main!$B$5)</f>
        <v>0.80284083009375462</v>
      </c>
      <c r="M7" s="4">
        <f>('[1]Qc, Winter, S1'!M7*Main!$B$5)</f>
        <v>0.85640045246841101</v>
      </c>
      <c r="N7" s="4">
        <f>('[1]Qc, Winter, S1'!N7*Main!$B$5)</f>
        <v>0.85003702837864425</v>
      </c>
      <c r="O7" s="4">
        <f>('[1]Qc, Winter, S1'!O7*Main!$B$5)</f>
        <v>0.84018091652955007</v>
      </c>
      <c r="P7" s="4">
        <f>('[1]Qc, Winter, S1'!P7*Main!$B$5)</f>
        <v>0.70663978653226489</v>
      </c>
      <c r="Q7" s="4">
        <f>('[1]Qc, Winter, S1'!Q7*Main!$B$5)</f>
        <v>0.67217071452928623</v>
      </c>
      <c r="R7" s="4">
        <f>('[1]Qc, Winter, S1'!R7*Main!$B$5)</f>
        <v>0.58420457682763105</v>
      </c>
      <c r="S7" s="4">
        <f>('[1]Qc, Winter, S1'!S7*Main!$B$5)</f>
        <v>0.63910017030598698</v>
      </c>
      <c r="T7" s="4">
        <f>('[1]Qc, Winter, S1'!T7*Main!$B$5)</f>
        <v>0.54174344777624994</v>
      </c>
      <c r="U7" s="4">
        <f>('[1]Qc, Winter, S1'!U7*Main!$B$5)</f>
        <v>0.56532507344256733</v>
      </c>
      <c r="V7" s="4">
        <f>('[1]Qc, Winter, S1'!V7*Main!$B$5)</f>
        <v>0.477970908202136</v>
      </c>
      <c r="W7" s="4">
        <f>('[1]Qc, Winter, S1'!W7*Main!$B$5)</f>
        <v>0.50313918972704608</v>
      </c>
      <c r="X7" s="4">
        <f>('[1]Qc, Winter, S1'!X7*Main!$B$5)</f>
        <v>0.31235132331596083</v>
      </c>
      <c r="Y7" s="4">
        <f>('[1]Qc, Winter, S1'!Y7*Main!$B$5)</f>
        <v>0.32076928597606003</v>
      </c>
    </row>
    <row r="8" spans="1:25" x14ac:dyDescent="0.3">
      <c r="A8">
        <v>7</v>
      </c>
      <c r="B8" s="4">
        <f>('[1]Qc, Winter, S1'!B8*Main!$B$5)</f>
        <v>-0.78152825477764265</v>
      </c>
      <c r="C8" s="4">
        <f>('[1]Qc, Winter, S1'!C8*Main!$B$5)</f>
        <v>-0.77298282878564328</v>
      </c>
      <c r="D8" s="4">
        <f>('[1]Qc, Winter, S1'!D8*Main!$B$5)</f>
        <v>-0.79726917320550406</v>
      </c>
      <c r="E8" s="4">
        <f>('[1]Qc, Winter, S1'!E8*Main!$B$5)</f>
        <v>-0.81169568368210243</v>
      </c>
      <c r="F8" s="4">
        <f>('[1]Qc, Winter, S1'!F8*Main!$B$5)</f>
        <v>-0.85977010718464719</v>
      </c>
      <c r="G8" s="4">
        <f>('[1]Qc, Winter, S1'!G8*Main!$B$5)</f>
        <v>-0.76980263656950842</v>
      </c>
      <c r="H8" s="4">
        <f>('[1]Qc, Winter, S1'!H8*Main!$B$5)</f>
        <v>-0.65398624692722085</v>
      </c>
      <c r="I8" s="4">
        <f>('[1]Qc, Winter, S1'!I8*Main!$B$5)</f>
        <v>-0.33970565164954986</v>
      </c>
      <c r="J8" s="4">
        <f>('[1]Qc, Winter, S1'!J8*Main!$B$5)</f>
        <v>-0.16831578154951354</v>
      </c>
      <c r="K8" s="4">
        <f>('[1]Qc, Winter, S1'!K8*Main!$B$5)</f>
        <v>-0.15623427642728949</v>
      </c>
      <c r="L8" s="4">
        <f>('[1]Qc, Winter, S1'!L8*Main!$B$5)</f>
        <v>-0.11874798148247113</v>
      </c>
      <c r="M8" s="4">
        <f>('[1]Qc, Winter, S1'!M8*Main!$B$5)</f>
        <v>-3.9906925282709574E-2</v>
      </c>
      <c r="N8" s="4">
        <f>('[1]Qc, Winter, S1'!N8*Main!$B$5)</f>
        <v>-0.16202700033417128</v>
      </c>
      <c r="O8" s="4">
        <f>('[1]Qc, Winter, S1'!O8*Main!$B$5)</f>
        <v>-0.16907873432899942</v>
      </c>
      <c r="P8" s="4">
        <f>('[1]Qc, Winter, S1'!P8*Main!$B$5)</f>
        <v>-0.30816881122135265</v>
      </c>
      <c r="Q8" s="4">
        <f>('[1]Qc, Winter, S1'!Q8*Main!$B$5)</f>
        <v>-0.44038493985958566</v>
      </c>
      <c r="R8" s="4">
        <f>('[1]Qc, Winter, S1'!R8*Main!$B$5)</f>
        <v>-0.39746271479091227</v>
      </c>
      <c r="S8" s="4">
        <f>('[1]Qc, Winter, S1'!S8*Main!$B$5)</f>
        <v>-0.44333395935499043</v>
      </c>
      <c r="T8" s="4">
        <f>('[1]Qc, Winter, S1'!T8*Main!$B$5)</f>
        <v>-0.49855037002612296</v>
      </c>
      <c r="U8" s="4">
        <f>('[1]Qc, Winter, S1'!U8*Main!$B$5)</f>
        <v>-0.47865200952995329</v>
      </c>
      <c r="V8" s="4">
        <f>('[1]Qc, Winter, S1'!V8*Main!$B$5)</f>
        <v>-0.54500918680311594</v>
      </c>
      <c r="W8" s="4">
        <f>('[1]Qc, Winter, S1'!W8*Main!$B$5)</f>
        <v>-0.64249160429439556</v>
      </c>
      <c r="X8" s="4">
        <f>('[1]Qc, Winter, S1'!X8*Main!$B$5)</f>
        <v>-0.72489058333703471</v>
      </c>
      <c r="Y8" s="4">
        <f>('[1]Qc, Winter, S1'!Y8*Main!$B$5)</f>
        <v>-0.72103556234462607</v>
      </c>
    </row>
    <row r="9" spans="1:25" x14ac:dyDescent="0.3">
      <c r="A9">
        <v>8</v>
      </c>
      <c r="B9" s="4">
        <f>('[1]Qc, Winter, S1'!B9*Main!$B$5)</f>
        <v>-0.88964707972308177</v>
      </c>
      <c r="C9" s="4">
        <f>('[1]Qc, Winter, S1'!C9*Main!$B$5)</f>
        <v>-0.90845570122844188</v>
      </c>
      <c r="D9" s="4">
        <f>('[1]Qc, Winter, S1'!D9*Main!$B$5)</f>
        <v>-0.90485727331477361</v>
      </c>
      <c r="E9" s="4">
        <f>('[1]Qc, Winter, S1'!E9*Main!$B$5)</f>
        <v>-0.90355698526067241</v>
      </c>
      <c r="F9" s="4">
        <f>('[1]Qc, Winter, S1'!F9*Main!$B$5)</f>
        <v>-0.88492978767124997</v>
      </c>
      <c r="G9" s="4">
        <f>('[1]Qc, Winter, S1'!G9*Main!$B$5)</f>
        <v>-0.84917221073622184</v>
      </c>
      <c r="H9" s="4">
        <f>('[1]Qc, Winter, S1'!H9*Main!$B$5)</f>
        <v>-0.64914270269384822</v>
      </c>
      <c r="I9" s="4">
        <f>('[1]Qc, Winter, S1'!I9*Main!$B$5)</f>
        <v>-0.51642119722684654</v>
      </c>
      <c r="J9" s="4">
        <f>('[1]Qc, Winter, S1'!J9*Main!$B$5)</f>
        <v>-0.47686860814094345</v>
      </c>
      <c r="K9" s="4">
        <f>('[1]Qc, Winter, S1'!K9*Main!$B$5)</f>
        <v>-0.5446190299670447</v>
      </c>
      <c r="L9" s="4">
        <f>('[1]Qc, Winter, S1'!L9*Main!$B$5)</f>
        <v>-0.51427422820004254</v>
      </c>
      <c r="M9" s="4">
        <f>('[1]Qc, Winter, S1'!M9*Main!$B$5)</f>
        <v>-0.46879480474585727</v>
      </c>
      <c r="N9" s="4">
        <f>('[1]Qc, Winter, S1'!N9*Main!$B$5)</f>
        <v>-0.49693217185532496</v>
      </c>
      <c r="O9" s="4">
        <f>('[1]Qc, Winter, S1'!O9*Main!$B$5)</f>
        <v>-0.53801179173260083</v>
      </c>
      <c r="P9" s="4">
        <f>('[1]Qc, Winter, S1'!P9*Main!$B$5)</f>
        <v>-0.65369101526458118</v>
      </c>
      <c r="Q9" s="4">
        <f>('[1]Qc, Winter, S1'!Q9*Main!$B$5)</f>
        <v>-0.72495036235899635</v>
      </c>
      <c r="R9" s="4">
        <f>('[1]Qc, Winter, S1'!R9*Main!$B$5)</f>
        <v>-0.7230298793438813</v>
      </c>
      <c r="S9" s="4">
        <f>('[1]Qc, Winter, S1'!S9*Main!$B$5)</f>
        <v>-0.71300290771340358</v>
      </c>
      <c r="T9" s="4">
        <f>('[1]Qc, Winter, S1'!T9*Main!$B$5)</f>
        <v>-0.75154568698642243</v>
      </c>
      <c r="U9" s="4">
        <f>('[1]Qc, Winter, S1'!U9*Main!$B$5)</f>
        <v>-0.77708249149956043</v>
      </c>
      <c r="V9" s="4">
        <f>('[1]Qc, Winter, S1'!V9*Main!$B$5)</f>
        <v>-0.79038764614673485</v>
      </c>
      <c r="W9" s="4">
        <f>('[1]Qc, Winter, S1'!W9*Main!$B$5)</f>
        <v>-0.81356583165770258</v>
      </c>
      <c r="X9" s="4">
        <f>('[1]Qc, Winter, S1'!X9*Main!$B$5)</f>
        <v>-0.84908149202231664</v>
      </c>
      <c r="Y9" s="4">
        <f>('[1]Qc, Winter, S1'!Y9*Main!$B$5)</f>
        <v>-0.86535008412144176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2024-07-05T17:06:38Z</dcterms:modified>
</cp:coreProperties>
</file>