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C98AF9B3-6FF0-4B99-9FE0-AC1326A3E19B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8" i="42"/>
  <c r="M7" i="42"/>
  <c r="M5" i="42"/>
  <c r="M4" i="42"/>
  <c r="M6" i="41"/>
  <c r="M4" i="41"/>
  <c r="M3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T8" i="42"/>
  <c r="T7" i="42"/>
  <c r="T6" i="42"/>
  <c r="H6" i="42"/>
  <c r="T5" i="42"/>
  <c r="T4" i="42"/>
  <c r="H4" i="42"/>
  <c r="T3" i="42"/>
  <c r="T2" i="42"/>
  <c r="T9" i="41"/>
  <c r="T8" i="41"/>
  <c r="H8" i="41"/>
  <c r="T7" i="41"/>
  <c r="T6" i="41"/>
  <c r="H6" i="41"/>
  <c r="T5" i="41"/>
  <c r="T4" i="41"/>
  <c r="T3" i="41"/>
  <c r="T2" i="41"/>
  <c r="H2" i="41"/>
  <c r="T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T5" i="40"/>
  <c r="T4" i="40"/>
  <c r="T3" i="40"/>
  <c r="T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5" i="40"/>
  <c r="M3" i="40"/>
  <c r="Y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T7" i="37"/>
  <c r="H7" i="37"/>
  <c r="T6" i="37"/>
  <c r="T5" i="37"/>
  <c r="T4" i="37"/>
  <c r="T3" i="37"/>
  <c r="H3" i="37"/>
  <c r="T2" i="37"/>
  <c r="T9" i="36"/>
  <c r="H9" i="36"/>
  <c r="T8" i="36"/>
  <c r="T7" i="36"/>
  <c r="T6" i="36"/>
  <c r="T5" i="36"/>
  <c r="H5" i="36"/>
  <c r="T4" i="36"/>
  <c r="T3" i="36"/>
  <c r="H3" i="36"/>
  <c r="T2" i="36"/>
  <c r="T9" i="6"/>
  <c r="T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H6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M3" i="42" l="1"/>
  <c r="M2" i="40"/>
  <c r="M2" i="41"/>
  <c r="M6" i="42"/>
  <c r="M4" i="40"/>
  <c r="M5" i="41"/>
  <c r="M9" i="42"/>
  <c r="M9" i="36"/>
  <c r="M6" i="40"/>
  <c r="M7" i="41"/>
  <c r="M7" i="6"/>
  <c r="M2" i="37"/>
  <c r="M7" i="40"/>
  <c r="M8" i="41"/>
  <c r="M3" i="37"/>
  <c r="M9" i="41"/>
  <c r="M4" i="6"/>
  <c r="M4" i="37"/>
  <c r="M2" i="42"/>
  <c r="M9" i="6"/>
  <c r="Y8" i="37"/>
  <c r="Y4" i="6"/>
  <c r="Y2" i="37"/>
  <c r="Y7" i="41"/>
  <c r="Y2" i="6"/>
  <c r="Y4" i="36"/>
  <c r="Y8" i="40"/>
  <c r="H6" i="40"/>
  <c r="H8" i="6"/>
  <c r="H6" i="36"/>
  <c r="H4" i="37"/>
  <c r="H3" i="41"/>
  <c r="H9" i="41"/>
  <c r="H7" i="42"/>
  <c r="H2" i="40"/>
  <c r="H9" i="6"/>
  <c r="H7" i="36"/>
  <c r="H5" i="37"/>
  <c r="H4" i="41"/>
  <c r="H2" i="42"/>
  <c r="H8" i="42"/>
  <c r="H3" i="40"/>
  <c r="H2" i="36"/>
  <c r="H8" i="36"/>
  <c r="H6" i="37"/>
  <c r="H5" i="41"/>
  <c r="H3" i="42"/>
  <c r="H9" i="42"/>
  <c r="H4" i="6"/>
  <c r="H4" i="40"/>
  <c r="H5" i="40"/>
  <c r="H4" i="36"/>
  <c r="H2" i="37"/>
  <c r="H8" i="37"/>
  <c r="H9" i="40"/>
  <c r="H7" i="41"/>
  <c r="H5" i="42"/>
  <c r="D7" i="6"/>
  <c r="B8" i="41"/>
  <c r="N8" i="36"/>
  <c r="H7" i="6"/>
  <c r="M5" i="6"/>
  <c r="D4" i="6"/>
  <c r="Y5" i="36"/>
  <c r="Y3" i="37"/>
  <c r="Y9" i="37"/>
  <c r="Y9" i="40"/>
  <c r="Y8" i="41"/>
  <c r="Y2" i="41"/>
  <c r="Y3" i="40"/>
  <c r="Y6" i="36"/>
  <c r="Y3" i="6"/>
  <c r="Y9" i="6"/>
  <c r="Y7" i="36"/>
  <c r="Y5" i="37"/>
  <c r="Y4" i="37"/>
  <c r="N3" i="6"/>
  <c r="Y4" i="40"/>
  <c r="Y4" i="41"/>
  <c r="Y4" i="42"/>
  <c r="N9" i="42"/>
  <c r="Y8" i="36"/>
  <c r="Y6" i="37"/>
  <c r="N8" i="41"/>
  <c r="Y8" i="6"/>
  <c r="Y2" i="36"/>
  <c r="Y5" i="40"/>
  <c r="Y5" i="42"/>
  <c r="Y3" i="36"/>
  <c r="Y9" i="36"/>
  <c r="Y7" i="37"/>
  <c r="Y6" i="41"/>
  <c r="Y5" i="6"/>
  <c r="Y6" i="40"/>
  <c r="Y6" i="42"/>
  <c r="Q4" i="37"/>
  <c r="Q7" i="36"/>
  <c r="Q6" i="36"/>
  <c r="N5" i="36"/>
  <c r="N5" i="40"/>
  <c r="N2" i="36"/>
  <c r="N7" i="37"/>
  <c r="Q2" i="36"/>
  <c r="N6" i="40"/>
  <c r="N6" i="36"/>
  <c r="N8" i="6"/>
  <c r="G6" i="37"/>
  <c r="N6" i="37"/>
  <c r="N6" i="6"/>
  <c r="N5" i="37"/>
  <c r="N7" i="6"/>
  <c r="N8" i="42"/>
  <c r="N9" i="37"/>
  <c r="N4" i="37"/>
  <c r="N4" i="6"/>
  <c r="N2" i="41"/>
  <c r="N3" i="37"/>
  <c r="N4" i="36"/>
  <c r="N8" i="37"/>
  <c r="B6" i="36"/>
  <c r="N6" i="41"/>
  <c r="N2" i="37"/>
  <c r="B3" i="41"/>
  <c r="N7" i="36"/>
  <c r="N9" i="6"/>
  <c r="N9" i="36"/>
  <c r="Q7" i="41"/>
  <c r="N2" i="42"/>
  <c r="N6" i="42"/>
  <c r="N9" i="40"/>
  <c r="G5" i="36"/>
  <c r="D6" i="37"/>
  <c r="F9" i="6"/>
  <c r="P6" i="6"/>
  <c r="E2" i="37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<sst xmlns="http://schemas.openxmlformats.org/spreadsheetml/2006/main" count="49" uniqueCount="18">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</sst>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7.0000000000000007E-2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2022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1.0201</v>
      </c>
    </row>
    <row r="6" spans="1:5" x14ac:dyDescent="0.3">
      <c r="A6" t="s">
        <v>4</v>
      </c>
      <c r="B6" s="3">
        <f>((1+[1]Main!$B$3)^($B$3-2020))*$B$4</f>
        <v>1.1449</v>
      </c>
    </row>
    <row r="7" spans="1:5" x14ac:dyDescent="0.3">
      <c r="A7" t="s">
        <v>5</v>
      </c>
      <c r="B7" s="4">
        <f>SUM('RES installed'!$C$2:$C$7)</f>
        <v>16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0.88814422172072249</v>
      </c>
      <c r="C2" s="4">
        <f>('[1]Qc, Winter, S2'!C2*Main!$B$5)</f>
        <v>0.60885061445840671</v>
      </c>
      <c r="D2" s="4">
        <f>('[1]Qc, Winter, S2'!D2*Main!$B$5)</f>
        <v>0.54396530824759037</v>
      </c>
      <c r="E2" s="4">
        <f>('[1]Qc, Winter, S2'!E2*Main!$B$5)</f>
        <v>0.69036549489735399</v>
      </c>
      <c r="F2" s="4">
        <f>('[1]Qc, Winter, S2'!F2*Main!$B$5)</f>
        <v>0.60036933007201443</v>
      </c>
      <c r="G2" s="4">
        <f>('[1]Qc, Winter, S2'!G2*Main!$B$5)</f>
        <v>0.4887188594367245</v>
      </c>
      <c r="H2" s="4">
        <f>('[1]Qc, Winter, S2'!H2*Main!$B$5)</f>
        <v>0.40436528376279168</v>
      </c>
      <c r="I2" s="4">
        <f>('[1]Qc, Winter, S2'!I2*Main!$B$5)</f>
        <v>1.4271990625588629</v>
      </c>
      <c r="J2" s="4">
        <f>('[1]Qc, Winter, S2'!J2*Main!$B$5)</f>
        <v>1.4777741219156546</v>
      </c>
      <c r="K2" s="4">
        <f>('[1]Qc, Winter, S2'!K2*Main!$B$5)</f>
        <v>1.2421442776678409</v>
      </c>
      <c r="L2" s="4">
        <f>('[1]Qc, Winter, S2'!L2*Main!$B$5)</f>
        <v>1.4767227176644886</v>
      </c>
      <c r="M2" s="4">
        <f>('[1]Qc, Winter, S2'!M2*Main!$B$5)</f>
        <v>1.3996123898945241</v>
      </c>
      <c r="N2" s="4">
        <f>('[1]Qc, Winter, S2'!N2*Main!$B$5)</f>
        <v>1.3919966375351933</v>
      </c>
      <c r="O2" s="4">
        <f>('[1]Qc, Winter, S2'!O2*Main!$B$5)</f>
        <v>1.2429999547088335</v>
      </c>
      <c r="P2" s="4">
        <f>('[1]Qc, Winter, S2'!P2*Main!$B$5)</f>
        <v>0.71569274423378715</v>
      </c>
      <c r="Q2" s="4">
        <f>('[1]Qc, Winter, S2'!Q2*Main!$B$5)</f>
        <v>1.1319892552698669</v>
      </c>
      <c r="R2" s="4">
        <f>('[1]Qc, Winter, S2'!R2*Main!$B$5)</f>
        <v>1.3713601486816569</v>
      </c>
      <c r="S2" s="4">
        <f>('[1]Qc, Winter, S2'!S2*Main!$B$5)</f>
        <v>1.2795649365608974</v>
      </c>
      <c r="T2" s="4">
        <f>('[1]Qc, Winter, S2'!T2*Main!$B$5)</f>
        <v>0.8942896411238298</v>
      </c>
      <c r="U2" s="4">
        <f>('[1]Qc, Winter, S2'!U2*Main!$B$5)</f>
        <v>0.93705009980810439</v>
      </c>
      <c r="V2" s="4">
        <f>('[1]Qc, Winter, S2'!V2*Main!$B$5)</f>
        <v>0.84685612912949249</v>
      </c>
      <c r="W2" s="4">
        <f>('[1]Qc, Winter, S2'!W2*Main!$B$5)</f>
        <v>0.53603231226953829</v>
      </c>
      <c r="X2" s="4">
        <f>('[1]Qc, Winter, S2'!X2*Main!$B$5)</f>
        <v>0.4361482169225443</v>
      </c>
      <c r="Y2" s="4">
        <f>('[1]Qc, Winter, S2'!Y2*Main!$B$5)</f>
        <v>0.45204882294149373</v>
      </c>
    </row>
    <row r="3" spans="1:25" x14ac:dyDescent="0.3">
      <c r="A3">
        <v>2</v>
      </c>
      <c r="B3" s="4">
        <f>('[1]Qc, Winter, S2'!B3*Main!$B$5)</f>
        <v>-1.4157017575195954</v>
      </c>
      <c r="C3" s="4">
        <f>('[1]Qc, Winter, S2'!C3*Main!$B$5)</f>
        <v>-1.3598841590468096</v>
      </c>
      <c r="D3" s="4">
        <f>('[1]Qc, Winter, S2'!D3*Main!$B$5)</f>
        <v>-1.4259259475501114</v>
      </c>
      <c r="E3" s="4">
        <f>('[1]Qc, Winter, S2'!E3*Main!$B$5)</f>
        <v>-1.4614227497246193</v>
      </c>
      <c r="F3" s="4">
        <f>('[1]Qc, Winter, S2'!F3*Main!$B$5)</f>
        <v>-1.4769270604907883</v>
      </c>
      <c r="G3" s="4">
        <f>('[1]Qc, Winter, S2'!G3*Main!$B$5)</f>
        <v>-1.3554738243487341</v>
      </c>
      <c r="H3" s="4">
        <f>('[1]Qc, Winter, S2'!H3*Main!$B$5)</f>
        <v>-0.85947706003137003</v>
      </c>
      <c r="I3" s="4">
        <f>('[1]Qc, Winter, S2'!I3*Main!$B$5)</f>
        <v>-0.16191182543431237</v>
      </c>
      <c r="J3" s="4">
        <f>('[1]Qc, Winter, S2'!J3*Main!$B$5)</f>
        <v>-0.17577025052535822</v>
      </c>
      <c r="K3" s="4">
        <f>('[1]Qc, Winter, S2'!K3*Main!$B$5)</f>
        <v>-0.12001394904835566</v>
      </c>
      <c r="L3" s="4">
        <f>('[1]Qc, Winter, S2'!L3*Main!$B$5)</f>
        <v>-0.1015741172973128</v>
      </c>
      <c r="M3" s="4">
        <f>('[1]Qc, Winter, S2'!M3*Main!$B$5)</f>
        <v>-0.46719582293872541</v>
      </c>
      <c r="N3" s="4">
        <f>('[1]Qc, Winter, S2'!N3*Main!$B$5)</f>
        <v>-0.68252291599375403</v>
      </c>
      <c r="O3" s="4">
        <f>('[1]Qc, Winter, S2'!O3*Main!$B$5)</f>
        <v>-0.85849751832511234</v>
      </c>
      <c r="P3" s="4">
        <f>('[1]Qc, Winter, S2'!P3*Main!$B$5)</f>
        <v>-0.86943192922959345</v>
      </c>
      <c r="Q3" s="4">
        <f>('[1]Qc, Winter, S2'!Q3*Main!$B$5)</f>
        <v>-0.90181777723188072</v>
      </c>
      <c r="R3" s="4">
        <f>('[1]Qc, Winter, S2'!R3*Main!$B$5)</f>
        <v>-0.68123697752553025</v>
      </c>
      <c r="S3" s="4">
        <f>('[1]Qc, Winter, S2'!S3*Main!$B$5)</f>
        <v>0.23075738980083405</v>
      </c>
      <c r="T3" s="4">
        <f>('[1]Qc, Winter, S2'!T3*Main!$B$5)</f>
        <v>-3.1877740429237161E-2</v>
      </c>
      <c r="U3" s="4">
        <f>('[1]Qc, Winter, S2'!U3*Main!$B$5)</f>
        <v>-0.38009540673647668</v>
      </c>
      <c r="V3" s="4">
        <f>('[1]Qc, Winter, S2'!V3*Main!$B$5)</f>
        <v>-0.71160472911146888</v>
      </c>
      <c r="W3" s="4">
        <f>('[1]Qc, Winter, S2'!W3*Main!$B$5)</f>
        <v>-0.91752104616464114</v>
      </c>
      <c r="X3" s="4">
        <f>('[1]Qc, Winter, S2'!X3*Main!$B$5)</f>
        <v>-0.99613223507593385</v>
      </c>
      <c r="Y3" s="4">
        <f>('[1]Qc, Winter, S2'!Y3*Main!$B$5)</f>
        <v>-1.1754377564071279</v>
      </c>
    </row>
    <row r="4" spans="1:25" x14ac:dyDescent="0.3">
      <c r="A4">
        <v>3</v>
      </c>
      <c r="B4" s="4">
        <f>('[1]Qc, Winter, S2'!B4*Main!$B$5)</f>
        <v>-1.0725147967743736</v>
      </c>
      <c r="C4" s="4">
        <f>('[1]Qc, Winter, S2'!C4*Main!$B$5)</f>
        <v>-1.1457886914933411</v>
      </c>
      <c r="D4" s="4">
        <f>('[1]Qc, Winter, S2'!D4*Main!$B$5)</f>
        <v>-1.1784730246180712</v>
      </c>
      <c r="E4" s="4">
        <f>('[1]Qc, Winter, S2'!E4*Main!$B$5)</f>
        <v>-1.1627128748137501</v>
      </c>
      <c r="F4" s="4">
        <f>('[1]Qc, Winter, S2'!F4*Main!$B$5)</f>
        <v>-1.1636799341423978</v>
      </c>
      <c r="G4" s="4">
        <f>('[1]Qc, Winter, S2'!G4*Main!$B$5)</f>
        <v>-0.98134358243526087</v>
      </c>
      <c r="H4" s="4">
        <f>('[1]Qc, Winter, S2'!H4*Main!$B$5)</f>
        <v>-3.6184053858350891E-2</v>
      </c>
      <c r="I4" s="4">
        <f>('[1]Qc, Winter, S2'!I4*Main!$B$5)</f>
        <v>0.50594780872990086</v>
      </c>
      <c r="J4" s="4">
        <f>('[1]Qc, Winter, S2'!J4*Main!$B$5)</f>
        <v>0.63851797873753235</v>
      </c>
      <c r="K4" s="4">
        <f>('[1]Qc, Winter, S2'!K4*Main!$B$5)</f>
        <v>0.43159460794903537</v>
      </c>
      <c r="L4" s="4">
        <f>('[1]Qc, Winter, S2'!L4*Main!$B$5)</f>
        <v>0.26522434007204609</v>
      </c>
      <c r="M4" s="4">
        <f>('[1]Qc, Winter, S2'!M4*Main!$B$5)</f>
        <v>0.51061069725487385</v>
      </c>
      <c r="N4" s="4">
        <f>('[1]Qc, Winter, S2'!N4*Main!$B$5)</f>
        <v>0.33172208428564653</v>
      </c>
      <c r="O4" s="4">
        <f>('[1]Qc, Winter, S2'!O4*Main!$B$5)</f>
        <v>0.10064222172386013</v>
      </c>
      <c r="P4" s="4">
        <f>('[1]Qc, Winter, S2'!P4*Main!$B$5)</f>
        <v>-0.39426062210269747</v>
      </c>
      <c r="Q4" s="4">
        <f>('[1]Qc, Winter, S2'!Q4*Main!$B$5)</f>
        <v>-0.39833362552032336</v>
      </c>
      <c r="R4" s="4">
        <f>('[1]Qc, Winter, S2'!R4*Main!$B$5)</f>
        <v>-0.32813076413757869</v>
      </c>
      <c r="S4" s="4">
        <f>('[1]Qc, Winter, S2'!S4*Main!$B$5)</f>
        <v>-0.15904376165652928</v>
      </c>
      <c r="T4" s="4">
        <f>('[1]Qc, Winter, S2'!T4*Main!$B$5)</f>
        <v>-0.39554188999540413</v>
      </c>
      <c r="U4" s="4">
        <f>('[1]Qc, Winter, S2'!U4*Main!$B$5)</f>
        <v>-0.22086136572650747</v>
      </c>
      <c r="V4" s="4">
        <f>('[1]Qc, Winter, S2'!V4*Main!$B$5)</f>
        <v>-0.30941925535771314</v>
      </c>
      <c r="W4" s="4">
        <f>('[1]Qc, Winter, S2'!W4*Main!$B$5)</f>
        <v>-0.5029434829623739</v>
      </c>
      <c r="X4" s="4">
        <f>('[1]Qc, Winter, S2'!X4*Main!$B$5)</f>
        <v>-0.81079727142728908</v>
      </c>
      <c r="Y4" s="4">
        <f>('[1]Qc, Winter, S2'!Y4*Main!$B$5)</f>
        <v>-0.89695367129453807</v>
      </c>
    </row>
    <row r="5" spans="1:25" x14ac:dyDescent="0.3">
      <c r="A5">
        <v>4</v>
      </c>
      <c r="B5" s="4">
        <f>('[1]Qc, Winter, S2'!B5*Main!$B$5)</f>
        <v>-0.86194890188296336</v>
      </c>
      <c r="C5" s="4">
        <f>('[1]Qc, Winter, S2'!C5*Main!$B$5)</f>
        <v>-0.86170479377126863</v>
      </c>
      <c r="D5" s="4">
        <f>('[1]Qc, Winter, S2'!D5*Main!$B$5)</f>
        <v>-0.87937980389297787</v>
      </c>
      <c r="E5" s="4">
        <f>('[1]Qc, Winter, S2'!E5*Main!$B$5)</f>
        <v>-0.87811829844199707</v>
      </c>
      <c r="F5" s="4">
        <f>('[1]Qc, Winter, S2'!F5*Main!$B$5)</f>
        <v>-0.90002846539658865</v>
      </c>
      <c r="G5" s="4">
        <f>('[1]Qc, Winter, S2'!G5*Main!$B$5)</f>
        <v>-0.83930789944349948</v>
      </c>
      <c r="H5" s="4">
        <f>('[1]Qc, Winter, S2'!H5*Main!$B$5)</f>
        <v>-0.7139107361853072</v>
      </c>
      <c r="I5" s="4">
        <f>('[1]Qc, Winter, S2'!I5*Main!$B$5)</f>
        <v>-0.65831658176710084</v>
      </c>
      <c r="J5" s="4">
        <f>('[1]Qc, Winter, S2'!J5*Main!$B$5)</f>
        <v>-0.68430458007971673</v>
      </c>
      <c r="K5" s="4">
        <f>('[1]Qc, Winter, S2'!K5*Main!$B$5)</f>
        <v>-0.75808031848126989</v>
      </c>
      <c r="L5" s="4">
        <f>('[1]Qc, Winter, S2'!L5*Main!$B$5)</f>
        <v>-0.78479342532582475</v>
      </c>
      <c r="M5" s="4">
        <f>('[1]Qc, Winter, S2'!M5*Main!$B$5)</f>
        <v>-0.85615087831907255</v>
      </c>
      <c r="N5" s="4">
        <f>('[1]Qc, Winter, S2'!N5*Main!$B$5)</f>
        <v>-0.84876016314888225</v>
      </c>
      <c r="O5" s="4">
        <f>('[1]Qc, Winter, S2'!O5*Main!$B$5)</f>
        <v>-0.84725100803754394</v>
      </c>
      <c r="P5" s="4">
        <f>('[1]Qc, Winter, S2'!P5*Main!$B$5)</f>
        <v>-0.84606652195330656</v>
      </c>
      <c r="Q5" s="4">
        <f>('[1]Qc, Winter, S2'!Q5*Main!$B$5)</f>
        <v>-0.83757925830051128</v>
      </c>
      <c r="R5" s="4">
        <f>('[1]Qc, Winter, S2'!R5*Main!$B$5)</f>
        <v>-0.69488162588509728</v>
      </c>
      <c r="S5" s="4">
        <f>('[1]Qc, Winter, S2'!S5*Main!$B$5)</f>
        <v>-0.4141545154617795</v>
      </c>
      <c r="T5" s="4">
        <f>('[1]Qc, Winter, S2'!T5*Main!$B$5)</f>
        <v>-0.53964617738211396</v>
      </c>
      <c r="U5" s="4">
        <f>('[1]Qc, Winter, S2'!U5*Main!$B$5)</f>
        <v>-0.66782021656144763</v>
      </c>
      <c r="V5" s="4">
        <f>('[1]Qc, Winter, S2'!V5*Main!$B$5)</f>
        <v>-0.71180683389123067</v>
      </c>
      <c r="W5" s="4">
        <f>('[1]Qc, Winter, S2'!W5*Main!$B$5)</f>
        <v>-0.73800187115686078</v>
      </c>
      <c r="X5" s="4">
        <f>('[1]Qc, Winter, S2'!X5*Main!$B$5)</f>
        <v>-0.8119743401779389</v>
      </c>
      <c r="Y5" s="4">
        <f>('[1]Qc, Winter, S2'!Y5*Main!$B$5)</f>
        <v>-0.79990792424447243</v>
      </c>
    </row>
    <row r="6" spans="1:25" x14ac:dyDescent="0.3">
      <c r="A6">
        <v>5</v>
      </c>
      <c r="B6" s="4">
        <f>('[1]Qc, Winter, S2'!B6*Main!$B$5)</f>
        <v>-0.81925908251774537</v>
      </c>
      <c r="C6" s="4">
        <f>('[1]Qc, Winter, S2'!C6*Main!$B$5)</f>
        <v>-0.85182170874684726</v>
      </c>
      <c r="D6" s="4">
        <f>('[1]Qc, Winter, S2'!D6*Main!$B$5)</f>
        <v>-0.89698720020244183</v>
      </c>
      <c r="E6" s="4">
        <f>('[1]Qc, Winter, S2'!E6*Main!$B$5)</f>
        <v>-0.90018613131358327</v>
      </c>
      <c r="F6" s="4">
        <f>('[1]Qc, Winter, S2'!F6*Main!$B$5)</f>
        <v>-0.91615705730469077</v>
      </c>
      <c r="G6" s="4">
        <f>('[1]Qc, Winter, S2'!G6*Main!$B$5)</f>
        <v>-0.7571059203550663</v>
      </c>
      <c r="H6" s="4">
        <f>('[1]Qc, Winter, S2'!H6*Main!$B$5)</f>
        <v>-0.5885346531633382</v>
      </c>
      <c r="I6" s="4">
        <f>('[1]Qc, Winter, S2'!I6*Main!$B$5)</f>
        <v>-0.46227210862372831</v>
      </c>
      <c r="J6" s="4">
        <f>('[1]Qc, Winter, S2'!J6*Main!$B$5)</f>
        <v>-0.45408152821212833</v>
      </c>
      <c r="K6" s="4">
        <f>('[1]Qc, Winter, S2'!K6*Main!$B$5)</f>
        <v>-0.37652111181859577</v>
      </c>
      <c r="L6" s="4">
        <f>('[1]Qc, Winter, S2'!L6*Main!$B$5)</f>
        <v>-0.38402144796936472</v>
      </c>
      <c r="M6" s="4">
        <f>('[1]Qc, Winter, S2'!M6*Main!$B$5)</f>
        <v>-0.36476921744216129</v>
      </c>
      <c r="N6" s="4">
        <f>('[1]Qc, Winter, S2'!N6*Main!$B$5)</f>
        <v>-0.43900670881022669</v>
      </c>
      <c r="O6" s="4">
        <f>('[1]Qc, Winter, S2'!O6*Main!$B$5)</f>
        <v>-0.48688616512734523</v>
      </c>
      <c r="P6" s="4">
        <f>('[1]Qc, Winter, S2'!P6*Main!$B$5)</f>
        <v>-0.46910236441236941</v>
      </c>
      <c r="Q6" s="4">
        <f>('[1]Qc, Winter, S2'!Q6*Main!$B$5)</f>
        <v>-0.56987003242314482</v>
      </c>
      <c r="R6" s="4">
        <f>('[1]Qc, Winter, S2'!R6*Main!$B$5)</f>
        <v>-0.50487324250352927</v>
      </c>
      <c r="S6" s="4">
        <f>('[1]Qc, Winter, S2'!S6*Main!$B$5)</f>
        <v>-0.26344051148852482</v>
      </c>
      <c r="T6" s="4">
        <f>('[1]Qc, Winter, S2'!T6*Main!$B$5)</f>
        <v>-0.30584026922488394</v>
      </c>
      <c r="U6" s="4">
        <f>('[1]Qc, Winter, S2'!U6*Main!$B$5)</f>
        <v>-0.38407225382254528</v>
      </c>
      <c r="V6" s="4">
        <f>('[1]Qc, Winter, S2'!V6*Main!$B$5)</f>
        <v>-0.40651091736149297</v>
      </c>
      <c r="W6" s="4">
        <f>('[1]Qc, Winter, S2'!W6*Main!$B$5)</f>
        <v>-0.54369089302456575</v>
      </c>
      <c r="X6" s="4">
        <f>('[1]Qc, Winter, S2'!X6*Main!$B$5)</f>
        <v>-0.58359405924752827</v>
      </c>
      <c r="Y6" s="4">
        <f>('[1]Qc, Winter, S2'!Y6*Main!$B$5)</f>
        <v>-0.61668776548146742</v>
      </c>
    </row>
    <row r="7" spans="1:25" x14ac:dyDescent="0.3">
      <c r="A7">
        <v>6</v>
      </c>
      <c r="B7" s="4">
        <f>('[1]Qc, Winter, S2'!B7*Main!$B$5)</f>
        <v>0.26776059669849667</v>
      </c>
      <c r="C7" s="4">
        <f>('[1]Qc, Winter, S2'!C7*Main!$B$5)</f>
        <v>0.20737885878791631</v>
      </c>
      <c r="D7" s="4">
        <f>('[1]Qc, Winter, S2'!D7*Main!$B$5)</f>
        <v>0.15881153077575069</v>
      </c>
      <c r="E7" s="4">
        <f>('[1]Qc, Winter, S2'!E7*Main!$B$5)</f>
        <v>0.23190803876182409</v>
      </c>
      <c r="F7" s="4">
        <f>('[1]Qc, Winter, S2'!F7*Main!$B$5)</f>
        <v>0.19428148751798133</v>
      </c>
      <c r="G7" s="4">
        <f>('[1]Qc, Winter, S2'!G7*Main!$B$5)</f>
        <v>0.27990152297648807</v>
      </c>
      <c r="H7" s="4">
        <f>('[1]Qc, Winter, S2'!H7*Main!$B$5)</f>
        <v>0.36221824373385841</v>
      </c>
      <c r="I7" s="4">
        <f>('[1]Qc, Winter, S2'!I7*Main!$B$5)</f>
        <v>0.71272569347333525</v>
      </c>
      <c r="J7" s="4">
        <f>('[1]Qc, Winter, S2'!J7*Main!$B$5)</f>
        <v>0.84569648550366927</v>
      </c>
      <c r="K7" s="4">
        <f>('[1]Qc, Winter, S2'!K7*Main!$B$5)</f>
        <v>0.87138553647272465</v>
      </c>
      <c r="L7" s="4">
        <f>('[1]Qc, Winter, S2'!L7*Main!$B$5)</f>
        <v>0.80276054601074531</v>
      </c>
      <c r="M7" s="4">
        <f>('[1]Qc, Winter, S2'!M7*Main!$B$5)</f>
        <v>0.88226374613295699</v>
      </c>
      <c r="N7" s="4">
        <f>('[1]Qc, Winter, S2'!N7*Main!$B$5)</f>
        <v>0.84995202467580644</v>
      </c>
      <c r="O7" s="4">
        <f>('[1]Qc, Winter, S2'!O7*Main!$B$5)</f>
        <v>0.83161107118094879</v>
      </c>
      <c r="P7" s="4">
        <f>('[1]Qc, Winter, S2'!P7*Main!$B$5)</f>
        <v>0.72084324624156337</v>
      </c>
      <c r="Q7" s="4">
        <f>('[1]Qc, Winter, S2'!Q7*Main!$B$5)</f>
        <v>0.69247027010807072</v>
      </c>
      <c r="R7" s="4">
        <f>('[1]Qc, Winter, S2'!R7*Main!$B$5)</f>
        <v>0.59004662259590746</v>
      </c>
      <c r="S7" s="4">
        <f>('[1]Qc, Winter, S2'!S7*Main!$B$5)</f>
        <v>0.64549117200904693</v>
      </c>
      <c r="T7" s="4">
        <f>('[1]Qc, Winter, S2'!T7*Main!$B$5)</f>
        <v>0.53621766460893228</v>
      </c>
      <c r="U7" s="4">
        <f>('[1]Qc, Winter, S2'!U7*Main!$B$5)</f>
        <v>0.58239789066053294</v>
      </c>
      <c r="V7" s="4">
        <f>('[1]Qc, Winter, S2'!V7*Main!$B$5)</f>
        <v>0.48275061728415736</v>
      </c>
      <c r="W7" s="4">
        <f>('[1]Qc, Winter, S2'!W7*Main!$B$5)</f>
        <v>0.51833399325680285</v>
      </c>
      <c r="X7" s="4">
        <f>('[1]Qc, Winter, S2'!X7*Main!$B$5)</f>
        <v>0.31547483654912045</v>
      </c>
      <c r="Y7" s="4">
        <f>('[1]Qc, Winter, S2'!Y7*Main!$B$5)</f>
        <v>0.32073720904746239</v>
      </c>
    </row>
    <row r="8" spans="1:25" x14ac:dyDescent="0.3">
      <c r="A8">
        <v>7</v>
      </c>
      <c r="B8" s="4">
        <f>('[1]Qc, Winter, S2'!B8*Main!$B$5)</f>
        <v>-0.78145010195216491</v>
      </c>
      <c r="C8" s="4">
        <f>('[1]Qc, Winter, S2'!C8*Main!$B$5)</f>
        <v>-0.78071265707349968</v>
      </c>
      <c r="D8" s="4">
        <f>('[1]Qc, Winter, S2'!D8*Main!$B$5)</f>
        <v>-0.81329428358693467</v>
      </c>
      <c r="E8" s="4">
        <f>('[1]Qc, Winter, S2'!E8*Main!$B$5)</f>
        <v>-0.83620889332930182</v>
      </c>
      <c r="F8" s="4">
        <f>('[1]Qc, Winter, S2'!F8*Main!$B$5)</f>
        <v>-0.85100045209136377</v>
      </c>
      <c r="G8" s="4">
        <f>('[1]Qc, Winter, S2'!G8*Main!$B$5)</f>
        <v>-0.76972565630585155</v>
      </c>
      <c r="H8" s="4">
        <f>('[1]Qc, Winter, S2'!H8*Main!$B$5)</f>
        <v>-0.64731558720856319</v>
      </c>
      <c r="I8" s="4">
        <f>('[1]Qc, Winter, S2'!I8*Main!$B$5)</f>
        <v>-0.34653373524770581</v>
      </c>
      <c r="J8" s="4">
        <f>('[1]Qc, Winter, S2'!J8*Main!$B$5)</f>
        <v>-0.16659896057770851</v>
      </c>
      <c r="K8" s="4">
        <f>('[1]Qc, Winter, S2'!K8*Main!$B$5)</f>
        <v>-0.16095255157539365</v>
      </c>
      <c r="L8" s="4">
        <f>('[1]Qc, Winter, S2'!L8*Main!$B$5)</f>
        <v>-0.11873610668432287</v>
      </c>
      <c r="M8" s="4">
        <f>('[1]Qc, Winter, S2'!M8*Main!$B$5)</f>
        <v>-3.9499874644825933E-2</v>
      </c>
      <c r="N8" s="4">
        <f>('[1]Qc, Winter, S2'!N8*Main!$B$5)</f>
        <v>-0.16528374304088811</v>
      </c>
      <c r="O8" s="4">
        <f>('[1]Qc, Winter, S2'!O8*Main!$B$5)</f>
        <v>-0.1724772168890123</v>
      </c>
      <c r="P8" s="4">
        <f>('[1]Qc, Winter, S2'!P8*Main!$B$5)</f>
        <v>-0.31125049933356619</v>
      </c>
      <c r="Q8" s="4">
        <f>('[1]Qc, Winter, S2'!Q8*Main!$B$5)</f>
        <v>-0.4358930134730179</v>
      </c>
      <c r="R8" s="4">
        <f>('[1]Qc, Winter, S2'!R8*Main!$B$5)</f>
        <v>-0.39340859510004494</v>
      </c>
      <c r="S8" s="4">
        <f>('[1]Qc, Winter, S2'!S8*Main!$B$5)</f>
        <v>-0.44776729894854034</v>
      </c>
      <c r="T8" s="4">
        <f>('[1]Qc, Winter, S2'!T8*Main!$B$5)</f>
        <v>-0.5136065912009119</v>
      </c>
      <c r="U8" s="4">
        <f>('[1]Qc, Winter, S2'!U8*Main!$B$5)</f>
        <v>-0.47860414432900028</v>
      </c>
      <c r="V8" s="4">
        <f>('[1]Qc, Winter, S2'!V8*Main!$B$5)</f>
        <v>-0.54495468588443563</v>
      </c>
      <c r="W8" s="4">
        <f>('[1]Qc, Winter, S2'!W8*Main!$B$5)</f>
        <v>-0.64891652033733949</v>
      </c>
      <c r="X8" s="4">
        <f>('[1]Qc, Winter, S2'!X8*Main!$B$5)</f>
        <v>-0.71749669938699712</v>
      </c>
      <c r="Y8" s="4">
        <f>('[1]Qc, Winter, S2'!Y8*Main!$B$5)</f>
        <v>-0.7355283771477531</v>
      </c>
    </row>
    <row r="9" spans="1:25" x14ac:dyDescent="0.3">
      <c r="A9">
        <v>8</v>
      </c>
      <c r="B9" s="4">
        <f>('[1]Qc, Winter, S2'!B9*Main!$B$5)</f>
        <v>-0.89854355052031265</v>
      </c>
      <c r="C9" s="4">
        <f>('[1]Qc, Winter, S2'!C9*Main!$B$5)</f>
        <v>-0.9267156608231335</v>
      </c>
      <c r="D9" s="4">
        <f>('[1]Qc, Winter, S2'!D9*Main!$B$5)</f>
        <v>-0.89562772912696287</v>
      </c>
      <c r="E9" s="4">
        <f>('[1]Qc, Winter, S2'!E9*Main!$B$5)</f>
        <v>-0.91259255511327908</v>
      </c>
      <c r="F9" s="4">
        <f>('[1]Qc, Winter, S2'!F9*Main!$B$5)</f>
        <v>-0.88484129469248274</v>
      </c>
      <c r="G9" s="4">
        <f>('[1]Qc, Winter, S2'!G9*Main!$B$5)</f>
        <v>-0.84908729351514811</v>
      </c>
      <c r="H9" s="4">
        <f>('[1]Qc, Winter, S2'!H9*Main!$B$5)</f>
        <v>-0.64252144712637105</v>
      </c>
      <c r="I9" s="4">
        <f>('[1]Qc, Winter, S2'!I9*Main!$B$5)</f>
        <v>-0.52680126329110599</v>
      </c>
      <c r="J9" s="4">
        <f>('[1]Qc, Winter, S2'!J9*Main!$B$5)</f>
        <v>-0.49127004010679992</v>
      </c>
      <c r="K9" s="4">
        <f>('[1]Qc, Winter, S2'!K9*Main!$B$5)</f>
        <v>-0.5390639158613808</v>
      </c>
      <c r="L9" s="4">
        <f>('[1]Qc, Winter, S2'!L9*Main!$B$5)</f>
        <v>-0.51422280077722249</v>
      </c>
      <c r="M9" s="4">
        <f>('[1]Qc, Winter, S2'!M9*Main!$B$5)</f>
        <v>-0.47348275279331586</v>
      </c>
      <c r="N9" s="4">
        <f>('[1]Qc, Winter, S2'!N9*Main!$B$5)</f>
        <v>-0.51193952344535576</v>
      </c>
      <c r="O9" s="4">
        <f>('[1]Qc, Winter, S2'!O9*Main!$B$5)</f>
        <v>-0.53795799055342752</v>
      </c>
      <c r="P9" s="4">
        <f>('[1]Qc, Winter, S2'!P9*Main!$B$5)</f>
        <v>-0.6470233669088824</v>
      </c>
      <c r="Q9" s="4">
        <f>('[1]Qc, Winter, S2'!Q9*Main!$B$5)</f>
        <v>-0.73952186464241232</v>
      </c>
      <c r="R9" s="4">
        <f>('[1]Qc, Winter, S2'!R9*Main!$B$5)</f>
        <v>-0.71565497457457361</v>
      </c>
      <c r="S9" s="4">
        <f>('[1]Qc, Winter, S2'!S9*Main!$B$5)</f>
        <v>-0.72013293679053758</v>
      </c>
      <c r="T9" s="4">
        <f>('[1]Qc, Winter, S2'!T9*Main!$B$5)</f>
        <v>-0.76665175529484964</v>
      </c>
      <c r="U9" s="4">
        <f>('[1]Qc, Winter, S2'!U9*Main!$B$5)</f>
        <v>-0.79270184957870149</v>
      </c>
      <c r="V9" s="4">
        <f>('[1]Qc, Winter, S2'!V9*Main!$B$5)</f>
        <v>-0.7823256921560382</v>
      </c>
      <c r="W9" s="4">
        <f>('[1]Qc, Winter, S2'!W9*Main!$B$5)</f>
        <v>-0.8381355197737651</v>
      </c>
      <c r="X9" s="4">
        <f>('[1]Qc, Winter, S2'!X9*Main!$B$5)</f>
        <v>-0.84042086080368894</v>
      </c>
      <c r="Y9" s="4">
        <f>('[1]Qc, Winter, S2'!Y9*Main!$B$5)</f>
        <v>-0.88274362081228264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0.88814422172072249</v>
      </c>
      <c r="C2" s="4">
        <f>('[1]Qc, Winter, S3'!C2*Main!$B$5)</f>
        <v>0.63370165994650485</v>
      </c>
      <c r="D2" s="4">
        <f>('[1]Qc, Winter, S3'!D2*Main!$B$5)</f>
        <v>0.5278079228540975</v>
      </c>
      <c r="E2" s="4">
        <f>('[1]Qc, Winter, S3'!E2*Main!$B$5)</f>
        <v>0.6765581849994069</v>
      </c>
      <c r="F2" s="4">
        <f>('[1]Qc, Winter, S3'!F2*Main!$B$5)</f>
        <v>0.6063135808648068</v>
      </c>
      <c r="G2" s="4">
        <f>('[1]Qc, Winter, S3'!G2*Main!$B$5)</f>
        <v>0.47894448224798997</v>
      </c>
      <c r="H2" s="4">
        <f>('[1]Qc, Winter, S3'!H2*Main!$B$5)</f>
        <v>0.41245258943804752</v>
      </c>
      <c r="I2" s="4">
        <f>('[1]Qc, Winter, S3'!I2*Main!$B$5)</f>
        <v>1.3848070111957282</v>
      </c>
      <c r="J2" s="4">
        <f>('[1]Qc, Winter, S3'!J2*Main!$B$5)</f>
        <v>1.4925518631348111</v>
      </c>
      <c r="K2" s="4">
        <f>('[1]Qc, Winter, S3'!K2*Main!$B$5)</f>
        <v>1.2801691024944073</v>
      </c>
      <c r="L2" s="4">
        <f>('[1]Qc, Winter, S3'!L2*Main!$B$5)</f>
        <v>1.4914899448411336</v>
      </c>
      <c r="M2" s="4">
        <f>('[1]Qc, Winter, S3'!M2*Main!$B$5)</f>
        <v>1.3858906997975191</v>
      </c>
      <c r="N2" s="4">
        <f>('[1]Qc, Winter, S3'!N2*Main!$B$5)</f>
        <v>1.3506502027569203</v>
      </c>
      <c r="O2" s="4">
        <f>('[1]Qc, Winter, S3'!O2*Main!$B$5)</f>
        <v>1.2183860942195497</v>
      </c>
      <c r="P2" s="4">
        <f>('[1]Qc, Winter, S3'!P2*Main!$B$5)</f>
        <v>0.73760170579196438</v>
      </c>
      <c r="Q2" s="4">
        <f>('[1]Qc, Winter, S3'!Q2*Main!$B$5)</f>
        <v>1.1434234901715825</v>
      </c>
      <c r="R2" s="4">
        <f>('[1]Qc, Winter, S3'!R2*Main!$B$5)</f>
        <v>1.3850737501684738</v>
      </c>
      <c r="S2" s="4">
        <f>('[1]Qc, Winter, S3'!S2*Main!$B$5)</f>
        <v>1.2923605859265064</v>
      </c>
      <c r="T2" s="4">
        <f>('[1]Qc, Winter, S3'!T2*Main!$B$5)</f>
        <v>0.88534674471259134</v>
      </c>
      <c r="U2" s="4">
        <f>('[1]Qc, Winter, S3'!U2*Main!$B$5)</f>
        <v>0.94632782356858081</v>
      </c>
      <c r="V2" s="4">
        <f>('[1]Qc, Winter, S3'!V2*Main!$B$5)</f>
        <v>0.86413890727499232</v>
      </c>
      <c r="W2" s="4">
        <f>('[1]Qc, Winter, S3'!W2*Main!$B$5)</f>
        <v>0.53067198914684288</v>
      </c>
      <c r="X2" s="4">
        <f>('[1]Qc, Winter, S3'!X2*Main!$B$5)</f>
        <v>0.41904436527852296</v>
      </c>
      <c r="Y2" s="4">
        <f>('[1]Qc, Winter, S3'!Y2*Main!$B$5)</f>
        <v>0.44761697173618498</v>
      </c>
    </row>
    <row r="3" spans="1:25" x14ac:dyDescent="0.3">
      <c r="A3">
        <v>2</v>
      </c>
      <c r="B3" s="4">
        <f>('[1]Qc, Winter, S3'!B3*Main!$B$5)</f>
        <v>-1.4018223285243052</v>
      </c>
      <c r="C3" s="4">
        <f>('[1]Qc, Winter, S3'!C3*Main!$B$5)</f>
        <v>-1.3876368969865405</v>
      </c>
      <c r="D3" s="4">
        <f>('[1]Qc, Winter, S3'!D3*Main!$B$5)</f>
        <v>-1.4259259475501114</v>
      </c>
      <c r="E3" s="4">
        <f>('[1]Qc, Winter, S3'!E3*Main!$B$5)</f>
        <v>-1.506160180838638</v>
      </c>
      <c r="F3" s="4">
        <f>('[1]Qc, Winter, S3'!F3*Main!$B$5)</f>
        <v>-1.506465601700604</v>
      </c>
      <c r="G3" s="4">
        <f>('[1]Qc, Winter, S3'!G3*Main!$B$5)</f>
        <v>-1.3690285625922214</v>
      </c>
      <c r="H3" s="4">
        <f>('[1]Qc, Winter, S3'!H3*Main!$B$5)</f>
        <v>-0.87666660123199747</v>
      </c>
      <c r="I3" s="4">
        <f>('[1]Qc, Winter, S3'!I3*Main!$B$5)</f>
        <v>-0.16356398691833596</v>
      </c>
      <c r="J3" s="4">
        <f>('[1]Qc, Winter, S3'!J3*Main!$B$5)</f>
        <v>-0.17754570760137195</v>
      </c>
      <c r="K3" s="4">
        <f>('[1]Qc, Winter, S3'!K3*Main!$B$5)</f>
        <v>-0.11530751967391034</v>
      </c>
      <c r="L3" s="4">
        <f>('[1]Qc, Winter, S3'!L3*Main!$B$5)</f>
        <v>-0.1015741172973128</v>
      </c>
      <c r="M3" s="4">
        <f>('[1]Qc, Winter, S3'!M3*Main!$B$5)</f>
        <v>-0.46257012172151035</v>
      </c>
      <c r="N3" s="4">
        <f>('[1]Qc, Winter, S3'!N3*Main!$B$5)</f>
        <v>-0.66900761072655102</v>
      </c>
      <c r="O3" s="4">
        <f>('[1]Qc, Winter, S3'!O3*Main!$B$5)</f>
        <v>-0.88477805460037096</v>
      </c>
      <c r="P3" s="4">
        <f>('[1]Qc, Winter, S3'!P3*Main!$B$5)</f>
        <v>-0.88682056781418517</v>
      </c>
      <c r="Q3" s="4">
        <f>('[1]Qc, Winter, S3'!Q3*Main!$B$5)</f>
        <v>-0.90181777723188072</v>
      </c>
      <c r="R3" s="4">
        <f>('[1]Qc, Winter, S3'!R3*Main!$B$5)</f>
        <v>-0.68123697752553025</v>
      </c>
      <c r="S3" s="4">
        <f>('[1]Qc, Winter, S3'!S3*Main!$B$5)</f>
        <v>0.22390320990575974</v>
      </c>
      <c r="T3" s="4">
        <f>('[1]Qc, Winter, S3'!T3*Main!$B$5)</f>
        <v>-3.1877740429237161E-2</v>
      </c>
      <c r="U3" s="4">
        <f>('[1]Qc, Winter, S3'!U3*Main!$B$5)</f>
        <v>-0.38769731487120623</v>
      </c>
      <c r="V3" s="4">
        <f>('[1]Qc, Winter, S3'!V3*Main!$B$5)</f>
        <v>-0.6975135463567862</v>
      </c>
      <c r="W3" s="4">
        <f>('[1]Qc, Winter, S3'!W3*Main!$B$5)</f>
        <v>-0.93605682487503805</v>
      </c>
      <c r="X3" s="4">
        <f>('[1]Qc, Winter, S3'!X3*Main!$B$5)</f>
        <v>-1.0367906936504621</v>
      </c>
      <c r="Y3" s="4">
        <f>('[1]Qc, Winter, S3'!Y3*Main!$B$5)</f>
        <v>-1.1637997588189384</v>
      </c>
    </row>
    <row r="4" spans="1:25" x14ac:dyDescent="0.3">
      <c r="A4">
        <v>3</v>
      </c>
      <c r="B4" s="4">
        <f>('[1]Qc, Winter, S3'!B4*Main!$B$5)</f>
        <v>-1.0725147967743736</v>
      </c>
      <c r="C4" s="4">
        <f>('[1]Qc, Winter, S3'!C4*Main!$B$5)</f>
        <v>-1.1457886914933411</v>
      </c>
      <c r="D4" s="4">
        <f>('[1]Qc, Winter, S3'!D4*Main!$B$5)</f>
        <v>-1.1784730246180712</v>
      </c>
      <c r="E4" s="4">
        <f>('[1]Qc, Winter, S3'!E4*Main!$B$5)</f>
        <v>-1.1512008661522277</v>
      </c>
      <c r="F4" s="4">
        <f>('[1]Qc, Winter, S3'!F4*Main!$B$5)</f>
        <v>-1.1291151836233166</v>
      </c>
      <c r="G4" s="4">
        <f>('[1]Qc, Winter, S3'!G4*Main!$B$5)</f>
        <v>-0.9621015514071185</v>
      </c>
      <c r="H4" s="4">
        <f>('[1]Qc, Winter, S3'!H4*Main!$B$5)</f>
        <v>-3.6184053858350891E-2</v>
      </c>
      <c r="I4" s="4">
        <f>('[1]Qc, Winter, S3'!I4*Main!$B$5)</f>
        <v>0.49106699082608035</v>
      </c>
      <c r="J4" s="4">
        <f>('[1]Qc, Winter, S3'!J4*Main!$B$5)</f>
        <v>0.63219601855201213</v>
      </c>
      <c r="K4" s="4">
        <f>('[1]Qc, Winter, S3'!K4*Main!$B$5)</f>
        <v>0.44921071439593468</v>
      </c>
      <c r="L4" s="4">
        <f>('[1]Qc, Winter, S3'!L4*Main!$B$5)</f>
        <v>0.2548233855594168</v>
      </c>
      <c r="M4" s="4">
        <f>('[1]Qc, Winter, S3'!M4*Main!$B$5)</f>
        <v>0.51061069725487385</v>
      </c>
      <c r="N4" s="4">
        <f>('[1]Qc, Winter, S3'!N4*Main!$B$5)</f>
        <v>0.32196555239489222</v>
      </c>
      <c r="O4" s="4">
        <f>('[1]Qc, Winter, S3'!O4*Main!$B$5)</f>
        <v>9.8668844827313862E-2</v>
      </c>
      <c r="P4" s="4">
        <f>('[1]Qc, Winter, S3'!P4*Main!$B$5)</f>
        <v>-0.39426062210269747</v>
      </c>
      <c r="Q4" s="4">
        <f>('[1]Qc, Winter, S3'!Q4*Main!$B$5)</f>
        <v>-0.38661793065207867</v>
      </c>
      <c r="R4" s="4">
        <f>('[1]Qc, Winter, S3'!R4*Main!$B$5)</f>
        <v>-0.31847985931000289</v>
      </c>
      <c r="S4" s="4">
        <f>('[1]Qc, Winter, S3'!S4*Main!$B$5)</f>
        <v>-0.16553534376495904</v>
      </c>
      <c r="T4" s="4">
        <f>('[1]Qc, Winter, S3'!T4*Main!$B$5)</f>
        <v>-0.40345272779531216</v>
      </c>
      <c r="U4" s="4">
        <f>('[1]Qc, Winter, S3'!U4*Main!$B$5)</f>
        <v>-0.22086136572650747</v>
      </c>
      <c r="V4" s="4">
        <f>('[1]Qc, Winter, S3'!V4*Main!$B$5)</f>
        <v>-0.30323087025055889</v>
      </c>
      <c r="W4" s="4">
        <f>('[1]Qc, Winter, S3'!W4*Main!$B$5)</f>
        <v>-0.50807555931913284</v>
      </c>
      <c r="X4" s="4">
        <f>('[1]Qc, Winter, S3'!X4*Main!$B$5)</f>
        <v>-0.81079727142728908</v>
      </c>
      <c r="Y4" s="4">
        <f>('[1]Qc, Winter, S3'!Y4*Main!$B$5)</f>
        <v>-0.9152588482597328</v>
      </c>
    </row>
    <row r="5" spans="1:25" x14ac:dyDescent="0.3">
      <c r="A5">
        <v>4</v>
      </c>
      <c r="B5" s="4">
        <f>('[1]Qc, Winter, S3'!B5*Main!$B$5)</f>
        <v>-0.85324234731848903</v>
      </c>
      <c r="C5" s="4">
        <f>('[1]Qc, Winter, S3'!C5*Main!$B$5)</f>
        <v>-0.87929060588904961</v>
      </c>
      <c r="D5" s="4">
        <f>('[1]Qc, Winter, S3'!D5*Main!$B$5)</f>
        <v>-0.87049717961123052</v>
      </c>
      <c r="E5" s="4">
        <f>('[1]Qc, Winter, S3'!E5*Main!$B$5)</f>
        <v>-0.88707868924242572</v>
      </c>
      <c r="F5" s="4">
        <f>('[1]Qc, Winter, S3'!F5*Main!$B$5)</f>
        <v>-0.89102818074262291</v>
      </c>
      <c r="G5" s="4">
        <f>('[1]Qc, Winter, S3'!G5*Main!$B$5)</f>
        <v>-0.83107939062542602</v>
      </c>
      <c r="H5" s="4">
        <f>('[1]Qc, Winter, S3'!H5*Main!$B$5)</f>
        <v>-0.72104984354716029</v>
      </c>
      <c r="I5" s="4">
        <f>('[1]Qc, Winter, S3'!I5*Main!$B$5)</f>
        <v>-0.65831658176710084</v>
      </c>
      <c r="J5" s="4">
        <f>('[1]Qc, Winter, S3'!J5*Main!$B$5)</f>
        <v>-0.67088684321540848</v>
      </c>
      <c r="K5" s="4">
        <f>('[1]Qc, Winter, S3'!K5*Main!$B$5)</f>
        <v>-0.72835167854082783</v>
      </c>
      <c r="L5" s="4">
        <f>('[1]Qc, Winter, S3'!L5*Main!$B$5)</f>
        <v>-0.8085750442750923</v>
      </c>
      <c r="M5" s="4">
        <f>('[1]Qc, Winter, S3'!M5*Main!$B$5)</f>
        <v>-0.82257633407126574</v>
      </c>
      <c r="N5" s="4">
        <f>('[1]Qc, Winter, S3'!N5*Main!$B$5)</f>
        <v>-0.8403565971771112</v>
      </c>
      <c r="O5" s="4">
        <f>('[1]Qc, Winter, S3'!O5*Main!$B$5)</f>
        <v>-0.86436719001810047</v>
      </c>
      <c r="P5" s="4">
        <f>('[1]Qc, Winter, S3'!P5*Main!$B$5)</f>
        <v>-0.8719665175233059</v>
      </c>
      <c r="Q5" s="4">
        <f>('[1]Qc, Winter, S3'!Q5*Main!$B$5)</f>
        <v>-0.82920346571750625</v>
      </c>
      <c r="R5" s="4">
        <f>('[1]Qc, Winter, S3'!R5*Main!$B$5)</f>
        <v>-0.71615351239178393</v>
      </c>
      <c r="S5" s="4">
        <f>('[1]Qc, Winter, S3'!S5*Main!$B$5)</f>
        <v>-0.42260664843038726</v>
      </c>
      <c r="T5" s="4">
        <f>('[1]Qc, Winter, S3'!T5*Main!$B$5)</f>
        <v>-0.53964617738211396</v>
      </c>
      <c r="U5" s="4">
        <f>('[1]Qc, Winter, S3'!U5*Main!$B$5)</f>
        <v>-0.6545960538572605</v>
      </c>
      <c r="V5" s="4">
        <f>('[1]Qc, Winter, S3'!V5*Main!$B$5)</f>
        <v>-0.71180683389123067</v>
      </c>
      <c r="W5" s="4">
        <f>('[1]Qc, Winter, S3'!W5*Main!$B$5)</f>
        <v>-0.7530631338335313</v>
      </c>
      <c r="X5" s="4">
        <f>('[1]Qc, Winter, S3'!X5*Main!$B$5)</f>
        <v>-0.78809274193741141</v>
      </c>
      <c r="Y5" s="4">
        <f>('[1]Qc, Winter, S3'!Y5*Main!$B$5)</f>
        <v>-0.81590608272936183</v>
      </c>
    </row>
    <row r="6" spans="1:25" x14ac:dyDescent="0.3">
      <c r="A6">
        <v>5</v>
      </c>
      <c r="B6" s="4">
        <f>('[1]Qc, Winter, S3'!B6*Main!$B$5)</f>
        <v>-0.81925908251774537</v>
      </c>
      <c r="C6" s="4">
        <f>('[1]Qc, Winter, S3'!C6*Main!$B$5)</f>
        <v>-0.86042596843115893</v>
      </c>
      <c r="D6" s="4">
        <f>('[1]Qc, Winter, S3'!D6*Main!$B$5)</f>
        <v>-0.90595707220446642</v>
      </c>
      <c r="E6" s="4">
        <f>('[1]Qc, Winter, S3'!E6*Main!$B$5)</f>
        <v>-0.89118427000044742</v>
      </c>
      <c r="F6" s="4">
        <f>('[1]Qc, Winter, S3'!F6*Main!$B$5)</f>
        <v>-0.88921126150161167</v>
      </c>
      <c r="G6" s="4">
        <f>('[1]Qc, Winter, S3'!G6*Main!$B$5)</f>
        <v>-0.7571059203550663</v>
      </c>
      <c r="H6" s="4">
        <f>('[1]Qc, Winter, S3'!H6*Main!$B$5)</f>
        <v>-0.57122481042323991</v>
      </c>
      <c r="I6" s="4">
        <f>('[1]Qc, Winter, S3'!I6*Main!$B$5)</f>
        <v>-0.46694152386235188</v>
      </c>
      <c r="J6" s="4">
        <f>('[1]Qc, Winter, S3'!J6*Main!$B$5)</f>
        <v>-0.46784157452158687</v>
      </c>
      <c r="K6" s="4">
        <f>('[1]Qc, Winter, S3'!K6*Main!$B$5)</f>
        <v>-0.38420521614142428</v>
      </c>
      <c r="L6" s="4">
        <f>('[1]Qc, Winter, S3'!L6*Main!$B$5)</f>
        <v>-0.38782364052351681</v>
      </c>
      <c r="M6" s="4">
        <f>('[1]Qc, Winter, S3'!M6*Main!$B$5)</f>
        <v>-0.36476921744216129</v>
      </c>
      <c r="N6" s="4">
        <f>('[1]Qc, Winter, S3'!N6*Main!$B$5)</f>
        <v>-0.45692534998615425</v>
      </c>
      <c r="O6" s="4">
        <f>('[1]Qc, Winter, S3'!O6*Main!$B$5)</f>
        <v>-0.47242419982653294</v>
      </c>
      <c r="P6" s="4">
        <f>('[1]Qc, Winter, S3'!P6*Main!$B$5)</f>
        <v>-0.47379338805649313</v>
      </c>
      <c r="Q6" s="4">
        <f>('[1]Qc, Winter, S3'!Q6*Main!$B$5)</f>
        <v>-0.56987003242314482</v>
      </c>
      <c r="R6" s="4">
        <f>('[1]Qc, Winter, S3'!R6*Main!$B$5)</f>
        <v>-0.52548031362612235</v>
      </c>
      <c r="S6" s="4">
        <f>('[1]Qc, Winter, S3'!S6*Main!$B$5)</f>
        <v>-0.25310951103799445</v>
      </c>
      <c r="T6" s="4">
        <f>('[1]Qc, Winter, S3'!T6*Main!$B$5)</f>
        <v>-0.29972346384038623</v>
      </c>
      <c r="U6" s="4">
        <f>('[1]Qc, Winter, S3'!U6*Main!$B$5)</f>
        <v>-0.38787494940494682</v>
      </c>
      <c r="V6" s="4">
        <f>('[1]Qc, Winter, S3'!V6*Main!$B$5)</f>
        <v>-0.40240474647905361</v>
      </c>
      <c r="W6" s="4">
        <f>('[1]Qc, Winter, S3'!W6*Main!$B$5)</f>
        <v>-0.53836059015177595</v>
      </c>
      <c r="X6" s="4">
        <f>('[1]Qc, Winter, S3'!X6*Main!$B$5)</f>
        <v>-0.58359405924752827</v>
      </c>
      <c r="Y6" s="4">
        <f>('[1]Qc, Winter, S3'!Y6*Main!$B$5)</f>
        <v>-0.62285464313628214</v>
      </c>
    </row>
    <row r="7" spans="1:25" x14ac:dyDescent="0.3">
      <c r="A7">
        <v>6</v>
      </c>
      <c r="B7" s="4">
        <f>('[1]Qc, Winter, S3'!B7*Main!$B$5)</f>
        <v>0.26776059669849667</v>
      </c>
      <c r="C7" s="4">
        <f>('[1]Qc, Winter, S3'!C7*Main!$B$5)</f>
        <v>0.2094526473757955</v>
      </c>
      <c r="D7" s="4">
        <f>('[1]Qc, Winter, S3'!D7*Main!$B$5)</f>
        <v>0.1572391393819314</v>
      </c>
      <c r="E7" s="4">
        <f>('[1]Qc, Winter, S3'!E7*Main!$B$5)</f>
        <v>0.23425054420386268</v>
      </c>
      <c r="F7" s="4">
        <f>('[1]Qc, Winter, S3'!F7*Main!$B$5)</f>
        <v>0.19428148751798133</v>
      </c>
      <c r="G7" s="4">
        <f>('[1]Qc, Winter, S3'!G7*Main!$B$5)</f>
        <v>0.28267282518417597</v>
      </c>
      <c r="H7" s="4">
        <f>('[1]Qc, Winter, S3'!H7*Main!$B$5)</f>
        <v>0.36961045278965143</v>
      </c>
      <c r="I7" s="4">
        <f>('[1]Qc, Winter, S3'!I7*Main!$B$5)</f>
        <v>0.72712419233138237</v>
      </c>
      <c r="J7" s="4">
        <f>('[1]Qc, Winter, S3'!J7*Main!$B$5)</f>
        <v>0.82911420147418569</v>
      </c>
      <c r="K7" s="4">
        <f>('[1]Qc, Winter, S3'!K7*Main!$B$5)</f>
        <v>0.87138553647272465</v>
      </c>
      <c r="L7" s="4">
        <f>('[1]Qc, Winter, S3'!L7*Main!$B$5)</f>
        <v>0.81897793077863923</v>
      </c>
      <c r="M7" s="4">
        <f>('[1]Qc, Winter, S3'!M7*Main!$B$5)</f>
        <v>0.8476651678532332</v>
      </c>
      <c r="N7" s="4">
        <f>('[1]Qc, Winter, S3'!N7*Main!$B$5)</f>
        <v>0.85853739866243062</v>
      </c>
      <c r="O7" s="4">
        <f>('[1]Qc, Winter, S3'!O7*Main!$B$5)</f>
        <v>0.84009689843789714</v>
      </c>
      <c r="P7" s="4">
        <f>('[1]Qc, Winter, S3'!P7*Main!$B$5)</f>
        <v>0.70656912255361159</v>
      </c>
      <c r="Q7" s="4">
        <f>('[1]Qc, Winter, S3'!Q7*Main!$B$5)</f>
        <v>0.69247027010807072</v>
      </c>
      <c r="R7" s="4">
        <f>('[1]Qc, Winter, S3'!R7*Main!$B$5)</f>
        <v>0.60184755504782539</v>
      </c>
      <c r="S7" s="4">
        <f>('[1]Qc, Winter, S3'!S7*Main!$B$5)</f>
        <v>0.65840099544922792</v>
      </c>
      <c r="T7" s="4">
        <f>('[1]Qc, Winter, S3'!T7*Main!$B$5)</f>
        <v>0.54168927343147233</v>
      </c>
      <c r="U7" s="4">
        <f>('[1]Qc, Winter, S3'!U7*Main!$B$5)</f>
        <v>0.57668810741876297</v>
      </c>
      <c r="V7" s="4">
        <f>('[1]Qc, Winter, S3'!V7*Main!$B$5)</f>
        <v>0.4779231111113158</v>
      </c>
      <c r="W7" s="4">
        <f>('[1]Qc, Winter, S3'!W7*Main!$B$5)</f>
        <v>0.51325228744055973</v>
      </c>
      <c r="X7" s="4">
        <f>('[1]Qc, Winter, S3'!X7*Main!$B$5)</f>
        <v>0.31547483654912045</v>
      </c>
      <c r="Y7" s="4">
        <f>('[1]Qc, Winter, S3'!Y7*Main!$B$5)</f>
        <v>0.32073720904746239</v>
      </c>
    </row>
    <row r="8" spans="1:25" x14ac:dyDescent="0.3">
      <c r="A8">
        <v>7</v>
      </c>
      <c r="B8" s="4">
        <f>('[1]Qc, Winter, S3'!B8*Main!$B$5)</f>
        <v>-0.78934353732541906</v>
      </c>
      <c r="C8" s="4">
        <f>('[1]Qc, Winter, S3'!C8*Main!$B$5)</f>
        <v>-0.77290553050276467</v>
      </c>
      <c r="D8" s="4">
        <f>('[1]Qc, Winter, S3'!D8*Main!$B$5)</f>
        <v>-0.789137027638808</v>
      </c>
      <c r="E8" s="4">
        <f>('[1]Qc, Winter, S3'!E8*Main!$B$5)</f>
        <v>-0.80341638770854484</v>
      </c>
      <c r="F8" s="4">
        <f>('[1]Qc, Winter, S3'!F8*Main!$B$5)</f>
        <v>-0.88573516442162348</v>
      </c>
      <c r="G8" s="4">
        <f>('[1]Qc, Winter, S3'!G8*Main!$B$5)</f>
        <v>-0.76972565630585155</v>
      </c>
      <c r="H8" s="4">
        <f>('[1]Qc, Winter, S3'!H8*Main!$B$5)</f>
        <v>-0.6671313704904579</v>
      </c>
      <c r="I8" s="4">
        <f>('[1]Qc, Winter, S3'!I8*Main!$B$5)</f>
        <v>-0.34653373524770581</v>
      </c>
      <c r="J8" s="4">
        <f>('[1]Qc, Winter, S3'!J8*Main!$B$5)</f>
        <v>-0.17339891815230885</v>
      </c>
      <c r="K8" s="4">
        <f>('[1]Qc, Winter, S3'!K8*Main!$B$5)</f>
        <v>-0.15937458538347804</v>
      </c>
      <c r="L8" s="4">
        <f>('[1]Qc, Winter, S3'!L8*Main!$B$5)</f>
        <v>-0.12113481591026881</v>
      </c>
      <c r="M8" s="4">
        <f>('[1]Qc, Winter, S3'!M8*Main!$B$5)</f>
        <v>-4.0709054480892036E-2</v>
      </c>
      <c r="N8" s="4">
        <f>('[1]Qc, Winter, S3'!N8*Main!$B$5)</f>
        <v>-0.16364727033751303</v>
      </c>
      <c r="O8" s="4">
        <f>('[1]Qc, Winter, S3'!O8*Main!$B$5)</f>
        <v>-0.1707695216722894</v>
      </c>
      <c r="P8" s="4">
        <f>('[1]Qc, Winter, S3'!P8*Main!$B$5)</f>
        <v>-0.31747550932023749</v>
      </c>
      <c r="Q8" s="4">
        <f>('[1]Qc, Winter, S3'!Q8*Main!$B$5)</f>
        <v>-0.44923667715076332</v>
      </c>
      <c r="R8" s="4">
        <f>('[1]Qc, Winter, S3'!R8*Main!$B$5)</f>
        <v>-0.40143734193882141</v>
      </c>
      <c r="S8" s="4">
        <f>('[1]Qc, Winter, S3'!S8*Main!$B$5)</f>
        <v>-0.44776729894854034</v>
      </c>
      <c r="T8" s="4">
        <f>('[1]Qc, Winter, S3'!T8*Main!$B$5)</f>
        <v>-0.5035358737263842</v>
      </c>
      <c r="U8" s="4">
        <f>('[1]Qc, Winter, S3'!U8*Main!$B$5)</f>
        <v>-0.48827291492150537</v>
      </c>
      <c r="V8" s="4">
        <f>('[1]Qc, Winter, S3'!V8*Main!$B$5)</f>
        <v>-0.53945009309772407</v>
      </c>
      <c r="W8" s="4">
        <f>('[1]Qc, Winter, S3'!W8*Main!$B$5)</f>
        <v>-0.66189485074408616</v>
      </c>
      <c r="X8" s="4">
        <f>('[1]Qc, Winter, S3'!X8*Main!$B$5)</f>
        <v>-0.74678227895381311</v>
      </c>
      <c r="Y8" s="4">
        <f>('[1]Qc, Winter, S3'!Y8*Main!$B$5)</f>
        <v>-0.74281083632743383</v>
      </c>
    </row>
    <row r="9" spans="1:25" x14ac:dyDescent="0.3">
      <c r="A9">
        <v>8</v>
      </c>
      <c r="B9" s="4">
        <f>('[1]Qc, Winter, S3'!B9*Main!$B$5)</f>
        <v>-0.8895581150151094</v>
      </c>
      <c r="C9" s="4">
        <f>('[1]Qc, Winter, S3'!C9*Main!$B$5)</f>
        <v>-0.91754025824072627</v>
      </c>
      <c r="D9" s="4">
        <f>('[1]Qc, Winter, S3'!D9*Main!$B$5)</f>
        <v>-0.91390584604792124</v>
      </c>
      <c r="E9" s="4">
        <f>('[1]Qc, Winter, S3'!E9*Main!$B$5)</f>
        <v>-0.93084440621554487</v>
      </c>
      <c r="F9" s="4">
        <f>('[1]Qc, Winter, S3'!F9*Main!$B$5)</f>
        <v>-0.89377908554796248</v>
      </c>
      <c r="G9" s="4">
        <f>('[1]Qc, Winter, S3'!G9*Main!$B$5)</f>
        <v>-0.86624057217201988</v>
      </c>
      <c r="H9" s="4">
        <f>('[1]Qc, Winter, S3'!H9*Main!$B$5)</f>
        <v>-0.66219047101799466</v>
      </c>
      <c r="I9" s="4">
        <f>('[1]Qc, Winter, S3'!I9*Main!$B$5)</f>
        <v>-0.51115370101513258</v>
      </c>
      <c r="J9" s="4">
        <f>('[1]Qc, Winter, S3'!J9*Main!$B$5)</f>
        <v>-0.48163729422235291</v>
      </c>
      <c r="K9" s="4">
        <f>('[1]Qc, Winter, S3'!K9*Main!$B$5)</f>
        <v>-0.54456456806404796</v>
      </c>
      <c r="L9" s="4">
        <f>('[1]Qc, Winter, S3'!L9*Main!$B$5)</f>
        <v>-0.52461114018686339</v>
      </c>
      <c r="M9" s="4">
        <f>('[1]Qc, Winter, S3'!M9*Main!$B$5)</f>
        <v>-0.47348275279331586</v>
      </c>
      <c r="N9" s="4">
        <f>('[1]Qc, Winter, S3'!N9*Main!$B$5)</f>
        <v>-0.50190149357387825</v>
      </c>
      <c r="O9" s="4">
        <f>('[1]Qc, Winter, S3'!O9*Main!$B$5)</f>
        <v>-0.5433919096499269</v>
      </c>
      <c r="P9" s="4">
        <f>('[1]Qc, Winter, S3'!P9*Main!$B$5)</f>
        <v>-0.6470233669088824</v>
      </c>
      <c r="Q9" s="4">
        <f>('[1]Qc, Winter, S3'!Q9*Main!$B$5)</f>
        <v>-0.73219986598258635</v>
      </c>
      <c r="R9" s="4">
        <f>('[1]Qc, Winter, S3'!R9*Main!$B$5)</f>
        <v>-0.74486538170006644</v>
      </c>
      <c r="S9" s="4">
        <f>('[1]Qc, Winter, S3'!S9*Main!$B$5)</f>
        <v>-0.71293160742263217</v>
      </c>
      <c r="T9" s="4">
        <f>('[1]Qc, Winter, S3'!T9*Main!$B$5)</f>
        <v>-0.76665175529484964</v>
      </c>
      <c r="U9" s="4">
        <f>('[1]Qc, Winter, S3'!U9*Main!$B$5)</f>
        <v>-0.77700478325041045</v>
      </c>
      <c r="V9" s="4">
        <f>('[1]Qc, Winter, S3'!V9*Main!$B$5)</f>
        <v>-0.7823256921560382</v>
      </c>
      <c r="W9" s="4">
        <f>('[1]Qc, Winter, S3'!W9*Main!$B$5)</f>
        <v>-0.80526746017479389</v>
      </c>
      <c r="X9" s="4">
        <f>('[1]Qc, Winter, S3'!X9*Main!$B$5)</f>
        <v>-0.87472375308139061</v>
      </c>
      <c r="Y9" s="4">
        <f>('[1]Qc, Winter, S3'!Y9*Main!$B$5)</f>
        <v>-0.89148365666190921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0.26457081935999999</v>
      </c>
      <c r="C2" s="4">
        <f>('FL Characterization'!C$4-'FL Characterization'!C$2)*VLOOKUP($A2,'FL Ratio'!$A$2:$B$9,2,FALSE)</f>
        <v>0.29125889631999996</v>
      </c>
      <c r="D2" s="4">
        <f>('FL Characterization'!D$4-'FL Characterization'!D$2)*VLOOKUP($A2,'FL Ratio'!$A$2:$B$9,2,FALSE)</f>
        <v>0.37910111984000006</v>
      </c>
      <c r="E2" s="4">
        <f>('FL Characterization'!E$4-'FL Characterization'!E$2)*VLOOKUP($A2,'FL Ratio'!$A$2:$B$9,2,FALSE)</f>
        <v>0.43462419024000004</v>
      </c>
      <c r="F2" s="4">
        <f>('FL Characterization'!F$4-'FL Characterization'!F$2)*VLOOKUP($A2,'FL Ratio'!$A$2:$B$9,2,FALSE)</f>
        <v>0.5110192456</v>
      </c>
      <c r="G2" s="4">
        <f>('FL Characterization'!G$4-'FL Characterization'!G$2)*VLOOKUP($A2,'FL Ratio'!$A$2:$B$9,2,FALSE)</f>
        <v>0.59734470560000008</v>
      </c>
      <c r="H2" s="4">
        <f>('FL Characterization'!H$4-'FL Characterization'!H$2)*VLOOKUP($A2,'FL Ratio'!$A$2:$B$9,2,FALSE)</f>
        <v>0.53247925120000017</v>
      </c>
      <c r="I2" s="4">
        <f>('FL Characterization'!I$4-'FL Characterization'!I$2)*VLOOKUP($A2,'FL Ratio'!$A$2:$B$9,2,FALSE)</f>
        <v>0.76123759856000017</v>
      </c>
      <c r="J2" s="4">
        <f>('FL Characterization'!J$4-'FL Characterization'!J$2)*VLOOKUP($A2,'FL Ratio'!$A$2:$B$9,2,FALSE)</f>
        <v>0.69835053136000003</v>
      </c>
      <c r="K2" s="4">
        <f>('FL Characterization'!K$4-'FL Characterization'!K$2)*VLOOKUP($A2,'FL Ratio'!$A$2:$B$9,2,FALSE)</f>
        <v>0.78874633983999998</v>
      </c>
      <c r="L2" s="4">
        <f>('FL Characterization'!L$4-'FL Characterization'!L$2)*VLOOKUP($A2,'FL Ratio'!$A$2:$B$9,2,FALSE)</f>
        <v>0.81062034127999993</v>
      </c>
      <c r="M2" s="4">
        <f>('FL Characterization'!M$4-'FL Characterization'!M$2)*VLOOKUP($A2,'FL Ratio'!$A$2:$B$9,2,FALSE)</f>
        <v>0.75191719664000001</v>
      </c>
      <c r="N2" s="4">
        <f>('FL Characterization'!N$4-'FL Characterization'!N$2)*VLOOKUP($A2,'FL Ratio'!$A$2:$B$9,2,FALSE)</f>
        <v>0.70932508480000012</v>
      </c>
      <c r="O2" s="4">
        <f>('FL Characterization'!O$4-'FL Characterization'!O$2)*VLOOKUP($A2,'FL Ratio'!$A$2:$B$9,2,FALSE)</f>
        <v>0.65303630528000012</v>
      </c>
      <c r="P2" s="4">
        <f>('FL Characterization'!P$4-'FL Characterization'!P$2)*VLOOKUP($A2,'FL Ratio'!$A$2:$B$9,2,FALSE)</f>
        <v>0.60151763712000006</v>
      </c>
      <c r="Q2" s="4">
        <f>('FL Characterization'!Q$4-'FL Characterization'!Q$2)*VLOOKUP($A2,'FL Ratio'!$A$2:$B$9,2,FALSE)</f>
        <v>0.54135817968</v>
      </c>
      <c r="R2" s="4">
        <f>('FL Characterization'!R$4-'FL Characterization'!R$2)*VLOOKUP($A2,'FL Ratio'!$A$2:$B$9,2,FALSE)</f>
        <v>0.53572343983999993</v>
      </c>
      <c r="S2" s="4">
        <f>('FL Characterization'!S$4-'FL Characterization'!S$2)*VLOOKUP($A2,'FL Ratio'!$A$2:$B$9,2,FALSE)</f>
        <v>0.42445931008000004</v>
      </c>
      <c r="T2" s="4">
        <f>('FL Characterization'!T$4-'FL Characterization'!T$2)*VLOOKUP($A2,'FL Ratio'!$A$2:$B$9,2,FALSE)</f>
        <v>0.35118937375999998</v>
      </c>
      <c r="U2" s="4">
        <f>('FL Characterization'!U$4-'FL Characterization'!U$2)*VLOOKUP($A2,'FL Ratio'!$A$2:$B$9,2,FALSE)</f>
        <v>0.41673260896000008</v>
      </c>
      <c r="V2" s="4">
        <f>('FL Characterization'!V$4-'FL Characterization'!V$2)*VLOOKUP($A2,'FL Ratio'!$A$2:$B$9,2,FALSE)</f>
        <v>0.42460952096000004</v>
      </c>
      <c r="W2" s="4">
        <f>('FL Characterization'!W$4-'FL Characterization'!W$2)*VLOOKUP($A2,'FL Ratio'!$A$2:$B$9,2,FALSE)</f>
        <v>0.48524342496000011</v>
      </c>
      <c r="X2" s="4">
        <f>('FL Characterization'!X$4-'FL Characterization'!X$2)*VLOOKUP($A2,'FL Ratio'!$A$2:$B$9,2,FALSE)</f>
        <v>0.23561126079999997</v>
      </c>
      <c r="Y2" s="4">
        <f>('FL Characterization'!Y$4-'FL Characterization'!Y$2)*VLOOKUP($A2,'FL Ratio'!$A$2:$B$9,2,FALSE)</f>
        <v>0.22621392160000001</v>
      </c>
    </row>
    <row r="3" spans="1:25" x14ac:dyDescent="0.3">
      <c r="A3">
        <v>2</v>
      </c>
      <c r="B3" s="4">
        <f>('FL Characterization'!B$4-'FL Characterization'!B$2)*VLOOKUP($A3,'FL Ratio'!$A$2:$B$9,2,FALSE)</f>
        <v>0.22047568279999999</v>
      </c>
      <c r="C3" s="4">
        <f>('FL Characterization'!C$4-'FL Characterization'!C$2)*VLOOKUP($A3,'FL Ratio'!$A$2:$B$9,2,FALSE)</f>
        <v>0.24271574693333331</v>
      </c>
      <c r="D3" s="4">
        <f>('FL Characterization'!D$4-'FL Characterization'!D$2)*VLOOKUP($A3,'FL Ratio'!$A$2:$B$9,2,FALSE)</f>
        <v>0.31591759986666668</v>
      </c>
      <c r="E3" s="4">
        <f>('FL Characterization'!E$4-'FL Characterization'!E$2)*VLOOKUP($A3,'FL Ratio'!$A$2:$B$9,2,FALSE)</f>
        <v>0.36218682520000001</v>
      </c>
      <c r="F3" s="4">
        <f>('FL Characterization'!F$4-'FL Characterization'!F$2)*VLOOKUP($A3,'FL Ratio'!$A$2:$B$9,2,FALSE)</f>
        <v>0.42584937133333334</v>
      </c>
      <c r="G3" s="4">
        <f>('FL Characterization'!G$4-'FL Characterization'!G$2)*VLOOKUP($A3,'FL Ratio'!$A$2:$B$9,2,FALSE)</f>
        <v>0.49778725466666668</v>
      </c>
      <c r="H3" s="4">
        <f>('FL Characterization'!H$4-'FL Characterization'!H$2)*VLOOKUP($A3,'FL Ratio'!$A$2:$B$9,2,FALSE)</f>
        <v>0.44373270933333342</v>
      </c>
      <c r="I3" s="4">
        <f>('FL Characterization'!I$4-'FL Characterization'!I$2)*VLOOKUP($A3,'FL Ratio'!$A$2:$B$9,2,FALSE)</f>
        <v>0.63436466546666681</v>
      </c>
      <c r="J3" s="4">
        <f>('FL Characterization'!J$4-'FL Characterization'!J$2)*VLOOKUP($A3,'FL Ratio'!$A$2:$B$9,2,FALSE)</f>
        <v>0.58195877613333336</v>
      </c>
      <c r="K3" s="4">
        <f>('FL Characterization'!K$4-'FL Characterization'!K$2)*VLOOKUP($A3,'FL Ratio'!$A$2:$B$9,2,FALSE)</f>
        <v>0.65728861653333326</v>
      </c>
      <c r="L3" s="4">
        <f>('FL Characterization'!L$4-'FL Characterization'!L$2)*VLOOKUP($A3,'FL Ratio'!$A$2:$B$9,2,FALSE)</f>
        <v>0.67551695106666654</v>
      </c>
      <c r="M3" s="4">
        <f>('FL Characterization'!M$4-'FL Characterization'!M$2)*VLOOKUP($A3,'FL Ratio'!$A$2:$B$9,2,FALSE)</f>
        <v>0.6265976638666666</v>
      </c>
      <c r="N3" s="4">
        <f>('FL Characterization'!N$4-'FL Characterization'!N$2)*VLOOKUP($A3,'FL Ratio'!$A$2:$B$9,2,FALSE)</f>
        <v>0.59110423733333328</v>
      </c>
      <c r="O3" s="4">
        <f>('FL Characterization'!O$4-'FL Characterization'!O$2)*VLOOKUP($A3,'FL Ratio'!$A$2:$B$9,2,FALSE)</f>
        <v>0.54419692106666662</v>
      </c>
      <c r="P3" s="4">
        <f>('FL Characterization'!P$4-'FL Characterization'!P$2)*VLOOKUP($A3,'FL Ratio'!$A$2:$B$9,2,FALSE)</f>
        <v>0.50126469759999992</v>
      </c>
      <c r="Q3" s="4">
        <f>('FL Characterization'!Q$4-'FL Characterization'!Q$2)*VLOOKUP($A3,'FL Ratio'!$A$2:$B$9,2,FALSE)</f>
        <v>0.4511318164</v>
      </c>
      <c r="R3" s="4">
        <f>('FL Characterization'!R$4-'FL Characterization'!R$2)*VLOOKUP($A3,'FL Ratio'!$A$2:$B$9,2,FALSE)</f>
        <v>0.44643619986666661</v>
      </c>
      <c r="S3" s="4">
        <f>('FL Characterization'!S$4-'FL Characterization'!S$2)*VLOOKUP($A3,'FL Ratio'!$A$2:$B$9,2,FALSE)</f>
        <v>0.35371609173333335</v>
      </c>
      <c r="T3" s="4">
        <f>('FL Characterization'!T$4-'FL Characterization'!T$2)*VLOOKUP($A3,'FL Ratio'!$A$2:$B$9,2,FALSE)</f>
        <v>0.29265781146666658</v>
      </c>
      <c r="U3" s="4">
        <f>('FL Characterization'!U$4-'FL Characterization'!U$2)*VLOOKUP($A3,'FL Ratio'!$A$2:$B$9,2,FALSE)</f>
        <v>0.34727717413333337</v>
      </c>
      <c r="V3" s="4">
        <f>('FL Characterization'!V$4-'FL Characterization'!V$2)*VLOOKUP($A3,'FL Ratio'!$A$2:$B$9,2,FALSE)</f>
        <v>0.35384126746666666</v>
      </c>
      <c r="W3" s="4">
        <f>('FL Characterization'!W$4-'FL Characterization'!W$2)*VLOOKUP($A3,'FL Ratio'!$A$2:$B$9,2,FALSE)</f>
        <v>0.40436952080000005</v>
      </c>
      <c r="X3" s="4">
        <f>('FL Characterization'!X$4-'FL Characterization'!X$2)*VLOOKUP($A3,'FL Ratio'!$A$2:$B$9,2,FALSE)</f>
        <v>0.19634271733333331</v>
      </c>
      <c r="Y3" s="4">
        <f>('FL Characterization'!Y$4-'FL Characterization'!Y$2)*VLOOKUP($A3,'FL Ratio'!$A$2:$B$9,2,FALSE)</f>
        <v>0.18851160133333333</v>
      </c>
    </row>
    <row r="4" spans="1:25" x14ac:dyDescent="0.3">
      <c r="A4">
        <v>3</v>
      </c>
      <c r="B4" s="4">
        <f>('FL Characterization'!B$4-'FL Characterization'!B$2)*VLOOKUP($A4,'FL Ratio'!$A$2:$B$9,2,FALSE)</f>
        <v>0.17638054623999999</v>
      </c>
      <c r="C4" s="4">
        <f>('FL Characterization'!C$4-'FL Characterization'!C$2)*VLOOKUP($A4,'FL Ratio'!$A$2:$B$9,2,FALSE)</f>
        <v>0.19417259754666666</v>
      </c>
      <c r="D4" s="4">
        <f>('FL Characterization'!D$4-'FL Characterization'!D$2)*VLOOKUP($A4,'FL Ratio'!$A$2:$B$9,2,FALSE)</f>
        <v>0.25273407989333335</v>
      </c>
      <c r="E4" s="4">
        <f>('FL Characterization'!E$4-'FL Characterization'!E$2)*VLOOKUP($A4,'FL Ratio'!$A$2:$B$9,2,FALSE)</f>
        <v>0.28974946016000003</v>
      </c>
      <c r="F4" s="4">
        <f>('FL Characterization'!F$4-'FL Characterization'!F$2)*VLOOKUP($A4,'FL Ratio'!$A$2:$B$9,2,FALSE)</f>
        <v>0.34067949706666667</v>
      </c>
      <c r="G4" s="4">
        <f>('FL Characterization'!G$4-'FL Characterization'!G$2)*VLOOKUP($A4,'FL Ratio'!$A$2:$B$9,2,FALSE)</f>
        <v>0.39822980373333333</v>
      </c>
      <c r="H4" s="4">
        <f>('FL Characterization'!H$4-'FL Characterization'!H$2)*VLOOKUP($A4,'FL Ratio'!$A$2:$B$9,2,FALSE)</f>
        <v>0.35498616746666672</v>
      </c>
      <c r="I4" s="4">
        <f>('FL Characterization'!I$4-'FL Characterization'!I$2)*VLOOKUP($A4,'FL Ratio'!$A$2:$B$9,2,FALSE)</f>
        <v>0.50749173237333345</v>
      </c>
      <c r="J4" s="4">
        <f>('FL Characterization'!J$4-'FL Characterization'!J$2)*VLOOKUP($A4,'FL Ratio'!$A$2:$B$9,2,FALSE)</f>
        <v>0.46556702090666668</v>
      </c>
      <c r="K4" s="4">
        <f>('FL Characterization'!K$4-'FL Characterization'!K$2)*VLOOKUP($A4,'FL Ratio'!$A$2:$B$9,2,FALSE)</f>
        <v>0.52583089322666665</v>
      </c>
      <c r="L4" s="4">
        <f>('FL Characterization'!L$4-'FL Characterization'!L$2)*VLOOKUP($A4,'FL Ratio'!$A$2:$B$9,2,FALSE)</f>
        <v>0.54041356085333325</v>
      </c>
      <c r="M4" s="4">
        <f>('FL Characterization'!M$4-'FL Characterization'!M$2)*VLOOKUP($A4,'FL Ratio'!$A$2:$B$9,2,FALSE)</f>
        <v>0.5012781310933333</v>
      </c>
      <c r="N4" s="4">
        <f>('FL Characterization'!N$4-'FL Characterization'!N$2)*VLOOKUP($A4,'FL Ratio'!$A$2:$B$9,2,FALSE)</f>
        <v>0.47288338986666667</v>
      </c>
      <c r="O4" s="4">
        <f>('FL Characterization'!O$4-'FL Characterization'!O$2)*VLOOKUP($A4,'FL Ratio'!$A$2:$B$9,2,FALSE)</f>
        <v>0.43535753685333334</v>
      </c>
      <c r="P4" s="4">
        <f>('FL Characterization'!P$4-'FL Characterization'!P$2)*VLOOKUP($A4,'FL Ratio'!$A$2:$B$9,2,FALSE)</f>
        <v>0.40101175808</v>
      </c>
      <c r="Q4" s="4">
        <f>('FL Characterization'!Q$4-'FL Characterization'!Q$2)*VLOOKUP($A4,'FL Ratio'!$A$2:$B$9,2,FALSE)</f>
        <v>0.36090545312</v>
      </c>
      <c r="R4" s="4">
        <f>('FL Characterization'!R$4-'FL Characterization'!R$2)*VLOOKUP($A4,'FL Ratio'!$A$2:$B$9,2,FALSE)</f>
        <v>0.35714895989333328</v>
      </c>
      <c r="S4" s="4">
        <f>('FL Characterization'!S$4-'FL Characterization'!S$2)*VLOOKUP($A4,'FL Ratio'!$A$2:$B$9,2,FALSE)</f>
        <v>0.28297287338666671</v>
      </c>
      <c r="T4" s="4">
        <f>('FL Characterization'!T$4-'FL Characterization'!T$2)*VLOOKUP($A4,'FL Ratio'!$A$2:$B$9,2,FALSE)</f>
        <v>0.2341262491733333</v>
      </c>
      <c r="U4" s="4">
        <f>('FL Characterization'!U$4-'FL Characterization'!U$2)*VLOOKUP($A4,'FL Ratio'!$A$2:$B$9,2,FALSE)</f>
        <v>0.2778217393066667</v>
      </c>
      <c r="V4" s="4">
        <f>('FL Characterization'!V$4-'FL Characterization'!V$2)*VLOOKUP($A4,'FL Ratio'!$A$2:$B$9,2,FALSE)</f>
        <v>0.28307301397333334</v>
      </c>
      <c r="W4" s="4">
        <f>('FL Characterization'!W$4-'FL Characterization'!W$2)*VLOOKUP($A4,'FL Ratio'!$A$2:$B$9,2,FALSE)</f>
        <v>0.32349561664000004</v>
      </c>
      <c r="X4" s="4">
        <f>('FL Characterization'!X$4-'FL Characterization'!X$2)*VLOOKUP($A4,'FL Ratio'!$A$2:$B$9,2,FALSE)</f>
        <v>0.15707417386666664</v>
      </c>
      <c r="Y4" s="4">
        <f>('FL Characterization'!Y$4-'FL Characterization'!Y$2)*VLOOKUP($A4,'FL Ratio'!$A$2:$B$9,2,FALSE)</f>
        <v>0.15080928106666666</v>
      </c>
    </row>
    <row r="5" spans="1:25" x14ac:dyDescent="0.3">
      <c r="A5">
        <v>4</v>
      </c>
      <c r="B5" s="4">
        <f>('FL Characterization'!B$4-'FL Characterization'!B$2)*VLOOKUP($A5,'FL Ratio'!$A$2:$B$9,2,FALSE)</f>
        <v>0.13228540967999999</v>
      </c>
      <c r="C5" s="4">
        <f>('FL Characterization'!C$4-'FL Characterization'!C$2)*VLOOKUP($A5,'FL Ratio'!$A$2:$B$9,2,FALSE)</f>
        <v>0.14562944815999998</v>
      </c>
      <c r="D5" s="4">
        <f>('FL Characterization'!D$4-'FL Characterization'!D$2)*VLOOKUP($A5,'FL Ratio'!$A$2:$B$9,2,FALSE)</f>
        <v>0.18955055992000003</v>
      </c>
      <c r="E5" s="4">
        <f>('FL Characterization'!E$4-'FL Characterization'!E$2)*VLOOKUP($A5,'FL Ratio'!$A$2:$B$9,2,FALSE)</f>
        <v>0.21731209512000002</v>
      </c>
      <c r="F5" s="4">
        <f>('FL Characterization'!F$4-'FL Characterization'!F$2)*VLOOKUP($A5,'FL Ratio'!$A$2:$B$9,2,FALSE)</f>
        <v>0.2555096228</v>
      </c>
      <c r="G5" s="4">
        <f>('FL Characterization'!G$4-'FL Characterization'!G$2)*VLOOKUP($A5,'FL Ratio'!$A$2:$B$9,2,FALSE)</f>
        <v>0.29867235280000004</v>
      </c>
      <c r="H5" s="4">
        <f>('FL Characterization'!H$4-'FL Characterization'!H$2)*VLOOKUP($A5,'FL Ratio'!$A$2:$B$9,2,FALSE)</f>
        <v>0.26623962560000008</v>
      </c>
      <c r="I5" s="4">
        <f>('FL Characterization'!I$4-'FL Characterization'!I$2)*VLOOKUP($A5,'FL Ratio'!$A$2:$B$9,2,FALSE)</f>
        <v>0.38061879928000009</v>
      </c>
      <c r="J5" s="4">
        <f>('FL Characterization'!J$4-'FL Characterization'!J$2)*VLOOKUP($A5,'FL Ratio'!$A$2:$B$9,2,FALSE)</f>
        <v>0.34917526568000001</v>
      </c>
      <c r="K5" s="4">
        <f>('FL Characterization'!K$4-'FL Characterization'!K$2)*VLOOKUP($A5,'FL Ratio'!$A$2:$B$9,2,FALSE)</f>
        <v>0.39437316991999999</v>
      </c>
      <c r="L5" s="4">
        <f>('FL Characterization'!L$4-'FL Characterization'!L$2)*VLOOKUP($A5,'FL Ratio'!$A$2:$B$9,2,FALSE)</f>
        <v>0.40531017063999997</v>
      </c>
      <c r="M5" s="4">
        <f>('FL Characterization'!M$4-'FL Characterization'!M$2)*VLOOKUP($A5,'FL Ratio'!$A$2:$B$9,2,FALSE)</f>
        <v>0.37595859832</v>
      </c>
      <c r="N5" s="4">
        <f>('FL Characterization'!N$4-'FL Characterization'!N$2)*VLOOKUP($A5,'FL Ratio'!$A$2:$B$9,2,FALSE)</f>
        <v>0.35466254240000006</v>
      </c>
      <c r="O5" s="4">
        <f>('FL Characterization'!O$4-'FL Characterization'!O$2)*VLOOKUP($A5,'FL Ratio'!$A$2:$B$9,2,FALSE)</f>
        <v>0.32651815264000006</v>
      </c>
      <c r="P5" s="4">
        <f>('FL Characterization'!P$4-'FL Characterization'!P$2)*VLOOKUP($A5,'FL Ratio'!$A$2:$B$9,2,FALSE)</f>
        <v>0.30075881856000003</v>
      </c>
      <c r="Q5" s="4">
        <f>('FL Characterization'!Q$4-'FL Characterization'!Q$2)*VLOOKUP($A5,'FL Ratio'!$A$2:$B$9,2,FALSE)</f>
        <v>0.27067908984</v>
      </c>
      <c r="R5" s="4">
        <f>('FL Characterization'!R$4-'FL Characterization'!R$2)*VLOOKUP($A5,'FL Ratio'!$A$2:$B$9,2,FALSE)</f>
        <v>0.26786171991999996</v>
      </c>
      <c r="S5" s="4">
        <f>('FL Characterization'!S$4-'FL Characterization'!S$2)*VLOOKUP($A5,'FL Ratio'!$A$2:$B$9,2,FALSE)</f>
        <v>0.21222965504000002</v>
      </c>
      <c r="T5" s="4">
        <f>('FL Characterization'!T$4-'FL Characterization'!T$2)*VLOOKUP($A5,'FL Ratio'!$A$2:$B$9,2,FALSE)</f>
        <v>0.17559468687999999</v>
      </c>
      <c r="U5" s="4">
        <f>('FL Characterization'!U$4-'FL Characterization'!U$2)*VLOOKUP($A5,'FL Ratio'!$A$2:$B$9,2,FALSE)</f>
        <v>0.20836630448000004</v>
      </c>
      <c r="V5" s="4">
        <f>('FL Characterization'!V$4-'FL Characterization'!V$2)*VLOOKUP($A5,'FL Ratio'!$A$2:$B$9,2,FALSE)</f>
        <v>0.21230476048000002</v>
      </c>
      <c r="W5" s="4">
        <f>('FL Characterization'!W$4-'FL Characterization'!W$2)*VLOOKUP($A5,'FL Ratio'!$A$2:$B$9,2,FALSE)</f>
        <v>0.24262171248000006</v>
      </c>
      <c r="X5" s="4">
        <f>('FL Characterization'!X$4-'FL Characterization'!X$2)*VLOOKUP($A5,'FL Ratio'!$A$2:$B$9,2,FALSE)</f>
        <v>0.11780563039999999</v>
      </c>
      <c r="Y5" s="4">
        <f>('FL Characterization'!Y$4-'FL Characterization'!Y$2)*VLOOKUP($A5,'FL Ratio'!$A$2:$B$9,2,FALSE)</f>
        <v>0.1131069608</v>
      </c>
    </row>
    <row r="6" spans="1:25" x14ac:dyDescent="0.3">
      <c r="A6">
        <v>5</v>
      </c>
      <c r="B6" s="4">
        <f>('FL Characterization'!B$4-'FL Characterization'!B$2)*VLOOKUP($A6,'FL Ratio'!$A$2:$B$9,2,FALSE)</f>
        <v>0.13228540967999999</v>
      </c>
      <c r="C6" s="4">
        <f>('FL Characterization'!C$4-'FL Characterization'!C$2)*VLOOKUP($A6,'FL Ratio'!$A$2:$B$9,2,FALSE)</f>
        <v>0.14562944815999998</v>
      </c>
      <c r="D6" s="4">
        <f>('FL Characterization'!D$4-'FL Characterization'!D$2)*VLOOKUP($A6,'FL Ratio'!$A$2:$B$9,2,FALSE)</f>
        <v>0.18955055992000003</v>
      </c>
      <c r="E6" s="4">
        <f>('FL Characterization'!E$4-'FL Characterization'!E$2)*VLOOKUP($A6,'FL Ratio'!$A$2:$B$9,2,FALSE)</f>
        <v>0.21731209512000002</v>
      </c>
      <c r="F6" s="4">
        <f>('FL Characterization'!F$4-'FL Characterization'!F$2)*VLOOKUP($A6,'FL Ratio'!$A$2:$B$9,2,FALSE)</f>
        <v>0.2555096228</v>
      </c>
      <c r="G6" s="4">
        <f>('FL Characterization'!G$4-'FL Characterization'!G$2)*VLOOKUP($A6,'FL Ratio'!$A$2:$B$9,2,FALSE)</f>
        <v>0.29867235280000004</v>
      </c>
      <c r="H6" s="4">
        <f>('FL Characterization'!H$4-'FL Characterization'!H$2)*VLOOKUP($A6,'FL Ratio'!$A$2:$B$9,2,FALSE)</f>
        <v>0.26623962560000008</v>
      </c>
      <c r="I6" s="4">
        <f>('FL Characterization'!I$4-'FL Characterization'!I$2)*VLOOKUP($A6,'FL Ratio'!$A$2:$B$9,2,FALSE)</f>
        <v>0.38061879928000009</v>
      </c>
      <c r="J6" s="4">
        <f>('FL Characterization'!J$4-'FL Characterization'!J$2)*VLOOKUP($A6,'FL Ratio'!$A$2:$B$9,2,FALSE)</f>
        <v>0.34917526568000001</v>
      </c>
      <c r="K6" s="4">
        <f>('FL Characterization'!K$4-'FL Characterization'!K$2)*VLOOKUP($A6,'FL Ratio'!$A$2:$B$9,2,FALSE)</f>
        <v>0.39437316991999999</v>
      </c>
      <c r="L6" s="4">
        <f>('FL Characterization'!L$4-'FL Characterization'!L$2)*VLOOKUP($A6,'FL Ratio'!$A$2:$B$9,2,FALSE)</f>
        <v>0.40531017063999997</v>
      </c>
      <c r="M6" s="4">
        <f>('FL Characterization'!M$4-'FL Characterization'!M$2)*VLOOKUP($A6,'FL Ratio'!$A$2:$B$9,2,FALSE)</f>
        <v>0.37595859832</v>
      </c>
      <c r="N6" s="4">
        <f>('FL Characterization'!N$4-'FL Characterization'!N$2)*VLOOKUP($A6,'FL Ratio'!$A$2:$B$9,2,FALSE)</f>
        <v>0.35466254240000006</v>
      </c>
      <c r="O6" s="4">
        <f>('FL Characterization'!O$4-'FL Characterization'!O$2)*VLOOKUP($A6,'FL Ratio'!$A$2:$B$9,2,FALSE)</f>
        <v>0.32651815264000006</v>
      </c>
      <c r="P6" s="4">
        <f>('FL Characterization'!P$4-'FL Characterization'!P$2)*VLOOKUP($A6,'FL Ratio'!$A$2:$B$9,2,FALSE)</f>
        <v>0.30075881856000003</v>
      </c>
      <c r="Q6" s="4">
        <f>('FL Characterization'!Q$4-'FL Characterization'!Q$2)*VLOOKUP($A6,'FL Ratio'!$A$2:$B$9,2,FALSE)</f>
        <v>0.27067908984</v>
      </c>
      <c r="R6" s="4">
        <f>('FL Characterization'!R$4-'FL Characterization'!R$2)*VLOOKUP($A6,'FL Ratio'!$A$2:$B$9,2,FALSE)</f>
        <v>0.26786171991999996</v>
      </c>
      <c r="S6" s="4">
        <f>('FL Characterization'!S$4-'FL Characterization'!S$2)*VLOOKUP($A6,'FL Ratio'!$A$2:$B$9,2,FALSE)</f>
        <v>0.21222965504000002</v>
      </c>
      <c r="T6" s="4">
        <f>('FL Characterization'!T$4-'FL Characterization'!T$2)*VLOOKUP($A6,'FL Ratio'!$A$2:$B$9,2,FALSE)</f>
        <v>0.17559468687999999</v>
      </c>
      <c r="U6" s="4">
        <f>('FL Characterization'!U$4-'FL Characterization'!U$2)*VLOOKUP($A6,'FL Ratio'!$A$2:$B$9,2,FALSE)</f>
        <v>0.20836630448000004</v>
      </c>
      <c r="V6" s="4">
        <f>('FL Characterization'!V$4-'FL Characterization'!V$2)*VLOOKUP($A6,'FL Ratio'!$A$2:$B$9,2,FALSE)</f>
        <v>0.21230476048000002</v>
      </c>
      <c r="W6" s="4">
        <f>('FL Characterization'!W$4-'FL Characterization'!W$2)*VLOOKUP($A6,'FL Ratio'!$A$2:$B$9,2,FALSE)</f>
        <v>0.24262171248000006</v>
      </c>
      <c r="X6" s="4">
        <f>('FL Characterization'!X$4-'FL Characterization'!X$2)*VLOOKUP($A6,'FL Ratio'!$A$2:$B$9,2,FALSE)</f>
        <v>0.11780563039999999</v>
      </c>
      <c r="Y6" s="4">
        <f>('FL Characterization'!Y$4-'FL Characterization'!Y$2)*VLOOKUP($A6,'FL Ratio'!$A$2:$B$9,2,FALSE)</f>
        <v>0.1131069608</v>
      </c>
    </row>
    <row r="7" spans="1:25" x14ac:dyDescent="0.3">
      <c r="A7">
        <v>6</v>
      </c>
      <c r="B7" s="4">
        <f>('FL Characterization'!B$4-'FL Characterization'!B$2)*VLOOKUP($A7,'FL Ratio'!$A$2:$B$9,2,FALSE)</f>
        <v>0.13228540967999999</v>
      </c>
      <c r="C7" s="4">
        <f>('FL Characterization'!C$4-'FL Characterization'!C$2)*VLOOKUP($A7,'FL Ratio'!$A$2:$B$9,2,FALSE)</f>
        <v>0.14562944815999998</v>
      </c>
      <c r="D7" s="4">
        <f>('FL Characterization'!D$4-'FL Characterization'!D$2)*VLOOKUP($A7,'FL Ratio'!$A$2:$B$9,2,FALSE)</f>
        <v>0.18955055992000003</v>
      </c>
      <c r="E7" s="4">
        <f>('FL Characterization'!E$4-'FL Characterization'!E$2)*VLOOKUP($A7,'FL Ratio'!$A$2:$B$9,2,FALSE)</f>
        <v>0.21731209512000002</v>
      </c>
      <c r="F7" s="4">
        <f>('FL Characterization'!F$4-'FL Characterization'!F$2)*VLOOKUP($A7,'FL Ratio'!$A$2:$B$9,2,FALSE)</f>
        <v>0.2555096228</v>
      </c>
      <c r="G7" s="4">
        <f>('FL Characterization'!G$4-'FL Characterization'!G$2)*VLOOKUP($A7,'FL Ratio'!$A$2:$B$9,2,FALSE)</f>
        <v>0.29867235280000004</v>
      </c>
      <c r="H7" s="4">
        <f>('FL Characterization'!H$4-'FL Characterization'!H$2)*VLOOKUP($A7,'FL Ratio'!$A$2:$B$9,2,FALSE)</f>
        <v>0.26623962560000008</v>
      </c>
      <c r="I7" s="4">
        <f>('FL Characterization'!I$4-'FL Characterization'!I$2)*VLOOKUP($A7,'FL Ratio'!$A$2:$B$9,2,FALSE)</f>
        <v>0.38061879928000009</v>
      </c>
      <c r="J7" s="4">
        <f>('FL Characterization'!J$4-'FL Characterization'!J$2)*VLOOKUP($A7,'FL Ratio'!$A$2:$B$9,2,FALSE)</f>
        <v>0.34917526568000001</v>
      </c>
      <c r="K7" s="4">
        <f>('FL Characterization'!K$4-'FL Characterization'!K$2)*VLOOKUP($A7,'FL Ratio'!$A$2:$B$9,2,FALSE)</f>
        <v>0.39437316991999999</v>
      </c>
      <c r="L7" s="4">
        <f>('FL Characterization'!L$4-'FL Characterization'!L$2)*VLOOKUP($A7,'FL Ratio'!$A$2:$B$9,2,FALSE)</f>
        <v>0.40531017063999997</v>
      </c>
      <c r="M7" s="4">
        <f>('FL Characterization'!M$4-'FL Characterization'!M$2)*VLOOKUP($A7,'FL Ratio'!$A$2:$B$9,2,FALSE)</f>
        <v>0.37595859832</v>
      </c>
      <c r="N7" s="4">
        <f>('FL Characterization'!N$4-'FL Characterization'!N$2)*VLOOKUP($A7,'FL Ratio'!$A$2:$B$9,2,FALSE)</f>
        <v>0.35466254240000006</v>
      </c>
      <c r="O7" s="4">
        <f>('FL Characterization'!O$4-'FL Characterization'!O$2)*VLOOKUP($A7,'FL Ratio'!$A$2:$B$9,2,FALSE)</f>
        <v>0.32651815264000006</v>
      </c>
      <c r="P7" s="4">
        <f>('FL Characterization'!P$4-'FL Characterization'!P$2)*VLOOKUP($A7,'FL Ratio'!$A$2:$B$9,2,FALSE)</f>
        <v>0.30075881856000003</v>
      </c>
      <c r="Q7" s="4">
        <f>('FL Characterization'!Q$4-'FL Characterization'!Q$2)*VLOOKUP($A7,'FL Ratio'!$A$2:$B$9,2,FALSE)</f>
        <v>0.27067908984</v>
      </c>
      <c r="R7" s="4">
        <f>('FL Characterization'!R$4-'FL Characterization'!R$2)*VLOOKUP($A7,'FL Ratio'!$A$2:$B$9,2,FALSE)</f>
        <v>0.26786171991999996</v>
      </c>
      <c r="S7" s="4">
        <f>('FL Characterization'!S$4-'FL Characterization'!S$2)*VLOOKUP($A7,'FL Ratio'!$A$2:$B$9,2,FALSE)</f>
        <v>0.21222965504000002</v>
      </c>
      <c r="T7" s="4">
        <f>('FL Characterization'!T$4-'FL Characterization'!T$2)*VLOOKUP($A7,'FL Ratio'!$A$2:$B$9,2,FALSE)</f>
        <v>0.17559468687999999</v>
      </c>
      <c r="U7" s="4">
        <f>('FL Characterization'!U$4-'FL Characterization'!U$2)*VLOOKUP($A7,'FL Ratio'!$A$2:$B$9,2,FALSE)</f>
        <v>0.20836630448000004</v>
      </c>
      <c r="V7" s="4">
        <f>('FL Characterization'!V$4-'FL Characterization'!V$2)*VLOOKUP($A7,'FL Ratio'!$A$2:$B$9,2,FALSE)</f>
        <v>0.21230476048000002</v>
      </c>
      <c r="W7" s="4">
        <f>('FL Characterization'!W$4-'FL Characterization'!W$2)*VLOOKUP($A7,'FL Ratio'!$A$2:$B$9,2,FALSE)</f>
        <v>0.24262171248000006</v>
      </c>
      <c r="X7" s="4">
        <f>('FL Characterization'!X$4-'FL Characterization'!X$2)*VLOOKUP($A7,'FL Ratio'!$A$2:$B$9,2,FALSE)</f>
        <v>0.11780563039999999</v>
      </c>
      <c r="Y7" s="4">
        <f>('FL Characterization'!Y$4-'FL Characterization'!Y$2)*VLOOKUP($A7,'FL Ratio'!$A$2:$B$9,2,FALSE)</f>
        <v>0.1131069608</v>
      </c>
    </row>
    <row r="8" spans="1:25" x14ac:dyDescent="0.3">
      <c r="A8">
        <v>7</v>
      </c>
      <c r="B8" s="4">
        <f>('FL Characterization'!B$4-'FL Characterization'!B$2)*VLOOKUP($A8,'FL Ratio'!$A$2:$B$9,2,FALSE)</f>
        <v>0.13228540967999999</v>
      </c>
      <c r="C8" s="4">
        <f>('FL Characterization'!C$4-'FL Characterization'!C$2)*VLOOKUP($A8,'FL Ratio'!$A$2:$B$9,2,FALSE)</f>
        <v>0.14562944815999998</v>
      </c>
      <c r="D8" s="4">
        <f>('FL Characterization'!D$4-'FL Characterization'!D$2)*VLOOKUP($A8,'FL Ratio'!$A$2:$B$9,2,FALSE)</f>
        <v>0.18955055992000003</v>
      </c>
      <c r="E8" s="4">
        <f>('FL Characterization'!E$4-'FL Characterization'!E$2)*VLOOKUP($A8,'FL Ratio'!$A$2:$B$9,2,FALSE)</f>
        <v>0.21731209512000002</v>
      </c>
      <c r="F8" s="4">
        <f>('FL Characterization'!F$4-'FL Characterization'!F$2)*VLOOKUP($A8,'FL Ratio'!$A$2:$B$9,2,FALSE)</f>
        <v>0.2555096228</v>
      </c>
      <c r="G8" s="4">
        <f>('FL Characterization'!G$4-'FL Characterization'!G$2)*VLOOKUP($A8,'FL Ratio'!$A$2:$B$9,2,FALSE)</f>
        <v>0.29867235280000004</v>
      </c>
      <c r="H8" s="4">
        <f>('FL Characterization'!H$4-'FL Characterization'!H$2)*VLOOKUP($A8,'FL Ratio'!$A$2:$B$9,2,FALSE)</f>
        <v>0.26623962560000008</v>
      </c>
      <c r="I8" s="4">
        <f>('FL Characterization'!I$4-'FL Characterization'!I$2)*VLOOKUP($A8,'FL Ratio'!$A$2:$B$9,2,FALSE)</f>
        <v>0.38061879928000009</v>
      </c>
      <c r="J8" s="4">
        <f>('FL Characterization'!J$4-'FL Characterization'!J$2)*VLOOKUP($A8,'FL Ratio'!$A$2:$B$9,2,FALSE)</f>
        <v>0.34917526568000001</v>
      </c>
      <c r="K8" s="4">
        <f>('FL Characterization'!K$4-'FL Characterization'!K$2)*VLOOKUP($A8,'FL Ratio'!$A$2:$B$9,2,FALSE)</f>
        <v>0.39437316991999999</v>
      </c>
      <c r="L8" s="4">
        <f>('FL Characterization'!L$4-'FL Characterization'!L$2)*VLOOKUP($A8,'FL Ratio'!$A$2:$B$9,2,FALSE)</f>
        <v>0.40531017063999997</v>
      </c>
      <c r="M8" s="4">
        <f>('FL Characterization'!M$4-'FL Characterization'!M$2)*VLOOKUP($A8,'FL Ratio'!$A$2:$B$9,2,FALSE)</f>
        <v>0.37595859832</v>
      </c>
      <c r="N8" s="4">
        <f>('FL Characterization'!N$4-'FL Characterization'!N$2)*VLOOKUP($A8,'FL Ratio'!$A$2:$B$9,2,FALSE)</f>
        <v>0.35466254240000006</v>
      </c>
      <c r="O8" s="4">
        <f>('FL Characterization'!O$4-'FL Characterization'!O$2)*VLOOKUP($A8,'FL Ratio'!$A$2:$B$9,2,FALSE)</f>
        <v>0.32651815264000006</v>
      </c>
      <c r="P8" s="4">
        <f>('FL Characterization'!P$4-'FL Characterization'!P$2)*VLOOKUP($A8,'FL Ratio'!$A$2:$B$9,2,FALSE)</f>
        <v>0.30075881856000003</v>
      </c>
      <c r="Q8" s="4">
        <f>('FL Characterization'!Q$4-'FL Characterization'!Q$2)*VLOOKUP($A8,'FL Ratio'!$A$2:$B$9,2,FALSE)</f>
        <v>0.27067908984</v>
      </c>
      <c r="R8" s="4">
        <f>('FL Characterization'!R$4-'FL Characterization'!R$2)*VLOOKUP($A8,'FL Ratio'!$A$2:$B$9,2,FALSE)</f>
        <v>0.26786171991999996</v>
      </c>
      <c r="S8" s="4">
        <f>('FL Characterization'!S$4-'FL Characterization'!S$2)*VLOOKUP($A8,'FL Ratio'!$A$2:$B$9,2,FALSE)</f>
        <v>0.21222965504000002</v>
      </c>
      <c r="T8" s="4">
        <f>('FL Characterization'!T$4-'FL Characterization'!T$2)*VLOOKUP($A8,'FL Ratio'!$A$2:$B$9,2,FALSE)</f>
        <v>0.17559468687999999</v>
      </c>
      <c r="U8" s="4">
        <f>('FL Characterization'!U$4-'FL Characterization'!U$2)*VLOOKUP($A8,'FL Ratio'!$A$2:$B$9,2,FALSE)</f>
        <v>0.20836630448000004</v>
      </c>
      <c r="V8" s="4">
        <f>('FL Characterization'!V$4-'FL Characterization'!V$2)*VLOOKUP($A8,'FL Ratio'!$A$2:$B$9,2,FALSE)</f>
        <v>0.21230476048000002</v>
      </c>
      <c r="W8" s="4">
        <f>('FL Characterization'!W$4-'FL Characterization'!W$2)*VLOOKUP($A8,'FL Ratio'!$A$2:$B$9,2,FALSE)</f>
        <v>0.24262171248000006</v>
      </c>
      <c r="X8" s="4">
        <f>('FL Characterization'!X$4-'FL Characterization'!X$2)*VLOOKUP($A8,'FL Ratio'!$A$2:$B$9,2,FALSE)</f>
        <v>0.11780563039999999</v>
      </c>
      <c r="Y8" s="4">
        <f>('FL Characterization'!Y$4-'FL Characterization'!Y$2)*VLOOKUP($A8,'FL Ratio'!$A$2:$B$9,2,FALSE)</f>
        <v>0.1131069608</v>
      </c>
    </row>
    <row r="9" spans="1:25" x14ac:dyDescent="0.3">
      <c r="A9">
        <v>8</v>
      </c>
      <c r="B9" s="4">
        <f>('FL Characterization'!B$4-'FL Characterization'!B$2)*VLOOKUP($A9,'FL Ratio'!$A$2:$B$9,2,FALSE)</f>
        <v>0.13228540967999999</v>
      </c>
      <c r="C9" s="4">
        <f>('FL Characterization'!C$4-'FL Characterization'!C$2)*VLOOKUP($A9,'FL Ratio'!$A$2:$B$9,2,FALSE)</f>
        <v>0.14562944815999998</v>
      </c>
      <c r="D9" s="4">
        <f>('FL Characterization'!D$4-'FL Characterization'!D$2)*VLOOKUP($A9,'FL Ratio'!$A$2:$B$9,2,FALSE)</f>
        <v>0.18955055992000003</v>
      </c>
      <c r="E9" s="4">
        <f>('FL Characterization'!E$4-'FL Characterization'!E$2)*VLOOKUP($A9,'FL Ratio'!$A$2:$B$9,2,FALSE)</f>
        <v>0.21731209512000002</v>
      </c>
      <c r="F9" s="4">
        <f>('FL Characterization'!F$4-'FL Characterization'!F$2)*VLOOKUP($A9,'FL Ratio'!$A$2:$B$9,2,FALSE)</f>
        <v>0.2555096228</v>
      </c>
      <c r="G9" s="4">
        <f>('FL Characterization'!G$4-'FL Characterization'!G$2)*VLOOKUP($A9,'FL Ratio'!$A$2:$B$9,2,FALSE)</f>
        <v>0.29867235280000004</v>
      </c>
      <c r="H9" s="4">
        <f>('FL Characterization'!H$4-'FL Characterization'!H$2)*VLOOKUP($A9,'FL Ratio'!$A$2:$B$9,2,FALSE)</f>
        <v>0.26623962560000008</v>
      </c>
      <c r="I9" s="4">
        <f>('FL Characterization'!I$4-'FL Characterization'!I$2)*VLOOKUP($A9,'FL Ratio'!$A$2:$B$9,2,FALSE)</f>
        <v>0.38061879928000009</v>
      </c>
      <c r="J9" s="4">
        <f>('FL Characterization'!J$4-'FL Characterization'!J$2)*VLOOKUP($A9,'FL Ratio'!$A$2:$B$9,2,FALSE)</f>
        <v>0.34917526568000001</v>
      </c>
      <c r="K9" s="4">
        <f>('FL Characterization'!K$4-'FL Characterization'!K$2)*VLOOKUP($A9,'FL Ratio'!$A$2:$B$9,2,FALSE)</f>
        <v>0.39437316991999999</v>
      </c>
      <c r="L9" s="4">
        <f>('FL Characterization'!L$4-'FL Characterization'!L$2)*VLOOKUP($A9,'FL Ratio'!$A$2:$B$9,2,FALSE)</f>
        <v>0.40531017063999997</v>
      </c>
      <c r="M9" s="4">
        <f>('FL Characterization'!M$4-'FL Characterization'!M$2)*VLOOKUP($A9,'FL Ratio'!$A$2:$B$9,2,FALSE)</f>
        <v>0.37595859832</v>
      </c>
      <c r="N9" s="4">
        <f>('FL Characterization'!N$4-'FL Characterization'!N$2)*VLOOKUP($A9,'FL Ratio'!$A$2:$B$9,2,FALSE)</f>
        <v>0.35466254240000006</v>
      </c>
      <c r="O9" s="4">
        <f>('FL Characterization'!O$4-'FL Characterization'!O$2)*VLOOKUP($A9,'FL Ratio'!$A$2:$B$9,2,FALSE)</f>
        <v>0.32651815264000006</v>
      </c>
      <c r="P9" s="4">
        <f>('FL Characterization'!P$4-'FL Characterization'!P$2)*VLOOKUP($A9,'FL Ratio'!$A$2:$B$9,2,FALSE)</f>
        <v>0.30075881856000003</v>
      </c>
      <c r="Q9" s="4">
        <f>('FL Characterization'!Q$4-'FL Characterization'!Q$2)*VLOOKUP($A9,'FL Ratio'!$A$2:$B$9,2,FALSE)</f>
        <v>0.27067908984</v>
      </c>
      <c r="R9" s="4">
        <f>('FL Characterization'!R$4-'FL Characterization'!R$2)*VLOOKUP($A9,'FL Ratio'!$A$2:$B$9,2,FALSE)</f>
        <v>0.26786171991999996</v>
      </c>
      <c r="S9" s="4">
        <f>('FL Characterization'!S$4-'FL Characterization'!S$2)*VLOOKUP($A9,'FL Ratio'!$A$2:$B$9,2,FALSE)</f>
        <v>0.21222965504000002</v>
      </c>
      <c r="T9" s="4">
        <f>('FL Characterization'!T$4-'FL Characterization'!T$2)*VLOOKUP($A9,'FL Ratio'!$A$2:$B$9,2,FALSE)</f>
        <v>0.17559468687999999</v>
      </c>
      <c r="U9" s="4">
        <f>('FL Characterization'!U$4-'FL Characterization'!U$2)*VLOOKUP($A9,'FL Ratio'!$A$2:$B$9,2,FALSE)</f>
        <v>0.20836630448000004</v>
      </c>
      <c r="V9" s="4">
        <f>('FL Characterization'!V$4-'FL Characterization'!V$2)*VLOOKUP($A9,'FL Ratio'!$A$2:$B$9,2,FALSE)</f>
        <v>0.21230476048000002</v>
      </c>
      <c r="W9" s="4">
        <f>('FL Characterization'!W$4-'FL Characterization'!W$2)*VLOOKUP($A9,'FL Ratio'!$A$2:$B$9,2,FALSE)</f>
        <v>0.24262171248000006</v>
      </c>
      <c r="X9" s="4">
        <f>('FL Characterization'!X$4-'FL Characterization'!X$2)*VLOOKUP($A9,'FL Ratio'!$A$2:$B$9,2,FALSE)</f>
        <v>0.11780563039999999</v>
      </c>
      <c r="Y9" s="4">
        <f>('FL Characterization'!Y$4-'FL Characterization'!Y$2)*VLOOKUP($A9,'FL Ratio'!$A$2:$B$9,2,FALSE)</f>
        <v>0.1131069608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0.73348705439999995</v>
      </c>
      <c r="C2" s="4">
        <f>('FL Characterization'!C$2-'FL Characterization'!C$3)*VLOOKUP($A2,'FL Ratio'!$A$2:$B$9,2,FALSE)</f>
        <v>0.7762422000000001</v>
      </c>
      <c r="D2" s="4">
        <f>('FL Characterization'!D$2-'FL Characterization'!D$3)*VLOOKUP($A2,'FL Ratio'!$A$2:$B$9,2,FALSE)</f>
        <v>0.81969344480000006</v>
      </c>
      <c r="E2" s="4">
        <f>('FL Characterization'!E$2-'FL Characterization'!E$3)*VLOOKUP($A2,'FL Ratio'!$A$2:$B$9,2,FALSE)</f>
        <v>0.85695307040000002</v>
      </c>
      <c r="F2" s="4">
        <f>('FL Characterization'!F$2-'FL Characterization'!F$3)*VLOOKUP($A2,'FL Ratio'!$A$2:$B$9,2,FALSE)</f>
        <v>0.8666801408</v>
      </c>
      <c r="G2" s="4">
        <f>('FL Characterization'!G$2-'FL Characterization'!G$3)*VLOOKUP($A2,'FL Ratio'!$A$2:$B$9,2,FALSE)</f>
        <v>0.90659593439999997</v>
      </c>
      <c r="H2" s="4">
        <f>('FL Characterization'!H$2-'FL Characterization'!H$3)*VLOOKUP($A2,'FL Ratio'!$A$2:$B$9,2,FALSE)</f>
        <v>0.90196137920000019</v>
      </c>
      <c r="I2" s="4">
        <f>('FL Characterization'!I$2-'FL Characterization'!I$3)*VLOOKUP($A2,'FL Ratio'!$A$2:$B$9,2,FALSE)</f>
        <v>0.85256398175999992</v>
      </c>
      <c r="J2" s="4">
        <f>('FL Characterization'!J$2-'FL Characterization'!J$3)*VLOOKUP($A2,'FL Ratio'!$A$2:$B$9,2,FALSE)</f>
        <v>0.77245761856000006</v>
      </c>
      <c r="K2" s="4">
        <f>('FL Characterization'!K$2-'FL Characterization'!K$3)*VLOOKUP($A2,'FL Ratio'!$A$2:$B$9,2,FALSE)</f>
        <v>1.1343321150400001</v>
      </c>
      <c r="L2" s="4">
        <f>('FL Characterization'!L$2-'FL Characterization'!L$3)*VLOOKUP($A2,'FL Ratio'!$A$2:$B$9,2,FALSE)</f>
        <v>1.1077209753600001</v>
      </c>
      <c r="M2" s="4">
        <f>('FL Characterization'!M$2-'FL Characterization'!M$3)*VLOOKUP($A2,'FL Ratio'!$A$2:$B$9,2,FALSE)</f>
        <v>1.0200124761600002</v>
      </c>
      <c r="N2" s="4">
        <f>('FL Characterization'!N$2-'FL Characterization'!N$3)*VLOOKUP($A2,'FL Ratio'!$A$2:$B$9,2,FALSE)</f>
        <v>0.99522768096000014</v>
      </c>
      <c r="O2" s="4">
        <f>('FL Characterization'!O$2-'FL Characterization'!O$3)*VLOOKUP($A2,'FL Ratio'!$A$2:$B$9,2,FALSE)</f>
        <v>0.99931817968000003</v>
      </c>
      <c r="P2" s="4">
        <f>('FL Characterization'!P$2-'FL Characterization'!P$3)*VLOOKUP($A2,'FL Ratio'!$A$2:$B$9,2,FALSE)</f>
        <v>0.95197427488000008</v>
      </c>
      <c r="Q2" s="4">
        <f>('FL Characterization'!Q$2-'FL Characterization'!Q$3)*VLOOKUP($A2,'FL Ratio'!$A$2:$B$9,2,FALSE)</f>
        <v>0.8726262934400002</v>
      </c>
      <c r="R2" s="4">
        <f>('FL Characterization'!R$2-'FL Characterization'!R$3)*VLOOKUP($A2,'FL Ratio'!$A$2:$B$9,2,FALSE)</f>
        <v>0.78425466816000011</v>
      </c>
      <c r="S2" s="4">
        <f>('FL Characterization'!S$2-'FL Characterization'!S$3)*VLOOKUP($A2,'FL Ratio'!$A$2:$B$9,2,FALSE)</f>
        <v>0.75612126944000002</v>
      </c>
      <c r="T2" s="4">
        <f>('FL Characterization'!T$2-'FL Characterization'!T$3)*VLOOKUP($A2,'FL Ratio'!$A$2:$B$9,2,FALSE)</f>
        <v>0.47529470192000006</v>
      </c>
      <c r="U2" s="4">
        <f>('FL Characterization'!U$2-'FL Characterization'!U$3)*VLOOKUP($A2,'FL Ratio'!$A$2:$B$9,2,FALSE)</f>
        <v>0.50828430848000006</v>
      </c>
      <c r="V2" s="4">
        <f>('FL Characterization'!V$2-'FL Characterization'!V$3)*VLOOKUP($A2,'FL Ratio'!$A$2:$B$9,2,FALSE)</f>
        <v>0.55571797344000007</v>
      </c>
      <c r="W2" s="4">
        <f>('FL Characterization'!W$2-'FL Characterization'!W$3)*VLOOKUP($A2,'FL Ratio'!$A$2:$B$9,2,FALSE)</f>
        <v>0.56897866320000001</v>
      </c>
      <c r="X2" s="4">
        <f>('FL Characterization'!X$2-'FL Characterization'!X$3)*VLOOKUP($A2,'FL Ratio'!$A$2:$B$9,2,FALSE)</f>
        <v>0.59340624959999999</v>
      </c>
      <c r="Y2" s="4">
        <f>('FL Characterization'!Y$2-'FL Characterization'!Y$3)*VLOOKUP($A2,'FL Ratio'!$A$2:$B$9,2,FALSE)</f>
        <v>0.65501102880000017</v>
      </c>
    </row>
    <row r="3" spans="1:25" x14ac:dyDescent="0.3">
      <c r="A3">
        <v>2</v>
      </c>
      <c r="B3" s="4">
        <f>('FL Characterization'!B$2-'FL Characterization'!B$3)*VLOOKUP($A3,'FL Ratio'!$A$2:$B$9,2,FALSE)</f>
        <v>0.61123921199999987</v>
      </c>
      <c r="C3" s="4">
        <f>('FL Characterization'!C$2-'FL Characterization'!C$3)*VLOOKUP($A3,'FL Ratio'!$A$2:$B$9,2,FALSE)</f>
        <v>0.64686850000000007</v>
      </c>
      <c r="D3" s="4">
        <f>('FL Characterization'!D$2-'FL Characterization'!D$3)*VLOOKUP($A3,'FL Ratio'!$A$2:$B$9,2,FALSE)</f>
        <v>0.6830778706666667</v>
      </c>
      <c r="E3" s="4">
        <f>('FL Characterization'!E$2-'FL Characterization'!E$3)*VLOOKUP($A3,'FL Ratio'!$A$2:$B$9,2,FALSE)</f>
        <v>0.71412755866666666</v>
      </c>
      <c r="F3" s="4">
        <f>('FL Characterization'!F$2-'FL Characterization'!F$3)*VLOOKUP($A3,'FL Ratio'!$A$2:$B$9,2,FALSE)</f>
        <v>0.72223345066666655</v>
      </c>
      <c r="G3" s="4">
        <f>('FL Characterization'!G$2-'FL Characterization'!G$3)*VLOOKUP($A3,'FL Ratio'!$A$2:$B$9,2,FALSE)</f>
        <v>0.75549661199999996</v>
      </c>
      <c r="H3" s="4">
        <f>('FL Characterization'!H$2-'FL Characterization'!H$3)*VLOOKUP($A3,'FL Ratio'!$A$2:$B$9,2,FALSE)</f>
        <v>0.75163448266666677</v>
      </c>
      <c r="I3" s="4">
        <f>('FL Characterization'!I$2-'FL Characterization'!I$3)*VLOOKUP($A3,'FL Ratio'!$A$2:$B$9,2,FALSE)</f>
        <v>0.71046998479999979</v>
      </c>
      <c r="J3" s="4">
        <f>('FL Characterization'!J$2-'FL Characterization'!J$3)*VLOOKUP($A3,'FL Ratio'!$A$2:$B$9,2,FALSE)</f>
        <v>0.64371468213333327</v>
      </c>
      <c r="K3" s="4">
        <f>('FL Characterization'!K$2-'FL Characterization'!K$3)*VLOOKUP($A3,'FL Ratio'!$A$2:$B$9,2,FALSE)</f>
        <v>0.94527676253333326</v>
      </c>
      <c r="L3" s="4">
        <f>('FL Characterization'!L$2-'FL Characterization'!L$3)*VLOOKUP($A3,'FL Ratio'!$A$2:$B$9,2,FALSE)</f>
        <v>0.9231008128</v>
      </c>
      <c r="M3" s="4">
        <f>('FL Characterization'!M$2-'FL Characterization'!M$3)*VLOOKUP($A3,'FL Ratio'!$A$2:$B$9,2,FALSE)</f>
        <v>0.85001039680000012</v>
      </c>
      <c r="N3" s="4">
        <f>('FL Characterization'!N$2-'FL Characterization'!N$3)*VLOOKUP($A3,'FL Ratio'!$A$2:$B$9,2,FALSE)</f>
        <v>0.82935640080000006</v>
      </c>
      <c r="O3" s="4">
        <f>('FL Characterization'!O$2-'FL Characterization'!O$3)*VLOOKUP($A3,'FL Ratio'!$A$2:$B$9,2,FALSE)</f>
        <v>0.83276514973333327</v>
      </c>
      <c r="P3" s="4">
        <f>('FL Characterization'!P$2-'FL Characterization'!P$3)*VLOOKUP($A3,'FL Ratio'!$A$2:$B$9,2,FALSE)</f>
        <v>0.79331189573333338</v>
      </c>
      <c r="Q3" s="4">
        <f>('FL Characterization'!Q$2-'FL Characterization'!Q$3)*VLOOKUP($A3,'FL Ratio'!$A$2:$B$9,2,FALSE)</f>
        <v>0.72718857786666669</v>
      </c>
      <c r="R3" s="4">
        <f>('FL Characterization'!R$2-'FL Characterization'!R$3)*VLOOKUP($A3,'FL Ratio'!$A$2:$B$9,2,FALSE)</f>
        <v>0.65354555680000004</v>
      </c>
      <c r="S3" s="4">
        <f>('FL Characterization'!S$2-'FL Characterization'!S$3)*VLOOKUP($A3,'FL Ratio'!$A$2:$B$9,2,FALSE)</f>
        <v>0.63010105786666659</v>
      </c>
      <c r="T3" s="4">
        <f>('FL Characterization'!T$2-'FL Characterization'!T$3)*VLOOKUP($A3,'FL Ratio'!$A$2:$B$9,2,FALSE)</f>
        <v>0.39607891826666669</v>
      </c>
      <c r="U3" s="4">
        <f>('FL Characterization'!U$2-'FL Characterization'!U$3)*VLOOKUP($A3,'FL Ratio'!$A$2:$B$9,2,FALSE)</f>
        <v>0.42357025706666668</v>
      </c>
      <c r="V3" s="4">
        <f>('FL Characterization'!V$2-'FL Characterization'!V$3)*VLOOKUP($A3,'FL Ratio'!$A$2:$B$9,2,FALSE)</f>
        <v>0.4630983112</v>
      </c>
      <c r="W3" s="4">
        <f>('FL Characterization'!W$2-'FL Characterization'!W$3)*VLOOKUP($A3,'FL Ratio'!$A$2:$B$9,2,FALSE)</f>
        <v>0.47414888599999994</v>
      </c>
      <c r="X3" s="4">
        <f>('FL Characterization'!X$2-'FL Characterization'!X$3)*VLOOKUP($A3,'FL Ratio'!$A$2:$B$9,2,FALSE)</f>
        <v>0.49450520799999992</v>
      </c>
      <c r="Y3" s="4">
        <f>('FL Characterization'!Y$2-'FL Characterization'!Y$3)*VLOOKUP($A3,'FL Ratio'!$A$2:$B$9,2,FALSE)</f>
        <v>0.545842524</v>
      </c>
    </row>
    <row r="4" spans="1:25" x14ac:dyDescent="0.3">
      <c r="A4">
        <v>3</v>
      </c>
      <c r="B4" s="4">
        <f>('FL Characterization'!B$2-'FL Characterization'!B$3)*VLOOKUP($A4,'FL Ratio'!$A$2:$B$9,2,FALSE)</f>
        <v>0.48899136959999995</v>
      </c>
      <c r="C4" s="4">
        <f>('FL Characterization'!C$2-'FL Characterization'!C$3)*VLOOKUP($A4,'FL Ratio'!$A$2:$B$9,2,FALSE)</f>
        <v>0.51749480000000003</v>
      </c>
      <c r="D4" s="4">
        <f>('FL Characterization'!D$2-'FL Characterization'!D$3)*VLOOKUP($A4,'FL Ratio'!$A$2:$B$9,2,FALSE)</f>
        <v>0.54646229653333334</v>
      </c>
      <c r="E4" s="4">
        <f>('FL Characterization'!E$2-'FL Characterization'!E$3)*VLOOKUP($A4,'FL Ratio'!$A$2:$B$9,2,FALSE)</f>
        <v>0.57130204693333331</v>
      </c>
      <c r="F4" s="4">
        <f>('FL Characterization'!F$2-'FL Characterization'!F$3)*VLOOKUP($A4,'FL Ratio'!$A$2:$B$9,2,FALSE)</f>
        <v>0.57778676053333333</v>
      </c>
      <c r="G4" s="4">
        <f>('FL Characterization'!G$2-'FL Characterization'!G$3)*VLOOKUP($A4,'FL Ratio'!$A$2:$B$9,2,FALSE)</f>
        <v>0.60439728959999994</v>
      </c>
      <c r="H4" s="4">
        <f>('FL Characterization'!H$2-'FL Characterization'!H$3)*VLOOKUP($A4,'FL Ratio'!$A$2:$B$9,2,FALSE)</f>
        <v>0.60130758613333346</v>
      </c>
      <c r="I4" s="4">
        <f>('FL Characterization'!I$2-'FL Characterization'!I$3)*VLOOKUP($A4,'FL Ratio'!$A$2:$B$9,2,FALSE)</f>
        <v>0.56837598783999987</v>
      </c>
      <c r="J4" s="4">
        <f>('FL Characterization'!J$2-'FL Characterization'!J$3)*VLOOKUP($A4,'FL Ratio'!$A$2:$B$9,2,FALSE)</f>
        <v>0.51497174570666671</v>
      </c>
      <c r="K4" s="4">
        <f>('FL Characterization'!K$2-'FL Characterization'!K$3)*VLOOKUP($A4,'FL Ratio'!$A$2:$B$9,2,FALSE)</f>
        <v>0.75622141002666665</v>
      </c>
      <c r="L4" s="4">
        <f>('FL Characterization'!L$2-'FL Characterization'!L$3)*VLOOKUP($A4,'FL Ratio'!$A$2:$B$9,2,FALSE)</f>
        <v>0.73848065023999998</v>
      </c>
      <c r="M4" s="4">
        <f>('FL Characterization'!M$2-'FL Characterization'!M$3)*VLOOKUP($A4,'FL Ratio'!$A$2:$B$9,2,FALSE)</f>
        <v>0.68000831744000012</v>
      </c>
      <c r="N4" s="4">
        <f>('FL Characterization'!N$2-'FL Characterization'!N$3)*VLOOKUP($A4,'FL Ratio'!$A$2:$B$9,2,FALSE)</f>
        <v>0.66348512064000009</v>
      </c>
      <c r="O4" s="4">
        <f>('FL Characterization'!O$2-'FL Characterization'!O$3)*VLOOKUP($A4,'FL Ratio'!$A$2:$B$9,2,FALSE)</f>
        <v>0.66621211978666661</v>
      </c>
      <c r="P4" s="4">
        <f>('FL Characterization'!P$2-'FL Characterization'!P$3)*VLOOKUP($A4,'FL Ratio'!$A$2:$B$9,2,FALSE)</f>
        <v>0.63464951658666668</v>
      </c>
      <c r="Q4" s="4">
        <f>('FL Characterization'!Q$2-'FL Characterization'!Q$3)*VLOOKUP($A4,'FL Ratio'!$A$2:$B$9,2,FALSE)</f>
        <v>0.58175086229333339</v>
      </c>
      <c r="R4" s="4">
        <f>('FL Characterization'!R$2-'FL Characterization'!R$3)*VLOOKUP($A4,'FL Ratio'!$A$2:$B$9,2,FALSE)</f>
        <v>0.52283644544000007</v>
      </c>
      <c r="S4" s="4">
        <f>('FL Characterization'!S$2-'FL Characterization'!S$3)*VLOOKUP($A4,'FL Ratio'!$A$2:$B$9,2,FALSE)</f>
        <v>0.50408084629333327</v>
      </c>
      <c r="T4" s="4">
        <f>('FL Characterization'!T$2-'FL Characterization'!T$3)*VLOOKUP($A4,'FL Ratio'!$A$2:$B$9,2,FALSE)</f>
        <v>0.31686313461333337</v>
      </c>
      <c r="U4" s="4">
        <f>('FL Characterization'!U$2-'FL Characterization'!U$3)*VLOOKUP($A4,'FL Ratio'!$A$2:$B$9,2,FALSE)</f>
        <v>0.33885620565333335</v>
      </c>
      <c r="V4" s="4">
        <f>('FL Characterization'!V$2-'FL Characterization'!V$3)*VLOOKUP($A4,'FL Ratio'!$A$2:$B$9,2,FALSE)</f>
        <v>0.37047864895999999</v>
      </c>
      <c r="W4" s="4">
        <f>('FL Characterization'!W$2-'FL Characterization'!W$3)*VLOOKUP($A4,'FL Ratio'!$A$2:$B$9,2,FALSE)</f>
        <v>0.37931910879999997</v>
      </c>
      <c r="X4" s="4">
        <f>('FL Characterization'!X$2-'FL Characterization'!X$3)*VLOOKUP($A4,'FL Ratio'!$A$2:$B$9,2,FALSE)</f>
        <v>0.39560416639999996</v>
      </c>
      <c r="Y4" s="4">
        <f>('FL Characterization'!Y$2-'FL Characterization'!Y$3)*VLOOKUP($A4,'FL Ratio'!$A$2:$B$9,2,FALSE)</f>
        <v>0.43667401920000004</v>
      </c>
    </row>
    <row r="5" spans="1:25" x14ac:dyDescent="0.3">
      <c r="A5">
        <v>4</v>
      </c>
      <c r="B5" s="4">
        <f>('FL Characterization'!B$2-'FL Characterization'!B$3)*VLOOKUP($A5,'FL Ratio'!$A$2:$B$9,2,FALSE)</f>
        <v>0.36674352719999997</v>
      </c>
      <c r="C5" s="4">
        <f>('FL Characterization'!C$2-'FL Characterization'!C$3)*VLOOKUP($A5,'FL Ratio'!$A$2:$B$9,2,FALSE)</f>
        <v>0.38812110000000005</v>
      </c>
      <c r="D5" s="4">
        <f>('FL Characterization'!D$2-'FL Characterization'!D$3)*VLOOKUP($A5,'FL Ratio'!$A$2:$B$9,2,FALSE)</f>
        <v>0.40984672240000003</v>
      </c>
      <c r="E5" s="4">
        <f>('FL Characterization'!E$2-'FL Characterization'!E$3)*VLOOKUP($A5,'FL Ratio'!$A$2:$B$9,2,FALSE)</f>
        <v>0.42847653520000001</v>
      </c>
      <c r="F5" s="4">
        <f>('FL Characterization'!F$2-'FL Characterization'!F$3)*VLOOKUP($A5,'FL Ratio'!$A$2:$B$9,2,FALSE)</f>
        <v>0.4333400704</v>
      </c>
      <c r="G5" s="4">
        <f>('FL Characterization'!G$2-'FL Characterization'!G$3)*VLOOKUP($A5,'FL Ratio'!$A$2:$B$9,2,FALSE)</f>
        <v>0.45329796719999998</v>
      </c>
      <c r="H5" s="4">
        <f>('FL Characterization'!H$2-'FL Characterization'!H$3)*VLOOKUP($A5,'FL Ratio'!$A$2:$B$9,2,FALSE)</f>
        <v>0.4509806896000001</v>
      </c>
      <c r="I5" s="4">
        <f>('FL Characterization'!I$2-'FL Characterization'!I$3)*VLOOKUP($A5,'FL Ratio'!$A$2:$B$9,2,FALSE)</f>
        <v>0.42628199087999996</v>
      </c>
      <c r="J5" s="4">
        <f>('FL Characterization'!J$2-'FL Characterization'!J$3)*VLOOKUP($A5,'FL Ratio'!$A$2:$B$9,2,FALSE)</f>
        <v>0.38622880928000003</v>
      </c>
      <c r="K5" s="4">
        <f>('FL Characterization'!K$2-'FL Characterization'!K$3)*VLOOKUP($A5,'FL Ratio'!$A$2:$B$9,2,FALSE)</f>
        <v>0.56716605752000004</v>
      </c>
      <c r="L5" s="4">
        <f>('FL Characterization'!L$2-'FL Characterization'!L$3)*VLOOKUP($A5,'FL Ratio'!$A$2:$B$9,2,FALSE)</f>
        <v>0.55386048768000007</v>
      </c>
      <c r="M5" s="4">
        <f>('FL Characterization'!M$2-'FL Characterization'!M$3)*VLOOKUP($A5,'FL Ratio'!$A$2:$B$9,2,FALSE)</f>
        <v>0.51000623808000012</v>
      </c>
      <c r="N5" s="4">
        <f>('FL Characterization'!N$2-'FL Characterization'!N$3)*VLOOKUP($A5,'FL Ratio'!$A$2:$B$9,2,FALSE)</f>
        <v>0.49761384048000007</v>
      </c>
      <c r="O5" s="4">
        <f>('FL Characterization'!O$2-'FL Characterization'!O$3)*VLOOKUP($A5,'FL Ratio'!$A$2:$B$9,2,FALSE)</f>
        <v>0.49965908984000001</v>
      </c>
      <c r="P5" s="4">
        <f>('FL Characterization'!P$2-'FL Characterization'!P$3)*VLOOKUP($A5,'FL Ratio'!$A$2:$B$9,2,FALSE)</f>
        <v>0.47598713744000004</v>
      </c>
      <c r="Q5" s="4">
        <f>('FL Characterization'!Q$2-'FL Characterization'!Q$3)*VLOOKUP($A5,'FL Ratio'!$A$2:$B$9,2,FALSE)</f>
        <v>0.4363131467200001</v>
      </c>
      <c r="R5" s="4">
        <f>('FL Characterization'!R$2-'FL Characterization'!R$3)*VLOOKUP($A5,'FL Ratio'!$A$2:$B$9,2,FALSE)</f>
        <v>0.39212733408000006</v>
      </c>
      <c r="S5" s="4">
        <f>('FL Characterization'!S$2-'FL Characterization'!S$3)*VLOOKUP($A5,'FL Ratio'!$A$2:$B$9,2,FALSE)</f>
        <v>0.37806063472000001</v>
      </c>
      <c r="T5" s="4">
        <f>('FL Characterization'!T$2-'FL Characterization'!T$3)*VLOOKUP($A5,'FL Ratio'!$A$2:$B$9,2,FALSE)</f>
        <v>0.23764735096000003</v>
      </c>
      <c r="U5" s="4">
        <f>('FL Characterization'!U$2-'FL Characterization'!U$3)*VLOOKUP($A5,'FL Ratio'!$A$2:$B$9,2,FALSE)</f>
        <v>0.25414215424000003</v>
      </c>
      <c r="V5" s="4">
        <f>('FL Characterization'!V$2-'FL Characterization'!V$3)*VLOOKUP($A5,'FL Ratio'!$A$2:$B$9,2,FALSE)</f>
        <v>0.27785898672000003</v>
      </c>
      <c r="W5" s="4">
        <f>('FL Characterization'!W$2-'FL Characterization'!W$3)*VLOOKUP($A5,'FL Ratio'!$A$2:$B$9,2,FALSE)</f>
        <v>0.28448933160000001</v>
      </c>
      <c r="X5" s="4">
        <f>('FL Characterization'!X$2-'FL Characterization'!X$3)*VLOOKUP($A5,'FL Ratio'!$A$2:$B$9,2,FALSE)</f>
        <v>0.2967031248</v>
      </c>
      <c r="Y5" s="4">
        <f>('FL Characterization'!Y$2-'FL Characterization'!Y$3)*VLOOKUP($A5,'FL Ratio'!$A$2:$B$9,2,FALSE)</f>
        <v>0.32750551440000009</v>
      </c>
    </row>
    <row r="6" spans="1:25" x14ac:dyDescent="0.3">
      <c r="A6">
        <v>5</v>
      </c>
      <c r="B6" s="4">
        <f>('FL Characterization'!B$2-'FL Characterization'!B$3)*VLOOKUP($A6,'FL Ratio'!$A$2:$B$9,2,FALSE)</f>
        <v>0.36674352719999997</v>
      </c>
      <c r="C6" s="4">
        <f>('FL Characterization'!C$2-'FL Characterization'!C$3)*VLOOKUP($A6,'FL Ratio'!$A$2:$B$9,2,FALSE)</f>
        <v>0.38812110000000005</v>
      </c>
      <c r="D6" s="4">
        <f>('FL Characterization'!D$2-'FL Characterization'!D$3)*VLOOKUP($A6,'FL Ratio'!$A$2:$B$9,2,FALSE)</f>
        <v>0.40984672240000003</v>
      </c>
      <c r="E6" s="4">
        <f>('FL Characterization'!E$2-'FL Characterization'!E$3)*VLOOKUP($A6,'FL Ratio'!$A$2:$B$9,2,FALSE)</f>
        <v>0.42847653520000001</v>
      </c>
      <c r="F6" s="4">
        <f>('FL Characterization'!F$2-'FL Characterization'!F$3)*VLOOKUP($A6,'FL Ratio'!$A$2:$B$9,2,FALSE)</f>
        <v>0.4333400704</v>
      </c>
      <c r="G6" s="4">
        <f>('FL Characterization'!G$2-'FL Characterization'!G$3)*VLOOKUP($A6,'FL Ratio'!$A$2:$B$9,2,FALSE)</f>
        <v>0.45329796719999998</v>
      </c>
      <c r="H6" s="4">
        <f>('FL Characterization'!H$2-'FL Characterization'!H$3)*VLOOKUP($A6,'FL Ratio'!$A$2:$B$9,2,FALSE)</f>
        <v>0.4509806896000001</v>
      </c>
      <c r="I6" s="4">
        <f>('FL Characterization'!I$2-'FL Characterization'!I$3)*VLOOKUP($A6,'FL Ratio'!$A$2:$B$9,2,FALSE)</f>
        <v>0.42628199087999996</v>
      </c>
      <c r="J6" s="4">
        <f>('FL Characterization'!J$2-'FL Characterization'!J$3)*VLOOKUP($A6,'FL Ratio'!$A$2:$B$9,2,FALSE)</f>
        <v>0.38622880928000003</v>
      </c>
      <c r="K6" s="4">
        <f>('FL Characterization'!K$2-'FL Characterization'!K$3)*VLOOKUP($A6,'FL Ratio'!$A$2:$B$9,2,FALSE)</f>
        <v>0.56716605752000004</v>
      </c>
      <c r="L6" s="4">
        <f>('FL Characterization'!L$2-'FL Characterization'!L$3)*VLOOKUP($A6,'FL Ratio'!$A$2:$B$9,2,FALSE)</f>
        <v>0.55386048768000007</v>
      </c>
      <c r="M6" s="4">
        <f>('FL Characterization'!M$2-'FL Characterization'!M$3)*VLOOKUP($A6,'FL Ratio'!$A$2:$B$9,2,FALSE)</f>
        <v>0.51000623808000012</v>
      </c>
      <c r="N6" s="4">
        <f>('FL Characterization'!N$2-'FL Characterization'!N$3)*VLOOKUP($A6,'FL Ratio'!$A$2:$B$9,2,FALSE)</f>
        <v>0.49761384048000007</v>
      </c>
      <c r="O6" s="4">
        <f>('FL Characterization'!O$2-'FL Characterization'!O$3)*VLOOKUP($A6,'FL Ratio'!$A$2:$B$9,2,FALSE)</f>
        <v>0.49965908984000001</v>
      </c>
      <c r="P6" s="4">
        <f>('FL Characterization'!P$2-'FL Characterization'!P$3)*VLOOKUP($A6,'FL Ratio'!$A$2:$B$9,2,FALSE)</f>
        <v>0.47598713744000004</v>
      </c>
      <c r="Q6" s="4">
        <f>('FL Characterization'!Q$2-'FL Characterization'!Q$3)*VLOOKUP($A6,'FL Ratio'!$A$2:$B$9,2,FALSE)</f>
        <v>0.4363131467200001</v>
      </c>
      <c r="R6" s="4">
        <f>('FL Characterization'!R$2-'FL Characterization'!R$3)*VLOOKUP($A6,'FL Ratio'!$A$2:$B$9,2,FALSE)</f>
        <v>0.39212733408000006</v>
      </c>
      <c r="S6" s="4">
        <f>('FL Characterization'!S$2-'FL Characterization'!S$3)*VLOOKUP($A6,'FL Ratio'!$A$2:$B$9,2,FALSE)</f>
        <v>0.37806063472000001</v>
      </c>
      <c r="T6" s="4">
        <f>('FL Characterization'!T$2-'FL Characterization'!T$3)*VLOOKUP($A6,'FL Ratio'!$A$2:$B$9,2,FALSE)</f>
        <v>0.23764735096000003</v>
      </c>
      <c r="U6" s="4">
        <f>('FL Characterization'!U$2-'FL Characterization'!U$3)*VLOOKUP($A6,'FL Ratio'!$A$2:$B$9,2,FALSE)</f>
        <v>0.25414215424000003</v>
      </c>
      <c r="V6" s="4">
        <f>('FL Characterization'!V$2-'FL Characterization'!V$3)*VLOOKUP($A6,'FL Ratio'!$A$2:$B$9,2,FALSE)</f>
        <v>0.27785898672000003</v>
      </c>
      <c r="W6" s="4">
        <f>('FL Characterization'!W$2-'FL Characterization'!W$3)*VLOOKUP($A6,'FL Ratio'!$A$2:$B$9,2,FALSE)</f>
        <v>0.28448933160000001</v>
      </c>
      <c r="X6" s="4">
        <f>('FL Characterization'!X$2-'FL Characterization'!X$3)*VLOOKUP($A6,'FL Ratio'!$A$2:$B$9,2,FALSE)</f>
        <v>0.2967031248</v>
      </c>
      <c r="Y6" s="4">
        <f>('FL Characterization'!Y$2-'FL Characterization'!Y$3)*VLOOKUP($A6,'FL Ratio'!$A$2:$B$9,2,FALSE)</f>
        <v>0.32750551440000009</v>
      </c>
    </row>
    <row r="7" spans="1:25" x14ac:dyDescent="0.3">
      <c r="A7">
        <v>6</v>
      </c>
      <c r="B7" s="4">
        <f>('FL Characterization'!B$2-'FL Characterization'!B$3)*VLOOKUP($A7,'FL Ratio'!$A$2:$B$9,2,FALSE)</f>
        <v>0.36674352719999997</v>
      </c>
      <c r="C7" s="4">
        <f>('FL Characterization'!C$2-'FL Characterization'!C$3)*VLOOKUP($A7,'FL Ratio'!$A$2:$B$9,2,FALSE)</f>
        <v>0.38812110000000005</v>
      </c>
      <c r="D7" s="4">
        <f>('FL Characterization'!D$2-'FL Characterization'!D$3)*VLOOKUP($A7,'FL Ratio'!$A$2:$B$9,2,FALSE)</f>
        <v>0.40984672240000003</v>
      </c>
      <c r="E7" s="4">
        <f>('FL Characterization'!E$2-'FL Characterization'!E$3)*VLOOKUP($A7,'FL Ratio'!$A$2:$B$9,2,FALSE)</f>
        <v>0.42847653520000001</v>
      </c>
      <c r="F7" s="4">
        <f>('FL Characterization'!F$2-'FL Characterization'!F$3)*VLOOKUP($A7,'FL Ratio'!$A$2:$B$9,2,FALSE)</f>
        <v>0.4333400704</v>
      </c>
      <c r="G7" s="4">
        <f>('FL Characterization'!G$2-'FL Characterization'!G$3)*VLOOKUP($A7,'FL Ratio'!$A$2:$B$9,2,FALSE)</f>
        <v>0.45329796719999998</v>
      </c>
      <c r="H7" s="4">
        <f>('FL Characterization'!H$2-'FL Characterization'!H$3)*VLOOKUP($A7,'FL Ratio'!$A$2:$B$9,2,FALSE)</f>
        <v>0.4509806896000001</v>
      </c>
      <c r="I7" s="4">
        <f>('FL Characterization'!I$2-'FL Characterization'!I$3)*VLOOKUP($A7,'FL Ratio'!$A$2:$B$9,2,FALSE)</f>
        <v>0.42628199087999996</v>
      </c>
      <c r="J7" s="4">
        <f>('FL Characterization'!J$2-'FL Characterization'!J$3)*VLOOKUP($A7,'FL Ratio'!$A$2:$B$9,2,FALSE)</f>
        <v>0.38622880928000003</v>
      </c>
      <c r="K7" s="4">
        <f>('FL Characterization'!K$2-'FL Characterization'!K$3)*VLOOKUP($A7,'FL Ratio'!$A$2:$B$9,2,FALSE)</f>
        <v>0.56716605752000004</v>
      </c>
      <c r="L7" s="4">
        <f>('FL Characterization'!L$2-'FL Characterization'!L$3)*VLOOKUP($A7,'FL Ratio'!$A$2:$B$9,2,FALSE)</f>
        <v>0.55386048768000007</v>
      </c>
      <c r="M7" s="4">
        <f>('FL Characterization'!M$2-'FL Characterization'!M$3)*VLOOKUP($A7,'FL Ratio'!$A$2:$B$9,2,FALSE)</f>
        <v>0.51000623808000012</v>
      </c>
      <c r="N7" s="4">
        <f>('FL Characterization'!N$2-'FL Characterization'!N$3)*VLOOKUP($A7,'FL Ratio'!$A$2:$B$9,2,FALSE)</f>
        <v>0.49761384048000007</v>
      </c>
      <c r="O7" s="4">
        <f>('FL Characterization'!O$2-'FL Characterization'!O$3)*VLOOKUP($A7,'FL Ratio'!$A$2:$B$9,2,FALSE)</f>
        <v>0.49965908984000001</v>
      </c>
      <c r="P7" s="4">
        <f>('FL Characterization'!P$2-'FL Characterization'!P$3)*VLOOKUP($A7,'FL Ratio'!$A$2:$B$9,2,FALSE)</f>
        <v>0.47598713744000004</v>
      </c>
      <c r="Q7" s="4">
        <f>('FL Characterization'!Q$2-'FL Characterization'!Q$3)*VLOOKUP($A7,'FL Ratio'!$A$2:$B$9,2,FALSE)</f>
        <v>0.4363131467200001</v>
      </c>
      <c r="R7" s="4">
        <f>('FL Characterization'!R$2-'FL Characterization'!R$3)*VLOOKUP($A7,'FL Ratio'!$A$2:$B$9,2,FALSE)</f>
        <v>0.39212733408000006</v>
      </c>
      <c r="S7" s="4">
        <f>('FL Characterization'!S$2-'FL Characterization'!S$3)*VLOOKUP($A7,'FL Ratio'!$A$2:$B$9,2,FALSE)</f>
        <v>0.37806063472000001</v>
      </c>
      <c r="T7" s="4">
        <f>('FL Characterization'!T$2-'FL Characterization'!T$3)*VLOOKUP($A7,'FL Ratio'!$A$2:$B$9,2,FALSE)</f>
        <v>0.23764735096000003</v>
      </c>
      <c r="U7" s="4">
        <f>('FL Characterization'!U$2-'FL Characterization'!U$3)*VLOOKUP($A7,'FL Ratio'!$A$2:$B$9,2,FALSE)</f>
        <v>0.25414215424000003</v>
      </c>
      <c r="V7" s="4">
        <f>('FL Characterization'!V$2-'FL Characterization'!V$3)*VLOOKUP($A7,'FL Ratio'!$A$2:$B$9,2,FALSE)</f>
        <v>0.27785898672000003</v>
      </c>
      <c r="W7" s="4">
        <f>('FL Characterization'!W$2-'FL Characterization'!W$3)*VLOOKUP($A7,'FL Ratio'!$A$2:$B$9,2,FALSE)</f>
        <v>0.28448933160000001</v>
      </c>
      <c r="X7" s="4">
        <f>('FL Characterization'!X$2-'FL Characterization'!X$3)*VLOOKUP($A7,'FL Ratio'!$A$2:$B$9,2,FALSE)</f>
        <v>0.2967031248</v>
      </c>
      <c r="Y7" s="4">
        <f>('FL Characterization'!Y$2-'FL Characterization'!Y$3)*VLOOKUP($A7,'FL Ratio'!$A$2:$B$9,2,FALSE)</f>
        <v>0.32750551440000009</v>
      </c>
    </row>
    <row r="8" spans="1:25" x14ac:dyDescent="0.3">
      <c r="A8">
        <v>7</v>
      </c>
      <c r="B8" s="4">
        <f>('FL Characterization'!B$2-'FL Characterization'!B$3)*VLOOKUP($A8,'FL Ratio'!$A$2:$B$9,2,FALSE)</f>
        <v>0.36674352719999997</v>
      </c>
      <c r="C8" s="4">
        <f>('FL Characterization'!C$2-'FL Characterization'!C$3)*VLOOKUP($A8,'FL Ratio'!$A$2:$B$9,2,FALSE)</f>
        <v>0.38812110000000005</v>
      </c>
      <c r="D8" s="4">
        <f>('FL Characterization'!D$2-'FL Characterization'!D$3)*VLOOKUP($A8,'FL Ratio'!$A$2:$B$9,2,FALSE)</f>
        <v>0.40984672240000003</v>
      </c>
      <c r="E8" s="4">
        <f>('FL Characterization'!E$2-'FL Characterization'!E$3)*VLOOKUP($A8,'FL Ratio'!$A$2:$B$9,2,FALSE)</f>
        <v>0.42847653520000001</v>
      </c>
      <c r="F8" s="4">
        <f>('FL Characterization'!F$2-'FL Characterization'!F$3)*VLOOKUP($A8,'FL Ratio'!$A$2:$B$9,2,FALSE)</f>
        <v>0.4333400704</v>
      </c>
      <c r="G8" s="4">
        <f>('FL Characterization'!G$2-'FL Characterization'!G$3)*VLOOKUP($A8,'FL Ratio'!$A$2:$B$9,2,FALSE)</f>
        <v>0.45329796719999998</v>
      </c>
      <c r="H8" s="4">
        <f>('FL Characterization'!H$2-'FL Characterization'!H$3)*VLOOKUP($A8,'FL Ratio'!$A$2:$B$9,2,FALSE)</f>
        <v>0.4509806896000001</v>
      </c>
      <c r="I8" s="4">
        <f>('FL Characterization'!I$2-'FL Characterization'!I$3)*VLOOKUP($A8,'FL Ratio'!$A$2:$B$9,2,FALSE)</f>
        <v>0.42628199087999996</v>
      </c>
      <c r="J8" s="4">
        <f>('FL Characterization'!J$2-'FL Characterization'!J$3)*VLOOKUP($A8,'FL Ratio'!$A$2:$B$9,2,FALSE)</f>
        <v>0.38622880928000003</v>
      </c>
      <c r="K8" s="4">
        <f>('FL Characterization'!K$2-'FL Characterization'!K$3)*VLOOKUP($A8,'FL Ratio'!$A$2:$B$9,2,FALSE)</f>
        <v>0.56716605752000004</v>
      </c>
      <c r="L8" s="4">
        <f>('FL Characterization'!L$2-'FL Characterization'!L$3)*VLOOKUP($A8,'FL Ratio'!$A$2:$B$9,2,FALSE)</f>
        <v>0.55386048768000007</v>
      </c>
      <c r="M8" s="4">
        <f>('FL Characterization'!M$2-'FL Characterization'!M$3)*VLOOKUP($A8,'FL Ratio'!$A$2:$B$9,2,FALSE)</f>
        <v>0.51000623808000012</v>
      </c>
      <c r="N8" s="4">
        <f>('FL Characterization'!N$2-'FL Characterization'!N$3)*VLOOKUP($A8,'FL Ratio'!$A$2:$B$9,2,FALSE)</f>
        <v>0.49761384048000007</v>
      </c>
      <c r="O8" s="4">
        <f>('FL Characterization'!O$2-'FL Characterization'!O$3)*VLOOKUP($A8,'FL Ratio'!$A$2:$B$9,2,FALSE)</f>
        <v>0.49965908984000001</v>
      </c>
      <c r="P8" s="4">
        <f>('FL Characterization'!P$2-'FL Characterization'!P$3)*VLOOKUP($A8,'FL Ratio'!$A$2:$B$9,2,FALSE)</f>
        <v>0.47598713744000004</v>
      </c>
      <c r="Q8" s="4">
        <f>('FL Characterization'!Q$2-'FL Characterization'!Q$3)*VLOOKUP($A8,'FL Ratio'!$A$2:$B$9,2,FALSE)</f>
        <v>0.4363131467200001</v>
      </c>
      <c r="R8" s="4">
        <f>('FL Characterization'!R$2-'FL Characterization'!R$3)*VLOOKUP($A8,'FL Ratio'!$A$2:$B$9,2,FALSE)</f>
        <v>0.39212733408000006</v>
      </c>
      <c r="S8" s="4">
        <f>('FL Characterization'!S$2-'FL Characterization'!S$3)*VLOOKUP($A8,'FL Ratio'!$A$2:$B$9,2,FALSE)</f>
        <v>0.37806063472000001</v>
      </c>
      <c r="T8" s="4">
        <f>('FL Characterization'!T$2-'FL Characterization'!T$3)*VLOOKUP($A8,'FL Ratio'!$A$2:$B$9,2,FALSE)</f>
        <v>0.23764735096000003</v>
      </c>
      <c r="U8" s="4">
        <f>('FL Characterization'!U$2-'FL Characterization'!U$3)*VLOOKUP($A8,'FL Ratio'!$A$2:$B$9,2,FALSE)</f>
        <v>0.25414215424000003</v>
      </c>
      <c r="V8" s="4">
        <f>('FL Characterization'!V$2-'FL Characterization'!V$3)*VLOOKUP($A8,'FL Ratio'!$A$2:$B$9,2,FALSE)</f>
        <v>0.27785898672000003</v>
      </c>
      <c r="W8" s="4">
        <f>('FL Characterization'!W$2-'FL Characterization'!W$3)*VLOOKUP($A8,'FL Ratio'!$A$2:$B$9,2,FALSE)</f>
        <v>0.28448933160000001</v>
      </c>
      <c r="X8" s="4">
        <f>('FL Characterization'!X$2-'FL Characterization'!X$3)*VLOOKUP($A8,'FL Ratio'!$A$2:$B$9,2,FALSE)</f>
        <v>0.2967031248</v>
      </c>
      <c r="Y8" s="4">
        <f>('FL Characterization'!Y$2-'FL Characterization'!Y$3)*VLOOKUP($A8,'FL Ratio'!$A$2:$B$9,2,FALSE)</f>
        <v>0.32750551440000009</v>
      </c>
    </row>
    <row r="9" spans="1:25" x14ac:dyDescent="0.3">
      <c r="A9">
        <v>8</v>
      </c>
      <c r="B9" s="4">
        <f>('FL Characterization'!B$2-'FL Characterization'!B$3)*VLOOKUP($A9,'FL Ratio'!$A$2:$B$9,2,FALSE)</f>
        <v>0.36674352719999997</v>
      </c>
      <c r="C9" s="4">
        <f>('FL Characterization'!C$2-'FL Characterization'!C$3)*VLOOKUP($A9,'FL Ratio'!$A$2:$B$9,2,FALSE)</f>
        <v>0.38812110000000005</v>
      </c>
      <c r="D9" s="4">
        <f>('FL Characterization'!D$2-'FL Characterization'!D$3)*VLOOKUP($A9,'FL Ratio'!$A$2:$B$9,2,FALSE)</f>
        <v>0.40984672240000003</v>
      </c>
      <c r="E9" s="4">
        <f>('FL Characterization'!E$2-'FL Characterization'!E$3)*VLOOKUP($A9,'FL Ratio'!$A$2:$B$9,2,FALSE)</f>
        <v>0.42847653520000001</v>
      </c>
      <c r="F9" s="4">
        <f>('FL Characterization'!F$2-'FL Characterization'!F$3)*VLOOKUP($A9,'FL Ratio'!$A$2:$B$9,2,FALSE)</f>
        <v>0.4333400704</v>
      </c>
      <c r="G9" s="4">
        <f>('FL Characterization'!G$2-'FL Characterization'!G$3)*VLOOKUP($A9,'FL Ratio'!$A$2:$B$9,2,FALSE)</f>
        <v>0.45329796719999998</v>
      </c>
      <c r="H9" s="4">
        <f>('FL Characterization'!H$2-'FL Characterization'!H$3)*VLOOKUP($A9,'FL Ratio'!$A$2:$B$9,2,FALSE)</f>
        <v>0.4509806896000001</v>
      </c>
      <c r="I9" s="4">
        <f>('FL Characterization'!I$2-'FL Characterization'!I$3)*VLOOKUP($A9,'FL Ratio'!$A$2:$B$9,2,FALSE)</f>
        <v>0.42628199087999996</v>
      </c>
      <c r="J9" s="4">
        <f>('FL Characterization'!J$2-'FL Characterization'!J$3)*VLOOKUP($A9,'FL Ratio'!$A$2:$B$9,2,FALSE)</f>
        <v>0.38622880928000003</v>
      </c>
      <c r="K9" s="4">
        <f>('FL Characterization'!K$2-'FL Characterization'!K$3)*VLOOKUP($A9,'FL Ratio'!$A$2:$B$9,2,FALSE)</f>
        <v>0.56716605752000004</v>
      </c>
      <c r="L9" s="4">
        <f>('FL Characterization'!L$2-'FL Characterization'!L$3)*VLOOKUP($A9,'FL Ratio'!$A$2:$B$9,2,FALSE)</f>
        <v>0.55386048768000007</v>
      </c>
      <c r="M9" s="4">
        <f>('FL Characterization'!M$2-'FL Characterization'!M$3)*VLOOKUP($A9,'FL Ratio'!$A$2:$B$9,2,FALSE)</f>
        <v>0.51000623808000012</v>
      </c>
      <c r="N9" s="4">
        <f>('FL Characterization'!N$2-'FL Characterization'!N$3)*VLOOKUP($A9,'FL Ratio'!$A$2:$B$9,2,FALSE)</f>
        <v>0.49761384048000007</v>
      </c>
      <c r="O9" s="4">
        <f>('FL Characterization'!O$2-'FL Characterization'!O$3)*VLOOKUP($A9,'FL Ratio'!$A$2:$B$9,2,FALSE)</f>
        <v>0.49965908984000001</v>
      </c>
      <c r="P9" s="4">
        <f>('FL Characterization'!P$2-'FL Characterization'!P$3)*VLOOKUP($A9,'FL Ratio'!$A$2:$B$9,2,FALSE)</f>
        <v>0.47598713744000004</v>
      </c>
      <c r="Q9" s="4">
        <f>('FL Characterization'!Q$2-'FL Characterization'!Q$3)*VLOOKUP($A9,'FL Ratio'!$A$2:$B$9,2,FALSE)</f>
        <v>0.4363131467200001</v>
      </c>
      <c r="R9" s="4">
        <f>('FL Characterization'!R$2-'FL Characterization'!R$3)*VLOOKUP($A9,'FL Ratio'!$A$2:$B$9,2,FALSE)</f>
        <v>0.39212733408000006</v>
      </c>
      <c r="S9" s="4">
        <f>('FL Characterization'!S$2-'FL Characterization'!S$3)*VLOOKUP($A9,'FL Ratio'!$A$2:$B$9,2,FALSE)</f>
        <v>0.37806063472000001</v>
      </c>
      <c r="T9" s="4">
        <f>('FL Characterization'!T$2-'FL Characterization'!T$3)*VLOOKUP($A9,'FL Ratio'!$A$2:$B$9,2,FALSE)</f>
        <v>0.23764735096000003</v>
      </c>
      <c r="U9" s="4">
        <f>('FL Characterization'!U$2-'FL Characterization'!U$3)*VLOOKUP($A9,'FL Ratio'!$A$2:$B$9,2,FALSE)</f>
        <v>0.25414215424000003</v>
      </c>
      <c r="V9" s="4">
        <f>('FL Characterization'!V$2-'FL Characterization'!V$3)*VLOOKUP($A9,'FL Ratio'!$A$2:$B$9,2,FALSE)</f>
        <v>0.27785898672000003</v>
      </c>
      <c r="W9" s="4">
        <f>('FL Characterization'!W$2-'FL Characterization'!W$3)*VLOOKUP($A9,'FL Ratio'!$A$2:$B$9,2,FALSE)</f>
        <v>0.28448933160000001</v>
      </c>
      <c r="X9" s="4">
        <f>('FL Characterization'!X$2-'FL Characterization'!X$3)*VLOOKUP($A9,'FL Ratio'!$A$2:$B$9,2,FALSE)</f>
        <v>0.2967031248</v>
      </c>
      <c r="Y9" s="4">
        <f>('FL Characterization'!Y$2-'FL Characterization'!Y$3)*VLOOKUP($A9,'FL Ratio'!$A$2:$B$9,2,FALSE)</f>
        <v>0.32750551440000009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3.5612021857923495E-5</v>
      </c>
      <c r="D3" s="7">
        <f ca="1">VLOOKUP($A3,'RES installed'!$A$2:$C$6,3,FALSE)*(AVERAGE('[1]Profiles, RES, Winter'!D$2:D$4)*(RANDBETWEEN(95,105)/100))</f>
        <v>2.1534851117003441E-5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3.2896921209171766E-2</v>
      </c>
      <c r="J3" s="7">
        <f ca="1">VLOOKUP($A3,'RES installed'!$A$2:$C$6,3,FALSE)*(AVERAGE('[1]Profiles, RES, Winter'!J$2:J$4)*(RANDBETWEEN(95,105)/100))</f>
        <v>0.70672997456298225</v>
      </c>
      <c r="K3" s="7">
        <f ca="1">VLOOKUP($A3,'RES installed'!$A$2:$C$6,3,FALSE)*(AVERAGE('[1]Profiles, RES, Winter'!K$2:K$4)*(RANDBETWEEN(95,105)/100))</f>
        <v>1.6093921447180717</v>
      </c>
      <c r="L3" s="7">
        <f ca="1">VLOOKUP($A3,'RES installed'!$A$2:$C$6,3,FALSE)*(AVERAGE('[1]Profiles, RES, Winter'!L$2:L$4)*(RANDBETWEEN(95,105)/100))</f>
        <v>2.3829594203636781</v>
      </c>
      <c r="M3" s="7">
        <f ca="1">VLOOKUP($A3,'RES installed'!$A$2:$C$6,3,FALSE)*(AVERAGE('[1]Profiles, RES, Winter'!M$2:M$4)*(RANDBETWEEN(95,105)/100))</f>
        <v>2.5294073034444109</v>
      </c>
      <c r="N3" s="7">
        <f ca="1">VLOOKUP($A3,'RES installed'!$A$2:$C$6,3,FALSE)*(AVERAGE('[1]Profiles, RES, Winter'!N$2:N$4)*(RANDBETWEEN(95,105)/100))</f>
        <v>2.6254759399280472</v>
      </c>
      <c r="O3" s="7">
        <f ca="1">VLOOKUP($A3,'RES installed'!$A$2:$C$6,3,FALSE)*(AVERAGE('[1]Profiles, RES, Winter'!O$2:O$4)*(RANDBETWEEN(95,105)/100))</f>
        <v>2.3320184263624819</v>
      </c>
      <c r="P3" s="7">
        <f ca="1">VLOOKUP($A3,'RES installed'!$A$2:$C$6,3,FALSE)*(AVERAGE('[1]Profiles, RES, Winter'!P$2:P$4)*(RANDBETWEEN(95,105)/100))</f>
        <v>1.73563672712655</v>
      </c>
      <c r="Q3" s="7">
        <f ca="1">VLOOKUP($A3,'RES installed'!$A$2:$C$6,3,FALSE)*(AVERAGE('[1]Profiles, RES, Winter'!Q$2:Q$4)*(RANDBETWEEN(95,105)/100))</f>
        <v>1.0107282716136756</v>
      </c>
      <c r="R3" s="7">
        <f ca="1">VLOOKUP($A3,'RES installed'!$A$2:$C$6,3,FALSE)*(AVERAGE('[1]Profiles, RES, Winter'!R$2:R$4)*(RANDBETWEEN(95,105)/100))</f>
        <v>0.20992256508535237</v>
      </c>
      <c r="S3" s="7">
        <f ca="1">VLOOKUP($A3,'RES installed'!$A$2:$C$6,3,FALSE)*(AVERAGE('[1]Profiles, RES, Winter'!S$2:S$4)*(RANDBETWEEN(95,105)/100))</f>
        <v>1.4064669543877486E-3</v>
      </c>
      <c r="T3" s="7">
        <f ca="1">VLOOKUP($A3,'RES installed'!$A$2:$C$6,3,FALSE)*(AVERAGE('[1]Profiles, RES, Winter'!T$2:T$4)*(RANDBETWEEN(95,105)/100))</f>
        <v>2.3533401583135605E-4</v>
      </c>
      <c r="U3" s="7">
        <f ca="1">VLOOKUP($A3,'RES installed'!$A$2:$C$6,3,FALSE)*(AVERAGE('[1]Profiles, RES, Winter'!U$2:U$4)*(RANDBETWEEN(95,105)/100))</f>
        <v>6.1410807351193193E-5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3.4862124685008276</v>
      </c>
      <c r="C4" s="9">
        <f ca="1">VLOOKUP($A4,'RES installed'!$A$2:$C$6,3,FALSE)*(AVERAGE('[1]Profiles, RES, Winter'!C$5:C$7)*(RANDBETWEEN(95,105)/100))</f>
        <v>3.3025862551929315</v>
      </c>
      <c r="D4" s="9">
        <f ca="1">VLOOKUP($A4,'RES installed'!$A$2:$C$6,3,FALSE)*(AVERAGE('[1]Profiles, RES, Winter'!D$5:D$7)*(RANDBETWEEN(95,105)/100))</f>
        <v>3.1105420906048664</v>
      </c>
      <c r="E4" s="9">
        <f ca="1">VLOOKUP($A4,'RES installed'!$A$2:$C$6,3,FALSE)*(AVERAGE('[1]Profiles, RES, Winter'!E$5:E$7)*(RANDBETWEEN(95,105)/100))</f>
        <v>3.1832942797253692</v>
      </c>
      <c r="F4" s="9">
        <f ca="1">VLOOKUP($A4,'RES installed'!$A$2:$C$6,3,FALSE)*(AVERAGE('[1]Profiles, RES, Winter'!F$5:F$7)*(RANDBETWEEN(95,105)/100))</f>
        <v>2.8704077872718319</v>
      </c>
      <c r="G4" s="9">
        <f ca="1">VLOOKUP($A4,'RES installed'!$A$2:$C$6,3,FALSE)*(AVERAGE('[1]Profiles, RES, Winter'!G$5:G$7)*(RANDBETWEEN(95,105)/100))</f>
        <v>2.6337870154306069</v>
      </c>
      <c r="H4" s="9">
        <f ca="1">VLOOKUP($A4,'RES installed'!$A$2:$C$6,3,FALSE)*(AVERAGE('[1]Profiles, RES, Winter'!H$5:H$7)*(RANDBETWEEN(95,105)/100))</f>
        <v>2.2925453547283627</v>
      </c>
      <c r="I4" s="9">
        <f ca="1">VLOOKUP($A4,'RES installed'!$A$2:$C$6,3,FALSE)*(AVERAGE('[1]Profiles, RES, Winter'!I$5:I$7)*(RANDBETWEEN(95,105)/100))</f>
        <v>1.900018042735065</v>
      </c>
      <c r="J4" s="9">
        <f ca="1">VLOOKUP($A4,'RES installed'!$A$2:$C$6,3,FALSE)*(AVERAGE('[1]Profiles, RES, Winter'!J$5:J$7)*(RANDBETWEEN(95,105)/100))</f>
        <v>1.918341598514802</v>
      </c>
      <c r="K4" s="9">
        <f ca="1">VLOOKUP($A4,'RES installed'!$A$2:$C$6,3,FALSE)*(AVERAGE('[1]Profiles, RES, Winter'!K$5:K$7)*(RANDBETWEEN(95,105)/100))</f>
        <v>1.7164455539185526</v>
      </c>
      <c r="L4" s="9">
        <f ca="1">VLOOKUP($A4,'RES installed'!$A$2:$C$6,3,FALSE)*(AVERAGE('[1]Profiles, RES, Winter'!L$5:L$7)*(RANDBETWEEN(95,105)/100))</f>
        <v>1.6876701756505694</v>
      </c>
      <c r="M4" s="9">
        <f ca="1">VLOOKUP($A4,'RES installed'!$A$2:$C$6,3,FALSE)*(AVERAGE('[1]Profiles, RES, Winter'!M$5:M$7)*(RANDBETWEEN(95,105)/100))</f>
        <v>1.785739903334679</v>
      </c>
      <c r="N4" s="9">
        <f ca="1">VLOOKUP($A4,'RES installed'!$A$2:$C$6,3,FALSE)*(AVERAGE('[1]Profiles, RES, Winter'!N$5:N$7)*(RANDBETWEEN(95,105)/100))</f>
        <v>1.6395771756123081</v>
      </c>
      <c r="O4" s="9">
        <f ca="1">VLOOKUP($A4,'RES installed'!$A$2:$C$6,3,FALSE)*(AVERAGE('[1]Profiles, RES, Winter'!O$5:O$7)*(RANDBETWEEN(95,105)/100))</f>
        <v>1.6475246834432977</v>
      </c>
      <c r="P4" s="9">
        <f ca="1">VLOOKUP($A4,'RES installed'!$A$2:$C$6,3,FALSE)*(AVERAGE('[1]Profiles, RES, Winter'!P$5:P$7)*(RANDBETWEEN(95,105)/100))</f>
        <v>1.9542326393327154</v>
      </c>
      <c r="Q4" s="9">
        <f ca="1">VLOOKUP($A4,'RES installed'!$A$2:$C$6,3,FALSE)*(AVERAGE('[1]Profiles, RES, Winter'!Q$5:Q$7)*(RANDBETWEEN(95,105)/100))</f>
        <v>2.2425735042164998</v>
      </c>
      <c r="R4" s="9">
        <f ca="1">VLOOKUP($A4,'RES installed'!$A$2:$C$6,3,FALSE)*(AVERAGE('[1]Profiles, RES, Winter'!R$5:R$7)*(RANDBETWEEN(95,105)/100))</f>
        <v>2.3202319894433669</v>
      </c>
      <c r="S4" s="9">
        <f ca="1">VLOOKUP($A4,'RES installed'!$A$2:$C$6,3,FALSE)*(AVERAGE('[1]Profiles, RES, Winter'!S$5:S$7)*(RANDBETWEEN(95,105)/100))</f>
        <v>2.6720881965846064</v>
      </c>
      <c r="T4" s="9">
        <f ca="1">VLOOKUP($A4,'RES installed'!$A$2:$C$6,3,FALSE)*(AVERAGE('[1]Profiles, RES, Winter'!T$5:T$7)*(RANDBETWEEN(95,105)/100))</f>
        <v>2.3680240454599235</v>
      </c>
      <c r="U4" s="9">
        <f ca="1">VLOOKUP($A4,'RES installed'!$A$2:$C$6,3,FALSE)*(AVERAGE('[1]Profiles, RES, Winter'!U$5:U$7)*(RANDBETWEEN(95,105)/100))</f>
        <v>2.6248529988788203</v>
      </c>
      <c r="V4" s="9">
        <f ca="1">VLOOKUP($A4,'RES installed'!$A$2:$C$6,3,FALSE)*(AVERAGE('[1]Profiles, RES, Winter'!V$5:V$7)*(RANDBETWEEN(95,105)/100))</f>
        <v>2.787851854742601</v>
      </c>
      <c r="W4" s="9">
        <f ca="1">VLOOKUP($A4,'RES installed'!$A$2:$C$6,3,FALSE)*(AVERAGE('[1]Profiles, RES, Winter'!W$5:W$7)*(RANDBETWEEN(95,105)/100))</f>
        <v>2.8334658061520579</v>
      </c>
      <c r="X4" s="9">
        <f ca="1">VLOOKUP($A4,'RES installed'!$A$2:$C$6,3,FALSE)*(AVERAGE('[1]Profiles, RES, Winter'!X$5:X$7)*(RANDBETWEEN(95,105)/100))</f>
        <v>2.6365178183398252</v>
      </c>
      <c r="Y4" s="9">
        <f ca="1">VLOOKUP($A4,'RES installed'!$A$2:$C$6,3,FALSE)*(AVERAGE('[1]Profiles, RES, Winter'!Y$5:Y$7)*(RANDBETWEEN(95,105)/100))</f>
        <v>2.86027619512471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1.7624316939890707E-5</v>
      </c>
      <c r="D5" s="7">
        <f ca="1">VLOOKUP($A5,'RES installed'!$A$2:$C$6,3,FALSE)*(AVERAGE('[1]Profiles, RES, Winter'!D$2:D$4)*(RANDBETWEEN(95,105)/100))</f>
        <v>1.0453811221846331E-5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1.7805034675067194E-2</v>
      </c>
      <c r="J5" s="7">
        <f ca="1">VLOOKUP($A5,'RES installed'!$A$2:$C$6,3,FALSE)*(AVERAGE('[1]Profiles, RES, Winter'!J$2:J$4)*(RANDBETWEEN(95,105)/100))</f>
        <v>0.36029371252230469</v>
      </c>
      <c r="K5" s="7">
        <f ca="1">VLOOKUP($A5,'RES installed'!$A$2:$C$6,3,FALSE)*(AVERAGE('[1]Profiles, RES, Winter'!K$2:K$4)*(RANDBETWEEN(95,105)/100))</f>
        <v>0.80469607235903584</v>
      </c>
      <c r="L5" s="7">
        <f ca="1">VLOOKUP($A5,'RES installed'!$A$2:$C$6,3,FALSE)*(AVERAGE('[1]Profiles, RES, Winter'!L$2:L$4)*(RANDBETWEEN(95,105)/100))</f>
        <v>1.1460900069368165</v>
      </c>
      <c r="M5" s="7">
        <f ca="1">VLOOKUP($A5,'RES installed'!$A$2:$C$6,3,FALSE)*(AVERAGE('[1]Profiles, RES, Winter'!M$2:M$4)*(RANDBETWEEN(95,105)/100))</f>
        <v>1.2267625421705393</v>
      </c>
      <c r="N5" s="7">
        <f ca="1">VLOOKUP($A5,'RES installed'!$A$2:$C$6,3,FALSE)*(AVERAGE('[1]Profiles, RES, Winter'!N$2:N$4)*(RANDBETWEEN(95,105)/100))</f>
        <v>1.2729580314802651</v>
      </c>
      <c r="O5" s="7">
        <f ca="1">VLOOKUP($A5,'RES installed'!$A$2:$C$6,3,FALSE)*(AVERAGE('[1]Profiles, RES, Winter'!O$2:O$4)*(RANDBETWEEN(95,105)/100))</f>
        <v>1.1544645675061791</v>
      </c>
      <c r="P5" s="7">
        <f ca="1">VLOOKUP($A5,'RES installed'!$A$2:$C$6,3,FALSE)*(AVERAGE('[1]Profiles, RES, Winter'!P$2:P$4)*(RANDBETWEEN(95,105)/100))</f>
        <v>0.90435808413436036</v>
      </c>
      <c r="Q5" s="7">
        <f ca="1">VLOOKUP($A5,'RES installed'!$A$2:$C$6,3,FALSE)*(AVERAGE('[1]Profiles, RES, Winter'!Q$2:Q$4)*(RANDBETWEEN(95,105)/100))</f>
        <v>0.5004095854557904</v>
      </c>
      <c r="R5" s="7">
        <f ca="1">VLOOKUP($A5,'RES installed'!$A$2:$C$6,3,FALSE)*(AVERAGE('[1]Profiles, RES, Winter'!R$2:R$4)*(RANDBETWEEN(95,105)/100))</f>
        <v>0.1137080560878992</v>
      </c>
      <c r="S5" s="7">
        <f ca="1">VLOOKUP($A5,'RES installed'!$A$2:$C$6,3,FALSE)*(AVERAGE('[1]Profiles, RES, Winter'!S$2:S$4)*(RANDBETWEEN(95,105)/100))</f>
        <v>7.2433048150969054E-4</v>
      </c>
      <c r="T5" s="7">
        <f ca="1">VLOOKUP($A5,'RES installed'!$A$2:$C$6,3,FALSE)*(AVERAGE('[1]Profiles, RES, Winter'!T$2:T$4)*(RANDBETWEEN(95,105)/100))</f>
        <v>1.2256979991216461E-4</v>
      </c>
      <c r="U5" s="7">
        <f ca="1">VLOOKUP($A5,'RES installed'!$A$2:$C$6,3,FALSE)*(AVERAGE('[1]Profiles, RES, Winter'!U$2:U$4)*(RANDBETWEEN(95,105)/100))</f>
        <v>3.264469232879217E-5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1.8532786885245898E-5</v>
      </c>
      <c r="D6" s="7">
        <f ca="1">VLOOKUP($A6,'RES installed'!$A$2:$C$6,3,FALSE)*(AVERAGE('[1]Profiles, RES, Winter'!D$2:D$4)*(RANDBETWEEN(95,105)/100))</f>
        <v>1.0662887446283258E-5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1.6278888845775719E-2</v>
      </c>
      <c r="J6" s="7">
        <f ca="1">VLOOKUP($A6,'RES installed'!$A$2:$C$6,3,FALSE)*(AVERAGE('[1]Profiles, RES, Winter'!J$2:J$4)*(RANDBETWEEN(95,105)/100))</f>
        <v>0.34297189942027079</v>
      </c>
      <c r="K6" s="7">
        <f ca="1">VLOOKUP($A6,'RES installed'!$A$2:$C$6,3,FALSE)*(AVERAGE('[1]Profiles, RES, Winter'!K$2:K$4)*(RANDBETWEEN(95,105)/100))</f>
        <v>0.84704849722003772</v>
      </c>
      <c r="L6" s="7">
        <f ca="1">VLOOKUP($A6,'RES installed'!$A$2:$C$6,3,FALSE)*(AVERAGE('[1]Profiles, RES, Winter'!L$2:L$4)*(RANDBETWEEN(95,105)/100))</f>
        <v>1.1347425811255609</v>
      </c>
      <c r="M6" s="7">
        <f ca="1">VLOOKUP($A6,'RES installed'!$A$2:$C$6,3,FALSE)*(AVERAGE('[1]Profiles, RES, Winter'!M$2:M$4)*(RANDBETWEEN(95,105)/100))</f>
        <v>1.2394095786877612</v>
      </c>
      <c r="N6" s="7">
        <f ca="1">VLOOKUP($A6,'RES installed'!$A$2:$C$6,3,FALSE)*(AVERAGE('[1]Profiles, RES, Winter'!N$2:N$4)*(RANDBETWEEN(95,105)/100))</f>
        <v>1.3657778879423679</v>
      </c>
      <c r="O6" s="7">
        <f ca="1">VLOOKUP($A6,'RES installed'!$A$2:$C$6,3,FALSE)*(AVERAGE('[1]Profiles, RES, Winter'!O$2:O$4)*(RANDBETWEEN(95,105)/100))</f>
        <v>1.2006431502064263</v>
      </c>
      <c r="P6" s="7">
        <f ca="1">VLOOKUP($A6,'RES installed'!$A$2:$C$6,3,FALSE)*(AVERAGE('[1]Profiles, RES, Winter'!P$2:P$4)*(RANDBETWEEN(95,105)/100))</f>
        <v>0.90435808413436036</v>
      </c>
      <c r="Q6" s="7">
        <f ca="1">VLOOKUP($A6,'RES installed'!$A$2:$C$6,3,FALSE)*(AVERAGE('[1]Profiles, RES, Winter'!Q$2:Q$4)*(RANDBETWEEN(95,105)/100))</f>
        <v>0.5004095854557904</v>
      </c>
      <c r="R6" s="7">
        <f ca="1">VLOOKUP($A6,'RES installed'!$A$2:$C$6,3,FALSE)*(AVERAGE('[1]Profiles, RES, Winter'!R$2:R$4)*(RANDBETWEEN(95,105)/100))</f>
        <v>0.11152136270159345</v>
      </c>
      <c r="S6" s="7">
        <f ca="1">VLOOKUP($A6,'RES installed'!$A$2:$C$6,3,FALSE)*(AVERAGE('[1]Profiles, RES, Winter'!S$2:S$4)*(RANDBETWEEN(95,105)/100))</f>
        <v>7.1729814673775183E-4</v>
      </c>
      <c r="T6" s="7">
        <f ca="1">VLOOKUP($A6,'RES installed'!$A$2:$C$6,3,FALSE)*(AVERAGE('[1]Profiles, RES, Winter'!T$2:T$4)*(RANDBETWEEN(95,105)/100))</f>
        <v>1.1644130991655637E-4</v>
      </c>
      <c r="U6" s="7">
        <f ca="1">VLOOKUP($A6,'RES installed'!$A$2:$C$6,3,FALSE)*(AVERAGE('[1]Profiles, RES, Winter'!U$2:U$4)*(RANDBETWEEN(95,105)/100))</f>
        <v>3.1028618451129191E-5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1.7260928961748631E-5</v>
      </c>
      <c r="D7" s="7">
        <f ca="1">VLOOKUP($A7,'RES installed'!$A$2:$C$6,3,FALSE)*(AVERAGE('[1]Profiles, RES, Winter'!D$2:D$4)*(RANDBETWEEN(95,105)/100))</f>
        <v>1.0767425558501721E-5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1.6448460604585883E-2</v>
      </c>
      <c r="J7" s="7">
        <f ca="1">VLOOKUP($A7,'RES installed'!$A$2:$C$6,3,FALSE)*(AVERAGE('[1]Profiles, RES, Winter'!J$2:J$4)*(RANDBETWEEN(95,105)/100))</f>
        <v>0.35682934990189791</v>
      </c>
      <c r="K7" s="7">
        <f ca="1">VLOOKUP($A7,'RES installed'!$A$2:$C$6,3,FALSE)*(AVERAGE('[1]Profiles, RES, Winter'!K$2:K$4)*(RANDBETWEEN(95,105)/100))</f>
        <v>0.80469607235903584</v>
      </c>
      <c r="L7" s="7">
        <f ca="1">VLOOKUP($A7,'RES installed'!$A$2:$C$6,3,FALSE)*(AVERAGE('[1]Profiles, RES, Winter'!L$2:L$4)*(RANDBETWEEN(95,105)/100))</f>
        <v>1.1347425811255609</v>
      </c>
      <c r="M7" s="7">
        <f ca="1">VLOOKUP($A7,'RES installed'!$A$2:$C$6,3,FALSE)*(AVERAGE('[1]Profiles, RES, Winter'!M$2:M$4)*(RANDBETWEEN(95,105)/100))</f>
        <v>1.2899977247566496</v>
      </c>
      <c r="N7" s="7">
        <f ca="1">VLOOKUP($A7,'RES installed'!$A$2:$C$6,3,FALSE)*(AVERAGE('[1]Profiles, RES, Winter'!N$2:N$4)*(RANDBETWEEN(95,105)/100))</f>
        <v>1.3922978469315401</v>
      </c>
      <c r="O7" s="7">
        <f ca="1">VLOOKUP($A7,'RES installed'!$A$2:$C$6,3,FALSE)*(AVERAGE('[1]Profiles, RES, Winter'!O$2:O$4)*(RANDBETWEEN(95,105)/100))</f>
        <v>1.1890985045313645</v>
      </c>
      <c r="P7" s="7">
        <f ca="1">VLOOKUP($A7,'RES installed'!$A$2:$C$6,3,FALSE)*(AVERAGE('[1]Profiles, RES, Winter'!P$2:P$4)*(RANDBETWEEN(95,105)/100))</f>
        <v>0.94089780470544571</v>
      </c>
      <c r="Q7" s="7">
        <f ca="1">VLOOKUP($A7,'RES installed'!$A$2:$C$6,3,FALSE)*(AVERAGE('[1]Profiles, RES, Winter'!Q$2:Q$4)*(RANDBETWEEN(95,105)/100))</f>
        <v>0.5004095854557904</v>
      </c>
      <c r="R7" s="7">
        <f ca="1">VLOOKUP($A7,'RES installed'!$A$2:$C$6,3,FALSE)*(AVERAGE('[1]Profiles, RES, Winter'!R$2:R$4)*(RANDBETWEEN(95,105)/100))</f>
        <v>0.10605462923582906</v>
      </c>
      <c r="S7" s="7">
        <f ca="1">VLOOKUP($A7,'RES installed'!$A$2:$C$6,3,FALSE)*(AVERAGE('[1]Profiles, RES, Winter'!S$2:S$4)*(RANDBETWEEN(95,105)/100))</f>
        <v>7.3136281628162925E-4</v>
      </c>
      <c r="T7" s="7">
        <f ca="1">VLOOKUP($A7,'RES installed'!$A$2:$C$6,3,FALSE)*(AVERAGE('[1]Profiles, RES, Winter'!T$2:T$4)*(RANDBETWEEN(95,105)/100))</f>
        <v>1.1889270591479966E-4</v>
      </c>
      <c r="U7" s="7">
        <f ca="1">VLOOKUP($A7,'RES installed'!$A$2:$C$6,3,FALSE)*(AVERAGE('[1]Profiles, RES, Winter'!U$2:U$4)*(RANDBETWEEN(95,105)/100))</f>
        <v>3.0705403675596596E-5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3.5248633879781413E-5</v>
      </c>
      <c r="D3" s="7">
        <f ca="1">VLOOKUP($A3,'RES installed'!$A$2:$C$6,3,FALSE)*(AVERAGE('[1]Profiles, RES, Winter'!D$2:D$4)*(RANDBETWEEN(95,105)/100))</f>
        <v>2.0280393770381884E-5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3.3236064726792094E-2</v>
      </c>
      <c r="J3" s="7">
        <f ca="1">VLOOKUP($A3,'RES installed'!$A$2:$C$6,3,FALSE)*(AVERAGE('[1]Profiles, RES, Winter'!J$2:J$4)*(RANDBETWEEN(95,105)/100))</f>
        <v>0.69287252408135513</v>
      </c>
      <c r="K3" s="7">
        <f ca="1">VLOOKUP($A3,'RES installed'!$A$2:$C$6,3,FALSE)*(AVERAGE('[1]Profiles, RES, Winter'!K$2:K$4)*(RANDBETWEEN(95,105)/100))</f>
        <v>1.6771560244956747</v>
      </c>
      <c r="L3" s="7">
        <f ca="1">VLOOKUP($A3,'RES installed'!$A$2:$C$6,3,FALSE)*(AVERAGE('[1]Profiles, RES, Winter'!L$2:L$4)*(RANDBETWEEN(95,105)/100))</f>
        <v>2.360264568741167</v>
      </c>
      <c r="M3" s="7">
        <f ca="1">VLOOKUP($A3,'RES installed'!$A$2:$C$6,3,FALSE)*(AVERAGE('[1]Profiles, RES, Winter'!M$2:M$4)*(RANDBETWEEN(95,105)/100))</f>
        <v>2.4282310113066345</v>
      </c>
      <c r="N3" s="7">
        <f ca="1">VLOOKUP($A3,'RES installed'!$A$2:$C$6,3,FALSE)*(AVERAGE('[1]Profiles, RES, Winter'!N$2:N$4)*(RANDBETWEEN(95,105)/100))</f>
        <v>2.6254759399280472</v>
      </c>
      <c r="O3" s="7">
        <f ca="1">VLOOKUP($A3,'RES installed'!$A$2:$C$6,3,FALSE)*(AVERAGE('[1]Profiles, RES, Winter'!O$2:O$4)*(RANDBETWEEN(95,105)/100))</f>
        <v>2.19348267826174</v>
      </c>
      <c r="P3" s="7">
        <f ca="1">VLOOKUP($A3,'RES installed'!$A$2:$C$6,3,FALSE)*(AVERAGE('[1]Profiles, RES, Winter'!P$2:P$4)*(RANDBETWEEN(95,105)/100))</f>
        <v>1.9000654696964341</v>
      </c>
      <c r="Q3" s="7">
        <f ca="1">VLOOKUP($A3,'RES installed'!$A$2:$C$6,3,FALSE)*(AVERAGE('[1]Profiles, RES, Winter'!Q$2:Q$4)*(RANDBETWEEN(95,105)/100))</f>
        <v>1.0206373723157705</v>
      </c>
      <c r="R3" s="7">
        <f ca="1">VLOOKUP($A3,'RES installed'!$A$2:$C$6,3,FALSE)*(AVERAGE('[1]Profiles, RES, Winter'!R$2:R$4)*(RANDBETWEEN(95,105)/100))</f>
        <v>0.22522941878949265</v>
      </c>
      <c r="S3" s="7">
        <f ca="1">VLOOKUP($A3,'RES installed'!$A$2:$C$6,3,FALSE)*(AVERAGE('[1]Profiles, RES, Winter'!S$2:S$4)*(RANDBETWEEN(95,105)/100))</f>
        <v>1.420531623931626E-3</v>
      </c>
      <c r="T3" s="7">
        <f ca="1">VLOOKUP($A3,'RES installed'!$A$2:$C$6,3,FALSE)*(AVERAGE('[1]Profiles, RES, Winter'!T$2:T$4)*(RANDBETWEEN(95,105)/100))</f>
        <v>2.4759099582257252E-4</v>
      </c>
      <c r="U3" s="7">
        <f ca="1">VLOOKUP($A3,'RES installed'!$A$2:$C$6,3,FALSE)*(AVERAGE('[1]Profiles, RES, Winter'!U$2:U$4)*(RANDBETWEEN(95,105)/100))</f>
        <v>6.7875102861845109E-5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3.7430912819693094</v>
      </c>
      <c r="C4" s="9">
        <f ca="1">VLOOKUP($A4,'RES installed'!$A$2:$C$6,3,FALSE)*(AVERAGE('[1]Profiles, RES, Winter'!C$5:C$7)*(RANDBETWEEN(95,105)/100))</f>
        <v>3.3025862551929315</v>
      </c>
      <c r="D4" s="9">
        <f ca="1">VLOOKUP($A4,'RES installed'!$A$2:$C$6,3,FALSE)*(AVERAGE('[1]Profiles, RES, Winter'!D$5:D$7)*(RANDBETWEEN(95,105)/100))</f>
        <v>3.3069973805378057</v>
      </c>
      <c r="E4" s="9">
        <f ca="1">VLOOKUP($A4,'RES installed'!$A$2:$C$6,3,FALSE)*(AVERAGE('[1]Profiles, RES, Winter'!E$5:E$7)*(RANDBETWEEN(95,105)/100))</f>
        <v>3.4458340141357096</v>
      </c>
      <c r="F4" s="9">
        <f ca="1">VLOOKUP($A4,'RES installed'!$A$2:$C$6,3,FALSE)*(AVERAGE('[1]Profiles, RES, Winter'!F$5:F$7)*(RANDBETWEEN(95,105)/100))</f>
        <v>2.8704077872718319</v>
      </c>
      <c r="G4" s="9">
        <f ca="1">VLOOKUP($A4,'RES installed'!$A$2:$C$6,3,FALSE)*(AVERAGE('[1]Profiles, RES, Winter'!G$5:G$7)*(RANDBETWEEN(95,105)/100))</f>
        <v>2.3829501568181675</v>
      </c>
      <c r="H4" s="9">
        <f ca="1">VLOOKUP($A4,'RES installed'!$A$2:$C$6,3,FALSE)*(AVERAGE('[1]Profiles, RES, Winter'!H$5:H$7)*(RANDBETWEEN(95,105)/100))</f>
        <v>2.1602831227248034</v>
      </c>
      <c r="I4" s="9">
        <f ca="1">VLOOKUP($A4,'RES installed'!$A$2:$C$6,3,FALSE)*(AVERAGE('[1]Profiles, RES, Winter'!I$5:I$7)*(RANDBETWEEN(95,105)/100))</f>
        <v>2.0583528796296537</v>
      </c>
      <c r="J4" s="9">
        <f ca="1">VLOOKUP($A4,'RES installed'!$A$2:$C$6,3,FALSE)*(AVERAGE('[1]Profiles, RES, Winter'!J$5:J$7)*(RANDBETWEEN(95,105)/100))</f>
        <v>1.918341598514802</v>
      </c>
      <c r="K4" s="9">
        <f ca="1">VLOOKUP($A4,'RES installed'!$A$2:$C$6,3,FALSE)*(AVERAGE('[1]Profiles, RES, Winter'!K$5:K$7)*(RANDBETWEEN(95,105)/100))</f>
        <v>1.8226174438516591</v>
      </c>
      <c r="L4" s="9">
        <f ca="1">VLOOKUP($A4,'RES installed'!$A$2:$C$6,3,FALSE)*(AVERAGE('[1]Profiles, RES, Winter'!L$5:L$7)*(RANDBETWEEN(95,105)/100))</f>
        <v>1.75726482206915</v>
      </c>
      <c r="M4" s="9">
        <f ca="1">VLOOKUP($A4,'RES installed'!$A$2:$C$6,3,FALSE)*(AVERAGE('[1]Profiles, RES, Winter'!M$5:M$7)*(RANDBETWEEN(95,105)/100))</f>
        <v>1.785739903334679</v>
      </c>
      <c r="N4" s="9">
        <f ca="1">VLOOKUP($A4,'RES installed'!$A$2:$C$6,3,FALSE)*(AVERAGE('[1]Profiles, RES, Winter'!N$5:N$7)*(RANDBETWEEN(95,105)/100))</f>
        <v>1.5584099887008074</v>
      </c>
      <c r="O4" s="9">
        <f ca="1">VLOOKUP($A4,'RES installed'!$A$2:$C$6,3,FALSE)*(AVERAGE('[1]Profiles, RES, Winter'!O$5:O$7)*(RANDBETWEEN(95,105)/100))</f>
        <v>1.6315292981671492</v>
      </c>
      <c r="P4" s="9">
        <f ca="1">VLOOKUP($A4,'RES installed'!$A$2:$C$6,3,FALSE)*(AVERAGE('[1]Profiles, RES, Winter'!P$5:P$7)*(RANDBETWEEN(95,105)/100))</f>
        <v>1.9743793675732593</v>
      </c>
      <c r="Q4" s="9">
        <f ca="1">VLOOKUP($A4,'RES installed'!$A$2:$C$6,3,FALSE)*(AVERAGE('[1]Profiles, RES, Winter'!Q$5:Q$7)*(RANDBETWEEN(95,105)/100))</f>
        <v>2.2649992392586649</v>
      </c>
      <c r="R4" s="9">
        <f ca="1">VLOOKUP($A4,'RES installed'!$A$2:$C$6,3,FALSE)*(AVERAGE('[1]Profiles, RES, Winter'!R$5:R$7)*(RANDBETWEEN(95,105)/100))</f>
        <v>2.3202319894433669</v>
      </c>
      <c r="S4" s="9">
        <f ca="1">VLOOKUP($A4,'RES installed'!$A$2:$C$6,3,FALSE)*(AVERAGE('[1]Profiles, RES, Winter'!S$5:S$7)*(RANDBETWEEN(95,105)/100))</f>
        <v>2.5423751773329264</v>
      </c>
      <c r="T4" s="9">
        <f ca="1">VLOOKUP($A4,'RES installed'!$A$2:$C$6,3,FALSE)*(AVERAGE('[1]Profiles, RES, Winter'!T$5:T$7)*(RANDBETWEEN(95,105)/100))</f>
        <v>2.3926909626001311</v>
      </c>
      <c r="U4" s="9">
        <f ca="1">VLOOKUP($A4,'RES installed'!$A$2:$C$6,3,FALSE)*(AVERAGE('[1]Profiles, RES, Winter'!U$5:U$7)*(RANDBETWEEN(95,105)/100))</f>
        <v>2.4986581431634924</v>
      </c>
      <c r="V4" s="9">
        <f ca="1">VLOOKUP($A4,'RES installed'!$A$2:$C$6,3,FALSE)*(AVERAGE('[1]Profiles, RES, Winter'!V$5:V$7)*(RANDBETWEEN(95,105)/100))</f>
        <v>2.7347499146522658</v>
      </c>
      <c r="W4" s="9">
        <f ca="1">VLOOKUP($A4,'RES installed'!$A$2:$C$6,3,FALSE)*(AVERAGE('[1]Profiles, RES, Winter'!W$5:W$7)*(RANDBETWEEN(95,105)/100))</f>
        <v>2.8062209426313651</v>
      </c>
      <c r="X4" s="9">
        <f ca="1">VLOOKUP($A4,'RES installed'!$A$2:$C$6,3,FALSE)*(AVERAGE('[1]Profiles, RES, Winter'!X$5:X$7)*(RANDBETWEEN(95,105)/100))</f>
        <v>2.6365178183398252</v>
      </c>
      <c r="Y4" s="9">
        <f ca="1">VLOOKUP($A4,'RES installed'!$A$2:$C$6,3,FALSE)*(AVERAGE('[1]Profiles, RES, Winter'!Y$5:Y$7)*(RANDBETWEEN(95,105)/100))</f>
        <v>2.86027619512471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1.7260928961748631E-5</v>
      </c>
      <c r="D5" s="7">
        <f ca="1">VLOOKUP($A5,'RES installed'!$A$2:$C$6,3,FALSE)*(AVERAGE('[1]Profiles, RES, Winter'!D$2:D$4)*(RANDBETWEEN(95,105)/100))</f>
        <v>9.931120660754014E-6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1.7635462916257033E-2</v>
      </c>
      <c r="J5" s="7">
        <f ca="1">VLOOKUP($A5,'RES installed'!$A$2:$C$6,3,FALSE)*(AVERAGE('[1]Profiles, RES, Winter'!J$2:J$4)*(RANDBETWEEN(95,105)/100))</f>
        <v>0.33950753679986401</v>
      </c>
      <c r="K5" s="7">
        <f ca="1">VLOOKUP($A5,'RES installed'!$A$2:$C$6,3,FALSE)*(AVERAGE('[1]Profiles, RES, Winter'!K$2:K$4)*(RANDBETWEEN(95,105)/100))</f>
        <v>0.80469607235903584</v>
      </c>
      <c r="L5" s="7">
        <f ca="1">VLOOKUP($A5,'RES installed'!$A$2:$C$6,3,FALSE)*(AVERAGE('[1]Profiles, RES, Winter'!L$2:L$4)*(RANDBETWEEN(95,105)/100))</f>
        <v>1.1120477295030498</v>
      </c>
      <c r="M5" s="7">
        <f ca="1">VLOOKUP($A5,'RES installed'!$A$2:$C$6,3,FALSE)*(AVERAGE('[1]Profiles, RES, Winter'!M$2:M$4)*(RANDBETWEEN(95,105)/100))</f>
        <v>1.2014684691360951</v>
      </c>
      <c r="N5" s="7">
        <f ca="1">VLOOKUP($A5,'RES installed'!$A$2:$C$6,3,FALSE)*(AVERAGE('[1]Profiles, RES, Winter'!N$2:N$4)*(RANDBETWEEN(95,105)/100))</f>
        <v>1.3922978469315401</v>
      </c>
      <c r="O5" s="7">
        <f ca="1">VLOOKUP($A5,'RES installed'!$A$2:$C$6,3,FALSE)*(AVERAGE('[1]Profiles, RES, Winter'!O$2:O$4)*(RANDBETWEEN(95,105)/100))</f>
        <v>1.1890985045313645</v>
      </c>
      <c r="P5" s="7">
        <f ca="1">VLOOKUP($A5,'RES installed'!$A$2:$C$6,3,FALSE)*(AVERAGE('[1]Profiles, RES, Winter'!P$2:P$4)*(RANDBETWEEN(95,105)/100))</f>
        <v>0.93176287456267437</v>
      </c>
      <c r="Q5" s="7">
        <f ca="1">VLOOKUP($A5,'RES installed'!$A$2:$C$6,3,FALSE)*(AVERAGE('[1]Profiles, RES, Winter'!Q$2:Q$4)*(RANDBETWEEN(95,105)/100))</f>
        <v>0.49050048475369551</v>
      </c>
      <c r="R5" s="7">
        <f ca="1">VLOOKUP($A5,'RES installed'!$A$2:$C$6,3,FALSE)*(AVERAGE('[1]Profiles, RES, Winter'!R$2:R$4)*(RANDBETWEEN(95,105)/100))</f>
        <v>0.10824132262213482</v>
      </c>
      <c r="S5" s="7">
        <f ca="1">VLOOKUP($A5,'RES installed'!$A$2:$C$6,3,FALSE)*(AVERAGE('[1]Profiles, RES, Winter'!S$2:S$4)*(RANDBETWEEN(95,105)/100))</f>
        <v>6.962011424219356E-4</v>
      </c>
      <c r="T5" s="7">
        <f ca="1">VLOOKUP($A5,'RES installed'!$A$2:$C$6,3,FALSE)*(AVERAGE('[1]Profiles, RES, Winter'!T$2:T$4)*(RANDBETWEEN(95,105)/100))</f>
        <v>1.2011840391392132E-4</v>
      </c>
      <c r="U5" s="7">
        <f ca="1">VLOOKUP($A5,'RES installed'!$A$2:$C$6,3,FALSE)*(AVERAGE('[1]Profiles, RES, Winter'!U$2:U$4)*(RANDBETWEEN(95,105)/100))</f>
        <v>3.1351833226661785E-5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1.7442622950819669E-5</v>
      </c>
      <c r="D6" s="7">
        <f ca="1">VLOOKUP($A6,'RES installed'!$A$2:$C$6,3,FALSE)*(AVERAGE('[1]Profiles, RES, Winter'!D$2:D$4)*(RANDBETWEEN(95,105)/100))</f>
        <v>1.0035658772972477E-5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1.6109317086965558E-2</v>
      </c>
      <c r="J6" s="7">
        <f ca="1">VLOOKUP($A6,'RES installed'!$A$2:$C$6,3,FALSE)*(AVERAGE('[1]Profiles, RES, Winter'!J$2:J$4)*(RANDBETWEEN(95,105)/100))</f>
        <v>0.34297189942027079</v>
      </c>
      <c r="K6" s="7">
        <f ca="1">VLOOKUP($A6,'RES installed'!$A$2:$C$6,3,FALSE)*(AVERAGE('[1]Profiles, RES, Winter'!K$2:K$4)*(RANDBETWEEN(95,105)/100))</f>
        <v>0.84704849722003772</v>
      </c>
      <c r="L6" s="7">
        <f ca="1">VLOOKUP($A6,'RES installed'!$A$2:$C$6,3,FALSE)*(AVERAGE('[1]Profiles, RES, Winter'!L$2:L$4)*(RANDBETWEEN(95,105)/100))</f>
        <v>1.1914797101818391</v>
      </c>
      <c r="M6" s="7">
        <f ca="1">VLOOKUP($A6,'RES installed'!$A$2:$C$6,3,FALSE)*(AVERAGE('[1]Profiles, RES, Winter'!M$2:M$4)*(RANDBETWEEN(95,105)/100))</f>
        <v>1.2267625421705393</v>
      </c>
      <c r="N6" s="7">
        <f ca="1">VLOOKUP($A6,'RES installed'!$A$2:$C$6,3,FALSE)*(AVERAGE('[1]Profiles, RES, Winter'!N$2:N$4)*(RANDBETWEEN(95,105)/100))</f>
        <v>1.2994779904694373</v>
      </c>
      <c r="O6" s="7">
        <f ca="1">VLOOKUP($A6,'RES installed'!$A$2:$C$6,3,FALSE)*(AVERAGE('[1]Profiles, RES, Winter'!O$2:O$4)*(RANDBETWEEN(95,105)/100))</f>
        <v>1.1775538588563026</v>
      </c>
      <c r="P6" s="7">
        <f ca="1">VLOOKUP($A6,'RES installed'!$A$2:$C$6,3,FALSE)*(AVERAGE('[1]Profiles, RES, Winter'!P$2:P$4)*(RANDBETWEEN(95,105)/100))</f>
        <v>0.95003273484821704</v>
      </c>
      <c r="Q6" s="7">
        <f ca="1">VLOOKUP($A6,'RES installed'!$A$2:$C$6,3,FALSE)*(AVERAGE('[1]Profiles, RES, Winter'!Q$2:Q$4)*(RANDBETWEEN(95,105)/100))</f>
        <v>0.49545503510474292</v>
      </c>
      <c r="R6" s="7">
        <f ca="1">VLOOKUP($A6,'RES installed'!$A$2:$C$6,3,FALSE)*(AVERAGE('[1]Profiles, RES, Winter'!R$2:R$4)*(RANDBETWEEN(95,105)/100))</f>
        <v>0.11261470939474633</v>
      </c>
      <c r="S6" s="7">
        <f ca="1">VLOOKUP($A6,'RES installed'!$A$2:$C$6,3,FALSE)*(AVERAGE('[1]Profiles, RES, Winter'!S$2:S$4)*(RANDBETWEEN(95,105)/100))</f>
        <v>7.1026581196581302E-4</v>
      </c>
      <c r="T6" s="7">
        <f ca="1">VLOOKUP($A6,'RES installed'!$A$2:$C$6,3,FALSE)*(AVERAGE('[1]Profiles, RES, Winter'!T$2:T$4)*(RANDBETWEEN(95,105)/100))</f>
        <v>1.2869828990777284E-4</v>
      </c>
      <c r="U6" s="7">
        <f ca="1">VLOOKUP($A6,'RES installed'!$A$2:$C$6,3,FALSE)*(AVERAGE('[1]Profiles, RES, Winter'!U$2:U$4)*(RANDBETWEEN(95,105)/100))</f>
        <v>3.3937551430922555E-5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1.7442622950819669E-5</v>
      </c>
      <c r="D7" s="7">
        <f ca="1">VLOOKUP($A7,'RES installed'!$A$2:$C$6,3,FALSE)*(AVERAGE('[1]Profiles, RES, Winter'!D$2:D$4)*(RANDBETWEEN(95,105)/100))</f>
        <v>9.931120660754014E-6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1.7635462916257033E-2</v>
      </c>
      <c r="J7" s="7">
        <f ca="1">VLOOKUP($A7,'RES installed'!$A$2:$C$6,3,FALSE)*(AVERAGE('[1]Profiles, RES, Winter'!J$2:J$4)*(RANDBETWEEN(95,105)/100))</f>
        <v>0.33257881155905045</v>
      </c>
      <c r="K7" s="7">
        <f ca="1">VLOOKUP($A7,'RES installed'!$A$2:$C$6,3,FALSE)*(AVERAGE('[1]Profiles, RES, Winter'!K$2:K$4)*(RANDBETWEEN(95,105)/100))</f>
        <v>0.83857801224783735</v>
      </c>
      <c r="L7" s="7">
        <f ca="1">VLOOKUP($A7,'RES installed'!$A$2:$C$6,3,FALSE)*(AVERAGE('[1]Profiles, RES, Winter'!L$2:L$4)*(RANDBETWEEN(95,105)/100))</f>
        <v>1.1007003036917942</v>
      </c>
      <c r="M7" s="7">
        <f ca="1">VLOOKUP($A7,'RES installed'!$A$2:$C$6,3,FALSE)*(AVERAGE('[1]Profiles, RES, Winter'!M$2:M$4)*(RANDBETWEEN(95,105)/100))</f>
        <v>1.3152917977910936</v>
      </c>
      <c r="N7" s="7">
        <f ca="1">VLOOKUP($A7,'RES installed'!$A$2:$C$6,3,FALSE)*(AVERAGE('[1]Profiles, RES, Winter'!N$2:N$4)*(RANDBETWEEN(95,105)/100))</f>
        <v>1.3525179084477819</v>
      </c>
      <c r="O7" s="7">
        <f ca="1">VLOOKUP($A7,'RES installed'!$A$2:$C$6,3,FALSE)*(AVERAGE('[1]Profiles, RES, Winter'!O$2:O$4)*(RANDBETWEEN(95,105)/100))</f>
        <v>1.09674133913087</v>
      </c>
      <c r="P7" s="7">
        <f ca="1">VLOOKUP($A7,'RES installed'!$A$2:$C$6,3,FALSE)*(AVERAGE('[1]Profiles, RES, Winter'!P$2:P$4)*(RANDBETWEEN(95,105)/100))</f>
        <v>0.87695329370604636</v>
      </c>
      <c r="Q7" s="7">
        <f ca="1">VLOOKUP($A7,'RES installed'!$A$2:$C$6,3,FALSE)*(AVERAGE('[1]Profiles, RES, Winter'!Q$2:Q$4)*(RANDBETWEEN(95,105)/100))</f>
        <v>0.51527323650893264</v>
      </c>
      <c r="R7" s="7">
        <f ca="1">VLOOKUP($A7,'RES installed'!$A$2:$C$6,3,FALSE)*(AVERAGE('[1]Profiles, RES, Winter'!R$2:R$4)*(RANDBETWEEN(95,105)/100))</f>
        <v>0.10605462923582906</v>
      </c>
      <c r="S7" s="7">
        <f ca="1">VLOOKUP($A7,'RES installed'!$A$2:$C$6,3,FALSE)*(AVERAGE('[1]Profiles, RES, Winter'!S$2:S$4)*(RANDBETWEEN(95,105)/100))</f>
        <v>7.1026581196581302E-4</v>
      </c>
      <c r="T7" s="7">
        <f ca="1">VLOOKUP($A7,'RES installed'!$A$2:$C$6,3,FALSE)*(AVERAGE('[1]Profiles, RES, Winter'!T$2:T$4)*(RANDBETWEEN(95,105)/100))</f>
        <v>1.2747259190865119E-4</v>
      </c>
      <c r="U7" s="7">
        <f ca="1">VLOOKUP($A7,'RES installed'!$A$2:$C$6,3,FALSE)*(AVERAGE('[1]Profiles, RES, Winter'!U$2:U$4)*(RANDBETWEEN(95,105)/100))</f>
        <v>3.1675048002194387E-5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3.7428961748633879E-5</v>
      </c>
      <c r="D3" s="7">
        <f ca="1">VLOOKUP($A3,'RES installed'!$A$2:$C$6,3,FALSE)*(AVERAGE('[1]Profiles, RES, Winter'!D$2:D$4)*(RANDBETWEEN(95,105)/100))</f>
        <v>2.1325774892566515E-5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3.3575208244412423E-2</v>
      </c>
      <c r="J3" s="7">
        <f ca="1">VLOOKUP($A3,'RES installed'!$A$2:$C$6,3,FALSE)*(AVERAGE('[1]Profiles, RES, Winter'!J$2:J$4)*(RANDBETWEEN(95,105)/100))</f>
        <v>0.65822889787728733</v>
      </c>
      <c r="K3" s="7">
        <f ca="1">VLOOKUP($A3,'RES installed'!$A$2:$C$6,3,FALSE)*(AVERAGE('[1]Profiles, RES, Winter'!K$2:K$4)*(RANDBETWEEN(95,105)/100))</f>
        <v>1.6432740846068732</v>
      </c>
      <c r="L3" s="7">
        <f ca="1">VLOOKUP($A3,'RES installed'!$A$2:$C$6,3,FALSE)*(AVERAGE('[1]Profiles, RES, Winter'!L$2:L$4)*(RANDBETWEEN(95,105)/100))</f>
        <v>2.1560109041385656</v>
      </c>
      <c r="M3" s="7">
        <f ca="1">VLOOKUP($A3,'RES installed'!$A$2:$C$6,3,FALSE)*(AVERAGE('[1]Profiles, RES, Winter'!M$2:M$4)*(RANDBETWEEN(95,105)/100))</f>
        <v>2.6052895225477433</v>
      </c>
      <c r="N3" s="7">
        <f ca="1">VLOOKUP($A3,'RES installed'!$A$2:$C$6,3,FALSE)*(AVERAGE('[1]Profiles, RES, Winter'!N$2:N$4)*(RANDBETWEEN(95,105)/100))</f>
        <v>2.5724360219497027</v>
      </c>
      <c r="O3" s="7">
        <f ca="1">VLOOKUP($A3,'RES installed'!$A$2:$C$6,3,FALSE)*(AVERAGE('[1]Profiles, RES, Winter'!O$2:O$4)*(RANDBETWEEN(95,105)/100))</f>
        <v>2.2627505523121112</v>
      </c>
      <c r="P3" s="7">
        <f ca="1">VLOOKUP($A3,'RES installed'!$A$2:$C$6,3,FALSE)*(AVERAGE('[1]Profiles, RES, Winter'!P$2:P$4)*(RANDBETWEEN(95,105)/100))</f>
        <v>1.7539065874120927</v>
      </c>
      <c r="Q3" s="7">
        <f ca="1">VLOOKUP($A3,'RES installed'!$A$2:$C$6,3,FALSE)*(AVERAGE('[1]Profiles, RES, Winter'!Q$2:Q$4)*(RANDBETWEEN(95,105)/100))</f>
        <v>0.97109186880529608</v>
      </c>
      <c r="R3" s="7">
        <f ca="1">VLOOKUP($A3,'RES installed'!$A$2:$C$6,3,FALSE)*(AVERAGE('[1]Profiles, RES, Winter'!R$2:R$4)*(RANDBETWEEN(95,105)/100))</f>
        <v>0.21648264524426963</v>
      </c>
      <c r="S3" s="7">
        <f ca="1">VLOOKUP($A3,'RES installed'!$A$2:$C$6,3,FALSE)*(AVERAGE('[1]Profiles, RES, Winter'!S$2:S$4)*(RANDBETWEEN(95,105)/100))</f>
        <v>1.3924022848438712E-3</v>
      </c>
      <c r="T3" s="7">
        <f ca="1">VLOOKUP($A3,'RES installed'!$A$2:$C$6,3,FALSE)*(AVERAGE('[1]Profiles, RES, Winter'!T$2:T$4)*(RANDBETWEEN(95,105)/100))</f>
        <v>2.3288261983311274E-4</v>
      </c>
      <c r="U3" s="7">
        <f ca="1">VLOOKUP($A3,'RES installed'!$A$2:$C$6,3,FALSE)*(AVERAGE('[1]Profiles, RES, Winter'!U$2:U$4)*(RANDBETWEEN(95,105)/100))</f>
        <v>6.4642955106519151E-5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3.5596064152061082</v>
      </c>
      <c r="C4" s="9">
        <f ca="1">VLOOKUP($A4,'RES installed'!$A$2:$C$6,3,FALSE)*(AVERAGE('[1]Profiles, RES, Winter'!C$5:C$7)*(RANDBETWEEN(95,105)/100))</f>
        <v>3.2025078838234489</v>
      </c>
      <c r="D4" s="9">
        <f ca="1">VLOOKUP($A4,'RES installed'!$A$2:$C$6,3,FALSE)*(AVERAGE('[1]Profiles, RES, Winter'!D$5:D$7)*(RANDBETWEEN(95,105)/100))</f>
        <v>3.4379675738264313</v>
      </c>
      <c r="E4" s="9">
        <f ca="1">VLOOKUP($A4,'RES installed'!$A$2:$C$6,3,FALSE)*(AVERAGE('[1]Profiles, RES, Winter'!E$5:E$7)*(RANDBETWEEN(95,105)/100))</f>
        <v>3.2817466801292472</v>
      </c>
      <c r="F4" s="9">
        <f ca="1">VLOOKUP($A4,'RES installed'!$A$2:$C$6,3,FALSE)*(AVERAGE('[1]Profiles, RES, Winter'!F$5:F$7)*(RANDBETWEEN(95,105)/100))</f>
        <v>2.9840873035994293</v>
      </c>
      <c r="G4" s="9">
        <f ca="1">VLOOKUP($A4,'RES installed'!$A$2:$C$6,3,FALSE)*(AVERAGE('[1]Profiles, RES, Winter'!G$5:G$7)*(RANDBETWEEN(95,105)/100))</f>
        <v>2.4331175285406554</v>
      </c>
      <c r="H4" s="9">
        <f ca="1">VLOOKUP($A4,'RES installed'!$A$2:$C$6,3,FALSE)*(AVERAGE('[1]Profiles, RES, Winter'!H$5:H$7)*(RANDBETWEEN(95,105)/100))</f>
        <v>2.248457944060509</v>
      </c>
      <c r="I4" s="9">
        <f ca="1">VLOOKUP($A4,'RES installed'!$A$2:$C$6,3,FALSE)*(AVERAGE('[1]Profiles, RES, Winter'!I$5:I$7)*(RANDBETWEEN(95,105)/100))</f>
        <v>1.9791854611823594</v>
      </c>
      <c r="J4" s="9">
        <f ca="1">VLOOKUP($A4,'RES installed'!$A$2:$C$6,3,FALSE)*(AVERAGE('[1]Profiles, RES, Winter'!J$5:J$7)*(RANDBETWEEN(95,105)/100))</f>
        <v>1.8602100349234441</v>
      </c>
      <c r="K4" s="9">
        <f ca="1">VLOOKUP($A4,'RES installed'!$A$2:$C$6,3,FALSE)*(AVERAGE('[1]Profiles, RES, Winter'!K$5:K$7)*(RANDBETWEEN(95,105)/100))</f>
        <v>1.7341408689074038</v>
      </c>
      <c r="L4" s="9">
        <f ca="1">VLOOKUP($A4,'RES installed'!$A$2:$C$6,3,FALSE)*(AVERAGE('[1]Profiles, RES, Winter'!L$5:L$7)*(RANDBETWEEN(95,105)/100))</f>
        <v>1.7398661604645049</v>
      </c>
      <c r="M4" s="9">
        <f ca="1">VLOOKUP($A4,'RES installed'!$A$2:$C$6,3,FALSE)*(AVERAGE('[1]Profiles, RES, Winter'!M$5:M$7)*(RANDBETWEEN(95,105)/100))</f>
        <v>1.6470416584154806</v>
      </c>
      <c r="N4" s="9">
        <f ca="1">VLOOKUP($A4,'RES installed'!$A$2:$C$6,3,FALSE)*(AVERAGE('[1]Profiles, RES, Winter'!N$5:N$7)*(RANDBETWEEN(95,105)/100))</f>
        <v>1.6720440503769081</v>
      </c>
      <c r="O4" s="9">
        <f ca="1">VLOOKUP($A4,'RES installed'!$A$2:$C$6,3,FALSE)*(AVERAGE('[1]Profiles, RES, Winter'!O$5:O$7)*(RANDBETWEEN(95,105)/100))</f>
        <v>1.6795154539955948</v>
      </c>
      <c r="P4" s="9">
        <f ca="1">VLOOKUP($A4,'RES installed'!$A$2:$C$6,3,FALSE)*(AVERAGE('[1]Profiles, RES, Winter'!P$5:P$7)*(RANDBETWEEN(95,105)/100))</f>
        <v>2.1154064652570637</v>
      </c>
      <c r="Q4" s="9">
        <f ca="1">VLOOKUP($A4,'RES installed'!$A$2:$C$6,3,FALSE)*(AVERAGE('[1]Profiles, RES, Winter'!Q$5:Q$7)*(RANDBETWEEN(95,105)/100))</f>
        <v>2.1304448290056746</v>
      </c>
      <c r="R4" s="9">
        <f ca="1">VLOOKUP($A4,'RES installed'!$A$2:$C$6,3,FALSE)*(AVERAGE('[1]Profiles, RES, Winter'!R$5:R$7)*(RANDBETWEEN(95,105)/100))</f>
        <v>2.3436686762054211</v>
      </c>
      <c r="S4" s="9">
        <f ca="1">VLOOKUP($A4,'RES installed'!$A$2:$C$6,3,FALSE)*(AVERAGE('[1]Profiles, RES, Winter'!S$5:S$7)*(RANDBETWEEN(95,105)/100))</f>
        <v>2.6980308004349425</v>
      </c>
      <c r="T4" s="9">
        <f ca="1">VLOOKUP($A4,'RES installed'!$A$2:$C$6,3,FALSE)*(AVERAGE('[1]Profiles, RES, Winter'!T$5:T$7)*(RANDBETWEEN(95,105)/100))</f>
        <v>2.4173578797403383</v>
      </c>
      <c r="U4" s="9">
        <f ca="1">VLOOKUP($A4,'RES installed'!$A$2:$C$6,3,FALSE)*(AVERAGE('[1]Profiles, RES, Winter'!U$5:U$7)*(RANDBETWEEN(95,105)/100))</f>
        <v>2.4734191720204266</v>
      </c>
      <c r="V4" s="9">
        <f ca="1">VLOOKUP($A4,'RES installed'!$A$2:$C$6,3,FALSE)*(AVERAGE('[1]Profiles, RES, Winter'!V$5:V$7)*(RANDBETWEEN(95,105)/100))</f>
        <v>2.7081989446070982</v>
      </c>
      <c r="W4" s="9">
        <f ca="1">VLOOKUP($A4,'RES installed'!$A$2:$C$6,3,FALSE)*(AVERAGE('[1]Profiles, RES, Winter'!W$5:W$7)*(RANDBETWEEN(95,105)/100))</f>
        <v>2.6699966250279008</v>
      </c>
      <c r="X4" s="9">
        <f ca="1">VLOOKUP($A4,'RES installed'!$A$2:$C$6,3,FALSE)*(AVERAGE('[1]Profiles, RES, Winter'!X$5:X$7)*(RANDBETWEEN(95,105)/100))</f>
        <v>2.7419785310734186</v>
      </c>
      <c r="Y4" s="9">
        <f ca="1">VLOOKUP($A4,'RES installed'!$A$2:$C$6,3,FALSE)*(AVERAGE('[1]Profiles, RES, Winter'!Y$5:Y$7)*(RANDBETWEEN(95,105)/100))</f>
        <v>2.9496598262223568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1.7442622950819669E-5</v>
      </c>
      <c r="D5" s="7">
        <f ca="1">VLOOKUP($A5,'RES installed'!$A$2:$C$6,3,FALSE)*(AVERAGE('[1]Profiles, RES, Winter'!D$2:D$4)*(RANDBETWEEN(95,105)/100))</f>
        <v>1.0035658772972477E-5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1.712674763982654E-2</v>
      </c>
      <c r="J5" s="7">
        <f ca="1">VLOOKUP($A5,'RES installed'!$A$2:$C$6,3,FALSE)*(AVERAGE('[1]Profiles, RES, Winter'!J$2:J$4)*(RANDBETWEEN(95,105)/100))</f>
        <v>0.33604317417945723</v>
      </c>
      <c r="K5" s="7">
        <f ca="1">VLOOKUP($A5,'RES installed'!$A$2:$C$6,3,FALSE)*(AVERAGE('[1]Profiles, RES, Winter'!K$2:K$4)*(RANDBETWEEN(95,105)/100))</f>
        <v>0.81316655733123622</v>
      </c>
      <c r="L5" s="7">
        <f ca="1">VLOOKUP($A5,'RES installed'!$A$2:$C$6,3,FALSE)*(AVERAGE('[1]Profiles, RES, Winter'!L$2:L$4)*(RANDBETWEEN(95,105)/100))</f>
        <v>1.1460900069368165</v>
      </c>
      <c r="M5" s="7">
        <f ca="1">VLOOKUP($A5,'RES installed'!$A$2:$C$6,3,FALSE)*(AVERAGE('[1]Profiles, RES, Winter'!M$2:M$4)*(RANDBETWEEN(95,105)/100))</f>
        <v>1.2773506882394274</v>
      </c>
      <c r="N5" s="7">
        <f ca="1">VLOOKUP($A5,'RES installed'!$A$2:$C$6,3,FALSE)*(AVERAGE('[1]Profiles, RES, Winter'!N$2:N$4)*(RANDBETWEEN(95,105)/100))</f>
        <v>1.3259979494586096</v>
      </c>
      <c r="O5" s="7">
        <f ca="1">VLOOKUP($A5,'RES installed'!$A$2:$C$6,3,FALSE)*(AVERAGE('[1]Profiles, RES, Winter'!O$2:O$4)*(RANDBETWEEN(95,105)/100))</f>
        <v>1.2006431502064263</v>
      </c>
      <c r="P5" s="7">
        <f ca="1">VLOOKUP($A5,'RES installed'!$A$2:$C$6,3,FALSE)*(AVERAGE('[1]Profiles, RES, Winter'!P$2:P$4)*(RANDBETWEEN(95,105)/100))</f>
        <v>0.88608822384881769</v>
      </c>
      <c r="Q5" s="7">
        <f ca="1">VLOOKUP($A5,'RES installed'!$A$2:$C$6,3,FALSE)*(AVERAGE('[1]Profiles, RES, Winter'!Q$2:Q$4)*(RANDBETWEEN(95,105)/100))</f>
        <v>0.49545503510474292</v>
      </c>
      <c r="R5" s="7">
        <f ca="1">VLOOKUP($A5,'RES installed'!$A$2:$C$6,3,FALSE)*(AVERAGE('[1]Profiles, RES, Winter'!R$2:R$4)*(RANDBETWEEN(95,105)/100))</f>
        <v>0.11152136270159345</v>
      </c>
      <c r="S5" s="7">
        <f ca="1">VLOOKUP($A5,'RES installed'!$A$2:$C$6,3,FALSE)*(AVERAGE('[1]Profiles, RES, Winter'!S$2:S$4)*(RANDBETWEEN(95,105)/100))</f>
        <v>7.1026581196581302E-4</v>
      </c>
      <c r="T5" s="7">
        <f ca="1">VLOOKUP($A5,'RES installed'!$A$2:$C$6,3,FALSE)*(AVERAGE('[1]Profiles, RES, Winter'!T$2:T$4)*(RANDBETWEEN(95,105)/100))</f>
        <v>1.1644130991655637E-4</v>
      </c>
      <c r="U5" s="7">
        <f ca="1">VLOOKUP($A5,'RES installed'!$A$2:$C$6,3,FALSE)*(AVERAGE('[1]Profiles, RES, Winter'!U$2:U$4)*(RANDBETWEEN(95,105)/100))</f>
        <v>3.0705403675596596E-5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1.8714480874316939E-5</v>
      </c>
      <c r="D6" s="7">
        <f ca="1">VLOOKUP($A6,'RES installed'!$A$2:$C$6,3,FALSE)*(AVERAGE('[1]Profiles, RES, Winter'!D$2:D$4)*(RANDBETWEEN(95,105)/100))</f>
        <v>1.0558349334064794E-5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1.6278888845775719E-2</v>
      </c>
      <c r="J6" s="7">
        <f ca="1">VLOOKUP($A6,'RES installed'!$A$2:$C$6,3,FALSE)*(AVERAGE('[1]Profiles, RES, Winter'!J$2:J$4)*(RANDBETWEEN(95,105)/100))</f>
        <v>0.33257881155905045</v>
      </c>
      <c r="K6" s="7">
        <f ca="1">VLOOKUP($A6,'RES installed'!$A$2:$C$6,3,FALSE)*(AVERAGE('[1]Profiles, RES, Winter'!K$2:K$4)*(RANDBETWEEN(95,105)/100))</f>
        <v>0.80469607235903584</v>
      </c>
      <c r="L6" s="7">
        <f ca="1">VLOOKUP($A6,'RES installed'!$A$2:$C$6,3,FALSE)*(AVERAGE('[1]Profiles, RES, Winter'!L$2:L$4)*(RANDBETWEEN(95,105)/100))</f>
        <v>1.1233951553143053</v>
      </c>
      <c r="M6" s="7">
        <f ca="1">VLOOKUP($A6,'RES installed'!$A$2:$C$6,3,FALSE)*(AVERAGE('[1]Profiles, RES, Winter'!M$2:M$4)*(RANDBETWEEN(95,105)/100))</f>
        <v>1.2141155056533173</v>
      </c>
      <c r="N6" s="7">
        <f ca="1">VLOOKUP($A6,'RES installed'!$A$2:$C$6,3,FALSE)*(AVERAGE('[1]Profiles, RES, Winter'!N$2:N$4)*(RANDBETWEEN(95,105)/100))</f>
        <v>1.2596980519856791</v>
      </c>
      <c r="O6" s="7">
        <f ca="1">VLOOKUP($A6,'RES installed'!$A$2:$C$6,3,FALSE)*(AVERAGE('[1]Profiles, RES, Winter'!O$2:O$4)*(RANDBETWEEN(95,105)/100))</f>
        <v>1.1429199218311172</v>
      </c>
      <c r="P6" s="7">
        <f ca="1">VLOOKUP($A6,'RES installed'!$A$2:$C$6,3,FALSE)*(AVERAGE('[1]Profiles, RES, Winter'!P$2:P$4)*(RANDBETWEEN(95,105)/100))</f>
        <v>0.88608822384881769</v>
      </c>
      <c r="Q6" s="7">
        <f ca="1">VLOOKUP($A6,'RES installed'!$A$2:$C$6,3,FALSE)*(AVERAGE('[1]Profiles, RES, Winter'!Q$2:Q$4)*(RANDBETWEEN(95,105)/100))</f>
        <v>0.47563683370055321</v>
      </c>
      <c r="R6" s="7">
        <f ca="1">VLOOKUP($A6,'RES installed'!$A$2:$C$6,3,FALSE)*(AVERAGE('[1]Profiles, RES, Winter'!R$2:R$4)*(RANDBETWEEN(95,105)/100))</f>
        <v>0.10386793584952331</v>
      </c>
      <c r="S6" s="7">
        <f ca="1">VLOOKUP($A6,'RES installed'!$A$2:$C$6,3,FALSE)*(AVERAGE('[1]Profiles, RES, Winter'!S$2:S$4)*(RANDBETWEEN(95,105)/100))</f>
        <v>6.962011424219356E-4</v>
      </c>
      <c r="T6" s="7">
        <f ca="1">VLOOKUP($A6,'RES installed'!$A$2:$C$6,3,FALSE)*(AVERAGE('[1]Profiles, RES, Winter'!T$2:T$4)*(RANDBETWEEN(95,105)/100))</f>
        <v>1.2502119591040791E-4</v>
      </c>
      <c r="U6" s="7">
        <f ca="1">VLOOKUP($A6,'RES installed'!$A$2:$C$6,3,FALSE)*(AVERAGE('[1]Profiles, RES, Winter'!U$2:U$4)*(RANDBETWEEN(95,105)/100))</f>
        <v>3.3291121879857366E-5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1.7987704918032785E-5</v>
      </c>
      <c r="D7" s="7">
        <f ca="1">VLOOKUP($A7,'RES installed'!$A$2:$C$6,3,FALSE)*(AVERAGE('[1]Profiles, RES, Winter'!D$2:D$4)*(RANDBETWEEN(95,105)/100))</f>
        <v>9.931120660754014E-6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1.7635462916257033E-2</v>
      </c>
      <c r="J7" s="7">
        <f ca="1">VLOOKUP($A7,'RES installed'!$A$2:$C$6,3,FALSE)*(AVERAGE('[1]Profiles, RES, Winter'!J$2:J$4)*(RANDBETWEEN(95,105)/100))</f>
        <v>0.33257881155905045</v>
      </c>
      <c r="K7" s="7">
        <f ca="1">VLOOKUP($A7,'RES installed'!$A$2:$C$6,3,FALSE)*(AVERAGE('[1]Profiles, RES, Winter'!K$2:K$4)*(RANDBETWEEN(95,105)/100))</f>
        <v>0.80469607235903584</v>
      </c>
      <c r="L7" s="7">
        <f ca="1">VLOOKUP($A7,'RES installed'!$A$2:$C$6,3,FALSE)*(AVERAGE('[1]Profiles, RES, Winter'!L$2:L$4)*(RANDBETWEEN(95,105)/100))</f>
        <v>1.0893528778805384</v>
      </c>
      <c r="M7" s="7">
        <f ca="1">VLOOKUP($A7,'RES installed'!$A$2:$C$6,3,FALSE)*(AVERAGE('[1]Profiles, RES, Winter'!M$2:M$4)*(RANDBETWEEN(95,105)/100))</f>
        <v>1.3026447612738716</v>
      </c>
      <c r="N7" s="7">
        <f ca="1">VLOOKUP($A7,'RES installed'!$A$2:$C$6,3,FALSE)*(AVERAGE('[1]Profiles, RES, Winter'!N$2:N$4)*(RANDBETWEEN(95,105)/100))</f>
        <v>1.2729580314802651</v>
      </c>
      <c r="O7" s="7">
        <f ca="1">VLOOKUP($A7,'RES installed'!$A$2:$C$6,3,FALSE)*(AVERAGE('[1]Profiles, RES, Winter'!O$2:O$4)*(RANDBETWEEN(95,105)/100))</f>
        <v>1.2121877958814882</v>
      </c>
      <c r="P7" s="7">
        <f ca="1">VLOOKUP($A7,'RES installed'!$A$2:$C$6,3,FALSE)*(AVERAGE('[1]Profiles, RES, Winter'!P$2:P$4)*(RANDBETWEEN(95,105)/100))</f>
        <v>0.93176287456267437</v>
      </c>
      <c r="Q7" s="7">
        <f ca="1">VLOOKUP($A7,'RES installed'!$A$2:$C$6,3,FALSE)*(AVERAGE('[1]Profiles, RES, Winter'!Q$2:Q$4)*(RANDBETWEEN(95,105)/100))</f>
        <v>0.48554593440264804</v>
      </c>
      <c r="R7" s="7">
        <f ca="1">VLOOKUP($A7,'RES installed'!$A$2:$C$6,3,FALSE)*(AVERAGE('[1]Profiles, RES, Winter'!R$2:R$4)*(RANDBETWEEN(95,105)/100))</f>
        <v>0.10605462923582906</v>
      </c>
      <c r="S7" s="7">
        <f ca="1">VLOOKUP($A7,'RES installed'!$A$2:$C$6,3,FALSE)*(AVERAGE('[1]Profiles, RES, Winter'!S$2:S$4)*(RANDBETWEEN(95,105)/100))</f>
        <v>6.6807180333418054E-4</v>
      </c>
      <c r="T7" s="7">
        <f ca="1">VLOOKUP($A7,'RES installed'!$A$2:$C$6,3,FALSE)*(AVERAGE('[1]Profiles, RES, Winter'!T$2:T$4)*(RANDBETWEEN(95,105)/100))</f>
        <v>1.2747259190865119E-4</v>
      </c>
      <c r="U7" s="7">
        <f ca="1">VLOOKUP($A7,'RES installed'!$A$2:$C$6,3,FALSE)*(AVERAGE('[1]Profiles, RES, Winter'!U$2:U$4)*(RANDBETWEEN(95,105)/100))</f>
        <v>3.264469232879217E-5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8" sqref="E18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4</v>
      </c>
    </row>
    <row r="3" spans="1:3" x14ac:dyDescent="0.3">
      <c r="A3">
        <v>3</v>
      </c>
      <c r="B3">
        <v>9</v>
      </c>
      <c r="C3" s="5">
        <v>6</v>
      </c>
    </row>
    <row r="4" spans="1:3" x14ac:dyDescent="0.3">
      <c r="A4">
        <v>4</v>
      </c>
      <c r="B4">
        <v>22</v>
      </c>
      <c r="C4" s="5">
        <v>2</v>
      </c>
    </row>
    <row r="5" spans="1:3" x14ac:dyDescent="0.3">
      <c r="A5">
        <v>5</v>
      </c>
      <c r="B5">
        <v>24</v>
      </c>
      <c r="C5" s="5">
        <v>2</v>
      </c>
    </row>
    <row r="6" spans="1:3" x14ac:dyDescent="0.3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4.9686164544000002</v>
      </c>
      <c r="C2" s="4">
        <f>('[1]Pc, Summer, S1'!C2*Main!$B$5)+(VLOOKUP($A2,'FL Ratio'!$A$2:$B$9,2,FALSE)*'FL Characterization'!C$2)</f>
        <v>4.9298666495627916</v>
      </c>
      <c r="D2" s="4">
        <f>('[1]Pc, Summer, S1'!D2*Main!$B$5)+(VLOOKUP($A2,'FL Ratio'!$A$2:$B$9,2,FALSE)*'FL Characterization'!D$2)</f>
        <v>4.7329531283162796</v>
      </c>
      <c r="E2" s="4">
        <f>('[1]Pc, Summer, S1'!E2*Main!$B$5)+(VLOOKUP($A2,'FL Ratio'!$A$2:$B$9,2,FALSE)*'FL Characterization'!E$2)</f>
        <v>4.6402450845581402</v>
      </c>
      <c r="F2" s="4">
        <f>('[1]Pc, Summer, S1'!F2*Main!$B$5)+(VLOOKUP($A2,'FL Ratio'!$A$2:$B$9,2,FALSE)*'FL Characterization'!F$2)</f>
        <v>4.5725344460093025</v>
      </c>
      <c r="G2" s="4">
        <f>('[1]Pc, Summer, S1'!G2*Main!$B$5)+(VLOOKUP($A2,'FL Ratio'!$A$2:$B$9,2,FALSE)*'FL Characterization'!G$2)</f>
        <v>4.6138930984930235</v>
      </c>
      <c r="H2" s="4">
        <f>('[1]Pc, Summer, S1'!H2*Main!$B$5)+(VLOOKUP($A2,'FL Ratio'!$A$2:$B$9,2,FALSE)*'FL Characterization'!H$2)</f>
        <v>4.6053597728000009</v>
      </c>
      <c r="I2" s="4">
        <f>('[1]Pc, Summer, S1'!I2*Main!$B$5)+(VLOOKUP($A2,'FL Ratio'!$A$2:$B$9,2,FALSE)*'FL Characterization'!I$2)</f>
        <v>5.4558576602418603</v>
      </c>
      <c r="J2" s="4">
        <f>('[1]Pc, Summer, S1'!J2*Main!$B$5)+(VLOOKUP($A2,'FL Ratio'!$A$2:$B$9,2,FALSE)*'FL Characterization'!J$2)</f>
        <v>5.8633459344186054</v>
      </c>
      <c r="K2" s="4">
        <f>('[1]Pc, Summer, S1'!K2*Main!$B$5)+(VLOOKUP($A2,'FL Ratio'!$A$2:$B$9,2,FALSE)*'FL Characterization'!K$2)</f>
        <v>5.7985805288186043</v>
      </c>
      <c r="L2" s="4">
        <f>('[1]Pc, Summer, S1'!L2*Main!$B$5)+(VLOOKUP($A2,'FL Ratio'!$A$2:$B$9,2,FALSE)*'FL Characterization'!L$2)</f>
        <v>5.6889114493581401</v>
      </c>
      <c r="M2" s="4">
        <f>('[1]Pc, Summer, S1'!M2*Main!$B$5)+(VLOOKUP($A2,'FL Ratio'!$A$2:$B$9,2,FALSE)*'FL Characterization'!M$2)</f>
        <v>5.7637974926139544</v>
      </c>
      <c r="N2" s="4">
        <f>('[1]Pc, Summer, S1'!N2*Main!$B$5)+(VLOOKUP($A2,'FL Ratio'!$A$2:$B$9,2,FALSE)*'FL Characterization'!N$2)</f>
        <v>5.9918492451534906</v>
      </c>
      <c r="O2" s="4">
        <f>('[1]Pc, Summer, S1'!O2*Main!$B$5)+(VLOOKUP($A2,'FL Ratio'!$A$2:$B$9,2,FALSE)*'FL Characterization'!O$2)</f>
        <v>5.9166867558325578</v>
      </c>
      <c r="P2" s="4">
        <f>('[1]Pc, Summer, S1'!P2*Main!$B$5)+(VLOOKUP($A2,'FL Ratio'!$A$2:$B$9,2,FALSE)*'FL Characterization'!P$2)</f>
        <v>5.4683834163906981</v>
      </c>
      <c r="Q2" s="4">
        <f>('[1]Pc, Summer, S1'!Q2*Main!$B$5)+(VLOOKUP($A2,'FL Ratio'!$A$2:$B$9,2,FALSE)*'FL Characterization'!Q$2)</f>
        <v>5.6324242904930228</v>
      </c>
      <c r="R2" s="4">
        <f>('[1]Pc, Summer, S1'!R2*Main!$B$5)+(VLOOKUP($A2,'FL Ratio'!$A$2:$B$9,2,FALSE)*'FL Characterization'!R$2)</f>
        <v>5.659272410790698</v>
      </c>
      <c r="S2" s="4">
        <f>('[1]Pc, Summer, S1'!S2*Main!$B$5)+(VLOOKUP($A2,'FL Ratio'!$A$2:$B$9,2,FALSE)*'FL Characterization'!S$2)</f>
        <v>5.5235258298418604</v>
      </c>
      <c r="T2" s="4">
        <f>('[1]Pc, Summer, S1'!T2*Main!$B$5)+(VLOOKUP($A2,'FL Ratio'!$A$2:$B$9,2,FALSE)*'FL Characterization'!T$2)</f>
        <v>5.2095148395906969</v>
      </c>
      <c r="U2" s="4">
        <f>('[1]Pc, Summer, S1'!U2*Main!$B$5)+(VLOOKUP($A2,'FL Ratio'!$A$2:$B$9,2,FALSE)*'FL Characterization'!U$2)</f>
        <v>5.1268115583069767</v>
      </c>
      <c r="V2" s="4">
        <f>('[1]Pc, Summer, S1'!V2*Main!$B$5)+(VLOOKUP($A2,'FL Ratio'!$A$2:$B$9,2,FALSE)*'FL Characterization'!V$2)</f>
        <v>5.1315164710325591</v>
      </c>
      <c r="W2" s="4">
        <f>('[1]Pc, Summer, S1'!W2*Main!$B$5)+(VLOOKUP($A2,'FL Ratio'!$A$2:$B$9,2,FALSE)*'FL Characterization'!W$2)</f>
        <v>5.0514078810790703</v>
      </c>
      <c r="X2" s="4">
        <f>('[1]Pc, Summer, S1'!X2*Main!$B$5)+(VLOOKUP($A2,'FL Ratio'!$A$2:$B$9,2,FALSE)*'FL Characterization'!X$2)</f>
        <v>4.8043006716651169</v>
      </c>
      <c r="Y2" s="4">
        <f>('[1]Pc, Summer, S1'!Y2*Main!$B$5)+(VLOOKUP($A2,'FL Ratio'!$A$2:$B$9,2,FALSE)*'FL Characterization'!Y$2)</f>
        <v>4.6864569996651175</v>
      </c>
    </row>
    <row r="3" spans="1:25" x14ac:dyDescent="0.3">
      <c r="A3">
        <v>2</v>
      </c>
      <c r="B3" s="4">
        <f>('[1]Pc, Summer, S1'!B3*Main!$B$5)+(VLOOKUP($A3,'FL Ratio'!$A$2:$B$9,2,FALSE)*'FL Characterization'!B$2)</f>
        <v>3.6828349173571429</v>
      </c>
      <c r="C3" s="4">
        <f>('[1]Pc, Summer, S1'!C3*Main!$B$5)+(VLOOKUP($A3,'FL Ratio'!$A$2:$B$9,2,FALSE)*'FL Characterization'!C$2)</f>
        <v>3.4898554227738088</v>
      </c>
      <c r="D3" s="4">
        <f>('[1]Pc, Summer, S1'!D3*Main!$B$5)+(VLOOKUP($A3,'FL Ratio'!$A$2:$B$9,2,FALSE)*'FL Characterization'!D$2)</f>
        <v>3.3386550467142855</v>
      </c>
      <c r="E3" s="4">
        <f>('[1]Pc, Summer, S1'!E3*Main!$B$5)+(VLOOKUP($A3,'FL Ratio'!$A$2:$B$9,2,FALSE)*'FL Characterization'!E$2)</f>
        <v>3.0506691102976196</v>
      </c>
      <c r="F3" s="4">
        <f>('[1]Pc, Summer, S1'!F3*Main!$B$5)+(VLOOKUP($A3,'FL Ratio'!$A$2:$B$9,2,FALSE)*'FL Characterization'!F$2)</f>
        <v>2.9127743168571425</v>
      </c>
      <c r="G3" s="4">
        <f>('[1]Pc, Summer, S1'!G3*Main!$B$5)+(VLOOKUP($A3,'FL Ratio'!$A$2:$B$9,2,FALSE)*'FL Characterization'!G$2)</f>
        <v>3.0346928895595235</v>
      </c>
      <c r="H3" s="4">
        <f>('[1]Pc, Summer, S1'!H3*Main!$B$5)+(VLOOKUP($A3,'FL Ratio'!$A$2:$B$9,2,FALSE)*'FL Characterization'!H$2)</f>
        <v>3.2480544981666668</v>
      </c>
      <c r="I3" s="4">
        <f>('[1]Pc, Summer, S1'!I3*Main!$B$5)+(VLOOKUP($A3,'FL Ratio'!$A$2:$B$9,2,FALSE)*'FL Characterization'!I$2)</f>
        <v>4.1969212722738085</v>
      </c>
      <c r="J3" s="4">
        <f>('[1]Pc, Summer, S1'!J3*Main!$B$5)+(VLOOKUP($A3,'FL Ratio'!$A$2:$B$9,2,FALSE)*'FL Characterization'!J$2)</f>
        <v>4.5753893238095227</v>
      </c>
      <c r="K3" s="4">
        <f>('[1]Pc, Summer, S1'!K3*Main!$B$5)+(VLOOKUP($A3,'FL Ratio'!$A$2:$B$9,2,FALSE)*'FL Characterization'!K$2)</f>
        <v>4.8868780855119054</v>
      </c>
      <c r="L3" s="4">
        <f>('[1]Pc, Summer, S1'!L3*Main!$B$5)+(VLOOKUP($A3,'FL Ratio'!$A$2:$B$9,2,FALSE)*'FL Characterization'!L$2)</f>
        <v>4.4471312967380952</v>
      </c>
      <c r="M3" s="4">
        <f>('[1]Pc, Summer, S1'!M3*Main!$B$5)+(VLOOKUP($A3,'FL Ratio'!$A$2:$B$9,2,FALSE)*'FL Characterization'!M$2)</f>
        <v>4.6737192672738095</v>
      </c>
      <c r="N3" s="4">
        <f>('[1]Pc, Summer, S1'!N3*Main!$B$5)+(VLOOKUP($A3,'FL Ratio'!$A$2:$B$9,2,FALSE)*'FL Characterization'!N$2)</f>
        <v>4.693013201595237</v>
      </c>
      <c r="O3" s="4">
        <f>('[1]Pc, Summer, S1'!O3*Main!$B$5)+(VLOOKUP($A3,'FL Ratio'!$A$2:$B$9,2,FALSE)*'FL Characterization'!O$2)</f>
        <v>4.6099376671666663</v>
      </c>
      <c r="P3" s="4">
        <f>('[1]Pc, Summer, S1'!P3*Main!$B$5)+(VLOOKUP($A3,'FL Ratio'!$A$2:$B$9,2,FALSE)*'FL Characterization'!P$2)</f>
        <v>3.9768784404999997</v>
      </c>
      <c r="Q3" s="4">
        <f>('[1]Pc, Summer, S1'!Q3*Main!$B$5)+(VLOOKUP($A3,'FL Ratio'!$A$2:$B$9,2,FALSE)*'FL Characterization'!Q$2)</f>
        <v>4.1407708918214281</v>
      </c>
      <c r="R3" s="4">
        <f>('[1]Pc, Summer, S1'!R3*Main!$B$5)+(VLOOKUP($A3,'FL Ratio'!$A$2:$B$9,2,FALSE)*'FL Characterization'!R$2)</f>
        <v>4.3488529373214284</v>
      </c>
      <c r="S3" s="4">
        <f>('[1]Pc, Summer, S1'!S3*Main!$B$5)+(VLOOKUP($A3,'FL Ratio'!$A$2:$B$9,2,FALSE)*'FL Characterization'!S$2)</f>
        <v>4.3728543823571426</v>
      </c>
      <c r="T3" s="4">
        <f>('[1]Pc, Summer, S1'!T3*Main!$B$5)+(VLOOKUP($A3,'FL Ratio'!$A$2:$B$9,2,FALSE)*'FL Characterization'!T$2)</f>
        <v>4.5216756086428562</v>
      </c>
      <c r="U3" s="4">
        <f>('[1]Pc, Summer, S1'!U3*Main!$B$5)+(VLOOKUP($A3,'FL Ratio'!$A$2:$B$9,2,FALSE)*'FL Characterization'!U$2)</f>
        <v>4.7467021741428566</v>
      </c>
      <c r="V3" s="4">
        <f>('[1]Pc, Summer, S1'!V3*Main!$B$5)+(VLOOKUP($A3,'FL Ratio'!$A$2:$B$9,2,FALSE)*'FL Characterization'!V$2)</f>
        <v>4.9802831143571424</v>
      </c>
      <c r="W3" s="4">
        <f>('[1]Pc, Summer, S1'!W3*Main!$B$5)+(VLOOKUP($A3,'FL Ratio'!$A$2:$B$9,2,FALSE)*'FL Characterization'!W$2)</f>
        <v>4.556803382869048</v>
      </c>
      <c r="X3" s="4">
        <f>('[1]Pc, Summer, S1'!X3*Main!$B$5)+(VLOOKUP($A3,'FL Ratio'!$A$2:$B$9,2,FALSE)*'FL Characterization'!X$2)</f>
        <v>4.0306167548690475</v>
      </c>
      <c r="Y3" s="4">
        <f>('[1]Pc, Summer, S1'!Y3*Main!$B$5)+(VLOOKUP($A3,'FL Ratio'!$A$2:$B$9,2,FALSE)*'FL Characterization'!Y$2)</f>
        <v>3.7639150341547616</v>
      </c>
    </row>
    <row r="4" spans="1:25" x14ac:dyDescent="0.3">
      <c r="A4">
        <v>3</v>
      </c>
      <c r="B4" s="4">
        <f>('[1]Pc, Summer, S1'!B4*Main!$B$5)+(VLOOKUP($A4,'FL Ratio'!$A$2:$B$9,2,FALSE)*'FL Characterization'!B$2)</f>
        <v>2.4379458249054662</v>
      </c>
      <c r="C4" s="4">
        <f>('[1]Pc, Summer, S1'!C4*Main!$B$5)+(VLOOKUP($A4,'FL Ratio'!$A$2:$B$9,2,FALSE)*'FL Characterization'!C$2)</f>
        <v>2.3051901532741694</v>
      </c>
      <c r="D4" s="4">
        <f>('[1]Pc, Summer, S1'!D4*Main!$B$5)+(VLOOKUP($A4,'FL Ratio'!$A$2:$B$9,2,FALSE)*'FL Characterization'!D$2)</f>
        <v>2.1200489512437302</v>
      </c>
      <c r="E4" s="4">
        <f>('[1]Pc, Summer, S1'!E4*Main!$B$5)+(VLOOKUP($A4,'FL Ratio'!$A$2:$B$9,2,FALSE)*'FL Characterization'!E$2)</f>
        <v>2.1931686526730978</v>
      </c>
      <c r="F4" s="4">
        <f>('[1]Pc, Summer, S1'!F4*Main!$B$5)+(VLOOKUP($A4,'FL Ratio'!$A$2:$B$9,2,FALSE)*'FL Characterization'!F$2)</f>
        <v>2.1316584176565918</v>
      </c>
      <c r="G4" s="4">
        <f>('[1]Pc, Summer, S1'!G4*Main!$B$5)+(VLOOKUP($A4,'FL Ratio'!$A$2:$B$9,2,FALSE)*'FL Characterization'!G$2)</f>
        <v>2.1563436332484458</v>
      </c>
      <c r="H4" s="4">
        <f>('[1]Pc, Summer, S1'!H4*Main!$B$5)+(VLOOKUP($A4,'FL Ratio'!$A$2:$B$9,2,FALSE)*'FL Characterization'!H$2)</f>
        <v>3.0394072440317261</v>
      </c>
      <c r="I4" s="4">
        <f>('[1]Pc, Summer, S1'!I4*Main!$B$5)+(VLOOKUP($A4,'FL Ratio'!$A$2:$B$9,2,FALSE)*'FL Characterization'!I$2)</f>
        <v>3.766915401202144</v>
      </c>
      <c r="J4" s="4">
        <f>('[1]Pc, Summer, S1'!J4*Main!$B$5)+(VLOOKUP($A4,'FL Ratio'!$A$2:$B$9,2,FALSE)*'FL Characterization'!J$2)</f>
        <v>3.9449741829796352</v>
      </c>
      <c r="K4" s="4">
        <f>('[1]Pc, Summer, S1'!K4*Main!$B$5)+(VLOOKUP($A4,'FL Ratio'!$A$2:$B$9,2,FALSE)*'FL Characterization'!K$2)</f>
        <v>3.7084374549161847</v>
      </c>
      <c r="L4" s="4">
        <f>('[1]Pc, Summer, S1'!L4*Main!$B$5)+(VLOOKUP($A4,'FL Ratio'!$A$2:$B$9,2,FALSE)*'FL Characterization'!L$2)</f>
        <v>3.619469819774491</v>
      </c>
      <c r="M4" s="4">
        <f>('[1]Pc, Summer, S1'!M4*Main!$B$5)+(VLOOKUP($A4,'FL Ratio'!$A$2:$B$9,2,FALSE)*'FL Characterization'!M$2)</f>
        <v>3.8937388052407291</v>
      </c>
      <c r="N4" s="4">
        <f>('[1]Pc, Summer, S1'!N4*Main!$B$5)+(VLOOKUP($A4,'FL Ratio'!$A$2:$B$9,2,FALSE)*'FL Characterization'!N$2)</f>
        <v>4.0817434075095393</v>
      </c>
      <c r="O4" s="4">
        <f>('[1]Pc, Summer, S1'!O4*Main!$B$5)+(VLOOKUP($A4,'FL Ratio'!$A$2:$B$9,2,FALSE)*'FL Characterization'!O$2)</f>
        <v>3.8160776457912116</v>
      </c>
      <c r="P4" s="4">
        <f>('[1]Pc, Summer, S1'!P4*Main!$B$5)+(VLOOKUP($A4,'FL Ratio'!$A$2:$B$9,2,FALSE)*'FL Characterization'!P$2)</f>
        <v>3.4883937692810294</v>
      </c>
      <c r="Q4" s="4">
        <f>('[1]Pc, Summer, S1'!Q4*Main!$B$5)+(VLOOKUP($A4,'FL Ratio'!$A$2:$B$9,2,FALSE)*'FL Characterization'!Q$2)</f>
        <v>3.310317739812219</v>
      </c>
      <c r="R4" s="4">
        <f>('[1]Pc, Summer, S1'!R4*Main!$B$5)+(VLOOKUP($A4,'FL Ratio'!$A$2:$B$9,2,FALSE)*'FL Characterization'!R$2)</f>
        <v>3.3576760410032156</v>
      </c>
      <c r="S4" s="4">
        <f>('[1]Pc, Summer, S1'!S4*Main!$B$5)+(VLOOKUP($A4,'FL Ratio'!$A$2:$B$9,2,FALSE)*'FL Characterization'!S$2)</f>
        <v>3.2773770319536979</v>
      </c>
      <c r="T4" s="4">
        <f>('[1]Pc, Summer, S1'!T4*Main!$B$5)+(VLOOKUP($A4,'FL Ratio'!$A$2:$B$9,2,FALSE)*'FL Characterization'!T$2)</f>
        <v>3.1769039946083604</v>
      </c>
      <c r="U4" s="4">
        <f>('[1]Pc, Summer, S1'!U4*Main!$B$5)+(VLOOKUP($A4,'FL Ratio'!$A$2:$B$9,2,FALSE)*'FL Characterization'!U$2)</f>
        <v>3.4477420275549839</v>
      </c>
      <c r="V4" s="4">
        <f>('[1]Pc, Summer, S1'!V4*Main!$B$5)+(VLOOKUP($A4,'FL Ratio'!$A$2:$B$9,2,FALSE)*'FL Characterization'!V$2)</f>
        <v>3.6239172844347269</v>
      </c>
      <c r="W4" s="4">
        <f>('[1]Pc, Summer, S1'!W4*Main!$B$5)+(VLOOKUP($A4,'FL Ratio'!$A$2:$B$9,2,FALSE)*'FL Characterization'!W$2)</f>
        <v>3.3690240725676315</v>
      </c>
      <c r="X4" s="4">
        <f>('[1]Pc, Summer, S1'!X4*Main!$B$5)+(VLOOKUP($A4,'FL Ratio'!$A$2:$B$9,2,FALSE)*'FL Characterization'!X$2)</f>
        <v>3.0448366672737404</v>
      </c>
      <c r="Y4" s="4">
        <f>('[1]Pc, Summer, S1'!Y4*Main!$B$5)+(VLOOKUP($A4,'FL Ratio'!$A$2:$B$9,2,FALSE)*'FL Characterization'!Y$2)</f>
        <v>2.5795546372801721</v>
      </c>
    </row>
    <row r="5" spans="1:25" x14ac:dyDescent="0.3">
      <c r="A5">
        <v>4</v>
      </c>
      <c r="B5" s="4">
        <f>('[1]Pc, Summer, S1'!B5*Main!$B$5)+(VLOOKUP($A5,'FL Ratio'!$A$2:$B$9,2,FALSE)*'FL Characterization'!B$2)</f>
        <v>1.0982128893621621</v>
      </c>
      <c r="C5" s="4">
        <f>('[1]Pc, Summer, S1'!C5*Main!$B$5)+(VLOOKUP($A5,'FL Ratio'!$A$2:$B$9,2,FALSE)*'FL Characterization'!C$2)</f>
        <v>0.88829856676756747</v>
      </c>
      <c r="D5" s="4">
        <f>('[1]Pc, Summer, S1'!D5*Main!$B$5)+(VLOOKUP($A5,'FL Ratio'!$A$2:$B$9,2,FALSE)*'FL Characterization'!D$2)</f>
        <v>0.71071352754594574</v>
      </c>
      <c r="E5" s="4">
        <f>('[1]Pc, Summer, S1'!E5*Main!$B$5)+(VLOOKUP($A5,'FL Ratio'!$A$2:$B$9,2,FALSE)*'FL Characterization'!E$2)</f>
        <v>0.69838955437837824</v>
      </c>
      <c r="F5" s="4">
        <f>('[1]Pc, Summer, S1'!F5*Main!$B$5)+(VLOOKUP($A5,'FL Ratio'!$A$2:$B$9,2,FALSE)*'FL Characterization'!F$2)</f>
        <v>0.63229945980540536</v>
      </c>
      <c r="G5" s="4">
        <f>('[1]Pc, Summer, S1'!G5*Main!$B$5)+(VLOOKUP($A5,'FL Ratio'!$A$2:$B$9,2,FALSE)*'FL Characterization'!G$2)</f>
        <v>0.59249249833513518</v>
      </c>
      <c r="H5" s="4">
        <f>('[1]Pc, Summer, S1'!H5*Main!$B$5)+(VLOOKUP($A5,'FL Ratio'!$A$2:$B$9,2,FALSE)*'FL Characterization'!H$2)</f>
        <v>1.2625914404540539</v>
      </c>
      <c r="I5" s="4">
        <f>('[1]Pc, Summer, S1'!I5*Main!$B$5)+(VLOOKUP($A5,'FL Ratio'!$A$2:$B$9,2,FALSE)*'FL Characterization'!I$2)</f>
        <v>2.1443848247783781</v>
      </c>
      <c r="J5" s="4">
        <f>('[1]Pc, Summer, S1'!J5*Main!$B$5)+(VLOOKUP($A5,'FL Ratio'!$A$2:$B$9,2,FALSE)*'FL Characterization'!J$2)</f>
        <v>2.5975357178378373</v>
      </c>
      <c r="K5" s="4">
        <f>('[1]Pc, Summer, S1'!K5*Main!$B$5)+(VLOOKUP($A5,'FL Ratio'!$A$2:$B$9,2,FALSE)*'FL Characterization'!K$2)</f>
        <v>2.6654398731459459</v>
      </c>
      <c r="L5" s="4">
        <f>('[1]Pc, Summer, S1'!L5*Main!$B$5)+(VLOOKUP($A5,'FL Ratio'!$A$2:$B$9,2,FALSE)*'FL Characterization'!L$2)</f>
        <v>2.6095073313729724</v>
      </c>
      <c r="M5" s="4">
        <f>('[1]Pc, Summer, S1'!M5*Main!$B$5)+(VLOOKUP($A5,'FL Ratio'!$A$2:$B$9,2,FALSE)*'FL Characterization'!M$2)</f>
        <v>2.3434449562378372</v>
      </c>
      <c r="N5" s="4">
        <f>('[1]Pc, Summer, S1'!N5*Main!$B$5)+(VLOOKUP($A5,'FL Ratio'!$A$2:$B$9,2,FALSE)*'FL Characterization'!N$2)</f>
        <v>2.6617713439783781</v>
      </c>
      <c r="O5" s="4">
        <f>('[1]Pc, Summer, S1'!O5*Main!$B$5)+(VLOOKUP($A5,'FL Ratio'!$A$2:$B$9,2,FALSE)*'FL Characterization'!O$2)</f>
        <v>2.5285998046918921</v>
      </c>
      <c r="P5" s="4">
        <f>('[1]Pc, Summer, S1'!P5*Main!$B$5)+(VLOOKUP($A5,'FL Ratio'!$A$2:$B$9,2,FALSE)*'FL Characterization'!P$2)</f>
        <v>2.3107396065297294</v>
      </c>
      <c r="Q5" s="4">
        <f>('[1]Pc, Summer, S1'!Q5*Main!$B$5)+(VLOOKUP($A5,'FL Ratio'!$A$2:$B$9,2,FALSE)*'FL Characterization'!Q$2)</f>
        <v>2.1377109997405404</v>
      </c>
      <c r="R5" s="4">
        <f>('[1]Pc, Summer, S1'!R5*Main!$B$5)+(VLOOKUP($A5,'FL Ratio'!$A$2:$B$9,2,FALSE)*'FL Characterization'!R$2)</f>
        <v>1.9261167726486488</v>
      </c>
      <c r="S5" s="4">
        <f>('[1]Pc, Summer, S1'!S5*Main!$B$5)+(VLOOKUP($A5,'FL Ratio'!$A$2:$B$9,2,FALSE)*'FL Characterization'!S$2)</f>
        <v>1.737094585254054</v>
      </c>
      <c r="T5" s="4">
        <f>('[1]Pc, Summer, S1'!T5*Main!$B$5)+(VLOOKUP($A5,'FL Ratio'!$A$2:$B$9,2,FALSE)*'FL Characterization'!T$2)</f>
        <v>2.1788929194810809</v>
      </c>
      <c r="U5" s="4">
        <f>('[1]Pc, Summer, S1'!U5*Main!$B$5)+(VLOOKUP($A5,'FL Ratio'!$A$2:$B$9,2,FALSE)*'FL Characterization'!U$2)</f>
        <v>2.5426559449297295</v>
      </c>
      <c r="V5" s="4">
        <f>('[1]Pc, Summer, S1'!V5*Main!$B$5)+(VLOOKUP($A5,'FL Ratio'!$A$2:$B$9,2,FALSE)*'FL Characterization'!V$2)</f>
        <v>2.9252136487783784</v>
      </c>
      <c r="W5" s="4">
        <f>('[1]Pc, Summer, S1'!W5*Main!$B$5)+(VLOOKUP($A5,'FL Ratio'!$A$2:$B$9,2,FALSE)*'FL Characterization'!W$2)</f>
        <v>2.7757759094270273</v>
      </c>
      <c r="X5" s="4">
        <f>('[1]Pc, Summer, S1'!X5*Main!$B$5)+(VLOOKUP($A5,'FL Ratio'!$A$2:$B$9,2,FALSE)*'FL Characterization'!X$2)</f>
        <v>2.1464521083027028</v>
      </c>
      <c r="Y5" s="4">
        <f>('[1]Pc, Summer, S1'!Y5*Main!$B$5)+(VLOOKUP($A5,'FL Ratio'!$A$2:$B$9,2,FALSE)*'FL Characterization'!Y$2)</f>
        <v>1.5781695290594593</v>
      </c>
    </row>
    <row r="6" spans="1:25" x14ac:dyDescent="0.3">
      <c r="A6">
        <v>5</v>
      </c>
      <c r="B6" s="4">
        <f>('[1]Pc, Summer, S1'!B6*Main!$B$5)+(VLOOKUP($A6,'FL Ratio'!$A$2:$B$9,2,FALSE)*'FL Characterization'!B$2)</f>
        <v>2.0943965103325297</v>
      </c>
      <c r="C6" s="4">
        <f>('[1]Pc, Summer, S1'!C6*Main!$B$5)+(VLOOKUP($A6,'FL Ratio'!$A$2:$B$9,2,FALSE)*'FL Characterization'!C$2)</f>
        <v>1.8968971136578312</v>
      </c>
      <c r="D6" s="4">
        <f>('[1]Pc, Summer, S1'!D6*Main!$B$5)+(VLOOKUP($A6,'FL Ratio'!$A$2:$B$9,2,FALSE)*'FL Characterization'!D$2)</f>
        <v>1.7526123105156626</v>
      </c>
      <c r="E6" s="4">
        <f>('[1]Pc, Summer, S1'!E6*Main!$B$5)+(VLOOKUP($A6,'FL Ratio'!$A$2:$B$9,2,FALSE)*'FL Characterization'!E$2)</f>
        <v>1.7072372302168675</v>
      </c>
      <c r="F6" s="4">
        <f>('[1]Pc, Summer, S1'!F6*Main!$B$5)+(VLOOKUP($A6,'FL Ratio'!$A$2:$B$9,2,FALSE)*'FL Characterization'!F$2)</f>
        <v>1.7646735724722891</v>
      </c>
      <c r="G6" s="4">
        <f>('[1]Pc, Summer, S1'!G6*Main!$B$5)+(VLOOKUP($A6,'FL Ratio'!$A$2:$B$9,2,FALSE)*'FL Characterization'!G$2)</f>
        <v>1.7585820619951806</v>
      </c>
      <c r="H6" s="4">
        <f>('[1]Pc, Summer, S1'!H6*Main!$B$5)+(VLOOKUP($A6,'FL Ratio'!$A$2:$B$9,2,FALSE)*'FL Characterization'!H$2)</f>
        <v>1.9551699165204821</v>
      </c>
      <c r="I6" s="4">
        <f>('[1]Pc, Summer, S1'!I6*Main!$B$5)+(VLOOKUP($A6,'FL Ratio'!$A$2:$B$9,2,FALSE)*'FL Characterization'!I$2)</f>
        <v>2.1930480126650598</v>
      </c>
      <c r="J6" s="4">
        <f>('[1]Pc, Summer, S1'!J6*Main!$B$5)+(VLOOKUP($A6,'FL Ratio'!$A$2:$B$9,2,FALSE)*'FL Characterization'!J$2)</f>
        <v>2.4201974281927709</v>
      </c>
      <c r="K6" s="4">
        <f>('[1]Pc, Summer, S1'!K6*Main!$B$5)+(VLOOKUP($A6,'FL Ratio'!$A$2:$B$9,2,FALSE)*'FL Characterization'!K$2)</f>
        <v>2.4982743488867474</v>
      </c>
      <c r="L6" s="4">
        <f>('[1]Pc, Summer, S1'!L6*Main!$B$5)+(VLOOKUP($A6,'FL Ratio'!$A$2:$B$9,2,FALSE)*'FL Characterization'!L$2)</f>
        <v>2.667263725869879</v>
      </c>
      <c r="M6" s="4">
        <f>('[1]Pc, Summer, S1'!M6*Main!$B$5)+(VLOOKUP($A6,'FL Ratio'!$A$2:$B$9,2,FALSE)*'FL Characterization'!M$2)</f>
        <v>2.8236410039421682</v>
      </c>
      <c r="N6" s="4">
        <f>('[1]Pc, Summer, S1'!N6*Main!$B$5)+(VLOOKUP($A6,'FL Ratio'!$A$2:$B$9,2,FALSE)*'FL Characterization'!N$2)</f>
        <v>2.9055440198168676</v>
      </c>
      <c r="O6" s="4">
        <f>('[1]Pc, Summer, S1'!O6*Main!$B$5)+(VLOOKUP($A6,'FL Ratio'!$A$2:$B$9,2,FALSE)*'FL Characterization'!O$2)</f>
        <v>2.78727869593253</v>
      </c>
      <c r="P6" s="4">
        <f>('[1]Pc, Summer, S1'!P6*Main!$B$5)+(VLOOKUP($A6,'FL Ratio'!$A$2:$B$9,2,FALSE)*'FL Characterization'!P$2)</f>
        <v>2.6901214731855423</v>
      </c>
      <c r="Q6" s="4">
        <f>('[1]Pc, Summer, S1'!Q6*Main!$B$5)+(VLOOKUP($A6,'FL Ratio'!$A$2:$B$9,2,FALSE)*'FL Characterization'!Q$2)</f>
        <v>2.6556085616096379</v>
      </c>
      <c r="R6" s="4">
        <f>('[1]Pc, Summer, S1'!R6*Main!$B$5)+(VLOOKUP($A6,'FL Ratio'!$A$2:$B$9,2,FALSE)*'FL Characterization'!R$2)</f>
        <v>2.6462239974939759</v>
      </c>
      <c r="S6" s="4">
        <f>('[1]Pc, Summer, S1'!S6*Main!$B$5)+(VLOOKUP($A6,'FL Ratio'!$A$2:$B$9,2,FALSE)*'FL Characterization'!S$2)</f>
        <v>2.6432180914409638</v>
      </c>
      <c r="T6" s="4">
        <f>('[1]Pc, Summer, S1'!T6*Main!$B$5)+(VLOOKUP($A6,'FL Ratio'!$A$2:$B$9,2,FALSE)*'FL Characterization'!T$2)</f>
        <v>2.6677669588819271</v>
      </c>
      <c r="U6" s="4">
        <f>('[1]Pc, Summer, S1'!U6*Main!$B$5)+(VLOOKUP($A6,'FL Ratio'!$A$2:$B$9,2,FALSE)*'FL Characterization'!U$2)</f>
        <v>2.702347600742169</v>
      </c>
      <c r="V6" s="4">
        <f>('[1]Pc, Summer, S1'!V6*Main!$B$5)+(VLOOKUP($A6,'FL Ratio'!$A$2:$B$9,2,FALSE)*'FL Characterization'!V$2)</f>
        <v>2.9769494270265056</v>
      </c>
      <c r="W6" s="4">
        <f>('[1]Pc, Summer, S1'!W6*Main!$B$5)+(VLOOKUP($A6,'FL Ratio'!$A$2:$B$9,2,FALSE)*'FL Characterization'!W$2)</f>
        <v>2.830169063122892</v>
      </c>
      <c r="X6" s="4">
        <f>('[1]Pc, Summer, S1'!X6*Main!$B$5)+(VLOOKUP($A6,'FL Ratio'!$A$2:$B$9,2,FALSE)*'FL Characterization'!X$2)</f>
        <v>2.7464376586120478</v>
      </c>
      <c r="Y6" s="4">
        <f>('[1]Pc, Summer, S1'!Y6*Main!$B$5)+(VLOOKUP($A6,'FL Ratio'!$A$2:$B$9,2,FALSE)*'FL Characterization'!Y$2)</f>
        <v>2.4414013346602403</v>
      </c>
    </row>
    <row r="7" spans="1:25" x14ac:dyDescent="0.3">
      <c r="A7">
        <v>6</v>
      </c>
      <c r="B7" s="4">
        <f>('[1]Pc, Summer, S1'!B7*Main!$B$5)+(VLOOKUP($A7,'FL Ratio'!$A$2:$B$9,2,FALSE)*'FL Characterization'!B$2)</f>
        <v>2.1884723624624494</v>
      </c>
      <c r="C7" s="4">
        <f>('[1]Pc, Summer, S1'!C7*Main!$B$5)+(VLOOKUP($A7,'FL Ratio'!$A$2:$B$9,2,FALSE)*'FL Characterization'!C$2)</f>
        <v>2.1088210732242265</v>
      </c>
      <c r="D7" s="4">
        <f>('[1]Pc, Summer, S1'!D7*Main!$B$5)+(VLOOKUP($A7,'FL Ratio'!$A$2:$B$9,2,FALSE)*'FL Characterization'!D$2)</f>
        <v>1.9566170095946163</v>
      </c>
      <c r="E7" s="4">
        <f>('[1]Pc, Summer, S1'!E7*Main!$B$5)+(VLOOKUP($A7,'FL Ratio'!$A$2:$B$9,2,FALSE)*'FL Characterization'!E$2)</f>
        <v>2.0304733227025569</v>
      </c>
      <c r="F7" s="4">
        <f>('[1]Pc, Summer, S1'!F7*Main!$B$5)+(VLOOKUP($A7,'FL Ratio'!$A$2:$B$9,2,FALSE)*'FL Characterization'!F$2)</f>
        <v>2.0651464433636613</v>
      </c>
      <c r="G7" s="4">
        <f>('[1]Pc, Summer, S1'!G7*Main!$B$5)+(VLOOKUP($A7,'FL Ratio'!$A$2:$B$9,2,FALSE)*'FL Characterization'!G$2)</f>
        <v>2.0570285946939433</v>
      </c>
      <c r="H7" s="4">
        <f>('[1]Pc, Summer, S1'!H7*Main!$B$5)+(VLOOKUP($A7,'FL Ratio'!$A$2:$B$9,2,FALSE)*'FL Characterization'!H$2)</f>
        <v>2.2494438466960966</v>
      </c>
      <c r="I7" s="4">
        <f>('[1]Pc, Summer, S1'!I7*Main!$B$5)+(VLOOKUP($A7,'FL Ratio'!$A$2:$B$9,2,FALSE)*'FL Characterization'!I$2)</f>
        <v>2.7371363589168229</v>
      </c>
      <c r="J7" s="4">
        <f>('[1]Pc, Summer, S1'!J7*Main!$B$5)+(VLOOKUP($A7,'FL Ratio'!$A$2:$B$9,2,FALSE)*'FL Characterization'!J$2)</f>
        <v>2.8558539365275908</v>
      </c>
      <c r="K7" s="4">
        <f>('[1]Pc, Summer, S1'!K7*Main!$B$5)+(VLOOKUP($A7,'FL Ratio'!$A$2:$B$9,2,FALSE)*'FL Characterization'!K$2)</f>
        <v>2.8462793242390316</v>
      </c>
      <c r="L7" s="4">
        <f>('[1]Pc, Summer, S1'!L7*Main!$B$5)+(VLOOKUP($A7,'FL Ratio'!$A$2:$B$9,2,FALSE)*'FL Characterization'!L$2)</f>
        <v>2.8447730192344549</v>
      </c>
      <c r="M7" s="4">
        <f>('[1]Pc, Summer, S1'!M7*Main!$B$5)+(VLOOKUP($A7,'FL Ratio'!$A$2:$B$9,2,FALSE)*'FL Characterization'!M$2)</f>
        <v>3.0040367953851956</v>
      </c>
      <c r="N7" s="4">
        <f>('[1]Pc, Summer, S1'!N7*Main!$B$5)+(VLOOKUP($A7,'FL Ratio'!$A$2:$B$9,2,FALSE)*'FL Characterization'!N$2)</f>
        <v>2.974098349180081</v>
      </c>
      <c r="O7" s="4">
        <f>('[1]Pc, Summer, S1'!O7*Main!$B$5)+(VLOOKUP($A7,'FL Ratio'!$A$2:$B$9,2,FALSE)*'FL Characterization'!O$2)</f>
        <v>2.8638494673087487</v>
      </c>
      <c r="P7" s="4">
        <f>('[1]Pc, Summer, S1'!P7*Main!$B$5)+(VLOOKUP($A7,'FL Ratio'!$A$2:$B$9,2,FALSE)*'FL Characterization'!P$2)</f>
        <v>2.69767888756716</v>
      </c>
      <c r="Q7" s="4">
        <f>('[1]Pc, Summer, S1'!Q7*Main!$B$5)+(VLOOKUP($A7,'FL Ratio'!$A$2:$B$9,2,FALSE)*'FL Characterization'!Q$2)</f>
        <v>2.6042905130358007</v>
      </c>
      <c r="R7" s="4">
        <f>('[1]Pc, Summer, S1'!R7*Main!$B$5)+(VLOOKUP($A7,'FL Ratio'!$A$2:$B$9,2,FALSE)*'FL Characterization'!R$2)</f>
        <v>2.7144020069071337</v>
      </c>
      <c r="S7" s="4">
        <f>('[1]Pc, Summer, S1'!S7*Main!$B$5)+(VLOOKUP($A7,'FL Ratio'!$A$2:$B$9,2,FALSE)*'FL Characterization'!S$2)</f>
        <v>2.65564285286891</v>
      </c>
      <c r="T7" s="4">
        <f>('[1]Pc, Summer, S1'!T7*Main!$B$5)+(VLOOKUP($A7,'FL Ratio'!$A$2:$B$9,2,FALSE)*'FL Characterization'!T$2)</f>
        <v>2.4853014077135933</v>
      </c>
      <c r="U7" s="4">
        <f>('[1]Pc, Summer, S1'!U7*Main!$B$5)+(VLOOKUP($A7,'FL Ratio'!$A$2:$B$9,2,FALSE)*'FL Characterization'!U$2)</f>
        <v>2.5046679715930016</v>
      </c>
      <c r="V7" s="4">
        <f>('[1]Pc, Summer, S1'!V7*Main!$B$5)+(VLOOKUP($A7,'FL Ratio'!$A$2:$B$9,2,FALSE)*'FL Characterization'!V$2)</f>
        <v>2.6200575113152094</v>
      </c>
      <c r="W7" s="4">
        <f>('[1]Pc, Summer, S1'!W7*Main!$B$5)+(VLOOKUP($A7,'FL Ratio'!$A$2:$B$9,2,FALSE)*'FL Characterization'!W$2)</f>
        <v>2.3860536266799466</v>
      </c>
      <c r="X7" s="4">
        <f>('[1]Pc, Summer, S1'!X7*Main!$B$5)+(VLOOKUP($A7,'FL Ratio'!$A$2:$B$9,2,FALSE)*'FL Characterization'!X$2)</f>
        <v>2.258263840324092</v>
      </c>
      <c r="Y7" s="4">
        <f>('[1]Pc, Summer, S1'!Y7*Main!$B$5)+(VLOOKUP($A7,'FL Ratio'!$A$2:$B$9,2,FALSE)*'FL Characterization'!Y$2)</f>
        <v>2.2624632661006729</v>
      </c>
    </row>
    <row r="8" spans="1:25" x14ac:dyDescent="0.3">
      <c r="A8">
        <v>7</v>
      </c>
      <c r="B8" s="4">
        <f>('[1]Pc, Summer, S1'!B8*Main!$B$5)+(VLOOKUP($A8,'FL Ratio'!$A$2:$B$9,2,FALSE)*'FL Characterization'!B$2)</f>
        <v>1.7850652620837208</v>
      </c>
      <c r="C8" s="4">
        <f>('[1]Pc, Summer, S1'!C8*Main!$B$5)+(VLOOKUP($A8,'FL Ratio'!$A$2:$B$9,2,FALSE)*'FL Characterization'!C$2)</f>
        <v>1.6173660943374206</v>
      </c>
      <c r="D8" s="4">
        <f>('[1]Pc, Summer, S1'!D8*Main!$B$5)+(VLOOKUP($A8,'FL Ratio'!$A$2:$B$9,2,FALSE)*'FL Characterization'!D$2)</f>
        <v>1.5744702771602537</v>
      </c>
      <c r="E8" s="4">
        <f>('[1]Pc, Summer, S1'!E8*Main!$B$5)+(VLOOKUP($A8,'FL Ratio'!$A$2:$B$9,2,FALSE)*'FL Characterization'!E$2)</f>
        <v>1.6030062605665965</v>
      </c>
      <c r="F8" s="4">
        <f>('[1]Pc, Summer, S1'!F8*Main!$B$5)+(VLOOKUP($A8,'FL Ratio'!$A$2:$B$9,2,FALSE)*'FL Characterization'!F$2)</f>
        <v>1.5414917816727272</v>
      </c>
      <c r="G8" s="4">
        <f>('[1]Pc, Summer, S1'!G8*Main!$B$5)+(VLOOKUP($A8,'FL Ratio'!$A$2:$B$9,2,FALSE)*'FL Characterization'!G$2)</f>
        <v>1.6618896570689217</v>
      </c>
      <c r="H8" s="4">
        <f>('[1]Pc, Summer, S1'!H8*Main!$B$5)+(VLOOKUP($A8,'FL Ratio'!$A$2:$B$9,2,FALSE)*'FL Characterization'!H$2)</f>
        <v>2.1397981686410152</v>
      </c>
      <c r="I8" s="4">
        <f>('[1]Pc, Summer, S1'!I8*Main!$B$5)+(VLOOKUP($A8,'FL Ratio'!$A$2:$B$9,2,FALSE)*'FL Characterization'!I$2)</f>
        <v>2.3599487825522196</v>
      </c>
      <c r="J8" s="4">
        <f>('[1]Pc, Summer, S1'!J8*Main!$B$5)+(VLOOKUP($A8,'FL Ratio'!$A$2:$B$9,2,FALSE)*'FL Characterization'!J$2)</f>
        <v>2.7172740427906974</v>
      </c>
      <c r="K8" s="4">
        <f>('[1]Pc, Summer, S1'!K8*Main!$B$5)+(VLOOKUP($A8,'FL Ratio'!$A$2:$B$9,2,FALSE)*'FL Characterization'!K$2)</f>
        <v>2.8687196143035938</v>
      </c>
      <c r="L8" s="4">
        <f>('[1]Pc, Summer, S1'!L8*Main!$B$5)+(VLOOKUP($A8,'FL Ratio'!$A$2:$B$9,2,FALSE)*'FL Characterization'!L$2)</f>
        <v>2.8497125825014797</v>
      </c>
      <c r="M8" s="4">
        <f>('[1]Pc, Summer, S1'!M8*Main!$B$5)+(VLOOKUP($A8,'FL Ratio'!$A$2:$B$9,2,FALSE)*'FL Characterization'!M$2)</f>
        <v>2.9721549513809724</v>
      </c>
      <c r="N8" s="4">
        <f>('[1]Pc, Summer, S1'!N8*Main!$B$5)+(VLOOKUP($A8,'FL Ratio'!$A$2:$B$9,2,FALSE)*'FL Characterization'!N$2)</f>
        <v>2.8994410628515852</v>
      </c>
      <c r="O8" s="4">
        <f>('[1]Pc, Summer, S1'!O8*Main!$B$5)+(VLOOKUP($A8,'FL Ratio'!$A$2:$B$9,2,FALSE)*'FL Characterization'!O$2)</f>
        <v>2.9793708092059199</v>
      </c>
      <c r="P8" s="4">
        <f>('[1]Pc, Summer, S1'!P8*Main!$B$5)+(VLOOKUP($A8,'FL Ratio'!$A$2:$B$9,2,FALSE)*'FL Characterization'!P$2)</f>
        <v>2.9335479317682873</v>
      </c>
      <c r="Q8" s="4">
        <f>('[1]Pc, Summer, S1'!Q8*Main!$B$5)+(VLOOKUP($A8,'FL Ratio'!$A$2:$B$9,2,FALSE)*'FL Characterization'!Q$2)</f>
        <v>2.7338816642739951</v>
      </c>
      <c r="R8" s="4">
        <f>('[1]Pc, Summer, S1'!R8*Main!$B$5)+(VLOOKUP($A8,'FL Ratio'!$A$2:$B$9,2,FALSE)*'FL Characterization'!R$2)</f>
        <v>2.7573341916532765</v>
      </c>
      <c r="S8" s="4">
        <f>('[1]Pc, Summer, S1'!S8*Main!$B$5)+(VLOOKUP($A8,'FL Ratio'!$A$2:$B$9,2,FALSE)*'FL Characterization'!S$2)</f>
        <v>2.6784619371196614</v>
      </c>
      <c r="T8" s="4">
        <f>('[1]Pc, Summer, S1'!T8*Main!$B$5)+(VLOOKUP($A8,'FL Ratio'!$A$2:$B$9,2,FALSE)*'FL Characterization'!T$2)</f>
        <v>2.6455182866029592</v>
      </c>
      <c r="U8" s="4">
        <f>('[1]Pc, Summer, S1'!U8*Main!$B$5)+(VLOOKUP($A8,'FL Ratio'!$A$2:$B$9,2,FALSE)*'FL Characterization'!U$2)</f>
        <v>2.6581100946925997</v>
      </c>
      <c r="V8" s="4">
        <f>('[1]Pc, Summer, S1'!V8*Main!$B$5)+(VLOOKUP($A8,'FL Ratio'!$A$2:$B$9,2,FALSE)*'FL Characterization'!V$2)</f>
        <v>2.695966560040592</v>
      </c>
      <c r="W8" s="4">
        <f>('[1]Pc, Summer, S1'!W8*Main!$B$5)+(VLOOKUP($A8,'FL Ratio'!$A$2:$B$9,2,FALSE)*'FL Characterization'!W$2)</f>
        <v>2.2686840303915434</v>
      </c>
      <c r="X8" s="4">
        <f>('[1]Pc, Summer, S1'!X8*Main!$B$5)+(VLOOKUP($A8,'FL Ratio'!$A$2:$B$9,2,FALSE)*'FL Characterization'!X$2)</f>
        <v>2.2255199129995775</v>
      </c>
      <c r="Y8" s="4">
        <f>('[1]Pc, Summer, S1'!Y8*Main!$B$5)+(VLOOKUP($A8,'FL Ratio'!$A$2:$B$9,2,FALSE)*'FL Characterization'!Y$2)</f>
        <v>1.9390165706570825</v>
      </c>
    </row>
    <row r="9" spans="1:25" x14ac:dyDescent="0.3">
      <c r="A9">
        <v>8</v>
      </c>
      <c r="B9" s="4">
        <f>('[1]Pc, Summer, S1'!B9*Main!$B$5)+(VLOOKUP($A9,'FL Ratio'!$A$2:$B$9,2,FALSE)*'FL Characterization'!B$2)</f>
        <v>1.3619469710423648</v>
      </c>
      <c r="C9" s="4">
        <f>('[1]Pc, Summer, S1'!C9*Main!$B$5)+(VLOOKUP($A9,'FL Ratio'!$A$2:$B$9,2,FALSE)*'FL Characterization'!C$2)</f>
        <v>1.2827877110226602</v>
      </c>
      <c r="D9" s="4">
        <f>('[1]Pc, Summer, S1'!D9*Main!$B$5)+(VLOOKUP($A9,'FL Ratio'!$A$2:$B$9,2,FALSE)*'FL Characterization'!D$2)</f>
        <v>1.23293586977734</v>
      </c>
      <c r="E9" s="4">
        <f>('[1]Pc, Summer, S1'!E9*Main!$B$5)+(VLOOKUP($A9,'FL Ratio'!$A$2:$B$9,2,FALSE)*'FL Characterization'!E$2)</f>
        <v>1.2180823582660101</v>
      </c>
      <c r="F9" s="4">
        <f>('[1]Pc, Summer, S1'!F9*Main!$B$5)+(VLOOKUP($A9,'FL Ratio'!$A$2:$B$9,2,FALSE)*'FL Characterization'!F$2)</f>
        <v>1.2454663450403942</v>
      </c>
      <c r="G9" s="4">
        <f>('[1]Pc, Summer, S1'!G9*Main!$B$5)+(VLOOKUP($A9,'FL Ratio'!$A$2:$B$9,2,FALSE)*'FL Characterization'!G$2)</f>
        <v>1.3331039765004928</v>
      </c>
      <c r="H9" s="4">
        <f>('[1]Pc, Summer, S1'!H9*Main!$B$5)+(VLOOKUP($A9,'FL Ratio'!$A$2:$B$9,2,FALSE)*'FL Characterization'!H$2)</f>
        <v>2.1888608469911333</v>
      </c>
      <c r="I9" s="4">
        <f>('[1]Pc, Summer, S1'!I9*Main!$B$5)+(VLOOKUP($A9,'FL Ratio'!$A$2:$B$9,2,FALSE)*'FL Characterization'!I$2)</f>
        <v>2.5849319390108376</v>
      </c>
      <c r="J9" s="4">
        <f>('[1]Pc, Summer, S1'!J9*Main!$B$5)+(VLOOKUP($A9,'FL Ratio'!$A$2:$B$9,2,FALSE)*'FL Characterization'!J$2)</f>
        <v>2.7772687543842363</v>
      </c>
      <c r="K9" s="4">
        <f>('[1]Pc, Summer, S1'!K9*Main!$B$5)+(VLOOKUP($A9,'FL Ratio'!$A$2:$B$9,2,FALSE)*'FL Characterization'!K$2)</f>
        <v>2.7435669567566507</v>
      </c>
      <c r="L9" s="4">
        <f>('[1]Pc, Summer, S1'!L9*Main!$B$5)+(VLOOKUP($A9,'FL Ratio'!$A$2:$B$9,2,FALSE)*'FL Characterization'!L$2)</f>
        <v>2.8583697648039408</v>
      </c>
      <c r="M9" s="4">
        <f>('[1]Pc, Summer, S1'!M9*Main!$B$5)+(VLOOKUP($A9,'FL Ratio'!$A$2:$B$9,2,FALSE)*'FL Characterization'!M$2)</f>
        <v>3.034484273572414</v>
      </c>
      <c r="N9" s="4">
        <f>('[1]Pc, Summer, S1'!N9*Main!$B$5)+(VLOOKUP($A9,'FL Ratio'!$A$2:$B$9,2,FALSE)*'FL Characterization'!N$2)</f>
        <v>3.0181476454029563</v>
      </c>
      <c r="O9" s="4">
        <f>('[1]Pc, Summer, S1'!O9*Main!$B$5)+(VLOOKUP($A9,'FL Ratio'!$A$2:$B$9,2,FALSE)*'FL Characterization'!O$2)</f>
        <v>2.8255574201891633</v>
      </c>
      <c r="P9" s="4">
        <f>('[1]Pc, Summer, S1'!P9*Main!$B$5)+(VLOOKUP($A9,'FL Ratio'!$A$2:$B$9,2,FALSE)*'FL Characterization'!P$2)</f>
        <v>2.4664505171940894</v>
      </c>
      <c r="Q9" s="4">
        <f>('[1]Pc, Summer, S1'!Q9*Main!$B$5)+(VLOOKUP($A9,'FL Ratio'!$A$2:$B$9,2,FALSE)*'FL Characterization'!Q$2)</f>
        <v>2.3564396710226601</v>
      </c>
      <c r="R9" s="4">
        <f>('[1]Pc, Summer, S1'!R9*Main!$B$5)+(VLOOKUP($A9,'FL Ratio'!$A$2:$B$9,2,FALSE)*'FL Characterization'!R$2)</f>
        <v>2.2247720648866993</v>
      </c>
      <c r="S9" s="4">
        <f>('[1]Pc, Summer, S1'!S9*Main!$B$5)+(VLOOKUP($A9,'FL Ratio'!$A$2:$B$9,2,FALSE)*'FL Characterization'!S$2)</f>
        <v>2.1910024154364534</v>
      </c>
      <c r="T9" s="4">
        <f>('[1]Pc, Summer, S1'!T9*Main!$B$5)+(VLOOKUP($A9,'FL Ratio'!$A$2:$B$9,2,FALSE)*'FL Characterization'!T$2)</f>
        <v>2.1446168260847291</v>
      </c>
      <c r="U9" s="4">
        <f>('[1]Pc, Summer, S1'!U9*Main!$B$5)+(VLOOKUP($A9,'FL Ratio'!$A$2:$B$9,2,FALSE)*'FL Characterization'!U$2)</f>
        <v>2.2040203654463055</v>
      </c>
      <c r="V9" s="4">
        <f>('[1]Pc, Summer, S1'!V9*Main!$B$5)+(VLOOKUP($A9,'FL Ratio'!$A$2:$B$9,2,FALSE)*'FL Characterization'!V$2)</f>
        <v>2.1333493098088678</v>
      </c>
      <c r="W9" s="4">
        <f>('[1]Pc, Summer, S1'!W9*Main!$B$5)+(VLOOKUP($A9,'FL Ratio'!$A$2:$B$9,2,FALSE)*'FL Characterization'!W$2)</f>
        <v>1.8692504833852222</v>
      </c>
      <c r="X9" s="4">
        <f>('[1]Pc, Summer, S1'!X9*Main!$B$5)+(VLOOKUP($A9,'FL Ratio'!$A$2:$B$9,2,FALSE)*'FL Characterization'!X$2)</f>
        <v>1.5987646149596062</v>
      </c>
      <c r="Y9" s="4">
        <f>('[1]Pc, Summer, S1'!Y9*Main!$B$5)+(VLOOKUP($A9,'FL Ratio'!$A$2:$B$9,2,FALSE)*'FL Characterization'!Y$2)</f>
        <v>1.4580588996492616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5.0160511044000007</v>
      </c>
      <c r="C2" s="4">
        <f>('[1]Pc, Summer, S2'!C2*Main!$B$5)+(VLOOKUP($A2,'FL Ratio'!$A$2:$B$9,2,FALSE)*'FL Characterization'!C$2)</f>
        <v>4.9298666495627916</v>
      </c>
      <c r="D2" s="4">
        <f>('[1]Pc, Summer, S2'!D2*Main!$B$5)+(VLOOKUP($A2,'FL Ratio'!$A$2:$B$9,2,FALSE)*'FL Characterization'!D$2)</f>
        <v>4.6424607690139537</v>
      </c>
      <c r="E2" s="4">
        <f>('[1]Pc, Summer, S2'!E2*Main!$B$5)+(VLOOKUP($A2,'FL Ratio'!$A$2:$B$9,2,FALSE)*'FL Characterization'!E$2)</f>
        <v>4.6402450845581402</v>
      </c>
      <c r="F2" s="4">
        <f>('[1]Pc, Summer, S2'!F2*Main!$B$5)+(VLOOKUP($A2,'FL Ratio'!$A$2:$B$9,2,FALSE)*'FL Characterization'!F$2)</f>
        <v>4.4843195192651155</v>
      </c>
      <c r="G2" s="4">
        <f>('[1]Pc, Summer, S2'!G2*Main!$B$5)+(VLOOKUP($A2,'FL Ratio'!$A$2:$B$9,2,FALSE)*'FL Characterization'!G$2)</f>
        <v>4.6138930984930235</v>
      </c>
      <c r="H2" s="4">
        <f>('[1]Pc, Summer, S2'!H2*Main!$B$5)+(VLOOKUP($A2,'FL Ratio'!$A$2:$B$9,2,FALSE)*'FL Characterization'!H$2)</f>
        <v>4.6941084728000009</v>
      </c>
      <c r="I2" s="4">
        <f>('[1]Pc, Summer, S2'!I2*Main!$B$5)+(VLOOKUP($A2,'FL Ratio'!$A$2:$B$9,2,FALSE)*'FL Characterization'!I$2)</f>
        <v>5.4558576602418603</v>
      </c>
      <c r="J2" s="4">
        <f>('[1]Pc, Summer, S2'!J2*Main!$B$5)+(VLOOKUP($A2,'FL Ratio'!$A$2:$B$9,2,FALSE)*'FL Characterization'!J$2)</f>
        <v>5.9217229361627908</v>
      </c>
      <c r="K2" s="4">
        <f>('[1]Pc, Summer, S2'!K2*Main!$B$5)+(VLOOKUP($A2,'FL Ratio'!$A$2:$B$9,2,FALSE)*'FL Characterization'!K$2)</f>
        <v>5.7985805288186043</v>
      </c>
      <c r="L2" s="4">
        <f>('[1]Pc, Summer, S2'!L2*Main!$B$5)+(VLOOKUP($A2,'FL Ratio'!$A$2:$B$9,2,FALSE)*'FL Characterization'!L$2)</f>
        <v>5.6322425220325583</v>
      </c>
      <c r="M2" s="4">
        <f>('[1]Pc, Summer, S2'!M2*Main!$B$5)+(VLOOKUP($A2,'FL Ratio'!$A$2:$B$9,2,FALSE)*'FL Characterization'!M$2)</f>
        <v>5.6490718274976759</v>
      </c>
      <c r="N2" s="4">
        <f>('[1]Pc, Summer, S2'!N2*Main!$B$5)+(VLOOKUP($A2,'FL Ratio'!$A$2:$B$9,2,FALSE)*'FL Characterization'!N$2)</f>
        <v>5.8728889788744203</v>
      </c>
      <c r="O2" s="4">
        <f>('[1]Pc, Summer, S2'!O2*Main!$B$5)+(VLOOKUP($A2,'FL Ratio'!$A$2:$B$9,2,FALSE)*'FL Characterization'!O$2)</f>
        <v>6.0334051744372097</v>
      </c>
      <c r="P2" s="4">
        <f>('[1]Pc, Summer, S2'!P2*Main!$B$5)+(VLOOKUP($A2,'FL Ratio'!$A$2:$B$9,2,FALSE)*'FL Characterization'!P$2)</f>
        <v>5.5760276896465122</v>
      </c>
      <c r="Q2" s="4">
        <f>('[1]Pc, Summer, S2'!Q2*Main!$B$5)+(VLOOKUP($A2,'FL Ratio'!$A$2:$B$9,2,FALSE)*'FL Characterization'!Q$2)</f>
        <v>5.687901124213953</v>
      </c>
      <c r="R2" s="4">
        <f>('[1]Pc, Summer, S2'!R2*Main!$B$5)+(VLOOKUP($A2,'FL Ratio'!$A$2:$B$9,2,FALSE)*'FL Characterization'!R$2)</f>
        <v>5.7153897724186047</v>
      </c>
      <c r="S2" s="4">
        <f>('[1]Pc, Summer, S2'!S2*Main!$B$5)+(VLOOKUP($A2,'FL Ratio'!$A$2:$B$9,2,FALSE)*'FL Characterization'!S$2)</f>
        <v>5.414991934493024</v>
      </c>
      <c r="T2" s="4">
        <f>('[1]Pc, Summer, S2'!T2*Main!$B$5)+(VLOOKUP($A2,'FL Ratio'!$A$2:$B$9,2,FALSE)*'FL Characterization'!T$2)</f>
        <v>5.3125686628465125</v>
      </c>
      <c r="U2" s="4">
        <f>('[1]Pc, Summer, S2'!U2*Main!$B$5)+(VLOOKUP($A2,'FL Ratio'!$A$2:$B$9,2,FALSE)*'FL Characterization'!U$2)</f>
        <v>5.075942967027907</v>
      </c>
      <c r="V2" s="4">
        <f>('[1]Pc, Summer, S2'!V2*Main!$B$5)+(VLOOKUP($A2,'FL Ratio'!$A$2:$B$9,2,FALSE)*'FL Characterization'!V$2)</f>
        <v>5.1822249303348844</v>
      </c>
      <c r="W2" s="4">
        <f>('[1]Pc, Summer, S2'!W2*Main!$B$5)+(VLOOKUP($A2,'FL Ratio'!$A$2:$B$9,2,FALSE)*'FL Characterization'!W$2)</f>
        <v>5.0514078810790703</v>
      </c>
      <c r="X2" s="4">
        <f>('[1]Pc, Summer, S2'!X2*Main!$B$5)+(VLOOKUP($A2,'FL Ratio'!$A$2:$B$9,2,FALSE)*'FL Characterization'!X$2)</f>
        <v>4.8969637088744191</v>
      </c>
      <c r="Y2" s="4">
        <f>('[1]Pc, Summer, S2'!Y2*Main!$B$5)+(VLOOKUP($A2,'FL Ratio'!$A$2:$B$9,2,FALSE)*'FL Characterization'!Y$2)</f>
        <v>4.7760597368744193</v>
      </c>
    </row>
    <row r="3" spans="1:25" x14ac:dyDescent="0.3">
      <c r="A3">
        <v>2</v>
      </c>
      <c r="B3" s="4">
        <f>('[1]Pc, Summer, S2'!B3*Main!$B$5)+(VLOOKUP($A3,'FL Ratio'!$A$2:$B$9,2,FALSE)*'FL Characterization'!B$2)</f>
        <v>3.6828349173571429</v>
      </c>
      <c r="C3" s="4">
        <f>('[1]Pc, Summer, S2'!C3*Main!$B$5)+(VLOOKUP($A3,'FL Ratio'!$A$2:$B$9,2,FALSE)*'FL Characterization'!C$2)</f>
        <v>3.4898554227738088</v>
      </c>
      <c r="D3" s="4">
        <f>('[1]Pc, Summer, S2'!D3*Main!$B$5)+(VLOOKUP($A3,'FL Ratio'!$A$2:$B$9,2,FALSE)*'FL Characterization'!D$2)</f>
        <v>3.3070046226071432</v>
      </c>
      <c r="E3" s="4">
        <f>('[1]Pc, Summer, S2'!E3*Main!$B$5)+(VLOOKUP($A3,'FL Ratio'!$A$2:$B$9,2,FALSE)*'FL Characterization'!E$2)</f>
        <v>3.0795301984672623</v>
      </c>
      <c r="F3" s="4">
        <f>('[1]Pc, Summer, S2'!F3*Main!$B$5)+(VLOOKUP($A3,'FL Ratio'!$A$2:$B$9,2,FALSE)*'FL Characterization'!F$2)</f>
        <v>2.9127743168571425</v>
      </c>
      <c r="G3" s="4">
        <f>('[1]Pc, Summer, S2'!G3*Main!$B$5)+(VLOOKUP($A3,'FL Ratio'!$A$2:$B$9,2,FALSE)*'FL Characterization'!G$2)</f>
        <v>3.0930981685773808</v>
      </c>
      <c r="H3" s="4">
        <f>('[1]Pc, Summer, S2'!H3*Main!$B$5)+(VLOOKUP($A3,'FL Ratio'!$A$2:$B$9,2,FALSE)*'FL Characterization'!H$2)</f>
        <v>3.2169733262916669</v>
      </c>
      <c r="I3" s="4">
        <f>('[1]Pc, Summer, S2'!I3*Main!$B$5)+(VLOOKUP($A3,'FL Ratio'!$A$2:$B$9,2,FALSE)*'FL Characterization'!I$2)</f>
        <v>4.1551950836577376</v>
      </c>
      <c r="J3" s="4">
        <f>('[1]Pc, Summer, S2'!J3*Main!$B$5)+(VLOOKUP($A3,'FL Ratio'!$A$2:$B$9,2,FALSE)*'FL Characterization'!J$2)</f>
        <v>4.6209295023809522</v>
      </c>
      <c r="K3" s="4">
        <f>('[1]Pc, Summer, S2'!K3*Main!$B$5)+(VLOOKUP($A3,'FL Ratio'!$A$2:$B$9,2,FALSE)*'FL Characterization'!K$2)</f>
        <v>4.8383208701101186</v>
      </c>
      <c r="L3" s="4">
        <f>('[1]Pc, Summer, S2'!L3*Main!$B$5)+(VLOOKUP($A3,'FL Ratio'!$A$2:$B$9,2,FALSE)*'FL Characterization'!L$2)</f>
        <v>4.4914191203988088</v>
      </c>
      <c r="M3" s="4">
        <f>('[1]Pc, Summer, S2'!M3*Main!$B$5)+(VLOOKUP($A3,'FL Ratio'!$A$2:$B$9,2,FALSE)*'FL Characterization'!M$2)</f>
        <v>4.6737192672738095</v>
      </c>
      <c r="N3" s="4">
        <f>('[1]Pc, Summer, S2'!N3*Main!$B$5)+(VLOOKUP($A3,'FL Ratio'!$A$2:$B$9,2,FALSE)*'FL Characterization'!N$2)</f>
        <v>4.7861428667738091</v>
      </c>
      <c r="O3" s="4">
        <f>('[1]Pc, Summer, S2'!O3*Main!$B$5)+(VLOOKUP($A3,'FL Ratio'!$A$2:$B$9,2,FALSE)*'FL Characterization'!O$2)</f>
        <v>4.6099376671666663</v>
      </c>
      <c r="P3" s="4">
        <f>('[1]Pc, Summer, S2'!P3*Main!$B$5)+(VLOOKUP($A3,'FL Ratio'!$A$2:$B$9,2,FALSE)*'FL Characterization'!P$2)</f>
        <v>3.8987770342500001</v>
      </c>
      <c r="Q3" s="4">
        <f>('[1]Pc, Summer, S2'!Q3*Main!$B$5)+(VLOOKUP($A3,'FL Ratio'!$A$2:$B$9,2,FALSE)*'FL Characterization'!Q$2)</f>
        <v>4.1407708918214281</v>
      </c>
      <c r="R3" s="4">
        <f>('[1]Pc, Summer, S2'!R3*Main!$B$5)+(VLOOKUP($A3,'FL Ratio'!$A$2:$B$9,2,FALSE)*'FL Characterization'!R$2)</f>
        <v>4.3919453312946439</v>
      </c>
      <c r="S3" s="4">
        <f>('[1]Pc, Summer, S2'!S3*Main!$B$5)+(VLOOKUP($A3,'FL Ratio'!$A$2:$B$9,2,FALSE)*'FL Characterization'!S$2)</f>
        <v>4.4157760006607143</v>
      </c>
      <c r="T3" s="4">
        <f>('[1]Pc, Summer, S2'!T3*Main!$B$5)+(VLOOKUP($A3,'FL Ratio'!$A$2:$B$9,2,FALSE)*'FL Characterization'!T$2)</f>
        <v>4.6111620595357135</v>
      </c>
      <c r="U3" s="4">
        <f>('[1]Pc, Summer, S2'!U3*Main!$B$5)+(VLOOKUP($A3,'FL Ratio'!$A$2:$B$9,2,FALSE)*'FL Characterization'!U$2)</f>
        <v>4.652434004499999</v>
      </c>
      <c r="V3" s="4">
        <f>('[1]Pc, Summer, S2'!V3*Main!$B$5)+(VLOOKUP($A3,'FL Ratio'!$A$2:$B$9,2,FALSE)*'FL Characterization'!V$2)</f>
        <v>4.9309858710535703</v>
      </c>
      <c r="W3" s="4">
        <f>('[1]Pc, Summer, S2'!W3*Main!$B$5)+(VLOOKUP($A3,'FL Ratio'!$A$2:$B$9,2,FALSE)*'FL Characterization'!W$2)</f>
        <v>4.6473144877797621</v>
      </c>
      <c r="X3" s="4">
        <f>('[1]Pc, Summer, S2'!X3*Main!$B$5)+(VLOOKUP($A3,'FL Ratio'!$A$2:$B$9,2,FALSE)*'FL Characterization'!X$2)</f>
        <v>3.9917368274136904</v>
      </c>
      <c r="Y3" s="4">
        <f>('[1]Pc, Summer, S2'!Y3*Main!$B$5)+(VLOOKUP($A3,'FL Ratio'!$A$2:$B$9,2,FALSE)*'FL Characterization'!Y$2)</f>
        <v>3.6920754024583338</v>
      </c>
    </row>
    <row r="4" spans="1:25" x14ac:dyDescent="0.3">
      <c r="A4">
        <v>3</v>
      </c>
      <c r="B4" s="4">
        <f>('[1]Pc, Summer, S2'!B4*Main!$B$5)+(VLOOKUP($A4,'FL Ratio'!$A$2:$B$9,2,FALSE)*'FL Characterization'!B$2)</f>
        <v>2.3921889277993569</v>
      </c>
      <c r="C4" s="4">
        <f>('[1]Pc, Summer, S2'!C4*Main!$B$5)+(VLOOKUP($A4,'FL Ratio'!$A$2:$B$9,2,FALSE)*'FL Characterization'!C$2)</f>
        <v>2.348191796360986</v>
      </c>
      <c r="D4" s="4">
        <f>('[1]Pc, Summer, S2'!D4*Main!$B$5)+(VLOOKUP($A4,'FL Ratio'!$A$2:$B$9,2,FALSE)*'FL Characterization'!D$2)</f>
        <v>2.1002373628192932</v>
      </c>
      <c r="E4" s="4">
        <f>('[1]Pc, Summer, S2'!E4*Main!$B$5)+(VLOOKUP($A4,'FL Ratio'!$A$2:$B$9,2,FALSE)*'FL Characterization'!E$2)</f>
        <v>2.1725534484930336</v>
      </c>
      <c r="F4" s="4">
        <f>('[1]Pc, Summer, S2'!F4*Main!$B$5)+(VLOOKUP($A4,'FL Ratio'!$A$2:$B$9,2,FALSE)*'FL Characterization'!F$2)</f>
        <v>2.1721344112257235</v>
      </c>
      <c r="G4" s="4">
        <f>('[1]Pc, Summer, S2'!G4*Main!$B$5)+(VLOOKUP($A4,'FL Ratio'!$A$2:$B$9,2,FALSE)*'FL Characterization'!G$2)</f>
        <v>2.1150476236021438</v>
      </c>
      <c r="H4" s="4">
        <f>('[1]Pc, Summer, S2'!H4*Main!$B$5)+(VLOOKUP($A4,'FL Ratio'!$A$2:$B$9,2,FALSE)*'FL Characterization'!H$2)</f>
        <v>2.9808580961217581</v>
      </c>
      <c r="I4" s="4">
        <f>('[1]Pc, Summer, S2'!I4*Main!$B$5)+(VLOOKUP($A4,'FL Ratio'!$A$2:$B$9,2,FALSE)*'FL Characterization'!I$2)</f>
        <v>3.8418648706555207</v>
      </c>
      <c r="J4" s="4">
        <f>('[1]Pc, Summer, S2'!J4*Main!$B$5)+(VLOOKUP($A4,'FL Ratio'!$A$2:$B$9,2,FALSE)*'FL Characterization'!J$2)</f>
        <v>3.9056954128831722</v>
      </c>
      <c r="K4" s="4">
        <f>('[1]Pc, Summer, S2'!K4*Main!$B$5)+(VLOOKUP($A4,'FL Ratio'!$A$2:$B$9,2,FALSE)*'FL Characterization'!K$2)</f>
        <v>3.7452725771026794</v>
      </c>
      <c r="L4" s="4">
        <f>('[1]Pc, Summer, S2'!L4*Main!$B$5)+(VLOOKUP($A4,'FL Ratio'!$A$2:$B$9,2,FALSE)*'FL Characterization'!L$2)</f>
        <v>3.6194698197744914</v>
      </c>
      <c r="M4" s="4">
        <f>('[1]Pc, Summer, S2'!M4*Main!$B$5)+(VLOOKUP($A4,'FL Ratio'!$A$2:$B$9,2,FALSE)*'FL Characterization'!M$2)</f>
        <v>3.816230885626581</v>
      </c>
      <c r="N4" s="4">
        <f>('[1]Pc, Summer, S2'!N4*Main!$B$5)+(VLOOKUP($A4,'FL Ratio'!$A$2:$B$9,2,FALSE)*'FL Characterization'!N$2)</f>
        <v>4.0817434075095393</v>
      </c>
      <c r="O4" s="4">
        <f>('[1]Pc, Summer, S2'!O4*Main!$B$5)+(VLOOKUP($A4,'FL Ratio'!$A$2:$B$9,2,FALSE)*'FL Characterization'!O$2)</f>
        <v>3.7408329705500538</v>
      </c>
      <c r="P4" s="4">
        <f>('[1]Pc, Summer, S2'!P4*Main!$B$5)+(VLOOKUP($A4,'FL Ratio'!$A$2:$B$9,2,FALSE)*'FL Characterization'!P$2)</f>
        <v>3.4883937692810294</v>
      </c>
      <c r="Q4" s="4">
        <f>('[1]Pc, Summer, S2'!Q4*Main!$B$5)+(VLOOKUP($A4,'FL Ratio'!$A$2:$B$9,2,FALSE)*'FL Characterization'!Q$2)</f>
        <v>3.3428559777543412</v>
      </c>
      <c r="R4" s="4">
        <f>('[1]Pc, Summer, S2'!R4*Main!$B$5)+(VLOOKUP($A4,'FL Ratio'!$A$2:$B$9,2,FALSE)*'FL Characterization'!R$2)</f>
        <v>3.3244161889131831</v>
      </c>
      <c r="S4" s="4">
        <f>('[1]Pc, Summer, S2'!S4*Main!$B$5)+(VLOOKUP($A4,'FL Ratio'!$A$2:$B$9,2,FALSE)*'FL Characterization'!S$2)</f>
        <v>3.2131205721466238</v>
      </c>
      <c r="T4" s="4">
        <f>('[1]Pc, Summer, S2'!T4*Main!$B$5)+(VLOOKUP($A4,'FL Ratio'!$A$2:$B$9,2,FALSE)*'FL Characterization'!T$2)</f>
        <v>3.1455137791742764</v>
      </c>
      <c r="U4" s="4">
        <f>('[1]Pc, Summer, S2'!U4*Main!$B$5)+(VLOOKUP($A4,'FL Ratio'!$A$2:$B$9,2,FALSE)*'FL Characterization'!U$2)</f>
        <v>3.5161641690340839</v>
      </c>
      <c r="V4" s="4">
        <f>('[1]Pc, Summer, S2'!V4*Main!$B$5)+(VLOOKUP($A4,'FL Ratio'!$A$2:$B$9,2,FALSE)*'FL Characterization'!V$2)</f>
        <v>3.58808258186238</v>
      </c>
      <c r="W4" s="4">
        <f>('[1]Pc, Summer, S2'!W4*Main!$B$5)+(VLOOKUP($A4,'FL Ratio'!$A$2:$B$9,2,FALSE)*'FL Characterization'!W$2)</f>
        <v>3.4359045838216504</v>
      </c>
      <c r="X4" s="4">
        <f>('[1]Pc, Summer, S2'!X4*Main!$B$5)+(VLOOKUP($A4,'FL Ratio'!$A$2:$B$9,2,FALSE)*'FL Characterization'!X$2)</f>
        <v>3.0448366672737404</v>
      </c>
      <c r="Y4" s="4">
        <f>('[1]Pc, Summer, S2'!Y4*Main!$B$5)+(VLOOKUP($A4,'FL Ratio'!$A$2:$B$9,2,FALSE)*'FL Characterization'!Y$2)</f>
        <v>2.6039747160583073</v>
      </c>
    </row>
    <row r="5" spans="1:25" x14ac:dyDescent="0.3">
      <c r="A5">
        <v>4</v>
      </c>
      <c r="B5" s="4">
        <f>('[1]Pc, Summer, S2'!B5*Main!$B$5)+(VLOOKUP($A5,'FL Ratio'!$A$2:$B$9,2,FALSE)*'FL Characterization'!B$2)</f>
        <v>1.0982128893621621</v>
      </c>
      <c r="C5" s="4">
        <f>('[1]Pc, Summer, S2'!C5*Main!$B$5)+(VLOOKUP($A5,'FL Ratio'!$A$2:$B$9,2,FALSE)*'FL Characterization'!C$2)</f>
        <v>0.89601824244324313</v>
      </c>
      <c r="D5" s="4">
        <f>('[1]Pc, Summer, S2'!D5*Main!$B$5)+(VLOOKUP($A5,'FL Ratio'!$A$2:$B$9,2,FALSE)*'FL Characterization'!D$2)</f>
        <v>0.69858260862702681</v>
      </c>
      <c r="E5" s="4">
        <f>('[1]Pc, Summer, S2'!E5*Main!$B$5)+(VLOOKUP($A5,'FL Ratio'!$A$2:$B$9,2,FALSE)*'FL Characterization'!E$2)</f>
        <v>0.69838955437837846</v>
      </c>
      <c r="F5" s="4">
        <f>('[1]Pc, Summer, S2'!F5*Main!$B$5)+(VLOOKUP($A5,'FL Ratio'!$A$2:$B$9,2,FALSE)*'FL Characterization'!F$2)</f>
        <v>0.63229945980540536</v>
      </c>
      <c r="G5" s="4">
        <f>('[1]Pc, Summer, S2'!G5*Main!$B$5)+(VLOOKUP($A5,'FL Ratio'!$A$2:$B$9,2,FALSE)*'FL Characterization'!G$2)</f>
        <v>0.58725414698378386</v>
      </c>
      <c r="H5" s="4">
        <f>('[1]Pc, Summer, S2'!H5*Main!$B$5)+(VLOOKUP($A5,'FL Ratio'!$A$2:$B$9,2,FALSE)*'FL Characterization'!H$2)</f>
        <v>1.2743777309945947</v>
      </c>
      <c r="I5" s="4">
        <f>('[1]Pc, Summer, S2'!I5*Main!$B$5)+(VLOOKUP($A5,'FL Ratio'!$A$2:$B$9,2,FALSE)*'FL Characterization'!I$2)</f>
        <v>2.1443848247783781</v>
      </c>
      <c r="J5" s="4">
        <f>('[1]Pc, Summer, S2'!J5*Main!$B$5)+(VLOOKUP($A5,'FL Ratio'!$A$2:$B$9,2,FALSE)*'FL Characterization'!J$2)</f>
        <v>2.5975357178378373</v>
      </c>
      <c r="K5" s="4">
        <f>('[1]Pc, Summer, S2'!K5*Main!$B$5)+(VLOOKUP($A5,'FL Ratio'!$A$2:$B$9,2,FALSE)*'FL Characterization'!K$2)</f>
        <v>2.6125049542270271</v>
      </c>
      <c r="L5" s="4">
        <f>('[1]Pc, Summer, S2'!L5*Main!$B$5)+(VLOOKUP($A5,'FL Ratio'!$A$2:$B$9,2,FALSE)*'FL Characterization'!L$2)</f>
        <v>2.5835223516432428</v>
      </c>
      <c r="M5" s="4">
        <f>('[1]Pc, Summer, S2'!M5*Main!$B$5)+(VLOOKUP($A5,'FL Ratio'!$A$2:$B$9,2,FALSE)*'FL Characterization'!M$2)</f>
        <v>2.3667418346162159</v>
      </c>
      <c r="N5" s="4">
        <f>('[1]Pc, Summer, S2'!N5*Main!$B$5)+(VLOOKUP($A5,'FL Ratio'!$A$2:$B$9,2,FALSE)*'FL Characterization'!N$2)</f>
        <v>2.6881698777621619</v>
      </c>
      <c r="O5" s="4">
        <f>('[1]Pc, Summer, S2'!O5*Main!$B$5)+(VLOOKUP($A5,'FL Ratio'!$A$2:$B$9,2,FALSE)*'FL Characterization'!O$2)</f>
        <v>2.5534819736108108</v>
      </c>
      <c r="P5" s="4">
        <f>('[1]Pc, Summer, S2'!P5*Main!$B$5)+(VLOOKUP($A5,'FL Ratio'!$A$2:$B$9,2,FALSE)*'FL Characterization'!P$2)</f>
        <v>2.2880630592324329</v>
      </c>
      <c r="Q5" s="4">
        <f>('[1]Pc, Summer, S2'!Q5*Main!$B$5)+(VLOOKUP($A5,'FL Ratio'!$A$2:$B$9,2,FALSE)*'FL Characterization'!Q$2)</f>
        <v>2.158664405145946</v>
      </c>
      <c r="R5" s="4">
        <f>('[1]Pc, Summer, S2'!R5*Main!$B$5)+(VLOOKUP($A5,'FL Ratio'!$A$2:$B$9,2,FALSE)*'FL Characterization'!R$2)</f>
        <v>1.9451402591351354</v>
      </c>
      <c r="S5" s="4">
        <f>('[1]Pc, Summer, S2'!S5*Main!$B$5)+(VLOOKUP($A5,'FL Ratio'!$A$2:$B$9,2,FALSE)*'FL Characterization'!S$2)</f>
        <v>1.7202077947135135</v>
      </c>
      <c r="T5" s="4">
        <f>('[1]Pc, Summer, S2'!T5*Main!$B$5)+(VLOOKUP($A5,'FL Ratio'!$A$2:$B$9,2,FALSE)*'FL Characterization'!T$2)</f>
        <v>2.1788929194810809</v>
      </c>
      <c r="U5" s="4">
        <f>('[1]Pc, Summer, S2'!U5*Main!$B$5)+(VLOOKUP($A5,'FL Ratio'!$A$2:$B$9,2,FALSE)*'FL Characterization'!U$2)</f>
        <v>2.517429147632432</v>
      </c>
      <c r="V5" s="4">
        <f>('[1]Pc, Summer, S2'!V5*Main!$B$5)+(VLOOKUP($A5,'FL Ratio'!$A$2:$B$9,2,FALSE)*'FL Characterization'!V$2)</f>
        <v>2.8962648649945946</v>
      </c>
      <c r="W5" s="4">
        <f>('[1]Pc, Summer, S2'!W5*Main!$B$5)+(VLOOKUP($A5,'FL Ratio'!$A$2:$B$9,2,FALSE)*'FL Characterization'!W$2)</f>
        <v>2.8033461796972969</v>
      </c>
      <c r="X5" s="4">
        <f>('[1]Pc, Summer, S2'!X5*Main!$B$5)+(VLOOKUP($A5,'FL Ratio'!$A$2:$B$9,2,FALSE)*'FL Characterization'!X$2)</f>
        <v>2.1464521083027033</v>
      </c>
      <c r="Y5" s="4">
        <f>('[1]Pc, Summer, S2'!Y5*Main!$B$5)+(VLOOKUP($A5,'FL Ratio'!$A$2:$B$9,2,FALSE)*'FL Characterization'!Y$2)</f>
        <v>1.5929196236540539</v>
      </c>
    </row>
    <row r="6" spans="1:25" x14ac:dyDescent="0.3">
      <c r="A6">
        <v>5</v>
      </c>
      <c r="B6" s="4">
        <f>('[1]Pc, Summer, S2'!B6*Main!$B$5)+(VLOOKUP($A6,'FL Ratio'!$A$2:$B$9,2,FALSE)*'FL Characterization'!B$2)</f>
        <v>2.0745783025012043</v>
      </c>
      <c r="C6" s="4">
        <f>('[1]Pc, Summer, S2'!C6*Main!$B$5)+(VLOOKUP($A6,'FL Ratio'!$A$2:$B$9,2,FALSE)*'FL Characterization'!C$2)</f>
        <v>1.8612857913686742</v>
      </c>
      <c r="D6" s="4">
        <f>('[1]Pc, Summer, S2'!D6*Main!$B$5)+(VLOOKUP($A6,'FL Ratio'!$A$2:$B$9,2,FALSE)*'FL Characterization'!D$2)</f>
        <v>1.7855812050939759</v>
      </c>
      <c r="E6" s="4">
        <f>('[1]Pc, Summer, S2'!E6*Main!$B$5)+(VLOOKUP($A6,'FL Ratio'!$A$2:$B$9,2,FALSE)*'FL Characterization'!E$2)</f>
        <v>1.6911522196746989</v>
      </c>
      <c r="F6" s="4">
        <f>('[1]Pc, Summer, S2'!F6*Main!$B$5)+(VLOOKUP($A6,'FL Ratio'!$A$2:$B$9,2,FALSE)*'FL Characterization'!F$2)</f>
        <v>1.7815113676530121</v>
      </c>
      <c r="G6" s="4">
        <f>('[1]Pc, Summer, S2'!G6*Main!$B$5)+(VLOOKUP($A6,'FL Ratio'!$A$2:$B$9,2,FALSE)*'FL Characterization'!G$2)</f>
        <v>1.7247835680192769</v>
      </c>
      <c r="H6" s="4">
        <f>('[1]Pc, Summer, S2'!H6*Main!$B$5)+(VLOOKUP($A6,'FL Ratio'!$A$2:$B$9,2,FALSE)*'FL Characterization'!H$2)</f>
        <v>1.9925940671228919</v>
      </c>
      <c r="I6" s="4">
        <f>('[1]Pc, Summer, S2'!I6*Main!$B$5)+(VLOOKUP($A6,'FL Ratio'!$A$2:$B$9,2,FALSE)*'FL Characterization'!I$2)</f>
        <v>2.1712633470024092</v>
      </c>
      <c r="J6" s="4">
        <f>('[1]Pc, Summer, S2'!J6*Main!$B$5)+(VLOOKUP($A6,'FL Ratio'!$A$2:$B$9,2,FALSE)*'FL Characterization'!J$2)</f>
        <v>2.4201974281927709</v>
      </c>
      <c r="K6" s="4">
        <f>('[1]Pc, Summer, S2'!K6*Main!$B$5)+(VLOOKUP($A6,'FL Ratio'!$A$2:$B$9,2,FALSE)*'FL Characterization'!K$2)</f>
        <v>2.5230701531036148</v>
      </c>
      <c r="L6" s="4">
        <f>('[1]Pc, Summer, S2'!L6*Main!$B$5)+(VLOOKUP($A6,'FL Ratio'!$A$2:$B$9,2,FALSE)*'FL Characterization'!L$2)</f>
        <v>2.6938262695445778</v>
      </c>
      <c r="M6" s="4">
        <f>('[1]Pc, Summer, S2'!M6*Main!$B$5)+(VLOOKUP($A6,'FL Ratio'!$A$2:$B$9,2,FALSE)*'FL Characterization'!M$2)</f>
        <v>2.7674433262313247</v>
      </c>
      <c r="N6" s="4">
        <f>('[1]Pc, Summer, S2'!N6*Main!$B$5)+(VLOOKUP($A6,'FL Ratio'!$A$2:$B$9,2,FALSE)*'FL Characterization'!N$2)</f>
        <v>2.8767077592746992</v>
      </c>
      <c r="O6" s="4">
        <f>('[1]Pc, Summer, S2'!O6*Main!$B$5)+(VLOOKUP($A6,'FL Ratio'!$A$2:$B$9,2,FALSE)*'FL Characterization'!O$2)</f>
        <v>2.78727869593253</v>
      </c>
      <c r="P6" s="4">
        <f>('[1]Pc, Summer, S2'!P6*Main!$B$5)+(VLOOKUP($A6,'FL Ratio'!$A$2:$B$9,2,FALSE)*'FL Characterization'!P$2)</f>
        <v>2.6371807412578314</v>
      </c>
      <c r="Q6" s="4">
        <f>('[1]Pc, Summer, S2'!Q6*Main!$B$5)+(VLOOKUP($A6,'FL Ratio'!$A$2:$B$9,2,FALSE)*'FL Characterization'!Q$2)</f>
        <v>2.6817409426337342</v>
      </c>
      <c r="R6" s="4">
        <f>('[1]Pc, Summer, S2'!R6*Main!$B$5)+(VLOOKUP($A6,'FL Ratio'!$A$2:$B$9,2,FALSE)*'FL Characterization'!R$2)</f>
        <v>2.6724485562289155</v>
      </c>
      <c r="S6" s="4">
        <f>('[1]Pc, Summer, S2'!S6*Main!$B$5)+(VLOOKUP($A6,'FL Ratio'!$A$2:$B$9,2,FALSE)*'FL Characterization'!S$2)</f>
        <v>2.6691661170433734</v>
      </c>
      <c r="T6" s="4">
        <f>('[1]Pc, Summer, S2'!T6*Main!$B$5)+(VLOOKUP($A6,'FL Ratio'!$A$2:$B$9,2,FALSE)*'FL Characterization'!T$2)</f>
        <v>2.6677669588819271</v>
      </c>
      <c r="U6" s="4">
        <f>('[1]Pc, Summer, S2'!U6*Main!$B$5)+(VLOOKUP($A6,'FL Ratio'!$A$2:$B$9,2,FALSE)*'FL Characterization'!U$2)</f>
        <v>2.702347600742169</v>
      </c>
      <c r="V6" s="4">
        <f>('[1]Pc, Summer, S2'!V6*Main!$B$5)+(VLOOKUP($A6,'FL Ratio'!$A$2:$B$9,2,FALSE)*'FL Characterization'!V$2)</f>
        <v>3.0358817101590359</v>
      </c>
      <c r="W6" s="4">
        <f>('[1]Pc, Summer, S2'!W6*Main!$B$5)+(VLOOKUP($A6,'FL Ratio'!$A$2:$B$9,2,FALSE)*'FL Characterization'!W$2)</f>
        <v>2.8863974667373493</v>
      </c>
      <c r="X6" s="4">
        <f>('[1]Pc, Summer, S2'!X6*Main!$B$5)+(VLOOKUP($A6,'FL Ratio'!$A$2:$B$9,2,FALSE)*'FL Characterization'!X$2)</f>
        <v>2.7730462911421681</v>
      </c>
      <c r="Y6" s="4">
        <f>('[1]Pc, Summer, S2'!Y6*Main!$B$5)+(VLOOKUP($A6,'FL Ratio'!$A$2:$B$9,2,FALSE)*'FL Characterization'!Y$2)</f>
        <v>2.3946365093590356</v>
      </c>
    </row>
    <row r="7" spans="1:25" x14ac:dyDescent="0.3">
      <c r="A7">
        <v>6</v>
      </c>
      <c r="B7" s="4">
        <f>('[1]Pc, Summer, S2'!B7*Main!$B$5)+(VLOOKUP($A7,'FL Ratio'!$A$2:$B$9,2,FALSE)*'FL Characterization'!B$2)</f>
        <v>2.1677133961098249</v>
      </c>
      <c r="C7" s="4">
        <f>('[1]Pc, Summer, S2'!C7*Main!$B$5)+(VLOOKUP($A7,'FL Ratio'!$A$2:$B$9,2,FALSE)*'FL Characterization'!C$2)</f>
        <v>2.1088210732242265</v>
      </c>
      <c r="D7" s="4">
        <f>('[1]Pc, Summer, S2'!D7*Main!$B$5)+(VLOOKUP($A7,'FL Ratio'!$A$2:$B$9,2,FALSE)*'FL Characterization'!D$2)</f>
        <v>1.9566170095946163</v>
      </c>
      <c r="E7" s="4">
        <f>('[1]Pc, Summer, S2'!E7*Main!$B$5)+(VLOOKUP($A7,'FL Ratio'!$A$2:$B$9,2,FALSE)*'FL Characterization'!E$2)</f>
        <v>1.9918385797685061</v>
      </c>
      <c r="F7" s="4">
        <f>('[1]Pc, Summer, S2'!F7*Main!$B$5)+(VLOOKUP($A7,'FL Ratio'!$A$2:$B$9,2,FALSE)*'FL Characterization'!F$2)</f>
        <v>2.1048314911429342</v>
      </c>
      <c r="G7" s="4">
        <f>('[1]Pc, Summer, S2'!G7*Main!$B$5)+(VLOOKUP($A7,'FL Ratio'!$A$2:$B$9,2,FALSE)*'FL Characterization'!G$2)</f>
        <v>2.0769123070088824</v>
      </c>
      <c r="H7" s="4">
        <f>('[1]Pc, Summer, S2'!H7*Main!$B$5)+(VLOOKUP($A7,'FL Ratio'!$A$2:$B$9,2,FALSE)*'FL Characterization'!H$2)</f>
        <v>2.2710986612990576</v>
      </c>
      <c r="I7" s="4">
        <f>('[1]Pc, Summer, S2'!I7*Main!$B$5)+(VLOOKUP($A7,'FL Ratio'!$A$2:$B$9,2,FALSE)*'FL Characterization'!I$2)</f>
        <v>2.7643619080419919</v>
      </c>
      <c r="J7" s="4">
        <f>('[1]Pc, Summer, S2'!J7*Main!$B$5)+(VLOOKUP($A7,'FL Ratio'!$A$2:$B$9,2,FALSE)*'FL Characterization'!J$2)</f>
        <v>2.8842842470928671</v>
      </c>
      <c r="K7" s="4">
        <f>('[1]Pc, Summer, S2'!K7*Main!$B$5)+(VLOOKUP($A7,'FL Ratio'!$A$2:$B$9,2,FALSE)*'FL Characterization'!K$2)</f>
        <v>2.7897276162982512</v>
      </c>
      <c r="L7" s="4">
        <f>('[1]Pc, Summer, S2'!L7*Main!$B$5)+(VLOOKUP($A7,'FL Ratio'!$A$2:$B$9,2,FALSE)*'FL Characterization'!L$2)</f>
        <v>2.901448292451144</v>
      </c>
      <c r="M7" s="4">
        <f>('[1]Pc, Summer, S2'!M7*Main!$B$5)+(VLOOKUP($A7,'FL Ratio'!$A$2:$B$9,2,FALSE)*'FL Characterization'!M$2)</f>
        <v>3.0638423889248996</v>
      </c>
      <c r="N7" s="4">
        <f>('[1]Pc, Summer, S2'!N7*Main!$B$5)+(VLOOKUP($A7,'FL Ratio'!$A$2:$B$9,2,FALSE)*'FL Characterization'!N$2)</f>
        <v>2.9150547415084791</v>
      </c>
      <c r="O7" s="4">
        <f>('[1]Pc, Summer, S2'!O7*Main!$B$5)+(VLOOKUP($A7,'FL Ratio'!$A$2:$B$9,2,FALSE)*'FL Characterization'!O$2)</f>
        <v>2.892084132853836</v>
      </c>
      <c r="P7" s="4">
        <f>('[1]Pc, Summer, S2'!P7*Main!$B$5)+(VLOOKUP($A7,'FL Ratio'!$A$2:$B$9,2,FALSE)*'FL Characterization'!P$2)</f>
        <v>2.6711329474594887</v>
      </c>
      <c r="Q7" s="4">
        <f>('[1]Pc, Summer, S2'!Q7*Main!$B$5)+(VLOOKUP($A7,'FL Ratio'!$A$2:$B$9,2,FALSE)*'FL Characterization'!Q$2)</f>
        <v>2.5786713124974425</v>
      </c>
      <c r="R7" s="4">
        <f>('[1]Pc, Summer, S2'!R7*Main!$B$5)+(VLOOKUP($A7,'FL Ratio'!$A$2:$B$9,2,FALSE)*'FL Characterization'!R$2)</f>
        <v>2.7144020069071337</v>
      </c>
      <c r="S7" s="4">
        <f>('[1]Pc, Summer, S2'!S7*Main!$B$5)+(VLOOKUP($A7,'FL Ratio'!$A$2:$B$9,2,FALSE)*'FL Characterization'!S$2)</f>
        <v>2.6817151260855994</v>
      </c>
      <c r="T7" s="4">
        <f>('[1]Pc, Summer, S2'!T7*Main!$B$5)+(VLOOKUP($A7,'FL Ratio'!$A$2:$B$9,2,FALSE)*'FL Characterization'!T$2)</f>
        <v>2.5098703034067289</v>
      </c>
      <c r="U7" s="4">
        <f>('[1]Pc, Summer, S2'!U7*Main!$B$5)+(VLOOKUP($A7,'FL Ratio'!$A$2:$B$9,2,FALSE)*'FL Characterization'!U$2)</f>
        <v>2.4798210540290722</v>
      </c>
      <c r="V7" s="4">
        <f>('[1]Pc, Summer, S2'!V7*Main!$B$5)+(VLOOKUP($A7,'FL Ratio'!$A$2:$B$9,2,FALSE)*'FL Characterization'!V$2)</f>
        <v>2.645954733724361</v>
      </c>
      <c r="W7" s="4">
        <f>('[1]Pc, Summer, S2'!W7*Main!$B$5)+(VLOOKUP($A7,'FL Ratio'!$A$2:$B$9,2,FALSE)*'FL Characterization'!W$2)</f>
        <v>2.4097266741227461</v>
      </c>
      <c r="X7" s="4">
        <f>('[1]Pc, Summer, S2'!X7*Main!$B$5)+(VLOOKUP($A7,'FL Ratio'!$A$2:$B$9,2,FALSE)*'FL Characterization'!X$2)</f>
        <v>2.2799907346713324</v>
      </c>
      <c r="Y7" s="4">
        <f>('[1]Pc, Summer, S2'!Y7*Main!$B$5)+(VLOOKUP($A7,'FL Ratio'!$A$2:$B$9,2,FALSE)*'FL Characterization'!Y$2)</f>
        <v>2.2624632661006729</v>
      </c>
    </row>
    <row r="8" spans="1:25" x14ac:dyDescent="0.3">
      <c r="A8">
        <v>7</v>
      </c>
      <c r="B8" s="4">
        <f>('[1]Pc, Summer, S2'!B8*Main!$B$5)+(VLOOKUP($A8,'FL Ratio'!$A$2:$B$9,2,FALSE)*'FL Characterization'!B$2)</f>
        <v>1.7850652620837208</v>
      </c>
      <c r="C8" s="4">
        <f>('[1]Pc, Summer, S2'!C8*Main!$B$5)+(VLOOKUP($A8,'FL Ratio'!$A$2:$B$9,2,FALSE)*'FL Characterization'!C$2)</f>
        <v>1.632376445288795</v>
      </c>
      <c r="D8" s="4">
        <f>('[1]Pc, Summer, S2'!D8*Main!$B$5)+(VLOOKUP($A8,'FL Ratio'!$A$2:$B$9,2,FALSE)*'FL Characterization'!D$2)</f>
        <v>1.5744702771602537</v>
      </c>
      <c r="E8" s="4">
        <f>('[1]Pc, Summer, S2'!E8*Main!$B$5)+(VLOOKUP($A8,'FL Ratio'!$A$2:$B$9,2,FALSE)*'FL Characterization'!E$2)</f>
        <v>1.6330916622579279</v>
      </c>
      <c r="F8" s="4">
        <f>('[1]Pc, Summer, S2'!F8*Main!$B$5)+(VLOOKUP($A8,'FL Ratio'!$A$2:$B$9,2,FALSE)*'FL Characterization'!F$2)</f>
        <v>1.5560977589454543</v>
      </c>
      <c r="G8" s="4">
        <f>('[1]Pc, Summer, S2'!G8*Main!$B$5)+(VLOOKUP($A8,'FL Ratio'!$A$2:$B$9,2,FALSE)*'FL Characterization'!G$2)</f>
        <v>1.6937543029463</v>
      </c>
      <c r="H8" s="4">
        <f>('[1]Pc, Summer, S2'!H8*Main!$B$5)+(VLOOKUP($A8,'FL Ratio'!$A$2:$B$9,2,FALSE)*'FL Characterization'!H$2)</f>
        <v>2.1809148842858352</v>
      </c>
      <c r="I8" s="4">
        <f>('[1]Pc, Summer, S2'!I8*Main!$B$5)+(VLOOKUP($A8,'FL Ratio'!$A$2:$B$9,2,FALSE)*'FL Characterization'!I$2)</f>
        <v>2.3834024559137417</v>
      </c>
      <c r="J8" s="4">
        <f>('[1]Pc, Summer, S2'!J8*Main!$B$5)+(VLOOKUP($A8,'FL Ratio'!$A$2:$B$9,2,FALSE)*'FL Characterization'!J$2)</f>
        <v>2.6902295311627902</v>
      </c>
      <c r="K8" s="4">
        <f>('[1]Pc, Summer, S2'!K8*Main!$B$5)+(VLOOKUP($A8,'FL Ratio'!$A$2:$B$9,2,FALSE)*'FL Characterization'!K$2)</f>
        <v>2.9257201280456662</v>
      </c>
      <c r="L8" s="4">
        <f>('[1]Pc, Summer, S2'!L8*Main!$B$5)+(VLOOKUP($A8,'FL Ratio'!$A$2:$B$9,2,FALSE)*'FL Characterization'!L$2)</f>
        <v>2.8497125825014797</v>
      </c>
      <c r="M8" s="4">
        <f>('[1]Pc, Summer, S2'!M8*Main!$B$5)+(VLOOKUP($A8,'FL Ratio'!$A$2:$B$9,2,FALSE)*'FL Characterization'!M$2)</f>
        <v>3.0017389297107822</v>
      </c>
      <c r="N8" s="4">
        <f>('[1]Pc, Summer, S2'!N8*Main!$B$5)+(VLOOKUP($A8,'FL Ratio'!$A$2:$B$9,2,FALSE)*'FL Characterization'!N$2)</f>
        <v>2.870665831879069</v>
      </c>
      <c r="O8" s="4">
        <f>('[1]Pc, Summer, S2'!O8*Main!$B$5)+(VLOOKUP($A8,'FL Ratio'!$A$2:$B$9,2,FALSE)*'FL Characterization'!O$2)</f>
        <v>2.9793708092059199</v>
      </c>
      <c r="P8" s="4">
        <f>('[1]Pc, Summer, S2'!P8*Main!$B$5)+(VLOOKUP($A8,'FL Ratio'!$A$2:$B$9,2,FALSE)*'FL Characterization'!P$2)</f>
        <v>2.9335479317682873</v>
      </c>
      <c r="Q8" s="4">
        <f>('[1]Pc, Summer, S2'!Q8*Main!$B$5)+(VLOOKUP($A8,'FL Ratio'!$A$2:$B$9,2,FALSE)*'FL Characterization'!Q$2)</f>
        <v>2.7607967763247352</v>
      </c>
      <c r="R8" s="4">
        <f>('[1]Pc, Summer, S2'!R8*Main!$B$5)+(VLOOKUP($A8,'FL Ratio'!$A$2:$B$9,2,FALSE)*'FL Characterization'!R$2)</f>
        <v>2.7299985309767436</v>
      </c>
      <c r="S8" s="4">
        <f>('[1]Pc, Summer, S2'!S8*Main!$B$5)+(VLOOKUP($A8,'FL Ratio'!$A$2:$B$9,2,FALSE)*'FL Characterization'!S$2)</f>
        <v>2.7310628652380551</v>
      </c>
      <c r="T8" s="4">
        <f>('[1]Pc, Summer, S2'!T8*Main!$B$5)+(VLOOKUP($A8,'FL Ratio'!$A$2:$B$9,2,FALSE)*'FL Characterization'!T$2)</f>
        <v>2.5931761576388999</v>
      </c>
      <c r="U8" s="4">
        <f>('[1]Pc, Summer, S2'!U8*Main!$B$5)+(VLOOKUP($A8,'FL Ratio'!$A$2:$B$9,2,FALSE)*'FL Characterization'!U$2)</f>
        <v>2.6581100946925997</v>
      </c>
      <c r="V8" s="4">
        <f>('[1]Pc, Summer, S2'!V8*Main!$B$5)+(VLOOKUP($A8,'FL Ratio'!$A$2:$B$9,2,FALSE)*'FL Characterization'!V$2)</f>
        <v>2.7492791858334038</v>
      </c>
      <c r="W8" s="4">
        <f>('[1]Pc, Summer, S2'!W8*Main!$B$5)+(VLOOKUP($A8,'FL Ratio'!$A$2:$B$9,2,FALSE)*'FL Characterization'!W$2)</f>
        <v>2.2236853274317125</v>
      </c>
      <c r="X8" s="4">
        <f>('[1]Pc, Summer, S2'!X8*Main!$B$5)+(VLOOKUP($A8,'FL Ratio'!$A$2:$B$9,2,FALSE)*'FL Characterization'!X$2)</f>
        <v>2.2041204579255815</v>
      </c>
      <c r="Y8" s="4">
        <f>('[1]Pc, Summer, S2'!Y8*Main!$B$5)+(VLOOKUP($A8,'FL Ratio'!$A$2:$B$9,2,FALSE)*'FL Characterization'!Y$2)</f>
        <v>1.9022994406359413</v>
      </c>
    </row>
    <row r="9" spans="1:25" x14ac:dyDescent="0.3">
      <c r="A9">
        <v>8</v>
      </c>
      <c r="B9" s="4">
        <f>('[1]Pc, Summer, S2'!B9*Main!$B$5)+(VLOOKUP($A9,'FL Ratio'!$A$2:$B$9,2,FALSE)*'FL Characterization'!B$2)</f>
        <v>1.3494532586039412</v>
      </c>
      <c r="C9" s="4">
        <f>('[1]Pc, Summer, S2'!C9*Main!$B$5)+(VLOOKUP($A9,'FL Ratio'!$A$2:$B$9,2,FALSE)*'FL Characterization'!C$2)</f>
        <v>1.2944522781408869</v>
      </c>
      <c r="D9" s="4">
        <f>('[1]Pc, Summer, S2'!D9*Main!$B$5)+(VLOOKUP($A9,'FL Ratio'!$A$2:$B$9,2,FALSE)*'FL Characterization'!D$2)</f>
        <v>1.23293586977734</v>
      </c>
      <c r="E9" s="4">
        <f>('[1]Pc, Summer, S2'!E9*Main!$B$5)+(VLOOKUP($A9,'FL Ratio'!$A$2:$B$9,2,FALSE)*'FL Characterization'!E$2)</f>
        <v>1.2180823582660101</v>
      </c>
      <c r="F9" s="4">
        <f>('[1]Pc, Summer, S2'!F9*Main!$B$5)+(VLOOKUP($A9,'FL Ratio'!$A$2:$B$9,2,FALSE)*'FL Characterization'!F$2)</f>
        <v>1.2338206221339905</v>
      </c>
      <c r="G9" s="4">
        <f>('[1]Pc, Summer, S2'!G9*Main!$B$5)+(VLOOKUP($A9,'FL Ratio'!$A$2:$B$9,2,FALSE)*'FL Characterization'!G$2)</f>
        <v>1.3583929087665028</v>
      </c>
      <c r="H9" s="4">
        <f>('[1]Pc, Summer, S2'!H9*Main!$B$5)+(VLOOKUP($A9,'FL Ratio'!$A$2:$B$9,2,FALSE)*'FL Characterization'!H$2)</f>
        <v>2.1678118623852218</v>
      </c>
      <c r="I9" s="4">
        <f>('[1]Pc, Summer, S2'!I9*Main!$B$5)+(VLOOKUP($A9,'FL Ratio'!$A$2:$B$9,2,FALSE)*'FL Characterization'!I$2)</f>
        <v>2.533524929158621</v>
      </c>
      <c r="J9" s="4">
        <f>('[1]Pc, Summer, S2'!J9*Main!$B$5)+(VLOOKUP($A9,'FL Ratio'!$A$2:$B$9,2,FALSE)*'FL Characterization'!J$2)</f>
        <v>2.8049132131280787</v>
      </c>
      <c r="K9" s="4">
        <f>('[1]Pc, Summer, S2'!K9*Main!$B$5)+(VLOOKUP($A9,'FL Ratio'!$A$2:$B$9,2,FALSE)*'FL Characterization'!K$2)</f>
        <v>2.7980644173477844</v>
      </c>
      <c r="L9" s="4">
        <f>('[1]Pc, Summer, S2'!L9*Main!$B$5)+(VLOOKUP($A9,'FL Ratio'!$A$2:$B$9,2,FALSE)*'FL Characterization'!L$2)</f>
        <v>2.8583697648039408</v>
      </c>
      <c r="M9" s="4">
        <f>('[1]Pc, Summer, S2'!M9*Main!$B$5)+(VLOOKUP($A9,'FL Ratio'!$A$2:$B$9,2,FALSE)*'FL Characterization'!M$2)</f>
        <v>3.0646915451241377</v>
      </c>
      <c r="N9" s="4">
        <f>('[1]Pc, Summer, S2'!N9*Main!$B$5)+(VLOOKUP($A9,'FL Ratio'!$A$2:$B$9,2,FALSE)*'FL Characterization'!N$2)</f>
        <v>3.0181476454029559</v>
      </c>
      <c r="O9" s="4">
        <f>('[1]Pc, Summer, S2'!O9*Main!$B$5)+(VLOOKUP($A9,'FL Ratio'!$A$2:$B$9,2,FALSE)*'FL Characterization'!O$2)</f>
        <v>2.8255574201891633</v>
      </c>
      <c r="P9" s="4">
        <f>('[1]Pc, Summer, S2'!P9*Main!$B$5)+(VLOOKUP($A9,'FL Ratio'!$A$2:$B$9,2,FALSE)*'FL Characterization'!P$2)</f>
        <v>2.4179832043862071</v>
      </c>
      <c r="Q9" s="4">
        <f>('[1]Pc, Summer, S2'!Q9*Main!$B$5)+(VLOOKUP($A9,'FL Ratio'!$A$2:$B$9,2,FALSE)*'FL Characterization'!Q$2)</f>
        <v>2.3332989789044336</v>
      </c>
      <c r="R9" s="4">
        <f>('[1]Pc, Summer, S2'!R9*Main!$B$5)+(VLOOKUP($A9,'FL Ratio'!$A$2:$B$9,2,FALSE)*'FL Characterization'!R$2)</f>
        <v>2.2467821042955665</v>
      </c>
      <c r="S9" s="4">
        <f>('[1]Pc, Summer, S2'!S9*Main!$B$5)+(VLOOKUP($A9,'FL Ratio'!$A$2:$B$9,2,FALSE)*'FL Characterization'!S$2)</f>
        <v>2.1695765465940884</v>
      </c>
      <c r="T9" s="4">
        <f>('[1]Pc, Summer, S2'!T9*Main!$B$5)+(VLOOKUP($A9,'FL Ratio'!$A$2:$B$9,2,FALSE)*'FL Characterization'!T$2)</f>
        <v>2.1022927263310343</v>
      </c>
      <c r="U9" s="4">
        <f>('[1]Pc, Summer, S2'!U9*Main!$B$5)+(VLOOKUP($A9,'FL Ratio'!$A$2:$B$9,2,FALSE)*'FL Characterization'!U$2)</f>
        <v>2.2477012484512318</v>
      </c>
      <c r="V9" s="4">
        <f>('[1]Pc, Summer, S2'!V9*Main!$B$5)+(VLOOKUP($A9,'FL Ratio'!$A$2:$B$9,2,FALSE)*'FL Characterization'!V$2)</f>
        <v>2.09128902902069</v>
      </c>
      <c r="W9" s="4">
        <f>('[1]Pc, Summer, S2'!W9*Main!$B$5)+(VLOOKUP($A9,'FL Ratio'!$A$2:$B$9,2,FALSE)*'FL Characterization'!W$2)</f>
        <v>1.8507454673753698</v>
      </c>
      <c r="X9" s="4">
        <f>('[1]Pc, Summer, S2'!X9*Main!$B$5)+(VLOOKUP($A9,'FL Ratio'!$A$2:$B$9,2,FALSE)*'FL Characterization'!X$2)</f>
        <v>1.6138965170532025</v>
      </c>
      <c r="Y9" s="4">
        <f>('[1]Pc, Summer, S2'!Y9*Main!$B$5)+(VLOOKUP($A9,'FL Ratio'!$A$2:$B$9,2,FALSE)*'FL Characterization'!Y$2)</f>
        <v>1.4851568762502465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5.0160511044000007</v>
      </c>
      <c r="C2" s="4">
        <f>('[1]Pc, Summer, S3'!C2*Main!$B$5)+(VLOOKUP($A2,'FL Ratio'!$A$2:$B$9,2,FALSE)*'FL Characterization'!C$2)</f>
        <v>5.023810742586047</v>
      </c>
      <c r="D2" s="4">
        <f>('[1]Pc, Summer, S3'!D2*Main!$B$5)+(VLOOKUP($A2,'FL Ratio'!$A$2:$B$9,2,FALSE)*'FL Characterization'!D$2)</f>
        <v>4.6424607690139537</v>
      </c>
      <c r="E2" s="4">
        <f>('[1]Pc, Summer, S3'!E2*Main!$B$5)+(VLOOKUP($A2,'FL Ratio'!$A$2:$B$9,2,FALSE)*'FL Characterization'!E$2)</f>
        <v>4.7291005392093028</v>
      </c>
      <c r="F2" s="4">
        <f>('[1]Pc, Summer, S3'!F2*Main!$B$5)+(VLOOKUP($A2,'FL Ratio'!$A$2:$B$9,2,FALSE)*'FL Characterization'!F$2)</f>
        <v>4.4843195192651155</v>
      </c>
      <c r="G2" s="4">
        <f>('[1]Pc, Summer, S3'!G2*Main!$B$5)+(VLOOKUP($A2,'FL Ratio'!$A$2:$B$9,2,FALSE)*'FL Characterization'!G$2)</f>
        <v>4.5691273147720937</v>
      </c>
      <c r="H2" s="4">
        <f>('[1]Pc, Summer, S3'!H2*Main!$B$5)+(VLOOKUP($A2,'FL Ratio'!$A$2:$B$9,2,FALSE)*'FL Characterization'!H$2)</f>
        <v>4.6053597728000009</v>
      </c>
      <c r="I2" s="4">
        <f>('[1]Pc, Summer, S3'!I2*Main!$B$5)+(VLOOKUP($A2,'FL Ratio'!$A$2:$B$9,2,FALSE)*'FL Characterization'!I$2)</f>
        <v>5.5643915555906966</v>
      </c>
      <c r="J2" s="4">
        <f>('[1]Pc, Summer, S3'!J2*Main!$B$5)+(VLOOKUP($A2,'FL Ratio'!$A$2:$B$9,2,FALSE)*'FL Characterization'!J$2)</f>
        <v>5.7465919309302329</v>
      </c>
      <c r="K2" s="4">
        <f>('[1]Pc, Summer, S3'!K2*Main!$B$5)+(VLOOKUP($A2,'FL Ratio'!$A$2:$B$9,2,FALSE)*'FL Characterization'!K$2)</f>
        <v>5.7409686020744184</v>
      </c>
      <c r="L2" s="4">
        <f>('[1]Pc, Summer, S3'!L2*Main!$B$5)+(VLOOKUP($A2,'FL Ratio'!$A$2:$B$9,2,FALSE)*'FL Characterization'!L$2)</f>
        <v>5.7455803766837219</v>
      </c>
      <c r="M2" s="4">
        <f>('[1]Pc, Summer, S3'!M2*Main!$B$5)+(VLOOKUP($A2,'FL Ratio'!$A$2:$B$9,2,FALSE)*'FL Characterization'!M$2)</f>
        <v>5.7637974926139544</v>
      </c>
      <c r="N2" s="4">
        <f>('[1]Pc, Summer, S3'!N2*Main!$B$5)+(VLOOKUP($A2,'FL Ratio'!$A$2:$B$9,2,FALSE)*'FL Characterization'!N$2)</f>
        <v>5.9323691120139559</v>
      </c>
      <c r="O2" s="4">
        <f>('[1]Pc, Summer, S3'!O2*Main!$B$5)+(VLOOKUP($A2,'FL Ratio'!$A$2:$B$9,2,FALSE)*'FL Characterization'!O$2)</f>
        <v>5.7999683372279058</v>
      </c>
      <c r="P2" s="4">
        <f>('[1]Pc, Summer, S3'!P2*Main!$B$5)+(VLOOKUP($A2,'FL Ratio'!$A$2:$B$9,2,FALSE)*'FL Characterization'!P$2)</f>
        <v>5.4145612797627916</v>
      </c>
      <c r="Q2" s="4">
        <f>('[1]Pc, Summer, S3'!Q2*Main!$B$5)+(VLOOKUP($A2,'FL Ratio'!$A$2:$B$9,2,FALSE)*'FL Characterization'!Q$2)</f>
        <v>5.7433779579348831</v>
      </c>
      <c r="R2" s="4">
        <f>('[1]Pc, Summer, S3'!R2*Main!$B$5)+(VLOOKUP($A2,'FL Ratio'!$A$2:$B$9,2,FALSE)*'FL Characterization'!R$2)</f>
        <v>5.7153897724186047</v>
      </c>
      <c r="S2" s="4">
        <f>('[1]Pc, Summer, S3'!S2*Main!$B$5)+(VLOOKUP($A2,'FL Ratio'!$A$2:$B$9,2,FALSE)*'FL Characterization'!S$2)</f>
        <v>5.414991934493024</v>
      </c>
      <c r="T2" s="4">
        <f>('[1]Pc, Summer, S3'!T2*Main!$B$5)+(VLOOKUP($A2,'FL Ratio'!$A$2:$B$9,2,FALSE)*'FL Characterization'!T$2)</f>
        <v>5.2095148395906969</v>
      </c>
      <c r="U2" s="4">
        <f>('[1]Pc, Summer, S3'!U2*Main!$B$5)+(VLOOKUP($A2,'FL Ratio'!$A$2:$B$9,2,FALSE)*'FL Characterization'!U$2)</f>
        <v>5.075942967027907</v>
      </c>
      <c r="V2" s="4">
        <f>('[1]Pc, Summer, S3'!V2*Main!$B$5)+(VLOOKUP($A2,'FL Ratio'!$A$2:$B$9,2,FALSE)*'FL Characterization'!V$2)</f>
        <v>5.0808080117302321</v>
      </c>
      <c r="W2" s="4">
        <f>('[1]Pc, Summer, S3'!W2*Main!$B$5)+(VLOOKUP($A2,'FL Ratio'!$A$2:$B$9,2,FALSE)*'FL Characterization'!W$2)</f>
        <v>5.151686083404651</v>
      </c>
      <c r="X2" s="4">
        <f>('[1]Pc, Summer, S3'!X2*Main!$B$5)+(VLOOKUP($A2,'FL Ratio'!$A$2:$B$9,2,FALSE)*'FL Characterization'!X$2)</f>
        <v>4.89696370887442</v>
      </c>
      <c r="Y2" s="4">
        <f>('[1]Pc, Summer, S3'!Y2*Main!$B$5)+(VLOOKUP($A2,'FL Ratio'!$A$2:$B$9,2,FALSE)*'FL Characterization'!Y$2)</f>
        <v>4.6416556310604653</v>
      </c>
    </row>
    <row r="3" spans="1:25" x14ac:dyDescent="0.3">
      <c r="A3">
        <v>2</v>
      </c>
      <c r="B3" s="4">
        <f>('[1]Pc, Summer, S3'!B3*Main!$B$5)+(VLOOKUP($A3,'FL Ratio'!$A$2:$B$9,2,FALSE)*'FL Characterization'!B$2)</f>
        <v>3.717787004410714</v>
      </c>
      <c r="C3" s="4">
        <f>('[1]Pc, Summer, S3'!C3*Main!$B$5)+(VLOOKUP($A3,'FL Ratio'!$A$2:$B$9,2,FALSE)*'FL Characterization'!C$2)</f>
        <v>3.5228151270148809</v>
      </c>
      <c r="D3" s="4">
        <f>('[1]Pc, Summer, S3'!D3*Main!$B$5)+(VLOOKUP($A3,'FL Ratio'!$A$2:$B$9,2,FALSE)*'FL Characterization'!D$2)</f>
        <v>3.3386550467142855</v>
      </c>
      <c r="E3" s="4">
        <f>('[1]Pc, Summer, S3'!E3*Main!$B$5)+(VLOOKUP($A3,'FL Ratio'!$A$2:$B$9,2,FALSE)*'FL Characterization'!E$2)</f>
        <v>3.108391286636905</v>
      </c>
      <c r="F3" s="4">
        <f>('[1]Pc, Summer, S3'!F3*Main!$B$5)+(VLOOKUP($A3,'FL Ratio'!$A$2:$B$9,2,FALSE)*'FL Characterization'!F$2)</f>
        <v>2.884994807928571</v>
      </c>
      <c r="G3" s="4">
        <f>('[1]Pc, Summer, S3'!G3*Main!$B$5)+(VLOOKUP($A3,'FL Ratio'!$A$2:$B$9,2,FALSE)*'FL Characterization'!G$2)</f>
        <v>3.0054902500505949</v>
      </c>
      <c r="H3" s="4">
        <f>('[1]Pc, Summer, S3'!H3*Main!$B$5)+(VLOOKUP($A3,'FL Ratio'!$A$2:$B$9,2,FALSE)*'FL Characterization'!H$2)</f>
        <v>3.2791356700416667</v>
      </c>
      <c r="I3" s="4">
        <f>('[1]Pc, Summer, S3'!I3*Main!$B$5)+(VLOOKUP($A3,'FL Ratio'!$A$2:$B$9,2,FALSE)*'FL Characterization'!I$2)</f>
        <v>4.1134688950416658</v>
      </c>
      <c r="J3" s="4">
        <f>('[1]Pc, Summer, S3'!J3*Main!$B$5)+(VLOOKUP($A3,'FL Ratio'!$A$2:$B$9,2,FALSE)*'FL Characterization'!J$2)</f>
        <v>4.4843089666666653</v>
      </c>
      <c r="K3" s="4">
        <f>('[1]Pc, Summer, S3'!K3*Main!$B$5)+(VLOOKUP($A3,'FL Ratio'!$A$2:$B$9,2,FALSE)*'FL Characterization'!K$2)</f>
        <v>4.9354353009136904</v>
      </c>
      <c r="L3" s="4">
        <f>('[1]Pc, Summer, S3'!L3*Main!$B$5)+(VLOOKUP($A3,'FL Ratio'!$A$2:$B$9,2,FALSE)*'FL Characterization'!L$2)</f>
        <v>4.3585556494166662</v>
      </c>
      <c r="M3" s="4">
        <f>('[1]Pc, Summer, S3'!M3*Main!$B$5)+(VLOOKUP($A3,'FL Ratio'!$A$2:$B$9,2,FALSE)*'FL Characterization'!M$2)</f>
        <v>4.6737192672738095</v>
      </c>
      <c r="N3" s="4">
        <f>('[1]Pc, Summer, S3'!N3*Main!$B$5)+(VLOOKUP($A3,'FL Ratio'!$A$2:$B$9,2,FALSE)*'FL Characterization'!N$2)</f>
        <v>4.6464483690059515</v>
      </c>
      <c r="O3" s="4">
        <f>('[1]Pc, Summer, S3'!O3*Main!$B$5)+(VLOOKUP($A3,'FL Ratio'!$A$2:$B$9,2,FALSE)*'FL Characterization'!O$2)</f>
        <v>4.6099376671666663</v>
      </c>
      <c r="P3" s="4">
        <f>('[1]Pc, Summer, S3'!P3*Main!$B$5)+(VLOOKUP($A3,'FL Ratio'!$A$2:$B$9,2,FALSE)*'FL Characterization'!P$2)</f>
        <v>3.9378277373749997</v>
      </c>
      <c r="Q3" s="4">
        <f>('[1]Pc, Summer, S3'!Q3*Main!$B$5)+(VLOOKUP($A3,'FL Ratio'!$A$2:$B$9,2,FALSE)*'FL Characterization'!Q$2)</f>
        <v>4.1814724264196421</v>
      </c>
      <c r="R3" s="4">
        <f>('[1]Pc, Summer, S3'!R3*Main!$B$5)+(VLOOKUP($A3,'FL Ratio'!$A$2:$B$9,2,FALSE)*'FL Characterization'!R$2)</f>
        <v>4.4350377252678577</v>
      </c>
      <c r="S3" s="4">
        <f>('[1]Pc, Summer, S3'!S3*Main!$B$5)+(VLOOKUP($A3,'FL Ratio'!$A$2:$B$9,2,FALSE)*'FL Characterization'!S$2)</f>
        <v>4.4157760006607143</v>
      </c>
      <c r="T3" s="4">
        <f>('[1]Pc, Summer, S3'!T3*Main!$B$5)+(VLOOKUP($A3,'FL Ratio'!$A$2:$B$9,2,FALSE)*'FL Characterization'!T$2)</f>
        <v>4.4321891577499999</v>
      </c>
      <c r="U3" s="4">
        <f>('[1]Pc, Summer, S3'!U3*Main!$B$5)+(VLOOKUP($A3,'FL Ratio'!$A$2:$B$9,2,FALSE)*'FL Characterization'!U$2)</f>
        <v>4.7467021741428566</v>
      </c>
      <c r="V3" s="4">
        <f>('[1]Pc, Summer, S3'!V3*Main!$B$5)+(VLOOKUP($A3,'FL Ratio'!$A$2:$B$9,2,FALSE)*'FL Characterization'!V$2)</f>
        <v>4.8816886277499991</v>
      </c>
      <c r="W3" s="4">
        <f>('[1]Pc, Summer, S3'!W3*Main!$B$5)+(VLOOKUP($A3,'FL Ratio'!$A$2:$B$9,2,FALSE)*'FL Characterization'!W$2)</f>
        <v>4.556803382869048</v>
      </c>
      <c r="X3" s="4">
        <f>('[1]Pc, Summer, S3'!X3*Main!$B$5)+(VLOOKUP($A3,'FL Ratio'!$A$2:$B$9,2,FALSE)*'FL Characterization'!X$2)</f>
        <v>4.0306167548690475</v>
      </c>
      <c r="Y3" s="4">
        <f>('[1]Pc, Summer, S3'!Y3*Main!$B$5)+(VLOOKUP($A3,'FL Ratio'!$A$2:$B$9,2,FALSE)*'FL Characterization'!Y$2)</f>
        <v>3.7998348500029757</v>
      </c>
    </row>
    <row r="4" spans="1:25" x14ac:dyDescent="0.3">
      <c r="A4">
        <v>3</v>
      </c>
      <c r="B4" s="4">
        <f>('[1]Pc, Summer, S3'!B4*Main!$B$5)+(VLOOKUP($A4,'FL Ratio'!$A$2:$B$9,2,FALSE)*'FL Characterization'!B$2)</f>
        <v>2.4608242734585208</v>
      </c>
      <c r="C4" s="4">
        <f>('[1]Pc, Summer, S3'!C4*Main!$B$5)+(VLOOKUP($A4,'FL Ratio'!$A$2:$B$9,2,FALSE)*'FL Characterization'!C$2)</f>
        <v>2.2621885101873529</v>
      </c>
      <c r="D4" s="4">
        <f>('[1]Pc, Summer, S3'!D4*Main!$B$5)+(VLOOKUP($A4,'FL Ratio'!$A$2:$B$9,2,FALSE)*'FL Characterization'!D$2)</f>
        <v>2.159672128092605</v>
      </c>
      <c r="E4" s="4">
        <f>('[1]Pc, Summer, S3'!E4*Main!$B$5)+(VLOOKUP($A4,'FL Ratio'!$A$2:$B$9,2,FALSE)*'FL Characterization'!E$2)</f>
        <v>2.213783856853162</v>
      </c>
      <c r="F4" s="4">
        <f>('[1]Pc, Summer, S3'!F4*Main!$B$5)+(VLOOKUP($A4,'FL Ratio'!$A$2:$B$9,2,FALSE)*'FL Characterization'!F$2)</f>
        <v>2.111420420872026</v>
      </c>
      <c r="G4" s="4">
        <f>('[1]Pc, Summer, S3'!G4*Main!$B$5)+(VLOOKUP($A4,'FL Ratio'!$A$2:$B$9,2,FALSE)*'FL Characterization'!G$2)</f>
        <v>2.1150476236021438</v>
      </c>
      <c r="H4" s="4">
        <f>('[1]Pc, Summer, S3'!H4*Main!$B$5)+(VLOOKUP($A4,'FL Ratio'!$A$2:$B$9,2,FALSE)*'FL Characterization'!H$2)</f>
        <v>3.0979563919416941</v>
      </c>
      <c r="I4" s="4">
        <f>('[1]Pc, Summer, S3'!I4*Main!$B$5)+(VLOOKUP($A4,'FL Ratio'!$A$2:$B$9,2,FALSE)*'FL Characterization'!I$2)</f>
        <v>3.8043901359288324</v>
      </c>
      <c r="J4" s="4">
        <f>('[1]Pc, Summer, S3'!J4*Main!$B$5)+(VLOOKUP($A4,'FL Ratio'!$A$2:$B$9,2,FALSE)*'FL Characterization'!J$2)</f>
        <v>3.9056954128831722</v>
      </c>
      <c r="K4" s="4">
        <f>('[1]Pc, Summer, S3'!K4*Main!$B$5)+(VLOOKUP($A4,'FL Ratio'!$A$2:$B$9,2,FALSE)*'FL Characterization'!K$2)</f>
        <v>3.7821076992891749</v>
      </c>
      <c r="L4" s="4">
        <f>('[1]Pc, Summer, S3'!L4*Main!$B$5)+(VLOOKUP($A4,'FL Ratio'!$A$2:$B$9,2,FALSE)*'FL Characterization'!L$2)</f>
        <v>3.5473740062696679</v>
      </c>
      <c r="M4" s="4">
        <f>('[1]Pc, Summer, S3'!M4*Main!$B$5)+(VLOOKUP($A4,'FL Ratio'!$A$2:$B$9,2,FALSE)*'FL Characterization'!M$2)</f>
        <v>3.9712467248548773</v>
      </c>
      <c r="N4" s="4">
        <f>('[1]Pc, Summer, S3'!N4*Main!$B$5)+(VLOOKUP($A4,'FL Ratio'!$A$2:$B$9,2,FALSE)*'FL Characterization'!N$2)</f>
        <v>4.1627937965770636</v>
      </c>
      <c r="O4" s="4">
        <f>('[1]Pc, Summer, S3'!O4*Main!$B$5)+(VLOOKUP($A4,'FL Ratio'!$A$2:$B$9,2,FALSE)*'FL Characterization'!O$2)</f>
        <v>3.7408329705500538</v>
      </c>
      <c r="P4" s="4">
        <f>('[1]Pc, Summer, S3'!P4*Main!$B$5)+(VLOOKUP($A4,'FL Ratio'!$A$2:$B$9,2,FALSE)*'FL Characterization'!P$2)</f>
        <v>3.4540842966122192</v>
      </c>
      <c r="Q4" s="4">
        <f>('[1]Pc, Summer, S3'!Q4*Main!$B$5)+(VLOOKUP($A4,'FL Ratio'!$A$2:$B$9,2,FALSE)*'FL Characterization'!Q$2)</f>
        <v>3.3753942156964634</v>
      </c>
      <c r="R4" s="4">
        <f>('[1]Pc, Summer, S3'!R4*Main!$B$5)+(VLOOKUP($A4,'FL Ratio'!$A$2:$B$9,2,FALSE)*'FL Characterization'!R$2)</f>
        <v>3.4241957451832796</v>
      </c>
      <c r="S4" s="4">
        <f>('[1]Pc, Summer, S3'!S4*Main!$B$5)+(VLOOKUP($A4,'FL Ratio'!$A$2:$B$9,2,FALSE)*'FL Characterization'!S$2)</f>
        <v>3.2131205721466238</v>
      </c>
      <c r="T4" s="4">
        <f>('[1]Pc, Summer, S3'!T4*Main!$B$5)+(VLOOKUP($A4,'FL Ratio'!$A$2:$B$9,2,FALSE)*'FL Characterization'!T$2)</f>
        <v>3.2396844254765274</v>
      </c>
      <c r="U4" s="4">
        <f>('[1]Pc, Summer, S3'!U4*Main!$B$5)+(VLOOKUP($A4,'FL Ratio'!$A$2:$B$9,2,FALSE)*'FL Characterization'!U$2)</f>
        <v>3.4135309568154342</v>
      </c>
      <c r="V4" s="4">
        <f>('[1]Pc, Summer, S3'!V4*Main!$B$5)+(VLOOKUP($A4,'FL Ratio'!$A$2:$B$9,2,FALSE)*'FL Characterization'!V$2)</f>
        <v>3.6955866895794216</v>
      </c>
      <c r="W4" s="4">
        <f>('[1]Pc, Summer, S3'!W4*Main!$B$5)+(VLOOKUP($A4,'FL Ratio'!$A$2:$B$9,2,FALSE)*'FL Characterization'!W$2)</f>
        <v>3.3021435613136125</v>
      </c>
      <c r="X4" s="4">
        <f>('[1]Pc, Summer, S3'!X4*Main!$B$5)+(VLOOKUP($A4,'FL Ratio'!$A$2:$B$9,2,FALSE)*'FL Characterization'!X$2)</f>
        <v>3.0741440418718109</v>
      </c>
      <c r="Y4" s="4">
        <f>('[1]Pc, Summer, S3'!Y4*Main!$B$5)+(VLOOKUP($A4,'FL Ratio'!$A$2:$B$9,2,FALSE)*'FL Characterization'!Y$2)</f>
        <v>2.5307144797239021</v>
      </c>
    </row>
    <row r="5" spans="1:25" x14ac:dyDescent="0.3">
      <c r="A5">
        <v>4</v>
      </c>
      <c r="B5" s="4">
        <f>('[1]Pc, Summer, S3'!B5*Main!$B$5)+(VLOOKUP($A5,'FL Ratio'!$A$2:$B$9,2,FALSE)*'FL Characterization'!B$2)</f>
        <v>1.0982128893621621</v>
      </c>
      <c r="C5" s="4">
        <f>('[1]Pc, Summer, S3'!C5*Main!$B$5)+(VLOOKUP($A5,'FL Ratio'!$A$2:$B$9,2,FALSE)*'FL Characterization'!C$2)</f>
        <v>0.89601824244324324</v>
      </c>
      <c r="D5" s="4">
        <f>('[1]Pc, Summer, S3'!D5*Main!$B$5)+(VLOOKUP($A5,'FL Ratio'!$A$2:$B$9,2,FALSE)*'FL Characterization'!D$2)</f>
        <v>0.69858260862702681</v>
      </c>
      <c r="E5" s="4">
        <f>('[1]Pc, Summer, S3'!E5*Main!$B$5)+(VLOOKUP($A5,'FL Ratio'!$A$2:$B$9,2,FALSE)*'FL Characterization'!E$2)</f>
        <v>0.71038262194594592</v>
      </c>
      <c r="F5" s="4">
        <f>('[1]Pc, Summer, S3'!F5*Main!$B$5)+(VLOOKUP($A5,'FL Ratio'!$A$2:$B$9,2,FALSE)*'FL Characterization'!F$2)</f>
        <v>0.62678540575135133</v>
      </c>
      <c r="G5" s="4">
        <f>('[1]Pc, Summer, S3'!G5*Main!$B$5)+(VLOOKUP($A5,'FL Ratio'!$A$2:$B$9,2,FALSE)*'FL Characterization'!G$2)</f>
        <v>0.59249249833513518</v>
      </c>
      <c r="H5" s="4">
        <f>('[1]Pc, Summer, S3'!H5*Main!$B$5)+(VLOOKUP($A5,'FL Ratio'!$A$2:$B$9,2,FALSE)*'FL Characterization'!H$2)</f>
        <v>1.2625914404540539</v>
      </c>
      <c r="I5" s="4">
        <f>('[1]Pc, Summer, S3'!I5*Main!$B$5)+(VLOOKUP($A5,'FL Ratio'!$A$2:$B$9,2,FALSE)*'FL Characterization'!I$2)</f>
        <v>2.1230867909945941</v>
      </c>
      <c r="J5" s="4">
        <f>('[1]Pc, Summer, S3'!J5*Main!$B$5)+(VLOOKUP($A5,'FL Ratio'!$A$2:$B$9,2,FALSE)*'FL Characterization'!J$2)</f>
        <v>2.6233828462162161</v>
      </c>
      <c r="K5" s="4">
        <f>('[1]Pc, Summer, S3'!K5*Main!$B$5)+(VLOOKUP($A5,'FL Ratio'!$A$2:$B$9,2,FALSE)*'FL Characterization'!K$2)</f>
        <v>2.6654398731459459</v>
      </c>
      <c r="L5" s="4">
        <f>('[1]Pc, Summer, S3'!L5*Main!$B$5)+(VLOOKUP($A5,'FL Ratio'!$A$2:$B$9,2,FALSE)*'FL Characterization'!L$2)</f>
        <v>2.6095073313729724</v>
      </c>
      <c r="M5" s="4">
        <f>('[1]Pc, Summer, S3'!M5*Main!$B$5)+(VLOOKUP($A5,'FL Ratio'!$A$2:$B$9,2,FALSE)*'FL Characterization'!M$2)</f>
        <v>2.3900387129945946</v>
      </c>
      <c r="N5" s="4">
        <f>('[1]Pc, Summer, S3'!N5*Main!$B$5)+(VLOOKUP($A5,'FL Ratio'!$A$2:$B$9,2,FALSE)*'FL Characterization'!N$2)</f>
        <v>2.6353728101945939</v>
      </c>
      <c r="O5" s="4">
        <f>('[1]Pc, Summer, S3'!O5*Main!$B$5)+(VLOOKUP($A5,'FL Ratio'!$A$2:$B$9,2,FALSE)*'FL Characterization'!O$2)</f>
        <v>2.5285998046918921</v>
      </c>
      <c r="P5" s="4">
        <f>('[1]Pc, Summer, S3'!P5*Main!$B$5)+(VLOOKUP($A5,'FL Ratio'!$A$2:$B$9,2,FALSE)*'FL Characterization'!P$2)</f>
        <v>2.3334161538270268</v>
      </c>
      <c r="Q5" s="4">
        <f>('[1]Pc, Summer, S3'!Q5*Main!$B$5)+(VLOOKUP($A5,'FL Ratio'!$A$2:$B$9,2,FALSE)*'FL Characterization'!Q$2)</f>
        <v>2.1167575943351351</v>
      </c>
      <c r="R5" s="4">
        <f>('[1]Pc, Summer, S3'!R5*Main!$B$5)+(VLOOKUP($A5,'FL Ratio'!$A$2:$B$9,2,FALSE)*'FL Characterization'!R$2)</f>
        <v>1.9070932861621621</v>
      </c>
      <c r="S5" s="4">
        <f>('[1]Pc, Summer, S3'!S5*Main!$B$5)+(VLOOKUP($A5,'FL Ratio'!$A$2:$B$9,2,FALSE)*'FL Characterization'!S$2)</f>
        <v>1.7202077947135135</v>
      </c>
      <c r="T5" s="4">
        <f>('[1]Pc, Summer, S3'!T5*Main!$B$5)+(VLOOKUP($A5,'FL Ratio'!$A$2:$B$9,2,FALSE)*'FL Characterization'!T$2)</f>
        <v>2.1358832978594591</v>
      </c>
      <c r="U5" s="4">
        <f>('[1]Pc, Summer, S3'!U5*Main!$B$5)+(VLOOKUP($A5,'FL Ratio'!$A$2:$B$9,2,FALSE)*'FL Characterization'!U$2)</f>
        <v>2.5426559449297295</v>
      </c>
      <c r="V5" s="4">
        <f>('[1]Pc, Summer, S3'!V5*Main!$B$5)+(VLOOKUP($A5,'FL Ratio'!$A$2:$B$9,2,FALSE)*'FL Characterization'!V$2)</f>
        <v>2.9541624325621623</v>
      </c>
      <c r="W5" s="4">
        <f>('[1]Pc, Summer, S3'!W5*Main!$B$5)+(VLOOKUP($A5,'FL Ratio'!$A$2:$B$9,2,FALSE)*'FL Characterization'!W$2)</f>
        <v>2.8309164499675674</v>
      </c>
      <c r="X5" s="4">
        <f>('[1]Pc, Summer, S3'!X5*Main!$B$5)+(VLOOKUP($A5,'FL Ratio'!$A$2:$B$9,2,FALSE)*'FL Characterization'!X$2)</f>
        <v>2.1464521083027028</v>
      </c>
      <c r="Y5" s="4">
        <f>('[1]Pc, Summer, S3'!Y5*Main!$B$5)+(VLOOKUP($A5,'FL Ratio'!$A$2:$B$9,2,FALSE)*'FL Characterization'!Y$2)</f>
        <v>1.5634194344648646</v>
      </c>
    </row>
    <row r="6" spans="1:25" x14ac:dyDescent="0.3">
      <c r="A6">
        <v>5</v>
      </c>
      <c r="B6" s="4">
        <f>('[1]Pc, Summer, S3'!B6*Main!$B$5)+(VLOOKUP($A6,'FL Ratio'!$A$2:$B$9,2,FALSE)*'FL Characterization'!B$2)</f>
        <v>2.1142147181638551</v>
      </c>
      <c r="C6" s="4">
        <f>('[1]Pc, Summer, S3'!C6*Main!$B$5)+(VLOOKUP($A6,'FL Ratio'!$A$2:$B$9,2,FALSE)*'FL Characterization'!C$2)</f>
        <v>1.9147027748024095</v>
      </c>
      <c r="D6" s="4">
        <f>('[1]Pc, Summer, S3'!D6*Main!$B$5)+(VLOOKUP($A6,'FL Ratio'!$A$2:$B$9,2,FALSE)*'FL Characterization'!D$2)</f>
        <v>1.7690967578048193</v>
      </c>
      <c r="E6" s="4">
        <f>('[1]Pc, Summer, S3'!E6*Main!$B$5)+(VLOOKUP($A6,'FL Ratio'!$A$2:$B$9,2,FALSE)*'FL Characterization'!E$2)</f>
        <v>1.6750672091325303</v>
      </c>
      <c r="F6" s="4">
        <f>('[1]Pc, Summer, S3'!F6*Main!$B$5)+(VLOOKUP($A6,'FL Ratio'!$A$2:$B$9,2,FALSE)*'FL Characterization'!F$2)</f>
        <v>1.747835777291566</v>
      </c>
      <c r="G6" s="4">
        <f>('[1]Pc, Summer, S3'!G6*Main!$B$5)+(VLOOKUP($A6,'FL Ratio'!$A$2:$B$9,2,FALSE)*'FL Characterization'!G$2)</f>
        <v>1.7416828150072292</v>
      </c>
      <c r="H6" s="4">
        <f>('[1]Pc, Summer, S3'!H6*Main!$B$5)+(VLOOKUP($A6,'FL Ratio'!$A$2:$B$9,2,FALSE)*'FL Characterization'!H$2)</f>
        <v>1.9364578412192772</v>
      </c>
      <c r="I6" s="4">
        <f>('[1]Pc, Summer, S3'!I6*Main!$B$5)+(VLOOKUP($A6,'FL Ratio'!$A$2:$B$9,2,FALSE)*'FL Characterization'!I$2)</f>
        <v>2.2366173439903614</v>
      </c>
      <c r="J6" s="4">
        <f>('[1]Pc, Summer, S3'!J6*Main!$B$5)+(VLOOKUP($A6,'FL Ratio'!$A$2:$B$9,2,FALSE)*'FL Characterization'!J$2)</f>
        <v>2.4201974281927709</v>
      </c>
      <c r="K6" s="4">
        <f>('[1]Pc, Summer, S3'!K6*Main!$B$5)+(VLOOKUP($A6,'FL Ratio'!$A$2:$B$9,2,FALSE)*'FL Characterization'!K$2)</f>
        <v>2.4982743488867474</v>
      </c>
      <c r="L6" s="4">
        <f>('[1]Pc, Summer, S3'!L6*Main!$B$5)+(VLOOKUP($A6,'FL Ratio'!$A$2:$B$9,2,FALSE)*'FL Characterization'!L$2)</f>
        <v>2.667263725869879</v>
      </c>
      <c r="M6" s="4">
        <f>('[1]Pc, Summer, S3'!M6*Main!$B$5)+(VLOOKUP($A6,'FL Ratio'!$A$2:$B$9,2,FALSE)*'FL Characterization'!M$2)</f>
        <v>2.7674433262313247</v>
      </c>
      <c r="N6" s="4">
        <f>('[1]Pc, Summer, S3'!N6*Main!$B$5)+(VLOOKUP($A6,'FL Ratio'!$A$2:$B$9,2,FALSE)*'FL Characterization'!N$2)</f>
        <v>2.9632165409012052</v>
      </c>
      <c r="O6" s="4">
        <f>('[1]Pc, Summer, S3'!O6*Main!$B$5)+(VLOOKUP($A6,'FL Ratio'!$A$2:$B$9,2,FALSE)*'FL Characterization'!O$2)</f>
        <v>2.8422166115951804</v>
      </c>
      <c r="P6" s="4">
        <f>('[1]Pc, Summer, S3'!P6*Main!$B$5)+(VLOOKUP($A6,'FL Ratio'!$A$2:$B$9,2,FALSE)*'FL Characterization'!P$2)</f>
        <v>2.7430622051132532</v>
      </c>
      <c r="Q6" s="4">
        <f>('[1]Pc, Summer, S3'!Q6*Main!$B$5)+(VLOOKUP($A6,'FL Ratio'!$A$2:$B$9,2,FALSE)*'FL Characterization'!Q$2)</f>
        <v>2.7078733236578305</v>
      </c>
      <c r="R6" s="4">
        <f>('[1]Pc, Summer, S3'!R6*Main!$B$5)+(VLOOKUP($A6,'FL Ratio'!$A$2:$B$9,2,FALSE)*'FL Characterization'!R$2)</f>
        <v>2.6199994387590362</v>
      </c>
      <c r="S6" s="4">
        <f>('[1]Pc, Summer, S3'!S6*Main!$B$5)+(VLOOKUP($A6,'FL Ratio'!$A$2:$B$9,2,FALSE)*'FL Characterization'!S$2)</f>
        <v>2.695114142645783</v>
      </c>
      <c r="T6" s="4">
        <f>('[1]Pc, Summer, S3'!T6*Main!$B$5)+(VLOOKUP($A6,'FL Ratio'!$A$2:$B$9,2,FALSE)*'FL Characterization'!T$2)</f>
        <v>2.6149798564722886</v>
      </c>
      <c r="U6" s="4">
        <f>('[1]Pc, Summer, S3'!U6*Main!$B$5)+(VLOOKUP($A6,'FL Ratio'!$A$2:$B$9,2,FALSE)*'FL Characterization'!U$2)</f>
        <v>2.7291713145975902</v>
      </c>
      <c r="V6" s="4">
        <f>('[1]Pc, Summer, S3'!V6*Main!$B$5)+(VLOOKUP($A6,'FL Ratio'!$A$2:$B$9,2,FALSE)*'FL Characterization'!V$2)</f>
        <v>2.9474832854602409</v>
      </c>
      <c r="W6" s="4">
        <f>('[1]Pc, Summer, S3'!W6*Main!$B$5)+(VLOOKUP($A6,'FL Ratio'!$A$2:$B$9,2,FALSE)*'FL Characterization'!W$2)</f>
        <v>2.8863974667373493</v>
      </c>
      <c r="X6" s="4">
        <f>('[1]Pc, Summer, S3'!X6*Main!$B$5)+(VLOOKUP($A6,'FL Ratio'!$A$2:$B$9,2,FALSE)*'FL Characterization'!X$2)</f>
        <v>2.7996549236722892</v>
      </c>
      <c r="Y6" s="4">
        <f>('[1]Pc, Summer, S3'!Y6*Main!$B$5)+(VLOOKUP($A6,'FL Ratio'!$A$2:$B$9,2,FALSE)*'FL Characterization'!Y$2)</f>
        <v>2.4180189220096375</v>
      </c>
    </row>
    <row r="7" spans="1:25" x14ac:dyDescent="0.3">
      <c r="A7">
        <v>6</v>
      </c>
      <c r="B7" s="4">
        <f>('[1]Pc, Summer, S3'!B7*Main!$B$5)+(VLOOKUP($A7,'FL Ratio'!$A$2:$B$9,2,FALSE)*'FL Characterization'!B$2)</f>
        <v>2.1677133961098249</v>
      </c>
      <c r="C7" s="4">
        <f>('[1]Pc, Summer, S3'!C7*Main!$B$5)+(VLOOKUP($A7,'FL Ratio'!$A$2:$B$9,2,FALSE)*'FL Characterization'!C$2)</f>
        <v>2.1088210732242265</v>
      </c>
      <c r="D7" s="4">
        <f>('[1]Pc, Summer, S3'!D7*Main!$B$5)+(VLOOKUP($A7,'FL Ratio'!$A$2:$B$9,2,FALSE)*'FL Characterization'!D$2)</f>
        <v>1.9936659981545086</v>
      </c>
      <c r="E7" s="4">
        <f>('[1]Pc, Summer, S3'!E7*Main!$B$5)+(VLOOKUP($A7,'FL Ratio'!$A$2:$B$9,2,FALSE)*'FL Characterization'!E$2)</f>
        <v>2.0111559512355313</v>
      </c>
      <c r="F7" s="4">
        <f>('[1]Pc, Summer, S3'!F7*Main!$B$5)+(VLOOKUP($A7,'FL Ratio'!$A$2:$B$9,2,FALSE)*'FL Characterization'!F$2)</f>
        <v>2.0254613955843879</v>
      </c>
      <c r="G7" s="4">
        <f>('[1]Pc, Summer, S3'!G7*Main!$B$5)+(VLOOKUP($A7,'FL Ratio'!$A$2:$B$9,2,FALSE)*'FL Characterization'!G$2)</f>
        <v>2.0769123070088824</v>
      </c>
      <c r="H7" s="4">
        <f>('[1]Pc, Summer, S3'!H7*Main!$B$5)+(VLOOKUP($A7,'FL Ratio'!$A$2:$B$9,2,FALSE)*'FL Characterization'!H$2)</f>
        <v>2.2494438466960966</v>
      </c>
      <c r="I7" s="4">
        <f>('[1]Pc, Summer, S3'!I7*Main!$B$5)+(VLOOKUP($A7,'FL Ratio'!$A$2:$B$9,2,FALSE)*'FL Characterization'!I$2)</f>
        <v>2.7643619080419914</v>
      </c>
      <c r="J7" s="4">
        <f>('[1]Pc, Summer, S3'!J7*Main!$B$5)+(VLOOKUP($A7,'FL Ratio'!$A$2:$B$9,2,FALSE)*'FL Characterization'!J$2)</f>
        <v>2.8558539365275908</v>
      </c>
      <c r="K7" s="4">
        <f>('[1]Pc, Summer, S3'!K7*Main!$B$5)+(VLOOKUP($A7,'FL Ratio'!$A$2:$B$9,2,FALSE)*'FL Characterization'!K$2)</f>
        <v>2.7897276162982512</v>
      </c>
      <c r="L7" s="4">
        <f>('[1]Pc, Summer, S3'!L7*Main!$B$5)+(VLOOKUP($A7,'FL Ratio'!$A$2:$B$9,2,FALSE)*'FL Characterization'!L$2)</f>
        <v>2.7880977460177658</v>
      </c>
      <c r="M7" s="4">
        <f>('[1]Pc, Summer, S3'!M7*Main!$B$5)+(VLOOKUP($A7,'FL Ratio'!$A$2:$B$9,2,FALSE)*'FL Characterization'!M$2)</f>
        <v>3.0040367953851956</v>
      </c>
      <c r="N7" s="4">
        <f>('[1]Pc, Summer, S3'!N7*Main!$B$5)+(VLOOKUP($A7,'FL Ratio'!$A$2:$B$9,2,FALSE)*'FL Characterization'!N$2)</f>
        <v>2.974098349180081</v>
      </c>
      <c r="O7" s="4">
        <f>('[1]Pc, Summer, S3'!O7*Main!$B$5)+(VLOOKUP($A7,'FL Ratio'!$A$2:$B$9,2,FALSE)*'FL Characterization'!O$2)</f>
        <v>2.8356148017636609</v>
      </c>
      <c r="P7" s="4">
        <f>('[1]Pc, Summer, S3'!P7*Main!$B$5)+(VLOOKUP($A7,'FL Ratio'!$A$2:$B$9,2,FALSE)*'FL Characterization'!P$2)</f>
        <v>2.644587007351817</v>
      </c>
      <c r="Q7" s="4">
        <f>('[1]Pc, Summer, S3'!Q7*Main!$B$5)+(VLOOKUP($A7,'FL Ratio'!$A$2:$B$9,2,FALSE)*'FL Characterization'!Q$2)</f>
        <v>2.5786713124974425</v>
      </c>
      <c r="R7" s="4">
        <f>('[1]Pc, Summer, S3'!R7*Main!$B$5)+(VLOOKUP($A7,'FL Ratio'!$A$2:$B$9,2,FALSE)*'FL Characterization'!R$2)</f>
        <v>2.7682146845652764</v>
      </c>
      <c r="S7" s="4">
        <f>('[1]Pc, Summer, S3'!S7*Main!$B$5)+(VLOOKUP($A7,'FL Ratio'!$A$2:$B$9,2,FALSE)*'FL Characterization'!S$2)</f>
        <v>2.6034983064355317</v>
      </c>
      <c r="T7" s="4">
        <f>('[1]Pc, Summer, S3'!T7*Main!$B$5)+(VLOOKUP($A7,'FL Ratio'!$A$2:$B$9,2,FALSE)*'FL Characterization'!T$2)</f>
        <v>2.5098703034067293</v>
      </c>
      <c r="U7" s="4">
        <f>('[1]Pc, Summer, S3'!U7*Main!$B$5)+(VLOOKUP($A7,'FL Ratio'!$A$2:$B$9,2,FALSE)*'FL Characterization'!U$2)</f>
        <v>2.5046679715930016</v>
      </c>
      <c r="V7" s="4">
        <f>('[1]Pc, Summer, S3'!V7*Main!$B$5)+(VLOOKUP($A7,'FL Ratio'!$A$2:$B$9,2,FALSE)*'FL Characterization'!V$2)</f>
        <v>2.6200575113152094</v>
      </c>
      <c r="W7" s="4">
        <f>('[1]Pc, Summer, S3'!W7*Main!$B$5)+(VLOOKUP($A7,'FL Ratio'!$A$2:$B$9,2,FALSE)*'FL Characterization'!W$2)</f>
        <v>2.4333997215655452</v>
      </c>
      <c r="X7" s="4">
        <f>('[1]Pc, Summer, S3'!X7*Main!$B$5)+(VLOOKUP($A7,'FL Ratio'!$A$2:$B$9,2,FALSE)*'FL Characterization'!X$2)</f>
        <v>2.3017176290185741</v>
      </c>
      <c r="Y7" s="4">
        <f>('[1]Pc, Summer, S3'!Y7*Main!$B$5)+(VLOOKUP($A7,'FL Ratio'!$A$2:$B$9,2,FALSE)*'FL Characterization'!Y$2)</f>
        <v>2.3056493300306862</v>
      </c>
    </row>
    <row r="8" spans="1:25" x14ac:dyDescent="0.3">
      <c r="A8">
        <v>7</v>
      </c>
      <c r="B8" s="4">
        <f>('[1]Pc, Summer, S3'!B8*Main!$B$5)+(VLOOKUP($A8,'FL Ratio'!$A$2:$B$9,2,FALSE)*'FL Characterization'!B$2)</f>
        <v>1.7850652620837208</v>
      </c>
      <c r="C8" s="4">
        <f>('[1]Pc, Summer, S3'!C8*Main!$B$5)+(VLOOKUP($A8,'FL Ratio'!$A$2:$B$9,2,FALSE)*'FL Characterization'!C$2)</f>
        <v>1.632376445288795</v>
      </c>
      <c r="D8" s="4">
        <f>('[1]Pc, Summer, S3'!D8*Main!$B$5)+(VLOOKUP($A8,'FL Ratio'!$A$2:$B$9,2,FALSE)*'FL Characterization'!D$2)</f>
        <v>1.6038763310714588</v>
      </c>
      <c r="E8" s="4">
        <f>('[1]Pc, Summer, S3'!E8*Main!$B$5)+(VLOOKUP($A8,'FL Ratio'!$A$2:$B$9,2,FALSE)*'FL Characterization'!E$2)</f>
        <v>1.6030062605665965</v>
      </c>
      <c r="F8" s="4">
        <f>('[1]Pc, Summer, S3'!F8*Main!$B$5)+(VLOOKUP($A8,'FL Ratio'!$A$2:$B$9,2,FALSE)*'FL Characterization'!F$2)</f>
        <v>1.5122798271272726</v>
      </c>
      <c r="G8" s="4">
        <f>('[1]Pc, Summer, S3'!G8*Main!$B$5)+(VLOOKUP($A8,'FL Ratio'!$A$2:$B$9,2,FALSE)*'FL Characterization'!G$2)</f>
        <v>1.6937543029463</v>
      </c>
      <c r="H8" s="4">
        <f>('[1]Pc, Summer, S3'!H8*Main!$B$5)+(VLOOKUP($A8,'FL Ratio'!$A$2:$B$9,2,FALSE)*'FL Characterization'!H$2)</f>
        <v>2.1397981686410152</v>
      </c>
      <c r="I8" s="4">
        <f>('[1]Pc, Summer, S3'!I8*Main!$B$5)+(VLOOKUP($A8,'FL Ratio'!$A$2:$B$9,2,FALSE)*'FL Characterization'!I$2)</f>
        <v>2.4068561292752637</v>
      </c>
      <c r="J8" s="4">
        <f>('[1]Pc, Summer, S3'!J8*Main!$B$5)+(VLOOKUP($A8,'FL Ratio'!$A$2:$B$9,2,FALSE)*'FL Characterization'!J$2)</f>
        <v>2.6631850195348834</v>
      </c>
      <c r="K8" s="4">
        <f>('[1]Pc, Summer, S3'!K8*Main!$B$5)+(VLOOKUP($A8,'FL Ratio'!$A$2:$B$9,2,FALSE)*'FL Characterization'!K$2)</f>
        <v>2.8117191005615219</v>
      </c>
      <c r="L8" s="4">
        <f>('[1]Pc, Summer, S3'!L8*Main!$B$5)+(VLOOKUP($A8,'FL Ratio'!$A$2:$B$9,2,FALSE)*'FL Characterization'!L$2)</f>
        <v>2.8213255502604646</v>
      </c>
      <c r="M8" s="4">
        <f>('[1]Pc, Summer, S3'!M8*Main!$B$5)+(VLOOKUP($A8,'FL Ratio'!$A$2:$B$9,2,FALSE)*'FL Characterization'!M$2)</f>
        <v>3.0313229080405915</v>
      </c>
      <c r="N8" s="4">
        <f>('[1]Pc, Summer, S3'!N8*Main!$B$5)+(VLOOKUP($A8,'FL Ratio'!$A$2:$B$9,2,FALSE)*'FL Characterization'!N$2)</f>
        <v>2.8994410628515852</v>
      </c>
      <c r="O8" s="4">
        <f>('[1]Pc, Summer, S3'!O8*Main!$B$5)+(VLOOKUP($A8,'FL Ratio'!$A$2:$B$9,2,FALSE)*'FL Characterization'!O$2)</f>
        <v>2.9499809302418605</v>
      </c>
      <c r="P8" s="4">
        <f>('[1]Pc, Summer, S3'!P8*Main!$B$5)+(VLOOKUP($A8,'FL Ratio'!$A$2:$B$9,2,FALSE)*'FL Characterization'!P$2)</f>
        <v>2.9913571928676528</v>
      </c>
      <c r="Q8" s="4">
        <f>('[1]Pc, Summer, S3'!Q8*Main!$B$5)+(VLOOKUP($A8,'FL Ratio'!$A$2:$B$9,2,FALSE)*'FL Characterization'!Q$2)</f>
        <v>2.6800514401725155</v>
      </c>
      <c r="R8" s="4">
        <f>('[1]Pc, Summer, S3'!R8*Main!$B$5)+(VLOOKUP($A8,'FL Ratio'!$A$2:$B$9,2,FALSE)*'FL Characterization'!R$2)</f>
        <v>2.8120055130063419</v>
      </c>
      <c r="S8" s="4">
        <f>('[1]Pc, Summer, S3'!S8*Main!$B$5)+(VLOOKUP($A8,'FL Ratio'!$A$2:$B$9,2,FALSE)*'FL Characterization'!S$2)</f>
        <v>2.7047624011788582</v>
      </c>
      <c r="T8" s="4">
        <f>('[1]Pc, Summer, S3'!T8*Main!$B$5)+(VLOOKUP($A8,'FL Ratio'!$A$2:$B$9,2,FALSE)*'FL Characterization'!T$2)</f>
        <v>2.6716893510849888</v>
      </c>
      <c r="U8" s="4">
        <f>('[1]Pc, Summer, S3'!U8*Main!$B$5)+(VLOOKUP($A8,'FL Ratio'!$A$2:$B$9,2,FALSE)*'FL Characterization'!U$2)</f>
        <v>2.6581100946925997</v>
      </c>
      <c r="V8" s="4">
        <f>('[1]Pc, Summer, S3'!V8*Main!$B$5)+(VLOOKUP($A8,'FL Ratio'!$A$2:$B$9,2,FALSE)*'FL Characterization'!V$2)</f>
        <v>2.7226228729369981</v>
      </c>
      <c r="W8" s="4">
        <f>('[1]Pc, Summer, S3'!W8*Main!$B$5)+(VLOOKUP($A8,'FL Ratio'!$A$2:$B$9,2,FALSE)*'FL Characterization'!W$2)</f>
        <v>2.2236853274317125</v>
      </c>
      <c r="X8" s="4">
        <f>('[1]Pc, Summer, S3'!X8*Main!$B$5)+(VLOOKUP($A8,'FL Ratio'!$A$2:$B$9,2,FALSE)*'FL Characterization'!X$2)</f>
        <v>2.2469193680735731</v>
      </c>
      <c r="Y8" s="4">
        <f>('[1]Pc, Summer, S3'!Y8*Main!$B$5)+(VLOOKUP($A8,'FL Ratio'!$A$2:$B$9,2,FALSE)*'FL Characterization'!Y$2)</f>
        <v>1.9022994406359408</v>
      </c>
    </row>
    <row r="9" spans="1:25" x14ac:dyDescent="0.3">
      <c r="A9">
        <v>8</v>
      </c>
      <c r="B9" s="4">
        <f>('[1]Pc, Summer, S3'!B9*Main!$B$5)+(VLOOKUP($A9,'FL Ratio'!$A$2:$B$9,2,FALSE)*'FL Characterization'!B$2)</f>
        <v>1.386934395919212</v>
      </c>
      <c r="C9" s="4">
        <f>('[1]Pc, Summer, S3'!C9*Main!$B$5)+(VLOOKUP($A9,'FL Ratio'!$A$2:$B$9,2,FALSE)*'FL Characterization'!C$2)</f>
        <v>1.2711231439044335</v>
      </c>
      <c r="D9" s="4">
        <f>('[1]Pc, Summer, S3'!D9*Main!$B$5)+(VLOOKUP($A9,'FL Ratio'!$A$2:$B$9,2,FALSE)*'FL Characterization'!D$2)</f>
        <v>1.2555112355408871</v>
      </c>
      <c r="E9" s="4">
        <f>('[1]Pc, Summer, S3'!E9*Main!$B$5)+(VLOOKUP($A9,'FL Ratio'!$A$2:$B$9,2,FALSE)*'FL Characterization'!E$2)</f>
        <v>1.2292758200886702</v>
      </c>
      <c r="F9" s="4">
        <f>('[1]Pc, Summer, S3'!F9*Main!$B$5)+(VLOOKUP($A9,'FL Ratio'!$A$2:$B$9,2,FALSE)*'FL Characterization'!F$2)</f>
        <v>1.2571120679467982</v>
      </c>
      <c r="G9" s="4">
        <f>('[1]Pc, Summer, S3'!G9*Main!$B$5)+(VLOOKUP($A9,'FL Ratio'!$A$2:$B$9,2,FALSE)*'FL Characterization'!G$2)</f>
        <v>1.3583929087665028</v>
      </c>
      <c r="H9" s="4">
        <f>('[1]Pc, Summer, S3'!H9*Main!$B$5)+(VLOOKUP($A9,'FL Ratio'!$A$2:$B$9,2,FALSE)*'FL Characterization'!H$2)</f>
        <v>2.2099098315970442</v>
      </c>
      <c r="I9" s="4">
        <f>('[1]Pc, Summer, S3'!I9*Main!$B$5)+(VLOOKUP($A9,'FL Ratio'!$A$2:$B$9,2,FALSE)*'FL Characterization'!I$2)</f>
        <v>2.5849319390108376</v>
      </c>
      <c r="J9" s="4">
        <f>('[1]Pc, Summer, S3'!J9*Main!$B$5)+(VLOOKUP($A9,'FL Ratio'!$A$2:$B$9,2,FALSE)*'FL Characterization'!J$2)</f>
        <v>2.8325576718719208</v>
      </c>
      <c r="K9" s="4">
        <f>('[1]Pc, Summer, S3'!K9*Main!$B$5)+(VLOOKUP($A9,'FL Ratio'!$A$2:$B$9,2,FALSE)*'FL Characterization'!K$2)</f>
        <v>2.7163182264610843</v>
      </c>
      <c r="L9" s="4">
        <f>('[1]Pc, Summer, S3'!L9*Main!$B$5)+(VLOOKUP($A9,'FL Ratio'!$A$2:$B$9,2,FALSE)*'FL Characterization'!L$2)</f>
        <v>2.8868433688679804</v>
      </c>
      <c r="M9" s="4">
        <f>('[1]Pc, Summer, S3'!M9*Main!$B$5)+(VLOOKUP($A9,'FL Ratio'!$A$2:$B$9,2,FALSE)*'FL Characterization'!M$2)</f>
        <v>2.9740697304689654</v>
      </c>
      <c r="N9" s="4">
        <f>('[1]Pc, Summer, S3'!N9*Main!$B$5)+(VLOOKUP($A9,'FL Ratio'!$A$2:$B$9,2,FALSE)*'FL Characterization'!N$2)</f>
        <v>3.0780722389990149</v>
      </c>
      <c r="O9" s="4">
        <f>('[1]Pc, Summer, S3'!O9*Main!$B$5)+(VLOOKUP($A9,'FL Ratio'!$A$2:$B$9,2,FALSE)*'FL Characterization'!O$2)</f>
        <v>2.7698539300413794</v>
      </c>
      <c r="P9" s="4">
        <f>('[1]Pc, Summer, S3'!P9*Main!$B$5)+(VLOOKUP($A9,'FL Ratio'!$A$2:$B$9,2,FALSE)*'FL Characterization'!P$2)</f>
        <v>2.4422168607901482</v>
      </c>
      <c r="Q9" s="4">
        <f>('[1]Pc, Summer, S3'!Q9*Main!$B$5)+(VLOOKUP($A9,'FL Ratio'!$A$2:$B$9,2,FALSE)*'FL Characterization'!Q$2)</f>
        <v>2.3332989789044336</v>
      </c>
      <c r="R9" s="4">
        <f>('[1]Pc, Summer, S3'!R9*Main!$B$5)+(VLOOKUP($A9,'FL Ratio'!$A$2:$B$9,2,FALSE)*'FL Characterization'!R$2)</f>
        <v>2.2687921437044336</v>
      </c>
      <c r="S9" s="4">
        <f>('[1]Pc, Summer, S3'!S9*Main!$B$5)+(VLOOKUP($A9,'FL Ratio'!$A$2:$B$9,2,FALSE)*'FL Characterization'!S$2)</f>
        <v>2.1481506777517243</v>
      </c>
      <c r="T9" s="4">
        <f>('[1]Pc, Summer, S3'!T9*Main!$B$5)+(VLOOKUP($A9,'FL Ratio'!$A$2:$B$9,2,FALSE)*'FL Characterization'!T$2)</f>
        <v>2.186940925838424</v>
      </c>
      <c r="U9" s="4">
        <f>('[1]Pc, Summer, S3'!U9*Main!$B$5)+(VLOOKUP($A9,'FL Ratio'!$A$2:$B$9,2,FALSE)*'FL Characterization'!U$2)</f>
        <v>2.2258608069487686</v>
      </c>
      <c r="V9" s="4">
        <f>('[1]Pc, Summer, S3'!V9*Main!$B$5)+(VLOOKUP($A9,'FL Ratio'!$A$2:$B$9,2,FALSE)*'FL Characterization'!V$2)</f>
        <v>2.1123191694147789</v>
      </c>
      <c r="W9" s="4">
        <f>('[1]Pc, Summer, S3'!W9*Main!$B$5)+(VLOOKUP($A9,'FL Ratio'!$A$2:$B$9,2,FALSE)*'FL Characterization'!W$2)</f>
        <v>1.8692504833852222</v>
      </c>
      <c r="X9" s="4">
        <f>('[1]Pc, Summer, S3'!X9*Main!$B$5)+(VLOOKUP($A9,'FL Ratio'!$A$2:$B$9,2,FALSE)*'FL Characterization'!X$2)</f>
        <v>1.5836327128660104</v>
      </c>
      <c r="Y9" s="4">
        <f>('[1]Pc, Summer, S3'!Y9*Main!$B$5)+(VLOOKUP($A9,'FL Ratio'!$A$2:$B$9,2,FALSE)*'FL Characterization'!Y$2)</f>
        <v>1.4445099113487689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0.67778456375838936</v>
      </c>
      <c r="C2" s="4">
        <f>('[1]Qc, Summer, S1'!C2*Main!$B$5)</f>
        <v>0.74864385906040276</v>
      </c>
      <c r="D2" s="4">
        <f>('[1]Qc, Summer, S1'!D2*Main!$B$5)</f>
        <v>0.70551211409395975</v>
      </c>
      <c r="E2" s="4">
        <f>('[1]Qc, Summer, S1'!E2*Main!$B$5)</f>
        <v>0.70551211409395975</v>
      </c>
      <c r="F2" s="4">
        <f>('[1]Qc, Summer, S1'!F2*Main!$B$5)</f>
        <v>0.69010791946308725</v>
      </c>
      <c r="G2" s="4">
        <f>('[1]Qc, Summer, S1'!G2*Main!$B$5)</f>
        <v>0.73015882550335565</v>
      </c>
      <c r="H2" s="4">
        <f>('[1]Qc, Summer, S1'!H2*Main!$B$5)</f>
        <v>0.75172469798657726</v>
      </c>
      <c r="I2" s="4">
        <f>('[1]Qc, Summer, S1'!I2*Main!$B$5)</f>
        <v>1.407943389261745</v>
      </c>
      <c r="J2" s="4">
        <f>('[1]Qc, Summer, S1'!J2*Main!$B$5)</f>
        <v>1.6390063087248323</v>
      </c>
      <c r="K2" s="4">
        <f>('[1]Qc, Summer, S1'!K2*Main!$B$5)</f>
        <v>1.5773895302013421</v>
      </c>
      <c r="L2" s="4">
        <f>('[1]Qc, Summer, S1'!L2*Main!$B$5)</f>
        <v>1.5404194630872485</v>
      </c>
      <c r="M2" s="4">
        <f>('[1]Qc, Summer, S1'!M2*Main!$B$5)</f>
        <v>1.537338624161074</v>
      </c>
      <c r="N2" s="4">
        <f>('[1]Qc, Summer, S1'!N2*Main!$B$5)</f>
        <v>1.6359254697986576</v>
      </c>
      <c r="O2" s="4">
        <f>('[1]Qc, Summer, S1'!O2*Main!$B$5)</f>
        <v>1.586632046979866</v>
      </c>
      <c r="P2" s="4">
        <f>('[1]Qc, Summer, S1'!P2*Main!$B$5)</f>
        <v>1.1121828523489934</v>
      </c>
      <c r="Q2" s="4">
        <f>('[1]Qc, Summer, S1'!Q2*Main!$B$5)</f>
        <v>1.4541559731543623</v>
      </c>
      <c r="R2" s="4">
        <f>('[1]Qc, Summer, S1'!R2*Main!$B$5)</f>
        <v>1.4726410067114095</v>
      </c>
      <c r="S2" s="4">
        <f>('[1]Qc, Summer, S1'!S2*Main!$B$5)</f>
        <v>1.3802158389261745</v>
      </c>
      <c r="T2" s="4">
        <f>('[1]Qc, Summer, S1'!T2*Main!$B$5)</f>
        <v>1.0936978187919464</v>
      </c>
      <c r="U2" s="4">
        <f>('[1]Qc, Summer, S1'!U2*Main!$B$5)</f>
        <v>0.99203013422818809</v>
      </c>
      <c r="V2" s="4">
        <f>('[1]Qc, Summer, S1'!V2*Main!$B$5)</f>
        <v>1.0413235570469799</v>
      </c>
      <c r="W2" s="4">
        <f>('[1]Qc, Summer, S1'!W2*Main!$B$5)</f>
        <v>1.0444043959731544</v>
      </c>
      <c r="X2" s="4">
        <f>('[1]Qc, Summer, S1'!X2*Main!$B$5)</f>
        <v>0.72091630872483214</v>
      </c>
      <c r="Y2" s="4">
        <f>('[1]Qc, Summer, S1'!Y2*Main!$B$5)</f>
        <v>0.71475463087248325</v>
      </c>
    </row>
    <row r="3" spans="1:25" x14ac:dyDescent="0.3">
      <c r="A3">
        <v>2</v>
      </c>
      <c r="B3" s="4">
        <f>('[1]Qc, Summer, S1'!B3*Main!$B$5)</f>
        <v>2.8336111111111111E-2</v>
      </c>
      <c r="C3" s="4">
        <f>('[1]Qc, Summer, S1'!C3*Main!$B$5)</f>
        <v>-0.17001666666666668</v>
      </c>
      <c r="D3" s="4">
        <f>('[1]Qc, Summer, S1'!D3*Main!$B$5)</f>
        <v>-0.18418472222222221</v>
      </c>
      <c r="E3" s="4">
        <f>('[1]Qc, Summer, S1'!E3*Main!$B$5)</f>
        <v>-0.26919305555555556</v>
      </c>
      <c r="F3" s="4">
        <f>('[1]Qc, Summer, S1'!F3*Main!$B$5)</f>
        <v>-0.32586527777777774</v>
      </c>
      <c r="G3" s="4">
        <f>('[1]Qc, Summer, S1'!G3*Main!$B$5)</f>
        <v>-0.255025</v>
      </c>
      <c r="H3" s="4">
        <f>('[1]Qc, Summer, S1'!H3*Main!$B$5)</f>
        <v>-0.32586527777777774</v>
      </c>
      <c r="I3" s="4">
        <f>('[1]Qc, Summer, S1'!I3*Main!$B$5)</f>
        <v>0.8217472222222223</v>
      </c>
      <c r="J3" s="4">
        <f>('[1]Qc, Summer, S1'!J3*Main!$B$5)</f>
        <v>1.0484361111111111</v>
      </c>
      <c r="K3" s="4">
        <f>('[1]Qc, Summer, S1'!K3*Main!$B$5)</f>
        <v>1.3459652777777775</v>
      </c>
      <c r="L3" s="4">
        <f>('[1]Qc, Summer, S1'!L3*Main!$B$5)</f>
        <v>0.76507499999999995</v>
      </c>
      <c r="M3" s="4">
        <f>('[1]Qc, Summer, S1'!M3*Main!$B$5)</f>
        <v>0.69423472222222216</v>
      </c>
      <c r="N3" s="4">
        <f>('[1]Qc, Summer, S1'!N3*Main!$B$5)</f>
        <v>0.48171388888888889</v>
      </c>
      <c r="O3" s="4">
        <f>('[1]Qc, Summer, S1'!O3*Main!$B$5)</f>
        <v>0.65173055555555548</v>
      </c>
      <c r="P3" s="4">
        <f>('[1]Qc, Summer, S1'!P3*Main!$B$5)</f>
        <v>0.28336111111111112</v>
      </c>
      <c r="Q3" s="4">
        <f>('[1]Qc, Summer, S1'!Q3*Main!$B$5)</f>
        <v>0.24085694444444442</v>
      </c>
      <c r="R3" s="4">
        <f>('[1]Qc, Summer, S1'!R3*Main!$B$5)</f>
        <v>0.28336111111111112</v>
      </c>
      <c r="S3" s="4">
        <f>('[1]Qc, Summer, S1'!S3*Main!$B$5)</f>
        <v>0.51005</v>
      </c>
      <c r="T3" s="4">
        <f>('[1]Qc, Summer, S1'!T3*Main!$B$5)</f>
        <v>0.97759583333333344</v>
      </c>
      <c r="U3" s="4">
        <f>('[1]Qc, Summer, S1'!U3*Main!$B$5)</f>
        <v>0.99176388888888878</v>
      </c>
      <c r="V3" s="4">
        <f>('[1]Qc, Summer, S1'!V3*Main!$B$5)</f>
        <v>0.79341111111111096</v>
      </c>
      <c r="W3" s="4">
        <f>('[1]Qc, Summer, S1'!W3*Main!$B$5)</f>
        <v>0.60922638888888891</v>
      </c>
      <c r="X3" s="4">
        <f>('[1]Qc, Summer, S1'!X3*Main!$B$5)</f>
        <v>0.28336111111111106</v>
      </c>
      <c r="Y3" s="4">
        <f>('[1]Qc, Summer, S1'!Y3*Main!$B$5)</f>
        <v>5.6672222222222221E-2</v>
      </c>
    </row>
    <row r="4" spans="1:25" x14ac:dyDescent="0.3">
      <c r="A4">
        <v>3</v>
      </c>
      <c r="B4" s="4">
        <f>('[1]Qc, Summer, S1'!B4*Main!$B$5)</f>
        <v>-0.17101676470588234</v>
      </c>
      <c r="C4" s="4">
        <f>('[1]Qc, Summer, S1'!C4*Main!$B$5)</f>
        <v>-0.40503970588235289</v>
      </c>
      <c r="D4" s="4">
        <f>('[1]Qc, Summer, S1'!D4*Main!$B$5)</f>
        <v>-0.70656926470588222</v>
      </c>
      <c r="E4" s="4">
        <f>('[1]Qc, Summer, S1'!E4*Main!$B$5)</f>
        <v>-0.65256397058823523</v>
      </c>
      <c r="F4" s="4">
        <f>('[1]Qc, Summer, S1'!F4*Main!$B$5)</f>
        <v>-0.66606529411764692</v>
      </c>
      <c r="G4" s="4">
        <f>('[1]Qc, Summer, S1'!G4*Main!$B$5)</f>
        <v>-0.6345622058823529</v>
      </c>
      <c r="H4" s="4">
        <f>('[1]Qc, Summer, S1'!H4*Main!$B$5)</f>
        <v>-3.6003529411764705E-2</v>
      </c>
      <c r="I4" s="4">
        <f>('[1]Qc, Summer, S1'!I4*Main!$B$5)</f>
        <v>0.76057455882352931</v>
      </c>
      <c r="J4" s="4">
        <f>('[1]Qc, Summer, S1'!J4*Main!$B$5)</f>
        <v>0.99909794117647044</v>
      </c>
      <c r="K4" s="4">
        <f>('[1]Qc, Summer, S1'!K4*Main!$B$5)</f>
        <v>1.0080988235294117</v>
      </c>
      <c r="L4" s="4">
        <f>('[1]Qc, Summer, S1'!L4*Main!$B$5)</f>
        <v>0.84158250000000001</v>
      </c>
      <c r="M4" s="4">
        <f>('[1]Qc, Summer, S1'!M4*Main!$B$5)</f>
        <v>1.0531032352941176</v>
      </c>
      <c r="N4" s="4">
        <f>('[1]Qc, Summer, S1'!N4*Main!$B$5)</f>
        <v>0.95409352941176473</v>
      </c>
      <c r="O4" s="4">
        <f>('[1]Qc, Summer, S1'!O4*Main!$B$5)</f>
        <v>0.83258161764705874</v>
      </c>
      <c r="P4" s="4">
        <f>('[1]Qc, Summer, S1'!P4*Main!$B$5)</f>
        <v>0.59855867647058814</v>
      </c>
      <c r="Q4" s="4">
        <f>('[1]Qc, Summer, S1'!Q4*Main!$B$5)</f>
        <v>0.37353661764705887</v>
      </c>
      <c r="R4" s="4">
        <f>('[1]Qc, Summer, S1'!R4*Main!$B$5)</f>
        <v>0.46354544117647051</v>
      </c>
      <c r="S4" s="4">
        <f>('[1]Qc, Summer, S1'!S4*Main!$B$5)</f>
        <v>0.41404058823529405</v>
      </c>
      <c r="T4" s="4">
        <f>('[1]Qc, Summer, S1'!T4*Main!$B$5)</f>
        <v>7.6507499999999978E-2</v>
      </c>
      <c r="U4" s="4">
        <f>('[1]Qc, Summer, S1'!U4*Main!$B$5)</f>
        <v>0.33303264705882346</v>
      </c>
      <c r="V4" s="4">
        <f>('[1]Qc, Summer, S1'!V4*Main!$B$5)</f>
        <v>0.46804588235294109</v>
      </c>
      <c r="W4" s="4">
        <f>('[1]Qc, Summer, S1'!W4*Main!$B$5)</f>
        <v>0.30602999999999997</v>
      </c>
      <c r="X4" s="4">
        <f>('[1]Qc, Summer, S1'!X4*Main!$B$5)</f>
        <v>-0.283527794117647</v>
      </c>
      <c r="Y4" s="4">
        <f>('[1]Qc, Summer, S1'!Y4*Main!$B$5)</f>
        <v>-0.58055691176470581</v>
      </c>
    </row>
    <row r="5" spans="1:25" x14ac:dyDescent="0.3">
      <c r="A5">
        <v>4</v>
      </c>
      <c r="B5" s="4">
        <f>('[1]Qc, Summer, S1'!B5*Main!$B$5)</f>
        <v>-0.80916406779661032</v>
      </c>
      <c r="C5" s="4">
        <f>('[1]Qc, Summer, S1'!C5*Main!$B$5)</f>
        <v>-0.81694449152542381</v>
      </c>
      <c r="D5" s="4">
        <f>('[1]Qc, Summer, S1'!D5*Main!$B$5)</f>
        <v>-0.8402857627118645</v>
      </c>
      <c r="E5" s="4">
        <f>('[1]Qc, Summer, S1'!E5*Main!$B$5)</f>
        <v>-0.8402857627118645</v>
      </c>
      <c r="F5" s="4">
        <f>('[1]Qc, Summer, S1'!F5*Main!$B$5)</f>
        <v>-0.85973682203389834</v>
      </c>
      <c r="G5" s="4">
        <f>('[1]Qc, Summer, S1'!G5*Main!$B$5)</f>
        <v>-0.88307809322033903</v>
      </c>
      <c r="H5" s="4">
        <f>('[1]Qc, Summer, S1'!H5*Main!$B$5)</f>
        <v>-0.80138364406779672</v>
      </c>
      <c r="I5" s="4">
        <f>('[1]Qc, Summer, S1'!I5*Main!$B$5)</f>
        <v>-0.54073944915254246</v>
      </c>
      <c r="J5" s="4">
        <f>('[1]Qc, Summer, S1'!J5*Main!$B$5)</f>
        <v>-0.40458203389830516</v>
      </c>
      <c r="K5" s="4">
        <f>('[1]Qc, Summer, S1'!K5*Main!$B$5)</f>
        <v>-0.4279233050847458</v>
      </c>
      <c r="L5" s="4">
        <f>('[1]Qc, Summer, S1'!L5*Main!$B$5)</f>
        <v>-0.54073944915254246</v>
      </c>
      <c r="M5" s="4">
        <f>('[1]Qc, Summer, S1'!M5*Main!$B$5)</f>
        <v>-0.58742199152542396</v>
      </c>
      <c r="N5" s="4">
        <f>('[1]Qc, Summer, S1'!N5*Main!$B$5)</f>
        <v>-0.54462966101694921</v>
      </c>
      <c r="O5" s="4">
        <f>('[1]Qc, Summer, S1'!O5*Main!$B$5)</f>
        <v>-0.59131220338983059</v>
      </c>
      <c r="P5" s="4">
        <f>('[1]Qc, Summer, S1'!P5*Main!$B$5)</f>
        <v>-0.55630029661016955</v>
      </c>
      <c r="Q5" s="4">
        <f>('[1]Qc, Summer, S1'!Q5*Main!$B$5)</f>
        <v>-0.6574458050847457</v>
      </c>
      <c r="R5" s="4">
        <f>('[1]Qc, Summer, S1'!R5*Main!$B$5)</f>
        <v>-0.73914025423728824</v>
      </c>
      <c r="S5" s="4">
        <f>('[1]Qc, Summer, S1'!S5*Main!$B$5)</f>
        <v>-0.6574458050847457</v>
      </c>
      <c r="T5" s="4">
        <f>('[1]Qc, Summer, S1'!T5*Main!$B$5)</f>
        <v>-0.46293521186440678</v>
      </c>
      <c r="U5" s="4">
        <f>('[1]Qc, Summer, S1'!U5*Main!$B$5)</f>
        <v>-0.41625266949152551</v>
      </c>
      <c r="V5" s="4">
        <f>('[1]Qc, Summer, S1'!V5*Main!$B$5)</f>
        <v>-0.41625266949152551</v>
      </c>
      <c r="W5" s="4">
        <f>('[1]Qc, Summer, S1'!W5*Main!$B$5)</f>
        <v>-0.54851987288135606</v>
      </c>
      <c r="X5" s="4">
        <f>('[1]Qc, Summer, S1'!X5*Main!$B$5)</f>
        <v>-0.6807870762711864</v>
      </c>
      <c r="Y5" s="4">
        <f>('[1]Qc, Summer, S1'!Y5*Main!$B$5)</f>
        <v>-0.70801855932203406</v>
      </c>
    </row>
    <row r="6" spans="1:25" x14ac:dyDescent="0.3">
      <c r="A6">
        <v>5</v>
      </c>
      <c r="B6" s="4">
        <f>('[1]Qc, Summer, S1'!B6*Main!$B$5)</f>
        <v>-0.50382987804878054</v>
      </c>
      <c r="C6" s="4">
        <f>('[1]Qc, Summer, S1'!C6*Main!$B$5)</f>
        <v>-0.66057695121951243</v>
      </c>
      <c r="D6" s="4">
        <f>('[1]Qc, Summer, S1'!D6*Main!$B$5)</f>
        <v>-0.77813725609756113</v>
      </c>
      <c r="E6" s="4">
        <f>('[1]Qc, Summer, S1'!E6*Main!$B$5)</f>
        <v>-0.77253914634146359</v>
      </c>
      <c r="F6" s="4">
        <f>('[1]Qc, Summer, S1'!F6*Main!$B$5)</f>
        <v>-0.77253914634146348</v>
      </c>
      <c r="G6" s="4">
        <f>('[1]Qc, Summer, S1'!G6*Main!$B$5)</f>
        <v>-0.84531457317073166</v>
      </c>
      <c r="H6" s="4">
        <f>('[1]Qc, Summer, S1'!H6*Main!$B$5)</f>
        <v>-0.76134292682926841</v>
      </c>
      <c r="I6" s="4">
        <f>('[1]Qc, Summer, S1'!I6*Main!$B$5)</f>
        <v>-0.30229792682926832</v>
      </c>
      <c r="J6" s="4">
        <f>('[1]Qc, Summer, S1'!J6*Main!$B$5)</f>
        <v>0.1007659756097561</v>
      </c>
      <c r="K6" s="4">
        <f>('[1]Qc, Summer, S1'!K6*Main!$B$5)</f>
        <v>0.33588658536585381</v>
      </c>
      <c r="L6" s="4">
        <f>('[1]Qc, Summer, S1'!L6*Main!$B$5)</f>
        <v>0.55421286585365859</v>
      </c>
      <c r="M6" s="4">
        <f>('[1]Qc, Summer, S1'!M6*Main!$B$5)</f>
        <v>0.58780152439024402</v>
      </c>
      <c r="N6" s="4">
        <f>('[1]Qc, Summer, S1'!N6*Main!$B$5)</f>
        <v>0.51502609756097573</v>
      </c>
      <c r="O6" s="4">
        <f>('[1]Qc, Summer, S1'!O6*Main!$B$5)</f>
        <v>0.42545634146341466</v>
      </c>
      <c r="P6" s="4">
        <f>('[1]Qc, Summer, S1'!P6*Main!$B$5)</f>
        <v>0.27990548780487806</v>
      </c>
      <c r="Q6" s="4">
        <f>('[1]Qc, Summer, S1'!Q6*Main!$B$5)</f>
        <v>0.17913951219512197</v>
      </c>
      <c r="R6" s="4">
        <f>('[1]Qc, Summer, S1'!R6*Main!$B$5)</f>
        <v>0.15114896341463416</v>
      </c>
      <c r="S6" s="4">
        <f>('[1]Qc, Summer, S1'!S6*Main!$B$5)</f>
        <v>0.13995274390243903</v>
      </c>
      <c r="T6" s="4">
        <f>('[1]Qc, Summer, S1'!T6*Main!$B$5)</f>
        <v>0.13995274390243903</v>
      </c>
      <c r="U6" s="4">
        <f>('[1]Qc, Summer, S1'!U6*Main!$B$5)</f>
        <v>3.3588658536585367E-2</v>
      </c>
      <c r="V6" s="4">
        <f>('[1]Qc, Summer, S1'!V6*Main!$B$5)</f>
        <v>0.29669981707317078</v>
      </c>
      <c r="W6" s="4">
        <f>('[1]Qc, Summer, S1'!W6*Main!$B$5)</f>
        <v>0.13995274390243903</v>
      </c>
      <c r="X6" s="4">
        <f>('[1]Qc, Summer, S1'!X6*Main!$B$5)</f>
        <v>7.8373536585365861E-2</v>
      </c>
      <c r="Y6" s="4">
        <f>('[1]Qc, Summer, S1'!Y6*Main!$B$5)</f>
        <v>-0.12315841463414638</v>
      </c>
    </row>
    <row r="7" spans="1:25" x14ac:dyDescent="0.3">
      <c r="A7">
        <v>6</v>
      </c>
      <c r="B7" s="4">
        <f>('[1]Qc, Summer, S1'!B7*Main!$B$5)</f>
        <v>0.36723600000000001</v>
      </c>
      <c r="C7" s="4">
        <f>('[1]Qc, Summer, S1'!C7*Main!$B$5)</f>
        <v>0.40740243749999999</v>
      </c>
      <c r="D7" s="4">
        <f>('[1]Qc, Summer, S1'!D7*Main!$B$5)</f>
        <v>0.30985537500000004</v>
      </c>
      <c r="E7" s="4">
        <f>('[1]Qc, Summer, S1'!E7*Main!$B$5)</f>
        <v>0.36436696875000002</v>
      </c>
      <c r="F7" s="4">
        <f>('[1]Qc, Summer, S1'!F7*Main!$B$5)</f>
        <v>0.37297406250000004</v>
      </c>
      <c r="G7" s="4">
        <f>('[1]Qc, Summer, S1'!G7*Main!$B$5)</f>
        <v>0.38301567187500002</v>
      </c>
      <c r="H7" s="4">
        <f>('[1]Qc, Summer, S1'!H7*Main!$B$5)</f>
        <v>0.37010503125000005</v>
      </c>
      <c r="I7" s="4">
        <f>('[1]Qc, Summer, S1'!I7*Main!$B$5)</f>
        <v>0.68569846874999996</v>
      </c>
      <c r="J7" s="4">
        <f>('[1]Qc, Summer, S1'!J7*Main!$B$5)</f>
        <v>0.78611456250000011</v>
      </c>
      <c r="K7" s="4">
        <f>('[1]Qc, Summer, S1'!K7*Main!$B$5)</f>
        <v>0.78468004687500004</v>
      </c>
      <c r="L7" s="4">
        <f>('[1]Qc, Summer, S1'!L7*Main!$B$5)</f>
        <v>0.68569846874999985</v>
      </c>
      <c r="M7" s="4">
        <f>('[1]Qc, Summer, S1'!M7*Main!$B$5)</f>
        <v>0.8191084218750001</v>
      </c>
      <c r="N7" s="4">
        <f>('[1]Qc, Summer, S1'!N7*Main!$B$5)</f>
        <v>0.85353679687500006</v>
      </c>
      <c r="O7" s="4">
        <f>('[1]Qc, Summer, S1'!O7*Main!$B$5)</f>
        <v>0.78611456250000011</v>
      </c>
      <c r="P7" s="4">
        <f>('[1]Qc, Summer, S1'!P7*Main!$B$5)</f>
        <v>0.68426395312499999</v>
      </c>
      <c r="Q7" s="4">
        <f>('[1]Qc, Summer, S1'!Q7*Main!$B$5)</f>
        <v>0.60249656250000005</v>
      </c>
      <c r="R7" s="4">
        <f>('[1]Qc, Summer, S1'!R7*Main!$B$5)</f>
        <v>0.73447200000000001</v>
      </c>
      <c r="S7" s="4">
        <f>('[1]Qc, Summer, S1'!S7*Main!$B$5)</f>
        <v>0.7115197499999999</v>
      </c>
      <c r="T7" s="4">
        <f>('[1]Qc, Summer, S1'!T7*Main!$B$5)</f>
        <v>0.55802657812500001</v>
      </c>
      <c r="U7" s="4">
        <f>('[1]Qc, Summer, S1'!U7*Main!$B$5)</f>
        <v>0.51786014062499997</v>
      </c>
      <c r="V7" s="4">
        <f>('[1]Qc, Summer, S1'!V7*Main!$B$5)</f>
        <v>0.60966914062499999</v>
      </c>
      <c r="W7" s="4">
        <f>('[1]Qc, Summer, S1'!W7*Main!$B$5)</f>
        <v>0.48056273437500002</v>
      </c>
      <c r="X7" s="4">
        <f>('[1]Qc, Summer, S1'!X7*Main!$B$5)</f>
        <v>0.36580148437499999</v>
      </c>
      <c r="Y7" s="4">
        <f>('[1]Qc, Summer, S1'!Y7*Main!$B$5)</f>
        <v>0.40883695312499996</v>
      </c>
    </row>
    <row r="8" spans="1:25" x14ac:dyDescent="0.3">
      <c r="A8">
        <v>7</v>
      </c>
      <c r="B8" s="4">
        <f>('[1]Qc, Summer, S1'!B8*Main!$B$5)</f>
        <v>-0.70852597826086949</v>
      </c>
      <c r="C8" s="4">
        <f>('[1]Qc, Summer, S1'!C8*Main!$B$5)</f>
        <v>-0.72848445652173921</v>
      </c>
      <c r="D8" s="4">
        <f>('[1]Qc, Summer, S1'!D8*Main!$B$5)</f>
        <v>-0.77339103260869557</v>
      </c>
      <c r="E8" s="4">
        <f>('[1]Qc, Summer, S1'!E8*Main!$B$5)</f>
        <v>-0.7933495108695654</v>
      </c>
      <c r="F8" s="4">
        <f>('[1]Qc, Summer, S1'!F8*Main!$B$5)</f>
        <v>-0.74345331521739144</v>
      </c>
      <c r="G8" s="4">
        <f>('[1]Qc, Summer, S1'!G8*Main!$B$5)</f>
        <v>-0.80332875000000015</v>
      </c>
      <c r="H8" s="4">
        <f>('[1]Qc, Summer, S1'!H8*Main!$B$5)</f>
        <v>-0.6885675</v>
      </c>
      <c r="I8" s="4">
        <f>('[1]Qc, Summer, S1'!I8*Main!$B$5)</f>
        <v>-0.31434603260869565</v>
      </c>
      <c r="J8" s="4">
        <f>('[1]Qc, Summer, S1'!J8*Main!$B$5)</f>
        <v>-5.4885815217391297E-2</v>
      </c>
      <c r="K8" s="4">
        <f>('[1]Qc, Summer, S1'!K8*Main!$B$5)</f>
        <v>-4.4906576086956515E-2</v>
      </c>
      <c r="L8" s="4">
        <f>('[1]Qc, Summer, S1'!L8*Main!$B$5)</f>
        <v>9.4802771739130431E-2</v>
      </c>
      <c r="M8" s="4">
        <f>('[1]Qc, Summer, S1'!M8*Main!$B$5)</f>
        <v>2.9937717391304349E-2</v>
      </c>
      <c r="N8" s="4">
        <f>('[1]Qc, Summer, S1'!N8*Main!$B$5)</f>
        <v>9.9792391304347836E-3</v>
      </c>
      <c r="O8" s="4">
        <f>('[1]Qc, Summer, S1'!O8*Main!$B$5)</f>
        <v>0</v>
      </c>
      <c r="P8" s="4">
        <f>('[1]Qc, Summer, S1'!P8*Main!$B$5)</f>
        <v>-7.9833913043478269E-2</v>
      </c>
      <c r="Q8" s="4">
        <f>('[1]Qc, Summer, S1'!Q8*Main!$B$5)</f>
        <v>-0.13970934782608696</v>
      </c>
      <c r="R8" s="4">
        <f>('[1]Qc, Summer, S1'!R8*Main!$B$5)</f>
        <v>-0.20457440217391304</v>
      </c>
      <c r="S8" s="4">
        <f>('[1]Qc, Summer, S1'!S8*Main!$B$5)</f>
        <v>-0.26943945652173917</v>
      </c>
      <c r="T8" s="4">
        <f>('[1]Qc, Summer, S1'!T8*Main!$B$5)</f>
        <v>-0.23451211956521742</v>
      </c>
      <c r="U8" s="4">
        <f>('[1]Qc, Summer, S1'!U8*Main!$B$5)</f>
        <v>-0.28440831521739135</v>
      </c>
      <c r="V8" s="4">
        <f>('[1]Qc, Summer, S1'!V8*Main!$B$5)</f>
        <v>-0.19958478260869567</v>
      </c>
      <c r="W8" s="4">
        <f>('[1]Qc, Summer, S1'!W8*Main!$B$5)</f>
        <v>-0.3742214673913043</v>
      </c>
      <c r="X8" s="4">
        <f>('[1]Qc, Summer, S1'!X8*Main!$B$5)</f>
        <v>-0.47401385869565216</v>
      </c>
      <c r="Y8" s="4">
        <f>('[1]Qc, Summer, S1'!Y8*Main!$B$5)</f>
        <v>-0.50894119565217388</v>
      </c>
    </row>
    <row r="9" spans="1:25" x14ac:dyDescent="0.3">
      <c r="A9">
        <v>8</v>
      </c>
      <c r="B9" s="4">
        <f>('[1]Qc, Summer, S1'!B9*Main!$B$5)</f>
        <v>-0.88699340322580633</v>
      </c>
      <c r="C9" s="4">
        <f>('[1]Qc, Summer, S1'!C9*Main!$B$5)</f>
        <v>-0.892916564516129</v>
      </c>
      <c r="D9" s="4">
        <f>('[1]Qc, Summer, S1'!D9*Main!$B$5)</f>
        <v>-0.90180130645161294</v>
      </c>
      <c r="E9" s="4">
        <f>('[1]Qc, Summer, S1'!E9*Main!$B$5)</f>
        <v>-0.90624367741935485</v>
      </c>
      <c r="F9" s="4">
        <f>('[1]Qc, Summer, S1'!F9*Main!$B$5)</f>
        <v>-0.89439735483870986</v>
      </c>
      <c r="G9" s="4">
        <f>('[1]Qc, Summer, S1'!G9*Main!$B$5)</f>
        <v>-0.87366629032258081</v>
      </c>
      <c r="H9" s="4">
        <f>('[1]Qc, Summer, S1'!H9*Main!$B$5)</f>
        <v>-0.74187595161290321</v>
      </c>
      <c r="I9" s="4">
        <f>('[1]Qc, Summer, S1'!I9*Main!$B$5)</f>
        <v>-0.61304719354838721</v>
      </c>
      <c r="J9" s="4">
        <f>('[1]Qc, Summer, S1'!J9*Main!$B$5)</f>
        <v>-0.59972008064516125</v>
      </c>
      <c r="K9" s="4">
        <f>('[1]Qc, Summer, S1'!K9*Main!$B$5)</f>
        <v>-0.5908353387096773</v>
      </c>
      <c r="L9" s="4">
        <f>('[1]Qc, Summer, S1'!L9*Main!$B$5)</f>
        <v>-0.58046980645161284</v>
      </c>
      <c r="M9" s="4">
        <f>('[1]Qc, Summer, S1'!M9*Main!$B$5)</f>
        <v>-0.57602743548387103</v>
      </c>
      <c r="N9" s="4">
        <f>('[1]Qc, Summer, S1'!N9*Main!$B$5)</f>
        <v>-0.58935454838709678</v>
      </c>
      <c r="O9" s="4">
        <f>('[1]Qc, Summer, S1'!O9*Main!$B$5)</f>
        <v>-0.61156640322580647</v>
      </c>
      <c r="P9" s="4">
        <f>('[1]Qc, Summer, S1'!P9*Main!$B$5)</f>
        <v>-0.6737595967741935</v>
      </c>
      <c r="Q9" s="4">
        <f>('[1]Qc, Summer, S1'!Q9*Main!$B$5)</f>
        <v>-0.70337540322580649</v>
      </c>
      <c r="R9" s="4">
        <f>('[1]Qc, Summer, S1'!R9*Main!$B$5)</f>
        <v>-0.72706804838709682</v>
      </c>
      <c r="S9" s="4">
        <f>('[1]Qc, Summer, S1'!S9*Main!$B$5)</f>
        <v>-0.73002962903225799</v>
      </c>
      <c r="T9" s="4">
        <f>('[1]Qc, Summer, S1'!T9*Main!$B$5)</f>
        <v>-0.74335674193548396</v>
      </c>
      <c r="U9" s="4">
        <f>('[1]Qc, Summer, S1'!U9*Main!$B$5)</f>
        <v>-0.76853017741935492</v>
      </c>
      <c r="V9" s="4">
        <f>('[1]Qc, Summer, S1'!V9*Main!$B$5)</f>
        <v>-0.8173962580645161</v>
      </c>
      <c r="W9" s="4">
        <f>('[1]Qc, Summer, S1'!W9*Main!$B$5)</f>
        <v>-0.84997364516129037</v>
      </c>
      <c r="X9" s="4">
        <f>('[1]Qc, Summer, S1'!X9*Main!$B$5)</f>
        <v>-0.86330075806451612</v>
      </c>
      <c r="Y9" s="4">
        <f>('[1]Qc, Summer, S1'!Y9*Main!$B$5)</f>
        <v>-0.87958945161290303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0.66422887248322149</v>
      </c>
      <c r="C2" s="4">
        <f>('[1]Qc, Summer, S2'!C2*Main!$B$5)</f>
        <v>0.75613029765100681</v>
      </c>
      <c r="D2" s="4">
        <f>('[1]Qc, Summer, S2'!D2*Main!$B$5)</f>
        <v>0.71962235637583893</v>
      </c>
      <c r="E2" s="4">
        <f>('[1]Qc, Summer, S2'!E2*Main!$B$5)</f>
        <v>0.7125672352348994</v>
      </c>
      <c r="F2" s="4">
        <f>('[1]Qc, Summer, S2'!F2*Main!$B$5)</f>
        <v>0.69700899865771826</v>
      </c>
      <c r="G2" s="4">
        <f>('[1]Qc, Summer, S2'!G2*Main!$B$5)</f>
        <v>0.7155556489932885</v>
      </c>
      <c r="H2" s="4">
        <f>('[1]Qc, Summer, S2'!H2*Main!$B$5)</f>
        <v>0.75172469798657726</v>
      </c>
      <c r="I2" s="4">
        <f>('[1]Qc, Summer, S2'!I2*Main!$B$5)</f>
        <v>1.4361022570469801</v>
      </c>
      <c r="J2" s="4">
        <f>('[1]Qc, Summer, S2'!J2*Main!$B$5)</f>
        <v>1.6553963718120808</v>
      </c>
      <c r="K2" s="4">
        <f>('[1]Qc, Summer, S2'!K2*Main!$B$5)</f>
        <v>1.608937320805369</v>
      </c>
      <c r="L2" s="4">
        <f>('[1]Qc, Summer, S2'!L2*Main!$B$5)</f>
        <v>1.5096110738255033</v>
      </c>
      <c r="M2" s="4">
        <f>('[1]Qc, Summer, S2'!M2*Main!$B$5)</f>
        <v>1.5527120104026848</v>
      </c>
      <c r="N2" s="4">
        <f>('[1]Qc, Summer, S2'!N2*Main!$B$5)</f>
        <v>1.6359254697986576</v>
      </c>
      <c r="O2" s="4">
        <f>('[1]Qc, Summer, S2'!O2*Main!$B$5)</f>
        <v>1.6024983674496645</v>
      </c>
      <c r="P2" s="4">
        <f>('[1]Qc, Summer, S2'!P2*Main!$B$5)</f>
        <v>1.1121828523489934</v>
      </c>
      <c r="Q2" s="4">
        <f>('[1]Qc, Summer, S2'!Q2*Main!$B$5)</f>
        <v>1.4250728536912751</v>
      </c>
      <c r="R2" s="4">
        <f>('[1]Qc, Summer, S2'!R2*Main!$B$5)</f>
        <v>1.5020938268456376</v>
      </c>
      <c r="S2" s="4">
        <f>('[1]Qc, Summer, S2'!S2*Main!$B$5)</f>
        <v>1.3526115221476511</v>
      </c>
      <c r="T2" s="4">
        <f>('[1]Qc, Summer, S2'!T2*Main!$B$5)</f>
        <v>1.1155717751677854</v>
      </c>
      <c r="U2" s="4">
        <f>('[1]Qc, Summer, S2'!U2*Main!$B$5)</f>
        <v>1.011870736912752</v>
      </c>
      <c r="V2" s="4">
        <f>('[1]Qc, Summer, S2'!V2*Main!$B$5)</f>
        <v>1.0621500281879195</v>
      </c>
      <c r="W2" s="4">
        <f>('[1]Qc, Summer, S2'!W2*Main!$B$5)</f>
        <v>1.0444043959731544</v>
      </c>
      <c r="X2" s="4">
        <f>('[1]Qc, Summer, S2'!X2*Main!$B$5)</f>
        <v>0.73533463489932882</v>
      </c>
      <c r="Y2" s="4">
        <f>('[1]Qc, Summer, S2'!Y2*Main!$B$5)</f>
        <v>0.72190217718120819</v>
      </c>
    </row>
    <row r="3" spans="1:25" x14ac:dyDescent="0.3">
      <c r="A3">
        <v>2</v>
      </c>
      <c r="B3" s="4">
        <f>('[1]Qc, Summer, S2'!B3*Main!$B$5)</f>
        <v>2.7769388888888885E-2</v>
      </c>
      <c r="C3" s="4">
        <f>('[1]Qc, Summer, S2'!C3*Main!$B$5)</f>
        <v>-0.16661633333333334</v>
      </c>
      <c r="D3" s="4">
        <f>('[1]Qc, Summer, S2'!D3*Main!$B$5)</f>
        <v>-0.18786841666666665</v>
      </c>
      <c r="E3" s="4">
        <f>('[1]Qc, Summer, S2'!E3*Main!$B$5)</f>
        <v>-0.27457691666666667</v>
      </c>
      <c r="F3" s="4">
        <f>('[1]Qc, Summer, S2'!F3*Main!$B$5)</f>
        <v>-0.32586527777777774</v>
      </c>
      <c r="G3" s="4">
        <f>('[1]Qc, Summer, S2'!G3*Main!$B$5)</f>
        <v>-0.255025</v>
      </c>
      <c r="H3" s="4">
        <f>('[1]Qc, Summer, S2'!H3*Main!$B$5)</f>
        <v>-0.31934797222222222</v>
      </c>
      <c r="I3" s="4">
        <f>('[1]Qc, Summer, S2'!I3*Main!$B$5)</f>
        <v>0.8217472222222223</v>
      </c>
      <c r="J3" s="4">
        <f>('[1]Qc, Summer, S2'!J3*Main!$B$5)</f>
        <v>1.0484361111111107</v>
      </c>
      <c r="K3" s="4">
        <f>('[1]Qc, Summer, S2'!K3*Main!$B$5)</f>
        <v>1.3190459722222221</v>
      </c>
      <c r="L3" s="4">
        <f>('[1]Qc, Summer, S2'!L3*Main!$B$5)</f>
        <v>0.76507499999999995</v>
      </c>
      <c r="M3" s="4">
        <f>('[1]Qc, Summer, S2'!M3*Main!$B$5)</f>
        <v>0.68035002777777764</v>
      </c>
      <c r="N3" s="4">
        <f>('[1]Qc, Summer, S2'!N3*Main!$B$5)</f>
        <v>0.47689675000000004</v>
      </c>
      <c r="O3" s="4">
        <f>('[1]Qc, Summer, S2'!O3*Main!$B$5)</f>
        <v>0.63869594444444444</v>
      </c>
      <c r="P3" s="4">
        <f>('[1]Qc, Summer, S2'!P3*Main!$B$5)</f>
        <v>0.28902833333333333</v>
      </c>
      <c r="Q3" s="4">
        <f>('[1]Qc, Summer, S2'!Q3*Main!$B$5)</f>
        <v>0.23844837499999996</v>
      </c>
      <c r="R3" s="4">
        <f>('[1]Qc, Summer, S2'!R3*Main!$B$5)</f>
        <v>0.27769388888888891</v>
      </c>
      <c r="S3" s="4">
        <f>('[1]Qc, Summer, S2'!S3*Main!$B$5)</f>
        <v>0.50494950000000005</v>
      </c>
      <c r="T3" s="4">
        <f>('[1]Qc, Summer, S2'!T3*Main!$B$5)</f>
        <v>0.99714775</v>
      </c>
      <c r="U3" s="4">
        <f>('[1]Qc, Summer, S2'!U3*Main!$B$5)</f>
        <v>1.0016815277777775</v>
      </c>
      <c r="V3" s="4">
        <f>('[1]Qc, Summer, S2'!V3*Main!$B$5)</f>
        <v>0.77754288888888867</v>
      </c>
      <c r="W3" s="4">
        <f>('[1]Qc, Summer, S2'!W3*Main!$B$5)</f>
        <v>0.60922638888888891</v>
      </c>
      <c r="X3" s="4">
        <f>('[1]Qc, Summer, S2'!X3*Main!$B$5)</f>
        <v>0.2861947222222222</v>
      </c>
      <c r="Y3" s="4">
        <f>('[1]Qc, Summer, S2'!Y3*Main!$B$5)</f>
        <v>5.723894444444444E-2</v>
      </c>
    </row>
    <row r="4" spans="1:25" x14ac:dyDescent="0.3">
      <c r="A4">
        <v>3</v>
      </c>
      <c r="B4" s="4">
        <f>('[1]Qc, Summer, S2'!B4*Main!$B$5)</f>
        <v>-0.17443709999999998</v>
      </c>
      <c r="C4" s="4">
        <f>('[1]Qc, Summer, S2'!C4*Main!$B$5)</f>
        <v>-0.41314049999999986</v>
      </c>
      <c r="D4" s="4">
        <f>('[1]Qc, Summer, S2'!D4*Main!$B$5)</f>
        <v>-0.72070064999999983</v>
      </c>
      <c r="E4" s="4">
        <f>('[1]Qc, Summer, S2'!E4*Main!$B$5)</f>
        <v>-0.65908961029411761</v>
      </c>
      <c r="F4" s="4">
        <f>('[1]Qc, Summer, S2'!F4*Main!$B$5)</f>
        <v>-0.67938659999999995</v>
      </c>
      <c r="G4" s="4">
        <f>('[1]Qc, Summer, S2'!G4*Main!$B$5)</f>
        <v>-0.6409078279411764</v>
      </c>
      <c r="H4" s="4">
        <f>('[1]Qc, Summer, S2'!H4*Main!$B$5)</f>
        <v>-3.5283458823529415E-2</v>
      </c>
      <c r="I4" s="4">
        <f>('[1]Qc, Summer, S2'!I4*Main!$B$5)</f>
        <v>0.75296881323529397</v>
      </c>
      <c r="J4" s="4">
        <f>('[1]Qc, Summer, S2'!J4*Main!$B$5)</f>
        <v>1.0190798999999999</v>
      </c>
      <c r="K4" s="4">
        <f>('[1]Qc, Summer, S2'!K4*Main!$B$5)</f>
        <v>1.0181798117647061</v>
      </c>
      <c r="L4" s="4">
        <f>('[1]Qc, Summer, S2'!L4*Main!$B$5)</f>
        <v>0.83316667499999997</v>
      </c>
      <c r="M4" s="4">
        <f>('[1]Qc, Summer, S2'!M4*Main!$B$5)</f>
        <v>1.0425722029411764</v>
      </c>
      <c r="N4" s="4">
        <f>('[1]Qc, Summer, S2'!N4*Main!$B$5)</f>
        <v>0.93501165882352943</v>
      </c>
      <c r="O4" s="4">
        <f>('[1]Qc, Summer, S2'!O4*Main!$B$5)</f>
        <v>0.81592998529411753</v>
      </c>
      <c r="P4" s="4">
        <f>('[1]Qc, Summer, S2'!P4*Main!$B$5)</f>
        <v>0.59257308970588218</v>
      </c>
      <c r="Q4" s="4">
        <f>('[1]Qc, Summer, S2'!Q4*Main!$B$5)</f>
        <v>0.37727198382352944</v>
      </c>
      <c r="R4" s="4">
        <f>('[1]Qc, Summer, S2'!R4*Main!$B$5)</f>
        <v>0.46354544117647051</v>
      </c>
      <c r="S4" s="4">
        <f>('[1]Qc, Summer, S2'!S4*Main!$B$5)</f>
        <v>0.41404058823529405</v>
      </c>
      <c r="T4" s="4">
        <f>('[1]Qc, Summer, S2'!T4*Main!$B$5)</f>
        <v>7.8037649999999986E-2</v>
      </c>
      <c r="U4" s="4">
        <f>('[1]Qc, Summer, S2'!U4*Main!$B$5)</f>
        <v>0.32970232058823523</v>
      </c>
      <c r="V4" s="4">
        <f>('[1]Qc, Summer, S2'!V4*Main!$B$5)</f>
        <v>0.46804588235294109</v>
      </c>
      <c r="W4" s="4">
        <f>('[1]Qc, Summer, S2'!W4*Main!$B$5)</f>
        <v>0.30909029999999998</v>
      </c>
      <c r="X4" s="4">
        <f>('[1]Qc, Summer, S2'!X4*Main!$B$5)</f>
        <v>-0.2863630720588235</v>
      </c>
      <c r="Y4" s="4">
        <f>('[1]Qc, Summer, S2'!Y4*Main!$B$5)</f>
        <v>-0.59216805000000006</v>
      </c>
    </row>
    <row r="5" spans="1:25" x14ac:dyDescent="0.3">
      <c r="A5">
        <v>4</v>
      </c>
      <c r="B5" s="4">
        <f>('[1]Qc, Summer, S2'!B5*Main!$B$5)</f>
        <v>-0.82534734915254249</v>
      </c>
      <c r="C5" s="4">
        <f>('[1]Qc, Summer, S2'!C5*Main!$B$5)</f>
        <v>-0.8251139364406781</v>
      </c>
      <c r="D5" s="4">
        <f>('[1]Qc, Summer, S2'!D5*Main!$B$5)</f>
        <v>-0.83188290508474594</v>
      </c>
      <c r="E5" s="4">
        <f>('[1]Qc, Summer, S2'!E5*Main!$B$5)</f>
        <v>-0.85709147796610197</v>
      </c>
      <c r="F5" s="4">
        <f>('[1]Qc, Summer, S2'!F5*Main!$B$5)</f>
        <v>-0.84254208559322041</v>
      </c>
      <c r="G5" s="4">
        <f>('[1]Qc, Summer, S2'!G5*Main!$B$5)</f>
        <v>-0.87424731228813568</v>
      </c>
      <c r="H5" s="4">
        <f>('[1]Qc, Summer, S2'!H5*Main!$B$5)</f>
        <v>-0.8093974805084746</v>
      </c>
      <c r="I5" s="4">
        <f>('[1]Qc, Summer, S2'!I5*Main!$B$5)</f>
        <v>-0.52992466016949158</v>
      </c>
      <c r="J5" s="4">
        <f>('[1]Qc, Summer, S2'!J5*Main!$B$5)</f>
        <v>-0.39649039322033897</v>
      </c>
      <c r="K5" s="4">
        <f>('[1]Qc, Summer, S2'!K5*Main!$B$5)</f>
        <v>-0.43648177118644071</v>
      </c>
      <c r="L5" s="4">
        <f>('[1]Qc, Summer, S2'!L5*Main!$B$5)</f>
        <v>-0.55155423813559334</v>
      </c>
      <c r="M5" s="4">
        <f>('[1]Qc, Summer, S2'!M5*Main!$B$5)</f>
        <v>-0.58154777161016957</v>
      </c>
      <c r="N5" s="4">
        <f>('[1]Qc, Summer, S2'!N5*Main!$B$5)</f>
        <v>-0.53373706779661023</v>
      </c>
      <c r="O5" s="4">
        <f>('[1]Qc, Summer, S2'!O5*Main!$B$5)</f>
        <v>-0.58539908135593233</v>
      </c>
      <c r="P5" s="4">
        <f>('[1]Qc, Summer, S2'!P5*Main!$B$5)</f>
        <v>-0.55630029661016955</v>
      </c>
      <c r="Q5" s="4">
        <f>('[1]Qc, Summer, S2'!Q5*Main!$B$5)</f>
        <v>-0.6705947211864407</v>
      </c>
      <c r="R5" s="4">
        <f>('[1]Qc, Summer, S2'!R5*Main!$B$5)</f>
        <v>-0.72435744915254252</v>
      </c>
      <c r="S5" s="4">
        <f>('[1]Qc, Summer, S2'!S5*Main!$B$5)</f>
        <v>-0.6705947211864407</v>
      </c>
      <c r="T5" s="4">
        <f>('[1]Qc, Summer, S2'!T5*Main!$B$5)</f>
        <v>-0.47219391610169481</v>
      </c>
      <c r="U5" s="4">
        <f>('[1]Qc, Summer, S2'!U5*Main!$B$5)</f>
        <v>-0.41209014279661021</v>
      </c>
      <c r="V5" s="4">
        <f>('[1]Qc, Summer, S2'!V5*Main!$B$5)</f>
        <v>-0.42041519618644074</v>
      </c>
      <c r="W5" s="4">
        <f>('[1]Qc, Summer, S2'!W5*Main!$B$5)</f>
        <v>-0.55949027033898313</v>
      </c>
      <c r="X5" s="4">
        <f>('[1]Qc, Summer, S2'!X5*Main!$B$5)</f>
        <v>-0.67397920550847457</v>
      </c>
      <c r="Y5" s="4">
        <f>('[1]Qc, Summer, S2'!Y5*Main!$B$5)</f>
        <v>-0.7221789305084747</v>
      </c>
    </row>
    <row r="6" spans="1:25" x14ac:dyDescent="0.3">
      <c r="A6">
        <v>5</v>
      </c>
      <c r="B6" s="4">
        <f>('[1]Qc, Summer, S2'!B6*Main!$B$5)</f>
        <v>-0.51390647560975622</v>
      </c>
      <c r="C6" s="4">
        <f>('[1]Qc, Summer, S2'!C6*Main!$B$5)</f>
        <v>-0.65397118170731727</v>
      </c>
      <c r="D6" s="4">
        <f>('[1]Qc, Summer, S2'!D6*Main!$B$5)</f>
        <v>-0.76257451097560969</v>
      </c>
      <c r="E6" s="4">
        <f>('[1]Qc, Summer, S2'!E6*Main!$B$5)</f>
        <v>-0.78798992926829281</v>
      </c>
      <c r="F6" s="4">
        <f>('[1]Qc, Summer, S2'!F6*Main!$B$5)</f>
        <v>-0.77253914634146348</v>
      </c>
      <c r="G6" s="4">
        <f>('[1]Qc, Summer, S2'!G6*Main!$B$5)</f>
        <v>-0.84531457317073166</v>
      </c>
      <c r="H6" s="4">
        <f>('[1]Qc, Summer, S2'!H6*Main!$B$5)</f>
        <v>-0.76895635609756108</v>
      </c>
      <c r="I6" s="4">
        <f>('[1]Qc, Summer, S2'!I6*Main!$B$5)</f>
        <v>-0.30229792682926832</v>
      </c>
      <c r="J6" s="4">
        <f>('[1]Qc, Summer, S2'!J6*Main!$B$5)</f>
        <v>0.10278129512195122</v>
      </c>
      <c r="K6" s="4">
        <f>('[1]Qc, Summer, S2'!K6*Main!$B$5)</f>
        <v>0.33252771951219523</v>
      </c>
      <c r="L6" s="4">
        <f>('[1]Qc, Summer, S2'!L6*Main!$B$5)</f>
        <v>0.56529712317073166</v>
      </c>
      <c r="M6" s="4">
        <f>('[1]Qc, Summer, S2'!M6*Main!$B$5)</f>
        <v>0.59367953963414644</v>
      </c>
      <c r="N6" s="4">
        <f>('[1]Qc, Summer, S2'!N6*Main!$B$5)</f>
        <v>0.51502609756097573</v>
      </c>
      <c r="O6" s="4">
        <f>('[1]Qc, Summer, S2'!O6*Main!$B$5)</f>
        <v>0.43396546829268295</v>
      </c>
      <c r="P6" s="4">
        <f>('[1]Qc, Summer, S2'!P6*Main!$B$5)</f>
        <v>0.27710643292682929</v>
      </c>
      <c r="Q6" s="4">
        <f>('[1]Qc, Summer, S2'!Q6*Main!$B$5)</f>
        <v>0.17913951219512197</v>
      </c>
      <c r="R6" s="4">
        <f>('[1]Qc, Summer, S2'!R6*Main!$B$5)</f>
        <v>0.15114896341463416</v>
      </c>
      <c r="S6" s="4">
        <f>('[1]Qc, Summer, S2'!S6*Main!$B$5)</f>
        <v>0.13715368902439026</v>
      </c>
      <c r="T6" s="4">
        <f>('[1]Qc, Summer, S2'!T6*Main!$B$5)</f>
        <v>0.13995274390243903</v>
      </c>
      <c r="U6" s="4">
        <f>('[1]Qc, Summer, S2'!U6*Main!$B$5)</f>
        <v>3.3252771951219513E-2</v>
      </c>
      <c r="V6" s="4">
        <f>('[1]Qc, Summer, S2'!V6*Main!$B$5)</f>
        <v>0.29669981707317078</v>
      </c>
      <c r="W6" s="4">
        <f>('[1]Qc, Summer, S2'!W6*Main!$B$5)</f>
        <v>0.14275179878048783</v>
      </c>
      <c r="X6" s="4">
        <f>('[1]Qc, Summer, S2'!X6*Main!$B$5)</f>
        <v>7.6806065853658567E-2</v>
      </c>
      <c r="Y6" s="4">
        <f>('[1]Qc, Summer, S2'!Y6*Main!$B$5)</f>
        <v>-0.12315841463414638</v>
      </c>
    </row>
    <row r="7" spans="1:25" x14ac:dyDescent="0.3">
      <c r="A7">
        <v>6</v>
      </c>
      <c r="B7" s="4">
        <f>('[1]Qc, Summer, S2'!B7*Main!$B$5)</f>
        <v>0.36723600000000006</v>
      </c>
      <c r="C7" s="4">
        <f>('[1]Qc, Summer, S2'!C7*Main!$B$5)</f>
        <v>0.41555048624999996</v>
      </c>
      <c r="D7" s="4">
        <f>('[1]Qc, Summer, S2'!D7*Main!$B$5)</f>
        <v>0.30675682124999998</v>
      </c>
      <c r="E7" s="4">
        <f>('[1]Qc, Summer, S2'!E7*Main!$B$5)</f>
        <v>0.36072329906250006</v>
      </c>
      <c r="F7" s="4">
        <f>('[1]Qc, Summer, S2'!F7*Main!$B$5)</f>
        <v>0.38043354374999999</v>
      </c>
      <c r="G7" s="4">
        <f>('[1]Qc, Summer, S2'!G7*Main!$B$5)</f>
        <v>0.38301567187500002</v>
      </c>
      <c r="H7" s="4">
        <f>('[1]Qc, Summer, S2'!H7*Main!$B$5)</f>
        <v>0.37750713187500001</v>
      </c>
      <c r="I7" s="4">
        <f>('[1]Qc, Summer, S2'!I7*Main!$B$5)</f>
        <v>0.6788414840625</v>
      </c>
      <c r="J7" s="4">
        <f>('[1]Qc, Summer, S2'!J7*Main!$B$5)</f>
        <v>0.79397570812500007</v>
      </c>
      <c r="K7" s="4">
        <f>('[1]Qc, Summer, S2'!K7*Main!$B$5)</f>
        <v>0.77683324640624996</v>
      </c>
      <c r="L7" s="4">
        <f>('[1]Qc, Summer, S2'!L7*Main!$B$5)</f>
        <v>0.69255545343749991</v>
      </c>
      <c r="M7" s="4">
        <f>('[1]Qc, Summer, S2'!M7*Main!$B$5)</f>
        <v>0.83549059031250017</v>
      </c>
      <c r="N7" s="4">
        <f>('[1]Qc, Summer, S2'!N7*Main!$B$5)</f>
        <v>0.87060753281250003</v>
      </c>
      <c r="O7" s="4">
        <f>('[1]Qc, Summer, S2'!O7*Main!$B$5)</f>
        <v>0.77825341687500016</v>
      </c>
      <c r="P7" s="4">
        <f>('[1]Qc, Summer, S2'!P7*Main!$B$5)</f>
        <v>0.6842639531250001</v>
      </c>
      <c r="Q7" s="4">
        <f>('[1]Qc, Summer, S2'!Q7*Main!$B$5)</f>
        <v>0.60852152812500004</v>
      </c>
      <c r="R7" s="4">
        <f>('[1]Qc, Summer, S2'!R7*Main!$B$5)</f>
        <v>0.74916143999999996</v>
      </c>
      <c r="S7" s="4">
        <f>('[1]Qc, Summer, S2'!S7*Main!$B$5)</f>
        <v>0.72575014500000001</v>
      </c>
      <c r="T7" s="4">
        <f>('[1]Qc, Summer, S2'!T7*Main!$B$5)</f>
        <v>0.55802657812500001</v>
      </c>
      <c r="U7" s="4">
        <f>('[1]Qc, Summer, S2'!U7*Main!$B$5)</f>
        <v>0.52303874203124989</v>
      </c>
      <c r="V7" s="4">
        <f>('[1]Qc, Summer, S2'!V7*Main!$B$5)</f>
        <v>0.60357244921875008</v>
      </c>
      <c r="W7" s="4">
        <f>('[1]Qc, Summer, S2'!W7*Main!$B$5)</f>
        <v>0.47575710703125001</v>
      </c>
      <c r="X7" s="4">
        <f>('[1]Qc, Summer, S2'!X7*Main!$B$5)</f>
        <v>0.35848545468749998</v>
      </c>
      <c r="Y7" s="4">
        <f>('[1]Qc, Summer, S2'!Y7*Main!$B$5)</f>
        <v>0.41701369218749995</v>
      </c>
    </row>
    <row r="8" spans="1:25" x14ac:dyDescent="0.3">
      <c r="A8">
        <v>7</v>
      </c>
      <c r="B8" s="4">
        <f>('[1]Qc, Summer, S2'!B8*Main!$B$5)</f>
        <v>-0.7226964978260868</v>
      </c>
      <c r="C8" s="4">
        <f>('[1]Qc, Summer, S2'!C8*Main!$B$5)</f>
        <v>-0.72848445652173921</v>
      </c>
      <c r="D8" s="4">
        <f>('[1]Qc, Summer, S2'!D8*Main!$B$5)</f>
        <v>-0.75792321195652157</v>
      </c>
      <c r="E8" s="4">
        <f>('[1]Qc, Summer, S2'!E8*Main!$B$5)</f>
        <v>-0.78541601576086983</v>
      </c>
      <c r="F8" s="4">
        <f>('[1]Qc, Summer, S2'!F8*Main!$B$5)</f>
        <v>-0.72858424891304352</v>
      </c>
      <c r="G8" s="4">
        <f>('[1]Qc, Summer, S2'!G8*Main!$B$5)</f>
        <v>-0.79529546250000027</v>
      </c>
      <c r="H8" s="4">
        <f>('[1]Qc, Summer, S2'!H8*Main!$B$5)</f>
        <v>-0.69545317499999992</v>
      </c>
      <c r="I8" s="4">
        <f>('[1]Qc, Summer, S2'!I8*Main!$B$5)</f>
        <v>-0.30805911195652175</v>
      </c>
      <c r="J8" s="4">
        <f>('[1]Qc, Summer, S2'!J8*Main!$B$5)</f>
        <v>-5.3788098913043474E-2</v>
      </c>
      <c r="K8" s="4">
        <f>('[1]Qc, Summer, S2'!K8*Main!$B$5)</f>
        <v>-4.580470760869565E-2</v>
      </c>
      <c r="L8" s="4">
        <f>('[1]Qc, Summer, S2'!L8*Main!$B$5)</f>
        <v>9.4802771739130431E-2</v>
      </c>
      <c r="M8" s="4">
        <f>('[1]Qc, Summer, S2'!M8*Main!$B$5)</f>
        <v>3.0536471739130436E-2</v>
      </c>
      <c r="N8" s="4">
        <f>('[1]Qc, Summer, S2'!N8*Main!$B$5)</f>
        <v>9.879446739130434E-3</v>
      </c>
      <c r="O8" s="4">
        <f>('[1]Qc, Summer, S2'!O8*Main!$B$5)</f>
        <v>0</v>
      </c>
      <c r="P8" s="4">
        <f>('[1]Qc, Summer, S2'!P8*Main!$B$5)</f>
        <v>-7.8237234782608703E-2</v>
      </c>
      <c r="Q8" s="4">
        <f>('[1]Qc, Summer, S2'!Q8*Main!$B$5)</f>
        <v>-0.14110644130434782</v>
      </c>
      <c r="R8" s="4">
        <f>('[1]Qc, Summer, S2'!R8*Main!$B$5)</f>
        <v>-0.20252865815217391</v>
      </c>
      <c r="S8" s="4">
        <f>('[1]Qc, Summer, S2'!S8*Main!$B$5)</f>
        <v>-0.26674506195652181</v>
      </c>
      <c r="T8" s="4">
        <f>('[1]Qc, Summer, S2'!T8*Main!$B$5)</f>
        <v>-0.22982187717391309</v>
      </c>
      <c r="U8" s="4">
        <f>('[1]Qc, Summer, S2'!U8*Main!$B$5)</f>
        <v>-0.29009648152173922</v>
      </c>
      <c r="V8" s="4">
        <f>('[1]Qc, Summer, S2'!V8*Main!$B$5)</f>
        <v>-0.20158063043478261</v>
      </c>
      <c r="W8" s="4">
        <f>('[1]Qc, Summer, S2'!W8*Main!$B$5)</f>
        <v>-0.38170589673913041</v>
      </c>
      <c r="X8" s="4">
        <f>('[1]Qc, Summer, S2'!X8*Main!$B$5)</f>
        <v>-0.46453358152173913</v>
      </c>
      <c r="Y8" s="4">
        <f>('[1]Qc, Summer, S2'!Y8*Main!$B$5)</f>
        <v>-0.51403060760869568</v>
      </c>
    </row>
    <row r="9" spans="1:25" x14ac:dyDescent="0.3">
      <c r="A9">
        <v>8</v>
      </c>
      <c r="B9" s="4">
        <f>('[1]Qc, Summer, S2'!B9*Main!$B$5)</f>
        <v>-0.86925353516129011</v>
      </c>
      <c r="C9" s="4">
        <f>('[1]Qc, Summer, S2'!C9*Main!$B$5)</f>
        <v>-0.89291656451612889</v>
      </c>
      <c r="D9" s="4">
        <f>('[1]Qc, Summer, S2'!D9*Main!$B$5)</f>
        <v>-0.89278329338709683</v>
      </c>
      <c r="E9" s="4">
        <f>('[1]Qc, Summer, S2'!E9*Main!$B$5)</f>
        <v>-0.91530611419354824</v>
      </c>
      <c r="F9" s="4">
        <f>('[1]Qc, Summer, S2'!F9*Main!$B$5)</f>
        <v>-0.90334132838709691</v>
      </c>
      <c r="G9" s="4">
        <f>('[1]Qc, Summer, S2'!G9*Main!$B$5)</f>
        <v>-0.88240295322580664</v>
      </c>
      <c r="H9" s="4">
        <f>('[1]Qc, Summer, S2'!H9*Main!$B$5)</f>
        <v>-0.75671347064516137</v>
      </c>
      <c r="I9" s="4">
        <f>('[1]Qc, Summer, S2'!I9*Main!$B$5)</f>
        <v>-0.61917766548387099</v>
      </c>
      <c r="J9" s="4">
        <f>('[1]Qc, Summer, S2'!J9*Main!$B$5)</f>
        <v>-0.59972008064516114</v>
      </c>
      <c r="K9" s="4">
        <f>('[1]Qc, Summer, S2'!K9*Main!$B$5)</f>
        <v>-0.60265204548387075</v>
      </c>
      <c r="L9" s="4">
        <f>('[1]Qc, Summer, S2'!L9*Main!$B$5)</f>
        <v>-0.59207920258064517</v>
      </c>
      <c r="M9" s="4">
        <f>('[1]Qc, Summer, S2'!M9*Main!$B$5)</f>
        <v>-0.5702671611290322</v>
      </c>
      <c r="N9" s="4">
        <f>('[1]Qc, Summer, S2'!N9*Main!$B$5)</f>
        <v>-0.58346100290322589</v>
      </c>
      <c r="O9" s="4">
        <f>('[1]Qc, Summer, S2'!O9*Main!$B$5)</f>
        <v>-0.61156640322580647</v>
      </c>
      <c r="P9" s="4">
        <f>('[1]Qc, Summer, S2'!P9*Main!$B$5)</f>
        <v>-0.6737595967741935</v>
      </c>
      <c r="Q9" s="4">
        <f>('[1]Qc, Summer, S2'!Q9*Main!$B$5)</f>
        <v>-0.70337540322580649</v>
      </c>
      <c r="R9" s="4">
        <f>('[1]Qc, Summer, S2'!R9*Main!$B$5)</f>
        <v>-0.71252668741935477</v>
      </c>
      <c r="S9" s="4">
        <f>('[1]Qc, Summer, S2'!S9*Main!$B$5)</f>
        <v>-0.74463022161290315</v>
      </c>
      <c r="T9" s="4">
        <f>('[1]Qc, Summer, S2'!T9*Main!$B$5)</f>
        <v>-0.72848960709677413</v>
      </c>
      <c r="U9" s="4">
        <f>('[1]Qc, Summer, S2'!U9*Main!$B$5)</f>
        <v>-0.76853017741935492</v>
      </c>
      <c r="V9" s="4">
        <f>('[1]Qc, Summer, S2'!V9*Main!$B$5)</f>
        <v>-0.80104833290322586</v>
      </c>
      <c r="W9" s="4">
        <f>('[1]Qc, Summer, S2'!W9*Main!$B$5)</f>
        <v>-0.84147390870967753</v>
      </c>
      <c r="X9" s="4">
        <f>('[1]Qc, Summer, S2'!X9*Main!$B$5)</f>
        <v>-0.87193376564516134</v>
      </c>
      <c r="Y9" s="4">
        <f>('[1]Qc, Summer, S2'!Y9*Main!$B$5)</f>
        <v>-0.88838534612903208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0.66422887248322149</v>
      </c>
      <c r="C2" s="4">
        <f>('[1]Qc, Summer, S3'!C2*Main!$B$5)</f>
        <v>0.74864385906040276</v>
      </c>
      <c r="D2" s="4">
        <f>('[1]Qc, Summer, S3'!D2*Main!$B$5)</f>
        <v>0.69845699295302022</v>
      </c>
      <c r="E2" s="4">
        <f>('[1]Qc, Summer, S3'!E2*Main!$B$5)</f>
        <v>0.69140187181208057</v>
      </c>
      <c r="F2" s="4">
        <f>('[1]Qc, Summer, S3'!F2*Main!$B$5)</f>
        <v>0.68320684026845635</v>
      </c>
      <c r="G2" s="4">
        <f>('[1]Qc, Summer, S3'!G2*Main!$B$5)</f>
        <v>0.7155556489932885</v>
      </c>
      <c r="H2" s="4">
        <f>('[1]Qc, Summer, S3'!H2*Main!$B$5)</f>
        <v>0.75172469798657726</v>
      </c>
      <c r="I2" s="4">
        <f>('[1]Qc, Summer, S3'!I2*Main!$B$5)</f>
        <v>1.4361022570469801</v>
      </c>
      <c r="J2" s="4">
        <f>('[1]Qc, Summer, S3'!J2*Main!$B$5)</f>
        <v>1.6553963718120808</v>
      </c>
      <c r="K2" s="4">
        <f>('[1]Qc, Summer, S3'!K2*Main!$B$5)</f>
        <v>1.5773895302013421</v>
      </c>
      <c r="L2" s="4">
        <f>('[1]Qc, Summer, S3'!L2*Main!$B$5)</f>
        <v>1.525015268456376</v>
      </c>
      <c r="M2" s="4">
        <f>('[1]Qc, Summer, S3'!M2*Main!$B$5)</f>
        <v>1.5680853966442956</v>
      </c>
      <c r="N2" s="4">
        <f>('[1]Qc, Summer, S3'!N2*Main!$B$5)</f>
        <v>1.6686439791946306</v>
      </c>
      <c r="O2" s="4">
        <f>('[1]Qc, Summer, S3'!O2*Main!$B$5)</f>
        <v>1.5548994060402686</v>
      </c>
      <c r="P2" s="4">
        <f>('[1]Qc, Summer, S3'!P2*Main!$B$5)</f>
        <v>1.1121828523489934</v>
      </c>
      <c r="Q2" s="4">
        <f>('[1]Qc, Summer, S3'!Q2*Main!$B$5)</f>
        <v>1.4396144134228188</v>
      </c>
      <c r="R2" s="4">
        <f>('[1]Qc, Summer, S3'!R2*Main!$B$5)</f>
        <v>1.5020938268456376</v>
      </c>
      <c r="S2" s="4">
        <f>('[1]Qc, Summer, S3'!S2*Main!$B$5)</f>
        <v>1.3664136805369127</v>
      </c>
      <c r="T2" s="4">
        <f>('[1]Qc, Summer, S3'!T2*Main!$B$5)</f>
        <v>1.0718238624161074</v>
      </c>
      <c r="U2" s="4">
        <f>('[1]Qc, Summer, S3'!U2*Main!$B$5)</f>
        <v>1.00195043557047</v>
      </c>
      <c r="V2" s="4">
        <f>('[1]Qc, Summer, S3'!V2*Main!$B$5)</f>
        <v>1.0621500281879195</v>
      </c>
      <c r="W2" s="4">
        <f>('[1]Qc, Summer, S3'!W2*Main!$B$5)</f>
        <v>1.0235163080536913</v>
      </c>
      <c r="X2" s="4">
        <f>('[1]Qc, Summer, S3'!X2*Main!$B$5)</f>
        <v>0.70649798255033558</v>
      </c>
      <c r="Y2" s="4">
        <f>('[1]Qc, Summer, S3'!Y2*Main!$B$5)</f>
        <v>0.7004595382550336</v>
      </c>
    </row>
    <row r="3" spans="1:25" x14ac:dyDescent="0.3">
      <c r="A3">
        <v>2</v>
      </c>
      <c r="B3" s="4">
        <f>('[1]Qc, Summer, S3'!B3*Main!$B$5)</f>
        <v>2.8052750000000001E-2</v>
      </c>
      <c r="C3" s="4">
        <f>('[1]Qc, Summer, S3'!C3*Main!$B$5)</f>
        <v>-0.17001666666666668</v>
      </c>
      <c r="D3" s="4">
        <f>('[1]Qc, Summer, S3'!D3*Main!$B$5)</f>
        <v>-0.18602656944444446</v>
      </c>
      <c r="E3" s="4">
        <f>('[1]Qc, Summer, S3'!E3*Main!$B$5)</f>
        <v>-0.26650112500000006</v>
      </c>
      <c r="F3" s="4">
        <f>('[1]Qc, Summer, S3'!F3*Main!$B$5)</f>
        <v>-0.3291239305555555</v>
      </c>
      <c r="G3" s="4">
        <f>('[1]Qc, Summer, S3'!G3*Main!$B$5)</f>
        <v>-0.24992450000000005</v>
      </c>
      <c r="H3" s="4">
        <f>('[1]Qc, Summer, S3'!H3*Main!$B$5)</f>
        <v>-0.32586527777777774</v>
      </c>
      <c r="I3" s="4">
        <f>('[1]Qc, Summer, S3'!I3*Main!$B$5)</f>
        <v>0.82996469444444454</v>
      </c>
      <c r="J3" s="4">
        <f>('[1]Qc, Summer, S3'!J3*Main!$B$5)</f>
        <v>1.0694048333333332</v>
      </c>
      <c r="K3" s="4">
        <f>('[1]Qc, Summer, S3'!K3*Main!$B$5)</f>
        <v>1.3459652777777775</v>
      </c>
      <c r="L3" s="4">
        <f>('[1]Qc, Summer, S3'!L3*Main!$B$5)</f>
        <v>0.7727257500000001</v>
      </c>
      <c r="M3" s="4">
        <f>('[1]Qc, Summer, S3'!M3*Main!$B$5)</f>
        <v>0.68035002777777764</v>
      </c>
      <c r="N3" s="4">
        <f>('[1]Qc, Summer, S3'!N3*Main!$B$5)</f>
        <v>0.47207961111111113</v>
      </c>
      <c r="O3" s="4">
        <f>('[1]Qc, Summer, S3'!O3*Main!$B$5)</f>
        <v>0.658247861111111</v>
      </c>
      <c r="P3" s="4">
        <f>('[1]Qc, Summer, S3'!P3*Main!$B$5)</f>
        <v>0.27769388888888891</v>
      </c>
      <c r="Q3" s="4">
        <f>('[1]Qc, Summer, S3'!Q3*Main!$B$5)</f>
        <v>0.23844837499999996</v>
      </c>
      <c r="R3" s="4">
        <f>('[1]Qc, Summer, S3'!R3*Main!$B$5)</f>
        <v>0.28052749999999999</v>
      </c>
      <c r="S3" s="4">
        <f>('[1]Qc, Summer, S3'!S3*Main!$B$5)</f>
        <v>0.51004999999999989</v>
      </c>
      <c r="T3" s="4">
        <f>('[1]Qc, Summer, S3'!T3*Main!$B$5)</f>
        <v>0.95804391666666666</v>
      </c>
      <c r="U3" s="4">
        <f>('[1]Qc, Summer, S3'!U3*Main!$B$5)</f>
        <v>1.0016815277777775</v>
      </c>
      <c r="V3" s="4">
        <f>('[1]Qc, Summer, S3'!V3*Main!$B$5)</f>
        <v>0.78547699999999976</v>
      </c>
      <c r="W3" s="4">
        <f>('[1]Qc, Summer, S3'!W3*Main!$B$5)</f>
        <v>0.60922638888888891</v>
      </c>
      <c r="X3" s="4">
        <f>('[1]Qc, Summer, S3'!X3*Main!$B$5)</f>
        <v>0.27769388888888885</v>
      </c>
      <c r="Y3" s="4">
        <f>('[1]Qc, Summer, S3'!Y3*Main!$B$5)</f>
        <v>5.6105500000000003E-2</v>
      </c>
    </row>
    <row r="4" spans="1:25" x14ac:dyDescent="0.3">
      <c r="A4">
        <v>3</v>
      </c>
      <c r="B4" s="4">
        <f>('[1]Qc, Summer, S3'!B4*Main!$B$5)</f>
        <v>-0.17101676470588234</v>
      </c>
      <c r="C4" s="4">
        <f>('[1]Qc, Summer, S3'!C4*Main!$B$5)</f>
        <v>-0.40503970588235289</v>
      </c>
      <c r="D4" s="4">
        <f>('[1]Qc, Summer, S3'!D4*Main!$B$5)</f>
        <v>-0.70656926470588222</v>
      </c>
      <c r="E4" s="4">
        <f>('[1]Qc, Summer, S3'!E4*Main!$B$5)</f>
        <v>-0.65908961029411761</v>
      </c>
      <c r="F4" s="4">
        <f>('[1]Qc, Summer, S3'!F4*Main!$B$5)</f>
        <v>-0.65940464117647046</v>
      </c>
      <c r="G4" s="4">
        <f>('[1]Qc, Summer, S3'!G4*Main!$B$5)</f>
        <v>-0.6409078279411764</v>
      </c>
      <c r="H4" s="4">
        <f>('[1]Qc, Summer, S3'!H4*Main!$B$5)</f>
        <v>-3.5283458823529415E-2</v>
      </c>
      <c r="I4" s="4">
        <f>('[1]Qc, Summer, S3'!I4*Main!$B$5)</f>
        <v>0.77578604999999989</v>
      </c>
      <c r="J4" s="4">
        <f>('[1]Qc, Summer, S3'!J4*Main!$B$5)</f>
        <v>1.0190798999999999</v>
      </c>
      <c r="K4" s="4">
        <f>('[1]Qc, Summer, S3'!K4*Main!$B$5)</f>
        <v>1.0080988235294117</v>
      </c>
      <c r="L4" s="4">
        <f>('[1]Qc, Summer, S3'!L4*Main!$B$5)</f>
        <v>0.83316667499999997</v>
      </c>
      <c r="M4" s="4">
        <f>('[1]Qc, Summer, S3'!M4*Main!$B$5)</f>
        <v>1.0636342676470587</v>
      </c>
      <c r="N4" s="4">
        <f>('[1]Qc, Summer, S3'!N4*Main!$B$5)</f>
        <v>0.96363446470588232</v>
      </c>
      <c r="O4" s="4">
        <f>('[1]Qc, Summer, S3'!O4*Main!$B$5)</f>
        <v>0.83258161764705874</v>
      </c>
      <c r="P4" s="4">
        <f>('[1]Qc, Summer, S3'!P4*Main!$B$5)</f>
        <v>0.60454426323529398</v>
      </c>
      <c r="Q4" s="4">
        <f>('[1]Qc, Summer, S3'!Q4*Main!$B$5)</f>
        <v>0.37353661764705887</v>
      </c>
      <c r="R4" s="4">
        <f>('[1]Qc, Summer, S3'!R4*Main!$B$5)</f>
        <v>0.46818089558823528</v>
      </c>
      <c r="S4" s="4">
        <f>('[1]Qc, Summer, S3'!S4*Main!$B$5)</f>
        <v>0.41818099411764698</v>
      </c>
      <c r="T4" s="4">
        <f>('[1]Qc, Summer, S3'!T4*Main!$B$5)</f>
        <v>7.8037649999999986E-2</v>
      </c>
      <c r="U4" s="4">
        <f>('[1]Qc, Summer, S3'!U4*Main!$B$5)</f>
        <v>0.32637199411764706</v>
      </c>
      <c r="V4" s="4">
        <f>('[1]Qc, Summer, S3'!V4*Main!$B$5)</f>
        <v>0.46336542352941179</v>
      </c>
      <c r="W4" s="4">
        <f>('[1]Qc, Summer, S3'!W4*Main!$B$5)</f>
        <v>0.30296970000000001</v>
      </c>
      <c r="X4" s="4">
        <f>('[1]Qc, Summer, S3'!X4*Main!$B$5)</f>
        <v>-0.28919834999999994</v>
      </c>
      <c r="Y4" s="4">
        <f>('[1]Qc, Summer, S3'!Y4*Main!$B$5)</f>
        <v>-0.58636248088235299</v>
      </c>
    </row>
    <row r="5" spans="1:25" x14ac:dyDescent="0.3">
      <c r="A5">
        <v>4</v>
      </c>
      <c r="B5" s="4">
        <f>('[1]Qc, Summer, S3'!B5*Main!$B$5)</f>
        <v>-0.82534734915254249</v>
      </c>
      <c r="C5" s="4">
        <f>('[1]Qc, Summer, S3'!C5*Main!$B$5)</f>
        <v>-0.80877504661016963</v>
      </c>
      <c r="D5" s="4">
        <f>('[1]Qc, Summer, S3'!D5*Main!$B$5)</f>
        <v>-0.82348004745762726</v>
      </c>
      <c r="E5" s="4">
        <f>('[1]Qc, Summer, S3'!E5*Main!$B$5)</f>
        <v>-0.85709147796610197</v>
      </c>
      <c r="F5" s="4">
        <f>('[1]Qc, Summer, S3'!F5*Main!$B$5)</f>
        <v>-0.87693155847457638</v>
      </c>
      <c r="G5" s="4">
        <f>('[1]Qc, Summer, S3'!G5*Main!$B$5)</f>
        <v>-0.86541653135593233</v>
      </c>
      <c r="H5" s="4">
        <f>('[1]Qc, Summer, S3'!H5*Main!$B$5)</f>
        <v>-0.79336980762711884</v>
      </c>
      <c r="I5" s="4">
        <f>('[1]Qc, Summer, S3'!I5*Main!$B$5)</f>
        <v>-0.55155423813559334</v>
      </c>
      <c r="J5" s="4">
        <f>('[1]Qc, Summer, S3'!J5*Main!$B$5)</f>
        <v>-0.40053621355932206</v>
      </c>
      <c r="K5" s="4">
        <f>('[1]Qc, Summer, S3'!K5*Main!$B$5)</f>
        <v>-0.43220253813559323</v>
      </c>
      <c r="L5" s="4">
        <f>('[1]Qc, Summer, S3'!L5*Main!$B$5)</f>
        <v>-0.54073944915254246</v>
      </c>
      <c r="M5" s="4">
        <f>('[1]Qc, Summer, S3'!M5*Main!$B$5)</f>
        <v>-0.58742199152542396</v>
      </c>
      <c r="N5" s="4">
        <f>('[1]Qc, Summer, S3'!N5*Main!$B$5)</f>
        <v>-0.55552225423728818</v>
      </c>
      <c r="O5" s="4">
        <f>('[1]Qc, Summer, S3'!O5*Main!$B$5)</f>
        <v>-0.59131220338983059</v>
      </c>
      <c r="P5" s="4">
        <f>('[1]Qc, Summer, S3'!P5*Main!$B$5)</f>
        <v>-0.56186329957627124</v>
      </c>
      <c r="Q5" s="4">
        <f>('[1]Qc, Summer, S3'!Q5*Main!$B$5)</f>
        <v>-0.64429688898305082</v>
      </c>
      <c r="R5" s="4">
        <f>('[1]Qc, Summer, S3'!R5*Main!$B$5)</f>
        <v>-0.75392305932203407</v>
      </c>
      <c r="S5" s="4">
        <f>('[1]Qc, Summer, S3'!S5*Main!$B$5)</f>
        <v>-0.6574458050847457</v>
      </c>
      <c r="T5" s="4">
        <f>('[1]Qc, Summer, S3'!T5*Main!$B$5)</f>
        <v>-0.45367650762711864</v>
      </c>
      <c r="U5" s="4">
        <f>('[1]Qc, Summer, S3'!U5*Main!$B$5)</f>
        <v>-0.42041519618644074</v>
      </c>
      <c r="V5" s="4">
        <f>('[1]Qc, Summer, S3'!V5*Main!$B$5)</f>
        <v>-0.41209014279661021</v>
      </c>
      <c r="W5" s="4">
        <f>('[1]Qc, Summer, S3'!W5*Main!$B$5)</f>
        <v>-0.54303467415254236</v>
      </c>
      <c r="X5" s="4">
        <f>('[1]Qc, Summer, S3'!X5*Main!$B$5)</f>
        <v>-0.68759494703389845</v>
      </c>
      <c r="Y5" s="4">
        <f>('[1]Qc, Summer, S3'!Y5*Main!$B$5)</f>
        <v>-0.70093837372881362</v>
      </c>
    </row>
    <row r="6" spans="1:25" x14ac:dyDescent="0.3">
      <c r="A6">
        <v>5</v>
      </c>
      <c r="B6" s="4">
        <f>('[1]Qc, Summer, S3'!B6*Main!$B$5)</f>
        <v>-0.49879157926829271</v>
      </c>
      <c r="C6" s="4">
        <f>('[1]Qc, Summer, S3'!C6*Main!$B$5)</f>
        <v>-0.65397118170731727</v>
      </c>
      <c r="D6" s="4">
        <f>('[1]Qc, Summer, S3'!D6*Main!$B$5)</f>
        <v>-0.77813725609756113</v>
      </c>
      <c r="E6" s="4">
        <f>('[1]Qc, Summer, S3'!E6*Main!$B$5)</f>
        <v>-0.78798992926829281</v>
      </c>
      <c r="F6" s="4">
        <f>('[1]Qc, Summer, S3'!F6*Main!$B$5)</f>
        <v>-0.7879899292682927</v>
      </c>
      <c r="G6" s="4">
        <f>('[1]Qc, Summer, S3'!G6*Main!$B$5)</f>
        <v>-0.85376771890243897</v>
      </c>
      <c r="H6" s="4">
        <f>('[1]Qc, Summer, S3'!H6*Main!$B$5)</f>
        <v>-0.75372949756097574</v>
      </c>
      <c r="I6" s="4">
        <f>('[1]Qc, Summer, S3'!I6*Main!$B$5)</f>
        <v>-0.30532090609756102</v>
      </c>
      <c r="J6" s="4">
        <f>('[1]Qc, Summer, S3'!J6*Main!$B$5)</f>
        <v>0.10177363536585367</v>
      </c>
      <c r="K6" s="4">
        <f>('[1]Qc, Summer, S3'!K6*Main!$B$5)</f>
        <v>0.33588658536585381</v>
      </c>
      <c r="L6" s="4">
        <f>('[1]Qc, Summer, S3'!L6*Main!$B$5)</f>
        <v>0.56529712317073166</v>
      </c>
      <c r="M6" s="4">
        <f>('[1]Qc, Summer, S3'!M6*Main!$B$5)</f>
        <v>0.59955755487804885</v>
      </c>
      <c r="N6" s="4">
        <f>('[1]Qc, Summer, S3'!N6*Main!$B$5)</f>
        <v>0.5201763585365855</v>
      </c>
      <c r="O6" s="4">
        <f>('[1]Qc, Summer, S3'!O6*Main!$B$5)</f>
        <v>0.42545634146341466</v>
      </c>
      <c r="P6" s="4">
        <f>('[1]Qc, Summer, S3'!P6*Main!$B$5)</f>
        <v>0.27710643292682929</v>
      </c>
      <c r="Q6" s="4">
        <f>('[1]Qc, Summer, S3'!Q6*Main!$B$5)</f>
        <v>0.1809309073170732</v>
      </c>
      <c r="R6" s="4">
        <f>('[1]Qc, Summer, S3'!R6*Main!$B$5)</f>
        <v>0.15417194268292686</v>
      </c>
      <c r="S6" s="4">
        <f>('[1]Qc, Summer, S3'!S6*Main!$B$5)</f>
        <v>0.13715368902439026</v>
      </c>
      <c r="T6" s="4">
        <f>('[1]Qc, Summer, S3'!T6*Main!$B$5)</f>
        <v>0.14135227134146341</v>
      </c>
      <c r="U6" s="4">
        <f>('[1]Qc, Summer, S3'!U6*Main!$B$5)</f>
        <v>3.392454512195122E-2</v>
      </c>
      <c r="V6" s="4">
        <f>('[1]Qc, Summer, S3'!V6*Main!$B$5)</f>
        <v>0.29669981707317078</v>
      </c>
      <c r="W6" s="4">
        <f>('[1]Qc, Summer, S3'!W6*Main!$B$5)</f>
        <v>0.13995274390243903</v>
      </c>
      <c r="X6" s="4">
        <f>('[1]Qc, Summer, S3'!X6*Main!$B$5)</f>
        <v>7.6806065853658567E-2</v>
      </c>
      <c r="Y6" s="4">
        <f>('[1]Qc, Summer, S3'!Y6*Main!$B$5)</f>
        <v>-0.12438999878048784</v>
      </c>
    </row>
    <row r="7" spans="1:25" x14ac:dyDescent="0.3">
      <c r="A7">
        <v>6</v>
      </c>
      <c r="B7" s="4">
        <f>('[1]Qc, Summer, S3'!B7*Main!$B$5)</f>
        <v>0.36723600000000006</v>
      </c>
      <c r="C7" s="4">
        <f>('[1]Qc, Summer, S3'!C7*Main!$B$5)</f>
        <v>0.40740243749999999</v>
      </c>
      <c r="D7" s="4">
        <f>('[1]Qc, Summer, S3'!D7*Main!$B$5)</f>
        <v>0.30675682124999998</v>
      </c>
      <c r="E7" s="4">
        <f>('[1]Qc, Summer, S3'!E7*Main!$B$5)</f>
        <v>0.36801063843749993</v>
      </c>
      <c r="F7" s="4">
        <f>('[1]Qc, Summer, S3'!F7*Main!$B$5)</f>
        <v>0.37670380312500001</v>
      </c>
      <c r="G7" s="4">
        <f>('[1]Qc, Summer, S3'!G7*Main!$B$5)</f>
        <v>0.38301567187500002</v>
      </c>
      <c r="H7" s="4">
        <f>('[1]Qc, Summer, S3'!H7*Main!$B$5)</f>
        <v>0.36270293062500003</v>
      </c>
      <c r="I7" s="4">
        <f>('[1]Qc, Summer, S3'!I7*Main!$B$5)</f>
        <v>0.69941243812499987</v>
      </c>
      <c r="J7" s="4">
        <f>('[1]Qc, Summer, S3'!J7*Main!$B$5)</f>
        <v>0.7861145625</v>
      </c>
      <c r="K7" s="4">
        <f>('[1]Qc, Summer, S3'!K7*Main!$B$5)</f>
        <v>0.77683324640624996</v>
      </c>
      <c r="L7" s="4">
        <f>('[1]Qc, Summer, S3'!L7*Main!$B$5)</f>
        <v>0.69255545343749991</v>
      </c>
      <c r="M7" s="4">
        <f>('[1]Qc, Summer, S3'!M7*Main!$B$5)</f>
        <v>0.81091733765625007</v>
      </c>
      <c r="N7" s="4">
        <f>('[1]Qc, Summer, S3'!N7*Main!$B$5)</f>
        <v>0.84500142890625007</v>
      </c>
      <c r="O7" s="4">
        <f>('[1]Qc, Summer, S3'!O7*Main!$B$5)</f>
        <v>0.79397570812500007</v>
      </c>
      <c r="P7" s="4">
        <f>('[1]Qc, Summer, S3'!P7*Main!$B$5)</f>
        <v>0.69110659265624996</v>
      </c>
      <c r="Q7" s="4">
        <f>('[1]Qc, Summer, S3'!Q7*Main!$B$5)</f>
        <v>0.60249656250000005</v>
      </c>
      <c r="R7" s="4">
        <f>('[1]Qc, Summer, S3'!R7*Main!$B$5)</f>
        <v>0.74916143999999996</v>
      </c>
      <c r="S7" s="4">
        <f>('[1]Qc, Summer, S3'!S7*Main!$B$5)</f>
        <v>0.72575014500000001</v>
      </c>
      <c r="T7" s="4">
        <f>('[1]Qc, Summer, S3'!T7*Main!$B$5)</f>
        <v>0.55802657812500001</v>
      </c>
      <c r="U7" s="4">
        <f>('[1]Qc, Summer, S3'!U7*Main!$B$5)</f>
        <v>0.50750293781249989</v>
      </c>
      <c r="V7" s="4">
        <f>('[1]Qc, Summer, S3'!V7*Main!$B$5)</f>
        <v>0.62186252343750004</v>
      </c>
      <c r="W7" s="4">
        <f>('[1]Qc, Summer, S3'!W7*Main!$B$5)</f>
        <v>0.48536836171875003</v>
      </c>
      <c r="X7" s="4">
        <f>('[1]Qc, Summer, S3'!X7*Main!$B$5)</f>
        <v>0.35848545468749998</v>
      </c>
      <c r="Y7" s="4">
        <f>('[1]Qc, Summer, S3'!Y7*Main!$B$5)</f>
        <v>0.40474858359374993</v>
      </c>
    </row>
    <row r="8" spans="1:25" x14ac:dyDescent="0.3">
      <c r="A8">
        <v>7</v>
      </c>
      <c r="B8" s="4">
        <f>('[1]Qc, Summer, S3'!B8*Main!$B$5)</f>
        <v>-0.71561123804347815</v>
      </c>
      <c r="C8" s="4">
        <f>('[1]Qc, Summer, S3'!C8*Main!$B$5)</f>
        <v>-0.72848445652173921</v>
      </c>
      <c r="D8" s="4">
        <f>('[1]Qc, Summer, S3'!D8*Main!$B$5)</f>
        <v>-0.78885885326086946</v>
      </c>
      <c r="E8" s="4">
        <f>('[1]Qc, Summer, S3'!E8*Main!$B$5)</f>
        <v>-0.80921650108695675</v>
      </c>
      <c r="F8" s="4">
        <f>('[1]Qc, Summer, S3'!F8*Main!$B$5)</f>
        <v>-0.75832238152173914</v>
      </c>
      <c r="G8" s="4">
        <f>('[1]Qc, Summer, S3'!G8*Main!$B$5)</f>
        <v>-0.81136203750000013</v>
      </c>
      <c r="H8" s="4">
        <f>('[1]Qc, Summer, S3'!H8*Main!$B$5)</f>
        <v>-0.67479614999999993</v>
      </c>
      <c r="I8" s="4">
        <f>('[1]Qc, Summer, S3'!I8*Main!$B$5)</f>
        <v>-0.31120257228260872</v>
      </c>
      <c r="J8" s="4">
        <f>('[1]Qc, Summer, S3'!J8*Main!$B$5)</f>
        <v>-5.3788098913043474E-2</v>
      </c>
      <c r="K8" s="4">
        <f>('[1]Qc, Summer, S3'!K8*Main!$B$5)</f>
        <v>-4.4008444565217381E-2</v>
      </c>
      <c r="L8" s="4">
        <f>('[1]Qc, Summer, S3'!L8*Main!$B$5)</f>
        <v>9.5750799456521735E-2</v>
      </c>
      <c r="M8" s="4">
        <f>('[1]Qc, Summer, S3'!M8*Main!$B$5)</f>
        <v>3.0237094565217393E-2</v>
      </c>
      <c r="N8" s="4">
        <f>('[1]Qc, Summer, S3'!N8*Main!$B$5)</f>
        <v>1.007903152173913E-2</v>
      </c>
      <c r="O8" s="4">
        <f>('[1]Qc, Summer, S3'!O8*Main!$B$5)</f>
        <v>0</v>
      </c>
      <c r="P8" s="4">
        <f>('[1]Qc, Summer, S3'!P8*Main!$B$5)</f>
        <v>-7.9833913043478269E-2</v>
      </c>
      <c r="Q8" s="4">
        <f>('[1]Qc, Summer, S3'!Q8*Main!$B$5)</f>
        <v>-0.13970934782608696</v>
      </c>
      <c r="R8" s="4">
        <f>('[1]Qc, Summer, S3'!R8*Main!$B$5)</f>
        <v>-0.20457440217391304</v>
      </c>
      <c r="S8" s="4">
        <f>('[1]Qc, Summer, S3'!S8*Main!$B$5)</f>
        <v>-0.27213385108695659</v>
      </c>
      <c r="T8" s="4">
        <f>('[1]Qc, Summer, S3'!T8*Main!$B$5)</f>
        <v>-0.23685724076086959</v>
      </c>
      <c r="U8" s="4">
        <f>('[1]Qc, Summer, S3'!U8*Main!$B$5)</f>
        <v>-0.27872014891304353</v>
      </c>
      <c r="V8" s="4">
        <f>('[1]Qc, Summer, S3'!V8*Main!$B$5)</f>
        <v>-0.19958478260869567</v>
      </c>
      <c r="W8" s="4">
        <f>('[1]Qc, Summer, S3'!W8*Main!$B$5)</f>
        <v>-0.3742214673913043</v>
      </c>
      <c r="X8" s="4">
        <f>('[1]Qc, Summer, S3'!X8*Main!$B$5)</f>
        <v>-0.46927372010869561</v>
      </c>
      <c r="Y8" s="4">
        <f>('[1]Qc, Summer, S3'!Y8*Main!$B$5)</f>
        <v>-0.51912001956521747</v>
      </c>
    </row>
    <row r="9" spans="1:25" x14ac:dyDescent="0.3">
      <c r="A9">
        <v>8</v>
      </c>
      <c r="B9" s="4">
        <f>('[1]Qc, Summer, S3'!B9*Main!$B$5)</f>
        <v>-0.88699340322580633</v>
      </c>
      <c r="C9" s="4">
        <f>('[1]Qc, Summer, S3'!C9*Main!$B$5)</f>
        <v>-0.89291656451612889</v>
      </c>
      <c r="D9" s="4">
        <f>('[1]Qc, Summer, S3'!D9*Main!$B$5)</f>
        <v>-0.88376528032258062</v>
      </c>
      <c r="E9" s="4">
        <f>('[1]Qc, Summer, S3'!E9*Main!$B$5)</f>
        <v>-0.89718124064516125</v>
      </c>
      <c r="F9" s="4">
        <f>('[1]Qc, Summer, S3'!F9*Main!$B$5)</f>
        <v>-0.90334132838709691</v>
      </c>
      <c r="G9" s="4">
        <f>('[1]Qc, Summer, S3'!G9*Main!$B$5)</f>
        <v>-0.87366629032258081</v>
      </c>
      <c r="H9" s="4">
        <f>('[1]Qc, Summer, S3'!H9*Main!$B$5)</f>
        <v>-0.73445719209677407</v>
      </c>
      <c r="I9" s="4">
        <f>('[1]Qc, Summer, S3'!I9*Main!$B$5)</f>
        <v>-0.60691672161290333</v>
      </c>
      <c r="J9" s="4">
        <f>('[1]Qc, Summer, S3'!J9*Main!$B$5)</f>
        <v>-0.59972008064516114</v>
      </c>
      <c r="K9" s="4">
        <f>('[1]Qc, Summer, S3'!K9*Main!$B$5)</f>
        <v>-0.5908353387096773</v>
      </c>
      <c r="L9" s="4">
        <f>('[1]Qc, Summer, S3'!L9*Main!$B$5)</f>
        <v>-0.58627450451612906</v>
      </c>
      <c r="M9" s="4">
        <f>('[1]Qc, Summer, S3'!M9*Main!$B$5)</f>
        <v>-0.57602743548387103</v>
      </c>
      <c r="N9" s="4">
        <f>('[1]Qc, Summer, S3'!N9*Main!$B$5)</f>
        <v>-0.58935454838709689</v>
      </c>
      <c r="O9" s="4">
        <f>('[1]Qc, Summer, S3'!O9*Main!$B$5)</f>
        <v>-0.61768206725806452</v>
      </c>
      <c r="P9" s="4">
        <f>('[1]Qc, Summer, S3'!P9*Main!$B$5)</f>
        <v>-0.68723478870967736</v>
      </c>
      <c r="Q9" s="4">
        <f>('[1]Qc, Summer, S3'!Q9*Main!$B$5)</f>
        <v>-0.70337540322580649</v>
      </c>
      <c r="R9" s="4">
        <f>('[1]Qc, Summer, S3'!R9*Main!$B$5)</f>
        <v>-0.74160940935483866</v>
      </c>
      <c r="S9" s="4">
        <f>('[1]Qc, Summer, S3'!S9*Main!$B$5)</f>
        <v>-0.72272933274193529</v>
      </c>
      <c r="T9" s="4">
        <f>('[1]Qc, Summer, S3'!T9*Main!$B$5)</f>
        <v>-0.73592317451612899</v>
      </c>
      <c r="U9" s="4">
        <f>('[1]Qc, Summer, S3'!U9*Main!$B$5)</f>
        <v>-0.77621547919354839</v>
      </c>
      <c r="V9" s="4">
        <f>('[1]Qc, Summer, S3'!V9*Main!$B$5)</f>
        <v>-0.8173962580645161</v>
      </c>
      <c r="W9" s="4">
        <f>('[1]Qc, Summer, S3'!W9*Main!$B$5)</f>
        <v>-0.83297417225806436</v>
      </c>
      <c r="X9" s="4">
        <f>('[1]Qc, Summer, S3'!X9*Main!$B$5)</f>
        <v>-0.84603474290322589</v>
      </c>
      <c r="Y9" s="4">
        <f>('[1]Qc, Summer, S3'!Y9*Main!$B$5)</f>
        <v>-0.89718124064516114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0.26457081935999999</v>
      </c>
      <c r="C2" s="4">
        <f>('FL Characterization'!C$4-'FL Characterization'!C$2)*VLOOKUP($A2,'FL Ratio'!$A$2:$B$9,2,FALSE)</f>
        <v>0.29125889631999996</v>
      </c>
      <c r="D2" s="4">
        <f>('FL Characterization'!D$4-'FL Characterization'!D$2)*VLOOKUP($A2,'FL Ratio'!$A$2:$B$9,2,FALSE)</f>
        <v>0.37910111984000006</v>
      </c>
      <c r="E2" s="4">
        <f>('FL Characterization'!E$4-'FL Characterization'!E$2)*VLOOKUP($A2,'FL Ratio'!$A$2:$B$9,2,FALSE)</f>
        <v>0.43462419024000004</v>
      </c>
      <c r="F2" s="4">
        <f>('FL Characterization'!F$4-'FL Characterization'!F$2)*VLOOKUP($A2,'FL Ratio'!$A$2:$B$9,2,FALSE)</f>
        <v>0.5110192456</v>
      </c>
      <c r="G2" s="4">
        <f>('FL Characterization'!G$4-'FL Characterization'!G$2)*VLOOKUP($A2,'FL Ratio'!$A$2:$B$9,2,FALSE)</f>
        <v>0.59734470560000008</v>
      </c>
      <c r="H2" s="4">
        <f>('FL Characterization'!H$4-'FL Characterization'!H$2)*VLOOKUP($A2,'FL Ratio'!$A$2:$B$9,2,FALSE)</f>
        <v>0.53247925120000017</v>
      </c>
      <c r="I2" s="4">
        <f>('FL Characterization'!I$4-'FL Characterization'!I$2)*VLOOKUP($A2,'FL Ratio'!$A$2:$B$9,2,FALSE)</f>
        <v>0.76123759856000017</v>
      </c>
      <c r="J2" s="4">
        <f>('FL Characterization'!J$4-'FL Characterization'!J$2)*VLOOKUP($A2,'FL Ratio'!$A$2:$B$9,2,FALSE)</f>
        <v>0.69835053136000003</v>
      </c>
      <c r="K2" s="4">
        <f>('FL Characterization'!K$4-'FL Characterization'!K$2)*VLOOKUP($A2,'FL Ratio'!$A$2:$B$9,2,FALSE)</f>
        <v>0.78874633983999998</v>
      </c>
      <c r="L2" s="4">
        <f>('FL Characterization'!L$4-'FL Characterization'!L$2)*VLOOKUP($A2,'FL Ratio'!$A$2:$B$9,2,FALSE)</f>
        <v>0.81062034127999993</v>
      </c>
      <c r="M2" s="4">
        <f>('FL Characterization'!M$4-'FL Characterization'!M$2)*VLOOKUP($A2,'FL Ratio'!$A$2:$B$9,2,FALSE)</f>
        <v>0.75191719664000001</v>
      </c>
      <c r="N2" s="4">
        <f>('FL Characterization'!N$4-'FL Characterization'!N$2)*VLOOKUP($A2,'FL Ratio'!$A$2:$B$9,2,FALSE)</f>
        <v>0.70932508480000012</v>
      </c>
      <c r="O2" s="4">
        <f>('FL Characterization'!O$4-'FL Characterization'!O$2)*VLOOKUP($A2,'FL Ratio'!$A$2:$B$9,2,FALSE)</f>
        <v>0.65303630528000012</v>
      </c>
      <c r="P2" s="4">
        <f>('FL Characterization'!P$4-'FL Characterization'!P$2)*VLOOKUP($A2,'FL Ratio'!$A$2:$B$9,2,FALSE)</f>
        <v>0.60151763712000006</v>
      </c>
      <c r="Q2" s="4">
        <f>('FL Characterization'!Q$4-'FL Characterization'!Q$2)*VLOOKUP($A2,'FL Ratio'!$A$2:$B$9,2,FALSE)</f>
        <v>0.54135817968</v>
      </c>
      <c r="R2" s="4">
        <f>('FL Characterization'!R$4-'FL Characterization'!R$2)*VLOOKUP($A2,'FL Ratio'!$A$2:$B$9,2,FALSE)</f>
        <v>0.53572343983999993</v>
      </c>
      <c r="S2" s="4">
        <f>('FL Characterization'!S$4-'FL Characterization'!S$2)*VLOOKUP($A2,'FL Ratio'!$A$2:$B$9,2,FALSE)</f>
        <v>0.42445931008000004</v>
      </c>
      <c r="T2" s="4">
        <f>('FL Characterization'!T$4-'FL Characterization'!T$2)*VLOOKUP($A2,'FL Ratio'!$A$2:$B$9,2,FALSE)</f>
        <v>0.35118937375999998</v>
      </c>
      <c r="U2" s="4">
        <f>('FL Characterization'!U$4-'FL Characterization'!U$2)*VLOOKUP($A2,'FL Ratio'!$A$2:$B$9,2,FALSE)</f>
        <v>0.41673260896000008</v>
      </c>
      <c r="V2" s="4">
        <f>('FL Characterization'!V$4-'FL Characterization'!V$2)*VLOOKUP($A2,'FL Ratio'!$A$2:$B$9,2,FALSE)</f>
        <v>0.42460952096000004</v>
      </c>
      <c r="W2" s="4">
        <f>('FL Characterization'!W$4-'FL Characterization'!W$2)*VLOOKUP($A2,'FL Ratio'!$A$2:$B$9,2,FALSE)</f>
        <v>0.48524342496000011</v>
      </c>
      <c r="X2" s="4">
        <f>('FL Characterization'!X$4-'FL Characterization'!X$2)*VLOOKUP($A2,'FL Ratio'!$A$2:$B$9,2,FALSE)</f>
        <v>0.23561126079999997</v>
      </c>
      <c r="Y2" s="4">
        <f>('FL Characterization'!Y$4-'FL Characterization'!Y$2)*VLOOKUP($A2,'FL Ratio'!$A$2:$B$9,2,FALSE)</f>
        <v>0.22621392160000001</v>
      </c>
    </row>
    <row r="3" spans="1:25" x14ac:dyDescent="0.3">
      <c r="A3">
        <v>2</v>
      </c>
      <c r="B3" s="4">
        <f>('FL Characterization'!B$4-'FL Characterization'!B$2)*VLOOKUP($A3,'FL Ratio'!$A$2:$B$9,2,FALSE)</f>
        <v>0.22047568279999999</v>
      </c>
      <c r="C3" s="4">
        <f>('FL Characterization'!C$4-'FL Characterization'!C$2)*VLOOKUP($A3,'FL Ratio'!$A$2:$B$9,2,FALSE)</f>
        <v>0.24271574693333331</v>
      </c>
      <c r="D3" s="4">
        <f>('FL Characterization'!D$4-'FL Characterization'!D$2)*VLOOKUP($A3,'FL Ratio'!$A$2:$B$9,2,FALSE)</f>
        <v>0.31591759986666668</v>
      </c>
      <c r="E3" s="4">
        <f>('FL Characterization'!E$4-'FL Characterization'!E$2)*VLOOKUP($A3,'FL Ratio'!$A$2:$B$9,2,FALSE)</f>
        <v>0.36218682520000001</v>
      </c>
      <c r="F3" s="4">
        <f>('FL Characterization'!F$4-'FL Characterization'!F$2)*VLOOKUP($A3,'FL Ratio'!$A$2:$B$9,2,FALSE)</f>
        <v>0.42584937133333334</v>
      </c>
      <c r="G3" s="4">
        <f>('FL Characterization'!G$4-'FL Characterization'!G$2)*VLOOKUP($A3,'FL Ratio'!$A$2:$B$9,2,FALSE)</f>
        <v>0.49778725466666668</v>
      </c>
      <c r="H3" s="4">
        <f>('FL Characterization'!H$4-'FL Characterization'!H$2)*VLOOKUP($A3,'FL Ratio'!$A$2:$B$9,2,FALSE)</f>
        <v>0.44373270933333342</v>
      </c>
      <c r="I3" s="4">
        <f>('FL Characterization'!I$4-'FL Characterization'!I$2)*VLOOKUP($A3,'FL Ratio'!$A$2:$B$9,2,FALSE)</f>
        <v>0.63436466546666681</v>
      </c>
      <c r="J3" s="4">
        <f>('FL Characterization'!J$4-'FL Characterization'!J$2)*VLOOKUP($A3,'FL Ratio'!$A$2:$B$9,2,FALSE)</f>
        <v>0.58195877613333336</v>
      </c>
      <c r="K3" s="4">
        <f>('FL Characterization'!K$4-'FL Characterization'!K$2)*VLOOKUP($A3,'FL Ratio'!$A$2:$B$9,2,FALSE)</f>
        <v>0.65728861653333326</v>
      </c>
      <c r="L3" s="4">
        <f>('FL Characterization'!L$4-'FL Characterization'!L$2)*VLOOKUP($A3,'FL Ratio'!$A$2:$B$9,2,FALSE)</f>
        <v>0.67551695106666654</v>
      </c>
      <c r="M3" s="4">
        <f>('FL Characterization'!M$4-'FL Characterization'!M$2)*VLOOKUP($A3,'FL Ratio'!$A$2:$B$9,2,FALSE)</f>
        <v>0.6265976638666666</v>
      </c>
      <c r="N3" s="4">
        <f>('FL Characterization'!N$4-'FL Characterization'!N$2)*VLOOKUP($A3,'FL Ratio'!$A$2:$B$9,2,FALSE)</f>
        <v>0.59110423733333328</v>
      </c>
      <c r="O3" s="4">
        <f>('FL Characterization'!O$4-'FL Characterization'!O$2)*VLOOKUP($A3,'FL Ratio'!$A$2:$B$9,2,FALSE)</f>
        <v>0.54419692106666662</v>
      </c>
      <c r="P3" s="4">
        <f>('FL Characterization'!P$4-'FL Characterization'!P$2)*VLOOKUP($A3,'FL Ratio'!$A$2:$B$9,2,FALSE)</f>
        <v>0.50126469759999992</v>
      </c>
      <c r="Q3" s="4">
        <f>('FL Characterization'!Q$4-'FL Characterization'!Q$2)*VLOOKUP($A3,'FL Ratio'!$A$2:$B$9,2,FALSE)</f>
        <v>0.4511318164</v>
      </c>
      <c r="R3" s="4">
        <f>('FL Characterization'!R$4-'FL Characterization'!R$2)*VLOOKUP($A3,'FL Ratio'!$A$2:$B$9,2,FALSE)</f>
        <v>0.44643619986666661</v>
      </c>
      <c r="S3" s="4">
        <f>('FL Characterization'!S$4-'FL Characterization'!S$2)*VLOOKUP($A3,'FL Ratio'!$A$2:$B$9,2,FALSE)</f>
        <v>0.35371609173333335</v>
      </c>
      <c r="T3" s="4">
        <f>('FL Characterization'!T$4-'FL Characterization'!T$2)*VLOOKUP($A3,'FL Ratio'!$A$2:$B$9,2,FALSE)</f>
        <v>0.29265781146666658</v>
      </c>
      <c r="U3" s="4">
        <f>('FL Characterization'!U$4-'FL Characterization'!U$2)*VLOOKUP($A3,'FL Ratio'!$A$2:$B$9,2,FALSE)</f>
        <v>0.34727717413333337</v>
      </c>
      <c r="V3" s="4">
        <f>('FL Characterization'!V$4-'FL Characterization'!V$2)*VLOOKUP($A3,'FL Ratio'!$A$2:$B$9,2,FALSE)</f>
        <v>0.35384126746666666</v>
      </c>
      <c r="W3" s="4">
        <f>('FL Characterization'!W$4-'FL Characterization'!W$2)*VLOOKUP($A3,'FL Ratio'!$A$2:$B$9,2,FALSE)</f>
        <v>0.40436952080000005</v>
      </c>
      <c r="X3" s="4">
        <f>('FL Characterization'!X$4-'FL Characterization'!X$2)*VLOOKUP($A3,'FL Ratio'!$A$2:$B$9,2,FALSE)</f>
        <v>0.19634271733333331</v>
      </c>
      <c r="Y3" s="4">
        <f>('FL Characterization'!Y$4-'FL Characterization'!Y$2)*VLOOKUP($A3,'FL Ratio'!$A$2:$B$9,2,FALSE)</f>
        <v>0.18851160133333333</v>
      </c>
    </row>
    <row r="4" spans="1:25" x14ac:dyDescent="0.3">
      <c r="A4">
        <v>3</v>
      </c>
      <c r="B4" s="4">
        <f>('FL Characterization'!B$4-'FL Characterization'!B$2)*VLOOKUP($A4,'FL Ratio'!$A$2:$B$9,2,FALSE)</f>
        <v>0.17638054623999999</v>
      </c>
      <c r="C4" s="4">
        <f>('FL Characterization'!C$4-'FL Characterization'!C$2)*VLOOKUP($A4,'FL Ratio'!$A$2:$B$9,2,FALSE)</f>
        <v>0.19417259754666666</v>
      </c>
      <c r="D4" s="4">
        <f>('FL Characterization'!D$4-'FL Characterization'!D$2)*VLOOKUP($A4,'FL Ratio'!$A$2:$B$9,2,FALSE)</f>
        <v>0.25273407989333335</v>
      </c>
      <c r="E4" s="4">
        <f>('FL Characterization'!E$4-'FL Characterization'!E$2)*VLOOKUP($A4,'FL Ratio'!$A$2:$B$9,2,FALSE)</f>
        <v>0.28974946016000003</v>
      </c>
      <c r="F4" s="4">
        <f>('FL Characterization'!F$4-'FL Characterization'!F$2)*VLOOKUP($A4,'FL Ratio'!$A$2:$B$9,2,FALSE)</f>
        <v>0.34067949706666667</v>
      </c>
      <c r="G4" s="4">
        <f>('FL Characterization'!G$4-'FL Characterization'!G$2)*VLOOKUP($A4,'FL Ratio'!$A$2:$B$9,2,FALSE)</f>
        <v>0.39822980373333333</v>
      </c>
      <c r="H4" s="4">
        <f>('FL Characterization'!H$4-'FL Characterization'!H$2)*VLOOKUP($A4,'FL Ratio'!$A$2:$B$9,2,FALSE)</f>
        <v>0.35498616746666672</v>
      </c>
      <c r="I4" s="4">
        <f>('FL Characterization'!I$4-'FL Characterization'!I$2)*VLOOKUP($A4,'FL Ratio'!$A$2:$B$9,2,FALSE)</f>
        <v>0.50749173237333345</v>
      </c>
      <c r="J4" s="4">
        <f>('FL Characterization'!J$4-'FL Characterization'!J$2)*VLOOKUP($A4,'FL Ratio'!$A$2:$B$9,2,FALSE)</f>
        <v>0.46556702090666668</v>
      </c>
      <c r="K4" s="4">
        <f>('FL Characterization'!K$4-'FL Characterization'!K$2)*VLOOKUP($A4,'FL Ratio'!$A$2:$B$9,2,FALSE)</f>
        <v>0.52583089322666665</v>
      </c>
      <c r="L4" s="4">
        <f>('FL Characterization'!L$4-'FL Characterization'!L$2)*VLOOKUP($A4,'FL Ratio'!$A$2:$B$9,2,FALSE)</f>
        <v>0.54041356085333325</v>
      </c>
      <c r="M4" s="4">
        <f>('FL Characterization'!M$4-'FL Characterization'!M$2)*VLOOKUP($A4,'FL Ratio'!$A$2:$B$9,2,FALSE)</f>
        <v>0.5012781310933333</v>
      </c>
      <c r="N4" s="4">
        <f>('FL Characterization'!N$4-'FL Characterization'!N$2)*VLOOKUP($A4,'FL Ratio'!$A$2:$B$9,2,FALSE)</f>
        <v>0.47288338986666667</v>
      </c>
      <c r="O4" s="4">
        <f>('FL Characterization'!O$4-'FL Characterization'!O$2)*VLOOKUP($A4,'FL Ratio'!$A$2:$B$9,2,FALSE)</f>
        <v>0.43535753685333334</v>
      </c>
      <c r="P4" s="4">
        <f>('FL Characterization'!P$4-'FL Characterization'!P$2)*VLOOKUP($A4,'FL Ratio'!$A$2:$B$9,2,FALSE)</f>
        <v>0.40101175808</v>
      </c>
      <c r="Q4" s="4">
        <f>('FL Characterization'!Q$4-'FL Characterization'!Q$2)*VLOOKUP($A4,'FL Ratio'!$A$2:$B$9,2,FALSE)</f>
        <v>0.36090545312</v>
      </c>
      <c r="R4" s="4">
        <f>('FL Characterization'!R$4-'FL Characterization'!R$2)*VLOOKUP($A4,'FL Ratio'!$A$2:$B$9,2,FALSE)</f>
        <v>0.35714895989333328</v>
      </c>
      <c r="S4" s="4">
        <f>('FL Characterization'!S$4-'FL Characterization'!S$2)*VLOOKUP($A4,'FL Ratio'!$A$2:$B$9,2,FALSE)</f>
        <v>0.28297287338666671</v>
      </c>
      <c r="T4" s="4">
        <f>('FL Characterization'!T$4-'FL Characterization'!T$2)*VLOOKUP($A4,'FL Ratio'!$A$2:$B$9,2,FALSE)</f>
        <v>0.2341262491733333</v>
      </c>
      <c r="U4" s="4">
        <f>('FL Characterization'!U$4-'FL Characterization'!U$2)*VLOOKUP($A4,'FL Ratio'!$A$2:$B$9,2,FALSE)</f>
        <v>0.2778217393066667</v>
      </c>
      <c r="V4" s="4">
        <f>('FL Characterization'!V$4-'FL Characterization'!V$2)*VLOOKUP($A4,'FL Ratio'!$A$2:$B$9,2,FALSE)</f>
        <v>0.28307301397333334</v>
      </c>
      <c r="W4" s="4">
        <f>('FL Characterization'!W$4-'FL Characterization'!W$2)*VLOOKUP($A4,'FL Ratio'!$A$2:$B$9,2,FALSE)</f>
        <v>0.32349561664000004</v>
      </c>
      <c r="X4" s="4">
        <f>('FL Characterization'!X$4-'FL Characterization'!X$2)*VLOOKUP($A4,'FL Ratio'!$A$2:$B$9,2,FALSE)</f>
        <v>0.15707417386666664</v>
      </c>
      <c r="Y4" s="4">
        <f>('FL Characterization'!Y$4-'FL Characterization'!Y$2)*VLOOKUP($A4,'FL Ratio'!$A$2:$B$9,2,FALSE)</f>
        <v>0.15080928106666666</v>
      </c>
    </row>
    <row r="5" spans="1:25" x14ac:dyDescent="0.3">
      <c r="A5">
        <v>4</v>
      </c>
      <c r="B5" s="4">
        <f>('FL Characterization'!B$4-'FL Characterization'!B$2)*VLOOKUP($A5,'FL Ratio'!$A$2:$B$9,2,FALSE)</f>
        <v>0.13228540967999999</v>
      </c>
      <c r="C5" s="4">
        <f>('FL Characterization'!C$4-'FL Characterization'!C$2)*VLOOKUP($A5,'FL Ratio'!$A$2:$B$9,2,FALSE)</f>
        <v>0.14562944815999998</v>
      </c>
      <c r="D5" s="4">
        <f>('FL Characterization'!D$4-'FL Characterization'!D$2)*VLOOKUP($A5,'FL Ratio'!$A$2:$B$9,2,FALSE)</f>
        <v>0.18955055992000003</v>
      </c>
      <c r="E5" s="4">
        <f>('FL Characterization'!E$4-'FL Characterization'!E$2)*VLOOKUP($A5,'FL Ratio'!$A$2:$B$9,2,FALSE)</f>
        <v>0.21731209512000002</v>
      </c>
      <c r="F5" s="4">
        <f>('FL Characterization'!F$4-'FL Characterization'!F$2)*VLOOKUP($A5,'FL Ratio'!$A$2:$B$9,2,FALSE)</f>
        <v>0.2555096228</v>
      </c>
      <c r="G5" s="4">
        <f>('FL Characterization'!G$4-'FL Characterization'!G$2)*VLOOKUP($A5,'FL Ratio'!$A$2:$B$9,2,FALSE)</f>
        <v>0.29867235280000004</v>
      </c>
      <c r="H5" s="4">
        <f>('FL Characterization'!H$4-'FL Characterization'!H$2)*VLOOKUP($A5,'FL Ratio'!$A$2:$B$9,2,FALSE)</f>
        <v>0.26623962560000008</v>
      </c>
      <c r="I5" s="4">
        <f>('FL Characterization'!I$4-'FL Characterization'!I$2)*VLOOKUP($A5,'FL Ratio'!$A$2:$B$9,2,FALSE)</f>
        <v>0.38061879928000009</v>
      </c>
      <c r="J5" s="4">
        <f>('FL Characterization'!J$4-'FL Characterization'!J$2)*VLOOKUP($A5,'FL Ratio'!$A$2:$B$9,2,FALSE)</f>
        <v>0.34917526568000001</v>
      </c>
      <c r="K5" s="4">
        <f>('FL Characterization'!K$4-'FL Characterization'!K$2)*VLOOKUP($A5,'FL Ratio'!$A$2:$B$9,2,FALSE)</f>
        <v>0.39437316991999999</v>
      </c>
      <c r="L5" s="4">
        <f>('FL Characterization'!L$4-'FL Characterization'!L$2)*VLOOKUP($A5,'FL Ratio'!$A$2:$B$9,2,FALSE)</f>
        <v>0.40531017063999997</v>
      </c>
      <c r="M5" s="4">
        <f>('FL Characterization'!M$4-'FL Characterization'!M$2)*VLOOKUP($A5,'FL Ratio'!$A$2:$B$9,2,FALSE)</f>
        <v>0.37595859832</v>
      </c>
      <c r="N5" s="4">
        <f>('FL Characterization'!N$4-'FL Characterization'!N$2)*VLOOKUP($A5,'FL Ratio'!$A$2:$B$9,2,FALSE)</f>
        <v>0.35466254240000006</v>
      </c>
      <c r="O5" s="4">
        <f>('FL Characterization'!O$4-'FL Characterization'!O$2)*VLOOKUP($A5,'FL Ratio'!$A$2:$B$9,2,FALSE)</f>
        <v>0.32651815264000006</v>
      </c>
      <c r="P5" s="4">
        <f>('FL Characterization'!P$4-'FL Characterization'!P$2)*VLOOKUP($A5,'FL Ratio'!$A$2:$B$9,2,FALSE)</f>
        <v>0.30075881856000003</v>
      </c>
      <c r="Q5" s="4">
        <f>('FL Characterization'!Q$4-'FL Characterization'!Q$2)*VLOOKUP($A5,'FL Ratio'!$A$2:$B$9,2,FALSE)</f>
        <v>0.27067908984</v>
      </c>
      <c r="R5" s="4">
        <f>('FL Characterization'!R$4-'FL Characterization'!R$2)*VLOOKUP($A5,'FL Ratio'!$A$2:$B$9,2,FALSE)</f>
        <v>0.26786171991999996</v>
      </c>
      <c r="S5" s="4">
        <f>('FL Characterization'!S$4-'FL Characterization'!S$2)*VLOOKUP($A5,'FL Ratio'!$A$2:$B$9,2,FALSE)</f>
        <v>0.21222965504000002</v>
      </c>
      <c r="T5" s="4">
        <f>('FL Characterization'!T$4-'FL Characterization'!T$2)*VLOOKUP($A5,'FL Ratio'!$A$2:$B$9,2,FALSE)</f>
        <v>0.17559468687999999</v>
      </c>
      <c r="U5" s="4">
        <f>('FL Characterization'!U$4-'FL Characterization'!U$2)*VLOOKUP($A5,'FL Ratio'!$A$2:$B$9,2,FALSE)</f>
        <v>0.20836630448000004</v>
      </c>
      <c r="V5" s="4">
        <f>('FL Characterization'!V$4-'FL Characterization'!V$2)*VLOOKUP($A5,'FL Ratio'!$A$2:$B$9,2,FALSE)</f>
        <v>0.21230476048000002</v>
      </c>
      <c r="W5" s="4">
        <f>('FL Characterization'!W$4-'FL Characterization'!W$2)*VLOOKUP($A5,'FL Ratio'!$A$2:$B$9,2,FALSE)</f>
        <v>0.24262171248000006</v>
      </c>
      <c r="X5" s="4">
        <f>('FL Characterization'!X$4-'FL Characterization'!X$2)*VLOOKUP($A5,'FL Ratio'!$A$2:$B$9,2,FALSE)</f>
        <v>0.11780563039999999</v>
      </c>
      <c r="Y5" s="4">
        <f>('FL Characterization'!Y$4-'FL Characterization'!Y$2)*VLOOKUP($A5,'FL Ratio'!$A$2:$B$9,2,FALSE)</f>
        <v>0.1131069608</v>
      </c>
    </row>
    <row r="6" spans="1:25" x14ac:dyDescent="0.3">
      <c r="A6">
        <v>5</v>
      </c>
      <c r="B6" s="4">
        <f>('FL Characterization'!B$4-'FL Characterization'!B$2)*VLOOKUP($A6,'FL Ratio'!$A$2:$B$9,2,FALSE)</f>
        <v>0.13228540967999999</v>
      </c>
      <c r="C6" s="4">
        <f>('FL Characterization'!C$4-'FL Characterization'!C$2)*VLOOKUP($A6,'FL Ratio'!$A$2:$B$9,2,FALSE)</f>
        <v>0.14562944815999998</v>
      </c>
      <c r="D6" s="4">
        <f>('FL Characterization'!D$4-'FL Characterization'!D$2)*VLOOKUP($A6,'FL Ratio'!$A$2:$B$9,2,FALSE)</f>
        <v>0.18955055992000003</v>
      </c>
      <c r="E6" s="4">
        <f>('FL Characterization'!E$4-'FL Characterization'!E$2)*VLOOKUP($A6,'FL Ratio'!$A$2:$B$9,2,FALSE)</f>
        <v>0.21731209512000002</v>
      </c>
      <c r="F6" s="4">
        <f>('FL Characterization'!F$4-'FL Characterization'!F$2)*VLOOKUP($A6,'FL Ratio'!$A$2:$B$9,2,FALSE)</f>
        <v>0.2555096228</v>
      </c>
      <c r="G6" s="4">
        <f>('FL Characterization'!G$4-'FL Characterization'!G$2)*VLOOKUP($A6,'FL Ratio'!$A$2:$B$9,2,FALSE)</f>
        <v>0.29867235280000004</v>
      </c>
      <c r="H6" s="4">
        <f>('FL Characterization'!H$4-'FL Characterization'!H$2)*VLOOKUP($A6,'FL Ratio'!$A$2:$B$9,2,FALSE)</f>
        <v>0.26623962560000008</v>
      </c>
      <c r="I6" s="4">
        <f>('FL Characterization'!I$4-'FL Characterization'!I$2)*VLOOKUP($A6,'FL Ratio'!$A$2:$B$9,2,FALSE)</f>
        <v>0.38061879928000009</v>
      </c>
      <c r="J6" s="4">
        <f>('FL Characterization'!J$4-'FL Characterization'!J$2)*VLOOKUP($A6,'FL Ratio'!$A$2:$B$9,2,FALSE)</f>
        <v>0.34917526568000001</v>
      </c>
      <c r="K6" s="4">
        <f>('FL Characterization'!K$4-'FL Characterization'!K$2)*VLOOKUP($A6,'FL Ratio'!$A$2:$B$9,2,FALSE)</f>
        <v>0.39437316991999999</v>
      </c>
      <c r="L6" s="4">
        <f>('FL Characterization'!L$4-'FL Characterization'!L$2)*VLOOKUP($A6,'FL Ratio'!$A$2:$B$9,2,FALSE)</f>
        <v>0.40531017063999997</v>
      </c>
      <c r="M6" s="4">
        <f>('FL Characterization'!M$4-'FL Characterization'!M$2)*VLOOKUP($A6,'FL Ratio'!$A$2:$B$9,2,FALSE)</f>
        <v>0.37595859832</v>
      </c>
      <c r="N6" s="4">
        <f>('FL Characterization'!N$4-'FL Characterization'!N$2)*VLOOKUP($A6,'FL Ratio'!$A$2:$B$9,2,FALSE)</f>
        <v>0.35466254240000006</v>
      </c>
      <c r="O6" s="4">
        <f>('FL Characterization'!O$4-'FL Characterization'!O$2)*VLOOKUP($A6,'FL Ratio'!$A$2:$B$9,2,FALSE)</f>
        <v>0.32651815264000006</v>
      </c>
      <c r="P6" s="4">
        <f>('FL Characterization'!P$4-'FL Characterization'!P$2)*VLOOKUP($A6,'FL Ratio'!$A$2:$B$9,2,FALSE)</f>
        <v>0.30075881856000003</v>
      </c>
      <c r="Q6" s="4">
        <f>('FL Characterization'!Q$4-'FL Characterization'!Q$2)*VLOOKUP($A6,'FL Ratio'!$A$2:$B$9,2,FALSE)</f>
        <v>0.27067908984</v>
      </c>
      <c r="R6" s="4">
        <f>('FL Characterization'!R$4-'FL Characterization'!R$2)*VLOOKUP($A6,'FL Ratio'!$A$2:$B$9,2,FALSE)</f>
        <v>0.26786171991999996</v>
      </c>
      <c r="S6" s="4">
        <f>('FL Characterization'!S$4-'FL Characterization'!S$2)*VLOOKUP($A6,'FL Ratio'!$A$2:$B$9,2,FALSE)</f>
        <v>0.21222965504000002</v>
      </c>
      <c r="T6" s="4">
        <f>('FL Characterization'!T$4-'FL Characterization'!T$2)*VLOOKUP($A6,'FL Ratio'!$A$2:$B$9,2,FALSE)</f>
        <v>0.17559468687999999</v>
      </c>
      <c r="U6" s="4">
        <f>('FL Characterization'!U$4-'FL Characterization'!U$2)*VLOOKUP($A6,'FL Ratio'!$A$2:$B$9,2,FALSE)</f>
        <v>0.20836630448000004</v>
      </c>
      <c r="V6" s="4">
        <f>('FL Characterization'!V$4-'FL Characterization'!V$2)*VLOOKUP($A6,'FL Ratio'!$A$2:$B$9,2,FALSE)</f>
        <v>0.21230476048000002</v>
      </c>
      <c r="W6" s="4">
        <f>('FL Characterization'!W$4-'FL Characterization'!W$2)*VLOOKUP($A6,'FL Ratio'!$A$2:$B$9,2,FALSE)</f>
        <v>0.24262171248000006</v>
      </c>
      <c r="X6" s="4">
        <f>('FL Characterization'!X$4-'FL Characterization'!X$2)*VLOOKUP($A6,'FL Ratio'!$A$2:$B$9,2,FALSE)</f>
        <v>0.11780563039999999</v>
      </c>
      <c r="Y6" s="4">
        <f>('FL Characterization'!Y$4-'FL Characterization'!Y$2)*VLOOKUP($A6,'FL Ratio'!$A$2:$B$9,2,FALSE)</f>
        <v>0.1131069608</v>
      </c>
    </row>
    <row r="7" spans="1:25" x14ac:dyDescent="0.3">
      <c r="A7">
        <v>6</v>
      </c>
      <c r="B7" s="4">
        <f>('FL Characterization'!B$4-'FL Characterization'!B$2)*VLOOKUP($A7,'FL Ratio'!$A$2:$B$9,2,FALSE)</f>
        <v>0.13228540967999999</v>
      </c>
      <c r="C7" s="4">
        <f>('FL Characterization'!C$4-'FL Characterization'!C$2)*VLOOKUP($A7,'FL Ratio'!$A$2:$B$9,2,FALSE)</f>
        <v>0.14562944815999998</v>
      </c>
      <c r="D7" s="4">
        <f>('FL Characterization'!D$4-'FL Characterization'!D$2)*VLOOKUP($A7,'FL Ratio'!$A$2:$B$9,2,FALSE)</f>
        <v>0.18955055992000003</v>
      </c>
      <c r="E7" s="4">
        <f>('FL Characterization'!E$4-'FL Characterization'!E$2)*VLOOKUP($A7,'FL Ratio'!$A$2:$B$9,2,FALSE)</f>
        <v>0.21731209512000002</v>
      </c>
      <c r="F7" s="4">
        <f>('FL Characterization'!F$4-'FL Characterization'!F$2)*VLOOKUP($A7,'FL Ratio'!$A$2:$B$9,2,FALSE)</f>
        <v>0.2555096228</v>
      </c>
      <c r="G7" s="4">
        <f>('FL Characterization'!G$4-'FL Characterization'!G$2)*VLOOKUP($A7,'FL Ratio'!$A$2:$B$9,2,FALSE)</f>
        <v>0.29867235280000004</v>
      </c>
      <c r="H7" s="4">
        <f>('FL Characterization'!H$4-'FL Characterization'!H$2)*VLOOKUP($A7,'FL Ratio'!$A$2:$B$9,2,FALSE)</f>
        <v>0.26623962560000008</v>
      </c>
      <c r="I7" s="4">
        <f>('FL Characterization'!I$4-'FL Characterization'!I$2)*VLOOKUP($A7,'FL Ratio'!$A$2:$B$9,2,FALSE)</f>
        <v>0.38061879928000009</v>
      </c>
      <c r="J7" s="4">
        <f>('FL Characterization'!J$4-'FL Characterization'!J$2)*VLOOKUP($A7,'FL Ratio'!$A$2:$B$9,2,FALSE)</f>
        <v>0.34917526568000001</v>
      </c>
      <c r="K7" s="4">
        <f>('FL Characterization'!K$4-'FL Characterization'!K$2)*VLOOKUP($A7,'FL Ratio'!$A$2:$B$9,2,FALSE)</f>
        <v>0.39437316991999999</v>
      </c>
      <c r="L7" s="4">
        <f>('FL Characterization'!L$4-'FL Characterization'!L$2)*VLOOKUP($A7,'FL Ratio'!$A$2:$B$9,2,FALSE)</f>
        <v>0.40531017063999997</v>
      </c>
      <c r="M7" s="4">
        <f>('FL Characterization'!M$4-'FL Characterization'!M$2)*VLOOKUP($A7,'FL Ratio'!$A$2:$B$9,2,FALSE)</f>
        <v>0.37595859832</v>
      </c>
      <c r="N7" s="4">
        <f>('FL Characterization'!N$4-'FL Characterization'!N$2)*VLOOKUP($A7,'FL Ratio'!$A$2:$B$9,2,FALSE)</f>
        <v>0.35466254240000006</v>
      </c>
      <c r="O7" s="4">
        <f>('FL Characterization'!O$4-'FL Characterization'!O$2)*VLOOKUP($A7,'FL Ratio'!$A$2:$B$9,2,FALSE)</f>
        <v>0.32651815264000006</v>
      </c>
      <c r="P7" s="4">
        <f>('FL Characterization'!P$4-'FL Characterization'!P$2)*VLOOKUP($A7,'FL Ratio'!$A$2:$B$9,2,FALSE)</f>
        <v>0.30075881856000003</v>
      </c>
      <c r="Q7" s="4">
        <f>('FL Characterization'!Q$4-'FL Characterization'!Q$2)*VLOOKUP($A7,'FL Ratio'!$A$2:$B$9,2,FALSE)</f>
        <v>0.27067908984</v>
      </c>
      <c r="R7" s="4">
        <f>('FL Characterization'!R$4-'FL Characterization'!R$2)*VLOOKUP($A7,'FL Ratio'!$A$2:$B$9,2,FALSE)</f>
        <v>0.26786171991999996</v>
      </c>
      <c r="S7" s="4">
        <f>('FL Characterization'!S$4-'FL Characterization'!S$2)*VLOOKUP($A7,'FL Ratio'!$A$2:$B$9,2,FALSE)</f>
        <v>0.21222965504000002</v>
      </c>
      <c r="T7" s="4">
        <f>('FL Characterization'!T$4-'FL Characterization'!T$2)*VLOOKUP($A7,'FL Ratio'!$A$2:$B$9,2,FALSE)</f>
        <v>0.17559468687999999</v>
      </c>
      <c r="U7" s="4">
        <f>('FL Characterization'!U$4-'FL Characterization'!U$2)*VLOOKUP($A7,'FL Ratio'!$A$2:$B$9,2,FALSE)</f>
        <v>0.20836630448000004</v>
      </c>
      <c r="V7" s="4">
        <f>('FL Characterization'!V$4-'FL Characterization'!V$2)*VLOOKUP($A7,'FL Ratio'!$A$2:$B$9,2,FALSE)</f>
        <v>0.21230476048000002</v>
      </c>
      <c r="W7" s="4">
        <f>('FL Characterization'!W$4-'FL Characterization'!W$2)*VLOOKUP($A7,'FL Ratio'!$A$2:$B$9,2,FALSE)</f>
        <v>0.24262171248000006</v>
      </c>
      <c r="X7" s="4">
        <f>('FL Characterization'!X$4-'FL Characterization'!X$2)*VLOOKUP($A7,'FL Ratio'!$A$2:$B$9,2,FALSE)</f>
        <v>0.11780563039999999</v>
      </c>
      <c r="Y7" s="4">
        <f>('FL Characterization'!Y$4-'FL Characterization'!Y$2)*VLOOKUP($A7,'FL Ratio'!$A$2:$B$9,2,FALSE)</f>
        <v>0.1131069608</v>
      </c>
    </row>
    <row r="8" spans="1:25" x14ac:dyDescent="0.3">
      <c r="A8">
        <v>7</v>
      </c>
      <c r="B8" s="4">
        <f>('FL Characterization'!B$4-'FL Characterization'!B$2)*VLOOKUP($A8,'FL Ratio'!$A$2:$B$9,2,FALSE)</f>
        <v>0.13228540967999999</v>
      </c>
      <c r="C8" s="4">
        <f>('FL Characterization'!C$4-'FL Characterization'!C$2)*VLOOKUP($A8,'FL Ratio'!$A$2:$B$9,2,FALSE)</f>
        <v>0.14562944815999998</v>
      </c>
      <c r="D8" s="4">
        <f>('FL Characterization'!D$4-'FL Characterization'!D$2)*VLOOKUP($A8,'FL Ratio'!$A$2:$B$9,2,FALSE)</f>
        <v>0.18955055992000003</v>
      </c>
      <c r="E8" s="4">
        <f>('FL Characterization'!E$4-'FL Characterization'!E$2)*VLOOKUP($A8,'FL Ratio'!$A$2:$B$9,2,FALSE)</f>
        <v>0.21731209512000002</v>
      </c>
      <c r="F8" s="4">
        <f>('FL Characterization'!F$4-'FL Characterization'!F$2)*VLOOKUP($A8,'FL Ratio'!$A$2:$B$9,2,FALSE)</f>
        <v>0.2555096228</v>
      </c>
      <c r="G8" s="4">
        <f>('FL Characterization'!G$4-'FL Characterization'!G$2)*VLOOKUP($A8,'FL Ratio'!$A$2:$B$9,2,FALSE)</f>
        <v>0.29867235280000004</v>
      </c>
      <c r="H8" s="4">
        <f>('FL Characterization'!H$4-'FL Characterization'!H$2)*VLOOKUP($A8,'FL Ratio'!$A$2:$B$9,2,FALSE)</f>
        <v>0.26623962560000008</v>
      </c>
      <c r="I8" s="4">
        <f>('FL Characterization'!I$4-'FL Characterization'!I$2)*VLOOKUP($A8,'FL Ratio'!$A$2:$B$9,2,FALSE)</f>
        <v>0.38061879928000009</v>
      </c>
      <c r="J8" s="4">
        <f>('FL Characterization'!J$4-'FL Characterization'!J$2)*VLOOKUP($A8,'FL Ratio'!$A$2:$B$9,2,FALSE)</f>
        <v>0.34917526568000001</v>
      </c>
      <c r="K8" s="4">
        <f>('FL Characterization'!K$4-'FL Characterization'!K$2)*VLOOKUP($A8,'FL Ratio'!$A$2:$B$9,2,FALSE)</f>
        <v>0.39437316991999999</v>
      </c>
      <c r="L8" s="4">
        <f>('FL Characterization'!L$4-'FL Characterization'!L$2)*VLOOKUP($A8,'FL Ratio'!$A$2:$B$9,2,FALSE)</f>
        <v>0.40531017063999997</v>
      </c>
      <c r="M8" s="4">
        <f>('FL Characterization'!M$4-'FL Characterization'!M$2)*VLOOKUP($A8,'FL Ratio'!$A$2:$B$9,2,FALSE)</f>
        <v>0.37595859832</v>
      </c>
      <c r="N8" s="4">
        <f>('FL Characterization'!N$4-'FL Characterization'!N$2)*VLOOKUP($A8,'FL Ratio'!$A$2:$B$9,2,FALSE)</f>
        <v>0.35466254240000006</v>
      </c>
      <c r="O8" s="4">
        <f>('FL Characterization'!O$4-'FL Characterization'!O$2)*VLOOKUP($A8,'FL Ratio'!$A$2:$B$9,2,FALSE)</f>
        <v>0.32651815264000006</v>
      </c>
      <c r="P8" s="4">
        <f>('FL Characterization'!P$4-'FL Characterization'!P$2)*VLOOKUP($A8,'FL Ratio'!$A$2:$B$9,2,FALSE)</f>
        <v>0.30075881856000003</v>
      </c>
      <c r="Q8" s="4">
        <f>('FL Characterization'!Q$4-'FL Characterization'!Q$2)*VLOOKUP($A8,'FL Ratio'!$A$2:$B$9,2,FALSE)</f>
        <v>0.27067908984</v>
      </c>
      <c r="R8" s="4">
        <f>('FL Characterization'!R$4-'FL Characterization'!R$2)*VLOOKUP($A8,'FL Ratio'!$A$2:$B$9,2,FALSE)</f>
        <v>0.26786171991999996</v>
      </c>
      <c r="S8" s="4">
        <f>('FL Characterization'!S$4-'FL Characterization'!S$2)*VLOOKUP($A8,'FL Ratio'!$A$2:$B$9,2,FALSE)</f>
        <v>0.21222965504000002</v>
      </c>
      <c r="T8" s="4">
        <f>('FL Characterization'!T$4-'FL Characterization'!T$2)*VLOOKUP($A8,'FL Ratio'!$A$2:$B$9,2,FALSE)</f>
        <v>0.17559468687999999</v>
      </c>
      <c r="U8" s="4">
        <f>('FL Characterization'!U$4-'FL Characterization'!U$2)*VLOOKUP($A8,'FL Ratio'!$A$2:$B$9,2,FALSE)</f>
        <v>0.20836630448000004</v>
      </c>
      <c r="V8" s="4">
        <f>('FL Characterization'!V$4-'FL Characterization'!V$2)*VLOOKUP($A8,'FL Ratio'!$A$2:$B$9,2,FALSE)</f>
        <v>0.21230476048000002</v>
      </c>
      <c r="W8" s="4">
        <f>('FL Characterization'!W$4-'FL Characterization'!W$2)*VLOOKUP($A8,'FL Ratio'!$A$2:$B$9,2,FALSE)</f>
        <v>0.24262171248000006</v>
      </c>
      <c r="X8" s="4">
        <f>('FL Characterization'!X$4-'FL Characterization'!X$2)*VLOOKUP($A8,'FL Ratio'!$A$2:$B$9,2,FALSE)</f>
        <v>0.11780563039999999</v>
      </c>
      <c r="Y8" s="4">
        <f>('FL Characterization'!Y$4-'FL Characterization'!Y$2)*VLOOKUP($A8,'FL Ratio'!$A$2:$B$9,2,FALSE)</f>
        <v>0.1131069608</v>
      </c>
    </row>
    <row r="9" spans="1:25" x14ac:dyDescent="0.3">
      <c r="A9">
        <v>8</v>
      </c>
      <c r="B9" s="4">
        <f>('FL Characterization'!B$4-'FL Characterization'!B$2)*VLOOKUP($A9,'FL Ratio'!$A$2:$B$9,2,FALSE)</f>
        <v>0.13228540967999999</v>
      </c>
      <c r="C9" s="4">
        <f>('FL Characterization'!C$4-'FL Characterization'!C$2)*VLOOKUP($A9,'FL Ratio'!$A$2:$B$9,2,FALSE)</f>
        <v>0.14562944815999998</v>
      </c>
      <c r="D9" s="4">
        <f>('FL Characterization'!D$4-'FL Characterization'!D$2)*VLOOKUP($A9,'FL Ratio'!$A$2:$B$9,2,FALSE)</f>
        <v>0.18955055992000003</v>
      </c>
      <c r="E9" s="4">
        <f>('FL Characterization'!E$4-'FL Characterization'!E$2)*VLOOKUP($A9,'FL Ratio'!$A$2:$B$9,2,FALSE)</f>
        <v>0.21731209512000002</v>
      </c>
      <c r="F9" s="4">
        <f>('FL Characterization'!F$4-'FL Characterization'!F$2)*VLOOKUP($A9,'FL Ratio'!$A$2:$B$9,2,FALSE)</f>
        <v>0.2555096228</v>
      </c>
      <c r="G9" s="4">
        <f>('FL Characterization'!G$4-'FL Characterization'!G$2)*VLOOKUP($A9,'FL Ratio'!$A$2:$B$9,2,FALSE)</f>
        <v>0.29867235280000004</v>
      </c>
      <c r="H9" s="4">
        <f>('FL Characterization'!H$4-'FL Characterization'!H$2)*VLOOKUP($A9,'FL Ratio'!$A$2:$B$9,2,FALSE)</f>
        <v>0.26623962560000008</v>
      </c>
      <c r="I9" s="4">
        <f>('FL Characterization'!I$4-'FL Characterization'!I$2)*VLOOKUP($A9,'FL Ratio'!$A$2:$B$9,2,FALSE)</f>
        <v>0.38061879928000009</v>
      </c>
      <c r="J9" s="4">
        <f>('FL Characterization'!J$4-'FL Characterization'!J$2)*VLOOKUP($A9,'FL Ratio'!$A$2:$B$9,2,FALSE)</f>
        <v>0.34917526568000001</v>
      </c>
      <c r="K9" s="4">
        <f>('FL Characterization'!K$4-'FL Characterization'!K$2)*VLOOKUP($A9,'FL Ratio'!$A$2:$B$9,2,FALSE)</f>
        <v>0.39437316991999999</v>
      </c>
      <c r="L9" s="4">
        <f>('FL Characterization'!L$4-'FL Characterization'!L$2)*VLOOKUP($A9,'FL Ratio'!$A$2:$B$9,2,FALSE)</f>
        <v>0.40531017063999997</v>
      </c>
      <c r="M9" s="4">
        <f>('FL Characterization'!M$4-'FL Characterization'!M$2)*VLOOKUP($A9,'FL Ratio'!$A$2:$B$9,2,FALSE)</f>
        <v>0.37595859832</v>
      </c>
      <c r="N9" s="4">
        <f>('FL Characterization'!N$4-'FL Characterization'!N$2)*VLOOKUP($A9,'FL Ratio'!$A$2:$B$9,2,FALSE)</f>
        <v>0.35466254240000006</v>
      </c>
      <c r="O9" s="4">
        <f>('FL Characterization'!O$4-'FL Characterization'!O$2)*VLOOKUP($A9,'FL Ratio'!$A$2:$B$9,2,FALSE)</f>
        <v>0.32651815264000006</v>
      </c>
      <c r="P9" s="4">
        <f>('FL Characterization'!P$4-'FL Characterization'!P$2)*VLOOKUP($A9,'FL Ratio'!$A$2:$B$9,2,FALSE)</f>
        <v>0.30075881856000003</v>
      </c>
      <c r="Q9" s="4">
        <f>('FL Characterization'!Q$4-'FL Characterization'!Q$2)*VLOOKUP($A9,'FL Ratio'!$A$2:$B$9,2,FALSE)</f>
        <v>0.27067908984</v>
      </c>
      <c r="R9" s="4">
        <f>('FL Characterization'!R$4-'FL Characterization'!R$2)*VLOOKUP($A9,'FL Ratio'!$A$2:$B$9,2,FALSE)</f>
        <v>0.26786171991999996</v>
      </c>
      <c r="S9" s="4">
        <f>('FL Characterization'!S$4-'FL Characterization'!S$2)*VLOOKUP($A9,'FL Ratio'!$A$2:$B$9,2,FALSE)</f>
        <v>0.21222965504000002</v>
      </c>
      <c r="T9" s="4">
        <f>('FL Characterization'!T$4-'FL Characterization'!T$2)*VLOOKUP($A9,'FL Ratio'!$A$2:$B$9,2,FALSE)</f>
        <v>0.17559468687999999</v>
      </c>
      <c r="U9" s="4">
        <f>('FL Characterization'!U$4-'FL Characterization'!U$2)*VLOOKUP($A9,'FL Ratio'!$A$2:$B$9,2,FALSE)</f>
        <v>0.20836630448000004</v>
      </c>
      <c r="V9" s="4">
        <f>('FL Characterization'!V$4-'FL Characterization'!V$2)*VLOOKUP($A9,'FL Ratio'!$A$2:$B$9,2,FALSE)</f>
        <v>0.21230476048000002</v>
      </c>
      <c r="W9" s="4">
        <f>('FL Characterization'!W$4-'FL Characterization'!W$2)*VLOOKUP($A9,'FL Ratio'!$A$2:$B$9,2,FALSE)</f>
        <v>0.24262171248000006</v>
      </c>
      <c r="X9" s="4">
        <f>('FL Characterization'!X$4-'FL Characterization'!X$2)*VLOOKUP($A9,'FL Ratio'!$A$2:$B$9,2,FALSE)</f>
        <v>0.11780563039999999</v>
      </c>
      <c r="Y9" s="4">
        <f>('FL Characterization'!Y$4-'FL Characterization'!Y$2)*VLOOKUP($A9,'FL Ratio'!$A$2:$B$9,2,FALSE)</f>
        <v>0.1131069608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0.73348705439999995</v>
      </c>
      <c r="C2" s="4">
        <f>('FL Characterization'!C$2-'FL Characterization'!C$3)*VLOOKUP($A2,'FL Ratio'!$A$2:$B$9,2,FALSE)</f>
        <v>0.7762422000000001</v>
      </c>
      <c r="D2" s="4">
        <f>('FL Characterization'!D$2-'FL Characterization'!D$3)*VLOOKUP($A2,'FL Ratio'!$A$2:$B$9,2,FALSE)</f>
        <v>0.81969344480000006</v>
      </c>
      <c r="E2" s="4">
        <f>('FL Characterization'!E$2-'FL Characterization'!E$3)*VLOOKUP($A2,'FL Ratio'!$A$2:$B$9,2,FALSE)</f>
        <v>0.85695307040000002</v>
      </c>
      <c r="F2" s="4">
        <f>('FL Characterization'!F$2-'FL Characterization'!F$3)*VLOOKUP($A2,'FL Ratio'!$A$2:$B$9,2,FALSE)</f>
        <v>0.8666801408</v>
      </c>
      <c r="G2" s="4">
        <f>('FL Characterization'!G$2-'FL Characterization'!G$3)*VLOOKUP($A2,'FL Ratio'!$A$2:$B$9,2,FALSE)</f>
        <v>0.90659593439999997</v>
      </c>
      <c r="H2" s="4">
        <f>('FL Characterization'!H$2-'FL Characterization'!H$3)*VLOOKUP($A2,'FL Ratio'!$A$2:$B$9,2,FALSE)</f>
        <v>0.90196137920000019</v>
      </c>
      <c r="I2" s="4">
        <f>('FL Characterization'!I$2-'FL Characterization'!I$3)*VLOOKUP($A2,'FL Ratio'!$A$2:$B$9,2,FALSE)</f>
        <v>0.85256398175999992</v>
      </c>
      <c r="J2" s="4">
        <f>('FL Characterization'!J$2-'FL Characterization'!J$3)*VLOOKUP($A2,'FL Ratio'!$A$2:$B$9,2,FALSE)</f>
        <v>0.77245761856000006</v>
      </c>
      <c r="K2" s="4">
        <f>('FL Characterization'!K$2-'FL Characterization'!K$3)*VLOOKUP($A2,'FL Ratio'!$A$2:$B$9,2,FALSE)</f>
        <v>1.1343321150400001</v>
      </c>
      <c r="L2" s="4">
        <f>('FL Characterization'!L$2-'FL Characterization'!L$3)*VLOOKUP($A2,'FL Ratio'!$A$2:$B$9,2,FALSE)</f>
        <v>1.1077209753600001</v>
      </c>
      <c r="M2" s="4">
        <f>('FL Characterization'!M$2-'FL Characterization'!M$3)*VLOOKUP($A2,'FL Ratio'!$A$2:$B$9,2,FALSE)</f>
        <v>1.0200124761600002</v>
      </c>
      <c r="N2" s="4">
        <f>('FL Characterization'!N$2-'FL Characterization'!N$3)*VLOOKUP($A2,'FL Ratio'!$A$2:$B$9,2,FALSE)</f>
        <v>0.99522768096000014</v>
      </c>
      <c r="O2" s="4">
        <f>('FL Characterization'!O$2-'FL Characterization'!O$3)*VLOOKUP($A2,'FL Ratio'!$A$2:$B$9,2,FALSE)</f>
        <v>0.99931817968000003</v>
      </c>
      <c r="P2" s="4">
        <f>('FL Characterization'!P$2-'FL Characterization'!P$3)*VLOOKUP($A2,'FL Ratio'!$A$2:$B$9,2,FALSE)</f>
        <v>0.95197427488000008</v>
      </c>
      <c r="Q2" s="4">
        <f>('FL Characterization'!Q$2-'FL Characterization'!Q$3)*VLOOKUP($A2,'FL Ratio'!$A$2:$B$9,2,FALSE)</f>
        <v>0.8726262934400002</v>
      </c>
      <c r="R2" s="4">
        <f>('FL Characterization'!R$2-'FL Characterization'!R$3)*VLOOKUP($A2,'FL Ratio'!$A$2:$B$9,2,FALSE)</f>
        <v>0.78425466816000011</v>
      </c>
      <c r="S2" s="4">
        <f>('FL Characterization'!S$2-'FL Characterization'!S$3)*VLOOKUP($A2,'FL Ratio'!$A$2:$B$9,2,FALSE)</f>
        <v>0.75612126944000002</v>
      </c>
      <c r="T2" s="4">
        <f>('FL Characterization'!T$2-'FL Characterization'!T$3)*VLOOKUP($A2,'FL Ratio'!$A$2:$B$9,2,FALSE)</f>
        <v>0.47529470192000006</v>
      </c>
      <c r="U2" s="4">
        <f>('FL Characterization'!U$2-'FL Characterization'!U$3)*VLOOKUP($A2,'FL Ratio'!$A$2:$B$9,2,FALSE)</f>
        <v>0.50828430848000006</v>
      </c>
      <c r="V2" s="4">
        <f>('FL Characterization'!V$2-'FL Characterization'!V$3)*VLOOKUP($A2,'FL Ratio'!$A$2:$B$9,2,FALSE)</f>
        <v>0.55571797344000007</v>
      </c>
      <c r="W2" s="4">
        <f>('FL Characterization'!W$2-'FL Characterization'!W$3)*VLOOKUP($A2,'FL Ratio'!$A$2:$B$9,2,FALSE)</f>
        <v>0.56897866320000001</v>
      </c>
      <c r="X2" s="4">
        <f>('FL Characterization'!X$2-'FL Characterization'!X$3)*VLOOKUP($A2,'FL Ratio'!$A$2:$B$9,2,FALSE)</f>
        <v>0.59340624959999999</v>
      </c>
      <c r="Y2" s="4">
        <f>('FL Characterization'!Y$2-'FL Characterization'!Y$3)*VLOOKUP($A2,'FL Ratio'!$A$2:$B$9,2,FALSE)</f>
        <v>0.65501102880000017</v>
      </c>
    </row>
    <row r="3" spans="1:25" x14ac:dyDescent="0.3">
      <c r="A3">
        <v>2</v>
      </c>
      <c r="B3" s="4">
        <f>('FL Characterization'!B$2-'FL Characterization'!B$3)*VLOOKUP($A3,'FL Ratio'!$A$2:$B$9,2,FALSE)</f>
        <v>0.61123921199999987</v>
      </c>
      <c r="C3" s="4">
        <f>('FL Characterization'!C$2-'FL Characterization'!C$3)*VLOOKUP($A3,'FL Ratio'!$A$2:$B$9,2,FALSE)</f>
        <v>0.64686850000000007</v>
      </c>
      <c r="D3" s="4">
        <f>('FL Characterization'!D$2-'FL Characterization'!D$3)*VLOOKUP($A3,'FL Ratio'!$A$2:$B$9,2,FALSE)</f>
        <v>0.6830778706666667</v>
      </c>
      <c r="E3" s="4">
        <f>('FL Characterization'!E$2-'FL Characterization'!E$3)*VLOOKUP($A3,'FL Ratio'!$A$2:$B$9,2,FALSE)</f>
        <v>0.71412755866666666</v>
      </c>
      <c r="F3" s="4">
        <f>('FL Characterization'!F$2-'FL Characterization'!F$3)*VLOOKUP($A3,'FL Ratio'!$A$2:$B$9,2,FALSE)</f>
        <v>0.72223345066666655</v>
      </c>
      <c r="G3" s="4">
        <f>('FL Characterization'!G$2-'FL Characterization'!G$3)*VLOOKUP($A3,'FL Ratio'!$A$2:$B$9,2,FALSE)</f>
        <v>0.75549661199999996</v>
      </c>
      <c r="H3" s="4">
        <f>('FL Characterization'!H$2-'FL Characterization'!H$3)*VLOOKUP($A3,'FL Ratio'!$A$2:$B$9,2,FALSE)</f>
        <v>0.75163448266666677</v>
      </c>
      <c r="I3" s="4">
        <f>('FL Characterization'!I$2-'FL Characterization'!I$3)*VLOOKUP($A3,'FL Ratio'!$A$2:$B$9,2,FALSE)</f>
        <v>0.71046998479999979</v>
      </c>
      <c r="J3" s="4">
        <f>('FL Characterization'!J$2-'FL Characterization'!J$3)*VLOOKUP($A3,'FL Ratio'!$A$2:$B$9,2,FALSE)</f>
        <v>0.64371468213333327</v>
      </c>
      <c r="K3" s="4">
        <f>('FL Characterization'!K$2-'FL Characterization'!K$3)*VLOOKUP($A3,'FL Ratio'!$A$2:$B$9,2,FALSE)</f>
        <v>0.94527676253333326</v>
      </c>
      <c r="L3" s="4">
        <f>('FL Characterization'!L$2-'FL Characterization'!L$3)*VLOOKUP($A3,'FL Ratio'!$A$2:$B$9,2,FALSE)</f>
        <v>0.9231008128</v>
      </c>
      <c r="M3" s="4">
        <f>('FL Characterization'!M$2-'FL Characterization'!M$3)*VLOOKUP($A3,'FL Ratio'!$A$2:$B$9,2,FALSE)</f>
        <v>0.85001039680000012</v>
      </c>
      <c r="N3" s="4">
        <f>('FL Characterization'!N$2-'FL Characterization'!N$3)*VLOOKUP($A3,'FL Ratio'!$A$2:$B$9,2,FALSE)</f>
        <v>0.82935640080000006</v>
      </c>
      <c r="O3" s="4">
        <f>('FL Characterization'!O$2-'FL Characterization'!O$3)*VLOOKUP($A3,'FL Ratio'!$A$2:$B$9,2,FALSE)</f>
        <v>0.83276514973333327</v>
      </c>
      <c r="P3" s="4">
        <f>('FL Characterization'!P$2-'FL Characterization'!P$3)*VLOOKUP($A3,'FL Ratio'!$A$2:$B$9,2,FALSE)</f>
        <v>0.79331189573333338</v>
      </c>
      <c r="Q3" s="4">
        <f>('FL Characterization'!Q$2-'FL Characterization'!Q$3)*VLOOKUP($A3,'FL Ratio'!$A$2:$B$9,2,FALSE)</f>
        <v>0.72718857786666669</v>
      </c>
      <c r="R3" s="4">
        <f>('FL Characterization'!R$2-'FL Characterization'!R$3)*VLOOKUP($A3,'FL Ratio'!$A$2:$B$9,2,FALSE)</f>
        <v>0.65354555680000004</v>
      </c>
      <c r="S3" s="4">
        <f>('FL Characterization'!S$2-'FL Characterization'!S$3)*VLOOKUP($A3,'FL Ratio'!$A$2:$B$9,2,FALSE)</f>
        <v>0.63010105786666659</v>
      </c>
      <c r="T3" s="4">
        <f>('FL Characterization'!T$2-'FL Characterization'!T$3)*VLOOKUP($A3,'FL Ratio'!$A$2:$B$9,2,FALSE)</f>
        <v>0.39607891826666669</v>
      </c>
      <c r="U3" s="4">
        <f>('FL Characterization'!U$2-'FL Characterization'!U$3)*VLOOKUP($A3,'FL Ratio'!$A$2:$B$9,2,FALSE)</f>
        <v>0.42357025706666668</v>
      </c>
      <c r="V3" s="4">
        <f>('FL Characterization'!V$2-'FL Characterization'!V$3)*VLOOKUP($A3,'FL Ratio'!$A$2:$B$9,2,FALSE)</f>
        <v>0.4630983112</v>
      </c>
      <c r="W3" s="4">
        <f>('FL Characterization'!W$2-'FL Characterization'!W$3)*VLOOKUP($A3,'FL Ratio'!$A$2:$B$9,2,FALSE)</f>
        <v>0.47414888599999994</v>
      </c>
      <c r="X3" s="4">
        <f>('FL Characterization'!X$2-'FL Characterization'!X$3)*VLOOKUP($A3,'FL Ratio'!$A$2:$B$9,2,FALSE)</f>
        <v>0.49450520799999992</v>
      </c>
      <c r="Y3" s="4">
        <f>('FL Characterization'!Y$2-'FL Characterization'!Y$3)*VLOOKUP($A3,'FL Ratio'!$A$2:$B$9,2,FALSE)</f>
        <v>0.545842524</v>
      </c>
    </row>
    <row r="4" spans="1:25" x14ac:dyDescent="0.3">
      <c r="A4">
        <v>3</v>
      </c>
      <c r="B4" s="4">
        <f>('FL Characterization'!B$2-'FL Characterization'!B$3)*VLOOKUP($A4,'FL Ratio'!$A$2:$B$9,2,FALSE)</f>
        <v>0.48899136959999995</v>
      </c>
      <c r="C4" s="4">
        <f>('FL Characterization'!C$2-'FL Characterization'!C$3)*VLOOKUP($A4,'FL Ratio'!$A$2:$B$9,2,FALSE)</f>
        <v>0.51749480000000003</v>
      </c>
      <c r="D4" s="4">
        <f>('FL Characterization'!D$2-'FL Characterization'!D$3)*VLOOKUP($A4,'FL Ratio'!$A$2:$B$9,2,FALSE)</f>
        <v>0.54646229653333334</v>
      </c>
      <c r="E4" s="4">
        <f>('FL Characterization'!E$2-'FL Characterization'!E$3)*VLOOKUP($A4,'FL Ratio'!$A$2:$B$9,2,FALSE)</f>
        <v>0.57130204693333331</v>
      </c>
      <c r="F4" s="4">
        <f>('FL Characterization'!F$2-'FL Characterization'!F$3)*VLOOKUP($A4,'FL Ratio'!$A$2:$B$9,2,FALSE)</f>
        <v>0.57778676053333333</v>
      </c>
      <c r="G4" s="4">
        <f>('FL Characterization'!G$2-'FL Characterization'!G$3)*VLOOKUP($A4,'FL Ratio'!$A$2:$B$9,2,FALSE)</f>
        <v>0.60439728959999994</v>
      </c>
      <c r="H4" s="4">
        <f>('FL Characterization'!H$2-'FL Characterization'!H$3)*VLOOKUP($A4,'FL Ratio'!$A$2:$B$9,2,FALSE)</f>
        <v>0.60130758613333346</v>
      </c>
      <c r="I4" s="4">
        <f>('FL Characterization'!I$2-'FL Characterization'!I$3)*VLOOKUP($A4,'FL Ratio'!$A$2:$B$9,2,FALSE)</f>
        <v>0.56837598783999987</v>
      </c>
      <c r="J4" s="4">
        <f>('FL Characterization'!J$2-'FL Characterization'!J$3)*VLOOKUP($A4,'FL Ratio'!$A$2:$B$9,2,FALSE)</f>
        <v>0.51497174570666671</v>
      </c>
      <c r="K4" s="4">
        <f>('FL Characterization'!K$2-'FL Characterization'!K$3)*VLOOKUP($A4,'FL Ratio'!$A$2:$B$9,2,FALSE)</f>
        <v>0.75622141002666665</v>
      </c>
      <c r="L4" s="4">
        <f>('FL Characterization'!L$2-'FL Characterization'!L$3)*VLOOKUP($A4,'FL Ratio'!$A$2:$B$9,2,FALSE)</f>
        <v>0.73848065023999998</v>
      </c>
      <c r="M4" s="4">
        <f>('FL Characterization'!M$2-'FL Characterization'!M$3)*VLOOKUP($A4,'FL Ratio'!$A$2:$B$9,2,FALSE)</f>
        <v>0.68000831744000012</v>
      </c>
      <c r="N4" s="4">
        <f>('FL Characterization'!N$2-'FL Characterization'!N$3)*VLOOKUP($A4,'FL Ratio'!$A$2:$B$9,2,FALSE)</f>
        <v>0.66348512064000009</v>
      </c>
      <c r="O4" s="4">
        <f>('FL Characterization'!O$2-'FL Characterization'!O$3)*VLOOKUP($A4,'FL Ratio'!$A$2:$B$9,2,FALSE)</f>
        <v>0.66621211978666661</v>
      </c>
      <c r="P4" s="4">
        <f>('FL Characterization'!P$2-'FL Characterization'!P$3)*VLOOKUP($A4,'FL Ratio'!$A$2:$B$9,2,FALSE)</f>
        <v>0.63464951658666668</v>
      </c>
      <c r="Q4" s="4">
        <f>('FL Characterization'!Q$2-'FL Characterization'!Q$3)*VLOOKUP($A4,'FL Ratio'!$A$2:$B$9,2,FALSE)</f>
        <v>0.58175086229333339</v>
      </c>
      <c r="R4" s="4">
        <f>('FL Characterization'!R$2-'FL Characterization'!R$3)*VLOOKUP($A4,'FL Ratio'!$A$2:$B$9,2,FALSE)</f>
        <v>0.52283644544000007</v>
      </c>
      <c r="S4" s="4">
        <f>('FL Characterization'!S$2-'FL Characterization'!S$3)*VLOOKUP($A4,'FL Ratio'!$A$2:$B$9,2,FALSE)</f>
        <v>0.50408084629333327</v>
      </c>
      <c r="T4" s="4">
        <f>('FL Characterization'!T$2-'FL Characterization'!T$3)*VLOOKUP($A4,'FL Ratio'!$A$2:$B$9,2,FALSE)</f>
        <v>0.31686313461333337</v>
      </c>
      <c r="U4" s="4">
        <f>('FL Characterization'!U$2-'FL Characterization'!U$3)*VLOOKUP($A4,'FL Ratio'!$A$2:$B$9,2,FALSE)</f>
        <v>0.33885620565333335</v>
      </c>
      <c r="V4" s="4">
        <f>('FL Characterization'!V$2-'FL Characterization'!V$3)*VLOOKUP($A4,'FL Ratio'!$A$2:$B$9,2,FALSE)</f>
        <v>0.37047864895999999</v>
      </c>
      <c r="W4" s="4">
        <f>('FL Characterization'!W$2-'FL Characterization'!W$3)*VLOOKUP($A4,'FL Ratio'!$A$2:$B$9,2,FALSE)</f>
        <v>0.37931910879999997</v>
      </c>
      <c r="X4" s="4">
        <f>('FL Characterization'!X$2-'FL Characterization'!X$3)*VLOOKUP($A4,'FL Ratio'!$A$2:$B$9,2,FALSE)</f>
        <v>0.39560416639999996</v>
      </c>
      <c r="Y4" s="4">
        <f>('FL Characterization'!Y$2-'FL Characterization'!Y$3)*VLOOKUP($A4,'FL Ratio'!$A$2:$B$9,2,FALSE)</f>
        <v>0.43667401920000004</v>
      </c>
    </row>
    <row r="5" spans="1:25" x14ac:dyDescent="0.3">
      <c r="A5">
        <v>4</v>
      </c>
      <c r="B5" s="4">
        <f>('FL Characterization'!B$2-'FL Characterization'!B$3)*VLOOKUP($A5,'FL Ratio'!$A$2:$B$9,2,FALSE)</f>
        <v>0.36674352719999997</v>
      </c>
      <c r="C5" s="4">
        <f>('FL Characterization'!C$2-'FL Characterization'!C$3)*VLOOKUP($A5,'FL Ratio'!$A$2:$B$9,2,FALSE)</f>
        <v>0.38812110000000005</v>
      </c>
      <c r="D5" s="4">
        <f>('FL Characterization'!D$2-'FL Characterization'!D$3)*VLOOKUP($A5,'FL Ratio'!$A$2:$B$9,2,FALSE)</f>
        <v>0.40984672240000003</v>
      </c>
      <c r="E5" s="4">
        <f>('FL Characterization'!E$2-'FL Characterization'!E$3)*VLOOKUP($A5,'FL Ratio'!$A$2:$B$9,2,FALSE)</f>
        <v>0.42847653520000001</v>
      </c>
      <c r="F5" s="4">
        <f>('FL Characterization'!F$2-'FL Characterization'!F$3)*VLOOKUP($A5,'FL Ratio'!$A$2:$B$9,2,FALSE)</f>
        <v>0.4333400704</v>
      </c>
      <c r="G5" s="4">
        <f>('FL Characterization'!G$2-'FL Characterization'!G$3)*VLOOKUP($A5,'FL Ratio'!$A$2:$B$9,2,FALSE)</f>
        <v>0.45329796719999998</v>
      </c>
      <c r="H5" s="4">
        <f>('FL Characterization'!H$2-'FL Characterization'!H$3)*VLOOKUP($A5,'FL Ratio'!$A$2:$B$9,2,FALSE)</f>
        <v>0.4509806896000001</v>
      </c>
      <c r="I5" s="4">
        <f>('FL Characterization'!I$2-'FL Characterization'!I$3)*VLOOKUP($A5,'FL Ratio'!$A$2:$B$9,2,FALSE)</f>
        <v>0.42628199087999996</v>
      </c>
      <c r="J5" s="4">
        <f>('FL Characterization'!J$2-'FL Characterization'!J$3)*VLOOKUP($A5,'FL Ratio'!$A$2:$B$9,2,FALSE)</f>
        <v>0.38622880928000003</v>
      </c>
      <c r="K5" s="4">
        <f>('FL Characterization'!K$2-'FL Characterization'!K$3)*VLOOKUP($A5,'FL Ratio'!$A$2:$B$9,2,FALSE)</f>
        <v>0.56716605752000004</v>
      </c>
      <c r="L5" s="4">
        <f>('FL Characterization'!L$2-'FL Characterization'!L$3)*VLOOKUP($A5,'FL Ratio'!$A$2:$B$9,2,FALSE)</f>
        <v>0.55386048768000007</v>
      </c>
      <c r="M5" s="4">
        <f>('FL Characterization'!M$2-'FL Characterization'!M$3)*VLOOKUP($A5,'FL Ratio'!$A$2:$B$9,2,FALSE)</f>
        <v>0.51000623808000012</v>
      </c>
      <c r="N5" s="4">
        <f>('FL Characterization'!N$2-'FL Characterization'!N$3)*VLOOKUP($A5,'FL Ratio'!$A$2:$B$9,2,FALSE)</f>
        <v>0.49761384048000007</v>
      </c>
      <c r="O5" s="4">
        <f>('FL Characterization'!O$2-'FL Characterization'!O$3)*VLOOKUP($A5,'FL Ratio'!$A$2:$B$9,2,FALSE)</f>
        <v>0.49965908984000001</v>
      </c>
      <c r="P5" s="4">
        <f>('FL Characterization'!P$2-'FL Characterization'!P$3)*VLOOKUP($A5,'FL Ratio'!$A$2:$B$9,2,FALSE)</f>
        <v>0.47598713744000004</v>
      </c>
      <c r="Q5" s="4">
        <f>('FL Characterization'!Q$2-'FL Characterization'!Q$3)*VLOOKUP($A5,'FL Ratio'!$A$2:$B$9,2,FALSE)</f>
        <v>0.4363131467200001</v>
      </c>
      <c r="R5" s="4">
        <f>('FL Characterization'!R$2-'FL Characterization'!R$3)*VLOOKUP($A5,'FL Ratio'!$A$2:$B$9,2,FALSE)</f>
        <v>0.39212733408000006</v>
      </c>
      <c r="S5" s="4">
        <f>('FL Characterization'!S$2-'FL Characterization'!S$3)*VLOOKUP($A5,'FL Ratio'!$A$2:$B$9,2,FALSE)</f>
        <v>0.37806063472000001</v>
      </c>
      <c r="T5" s="4">
        <f>('FL Characterization'!T$2-'FL Characterization'!T$3)*VLOOKUP($A5,'FL Ratio'!$A$2:$B$9,2,FALSE)</f>
        <v>0.23764735096000003</v>
      </c>
      <c r="U5" s="4">
        <f>('FL Characterization'!U$2-'FL Characterization'!U$3)*VLOOKUP($A5,'FL Ratio'!$A$2:$B$9,2,FALSE)</f>
        <v>0.25414215424000003</v>
      </c>
      <c r="V5" s="4">
        <f>('FL Characterization'!V$2-'FL Characterization'!V$3)*VLOOKUP($A5,'FL Ratio'!$A$2:$B$9,2,FALSE)</f>
        <v>0.27785898672000003</v>
      </c>
      <c r="W5" s="4">
        <f>('FL Characterization'!W$2-'FL Characterization'!W$3)*VLOOKUP($A5,'FL Ratio'!$A$2:$B$9,2,FALSE)</f>
        <v>0.28448933160000001</v>
      </c>
      <c r="X5" s="4">
        <f>('FL Characterization'!X$2-'FL Characterization'!X$3)*VLOOKUP($A5,'FL Ratio'!$A$2:$B$9,2,FALSE)</f>
        <v>0.2967031248</v>
      </c>
      <c r="Y5" s="4">
        <f>('FL Characterization'!Y$2-'FL Characterization'!Y$3)*VLOOKUP($A5,'FL Ratio'!$A$2:$B$9,2,FALSE)</f>
        <v>0.32750551440000009</v>
      </c>
    </row>
    <row r="6" spans="1:25" x14ac:dyDescent="0.3">
      <c r="A6">
        <v>5</v>
      </c>
      <c r="B6" s="4">
        <f>('FL Characterization'!B$2-'FL Characterization'!B$3)*VLOOKUP($A6,'FL Ratio'!$A$2:$B$9,2,FALSE)</f>
        <v>0.36674352719999997</v>
      </c>
      <c r="C6" s="4">
        <f>('FL Characterization'!C$2-'FL Characterization'!C$3)*VLOOKUP($A6,'FL Ratio'!$A$2:$B$9,2,FALSE)</f>
        <v>0.38812110000000005</v>
      </c>
      <c r="D6" s="4">
        <f>('FL Characterization'!D$2-'FL Characterization'!D$3)*VLOOKUP($A6,'FL Ratio'!$A$2:$B$9,2,FALSE)</f>
        <v>0.40984672240000003</v>
      </c>
      <c r="E6" s="4">
        <f>('FL Characterization'!E$2-'FL Characterization'!E$3)*VLOOKUP($A6,'FL Ratio'!$A$2:$B$9,2,FALSE)</f>
        <v>0.42847653520000001</v>
      </c>
      <c r="F6" s="4">
        <f>('FL Characterization'!F$2-'FL Characterization'!F$3)*VLOOKUP($A6,'FL Ratio'!$A$2:$B$9,2,FALSE)</f>
        <v>0.4333400704</v>
      </c>
      <c r="G6" s="4">
        <f>('FL Characterization'!G$2-'FL Characterization'!G$3)*VLOOKUP($A6,'FL Ratio'!$A$2:$B$9,2,FALSE)</f>
        <v>0.45329796719999998</v>
      </c>
      <c r="H6" s="4">
        <f>('FL Characterization'!H$2-'FL Characterization'!H$3)*VLOOKUP($A6,'FL Ratio'!$A$2:$B$9,2,FALSE)</f>
        <v>0.4509806896000001</v>
      </c>
      <c r="I6" s="4">
        <f>('FL Characterization'!I$2-'FL Characterization'!I$3)*VLOOKUP($A6,'FL Ratio'!$A$2:$B$9,2,FALSE)</f>
        <v>0.42628199087999996</v>
      </c>
      <c r="J6" s="4">
        <f>('FL Characterization'!J$2-'FL Characterization'!J$3)*VLOOKUP($A6,'FL Ratio'!$A$2:$B$9,2,FALSE)</f>
        <v>0.38622880928000003</v>
      </c>
      <c r="K6" s="4">
        <f>('FL Characterization'!K$2-'FL Characterization'!K$3)*VLOOKUP($A6,'FL Ratio'!$A$2:$B$9,2,FALSE)</f>
        <v>0.56716605752000004</v>
      </c>
      <c r="L6" s="4">
        <f>('FL Characterization'!L$2-'FL Characterization'!L$3)*VLOOKUP($A6,'FL Ratio'!$A$2:$B$9,2,FALSE)</f>
        <v>0.55386048768000007</v>
      </c>
      <c r="M6" s="4">
        <f>('FL Characterization'!M$2-'FL Characterization'!M$3)*VLOOKUP($A6,'FL Ratio'!$A$2:$B$9,2,FALSE)</f>
        <v>0.51000623808000012</v>
      </c>
      <c r="N6" s="4">
        <f>('FL Characterization'!N$2-'FL Characterization'!N$3)*VLOOKUP($A6,'FL Ratio'!$A$2:$B$9,2,FALSE)</f>
        <v>0.49761384048000007</v>
      </c>
      <c r="O6" s="4">
        <f>('FL Characterization'!O$2-'FL Characterization'!O$3)*VLOOKUP($A6,'FL Ratio'!$A$2:$B$9,2,FALSE)</f>
        <v>0.49965908984000001</v>
      </c>
      <c r="P6" s="4">
        <f>('FL Characterization'!P$2-'FL Characterization'!P$3)*VLOOKUP($A6,'FL Ratio'!$A$2:$B$9,2,FALSE)</f>
        <v>0.47598713744000004</v>
      </c>
      <c r="Q6" s="4">
        <f>('FL Characterization'!Q$2-'FL Characterization'!Q$3)*VLOOKUP($A6,'FL Ratio'!$A$2:$B$9,2,FALSE)</f>
        <v>0.4363131467200001</v>
      </c>
      <c r="R6" s="4">
        <f>('FL Characterization'!R$2-'FL Characterization'!R$3)*VLOOKUP($A6,'FL Ratio'!$A$2:$B$9,2,FALSE)</f>
        <v>0.39212733408000006</v>
      </c>
      <c r="S6" s="4">
        <f>('FL Characterization'!S$2-'FL Characterization'!S$3)*VLOOKUP($A6,'FL Ratio'!$A$2:$B$9,2,FALSE)</f>
        <v>0.37806063472000001</v>
      </c>
      <c r="T6" s="4">
        <f>('FL Characterization'!T$2-'FL Characterization'!T$3)*VLOOKUP($A6,'FL Ratio'!$A$2:$B$9,2,FALSE)</f>
        <v>0.23764735096000003</v>
      </c>
      <c r="U6" s="4">
        <f>('FL Characterization'!U$2-'FL Characterization'!U$3)*VLOOKUP($A6,'FL Ratio'!$A$2:$B$9,2,FALSE)</f>
        <v>0.25414215424000003</v>
      </c>
      <c r="V6" s="4">
        <f>('FL Characterization'!V$2-'FL Characterization'!V$3)*VLOOKUP($A6,'FL Ratio'!$A$2:$B$9,2,FALSE)</f>
        <v>0.27785898672000003</v>
      </c>
      <c r="W6" s="4">
        <f>('FL Characterization'!W$2-'FL Characterization'!W$3)*VLOOKUP($A6,'FL Ratio'!$A$2:$B$9,2,FALSE)</f>
        <v>0.28448933160000001</v>
      </c>
      <c r="X6" s="4">
        <f>('FL Characterization'!X$2-'FL Characterization'!X$3)*VLOOKUP($A6,'FL Ratio'!$A$2:$B$9,2,FALSE)</f>
        <v>0.2967031248</v>
      </c>
      <c r="Y6" s="4">
        <f>('FL Characterization'!Y$2-'FL Characterization'!Y$3)*VLOOKUP($A6,'FL Ratio'!$A$2:$B$9,2,FALSE)</f>
        <v>0.32750551440000009</v>
      </c>
    </row>
    <row r="7" spans="1:25" x14ac:dyDescent="0.3">
      <c r="A7">
        <v>6</v>
      </c>
      <c r="B7" s="4">
        <f>('FL Characterization'!B$2-'FL Characterization'!B$3)*VLOOKUP($A7,'FL Ratio'!$A$2:$B$9,2,FALSE)</f>
        <v>0.36674352719999997</v>
      </c>
      <c r="C7" s="4">
        <f>('FL Characterization'!C$2-'FL Characterization'!C$3)*VLOOKUP($A7,'FL Ratio'!$A$2:$B$9,2,FALSE)</f>
        <v>0.38812110000000005</v>
      </c>
      <c r="D7" s="4">
        <f>('FL Characterization'!D$2-'FL Characterization'!D$3)*VLOOKUP($A7,'FL Ratio'!$A$2:$B$9,2,FALSE)</f>
        <v>0.40984672240000003</v>
      </c>
      <c r="E7" s="4">
        <f>('FL Characterization'!E$2-'FL Characterization'!E$3)*VLOOKUP($A7,'FL Ratio'!$A$2:$B$9,2,FALSE)</f>
        <v>0.42847653520000001</v>
      </c>
      <c r="F7" s="4">
        <f>('FL Characterization'!F$2-'FL Characterization'!F$3)*VLOOKUP($A7,'FL Ratio'!$A$2:$B$9,2,FALSE)</f>
        <v>0.4333400704</v>
      </c>
      <c r="G7" s="4">
        <f>('FL Characterization'!G$2-'FL Characterization'!G$3)*VLOOKUP($A7,'FL Ratio'!$A$2:$B$9,2,FALSE)</f>
        <v>0.45329796719999998</v>
      </c>
      <c r="H7" s="4">
        <f>('FL Characterization'!H$2-'FL Characterization'!H$3)*VLOOKUP($A7,'FL Ratio'!$A$2:$B$9,2,FALSE)</f>
        <v>0.4509806896000001</v>
      </c>
      <c r="I7" s="4">
        <f>('FL Characterization'!I$2-'FL Characterization'!I$3)*VLOOKUP($A7,'FL Ratio'!$A$2:$B$9,2,FALSE)</f>
        <v>0.42628199087999996</v>
      </c>
      <c r="J7" s="4">
        <f>('FL Characterization'!J$2-'FL Characterization'!J$3)*VLOOKUP($A7,'FL Ratio'!$A$2:$B$9,2,FALSE)</f>
        <v>0.38622880928000003</v>
      </c>
      <c r="K7" s="4">
        <f>('FL Characterization'!K$2-'FL Characterization'!K$3)*VLOOKUP($A7,'FL Ratio'!$A$2:$B$9,2,FALSE)</f>
        <v>0.56716605752000004</v>
      </c>
      <c r="L7" s="4">
        <f>('FL Characterization'!L$2-'FL Characterization'!L$3)*VLOOKUP($A7,'FL Ratio'!$A$2:$B$9,2,FALSE)</f>
        <v>0.55386048768000007</v>
      </c>
      <c r="M7" s="4">
        <f>('FL Characterization'!M$2-'FL Characterization'!M$3)*VLOOKUP($A7,'FL Ratio'!$A$2:$B$9,2,FALSE)</f>
        <v>0.51000623808000012</v>
      </c>
      <c r="N7" s="4">
        <f>('FL Characterization'!N$2-'FL Characterization'!N$3)*VLOOKUP($A7,'FL Ratio'!$A$2:$B$9,2,FALSE)</f>
        <v>0.49761384048000007</v>
      </c>
      <c r="O7" s="4">
        <f>('FL Characterization'!O$2-'FL Characterization'!O$3)*VLOOKUP($A7,'FL Ratio'!$A$2:$B$9,2,FALSE)</f>
        <v>0.49965908984000001</v>
      </c>
      <c r="P7" s="4">
        <f>('FL Characterization'!P$2-'FL Characterization'!P$3)*VLOOKUP($A7,'FL Ratio'!$A$2:$B$9,2,FALSE)</f>
        <v>0.47598713744000004</v>
      </c>
      <c r="Q7" s="4">
        <f>('FL Characterization'!Q$2-'FL Characterization'!Q$3)*VLOOKUP($A7,'FL Ratio'!$A$2:$B$9,2,FALSE)</f>
        <v>0.4363131467200001</v>
      </c>
      <c r="R7" s="4">
        <f>('FL Characterization'!R$2-'FL Characterization'!R$3)*VLOOKUP($A7,'FL Ratio'!$A$2:$B$9,2,FALSE)</f>
        <v>0.39212733408000006</v>
      </c>
      <c r="S7" s="4">
        <f>('FL Characterization'!S$2-'FL Characterization'!S$3)*VLOOKUP($A7,'FL Ratio'!$A$2:$B$9,2,FALSE)</f>
        <v>0.37806063472000001</v>
      </c>
      <c r="T7" s="4">
        <f>('FL Characterization'!T$2-'FL Characterization'!T$3)*VLOOKUP($A7,'FL Ratio'!$A$2:$B$9,2,FALSE)</f>
        <v>0.23764735096000003</v>
      </c>
      <c r="U7" s="4">
        <f>('FL Characterization'!U$2-'FL Characterization'!U$3)*VLOOKUP($A7,'FL Ratio'!$A$2:$B$9,2,FALSE)</f>
        <v>0.25414215424000003</v>
      </c>
      <c r="V7" s="4">
        <f>('FL Characterization'!V$2-'FL Characterization'!V$3)*VLOOKUP($A7,'FL Ratio'!$A$2:$B$9,2,FALSE)</f>
        <v>0.27785898672000003</v>
      </c>
      <c r="W7" s="4">
        <f>('FL Characterization'!W$2-'FL Characterization'!W$3)*VLOOKUP($A7,'FL Ratio'!$A$2:$B$9,2,FALSE)</f>
        <v>0.28448933160000001</v>
      </c>
      <c r="X7" s="4">
        <f>('FL Characterization'!X$2-'FL Characterization'!X$3)*VLOOKUP($A7,'FL Ratio'!$A$2:$B$9,2,FALSE)</f>
        <v>0.2967031248</v>
      </c>
      <c r="Y7" s="4">
        <f>('FL Characterization'!Y$2-'FL Characterization'!Y$3)*VLOOKUP($A7,'FL Ratio'!$A$2:$B$9,2,FALSE)</f>
        <v>0.32750551440000009</v>
      </c>
    </row>
    <row r="8" spans="1:25" x14ac:dyDescent="0.3">
      <c r="A8">
        <v>7</v>
      </c>
      <c r="B8" s="4">
        <f>('FL Characterization'!B$2-'FL Characterization'!B$3)*VLOOKUP($A8,'FL Ratio'!$A$2:$B$9,2,FALSE)</f>
        <v>0.36674352719999997</v>
      </c>
      <c r="C8" s="4">
        <f>('FL Characterization'!C$2-'FL Characterization'!C$3)*VLOOKUP($A8,'FL Ratio'!$A$2:$B$9,2,FALSE)</f>
        <v>0.38812110000000005</v>
      </c>
      <c r="D8" s="4">
        <f>('FL Characterization'!D$2-'FL Characterization'!D$3)*VLOOKUP($A8,'FL Ratio'!$A$2:$B$9,2,FALSE)</f>
        <v>0.40984672240000003</v>
      </c>
      <c r="E8" s="4">
        <f>('FL Characterization'!E$2-'FL Characterization'!E$3)*VLOOKUP($A8,'FL Ratio'!$A$2:$B$9,2,FALSE)</f>
        <v>0.42847653520000001</v>
      </c>
      <c r="F8" s="4">
        <f>('FL Characterization'!F$2-'FL Characterization'!F$3)*VLOOKUP($A8,'FL Ratio'!$A$2:$B$9,2,FALSE)</f>
        <v>0.4333400704</v>
      </c>
      <c r="G8" s="4">
        <f>('FL Characterization'!G$2-'FL Characterization'!G$3)*VLOOKUP($A8,'FL Ratio'!$A$2:$B$9,2,FALSE)</f>
        <v>0.45329796719999998</v>
      </c>
      <c r="H8" s="4">
        <f>('FL Characterization'!H$2-'FL Characterization'!H$3)*VLOOKUP($A8,'FL Ratio'!$A$2:$B$9,2,FALSE)</f>
        <v>0.4509806896000001</v>
      </c>
      <c r="I8" s="4">
        <f>('FL Characterization'!I$2-'FL Characterization'!I$3)*VLOOKUP($A8,'FL Ratio'!$A$2:$B$9,2,FALSE)</f>
        <v>0.42628199087999996</v>
      </c>
      <c r="J8" s="4">
        <f>('FL Characterization'!J$2-'FL Characterization'!J$3)*VLOOKUP($A8,'FL Ratio'!$A$2:$B$9,2,FALSE)</f>
        <v>0.38622880928000003</v>
      </c>
      <c r="K8" s="4">
        <f>('FL Characterization'!K$2-'FL Characterization'!K$3)*VLOOKUP($A8,'FL Ratio'!$A$2:$B$9,2,FALSE)</f>
        <v>0.56716605752000004</v>
      </c>
      <c r="L8" s="4">
        <f>('FL Characterization'!L$2-'FL Characterization'!L$3)*VLOOKUP($A8,'FL Ratio'!$A$2:$B$9,2,FALSE)</f>
        <v>0.55386048768000007</v>
      </c>
      <c r="M8" s="4">
        <f>('FL Characterization'!M$2-'FL Characterization'!M$3)*VLOOKUP($A8,'FL Ratio'!$A$2:$B$9,2,FALSE)</f>
        <v>0.51000623808000012</v>
      </c>
      <c r="N8" s="4">
        <f>('FL Characterization'!N$2-'FL Characterization'!N$3)*VLOOKUP($A8,'FL Ratio'!$A$2:$B$9,2,FALSE)</f>
        <v>0.49761384048000007</v>
      </c>
      <c r="O8" s="4">
        <f>('FL Characterization'!O$2-'FL Characterization'!O$3)*VLOOKUP($A8,'FL Ratio'!$A$2:$B$9,2,FALSE)</f>
        <v>0.49965908984000001</v>
      </c>
      <c r="P8" s="4">
        <f>('FL Characterization'!P$2-'FL Characterization'!P$3)*VLOOKUP($A8,'FL Ratio'!$A$2:$B$9,2,FALSE)</f>
        <v>0.47598713744000004</v>
      </c>
      <c r="Q8" s="4">
        <f>('FL Characterization'!Q$2-'FL Characterization'!Q$3)*VLOOKUP($A8,'FL Ratio'!$A$2:$B$9,2,FALSE)</f>
        <v>0.4363131467200001</v>
      </c>
      <c r="R8" s="4">
        <f>('FL Characterization'!R$2-'FL Characterization'!R$3)*VLOOKUP($A8,'FL Ratio'!$A$2:$B$9,2,FALSE)</f>
        <v>0.39212733408000006</v>
      </c>
      <c r="S8" s="4">
        <f>('FL Characterization'!S$2-'FL Characterization'!S$3)*VLOOKUP($A8,'FL Ratio'!$A$2:$B$9,2,FALSE)</f>
        <v>0.37806063472000001</v>
      </c>
      <c r="T8" s="4">
        <f>('FL Characterization'!T$2-'FL Characterization'!T$3)*VLOOKUP($A8,'FL Ratio'!$A$2:$B$9,2,FALSE)</f>
        <v>0.23764735096000003</v>
      </c>
      <c r="U8" s="4">
        <f>('FL Characterization'!U$2-'FL Characterization'!U$3)*VLOOKUP($A8,'FL Ratio'!$A$2:$B$9,2,FALSE)</f>
        <v>0.25414215424000003</v>
      </c>
      <c r="V8" s="4">
        <f>('FL Characterization'!V$2-'FL Characterization'!V$3)*VLOOKUP($A8,'FL Ratio'!$A$2:$B$9,2,FALSE)</f>
        <v>0.27785898672000003</v>
      </c>
      <c r="W8" s="4">
        <f>('FL Characterization'!W$2-'FL Characterization'!W$3)*VLOOKUP($A8,'FL Ratio'!$A$2:$B$9,2,FALSE)</f>
        <v>0.28448933160000001</v>
      </c>
      <c r="X8" s="4">
        <f>('FL Characterization'!X$2-'FL Characterization'!X$3)*VLOOKUP($A8,'FL Ratio'!$A$2:$B$9,2,FALSE)</f>
        <v>0.2967031248</v>
      </c>
      <c r="Y8" s="4">
        <f>('FL Characterization'!Y$2-'FL Characterization'!Y$3)*VLOOKUP($A8,'FL Ratio'!$A$2:$B$9,2,FALSE)</f>
        <v>0.32750551440000009</v>
      </c>
    </row>
    <row r="9" spans="1:25" x14ac:dyDescent="0.3">
      <c r="A9">
        <v>8</v>
      </c>
      <c r="B9" s="4">
        <f>('FL Characterization'!B$2-'FL Characterization'!B$3)*VLOOKUP($A9,'FL Ratio'!$A$2:$B$9,2,FALSE)</f>
        <v>0.36674352719999997</v>
      </c>
      <c r="C9" s="4">
        <f>('FL Characterization'!C$2-'FL Characterization'!C$3)*VLOOKUP($A9,'FL Ratio'!$A$2:$B$9,2,FALSE)</f>
        <v>0.38812110000000005</v>
      </c>
      <c r="D9" s="4">
        <f>('FL Characterization'!D$2-'FL Characterization'!D$3)*VLOOKUP($A9,'FL Ratio'!$A$2:$B$9,2,FALSE)</f>
        <v>0.40984672240000003</v>
      </c>
      <c r="E9" s="4">
        <f>('FL Characterization'!E$2-'FL Characterization'!E$3)*VLOOKUP($A9,'FL Ratio'!$A$2:$B$9,2,FALSE)</f>
        <v>0.42847653520000001</v>
      </c>
      <c r="F9" s="4">
        <f>('FL Characterization'!F$2-'FL Characterization'!F$3)*VLOOKUP($A9,'FL Ratio'!$A$2:$B$9,2,FALSE)</f>
        <v>0.4333400704</v>
      </c>
      <c r="G9" s="4">
        <f>('FL Characterization'!G$2-'FL Characterization'!G$3)*VLOOKUP($A9,'FL Ratio'!$A$2:$B$9,2,FALSE)</f>
        <v>0.45329796719999998</v>
      </c>
      <c r="H9" s="4">
        <f>('FL Characterization'!H$2-'FL Characterization'!H$3)*VLOOKUP($A9,'FL Ratio'!$A$2:$B$9,2,FALSE)</f>
        <v>0.4509806896000001</v>
      </c>
      <c r="I9" s="4">
        <f>('FL Characterization'!I$2-'FL Characterization'!I$3)*VLOOKUP($A9,'FL Ratio'!$A$2:$B$9,2,FALSE)</f>
        <v>0.42628199087999996</v>
      </c>
      <c r="J9" s="4">
        <f>('FL Characterization'!J$2-'FL Characterization'!J$3)*VLOOKUP($A9,'FL Ratio'!$A$2:$B$9,2,FALSE)</f>
        <v>0.38622880928000003</v>
      </c>
      <c r="K9" s="4">
        <f>('FL Characterization'!K$2-'FL Characterization'!K$3)*VLOOKUP($A9,'FL Ratio'!$A$2:$B$9,2,FALSE)</f>
        <v>0.56716605752000004</v>
      </c>
      <c r="L9" s="4">
        <f>('FL Characterization'!L$2-'FL Characterization'!L$3)*VLOOKUP($A9,'FL Ratio'!$A$2:$B$9,2,FALSE)</f>
        <v>0.55386048768000007</v>
      </c>
      <c r="M9" s="4">
        <f>('FL Characterization'!M$2-'FL Characterization'!M$3)*VLOOKUP($A9,'FL Ratio'!$A$2:$B$9,2,FALSE)</f>
        <v>0.51000623808000012</v>
      </c>
      <c r="N9" s="4">
        <f>('FL Characterization'!N$2-'FL Characterization'!N$3)*VLOOKUP($A9,'FL Ratio'!$A$2:$B$9,2,FALSE)</f>
        <v>0.49761384048000007</v>
      </c>
      <c r="O9" s="4">
        <f>('FL Characterization'!O$2-'FL Characterization'!O$3)*VLOOKUP($A9,'FL Ratio'!$A$2:$B$9,2,FALSE)</f>
        <v>0.49965908984000001</v>
      </c>
      <c r="P9" s="4">
        <f>('FL Characterization'!P$2-'FL Characterization'!P$3)*VLOOKUP($A9,'FL Ratio'!$A$2:$B$9,2,FALSE)</f>
        <v>0.47598713744000004</v>
      </c>
      <c r="Q9" s="4">
        <f>('FL Characterization'!Q$2-'FL Characterization'!Q$3)*VLOOKUP($A9,'FL Ratio'!$A$2:$B$9,2,FALSE)</f>
        <v>0.4363131467200001</v>
      </c>
      <c r="R9" s="4">
        <f>('FL Characterization'!R$2-'FL Characterization'!R$3)*VLOOKUP($A9,'FL Ratio'!$A$2:$B$9,2,FALSE)</f>
        <v>0.39212733408000006</v>
      </c>
      <c r="S9" s="4">
        <f>('FL Characterization'!S$2-'FL Characterization'!S$3)*VLOOKUP($A9,'FL Ratio'!$A$2:$B$9,2,FALSE)</f>
        <v>0.37806063472000001</v>
      </c>
      <c r="T9" s="4">
        <f>('FL Characterization'!T$2-'FL Characterization'!T$3)*VLOOKUP($A9,'FL Ratio'!$A$2:$B$9,2,FALSE)</f>
        <v>0.23764735096000003</v>
      </c>
      <c r="U9" s="4">
        <f>('FL Characterization'!U$2-'FL Characterization'!U$3)*VLOOKUP($A9,'FL Ratio'!$A$2:$B$9,2,FALSE)</f>
        <v>0.25414215424000003</v>
      </c>
      <c r="V9" s="4">
        <f>('FL Characterization'!V$2-'FL Characterization'!V$3)*VLOOKUP($A9,'FL Ratio'!$A$2:$B$9,2,FALSE)</f>
        <v>0.27785898672000003</v>
      </c>
      <c r="W9" s="4">
        <f>('FL Characterization'!W$2-'FL Characterization'!W$3)*VLOOKUP($A9,'FL Ratio'!$A$2:$B$9,2,FALSE)</f>
        <v>0.28448933160000001</v>
      </c>
      <c r="X9" s="4">
        <f>('FL Characterization'!X$2-'FL Characterization'!X$3)*VLOOKUP($A9,'FL Ratio'!$A$2:$B$9,2,FALSE)</f>
        <v>0.2967031248</v>
      </c>
      <c r="Y9" s="4">
        <f>('FL Characterization'!Y$2-'FL Characterization'!Y$3)*VLOOKUP($A9,'FL Ratio'!$A$2:$B$9,2,FALSE)</f>
        <v>0.32750551440000009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4.7996284153005466E-5</v>
      </c>
      <c r="D3" s="7">
        <f ca="1">VLOOKUP($A3,'RES installed'!$A$2:$C$6,3,FALSE)*(AVERAGE('[1]Profiles, RES, Summer'!D$2:D$4)*(RANDBETWEEN(95,105)/100))</f>
        <v>2.5553296150681172E-5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4.0169413566500729E-2</v>
      </c>
      <c r="J3" s="7">
        <f ca="1">VLOOKUP($A3,'RES installed'!$A$2:$C$6,3,FALSE)*(AVERAGE('[1]Profiles, RES, Summer'!J$2:J$4)*(RANDBETWEEN(95,105)/100))</f>
        <v>0.86559452168122764</v>
      </c>
      <c r="K3" s="7">
        <f ca="1">VLOOKUP($A3,'RES installed'!$A$2:$C$6,3,FALSE)*(AVERAGE('[1]Profiles, RES, Summer'!K$2:K$4)*(RANDBETWEEN(95,105)/100))</f>
        <v>2.092666505002986</v>
      </c>
      <c r="L3" s="7">
        <f ca="1">VLOOKUP($A3,'RES installed'!$A$2:$C$6,3,FALSE)*(AVERAGE('[1]Profiles, RES, Summer'!L$2:L$4)*(RANDBETWEEN(95,105)/100))</f>
        <v>2.8196452768174058</v>
      </c>
      <c r="M3" s="7">
        <f ca="1">VLOOKUP($A3,'RES installed'!$A$2:$C$6,3,FALSE)*(AVERAGE('[1]Profiles, RES, Summer'!M$2:M$4)*(RANDBETWEEN(95,105)/100))</f>
        <v>3.3578280614711575</v>
      </c>
      <c r="N3" s="7">
        <f ca="1">VLOOKUP($A3,'RES installed'!$A$2:$C$6,3,FALSE)*(AVERAGE('[1]Profiles, RES, Summer'!N$2:N$4)*(RANDBETWEEN(95,105)/100))</f>
        <v>3.2002315986656762</v>
      </c>
      <c r="O3" s="7">
        <f ca="1">VLOOKUP($A3,'RES installed'!$A$2:$C$6,3,FALSE)*(AVERAGE('[1]Profiles, RES, Summer'!O$2:O$4)*(RANDBETWEEN(95,105)/100))</f>
        <v>2.8902572871946082</v>
      </c>
      <c r="P3" s="7">
        <f ca="1">VLOOKUP($A3,'RES installed'!$A$2:$C$6,3,FALSE)*(AVERAGE('[1]Profiles, RES, Summer'!P$2:P$4)*(RANDBETWEEN(95,105)/100))</f>
        <v>2.2504421569745108</v>
      </c>
      <c r="Q3" s="7">
        <f ca="1">VLOOKUP($A3,'RES installed'!$A$2:$C$6,3,FALSE)*(AVERAGE('[1]Profiles, RES, Summer'!Q$2:Q$4)*(RANDBETWEEN(95,105)/100))</f>
        <v>1.1798416104548566</v>
      </c>
      <c r="R3" s="7">
        <f ca="1">VLOOKUP($A3,'RES installed'!$A$2:$C$6,3,FALSE)*(AVERAGE('[1]Profiles, RES, Summer'!R$2:R$4)*(RANDBETWEEN(95,105)/100))</f>
        <v>0.2777421982465279</v>
      </c>
      <c r="S3" s="7">
        <f ca="1">VLOOKUP($A3,'RES installed'!$A$2:$C$6,3,FALSE)*(AVERAGE('[1]Profiles, RES, Summer'!S$2:S$4)*(RANDBETWEEN(95,105)/100))</f>
        <v>1.7561027325227402E-3</v>
      </c>
      <c r="T3" s="7">
        <f ca="1">VLOOKUP($A3,'RES installed'!$A$2:$C$6,3,FALSE)*(AVERAGE('[1]Profiles, RES, Summer'!T$2:T$4)*(RANDBETWEEN(95,105)/100))</f>
        <v>3.0075998902806984E-4</v>
      </c>
      <c r="U3" s="7">
        <f ca="1">VLOOKUP($A3,'RES installed'!$A$2:$C$6,3,FALSE)*(AVERAGE('[1]Profiles, RES, Summer'!U$2:U$4)*(RANDBETWEEN(95,105)/100))</f>
        <v>7.7435795922099285E-5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2.7765719267278386</v>
      </c>
      <c r="C4" s="9">
        <f ca="1">VLOOKUP($A4,'RES installed'!$A$2:$C$6,3,FALSE)*(AVERAGE('[1]Profiles, RES, Summer'!C$5:C$7)*(RANDBETWEEN(95,105)/100))</f>
        <v>2.4419499211304379</v>
      </c>
      <c r="D4" s="9">
        <f ca="1">VLOOKUP($A4,'RES installed'!$A$2:$C$6,3,FALSE)*(AVERAGE('[1]Profiles, RES, Summer'!D$5:D$7)*(RANDBETWEEN(95,105)/100))</f>
        <v>2.4064276128159543</v>
      </c>
      <c r="E4" s="9">
        <f ca="1">VLOOKUP($A4,'RES installed'!$A$2:$C$6,3,FALSE)*(AVERAGE('[1]Profiles, RES, Summer'!E$5:E$7)*(RANDBETWEEN(95,105)/100))</f>
        <v>2.4873786045450097</v>
      </c>
      <c r="F4" s="9">
        <f ca="1">VLOOKUP($A4,'RES installed'!$A$2:$C$6,3,FALSE)*(AVERAGE('[1]Profiles, RES, Summer'!F$5:F$7)*(RANDBETWEEN(95,105)/100))</f>
        <v>2.0888611125196008</v>
      </c>
      <c r="G4" s="9">
        <f ca="1">VLOOKUP($A4,'RES installed'!$A$2:$C$6,3,FALSE)*(AVERAGE('[1]Profiles, RES, Summer'!G$5:G$7)*(RANDBETWEEN(95,105)/100))</f>
        <v>1.8650027375099392</v>
      </c>
      <c r="H4" s="9">
        <f ca="1">VLOOKUP($A4,'RES installed'!$A$2:$C$6,3,FALSE)*(AVERAGE('[1]Profiles, RES, Summer'!H$5:H$7)*(RANDBETWEEN(95,105)/100))</f>
        <v>1.6437070760312813</v>
      </c>
      <c r="I4" s="9">
        <f ca="1">VLOOKUP($A4,'RES installed'!$A$2:$C$6,3,FALSE)*(AVERAGE('[1]Profiles, RES, Summer'!I$5:I$7)*(RANDBETWEEN(95,105)/100))</f>
        <v>1.5823714634321762</v>
      </c>
      <c r="J4" s="9">
        <f ca="1">VLOOKUP($A4,'RES installed'!$A$2:$C$6,3,FALSE)*(AVERAGE('[1]Profiles, RES, Summer'!J$5:J$7)*(RANDBETWEEN(95,105)/100))</f>
        <v>1.4931845008705285</v>
      </c>
      <c r="K4" s="9">
        <f ca="1">VLOOKUP($A4,'RES installed'!$A$2:$C$6,3,FALSE)*(AVERAGE('[1]Profiles, RES, Summer'!K$5:K$7)*(RANDBETWEEN(95,105)/100))</f>
        <v>1.346506996023592</v>
      </c>
      <c r="L4" s="9">
        <f ca="1">VLOOKUP($A4,'RES installed'!$A$2:$C$6,3,FALSE)*(AVERAGE('[1]Profiles, RES, Summer'!L$5:L$7)*(RANDBETWEEN(95,105)/100))</f>
        <v>1.2779826673950472</v>
      </c>
      <c r="M4" s="9">
        <f ca="1">VLOOKUP($A4,'RES installed'!$A$2:$C$6,3,FALSE)*(AVERAGE('[1]Profiles, RES, Summer'!M$5:M$7)*(RANDBETWEEN(95,105)/100))</f>
        <v>1.3114189238060345</v>
      </c>
      <c r="N4" s="9">
        <f ca="1">VLOOKUP($A4,'RES installed'!$A$2:$C$6,3,FALSE)*(AVERAGE('[1]Profiles, RES, Summer'!N$5:N$7)*(RANDBETWEEN(95,105)/100))</f>
        <v>1.2469477619013987</v>
      </c>
      <c r="O4" s="9">
        <f ca="1">VLOOKUP($A4,'RES installed'!$A$2:$C$6,3,FALSE)*(AVERAGE('[1]Profiles, RES, Summer'!O$5:O$7)*(RANDBETWEEN(95,105)/100))</f>
        <v>1.1545811488448707</v>
      </c>
      <c r="P4" s="9">
        <f ca="1">VLOOKUP($A4,'RES installed'!$A$2:$C$6,3,FALSE)*(AVERAGE('[1]Profiles, RES, Summer'!P$5:P$7)*(RANDBETWEEN(95,105)/100))</f>
        <v>1.4326994012148426</v>
      </c>
      <c r="Q4" s="9">
        <f ca="1">VLOOKUP($A4,'RES installed'!$A$2:$C$6,3,FALSE)*(AVERAGE('[1]Profiles, RES, Summer'!Q$5:Q$7)*(RANDBETWEEN(95,105)/100))</f>
        <v>1.6906900025504108</v>
      </c>
      <c r="R4" s="9">
        <f ca="1">VLOOKUP($A4,'RES installed'!$A$2:$C$6,3,FALSE)*(AVERAGE('[1]Profiles, RES, Summer'!R$5:R$7)*(RANDBETWEEN(95,105)/100))</f>
        <v>1.7019486266627708</v>
      </c>
      <c r="S4" s="9">
        <f ca="1">VLOOKUP($A4,'RES installed'!$A$2:$C$6,3,FALSE)*(AVERAGE('[1]Profiles, RES, Summer'!S$5:S$7)*(RANDBETWEEN(95,105)/100))</f>
        <v>1.9985042431030633</v>
      </c>
      <c r="T4" s="9">
        <f ca="1">VLOOKUP($A4,'RES installed'!$A$2:$C$6,3,FALSE)*(AVERAGE('[1]Profiles, RES, Summer'!T$5:T$7)*(RANDBETWEEN(95,105)/100))</f>
        <v>1.9011895772153018</v>
      </c>
      <c r="U4" s="9">
        <f ca="1">VLOOKUP($A4,'RES installed'!$A$2:$C$6,3,FALSE)*(AVERAGE('[1]Profiles, RES, Summer'!U$5:U$7)*(RANDBETWEEN(95,105)/100))</f>
        <v>1.9083813573805788</v>
      </c>
      <c r="V4" s="9">
        <f ca="1">VLOOKUP($A4,'RES installed'!$A$2:$C$6,3,FALSE)*(AVERAGE('[1]Profiles, RES, Summer'!V$5:V$7)*(RANDBETWEEN(95,105)/100))</f>
        <v>2.0537784617353441</v>
      </c>
      <c r="W4" s="9">
        <f ca="1">VLOOKUP($A4,'RES installed'!$A$2:$C$6,3,FALSE)*(AVERAGE('[1]Profiles, RES, Summer'!W$5:W$7)*(RANDBETWEEN(95,105)/100))</f>
        <v>2.0960022923470527</v>
      </c>
      <c r="X4" s="9">
        <f ca="1">VLOOKUP($A4,'RES installed'!$A$2:$C$6,3,FALSE)*(AVERAGE('[1]Profiles, RES, Summer'!X$5:X$7)*(RANDBETWEEN(95,105)/100))</f>
        <v>2.0147983123207371</v>
      </c>
      <c r="Y4" s="9">
        <f ca="1">VLOOKUP($A4,'RES installed'!$A$2:$C$6,3,FALSE)*(AVERAGE('[1]Profiles, RES, Summer'!Y$5:Y$7)*(RANDBETWEEN(95,105)/100))</f>
        <v>2.325316100114303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2.284438524590164E-5</v>
      </c>
      <c r="D5" s="7">
        <f ca="1">VLOOKUP($A5,'RES installed'!$A$2:$C$6,3,FALSE)*(AVERAGE('[1]Profiles, RES, Summer'!D$2:D$4)*(RANDBETWEEN(95,105)/100))</f>
        <v>1.290836609673585E-5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2.0296124749389844E-2</v>
      </c>
      <c r="J5" s="7">
        <f ca="1">VLOOKUP($A5,'RES installed'!$A$2:$C$6,3,FALSE)*(AVERAGE('[1]Profiles, RES, Summer'!J$2:J$4)*(RANDBETWEEN(95,105)/100))</f>
        <v>0.43716895034405434</v>
      </c>
      <c r="K5" s="7">
        <f ca="1">VLOOKUP($A5,'RES installed'!$A$2:$C$6,3,FALSE)*(AVERAGE('[1]Profiles, RES, Summer'!K$2:K$4)*(RANDBETWEEN(95,105)/100))</f>
        <v>1.1110548969861214</v>
      </c>
      <c r="L5" s="7">
        <f ca="1">VLOOKUP($A5,'RES installed'!$A$2:$C$6,3,FALSE)*(AVERAGE('[1]Profiles, RES, Summer'!L$2:L$4)*(RANDBETWEEN(95,105)/100))</f>
        <v>1.4534254004213432</v>
      </c>
      <c r="M5" s="7">
        <f ca="1">VLOOKUP($A5,'RES installed'!$A$2:$C$6,3,FALSE)*(AVERAGE('[1]Profiles, RES, Summer'!M$2:M$4)*(RANDBETWEEN(95,105)/100))</f>
        <v>1.646934715864425</v>
      </c>
      <c r="N5" s="7">
        <f ca="1">VLOOKUP($A5,'RES installed'!$A$2:$C$6,3,FALSE)*(AVERAGE('[1]Profiles, RES, Summer'!N$2:N$4)*(RANDBETWEEN(95,105)/100))</f>
        <v>1.7348623929608666</v>
      </c>
      <c r="O5" s="7">
        <f ca="1">VLOOKUP($A5,'RES installed'!$A$2:$C$6,3,FALSE)*(AVERAGE('[1]Profiles, RES, Summer'!O$2:O$4)*(RANDBETWEEN(95,105)/100))</f>
        <v>1.5483521181399686</v>
      </c>
      <c r="P5" s="7">
        <f ca="1">VLOOKUP($A5,'RES installed'!$A$2:$C$6,3,FALSE)*(AVERAGE('[1]Profiles, RES, Summer'!P$2:P$4)*(RANDBETWEEN(95,105)/100))</f>
        <v>1.1941121649252506</v>
      </c>
      <c r="Q5" s="7">
        <f ca="1">VLOOKUP($A5,'RES installed'!$A$2:$C$6,3,FALSE)*(AVERAGE('[1]Profiles, RES, Summer'!Q$2:Q$4)*(RANDBETWEEN(95,105)/100))</f>
        <v>0.61475957597384634</v>
      </c>
      <c r="R5" s="7">
        <f ca="1">VLOOKUP($A5,'RES installed'!$A$2:$C$6,3,FALSE)*(AVERAGE('[1]Profiles, RES, Summer'!R$2:R$4)*(RANDBETWEEN(95,105)/100))</f>
        <v>0.14303723209696187</v>
      </c>
      <c r="S5" s="7">
        <f ca="1">VLOOKUP($A5,'RES installed'!$A$2:$C$6,3,FALSE)*(AVERAGE('[1]Profiles, RES, Summer'!S$2:S$4)*(RANDBETWEEN(95,105)/100))</f>
        <v>9.0439290724921126E-4</v>
      </c>
      <c r="T5" s="7">
        <f ca="1">VLOOKUP($A5,'RES installed'!$A$2:$C$6,3,FALSE)*(AVERAGE('[1]Profiles, RES, Summer'!T$2:T$4)*(RANDBETWEEN(95,105)/100))</f>
        <v>1.5338759440431562E-4</v>
      </c>
      <c r="U5" s="7">
        <f ca="1">VLOOKUP($A5,'RES installed'!$A$2:$C$6,3,FALSE)*(AVERAGE('[1]Profiles, RES, Summer'!U$2:U$4)*(RANDBETWEEN(95,105)/100))</f>
        <v>4.1064437231416293E-5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2.261363387978142E-5</v>
      </c>
      <c r="D6" s="7">
        <f ca="1">VLOOKUP($A6,'RES installed'!$A$2:$C$6,3,FALSE)*(AVERAGE('[1]Profiles, RES, Summer'!D$2:D$4)*(RANDBETWEEN(95,105)/100))</f>
        <v>1.356695620371217E-5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2.1353214580087234E-2</v>
      </c>
      <c r="J6" s="7">
        <f ca="1">VLOOKUP($A6,'RES installed'!$A$2:$C$6,3,FALSE)*(AVERAGE('[1]Profiles, RES, Summer'!J$2:J$4)*(RANDBETWEEN(95,105)/100))</f>
        <v>0.45465570835781655</v>
      </c>
      <c r="K6" s="7">
        <f ca="1">VLOOKUP($A6,'RES installed'!$A$2:$C$6,3,FALSE)*(AVERAGE('[1]Profiles, RES, Summer'!K$2:K$4)*(RANDBETWEEN(95,105)/100))</f>
        <v>1.0786940747438072</v>
      </c>
      <c r="L6" s="7">
        <f ca="1">VLOOKUP($A6,'RES installed'!$A$2:$C$6,3,FALSE)*(AVERAGE('[1]Profiles, RES, Summer'!L$2:L$4)*(RANDBETWEEN(95,105)/100))</f>
        <v>1.5115624164381969</v>
      </c>
      <c r="M6" s="7">
        <f ca="1">VLOOKUP($A6,'RES installed'!$A$2:$C$6,3,FALSE)*(AVERAGE('[1]Profiles, RES, Summer'!M$2:M$4)*(RANDBETWEEN(95,105)/100))</f>
        <v>1.6789140307355788</v>
      </c>
      <c r="N6" s="7">
        <f ca="1">VLOOKUP($A6,'RES installed'!$A$2:$C$6,3,FALSE)*(AVERAGE('[1]Profiles, RES, Summer'!N$2:N$4)*(RANDBETWEEN(95,105)/100))</f>
        <v>1.6674890961468525</v>
      </c>
      <c r="O6" s="7">
        <f ca="1">VLOOKUP($A6,'RES installed'!$A$2:$C$6,3,FALSE)*(AVERAGE('[1]Profiles, RES, Summer'!O$2:O$4)*(RANDBETWEEN(95,105)/100))</f>
        <v>1.5483521181399686</v>
      </c>
      <c r="P6" s="7">
        <f ca="1">VLOOKUP($A6,'RES installed'!$A$2:$C$6,3,FALSE)*(AVERAGE('[1]Profiles, RES, Summer'!P$2:P$4)*(RANDBETWEEN(95,105)/100))</f>
        <v>1.1252210784872554</v>
      </c>
      <c r="Q6" s="7">
        <f ca="1">VLOOKUP($A6,'RES installed'!$A$2:$C$6,3,FALSE)*(AVERAGE('[1]Profiles, RES, Summer'!Q$2:Q$4)*(RANDBETWEEN(95,105)/100))</f>
        <v>0.61475957597384634</v>
      </c>
      <c r="R6" s="7">
        <f ca="1">VLOOKUP($A6,'RES installed'!$A$2:$C$6,3,FALSE)*(AVERAGE('[1]Profiles, RES, Summer'!R$2:R$4)*(RANDBETWEEN(95,105)/100))</f>
        <v>0.14581465407942715</v>
      </c>
      <c r="S6" s="7">
        <f ca="1">VLOOKUP($A6,'RES installed'!$A$2:$C$6,3,FALSE)*(AVERAGE('[1]Profiles, RES, Summer'!S$2:S$4)*(RANDBETWEEN(95,105)/100))</f>
        <v>9.0439290724921126E-4</v>
      </c>
      <c r="T6" s="7">
        <f ca="1">VLOOKUP($A6,'RES installed'!$A$2:$C$6,3,FALSE)*(AVERAGE('[1]Profiles, RES, Summer'!T$2:T$4)*(RANDBETWEEN(95,105)/100))</f>
        <v>1.5037999451403492E-4</v>
      </c>
      <c r="U6" s="7">
        <f ca="1">VLOOKUP($A6,'RES installed'!$A$2:$C$6,3,FALSE)*(AVERAGE('[1]Profiles, RES, Summer'!U$2:U$4)*(RANDBETWEEN(95,105)/100))</f>
        <v>3.9891167596232968E-5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2.422889344262295E-5</v>
      </c>
      <c r="D7" s="7">
        <f ca="1">VLOOKUP($A7,'RES installed'!$A$2:$C$6,3,FALSE)*(AVERAGE('[1]Profiles, RES, Summer'!D$2:D$4)*(RANDBETWEEN(95,105)/100))</f>
        <v>1.3303520160921642E-5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2.0930378647808275E-2</v>
      </c>
      <c r="J7" s="7">
        <f ca="1">VLOOKUP($A7,'RES installed'!$A$2:$C$6,3,FALSE)*(AVERAGE('[1]Profiles, RES, Summer'!J$2:J$4)*(RANDBETWEEN(95,105)/100))</f>
        <v>0.42405388183373272</v>
      </c>
      <c r="K7" s="7">
        <f ca="1">VLOOKUP($A7,'RES installed'!$A$2:$C$6,3,FALSE)*(AVERAGE('[1]Profiles, RES, Summer'!K$2:K$4)*(RANDBETWEEN(95,105)/100))</f>
        <v>1.1002679562386835</v>
      </c>
      <c r="L7" s="7">
        <f ca="1">VLOOKUP($A7,'RES installed'!$A$2:$C$6,3,FALSE)*(AVERAGE('[1]Profiles, RES, Summer'!L$2:L$4)*(RANDBETWEEN(95,105)/100))</f>
        <v>1.4970281624339834</v>
      </c>
      <c r="M7" s="7">
        <f ca="1">VLOOKUP($A7,'RES installed'!$A$2:$C$6,3,FALSE)*(AVERAGE('[1]Profiles, RES, Summer'!M$2:M$4)*(RANDBETWEEN(95,105)/100))</f>
        <v>1.5509967712509631</v>
      </c>
      <c r="N7" s="7">
        <f ca="1">VLOOKUP($A7,'RES installed'!$A$2:$C$6,3,FALSE)*(AVERAGE('[1]Profiles, RES, Summer'!N$2:N$4)*(RANDBETWEEN(95,105)/100))</f>
        <v>1.6169591235363416</v>
      </c>
      <c r="O7" s="7">
        <f ca="1">VLOOKUP($A7,'RES installed'!$A$2:$C$6,3,FALSE)*(AVERAGE('[1]Profiles, RES, Summer'!O$2:O$4)*(RANDBETWEEN(95,105)/100))</f>
        <v>1.4598748542462563</v>
      </c>
      <c r="P7" s="7">
        <f ca="1">VLOOKUP($A7,'RES installed'!$A$2:$C$6,3,FALSE)*(AVERAGE('[1]Profiles, RES, Summer'!P$2:P$4)*(RANDBETWEEN(95,105)/100))</f>
        <v>1.1137392307475895</v>
      </c>
      <c r="Q7" s="7">
        <f ca="1">VLOOKUP($A7,'RES installed'!$A$2:$C$6,3,FALSE)*(AVERAGE('[1]Profiles, RES, Summer'!Q$2:Q$4)*(RANDBETWEEN(95,105)/100))</f>
        <v>0.60234019060063737</v>
      </c>
      <c r="R7" s="7">
        <f ca="1">VLOOKUP($A7,'RES installed'!$A$2:$C$6,3,FALSE)*(AVERAGE('[1]Profiles, RES, Summer'!R$2:R$4)*(RANDBETWEEN(95,105)/100))</f>
        <v>0.14164852110572923</v>
      </c>
      <c r="S7" s="7">
        <f ca="1">VLOOKUP($A7,'RES installed'!$A$2:$C$6,3,FALSE)*(AVERAGE('[1]Profiles, RES, Summer'!S$2:S$4)*(RANDBETWEEN(95,105)/100))</f>
        <v>8.4292931161091531E-4</v>
      </c>
      <c r="T7" s="7">
        <f ca="1">VLOOKUP($A7,'RES installed'!$A$2:$C$6,3,FALSE)*(AVERAGE('[1]Profiles, RES, Summer'!T$2:T$4)*(RANDBETWEEN(95,105)/100))</f>
        <v>1.5639519429459632E-4</v>
      </c>
      <c r="U7" s="7">
        <f ca="1">VLOOKUP($A7,'RES installed'!$A$2:$C$6,3,FALSE)*(AVERAGE('[1]Profiles, RES, Summer'!U$2:U$4)*(RANDBETWEEN(95,105)/100))</f>
        <v>3.715353844747188E-5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4.3842759562841529E-5</v>
      </c>
      <c r="D3" s="7">
        <f ca="1">VLOOKUP($A3,'RES installed'!$A$2:$C$6,3,FALSE)*(AVERAGE('[1]Profiles, RES, Summer'!D$2:D$4)*(RANDBETWEEN(95,105)/100))</f>
        <v>2.687047636463381E-5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4.3552101024732379E-2</v>
      </c>
      <c r="J3" s="7">
        <f ca="1">VLOOKUP($A3,'RES installed'!$A$2:$C$6,3,FALSE)*(AVERAGE('[1]Profiles, RES, Summer'!J$2:J$4)*(RANDBETWEEN(95,105)/100))</f>
        <v>0.83062100565370323</v>
      </c>
      <c r="K3" s="7">
        <f ca="1">VLOOKUP($A3,'RES installed'!$A$2:$C$6,3,FALSE)*(AVERAGE('[1]Profiles, RES, Summer'!K$2:K$4)*(RANDBETWEEN(95,105)/100))</f>
        <v>2.1358142679927381</v>
      </c>
      <c r="L3" s="7">
        <f ca="1">VLOOKUP($A3,'RES installed'!$A$2:$C$6,3,FALSE)*(AVERAGE('[1]Profiles, RES, Summer'!L$2:L$4)*(RANDBETWEEN(95,105)/100))</f>
        <v>2.9359193088511133</v>
      </c>
      <c r="M3" s="7">
        <f ca="1">VLOOKUP($A3,'RES installed'!$A$2:$C$6,3,FALSE)*(AVERAGE('[1]Profiles, RES, Summer'!M$2:M$4)*(RANDBETWEEN(95,105)/100))</f>
        <v>3.1659521722442343</v>
      </c>
      <c r="N3" s="7">
        <f ca="1">VLOOKUP($A3,'RES installed'!$A$2:$C$6,3,FALSE)*(AVERAGE('[1]Profiles, RES, Summer'!N$2:N$4)*(RANDBETWEEN(95,105)/100))</f>
        <v>3.368664840700712</v>
      </c>
      <c r="O3" s="7">
        <f ca="1">VLOOKUP($A3,'RES installed'!$A$2:$C$6,3,FALSE)*(AVERAGE('[1]Profiles, RES, Summer'!O$2:O$4)*(RANDBETWEEN(95,105)/100))</f>
        <v>3.0377193936841289</v>
      </c>
      <c r="P3" s="7">
        <f ca="1">VLOOKUP($A3,'RES installed'!$A$2:$C$6,3,FALSE)*(AVERAGE('[1]Profiles, RES, Summer'!P$2:P$4)*(RANDBETWEEN(95,105)/100))</f>
        <v>2.3652606343711695</v>
      </c>
      <c r="Q3" s="7">
        <f ca="1">VLOOKUP($A3,'RES installed'!$A$2:$C$6,3,FALSE)*(AVERAGE('[1]Profiles, RES, Summer'!Q$2:Q$4)*(RANDBETWEEN(95,105)/100))</f>
        <v>1.1922609958280657</v>
      </c>
      <c r="R3" s="7">
        <f ca="1">VLOOKUP($A3,'RES installed'!$A$2:$C$6,3,FALSE)*(AVERAGE('[1]Profiles, RES, Summer'!R$2:R$4)*(RANDBETWEEN(95,105)/100))</f>
        <v>0.28051962022899318</v>
      </c>
      <c r="S3" s="7">
        <f ca="1">VLOOKUP($A3,'RES installed'!$A$2:$C$6,3,FALSE)*(AVERAGE('[1]Profiles, RES, Summer'!S$2:S$4)*(RANDBETWEEN(95,105)/100))</f>
        <v>1.7736637598479677E-3</v>
      </c>
      <c r="T3" s="7">
        <f ca="1">VLOOKUP($A3,'RES installed'!$A$2:$C$6,3,FALSE)*(AVERAGE('[1]Profiles, RES, Summer'!T$2:T$4)*(RANDBETWEEN(95,105)/100))</f>
        <v>3.0075998902806984E-4</v>
      </c>
      <c r="U3" s="7">
        <f ca="1">VLOOKUP($A3,'RES installed'!$A$2:$C$6,3,FALSE)*(AVERAGE('[1]Profiles, RES, Summer'!U$2:U$4)*(RANDBETWEEN(95,105)/100))</f>
        <v>7.665361616531041E-5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2.8582358069257161</v>
      </c>
      <c r="C4" s="9">
        <f ca="1">VLOOKUP($A4,'RES installed'!$A$2:$C$6,3,FALSE)*(AVERAGE('[1]Profiles, RES, Summer'!C$5:C$7)*(RANDBETWEEN(95,105)/100))</f>
        <v>2.2983058081227647</v>
      </c>
      <c r="D4" s="9">
        <f ca="1">VLOOKUP($A4,'RES installed'!$A$2:$C$6,3,FALSE)*(AVERAGE('[1]Profiles, RES, Summer'!D$5:D$7)*(RANDBETWEEN(95,105)/100))</f>
        <v>2.4816284757164531</v>
      </c>
      <c r="E4" s="9">
        <f ca="1">VLOOKUP($A4,'RES installed'!$A$2:$C$6,3,FALSE)*(AVERAGE('[1]Profiles, RES, Summer'!E$5:E$7)*(RANDBETWEEN(95,105)/100))</f>
        <v>2.3424827635035528</v>
      </c>
      <c r="F4" s="9">
        <f ca="1">VLOOKUP($A4,'RES installed'!$A$2:$C$6,3,FALSE)*(AVERAGE('[1]Profiles, RES, Summer'!F$5:F$7)*(RANDBETWEEN(95,105)/100))</f>
        <v>2.2380654776995721</v>
      </c>
      <c r="G4" s="9">
        <f ca="1">VLOOKUP($A4,'RES installed'!$A$2:$C$6,3,FALSE)*(AVERAGE('[1]Profiles, RES, Summer'!G$5:G$7)*(RANDBETWEEN(95,105)/100))</f>
        <v>1.9030640178672849</v>
      </c>
      <c r="H4" s="9">
        <f ca="1">VLOOKUP($A4,'RES installed'!$A$2:$C$6,3,FALSE)*(AVERAGE('[1]Profiles, RES, Summer'!H$5:H$7)*(RANDBETWEEN(95,105)/100))</f>
        <v>1.7293168195745774</v>
      </c>
      <c r="I4" s="9">
        <f ca="1">VLOOKUP($A4,'RES installed'!$A$2:$C$6,3,FALSE)*(AVERAGE('[1]Profiles, RES, Summer'!I$5:I$7)*(RANDBETWEEN(95,105)/100))</f>
        <v>1.6130971229162963</v>
      </c>
      <c r="J4" s="9">
        <f ca="1">VLOOKUP($A4,'RES installed'!$A$2:$C$6,3,FALSE)*(AVERAGE('[1]Profiles, RES, Summer'!J$5:J$7)*(RANDBETWEEN(95,105)/100))</f>
        <v>1.3936388674791598</v>
      </c>
      <c r="K4" s="9">
        <f ca="1">VLOOKUP($A4,'RES installed'!$A$2:$C$6,3,FALSE)*(AVERAGE('[1]Profiles, RES, Summer'!K$5:K$7)*(RANDBETWEEN(95,105)/100))</f>
        <v>1.3072883456539728</v>
      </c>
      <c r="L4" s="9">
        <f ca="1">VLOOKUP($A4,'RES installed'!$A$2:$C$6,3,FALSE)*(AVERAGE('[1]Profiles, RES, Summer'!L$5:L$7)*(RANDBETWEEN(95,105)/100))</f>
        <v>1.3844812230113011</v>
      </c>
      <c r="M4" s="9">
        <f ca="1">VLOOKUP($A4,'RES installed'!$A$2:$C$6,3,FALSE)*(AVERAGE('[1]Profiles, RES, Summer'!M$5:M$7)*(RANDBETWEEN(95,105)/100))</f>
        <v>1.2471336824429935</v>
      </c>
      <c r="N4" s="9">
        <f ca="1">VLOOKUP($A4,'RES installed'!$A$2:$C$6,3,FALSE)*(AVERAGE('[1]Profiles, RES, Summer'!N$5:N$7)*(RANDBETWEEN(95,105)/100))</f>
        <v>1.2469477619013987</v>
      </c>
      <c r="O4" s="9">
        <f ca="1">VLOOKUP($A4,'RES installed'!$A$2:$C$6,3,FALSE)*(AVERAGE('[1]Profiles, RES, Summer'!O$5:O$7)*(RANDBETWEEN(95,105)/100))</f>
        <v>1.2639625208407008</v>
      </c>
      <c r="P4" s="9">
        <f ca="1">VLOOKUP($A4,'RES installed'!$A$2:$C$6,3,FALSE)*(AVERAGE('[1]Profiles, RES, Summer'!P$5:P$7)*(RANDBETWEEN(95,105)/100))</f>
        <v>1.4774712575028066</v>
      </c>
      <c r="Q4" s="9">
        <f ca="1">VLOOKUP($A4,'RES installed'!$A$2:$C$6,3,FALSE)*(AVERAGE('[1]Profiles, RES, Summer'!Q$5:Q$7)*(RANDBETWEEN(95,105)/100))</f>
        <v>1.6069924776716777</v>
      </c>
      <c r="R4" s="9">
        <f ca="1">VLOOKUP($A4,'RES installed'!$A$2:$C$6,3,FALSE)*(AVERAGE('[1]Profiles, RES, Summer'!R$5:R$7)*(RANDBETWEEN(95,105)/100))</f>
        <v>1.7019486266627708</v>
      </c>
      <c r="S4" s="9">
        <f ca="1">VLOOKUP($A4,'RES installed'!$A$2:$C$6,3,FALSE)*(AVERAGE('[1]Profiles, RES, Summer'!S$5:S$7)*(RANDBETWEEN(95,105)/100))</f>
        <v>1.808170505664676</v>
      </c>
      <c r="T4" s="9">
        <f ca="1">VLOOKUP($A4,'RES installed'!$A$2:$C$6,3,FALSE)*(AVERAGE('[1]Profiles, RES, Summer'!T$5:T$7)*(RANDBETWEEN(95,105)/100))</f>
        <v>1.8649764424112008</v>
      </c>
      <c r="U4" s="9">
        <f ca="1">VLOOKUP($A4,'RES installed'!$A$2:$C$6,3,FALSE)*(AVERAGE('[1]Profiles, RES, Summer'!U$5:U$7)*(RANDBETWEEN(95,105)/100))</f>
        <v>1.8139070327577778</v>
      </c>
      <c r="V4" s="9">
        <f ca="1">VLOOKUP($A4,'RES installed'!$A$2:$C$6,3,FALSE)*(AVERAGE('[1]Profiles, RES, Summer'!V$5:V$7)*(RANDBETWEEN(95,105)/100))</f>
        <v>2.0330332247481184</v>
      </c>
      <c r="W4" s="9">
        <f ca="1">VLOOKUP($A4,'RES installed'!$A$2:$C$6,3,FALSE)*(AVERAGE('[1]Profiles, RES, Summer'!W$5:W$7)*(RANDBETWEEN(95,105)/100))</f>
        <v>2.0960022923470527</v>
      </c>
      <c r="X4" s="9">
        <f ca="1">VLOOKUP($A4,'RES installed'!$A$2:$C$6,3,FALSE)*(AVERAGE('[1]Profiles, RES, Summer'!X$5:X$7)*(RANDBETWEEN(95,105)/100))</f>
        <v>1.8962807645371642</v>
      </c>
      <c r="Y4" s="9">
        <f ca="1">VLOOKUP($A4,'RES installed'!$A$2:$C$6,3,FALSE)*(AVERAGE('[1]Profiles, RES, Summer'!Y$5:Y$7)*(RANDBETWEEN(95,105)/100))</f>
        <v>2.3029572914593577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2.3998142076502733E-5</v>
      </c>
      <c r="D5" s="7">
        <f ca="1">VLOOKUP($A5,'RES installed'!$A$2:$C$6,3,FALSE)*(AVERAGE('[1]Profiles, RES, Summer'!D$2:D$4)*(RANDBETWEEN(95,105)/100))</f>
        <v>1.356695620371217E-5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2.1776050512366189E-2</v>
      </c>
      <c r="J5" s="7">
        <f ca="1">VLOOKUP($A5,'RES installed'!$A$2:$C$6,3,FALSE)*(AVERAGE('[1]Profiles, RES, Summer'!J$2:J$4)*(RANDBETWEEN(95,105)/100))</f>
        <v>0.42842557133717324</v>
      </c>
      <c r="K5" s="7">
        <f ca="1">VLOOKUP($A5,'RES installed'!$A$2:$C$6,3,FALSE)*(AVERAGE('[1]Profiles, RES, Summer'!K$2:K$4)*(RANDBETWEEN(95,105)/100))</f>
        <v>1.0786940747438072</v>
      </c>
      <c r="L5" s="7">
        <f ca="1">VLOOKUP($A5,'RES installed'!$A$2:$C$6,3,FALSE)*(AVERAGE('[1]Profiles, RES, Summer'!L$2:L$4)*(RANDBETWEEN(95,105)/100))</f>
        <v>1.5260966704424104</v>
      </c>
      <c r="M5" s="7">
        <f ca="1">VLOOKUP($A5,'RES installed'!$A$2:$C$6,3,FALSE)*(AVERAGE('[1]Profiles, RES, Summer'!M$2:M$4)*(RANDBETWEEN(95,105)/100))</f>
        <v>1.6309450584288481</v>
      </c>
      <c r="N5" s="7">
        <f ca="1">VLOOKUP($A5,'RES installed'!$A$2:$C$6,3,FALSE)*(AVERAGE('[1]Profiles, RES, Summer'!N$2:N$4)*(RANDBETWEEN(95,105)/100))</f>
        <v>1.6001157993328381</v>
      </c>
      <c r="O5" s="7">
        <f ca="1">VLOOKUP($A5,'RES installed'!$A$2:$C$6,3,FALSE)*(AVERAGE('[1]Profiles, RES, Summer'!O$2:O$4)*(RANDBETWEEN(95,105)/100))</f>
        <v>1.5336059074910167</v>
      </c>
      <c r="P5" s="7">
        <f ca="1">VLOOKUP($A5,'RES installed'!$A$2:$C$6,3,FALSE)*(AVERAGE('[1]Profiles, RES, Summer'!P$2:P$4)*(RANDBETWEEN(95,105)/100))</f>
        <v>1.1711484694459189</v>
      </c>
      <c r="Q5" s="7">
        <f ca="1">VLOOKUP($A5,'RES installed'!$A$2:$C$6,3,FALSE)*(AVERAGE('[1]Profiles, RES, Summer'!Q$2:Q$4)*(RANDBETWEEN(95,105)/100))</f>
        <v>0.63338865403365996</v>
      </c>
      <c r="R5" s="7">
        <f ca="1">VLOOKUP($A5,'RES installed'!$A$2:$C$6,3,FALSE)*(AVERAGE('[1]Profiles, RES, Summer'!R$2:R$4)*(RANDBETWEEN(95,105)/100))</f>
        <v>0.1333162551583334</v>
      </c>
      <c r="S5" s="7">
        <f ca="1">VLOOKUP($A5,'RES installed'!$A$2:$C$6,3,FALSE)*(AVERAGE('[1]Profiles, RES, Summer'!S$2:S$4)*(RANDBETWEEN(95,105)/100))</f>
        <v>8.3414879794830156E-4</v>
      </c>
      <c r="T5" s="7">
        <f ca="1">VLOOKUP($A5,'RES installed'!$A$2:$C$6,3,FALSE)*(AVERAGE('[1]Profiles, RES, Summer'!T$2:T$4)*(RANDBETWEEN(95,105)/100))</f>
        <v>1.4286099478833317E-4</v>
      </c>
      <c r="U5" s="7">
        <f ca="1">VLOOKUP($A5,'RES installed'!$A$2:$C$6,3,FALSE)*(AVERAGE('[1]Profiles, RES, Summer'!U$2:U$4)*(RANDBETWEEN(95,105)/100))</f>
        <v>3.9891167596232968E-5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2.422889344262295E-5</v>
      </c>
      <c r="D6" s="7">
        <f ca="1">VLOOKUP($A6,'RES installed'!$A$2:$C$6,3,FALSE)*(AVERAGE('[1]Profiles, RES, Summer'!D$2:D$4)*(RANDBETWEEN(95,105)/100))</f>
        <v>1.356695620371217E-5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2.0296124749389844E-2</v>
      </c>
      <c r="J6" s="7">
        <f ca="1">VLOOKUP($A6,'RES installed'!$A$2:$C$6,3,FALSE)*(AVERAGE('[1]Profiles, RES, Summer'!J$2:J$4)*(RANDBETWEEN(95,105)/100))</f>
        <v>0.41531050282685161</v>
      </c>
      <c r="K6" s="7">
        <f ca="1">VLOOKUP($A6,'RES installed'!$A$2:$C$6,3,FALSE)*(AVERAGE('[1]Profiles, RES, Summer'!K$2:K$4)*(RANDBETWEEN(95,105)/100))</f>
        <v>1.0679071339963691</v>
      </c>
      <c r="L6" s="7">
        <f ca="1">VLOOKUP($A6,'RES installed'!$A$2:$C$6,3,FALSE)*(AVERAGE('[1]Profiles, RES, Summer'!L$2:L$4)*(RANDBETWEEN(95,105)/100))</f>
        <v>1.5115624164381969</v>
      </c>
      <c r="M6" s="7">
        <f ca="1">VLOOKUP($A6,'RES installed'!$A$2:$C$6,3,FALSE)*(AVERAGE('[1]Profiles, RES, Summer'!M$2:M$4)*(RANDBETWEEN(95,105)/100))</f>
        <v>1.6309450584288481</v>
      </c>
      <c r="N6" s="7">
        <f ca="1">VLOOKUP($A6,'RES installed'!$A$2:$C$6,3,FALSE)*(AVERAGE('[1]Profiles, RES, Summer'!N$2:N$4)*(RANDBETWEEN(95,105)/100))</f>
        <v>1.6338024477398454</v>
      </c>
      <c r="O6" s="7">
        <f ca="1">VLOOKUP($A6,'RES installed'!$A$2:$C$6,3,FALSE)*(AVERAGE('[1]Profiles, RES, Summer'!O$2:O$4)*(RANDBETWEEN(95,105)/100))</f>
        <v>1.4156362222993999</v>
      </c>
      <c r="P6" s="7">
        <f ca="1">VLOOKUP($A6,'RES installed'!$A$2:$C$6,3,FALSE)*(AVERAGE('[1]Profiles, RES, Summer'!P$2:P$4)*(RANDBETWEEN(95,105)/100))</f>
        <v>1.1481847739665871</v>
      </c>
      <c r="Q6" s="7">
        <f ca="1">VLOOKUP($A6,'RES installed'!$A$2:$C$6,3,FALSE)*(AVERAGE('[1]Profiles, RES, Summer'!Q$2:Q$4)*(RANDBETWEEN(95,105)/100))</f>
        <v>0.64580803940686893</v>
      </c>
      <c r="R6" s="7">
        <f ca="1">VLOOKUP($A6,'RES installed'!$A$2:$C$6,3,FALSE)*(AVERAGE('[1]Profiles, RES, Summer'!R$2:R$4)*(RANDBETWEEN(95,105)/100))</f>
        <v>0.1333162551583334</v>
      </c>
      <c r="S6" s="7">
        <f ca="1">VLOOKUP($A6,'RES installed'!$A$2:$C$6,3,FALSE)*(AVERAGE('[1]Profiles, RES, Summer'!S$2:S$4)*(RANDBETWEEN(95,105)/100))</f>
        <v>8.6049033893614271E-4</v>
      </c>
      <c r="T6" s="7">
        <f ca="1">VLOOKUP($A6,'RES installed'!$A$2:$C$6,3,FALSE)*(AVERAGE('[1]Profiles, RES, Summer'!T$2:T$4)*(RANDBETWEEN(95,105)/100))</f>
        <v>1.4286099478833317E-4</v>
      </c>
      <c r="U6" s="7">
        <f ca="1">VLOOKUP($A6,'RES installed'!$A$2:$C$6,3,FALSE)*(AVERAGE('[1]Profiles, RES, Summer'!U$2:U$4)*(RANDBETWEEN(95,105)/100))</f>
        <v>3.9891167596232968E-5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2.3767390710382512E-5</v>
      </c>
      <c r="D7" s="7">
        <f ca="1">VLOOKUP($A7,'RES installed'!$A$2:$C$6,3,FALSE)*(AVERAGE('[1]Profiles, RES, Summer'!D$2:D$4)*(RANDBETWEEN(95,105)/100))</f>
        <v>1.3830392246502697E-5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2.1141796613947755E-2</v>
      </c>
      <c r="J7" s="7">
        <f ca="1">VLOOKUP($A7,'RES installed'!$A$2:$C$6,3,FALSE)*(AVERAGE('[1]Profiles, RES, Summer'!J$2:J$4)*(RANDBETWEEN(95,105)/100))</f>
        <v>0.45902739786125707</v>
      </c>
      <c r="K7" s="7">
        <f ca="1">VLOOKUP($A7,'RES installed'!$A$2:$C$6,3,FALSE)*(AVERAGE('[1]Profiles, RES, Summer'!K$2:K$4)*(RANDBETWEEN(95,105)/100))</f>
        <v>1.0355463117540549</v>
      </c>
      <c r="L7" s="7">
        <f ca="1">VLOOKUP($A7,'RES installed'!$A$2:$C$6,3,FALSE)*(AVERAGE('[1]Profiles, RES, Summer'!L$2:L$4)*(RANDBETWEEN(95,105)/100))</f>
        <v>1.3952883844044894</v>
      </c>
      <c r="M7" s="7">
        <f ca="1">VLOOKUP($A7,'RES installed'!$A$2:$C$6,3,FALSE)*(AVERAGE('[1]Profiles, RES, Summer'!M$2:M$4)*(RANDBETWEEN(95,105)/100))</f>
        <v>1.6309450584288481</v>
      </c>
      <c r="N7" s="7">
        <f ca="1">VLOOKUP($A7,'RES installed'!$A$2:$C$6,3,FALSE)*(AVERAGE('[1]Profiles, RES, Summer'!N$2:N$4)*(RANDBETWEEN(95,105)/100))</f>
        <v>1.6506457719433489</v>
      </c>
      <c r="O7" s="7">
        <f ca="1">VLOOKUP($A7,'RES installed'!$A$2:$C$6,3,FALSE)*(AVERAGE('[1]Profiles, RES, Summer'!O$2:O$4)*(RANDBETWEEN(95,105)/100))</f>
        <v>1.4156362222993999</v>
      </c>
      <c r="P7" s="7">
        <f ca="1">VLOOKUP($A7,'RES installed'!$A$2:$C$6,3,FALSE)*(AVERAGE('[1]Profiles, RES, Summer'!P$2:P$4)*(RANDBETWEEN(95,105)/100))</f>
        <v>1.2055940126649165</v>
      </c>
      <c r="Q7" s="7">
        <f ca="1">VLOOKUP($A7,'RES installed'!$A$2:$C$6,3,FALSE)*(AVERAGE('[1]Profiles, RES, Summer'!Q$2:Q$4)*(RANDBETWEEN(95,105)/100))</f>
        <v>0.59613049791403283</v>
      </c>
      <c r="R7" s="7">
        <f ca="1">VLOOKUP($A7,'RES installed'!$A$2:$C$6,3,FALSE)*(AVERAGE('[1]Profiles, RES, Summer'!R$2:R$4)*(RANDBETWEEN(95,105)/100))</f>
        <v>0.14164852110572923</v>
      </c>
      <c r="S7" s="7">
        <f ca="1">VLOOKUP($A7,'RES installed'!$A$2:$C$6,3,FALSE)*(AVERAGE('[1]Profiles, RES, Summer'!S$2:S$4)*(RANDBETWEEN(95,105)/100))</f>
        <v>8.8683187992398386E-4</v>
      </c>
      <c r="T7" s="7">
        <f ca="1">VLOOKUP($A7,'RES installed'!$A$2:$C$6,3,FALSE)*(AVERAGE('[1]Profiles, RES, Summer'!T$2:T$4)*(RANDBETWEEN(95,105)/100))</f>
        <v>1.5188379445917527E-4</v>
      </c>
      <c r="U7" s="7">
        <f ca="1">VLOOKUP($A7,'RES installed'!$A$2:$C$6,3,FALSE)*(AVERAGE('[1]Profiles, RES, Summer'!U$2:U$4)*(RANDBETWEEN(95,105)/100))</f>
        <v>3.9108987839444087E-5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4.6611775956284149E-5</v>
      </c>
      <c r="D3" s="7">
        <f ca="1">VLOOKUP($A3,'RES installed'!$A$2:$C$6,3,FALSE)*(AVERAGE('[1]Profiles, RES, Summer'!D$2:D$4)*(RANDBETWEEN(95,105)/100))</f>
        <v>2.5026424065100117E-5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4.2706429160174468E-2</v>
      </c>
      <c r="J3" s="7">
        <f ca="1">VLOOKUP($A3,'RES installed'!$A$2:$C$6,3,FALSE)*(AVERAGE('[1]Profiles, RES, Summer'!J$2:J$4)*(RANDBETWEEN(95,105)/100))</f>
        <v>0.90931141671563309</v>
      </c>
      <c r="K3" s="7">
        <f ca="1">VLOOKUP($A3,'RES installed'!$A$2:$C$6,3,FALSE)*(AVERAGE('[1]Profiles, RES, Summer'!K$2:K$4)*(RANDBETWEEN(95,105)/100))</f>
        <v>2.2652575569619953</v>
      </c>
      <c r="L3" s="7">
        <f ca="1">VLOOKUP($A3,'RES installed'!$A$2:$C$6,3,FALSE)*(AVERAGE('[1]Profiles, RES, Summer'!L$2:L$4)*(RANDBETWEEN(95,105)/100))</f>
        <v>3.0231248328763938</v>
      </c>
      <c r="M3" s="7">
        <f ca="1">VLOOKUP($A3,'RES installed'!$A$2:$C$6,3,FALSE)*(AVERAGE('[1]Profiles, RES, Summer'!M$2:M$4)*(RANDBETWEEN(95,105)/100))</f>
        <v>3.0380349127596187</v>
      </c>
      <c r="N3" s="7">
        <f ca="1">VLOOKUP($A3,'RES installed'!$A$2:$C$6,3,FALSE)*(AVERAGE('[1]Profiles, RES, Summer'!N$2:N$4)*(RANDBETWEEN(95,105)/100))</f>
        <v>3.4360381375147262</v>
      </c>
      <c r="O3" s="7">
        <f ca="1">VLOOKUP($A3,'RES installed'!$A$2:$C$6,3,FALSE)*(AVERAGE('[1]Profiles, RES, Summer'!O$2:O$4)*(RANDBETWEEN(95,105)/100))</f>
        <v>3.0672118149820333</v>
      </c>
      <c r="P3" s="7">
        <f ca="1">VLOOKUP($A3,'RES installed'!$A$2:$C$6,3,FALSE)*(AVERAGE('[1]Profiles, RES, Summer'!P$2:P$4)*(RANDBETWEEN(95,105)/100))</f>
        <v>2.3652606343711695</v>
      </c>
      <c r="Q3" s="7">
        <f ca="1">VLOOKUP($A3,'RES installed'!$A$2:$C$6,3,FALSE)*(AVERAGE('[1]Profiles, RES, Summer'!Q$2:Q$4)*(RANDBETWEEN(95,105)/100))</f>
        <v>1.2791966934405288</v>
      </c>
      <c r="R3" s="7">
        <f ca="1">VLOOKUP($A3,'RES installed'!$A$2:$C$6,3,FALSE)*(AVERAGE('[1]Profiles, RES, Summer'!R$2:R$4)*(RANDBETWEEN(95,105)/100))</f>
        <v>0.26385508833420152</v>
      </c>
      <c r="S3" s="7">
        <f ca="1">VLOOKUP($A3,'RES installed'!$A$2:$C$6,3,FALSE)*(AVERAGE('[1]Profiles, RES, Summer'!S$2:S$4)*(RANDBETWEEN(95,105)/100))</f>
        <v>1.8087858144984225E-3</v>
      </c>
      <c r="T3" s="7">
        <f ca="1">VLOOKUP($A3,'RES installed'!$A$2:$C$6,3,FALSE)*(AVERAGE('[1]Profiles, RES, Summer'!T$2:T$4)*(RANDBETWEEN(95,105)/100))</f>
        <v>3.0677518880863124E-4</v>
      </c>
      <c r="U3" s="7">
        <f ca="1">VLOOKUP($A3,'RES installed'!$A$2:$C$6,3,FALSE)*(AVERAGE('[1]Profiles, RES, Summer'!U$2:U$4)*(RANDBETWEEN(95,105)/100))</f>
        <v>7.665361616531041E-5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2.7221293399292534</v>
      </c>
      <c r="C4" s="9">
        <f ca="1">VLOOKUP($A4,'RES installed'!$A$2:$C$6,3,FALSE)*(AVERAGE('[1]Profiles, RES, Summer'!C$5:C$7)*(RANDBETWEEN(95,105)/100))</f>
        <v>2.2743651226214858</v>
      </c>
      <c r="D4" s="9">
        <f ca="1">VLOOKUP($A4,'RES installed'!$A$2:$C$6,3,FALSE)*(AVERAGE('[1]Profiles, RES, Summer'!D$5:D$7)*(RANDBETWEEN(95,105)/100))</f>
        <v>2.4314945671161206</v>
      </c>
      <c r="E4" s="9">
        <f ca="1">VLOOKUP($A4,'RES installed'!$A$2:$C$6,3,FALSE)*(AVERAGE('[1]Profiles, RES, Summer'!E$5:E$7)*(RANDBETWEEN(95,105)/100))</f>
        <v>2.3907813771840383</v>
      </c>
      <c r="F4" s="9">
        <f ca="1">VLOOKUP($A4,'RES installed'!$A$2:$C$6,3,FALSE)*(AVERAGE('[1]Profiles, RES, Summer'!F$5:F$7)*(RANDBETWEEN(95,105)/100))</f>
        <v>2.1314909311424497</v>
      </c>
      <c r="G4" s="9">
        <f ca="1">VLOOKUP($A4,'RES installed'!$A$2:$C$6,3,FALSE)*(AVERAGE('[1]Profiles, RES, Summer'!G$5:G$7)*(RANDBETWEEN(95,105)/100))</f>
        <v>1.9030640178672849</v>
      </c>
      <c r="H4" s="9">
        <f ca="1">VLOOKUP($A4,'RES installed'!$A$2:$C$6,3,FALSE)*(AVERAGE('[1]Profiles, RES, Summer'!H$5:H$7)*(RANDBETWEEN(95,105)/100))</f>
        <v>1.6779509734485998</v>
      </c>
      <c r="I4" s="9">
        <f ca="1">VLOOKUP($A4,'RES installed'!$A$2:$C$6,3,FALSE)*(AVERAGE('[1]Profiles, RES, Summer'!I$5:I$7)*(RANDBETWEEN(95,105)/100))</f>
        <v>1.5977342931742362</v>
      </c>
      <c r="J4" s="9">
        <f ca="1">VLOOKUP($A4,'RES installed'!$A$2:$C$6,3,FALSE)*(AVERAGE('[1]Profiles, RES, Summer'!J$5:J$7)*(RANDBETWEEN(95,105)/100))</f>
        <v>1.4647428913301377</v>
      </c>
      <c r="K4" s="9">
        <f ca="1">VLOOKUP($A4,'RES installed'!$A$2:$C$6,3,FALSE)*(AVERAGE('[1]Profiles, RES, Summer'!K$5:K$7)*(RANDBETWEEN(95,105)/100))</f>
        <v>1.2680696952843538</v>
      </c>
      <c r="L4" s="9">
        <f ca="1">VLOOKUP($A4,'RES installed'!$A$2:$C$6,3,FALSE)*(AVERAGE('[1]Profiles, RES, Summer'!L$5:L$7)*(RANDBETWEEN(95,105)/100))</f>
        <v>1.397793542463333</v>
      </c>
      <c r="M4" s="9">
        <f ca="1">VLOOKUP($A4,'RES installed'!$A$2:$C$6,3,FALSE)*(AVERAGE('[1]Profiles, RES, Summer'!M$5:M$7)*(RANDBETWEEN(95,105)/100))</f>
        <v>1.2985618755334261</v>
      </c>
      <c r="N4" s="9">
        <f ca="1">VLOOKUP($A4,'RES installed'!$A$2:$C$6,3,FALSE)*(AVERAGE('[1]Profiles, RES, Summer'!N$5:N$7)*(RANDBETWEEN(95,105)/100))</f>
        <v>1.1989882325974985</v>
      </c>
      <c r="O4" s="9">
        <f ca="1">VLOOKUP($A4,'RES installed'!$A$2:$C$6,3,FALSE)*(AVERAGE('[1]Profiles, RES, Summer'!O$5:O$7)*(RANDBETWEEN(95,105)/100))</f>
        <v>1.2275020635087575</v>
      </c>
      <c r="P4" s="9">
        <f ca="1">VLOOKUP($A4,'RES installed'!$A$2:$C$6,3,FALSE)*(AVERAGE('[1]Profiles, RES, Summer'!P$5:P$7)*(RANDBETWEEN(95,105)/100))</f>
        <v>1.5520910179827463</v>
      </c>
      <c r="Q4" s="9">
        <f ca="1">VLOOKUP($A4,'RES installed'!$A$2:$C$6,3,FALSE)*(AVERAGE('[1]Profiles, RES, Summer'!Q$5:Q$7)*(RANDBETWEEN(95,105)/100))</f>
        <v>1.6906900025504108</v>
      </c>
      <c r="R4" s="9">
        <f ca="1">VLOOKUP($A4,'RES installed'!$A$2:$C$6,3,FALSE)*(AVERAGE('[1]Profiles, RES, Summer'!R$5:R$7)*(RANDBETWEEN(95,105)/100))</f>
        <v>1.735650579665994</v>
      </c>
      <c r="S4" s="9">
        <f ca="1">VLOOKUP($A4,'RES installed'!$A$2:$C$6,3,FALSE)*(AVERAGE('[1]Profiles, RES, Summer'!S$5:S$7)*(RANDBETWEEN(95,105)/100))</f>
        <v>1.9604374956153858</v>
      </c>
      <c r="T4" s="9">
        <f ca="1">VLOOKUP($A4,'RES installed'!$A$2:$C$6,3,FALSE)*(AVERAGE('[1]Profiles, RES, Summer'!T$5:T$7)*(RANDBETWEEN(95,105)/100))</f>
        <v>1.8830830098132512</v>
      </c>
      <c r="U4" s="9">
        <f ca="1">VLOOKUP($A4,'RES installed'!$A$2:$C$6,3,FALSE)*(AVERAGE('[1]Profiles, RES, Summer'!U$5:U$7)*(RANDBETWEEN(95,105)/100))</f>
        <v>1.9083813573805788</v>
      </c>
      <c r="V4" s="9">
        <f ca="1">VLOOKUP($A4,'RES installed'!$A$2:$C$6,3,FALSE)*(AVERAGE('[1]Profiles, RES, Summer'!V$5:V$7)*(RANDBETWEEN(95,105)/100))</f>
        <v>2.1782498836586988</v>
      </c>
      <c r="W4" s="9">
        <f ca="1">VLOOKUP($A4,'RES installed'!$A$2:$C$6,3,FALSE)*(AVERAGE('[1]Profiles, RES, Summer'!W$5:W$7)*(RANDBETWEEN(95,105)/100))</f>
        <v>1.9750790831731844</v>
      </c>
      <c r="X4" s="9">
        <f ca="1">VLOOKUP($A4,'RES installed'!$A$2:$C$6,3,FALSE)*(AVERAGE('[1]Profiles, RES, Summer'!X$5:X$7)*(RANDBETWEEN(95,105)/100))</f>
        <v>1.8962807645371642</v>
      </c>
      <c r="Y4" s="9">
        <f ca="1">VLOOKUP($A4,'RES installed'!$A$2:$C$6,3,FALSE)*(AVERAGE('[1]Profiles, RES, Summer'!Y$5:Y$7)*(RANDBETWEEN(95,105)/100))</f>
        <v>2.2805984828044124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2.3998142076502733E-5</v>
      </c>
      <c r="D5" s="7">
        <f ca="1">VLOOKUP($A5,'RES installed'!$A$2:$C$6,3,FALSE)*(AVERAGE('[1]Profiles, RES, Summer'!D$2:D$4)*(RANDBETWEEN(95,105)/100))</f>
        <v>1.3171802139526378E-5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2.1776050512366189E-2</v>
      </c>
      <c r="J5" s="7">
        <f ca="1">VLOOKUP($A5,'RES installed'!$A$2:$C$6,3,FALSE)*(AVERAGE('[1]Profiles, RES, Summer'!J$2:J$4)*(RANDBETWEEN(95,105)/100))</f>
        <v>0.41531050282685161</v>
      </c>
      <c r="K5" s="7">
        <f ca="1">VLOOKUP($A5,'RES installed'!$A$2:$C$6,3,FALSE)*(AVERAGE('[1]Profiles, RES, Summer'!K$2:K$4)*(RANDBETWEEN(95,105)/100))</f>
        <v>1.1218418377335595</v>
      </c>
      <c r="L5" s="7">
        <f ca="1">VLOOKUP($A5,'RES installed'!$A$2:$C$6,3,FALSE)*(AVERAGE('[1]Profiles, RES, Summer'!L$2:L$4)*(RANDBETWEEN(95,105)/100))</f>
        <v>1.4824939084297701</v>
      </c>
      <c r="M5" s="7">
        <f ca="1">VLOOKUP($A5,'RES installed'!$A$2:$C$6,3,FALSE)*(AVERAGE('[1]Profiles, RES, Summer'!M$2:M$4)*(RANDBETWEEN(95,105)/100))</f>
        <v>1.646934715864425</v>
      </c>
      <c r="N5" s="7">
        <f ca="1">VLOOKUP($A5,'RES installed'!$A$2:$C$6,3,FALSE)*(AVERAGE('[1]Profiles, RES, Summer'!N$2:N$4)*(RANDBETWEEN(95,105)/100))</f>
        <v>1.6169591235363416</v>
      </c>
      <c r="O5" s="7">
        <f ca="1">VLOOKUP($A5,'RES installed'!$A$2:$C$6,3,FALSE)*(AVERAGE('[1]Profiles, RES, Summer'!O$2:O$4)*(RANDBETWEEN(95,105)/100))</f>
        <v>1.5483521181399686</v>
      </c>
      <c r="P5" s="7">
        <f ca="1">VLOOKUP($A5,'RES installed'!$A$2:$C$6,3,FALSE)*(AVERAGE('[1]Profiles, RES, Summer'!P$2:P$4)*(RANDBETWEEN(95,105)/100))</f>
        <v>1.0907755352682578</v>
      </c>
      <c r="Q5" s="7">
        <f ca="1">VLOOKUP($A5,'RES installed'!$A$2:$C$6,3,FALSE)*(AVERAGE('[1]Profiles, RES, Summer'!Q$2:Q$4)*(RANDBETWEEN(95,105)/100))</f>
        <v>0.65201773209347347</v>
      </c>
      <c r="R5" s="7">
        <f ca="1">VLOOKUP($A5,'RES installed'!$A$2:$C$6,3,FALSE)*(AVERAGE('[1]Profiles, RES, Summer'!R$2:R$4)*(RANDBETWEEN(95,105)/100))</f>
        <v>0.13887109912326395</v>
      </c>
      <c r="S5" s="7">
        <f ca="1">VLOOKUP($A5,'RES installed'!$A$2:$C$6,3,FALSE)*(AVERAGE('[1]Profiles, RES, Summer'!S$2:S$4)*(RANDBETWEEN(95,105)/100))</f>
        <v>8.6927085259875636E-4</v>
      </c>
      <c r="T5" s="7">
        <f ca="1">VLOOKUP($A5,'RES installed'!$A$2:$C$6,3,FALSE)*(AVERAGE('[1]Profiles, RES, Summer'!T$2:T$4)*(RANDBETWEEN(95,105)/100))</f>
        <v>1.5639519429459632E-4</v>
      </c>
      <c r="U5" s="7">
        <f ca="1">VLOOKUP($A5,'RES installed'!$A$2:$C$6,3,FALSE)*(AVERAGE('[1]Profiles, RES, Summer'!U$2:U$4)*(RANDBETWEEN(95,105)/100))</f>
        <v>3.9891167596232968E-5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2.2152131147540982E-5</v>
      </c>
      <c r="D6" s="7">
        <f ca="1">VLOOKUP($A6,'RES installed'!$A$2:$C$6,3,FALSE)*(AVERAGE('[1]Profiles, RES, Summer'!D$2:D$4)*(RANDBETWEEN(95,105)/100))</f>
        <v>1.3303520160921642E-5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2.0718960681668799E-2</v>
      </c>
      <c r="J6" s="7">
        <f ca="1">VLOOKUP($A6,'RES installed'!$A$2:$C$6,3,FALSE)*(AVERAGE('[1]Profiles, RES, Summer'!J$2:J$4)*(RANDBETWEEN(95,105)/100))</f>
        <v>0.41531050282685161</v>
      </c>
      <c r="K6" s="7">
        <f ca="1">VLOOKUP($A6,'RES installed'!$A$2:$C$6,3,FALSE)*(AVERAGE('[1]Profiles, RES, Summer'!K$2:K$4)*(RANDBETWEEN(95,105)/100))</f>
        <v>1.1218418377335595</v>
      </c>
      <c r="L6" s="7">
        <f ca="1">VLOOKUP($A6,'RES installed'!$A$2:$C$6,3,FALSE)*(AVERAGE('[1]Profiles, RES, Summer'!L$2:L$4)*(RANDBETWEEN(95,105)/100))</f>
        <v>1.5260966704424104</v>
      </c>
      <c r="M6" s="7">
        <f ca="1">VLOOKUP($A6,'RES installed'!$A$2:$C$6,3,FALSE)*(AVERAGE('[1]Profiles, RES, Summer'!M$2:M$4)*(RANDBETWEEN(95,105)/100))</f>
        <v>1.614955400993271</v>
      </c>
      <c r="N6" s="7">
        <f ca="1">VLOOKUP($A6,'RES installed'!$A$2:$C$6,3,FALSE)*(AVERAGE('[1]Profiles, RES, Summer'!N$2:N$4)*(RANDBETWEEN(95,105)/100))</f>
        <v>1.6506457719433489</v>
      </c>
      <c r="O6" s="7">
        <f ca="1">VLOOKUP($A6,'RES installed'!$A$2:$C$6,3,FALSE)*(AVERAGE('[1]Profiles, RES, Summer'!O$2:O$4)*(RANDBETWEEN(95,105)/100))</f>
        <v>1.4451286435973041</v>
      </c>
      <c r="P6" s="7">
        <f ca="1">VLOOKUP($A6,'RES installed'!$A$2:$C$6,3,FALSE)*(AVERAGE('[1]Profiles, RES, Summer'!P$2:P$4)*(RANDBETWEEN(95,105)/100))</f>
        <v>1.1826303171855848</v>
      </c>
      <c r="Q6" s="7">
        <f ca="1">VLOOKUP($A6,'RES installed'!$A$2:$C$6,3,FALSE)*(AVERAGE('[1]Profiles, RES, Summer'!Q$2:Q$4)*(RANDBETWEEN(95,105)/100))</f>
        <v>0.62717896134705542</v>
      </c>
      <c r="R6" s="7">
        <f ca="1">VLOOKUP($A6,'RES installed'!$A$2:$C$6,3,FALSE)*(AVERAGE('[1]Profiles, RES, Summer'!R$2:R$4)*(RANDBETWEEN(95,105)/100))</f>
        <v>0.14025981011449659</v>
      </c>
      <c r="S6" s="7">
        <f ca="1">VLOOKUP($A6,'RES installed'!$A$2:$C$6,3,FALSE)*(AVERAGE('[1]Profiles, RES, Summer'!S$2:S$4)*(RANDBETWEEN(95,105)/100))</f>
        <v>8.6927085259875636E-4</v>
      </c>
      <c r="T6" s="7">
        <f ca="1">VLOOKUP($A6,'RES installed'!$A$2:$C$6,3,FALSE)*(AVERAGE('[1]Profiles, RES, Summer'!T$2:T$4)*(RANDBETWEEN(95,105)/100))</f>
        <v>1.4586859467861387E-4</v>
      </c>
      <c r="U6" s="7">
        <f ca="1">VLOOKUP($A6,'RES installed'!$A$2:$C$6,3,FALSE)*(AVERAGE('[1]Profiles, RES, Summer'!U$2:U$4)*(RANDBETWEEN(95,105)/100))</f>
        <v>3.9891167596232968E-5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2.284438524590164E-5</v>
      </c>
      <c r="D7" s="7">
        <f ca="1">VLOOKUP($A7,'RES installed'!$A$2:$C$6,3,FALSE)*(AVERAGE('[1]Profiles, RES, Summer'!D$2:D$4)*(RANDBETWEEN(95,105)/100))</f>
        <v>1.3698674225107434E-5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2.1987468478505665E-2</v>
      </c>
      <c r="J7" s="7">
        <f ca="1">VLOOKUP($A7,'RES installed'!$A$2:$C$6,3,FALSE)*(AVERAGE('[1]Profiles, RES, Summer'!J$2:J$4)*(RANDBETWEEN(95,105)/100))</f>
        <v>0.45028401885437597</v>
      </c>
      <c r="K7" s="7">
        <f ca="1">VLOOKUP($A7,'RES installed'!$A$2:$C$6,3,FALSE)*(AVERAGE('[1]Profiles, RES, Summer'!K$2:K$4)*(RANDBETWEEN(95,105)/100))</f>
        <v>1.1110548969861214</v>
      </c>
      <c r="L7" s="7">
        <f ca="1">VLOOKUP($A7,'RES installed'!$A$2:$C$6,3,FALSE)*(AVERAGE('[1]Profiles, RES, Summer'!L$2:L$4)*(RANDBETWEEN(95,105)/100))</f>
        <v>1.5115624164381969</v>
      </c>
      <c r="M7" s="7">
        <f ca="1">VLOOKUP($A7,'RES installed'!$A$2:$C$6,3,FALSE)*(AVERAGE('[1]Profiles, RES, Summer'!M$2:M$4)*(RANDBETWEEN(95,105)/100))</f>
        <v>1.6629243733000019</v>
      </c>
      <c r="N7" s="7">
        <f ca="1">VLOOKUP($A7,'RES installed'!$A$2:$C$6,3,FALSE)*(AVERAGE('[1]Profiles, RES, Summer'!N$2:N$4)*(RANDBETWEEN(95,105)/100))</f>
        <v>1.7348623929608666</v>
      </c>
      <c r="O7" s="7">
        <f ca="1">VLOOKUP($A7,'RES installed'!$A$2:$C$6,3,FALSE)*(AVERAGE('[1]Profiles, RES, Summer'!O$2:O$4)*(RANDBETWEEN(95,105)/100))</f>
        <v>1.4008900116504479</v>
      </c>
      <c r="P7" s="7">
        <f ca="1">VLOOKUP($A7,'RES installed'!$A$2:$C$6,3,FALSE)*(AVERAGE('[1]Profiles, RES, Summer'!P$2:P$4)*(RANDBETWEEN(95,105)/100))</f>
        <v>1.159666621706253</v>
      </c>
      <c r="Q7" s="7">
        <f ca="1">VLOOKUP($A7,'RES installed'!$A$2:$C$6,3,FALSE)*(AVERAGE('[1]Profiles, RES, Summer'!Q$2:Q$4)*(RANDBETWEEN(95,105)/100))</f>
        <v>0.60234019060063737</v>
      </c>
      <c r="R7" s="7">
        <f ca="1">VLOOKUP($A7,'RES installed'!$A$2:$C$6,3,FALSE)*(AVERAGE('[1]Profiles, RES, Summer'!R$2:R$4)*(RANDBETWEEN(95,105)/100))</f>
        <v>0.13748238813203131</v>
      </c>
      <c r="S7" s="7">
        <f ca="1">VLOOKUP($A7,'RES installed'!$A$2:$C$6,3,FALSE)*(AVERAGE('[1]Profiles, RES, Summer'!S$2:S$4)*(RANDBETWEEN(95,105)/100))</f>
        <v>8.8683187992398386E-4</v>
      </c>
      <c r="T7" s="7">
        <f ca="1">VLOOKUP($A7,'RES installed'!$A$2:$C$6,3,FALSE)*(AVERAGE('[1]Profiles, RES, Summer'!T$2:T$4)*(RANDBETWEEN(95,105)/100))</f>
        <v>1.5639519429459632E-4</v>
      </c>
      <c r="U7" s="7">
        <f ca="1">VLOOKUP($A7,'RES installed'!$A$2:$C$6,3,FALSE)*(AVERAGE('[1]Profiles, RES, Summer'!U$2:U$4)*(RANDBETWEEN(95,105)/100))</f>
        <v>3.8326808082655205E-5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1.125757272</v>
      </c>
      <c r="C2" s="4">
        <f>'[1]FL Profiles'!C2*Main!$B$6</f>
        <v>1.1633099920000001</v>
      </c>
      <c r="D2" s="4">
        <f>'[1]FL Profiles'!D2*Main!$B$6</f>
        <v>1.0416758159999999</v>
      </c>
      <c r="E2" s="4">
        <f>'[1]FL Profiles'!E2*Main!$B$6</f>
        <v>0.98736176000000009</v>
      </c>
      <c r="F2" s="4">
        <f>'[1]FL Profiles'!F2*Main!$B$6</f>
        <v>0.80894054399999993</v>
      </c>
      <c r="G2" s="4">
        <f>'[1]FL Profiles'!G2*Main!$B$6</f>
        <v>0.68657363199999999</v>
      </c>
      <c r="H2" s="4">
        <f>'[1]FL Profiles'!H2*Main!$B$6</f>
        <v>0.839623864</v>
      </c>
      <c r="I2" s="4">
        <f>'[1]FL Profiles'!I2*Main!$B$6</f>
        <v>0.145814464</v>
      </c>
      <c r="J2" s="4">
        <f>'[1]FL Profiles'!J2*Main!$B$6</f>
        <v>0.12822880000000003</v>
      </c>
      <c r="K2" s="4">
        <f>'[1]FL Profiles'!K2*Main!$B$6</f>
        <v>0.18693927200000002</v>
      </c>
      <c r="L2" s="4">
        <f>'[1]FL Profiles'!L2*Main!$B$6</f>
        <v>0.11009358399999999</v>
      </c>
      <c r="M2" s="4">
        <f>'[1]FL Profiles'!M2*Main!$B$6</f>
        <v>0.13757118400000001</v>
      </c>
      <c r="N2" s="4">
        <f>'[1]FL Profiles'!N2*Main!$B$6</f>
        <v>0.219179656</v>
      </c>
      <c r="O2" s="4">
        <f>'[1]FL Profiles'!O2*Main!$B$6</f>
        <v>0.40382912800000004</v>
      </c>
      <c r="P2" s="4">
        <f>'[1]FL Profiles'!P2*Main!$B$6</f>
        <v>0.43084876799999999</v>
      </c>
      <c r="Q2" s="4">
        <f>'[1]FL Profiles'!Q2*Main!$B$6</f>
        <v>0.42370459200000005</v>
      </c>
      <c r="R2" s="4">
        <f>'[1]FL Profiles'!R2*Main!$B$6</f>
        <v>0.23768124000000002</v>
      </c>
      <c r="S2" s="4">
        <f>'[1]FL Profiles'!S2*Main!$B$6</f>
        <v>0.484155312</v>
      </c>
      <c r="T2" s="4">
        <f>'[1]FL Profiles'!T2*Main!$B$6</f>
        <v>0.284118384</v>
      </c>
      <c r="U2" s="4">
        <f>'[1]FL Profiles'!U2*Main!$B$6</f>
        <v>0.199762152</v>
      </c>
      <c r="V2" s="4">
        <f>'[1]FL Profiles'!V2*Main!$B$6</f>
        <v>0.30335270399999997</v>
      </c>
      <c r="W2" s="4">
        <f>'[1]FL Profiles'!W2*Main!$B$6</f>
        <v>0.187488824</v>
      </c>
      <c r="X2" s="4">
        <f>'[1]FL Profiles'!X2*Main!$B$6</f>
        <v>0.85574405600000003</v>
      </c>
      <c r="Y2" s="4">
        <f>'[1]FL Profiles'!Y2*Main!$B$6</f>
        <v>1.0316006960000002</v>
      </c>
    </row>
    <row r="3" spans="1:25" x14ac:dyDescent="0.3">
      <c r="A3" t="s">
        <v>16</v>
      </c>
      <c r="B3" s="4">
        <f>'[1]FL Profiles'!B3*Main!$B$6</f>
        <v>-2.5416779999999997</v>
      </c>
      <c r="C3" s="4">
        <f>'[1]FL Profiles'!C3*Main!$B$6</f>
        <v>-2.7179010080000001</v>
      </c>
      <c r="D3" s="4">
        <f>'[1]FL Profiles'!D3*Main!$B$6</f>
        <v>-3.0567914080000005</v>
      </c>
      <c r="E3" s="4">
        <f>'[1]FL Profiles'!E3*Main!$B$6</f>
        <v>-3.2974035920000002</v>
      </c>
      <c r="F3" s="4">
        <f>'[1]FL Profiles'!F3*Main!$B$6</f>
        <v>-3.5244601599999998</v>
      </c>
      <c r="G3" s="4">
        <f>'[1]FL Profiles'!G3*Main!$B$6</f>
        <v>-3.8464060399999993</v>
      </c>
      <c r="H3" s="4">
        <f>'[1]FL Profiles'!H3*Main!$B$6</f>
        <v>-3.6701830320000002</v>
      </c>
      <c r="I3" s="4">
        <f>'[1]FL Profiles'!I3*Main!$B$6</f>
        <v>-4.1170054447999993</v>
      </c>
      <c r="J3" s="4">
        <f>'[1]FL Profiles'!J3*Main!$B$6</f>
        <v>-3.7340592928</v>
      </c>
      <c r="K3" s="4">
        <f>'[1]FL Profiles'!K3*Main!$B$6</f>
        <v>-5.4847213031999997</v>
      </c>
      <c r="L3" s="4">
        <f>'[1]FL Profiles'!L3*Main!$B$6</f>
        <v>-5.4285112927999997</v>
      </c>
      <c r="M3" s="4">
        <f>'[1]FL Profiles'!M3*Main!$B$6</f>
        <v>-4.9624911968000003</v>
      </c>
      <c r="N3" s="4">
        <f>'[1]FL Profiles'!N3*Main!$B$6</f>
        <v>-4.7569587488000007</v>
      </c>
      <c r="O3" s="4">
        <f>'[1]FL Profiles'!O3*Main!$B$6</f>
        <v>-4.5927617704000001</v>
      </c>
      <c r="P3" s="4">
        <f>'[1]FL Profiles'!P3*Main!$B$6</f>
        <v>-4.3290226064000006</v>
      </c>
      <c r="Q3" s="4">
        <f>'[1]FL Profiles'!Q3*Main!$B$6</f>
        <v>-3.9394268752000001</v>
      </c>
      <c r="R3" s="4">
        <f>'[1]FL Profiles'!R3*Main!$B$6</f>
        <v>-3.6835921008000003</v>
      </c>
      <c r="S3" s="4">
        <f>'[1]FL Profiles'!S3*Main!$B$6</f>
        <v>-3.2964510352</v>
      </c>
      <c r="T3" s="4">
        <f>'[1]FL Profiles'!T3*Main!$B$6</f>
        <v>-2.0923551256000001</v>
      </c>
      <c r="U3" s="4">
        <f>'[1]FL Profiles'!U3*Main!$B$6</f>
        <v>-2.3416593904000003</v>
      </c>
      <c r="V3" s="4">
        <f>'[1]FL Profiles'!V3*Main!$B$6</f>
        <v>-2.4752371632000001</v>
      </c>
      <c r="W3" s="4">
        <f>'[1]FL Profiles'!W3*Main!$B$6</f>
        <v>-2.657404492</v>
      </c>
      <c r="X3" s="4">
        <f>'[1]FL Profiles'!X3*Main!$B$6</f>
        <v>-2.1112871919999998</v>
      </c>
      <c r="Y3" s="4">
        <f>'[1]FL Profiles'!Y3*Main!$B$6</f>
        <v>-2.243454448</v>
      </c>
    </row>
    <row r="4" spans="1:25" x14ac:dyDescent="0.3">
      <c r="A4" t="s">
        <v>17</v>
      </c>
      <c r="B4" s="4">
        <f>'[1]FL Profiles'!B4*Main!$B$6</f>
        <v>2.4486113688</v>
      </c>
      <c r="C4" s="4">
        <f>'[1]FL Profiles'!C4*Main!$B$6</f>
        <v>2.6196044735999999</v>
      </c>
      <c r="D4" s="4">
        <f>'[1]FL Profiles'!D4*Main!$B$6</f>
        <v>2.9371814152</v>
      </c>
      <c r="E4" s="4">
        <f>'[1]FL Profiles'!E4*Main!$B$6</f>
        <v>3.1604827112000002</v>
      </c>
      <c r="F4" s="4">
        <f>'[1]FL Profiles'!F4*Main!$B$6</f>
        <v>3.364036772</v>
      </c>
      <c r="G4" s="4">
        <f>'[1]FL Profiles'!G4*Main!$B$6</f>
        <v>3.6732971600000002</v>
      </c>
      <c r="H4" s="4">
        <f>'[1]FL Profiles'!H4*Main!$B$6</f>
        <v>3.5020201200000005</v>
      </c>
      <c r="I4" s="4">
        <f>'[1]FL Profiles'!I4*Main!$B$6</f>
        <v>3.9520024568000007</v>
      </c>
      <c r="J4" s="4">
        <f>'[1]FL Profiles'!J4*Main!$B$6</f>
        <v>3.6199814568000002</v>
      </c>
      <c r="K4" s="4">
        <f>'[1]FL Profiles'!K4*Main!$B$6</f>
        <v>4.1306709711999998</v>
      </c>
      <c r="L4" s="4">
        <f>'[1]FL Profiles'!L4*Main!$B$6</f>
        <v>4.1631952904</v>
      </c>
      <c r="M4" s="4">
        <f>'[1]FL Profiles'!M4*Main!$B$6</f>
        <v>3.8971571671999996</v>
      </c>
      <c r="N4" s="4">
        <f>'[1]FL Profiles'!N4*Main!$B$6</f>
        <v>3.7658050800000002</v>
      </c>
      <c r="O4" s="4">
        <f>'[1]FL Profiles'!O4*Main!$B$6</f>
        <v>3.6690106544000001</v>
      </c>
      <c r="P4" s="4">
        <f>'[1]FL Profiles'!P4*Main!$B$6</f>
        <v>3.4384369536000001</v>
      </c>
      <c r="Q4" s="4">
        <f>'[1]FL Profiles'!Q4*Main!$B$6</f>
        <v>3.1304954904</v>
      </c>
      <c r="R4" s="4">
        <f>'[1]FL Profiles'!R4*Main!$B$6</f>
        <v>2.9162984391999998</v>
      </c>
      <c r="S4" s="4">
        <f>'[1]FL Profiles'!S4*Main!$B$6</f>
        <v>2.6064518624000002</v>
      </c>
      <c r="T4" s="4">
        <f>'[1]FL Profiles'!T4*Main!$B$6</f>
        <v>2.0400652527999998</v>
      </c>
      <c r="U4" s="4">
        <f>'[1]FL Profiles'!U4*Main!$B$6</f>
        <v>2.2834251968000001</v>
      </c>
      <c r="V4" s="4">
        <f>'[1]FL Profiles'!V4*Main!$B$6</f>
        <v>2.4264003087999999</v>
      </c>
      <c r="W4" s="4">
        <f>'[1]FL Profiles'!W4*Main!$B$6</f>
        <v>2.6137059488000003</v>
      </c>
      <c r="X4" s="4">
        <f>'[1]FL Profiles'!X4*Main!$B$6</f>
        <v>2.0338003599999999</v>
      </c>
      <c r="Y4" s="4">
        <f>'[1]FL Profiles'!Y4*Main!$B$6</f>
        <v>2.1626703040000002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4.9182615507661023</v>
      </c>
      <c r="C2" s="4">
        <f>('[1]Pc, Winter, S1'!C2*Main!$B$5)+(VLOOKUP($A2,'FL Ratio'!$A$2:$B$9,2,FALSE)*'FL Characterization'!C$2)</f>
        <v>4.7503854870807558</v>
      </c>
      <c r="D2" s="4">
        <f>('[1]Pc, Winter, S1'!D2*Main!$B$5)+(VLOOKUP($A2,'FL Ratio'!$A$2:$B$9,2,FALSE)*'FL Characterization'!D$2)</f>
        <v>4.5651412545275729</v>
      </c>
      <c r="E2" s="4">
        <f>('[1]Pc, Winter, S1'!E2*Main!$B$5)+(VLOOKUP($A2,'FL Ratio'!$A$2:$B$9,2,FALSE)*'FL Characterization'!E$2)</f>
        <v>4.6857760329474569</v>
      </c>
      <c r="F2" s="4">
        <f>('[1]Pc, Winter, S1'!F2*Main!$B$5)+(VLOOKUP($A2,'FL Ratio'!$A$2:$B$9,2,FALSE)*'FL Characterization'!F$2)</f>
        <v>4.5234418809081598</v>
      </c>
      <c r="G2" s="4">
        <f>('[1]Pc, Winter, S1'!G2*Main!$B$5)+(VLOOKUP($A2,'FL Ratio'!$A$2:$B$9,2,FALSE)*'FL Characterization'!G$2)</f>
        <v>4.5047776814809994</v>
      </c>
      <c r="H2" s="4">
        <f>('[1]Pc, Winter, S1'!H2*Main!$B$5)+(VLOOKUP($A2,'FL Ratio'!$A$2:$B$9,2,FALSE)*'FL Characterization'!H$2)</f>
        <v>4.5756993839367217</v>
      </c>
      <c r="I2" s="4">
        <f>('[1]Pc, Winter, S1'!I2*Main!$B$5)+(VLOOKUP($A2,'FL Ratio'!$A$2:$B$9,2,FALSE)*'FL Characterization'!I$2)</f>
        <v>5.7504390671939714</v>
      </c>
      <c r="J2" s="4">
        <f>('[1]Pc, Winter, S1'!J2*Main!$B$5)+(VLOOKUP($A2,'FL Ratio'!$A$2:$B$9,2,FALSE)*'FL Characterization'!J$2)</f>
        <v>5.8613063527387546</v>
      </c>
      <c r="K2" s="4">
        <f>('[1]Pc, Winter, S1'!K2*Main!$B$5)+(VLOOKUP($A2,'FL Ratio'!$A$2:$B$9,2,FALSE)*'FL Characterization'!K$2)</f>
        <v>5.817373284618629</v>
      </c>
      <c r="L2" s="4">
        <f>('[1]Pc, Winter, S1'!L2*Main!$B$5)+(VLOOKUP($A2,'FL Ratio'!$A$2:$B$9,2,FALSE)*'FL Characterization'!L$2)</f>
        <v>5.7844558520010851</v>
      </c>
      <c r="M2" s="4">
        <f>('[1]Pc, Winter, S1'!M2*Main!$B$5)+(VLOOKUP($A2,'FL Ratio'!$A$2:$B$9,2,FALSE)*'FL Characterization'!M$2)</f>
        <v>5.9110491196349182</v>
      </c>
      <c r="N2" s="4">
        <f>('[1]Pc, Winter, S1'!N2*Main!$B$5)+(VLOOKUP($A2,'FL Ratio'!$A$2:$B$9,2,FALSE)*'FL Characterization'!N$2)</f>
        <v>5.8640367045643993</v>
      </c>
      <c r="O2" s="4">
        <f>('[1]Pc, Winter, S1'!O2*Main!$B$5)+(VLOOKUP($A2,'FL Ratio'!$A$2:$B$9,2,FALSE)*'FL Characterization'!O$2)</f>
        <v>5.7979371650695333</v>
      </c>
      <c r="P2" s="4">
        <f>('[1]Pc, Winter, S1'!P2*Main!$B$5)+(VLOOKUP($A2,'FL Ratio'!$A$2:$B$9,2,FALSE)*'FL Characterization'!P$2)</f>
        <v>5.0595767146625201</v>
      </c>
      <c r="Q2" s="4">
        <f>('[1]Pc, Winter, S1'!Q2*Main!$B$5)+(VLOOKUP($A2,'FL Ratio'!$A$2:$B$9,2,FALSE)*'FL Characterization'!Q$2)</f>
        <v>5.4353473340428904</v>
      </c>
      <c r="R2" s="4">
        <f>('[1]Pc, Winter, S1'!R2*Main!$B$5)+(VLOOKUP($A2,'FL Ratio'!$A$2:$B$9,2,FALSE)*'FL Characterization'!R$2)</f>
        <v>5.864714375570971</v>
      </c>
      <c r="S2" s="4">
        <f>('[1]Pc, Winter, S1'!S2*Main!$B$5)+(VLOOKUP($A2,'FL Ratio'!$A$2:$B$9,2,FALSE)*'FL Characterization'!S$2)</f>
        <v>5.825401993158577</v>
      </c>
      <c r="T2" s="4">
        <f>('[1]Pc, Winter, S1'!T2*Main!$B$5)+(VLOOKUP($A2,'FL Ratio'!$A$2:$B$9,2,FALSE)*'FL Characterization'!T$2)</f>
        <v>5.4902099736614991</v>
      </c>
      <c r="U2" s="4">
        <f>('[1]Pc, Winter, S1'!U2*Main!$B$5)+(VLOOKUP($A2,'FL Ratio'!$A$2:$B$9,2,FALSE)*'FL Characterization'!U$2)</f>
        <v>5.2214013704650828</v>
      </c>
      <c r="V2" s="4">
        <f>('[1]Pc, Winter, S1'!V2*Main!$B$5)+(VLOOKUP($A2,'FL Ratio'!$A$2:$B$9,2,FALSE)*'FL Characterization'!V$2)</f>
        <v>5.2055143040954981</v>
      </c>
      <c r="W2" s="4">
        <f>('[1]Pc, Winter, S1'!W2*Main!$B$5)+(VLOOKUP($A2,'FL Ratio'!$A$2:$B$9,2,FALSE)*'FL Characterization'!W$2)</f>
        <v>4.953693260024167</v>
      </c>
      <c r="X2" s="4">
        <f>('[1]Pc, Winter, S1'!X2*Main!$B$5)+(VLOOKUP($A2,'FL Ratio'!$A$2:$B$9,2,FALSE)*'FL Characterization'!X$2)</f>
        <v>4.6112092490642462</v>
      </c>
      <c r="Y2" s="4">
        <f>('[1]Pc, Winter, S1'!Y2*Main!$B$5)+(VLOOKUP($A2,'FL Ratio'!$A$2:$B$9,2,FALSE)*'FL Characterization'!Y$2)</f>
        <v>4.5501860763812827</v>
      </c>
    </row>
    <row r="3" spans="1:25" x14ac:dyDescent="0.3">
      <c r="A3">
        <v>2</v>
      </c>
      <c r="B3" s="4">
        <f>('[1]Pc, Winter, S1'!B3*Main!$B$5)+(VLOOKUP($A3,'FL Ratio'!$A$2:$B$9,2,FALSE)*'FL Characterization'!B$2)</f>
        <v>3.0166507256026098</v>
      </c>
      <c r="C3" s="4">
        <f>('[1]Pc, Winter, S1'!C3*Main!$B$5)+(VLOOKUP($A3,'FL Ratio'!$A$2:$B$9,2,FALSE)*'FL Characterization'!C$2)</f>
        <v>2.9423948173067016</v>
      </c>
      <c r="D3" s="4">
        <f>('[1]Pc, Winter, S1'!D3*Main!$B$5)+(VLOOKUP($A3,'FL Ratio'!$A$2:$B$9,2,FALSE)*'FL Characterization'!D$2)</f>
        <v>2.8053765722650876</v>
      </c>
      <c r="E3" s="4">
        <f>('[1]Pc, Winter, S1'!E3*Main!$B$5)+(VLOOKUP($A3,'FL Ratio'!$A$2:$B$9,2,FALSE)*'FL Characterization'!E$2)</f>
        <v>2.7745326828578496</v>
      </c>
      <c r="F3" s="4">
        <f>('[1]Pc, Winter, S1'!F3*Main!$B$5)+(VLOOKUP($A3,'FL Ratio'!$A$2:$B$9,2,FALSE)*'FL Characterization'!F$2)</f>
        <v>2.7710213557095456</v>
      </c>
      <c r="G3" s="4">
        <f>('[1]Pc, Winter, S1'!G3*Main!$B$5)+(VLOOKUP($A3,'FL Ratio'!$A$2:$B$9,2,FALSE)*'FL Characterization'!G$2)</f>
        <v>2.9291300659455444</v>
      </c>
      <c r="H3" s="4">
        <f>('[1]Pc, Winter, S1'!H3*Main!$B$5)+(VLOOKUP($A3,'FL Ratio'!$A$2:$B$9,2,FALSE)*'FL Characterization'!H$2)</f>
        <v>3.5332061357625024</v>
      </c>
      <c r="I3" s="4">
        <f>('[1]Pc, Winter, S1'!I3*Main!$B$5)+(VLOOKUP($A3,'FL Ratio'!$A$2:$B$9,2,FALSE)*'FL Characterization'!I$2)</f>
        <v>3.9858120398871262</v>
      </c>
      <c r="J3" s="4">
        <f>('[1]Pc, Winter, S1'!J3*Main!$B$5)+(VLOOKUP($A3,'FL Ratio'!$A$2:$B$9,2,FALSE)*'FL Characterization'!J$2)</f>
        <v>4.3280730732673014</v>
      </c>
      <c r="K3" s="4">
        <f>('[1]Pc, Winter, S1'!K3*Main!$B$5)+(VLOOKUP($A3,'FL Ratio'!$A$2:$B$9,2,FALSE)*'FL Characterization'!K$2)</f>
        <v>4.4679357930972872</v>
      </c>
      <c r="L3" s="4">
        <f>('[1]Pc, Winter, S1'!L3*Main!$B$5)+(VLOOKUP($A3,'FL Ratio'!$A$2:$B$9,2,FALSE)*'FL Characterization'!L$2)</f>
        <v>4.4455307361399958</v>
      </c>
      <c r="M3" s="4">
        <f>('[1]Pc, Winter, S1'!M3*Main!$B$5)+(VLOOKUP($A3,'FL Ratio'!$A$2:$B$9,2,FALSE)*'FL Characterization'!M$2)</f>
        <v>4.3446827124490479</v>
      </c>
      <c r="N3" s="4">
        <f>('[1]Pc, Winter, S1'!N3*Main!$B$5)+(VLOOKUP($A3,'FL Ratio'!$A$2:$B$9,2,FALSE)*'FL Characterization'!N$2)</f>
        <v>4.2015139808850801</v>
      </c>
      <c r="O3" s="4">
        <f>('[1]Pc, Winter, S1'!O3*Main!$B$5)+(VLOOKUP($A3,'FL Ratio'!$A$2:$B$9,2,FALSE)*'FL Characterization'!O$2)</f>
        <v>4.0282310067797429</v>
      </c>
      <c r="P3" s="4">
        <f>('[1]Pc, Winter, S1'!P3*Main!$B$5)+(VLOOKUP($A3,'FL Ratio'!$A$2:$B$9,2,FALSE)*'FL Characterization'!P$2)</f>
        <v>3.7608514334822023</v>
      </c>
      <c r="Q3" s="4">
        <f>('[1]Pc, Winter, S1'!Q3*Main!$B$5)+(VLOOKUP($A3,'FL Ratio'!$A$2:$B$9,2,FALSE)*'FL Characterization'!Q$2)</f>
        <v>3.8741609261090764</v>
      </c>
      <c r="R3" s="4">
        <f>('[1]Pc, Winter, S1'!R3*Main!$B$5)+(VLOOKUP($A3,'FL Ratio'!$A$2:$B$9,2,FALSE)*'FL Characterization'!R$2)</f>
        <v>4.2704680059534379</v>
      </c>
      <c r="S3" s="4">
        <f>('[1]Pc, Winter, S1'!S3*Main!$B$5)+(VLOOKUP($A3,'FL Ratio'!$A$2:$B$9,2,FALSE)*'FL Characterization'!S$2)</f>
        <v>5.1390680462698404</v>
      </c>
      <c r="T3" s="4">
        <f>('[1]Pc, Winter, S1'!T3*Main!$B$5)+(VLOOKUP($A3,'FL Ratio'!$A$2:$B$9,2,FALSE)*'FL Characterization'!T$2)</f>
        <v>4.8651764159699118</v>
      </c>
      <c r="U3" s="4">
        <f>('[1]Pc, Winter, S1'!U3*Main!$B$5)+(VLOOKUP($A3,'FL Ratio'!$A$2:$B$9,2,FALSE)*'FL Characterization'!U$2)</f>
        <v>4.4835503577942148</v>
      </c>
      <c r="V3" s="4">
        <f>('[1]Pc, Winter, S1'!V3*Main!$B$5)+(VLOOKUP($A3,'FL Ratio'!$A$2:$B$9,2,FALSE)*'FL Characterization'!V$2)</f>
        <v>4.3647865731740314</v>
      </c>
      <c r="W3" s="4">
        <f>('[1]Pc, Winter, S1'!W3*Main!$B$5)+(VLOOKUP($A3,'FL Ratio'!$A$2:$B$9,2,FALSE)*'FL Characterization'!W$2)</f>
        <v>4.0548648929671645</v>
      </c>
      <c r="X3" s="4">
        <f>('[1]Pc, Winter, S1'!X3*Main!$B$5)+(VLOOKUP($A3,'FL Ratio'!$A$2:$B$9,2,FALSE)*'FL Characterization'!X$2)</f>
        <v>3.8250453327271257</v>
      </c>
      <c r="Y3" s="4">
        <f>('[1]Pc, Winter, S1'!Y3*Main!$B$5)+(VLOOKUP($A3,'FL Ratio'!$A$2:$B$9,2,FALSE)*'FL Characterization'!Y$2)</f>
        <v>3.4292026451765891</v>
      </c>
    </row>
    <row r="4" spans="1:25" x14ac:dyDescent="0.3">
      <c r="A4">
        <v>3</v>
      </c>
      <c r="B4" s="4">
        <f>('[1]Pc, Winter, S1'!B4*Main!$B$5)+(VLOOKUP($A4,'FL Ratio'!$A$2:$B$9,2,FALSE)*'FL Characterization'!B$2)</f>
        <v>2.0587759844372338</v>
      </c>
      <c r="C4" s="4">
        <f>('[1]Pc, Winter, S1'!C4*Main!$B$5)+(VLOOKUP($A4,'FL Ratio'!$A$2:$B$9,2,FALSE)*'FL Characterization'!C$2)</f>
        <v>1.9497133406501321</v>
      </c>
      <c r="D4" s="4">
        <f>('[1]Pc, Winter, S1'!D4*Main!$B$5)+(VLOOKUP($A4,'FL Ratio'!$A$2:$B$9,2,FALSE)*'FL Characterization'!D$2)</f>
        <v>1.875486523840604</v>
      </c>
      <c r="E4" s="4">
        <f>('[1]Pc, Winter, S1'!E4*Main!$B$5)+(VLOOKUP($A4,'FL Ratio'!$A$2:$B$9,2,FALSE)*'FL Characterization'!E$2)</f>
        <v>1.9045707330294674</v>
      </c>
      <c r="F4" s="4">
        <f>('[1]Pc, Winter, S1'!F4*Main!$B$5)+(VLOOKUP($A4,'FL Ratio'!$A$2:$B$9,2,FALSE)*'FL Characterization'!F$2)</f>
        <v>1.8974596968230659</v>
      </c>
      <c r="G4" s="4">
        <f>('[1]Pc, Winter, S1'!G4*Main!$B$5)+(VLOOKUP($A4,'FL Ratio'!$A$2:$B$9,2,FALSE)*'FL Characterization'!G$2)</f>
        <v>2.1377003860172263</v>
      </c>
      <c r="H4" s="4">
        <f>('[1]Pc, Winter, S1'!H4*Main!$B$5)+(VLOOKUP($A4,'FL Ratio'!$A$2:$B$9,2,FALSE)*'FL Characterization'!H$2)</f>
        <v>3.4164982150520209</v>
      </c>
      <c r="I4" s="4">
        <f>('[1]Pc, Winter, S1'!I4*Main!$B$5)+(VLOOKUP($A4,'FL Ratio'!$A$2:$B$9,2,FALSE)*'FL Characterization'!I$2)</f>
        <v>3.8938789029988126</v>
      </c>
      <c r="J4" s="4">
        <f>('[1]Pc, Winter, S1'!J4*Main!$B$5)+(VLOOKUP($A4,'FL Ratio'!$A$2:$B$9,2,FALSE)*'FL Characterization'!J$2)</f>
        <v>4.0649804409547468</v>
      </c>
      <c r="K4" s="4">
        <f>('[1]Pc, Winter, S1'!K4*Main!$B$5)+(VLOOKUP($A4,'FL Ratio'!$A$2:$B$9,2,FALSE)*'FL Characterization'!K$2)</f>
        <v>3.9448781890752156</v>
      </c>
      <c r="L4" s="4">
        <f>('[1]Pc, Winter, S1'!L4*Main!$B$5)+(VLOOKUP($A4,'FL Ratio'!$A$2:$B$9,2,FALSE)*'FL Characterization'!L$2)</f>
        <v>3.7905549512900767</v>
      </c>
      <c r="M4" s="4">
        <f>('[1]Pc, Winter, S1'!M4*Main!$B$5)+(VLOOKUP($A4,'FL Ratio'!$A$2:$B$9,2,FALSE)*'FL Characterization'!M$2)</f>
        <v>4.0350911583963534</v>
      </c>
      <c r="N4" s="4">
        <f>('[1]Pc, Winter, S1'!N4*Main!$B$5)+(VLOOKUP($A4,'FL Ratio'!$A$2:$B$9,2,FALSE)*'FL Characterization'!N$2)</f>
        <v>3.7529470874457496</v>
      </c>
      <c r="O4" s="4">
        <f>('[1]Pc, Winter, S1'!O4*Main!$B$5)+(VLOOKUP($A4,'FL Ratio'!$A$2:$B$9,2,FALSE)*'FL Characterization'!O$2)</f>
        <v>3.5994732545911967</v>
      </c>
      <c r="P4" s="4">
        <f>('[1]Pc, Winter, S1'!P4*Main!$B$5)+(VLOOKUP($A4,'FL Ratio'!$A$2:$B$9,2,FALSE)*'FL Characterization'!P$2)</f>
        <v>3.1240172139834379</v>
      </c>
      <c r="Q4" s="4">
        <f>('[1]Pc, Winter, S1'!Q4*Main!$B$5)+(VLOOKUP($A4,'FL Ratio'!$A$2:$B$9,2,FALSE)*'FL Characterization'!Q$2)</f>
        <v>3.1103986793934628</v>
      </c>
      <c r="R4" s="4">
        <f>('[1]Pc, Winter, S1'!R4*Main!$B$5)+(VLOOKUP($A4,'FL Ratio'!$A$2:$B$9,2,FALSE)*'FL Characterization'!R$2)</f>
        <v>3.2138623095408665</v>
      </c>
      <c r="S4" s="4">
        <f>('[1]Pc, Winter, S1'!S4*Main!$B$5)+(VLOOKUP($A4,'FL Ratio'!$A$2:$B$9,2,FALSE)*'FL Characterization'!S$2)</f>
        <v>3.5013685619689632</v>
      </c>
      <c r="T4" s="4">
        <f>('[1]Pc, Winter, S1'!T4*Main!$B$5)+(VLOOKUP($A4,'FL Ratio'!$A$2:$B$9,2,FALSE)*'FL Characterization'!T$2)</f>
        <v>3.1785357505808394</v>
      </c>
      <c r="U4" s="4">
        <f>('[1]Pc, Winter, S1'!U4*Main!$B$5)+(VLOOKUP($A4,'FL Ratio'!$A$2:$B$9,2,FALSE)*'FL Characterization'!U$2)</f>
        <v>3.2903347799880795</v>
      </c>
      <c r="V4" s="4">
        <f>('[1]Pc, Winter, S1'!V4*Main!$B$5)+(VLOOKUP($A4,'FL Ratio'!$A$2:$B$9,2,FALSE)*'FL Characterization'!V$2)</f>
        <v>3.20932062603306</v>
      </c>
      <c r="W4" s="4">
        <f>('[1]Pc, Winter, S1'!W4*Main!$B$5)+(VLOOKUP($A4,'FL Ratio'!$A$2:$B$9,2,FALSE)*'FL Characterization'!W$2)</f>
        <v>3.0050487032219904</v>
      </c>
      <c r="X4" s="4">
        <f>('[1]Pc, Winter, S1'!X4*Main!$B$5)+(VLOOKUP($A4,'FL Ratio'!$A$2:$B$9,2,FALSE)*'FL Characterization'!X$2)</f>
        <v>2.5897045656401616</v>
      </c>
      <c r="Y4" s="4">
        <f>('[1]Pc, Winter, S1'!Y4*Main!$B$5)+(VLOOKUP($A4,'FL Ratio'!$A$2:$B$9,2,FALSE)*'FL Characterization'!Y$2)</f>
        <v>2.3210099950405252</v>
      </c>
    </row>
    <row r="5" spans="1:25" x14ac:dyDescent="0.3">
      <c r="A5">
        <v>4</v>
      </c>
      <c r="B5" s="4">
        <f>('[1]Pc, Winter, S1'!B5*Main!$B$5)+(VLOOKUP($A5,'FL Ratio'!$A$2:$B$9,2,FALSE)*'FL Characterization'!B$2)</f>
        <v>0.69971465874760819</v>
      </c>
      <c r="C5" s="4">
        <f>('[1]Pc, Winter, S1'!C5*Main!$B$5)+(VLOOKUP($A5,'FL Ratio'!$A$2:$B$9,2,FALSE)*'FL Characterization'!C$2)</f>
        <v>0.49779598839067635</v>
      </c>
      <c r="D5" s="4">
        <f>('[1]Pc, Winter, S1'!D5*Main!$B$5)+(VLOOKUP($A5,'FL Ratio'!$A$2:$B$9,2,FALSE)*'FL Characterization'!D$2)</f>
        <v>0.48581276594414052</v>
      </c>
      <c r="E5" s="4">
        <f>('[1]Pc, Winter, S1'!E5*Main!$B$5)+(VLOOKUP($A5,'FL Ratio'!$A$2:$B$9,2,FALSE)*'FL Characterization'!E$2)</f>
        <v>0.43872673363126452</v>
      </c>
      <c r="F5" s="4">
        <f>('[1]Pc, Winter, S1'!F5*Main!$B$5)+(VLOOKUP($A5,'FL Ratio'!$A$2:$B$9,2,FALSE)*'FL Characterization'!F$2)</f>
        <v>0.43897188001441989</v>
      </c>
      <c r="G5" s="4">
        <f>('[1]Pc, Winter, S1'!G5*Main!$B$5)+(VLOOKUP($A5,'FL Ratio'!$A$2:$B$9,2,FALSE)*'FL Characterization'!G$2)</f>
        <v>0.79931078198797556</v>
      </c>
      <c r="H5" s="4">
        <f>('[1]Pc, Winter, S1'!H5*Main!$B$5)+(VLOOKUP($A5,'FL Ratio'!$A$2:$B$9,2,FALSE)*'FL Characterization'!H$2)</f>
        <v>1.549089722453294</v>
      </c>
      <c r="I5" s="4">
        <f>('[1]Pc, Winter, S1'!I5*Main!$B$5)+(VLOOKUP($A5,'FL Ratio'!$A$2:$B$9,2,FALSE)*'FL Characterization'!I$2)</f>
        <v>1.8383652146591769</v>
      </c>
      <c r="J5" s="4">
        <f>('[1]Pc, Winter, S1'!J5*Main!$B$5)+(VLOOKUP($A5,'FL Ratio'!$A$2:$B$9,2,FALSE)*'FL Characterization'!J$2)</f>
        <v>2.0231905558228886</v>
      </c>
      <c r="K5" s="4">
        <f>('[1]Pc, Winter, S1'!K5*Main!$B$5)+(VLOOKUP($A5,'FL Ratio'!$A$2:$B$9,2,FALSE)*'FL Characterization'!K$2)</f>
        <v>1.9013703435028753</v>
      </c>
      <c r="L5" s="4">
        <f>('[1]Pc, Winter, S1'!L5*Main!$B$5)+(VLOOKUP($A5,'FL Ratio'!$A$2:$B$9,2,FALSE)*'FL Characterization'!L$2)</f>
        <v>1.8774255586843744</v>
      </c>
      <c r="M5" s="4">
        <f>('[1]Pc, Winter, S1'!M5*Main!$B$5)+(VLOOKUP($A5,'FL Ratio'!$A$2:$B$9,2,FALSE)*'FL Characterization'!M$2)</f>
        <v>1.7484683059002268</v>
      </c>
      <c r="N5" s="4">
        <f>('[1]Pc, Winter, S1'!N5*Main!$B$5)+(VLOOKUP($A5,'FL Ratio'!$A$2:$B$9,2,FALSE)*'FL Characterization'!N$2)</f>
        <v>1.7118101587078187</v>
      </c>
      <c r="O5" s="4">
        <f>('[1]Pc, Winter, S1'!O5*Main!$B$5)+(VLOOKUP($A5,'FL Ratio'!$A$2:$B$9,2,FALSE)*'FL Characterization'!O$2)</f>
        <v>1.6319663078764686</v>
      </c>
      <c r="P5" s="4">
        <f>('[1]Pc, Winter, S1'!P5*Main!$B$5)+(VLOOKUP($A5,'FL Ratio'!$A$2:$B$9,2,FALSE)*'FL Characterization'!P$2)</f>
        <v>1.5623194314976296</v>
      </c>
      <c r="Q5" s="4">
        <f>('[1]Pc, Winter, S1'!Q5*Main!$B$5)+(VLOOKUP($A5,'FL Ratio'!$A$2:$B$9,2,FALSE)*'FL Characterization'!Q$2)</f>
        <v>1.5962100320160717</v>
      </c>
      <c r="R5" s="4">
        <f>('[1]Pc, Winter, S1'!R5*Main!$B$5)+(VLOOKUP($A5,'FL Ratio'!$A$2:$B$9,2,FALSE)*'FL Characterization'!R$2)</f>
        <v>1.984891256919725</v>
      </c>
      <c r="S5" s="4">
        <f>('[1]Pc, Winter, S1'!S5*Main!$B$5)+(VLOOKUP($A5,'FL Ratio'!$A$2:$B$9,2,FALSE)*'FL Characterization'!S$2)</f>
        <v>3.0063415286540662</v>
      </c>
      <c r="T5" s="4">
        <f>('[1]Pc, Winter, S1'!T5*Main!$B$5)+(VLOOKUP($A5,'FL Ratio'!$A$2:$B$9,2,FALSE)*'FL Characterization'!T$2)</f>
        <v>2.6875516717611778</v>
      </c>
      <c r="U5" s="4">
        <f>('[1]Pc, Winter, S1'!U5*Main!$B$5)+(VLOOKUP($A5,'FL Ratio'!$A$2:$B$9,2,FALSE)*'FL Characterization'!U$2)</f>
        <v>2.2703402632622205</v>
      </c>
      <c r="V5" s="4">
        <f>('[1]Pc, Winter, S1'!V5*Main!$B$5)+(VLOOKUP($A5,'FL Ratio'!$A$2:$B$9,2,FALSE)*'FL Characterization'!V$2)</f>
        <v>2.2060606427292209</v>
      </c>
      <c r="W5" s="4">
        <f>('[1]Pc, Winter, S1'!W5*Main!$B$5)+(VLOOKUP($A5,'FL Ratio'!$A$2:$B$9,2,FALSE)*'FL Characterization'!W$2)</f>
        <v>1.9555840149084172</v>
      </c>
      <c r="X5" s="4">
        <f>('[1]Pc, Winter, S1'!X5*Main!$B$5)+(VLOOKUP($A5,'FL Ratio'!$A$2:$B$9,2,FALSE)*'FL Characterization'!X$2)</f>
        <v>1.5350845504885202</v>
      </c>
      <c r="Y5" s="4">
        <f>('[1]Pc, Winter, S1'!Y5*Main!$B$5)+(VLOOKUP($A5,'FL Ratio'!$A$2:$B$9,2,FALSE)*'FL Characterization'!Y$2)</f>
        <v>1.2299820038288294</v>
      </c>
    </row>
    <row r="6" spans="1:25" x14ac:dyDescent="0.3">
      <c r="A6">
        <v>5</v>
      </c>
      <c r="B6" s="4">
        <f>('[1]Pc, Winter, S1'!B6*Main!$B$5)+(VLOOKUP($A6,'FL Ratio'!$A$2:$B$9,2,FALSE)*'FL Characterization'!B$2)</f>
        <v>1.8053373001467425</v>
      </c>
      <c r="C6" s="4">
        <f>('[1]Pc, Winter, S1'!C6*Main!$B$5)+(VLOOKUP($A6,'FL Ratio'!$A$2:$B$9,2,FALSE)*'FL Characterization'!C$2)</f>
        <v>1.656006469353569</v>
      </c>
      <c r="D6" s="4">
        <f>('[1]Pc, Winter, S1'!D6*Main!$B$5)+(VLOOKUP($A6,'FL Ratio'!$A$2:$B$9,2,FALSE)*'FL Characterization'!D$2)</f>
        <v>1.5151211491733541</v>
      </c>
      <c r="E6" s="4">
        <f>('[1]Pc, Winter, S1'!E6*Main!$B$5)+(VLOOKUP($A6,'FL Ratio'!$A$2:$B$9,2,FALSE)*'FL Characterization'!E$2)</f>
        <v>1.5281637157518975</v>
      </c>
      <c r="F6" s="4">
        <f>('[1]Pc, Winter, S1'!F6*Main!$B$5)+(VLOOKUP($A6,'FL Ratio'!$A$2:$B$9,2,FALSE)*'FL Characterization'!F$2)</f>
        <v>1.542195474579894</v>
      </c>
      <c r="G6" s="4">
        <f>('[1]Pc, Winter, S1'!G6*Main!$B$5)+(VLOOKUP($A6,'FL Ratio'!$A$2:$B$9,2,FALSE)*'FL Characterization'!G$2)</f>
        <v>1.7149982726980444</v>
      </c>
      <c r="H6" s="4">
        <f>('[1]Pc, Winter, S1'!H6*Main!$B$5)+(VLOOKUP($A6,'FL Ratio'!$A$2:$B$9,2,FALSE)*'FL Characterization'!H$2)</f>
        <v>2.2121220353285111</v>
      </c>
      <c r="I6" s="4">
        <f>('[1]Pc, Winter, S1'!I6*Main!$B$5)+(VLOOKUP($A6,'FL Ratio'!$A$2:$B$9,2,FALSE)*'FL Characterization'!I$2)</f>
        <v>2.3716206206038897</v>
      </c>
      <c r="J6" s="4">
        <f>('[1]Pc, Winter, S1'!J6*Main!$B$5)+(VLOOKUP($A6,'FL Ratio'!$A$2:$B$9,2,FALSE)*'FL Characterization'!J$2)</f>
        <v>2.4498553123913038</v>
      </c>
      <c r="K6" s="4">
        <f>('[1]Pc, Winter, S1'!K6*Main!$B$5)+(VLOOKUP($A6,'FL Ratio'!$A$2:$B$9,2,FALSE)*'FL Characterization'!K$2)</f>
        <v>2.5528147433398125</v>
      </c>
      <c r="L6" s="4">
        <f>('[1]Pc, Winter, S1'!L6*Main!$B$5)+(VLOOKUP($A6,'FL Ratio'!$A$2:$B$9,2,FALSE)*'FL Characterization'!L$2)</f>
        <v>2.6164437008868933</v>
      </c>
      <c r="M6" s="4">
        <f>('[1]Pc, Winter, S1'!M6*Main!$B$5)+(VLOOKUP($A6,'FL Ratio'!$A$2:$B$9,2,FALSE)*'FL Characterization'!M$2)</f>
        <v>2.6627505418689608</v>
      </c>
      <c r="N6" s="4">
        <f>('[1]Pc, Winter, S1'!N6*Main!$B$5)+(VLOOKUP($A6,'FL Ratio'!$A$2:$B$9,2,FALSE)*'FL Characterization'!N$2)</f>
        <v>2.6195060077858359</v>
      </c>
      <c r="O6" s="4">
        <f>('[1]Pc, Winter, S1'!O6*Main!$B$5)+(VLOOKUP($A6,'FL Ratio'!$A$2:$B$9,2,FALSE)*'FL Characterization'!O$2)</f>
        <v>2.5122547921936755</v>
      </c>
      <c r="P6" s="4">
        <f>('[1]Pc, Winter, S1'!P6*Main!$B$5)+(VLOOKUP($A6,'FL Ratio'!$A$2:$B$9,2,FALSE)*'FL Characterization'!P$2)</f>
        <v>2.5072065517377569</v>
      </c>
      <c r="Q6" s="4">
        <f>('[1]Pc, Winter, S1'!Q6*Main!$B$5)+(VLOOKUP($A6,'FL Ratio'!$A$2:$B$9,2,FALSE)*'FL Characterization'!Q$2)</f>
        <v>2.4865278631366055</v>
      </c>
      <c r="R6" s="4">
        <f>('[1]Pc, Winter, S1'!R6*Main!$B$5)+(VLOOKUP($A6,'FL Ratio'!$A$2:$B$9,2,FALSE)*'FL Characterization'!R$2)</f>
        <v>2.6361671111278011</v>
      </c>
      <c r="S6" s="4">
        <f>('[1]Pc, Winter, S1'!S6*Main!$B$5)+(VLOOKUP($A6,'FL Ratio'!$A$2:$B$9,2,FALSE)*'FL Characterization'!S$2)</f>
        <v>3.0433248702350202</v>
      </c>
      <c r="T6" s="4">
        <f>('[1]Pc, Winter, S1'!T6*Main!$B$5)+(VLOOKUP($A6,'FL Ratio'!$A$2:$B$9,2,FALSE)*'FL Characterization'!T$2)</f>
        <v>2.9843145049676956</v>
      </c>
      <c r="U6" s="4">
        <f>('[1]Pc, Winter, S1'!U6*Main!$B$5)+(VLOOKUP($A6,'FL Ratio'!$A$2:$B$9,2,FALSE)*'FL Characterization'!U$2)</f>
        <v>2.9112815197894579</v>
      </c>
      <c r="V6" s="4">
        <f>('[1]Pc, Winter, S1'!V6*Main!$B$5)+(VLOOKUP($A6,'FL Ratio'!$A$2:$B$9,2,FALSE)*'FL Characterization'!V$2)</f>
        <v>2.8955052023010261</v>
      </c>
      <c r="W6" s="4">
        <f>('[1]Pc, Winter, S1'!W6*Main!$B$5)+(VLOOKUP($A6,'FL Ratio'!$A$2:$B$9,2,FALSE)*'FL Characterization'!W$2)</f>
        <v>2.6938776378962461</v>
      </c>
      <c r="X6" s="4">
        <f>('[1]Pc, Winter, S1'!X6*Main!$B$5)+(VLOOKUP($A6,'FL Ratio'!$A$2:$B$9,2,FALSE)*'FL Characterization'!X$2)</f>
        <v>2.4657755789776377</v>
      </c>
      <c r="Y6" s="4">
        <f>('[1]Pc, Winter, S1'!Y6*Main!$B$5)+(VLOOKUP($A6,'FL Ratio'!$A$2:$B$9,2,FALSE)*'FL Characterization'!Y$2)</f>
        <v>2.2599797825232377</v>
      </c>
    </row>
    <row r="7" spans="1:25" x14ac:dyDescent="0.3">
      <c r="A7">
        <v>6</v>
      </c>
      <c r="B7" s="4">
        <f>('[1]Pc, Winter, S1'!B7*Main!$B$5)+(VLOOKUP($A7,'FL Ratio'!$A$2:$B$9,2,FALSE)*'FL Characterization'!B$2)</f>
        <v>2.1198358614922852</v>
      </c>
      <c r="C7" s="4">
        <f>('[1]Pc, Winter, S1'!C7*Main!$B$5)+(VLOOKUP($A7,'FL Ratio'!$A$2:$B$9,2,FALSE)*'FL Characterization'!C$2)</f>
        <v>2.0037284975517902</v>
      </c>
      <c r="D7" s="4">
        <f>('[1]Pc, Winter, S1'!D7*Main!$B$5)+(VLOOKUP($A7,'FL Ratio'!$A$2:$B$9,2,FALSE)*'FL Characterization'!D$2)</f>
        <v>1.9435880010279043</v>
      </c>
      <c r="E7" s="4">
        <f>('[1]Pc, Winter, S1'!E7*Main!$B$5)+(VLOOKUP($A7,'FL Ratio'!$A$2:$B$9,2,FALSE)*'FL Characterization'!E$2)</f>
        <v>1.9605556428252153</v>
      </c>
      <c r="F7" s="4">
        <f>('[1]Pc, Winter, S1'!F7*Main!$B$5)+(VLOOKUP($A7,'FL Ratio'!$A$2:$B$9,2,FALSE)*'FL Characterization'!F$2)</f>
        <v>1.9630963364002101</v>
      </c>
      <c r="G7" s="4">
        <f>('[1]Pc, Winter, S1'!G7*Main!$B$5)+(VLOOKUP($A7,'FL Ratio'!$A$2:$B$9,2,FALSE)*'FL Characterization'!G$2)</f>
        <v>2.108381748181436</v>
      </c>
      <c r="H7" s="4">
        <f>('[1]Pc, Winter, S1'!H7*Main!$B$5)+(VLOOKUP($A7,'FL Ratio'!$A$2:$B$9,2,FALSE)*'FL Characterization'!H$2)</f>
        <v>2.3880147741943869</v>
      </c>
      <c r="I7" s="4">
        <f>('[1]Pc, Winter, S1'!I7*Main!$B$5)+(VLOOKUP($A7,'FL Ratio'!$A$2:$B$9,2,FALSE)*'FL Characterization'!I$2)</f>
        <v>2.8085320428401186</v>
      </c>
      <c r="J7" s="4">
        <f>('[1]Pc, Winter, S1'!J7*Main!$B$5)+(VLOOKUP($A7,'FL Ratio'!$A$2:$B$9,2,FALSE)*'FL Characterization'!J$2)</f>
        <v>2.9424555079610109</v>
      </c>
      <c r="K7" s="4">
        <f>('[1]Pc, Winter, S1'!K7*Main!$B$5)+(VLOOKUP($A7,'FL Ratio'!$A$2:$B$9,2,FALSE)*'FL Characterization'!K$2)</f>
        <v>3.0480216542061842</v>
      </c>
      <c r="L7" s="4">
        <f>('[1]Pc, Winter, S1'!L7*Main!$B$5)+(VLOOKUP($A7,'FL Ratio'!$A$2:$B$9,2,FALSE)*'FL Characterization'!L$2)</f>
        <v>2.9914154309206098</v>
      </c>
      <c r="M7" s="4">
        <f>('[1]Pc, Winter, S1'!M7*Main!$B$5)+(VLOOKUP($A7,'FL Ratio'!$A$2:$B$9,2,FALSE)*'FL Characterization'!M$2)</f>
        <v>3.0398534653586489</v>
      </c>
      <c r="N7" s="4">
        <f>('[1]Pc, Winter, S1'!N7*Main!$B$5)+(VLOOKUP($A7,'FL Ratio'!$A$2:$B$9,2,FALSE)*'FL Characterization'!N$2)</f>
        <v>3.0328255508171966</v>
      </c>
      <c r="O7" s="4">
        <f>('[1]Pc, Winter, S1'!O7*Main!$B$5)+(VLOOKUP($A7,'FL Ratio'!$A$2:$B$9,2,FALSE)*'FL Characterization'!O$2)</f>
        <v>3.006571509337689</v>
      </c>
      <c r="P7" s="4">
        <f>('[1]Pc, Winter, S1'!P7*Main!$B$5)+(VLOOKUP($A7,'FL Ratio'!$A$2:$B$9,2,FALSE)*'FL Characterization'!P$2)</f>
        <v>2.8073030831536006</v>
      </c>
      <c r="Q7" s="4">
        <f>('[1]Pc, Winter, S1'!Q7*Main!$B$5)+(VLOOKUP($A7,'FL Ratio'!$A$2:$B$9,2,FALSE)*'FL Characterization'!Q$2)</f>
        <v>2.8131170197637236</v>
      </c>
      <c r="R7" s="4">
        <f>('[1]Pc, Winter, S1'!R7*Main!$B$5)+(VLOOKUP($A7,'FL Ratio'!$A$2:$B$9,2,FALSE)*'FL Characterization'!R$2)</f>
        <v>2.7117270201367001</v>
      </c>
      <c r="S7" s="4">
        <f>('[1]Pc, Winter, S1'!S7*Main!$B$5)+(VLOOKUP($A7,'FL Ratio'!$A$2:$B$9,2,FALSE)*'FL Characterization'!S$2)</f>
        <v>2.8654501060733426</v>
      </c>
      <c r="T7" s="4">
        <f>('[1]Pc, Winter, S1'!T7*Main!$B$5)+(VLOOKUP($A7,'FL Ratio'!$A$2:$B$9,2,FALSE)*'FL Characterization'!T$2)</f>
        <v>2.7577004908892637</v>
      </c>
      <c r="U7" s="4">
        <f>('[1]Pc, Winter, S1'!U7*Main!$B$5)+(VLOOKUP($A7,'FL Ratio'!$A$2:$B$9,2,FALSE)*'FL Characterization'!U$2)</f>
        <v>2.7063824957722371</v>
      </c>
      <c r="V7" s="4">
        <f>('[1]Pc, Winter, S1'!V7*Main!$B$5)+(VLOOKUP($A7,'FL Ratio'!$A$2:$B$9,2,FALSE)*'FL Characterization'!V$2)</f>
        <v>2.6573342337174961</v>
      </c>
      <c r="W7" s="4">
        <f>('[1]Pc, Winter, S1'!W7*Main!$B$5)+(VLOOKUP($A7,'FL Ratio'!$A$2:$B$9,2,FALSE)*'FL Characterization'!W$2)</f>
        <v>2.5555991593060576</v>
      </c>
      <c r="X7" s="4">
        <f>('[1]Pc, Winter, S1'!X7*Main!$B$5)+(VLOOKUP($A7,'FL Ratio'!$A$2:$B$9,2,FALSE)*'FL Characterization'!X$2)</f>
        <v>2.3625084492378314</v>
      </c>
      <c r="Y7" s="4">
        <f>('[1]Pc, Winter, S1'!Y7*Main!$B$5)+(VLOOKUP($A7,'FL Ratio'!$A$2:$B$9,2,FALSE)*'FL Characterization'!Y$2)</f>
        <v>2.2184597567132474</v>
      </c>
    </row>
    <row r="8" spans="1:25" x14ac:dyDescent="0.3">
      <c r="A8">
        <v>7</v>
      </c>
      <c r="B8" s="4">
        <f>('[1]Pc, Winter, S1'!B8*Main!$B$5)+(VLOOKUP($A8,'FL Ratio'!$A$2:$B$9,2,FALSE)*'FL Characterization'!B$2)</f>
        <v>1.7396818365765301</v>
      </c>
      <c r="C8" s="4">
        <f>('[1]Pc, Winter, S1'!C8*Main!$B$5)+(VLOOKUP($A8,'FL Ratio'!$A$2:$B$9,2,FALSE)*'FL Characterization'!C$2)</f>
        <v>1.6267409324513387</v>
      </c>
      <c r="D8" s="4">
        <f>('[1]Pc, Winter, S1'!D8*Main!$B$5)+(VLOOKUP($A8,'FL Ratio'!$A$2:$B$9,2,FALSE)*'FL Characterization'!D$2)</f>
        <v>1.5528222299414483</v>
      </c>
      <c r="E8" s="4">
        <f>('[1]Pc, Winter, S1'!E8*Main!$B$5)+(VLOOKUP($A8,'FL Ratio'!$A$2:$B$9,2,FALSE)*'FL Characterization'!E$2)</f>
        <v>1.5605802946948191</v>
      </c>
      <c r="F8" s="4">
        <f>('[1]Pc, Winter, S1'!F8*Main!$B$5)+(VLOOKUP($A8,'FL Ratio'!$A$2:$B$9,2,FALSE)*'FL Characterization'!F$2)</f>
        <v>1.5486153695819382</v>
      </c>
      <c r="G8" s="4">
        <f>('[1]Pc, Winter, S1'!G8*Main!$B$5)+(VLOOKUP($A8,'FL Ratio'!$A$2:$B$9,2,FALSE)*'FL Characterization'!G$2)</f>
        <v>1.7059721621147004</v>
      </c>
      <c r="H8" s="4">
        <f>('[1]Pc, Winter, S1'!H8*Main!$B$5)+(VLOOKUP($A8,'FL Ratio'!$A$2:$B$9,2,FALSE)*'FL Characterization'!H$2)</f>
        <v>2.1865622611151783</v>
      </c>
      <c r="I8" s="4">
        <f>('[1]Pc, Winter, S1'!I8*Main!$B$5)+(VLOOKUP($A8,'FL Ratio'!$A$2:$B$9,2,FALSE)*'FL Characterization'!I$2)</f>
        <v>2.5342723021469258</v>
      </c>
      <c r="J8" s="4">
        <f>('[1]Pc, Winter, S1'!J8*Main!$B$5)+(VLOOKUP($A8,'FL Ratio'!$A$2:$B$9,2,FALSE)*'FL Characterization'!J$2)</f>
        <v>2.6652889545368375</v>
      </c>
      <c r="K8" s="4">
        <f>('[1]Pc, Winter, S1'!K8*Main!$B$5)+(VLOOKUP($A8,'FL Ratio'!$A$2:$B$9,2,FALSE)*'FL Characterization'!K$2)</f>
        <v>2.675052250170495</v>
      </c>
      <c r="L8" s="4">
        <f>('[1]Pc, Winter, S1'!L8*Main!$B$5)+(VLOOKUP($A8,'FL Ratio'!$A$2:$B$9,2,FALSE)*'FL Characterization'!L$2)</f>
        <v>2.647957878607329</v>
      </c>
      <c r="M8" s="4">
        <f>('[1]Pc, Winter, S1'!M8*Main!$B$5)+(VLOOKUP($A8,'FL Ratio'!$A$2:$B$9,2,FALSE)*'FL Characterization'!M$2)</f>
        <v>2.6732874782019982</v>
      </c>
      <c r="N8" s="4">
        <f>('[1]Pc, Winter, S1'!N8*Main!$B$5)+(VLOOKUP($A8,'FL Ratio'!$A$2:$B$9,2,FALSE)*'FL Characterization'!N$2)</f>
        <v>2.6052964622847354</v>
      </c>
      <c r="O8" s="4">
        <f>('[1]Pc, Winter, S1'!O8*Main!$B$5)+(VLOOKUP($A8,'FL Ratio'!$A$2:$B$9,2,FALSE)*'FL Characterization'!O$2)</f>
        <v>2.5277174561589737</v>
      </c>
      <c r="P8" s="4">
        <f>('[1]Pc, Winter, S1'!P8*Main!$B$5)+(VLOOKUP($A8,'FL Ratio'!$A$2:$B$9,2,FALSE)*'FL Characterization'!P$2)</f>
        <v>2.3343568657161913</v>
      </c>
      <c r="Q8" s="4">
        <f>('[1]Pc, Winter, S1'!Q8*Main!$B$5)+(VLOOKUP($A8,'FL Ratio'!$A$2:$B$9,2,FALSE)*'FL Characterization'!Q$2)</f>
        <v>2.378470691191398</v>
      </c>
      <c r="R8" s="4">
        <f>('[1]Pc, Winter, S1'!R8*Main!$B$5)+(VLOOKUP($A8,'FL Ratio'!$A$2:$B$9,2,FALSE)*'FL Characterization'!R$2)</f>
        <v>2.539636685282904</v>
      </c>
      <c r="S8" s="4">
        <f>('[1]Pc, Winter, S1'!S8*Main!$B$5)+(VLOOKUP($A8,'FL Ratio'!$A$2:$B$9,2,FALSE)*'FL Characterization'!S$2)</f>
        <v>2.9228807917967239</v>
      </c>
      <c r="T8" s="4">
        <f>('[1]Pc, Winter, S1'!T8*Main!$B$5)+(VLOOKUP($A8,'FL Ratio'!$A$2:$B$9,2,FALSE)*'FL Characterization'!T$2)</f>
        <v>2.7462798861610769</v>
      </c>
      <c r="U8" s="4">
        <f>('[1]Pc, Winter, S1'!U8*Main!$B$5)+(VLOOKUP($A8,'FL Ratio'!$A$2:$B$9,2,FALSE)*'FL Characterization'!U$2)</f>
        <v>2.6094310439540074</v>
      </c>
      <c r="V8" s="4">
        <f>('[1]Pc, Winter, S1'!V8*Main!$B$5)+(VLOOKUP($A8,'FL Ratio'!$A$2:$B$9,2,FALSE)*'FL Characterization'!V$2)</f>
        <v>2.5645866073707846</v>
      </c>
      <c r="W8" s="4">
        <f>('[1]Pc, Winter, S1'!W8*Main!$B$5)+(VLOOKUP($A8,'FL Ratio'!$A$2:$B$9,2,FALSE)*'FL Characterization'!W$2)</f>
        <v>2.394768817553266</v>
      </c>
      <c r="X8" s="4">
        <f>('[1]Pc, Winter, S1'!X8*Main!$B$5)+(VLOOKUP($A8,'FL Ratio'!$A$2:$B$9,2,FALSE)*'FL Characterization'!X$2)</f>
        <v>2.151046471183752</v>
      </c>
      <c r="Y8" s="4">
        <f>('[1]Pc, Winter, S1'!Y8*Main!$B$5)+(VLOOKUP($A8,'FL Ratio'!$A$2:$B$9,2,FALSE)*'FL Characterization'!Y$2)</f>
        <v>1.9636322774403836</v>
      </c>
    </row>
    <row r="9" spans="1:25" x14ac:dyDescent="0.3">
      <c r="A9">
        <v>8</v>
      </c>
      <c r="B9" s="4">
        <f>('[1]Pc, Winter, S1'!B9*Main!$B$5)+(VLOOKUP($A9,'FL Ratio'!$A$2:$B$9,2,FALSE)*'FL Characterization'!B$2)</f>
        <v>1.308360807063579</v>
      </c>
      <c r="C9" s="4">
        <f>('[1]Pc, Winter, S1'!C9*Main!$B$5)+(VLOOKUP($A9,'FL Ratio'!$A$2:$B$9,2,FALSE)*'FL Characterization'!C$2)</f>
        <v>1.2491548917649338</v>
      </c>
      <c r="D9" s="4">
        <f>('[1]Pc, Winter, S1'!D9*Main!$B$5)+(VLOOKUP($A9,'FL Ratio'!$A$2:$B$9,2,FALSE)*'FL Characterization'!D$2)</f>
        <v>1.2118760681625715</v>
      </c>
      <c r="E9" s="4">
        <f>('[1]Pc, Winter, S1'!E9*Main!$B$5)+(VLOOKUP($A9,'FL Ratio'!$A$2:$B$9,2,FALSE)*'FL Characterization'!E$2)</f>
        <v>1.1945195830050155</v>
      </c>
      <c r="F9" s="4">
        <f>('[1]Pc, Winter, S1'!F9*Main!$B$5)+(VLOOKUP($A9,'FL Ratio'!$A$2:$B$9,2,FALSE)*'FL Characterization'!F$2)</f>
        <v>1.241843415850131</v>
      </c>
      <c r="G9" s="4">
        <f>('[1]Pc, Winter, S1'!G9*Main!$B$5)+(VLOOKUP($A9,'FL Ratio'!$A$2:$B$9,2,FALSE)*'FL Characterization'!G$2)</f>
        <v>1.4848066757099811</v>
      </c>
      <c r="H9" s="4">
        <f>('[1]Pc, Winter, S1'!H9*Main!$B$5)+(VLOOKUP($A9,'FL Ratio'!$A$2:$B$9,2,FALSE)*'FL Characterization'!H$2)</f>
        <v>2.4097666762565604</v>
      </c>
      <c r="I9" s="4">
        <f>('[1]Pc, Winter, S1'!I9*Main!$B$5)+(VLOOKUP($A9,'FL Ratio'!$A$2:$B$9,2,FALSE)*'FL Characterization'!I$2)</f>
        <v>2.8122168368297937</v>
      </c>
      <c r="J9" s="4">
        <f>('[1]Pc, Winter, S1'!J9*Main!$B$5)+(VLOOKUP($A9,'FL Ratio'!$A$2:$B$9,2,FALSE)*'FL Characterization'!J$2)</f>
        <v>2.9190497130754927</v>
      </c>
      <c r="K9" s="4">
        <f>('[1]Pc, Winter, S1'!K9*Main!$B$5)+(VLOOKUP($A9,'FL Ratio'!$A$2:$B$9,2,FALSE)*'FL Characterization'!K$2)</f>
        <v>2.9090277132367159</v>
      </c>
      <c r="L9" s="4">
        <f>('[1]Pc, Winter, S1'!L9*Main!$B$5)+(VLOOKUP($A9,'FL Ratio'!$A$2:$B$9,2,FALSE)*'FL Characterization'!L$2)</f>
        <v>3.0078079833611766</v>
      </c>
      <c r="M9" s="4">
        <f>('[1]Pc, Winter, S1'!M9*Main!$B$5)+(VLOOKUP($A9,'FL Ratio'!$A$2:$B$9,2,FALSE)*'FL Characterization'!M$2)</f>
        <v>2.9901543526315404</v>
      </c>
      <c r="N9" s="4">
        <f>('[1]Pc, Winter, S1'!N9*Main!$B$5)+(VLOOKUP($A9,'FL Ratio'!$A$2:$B$9,2,FALSE)*'FL Characterization'!N$2)</f>
        <v>2.8200517892177395</v>
      </c>
      <c r="O9" s="4">
        <f>('[1]Pc, Winter, S1'!O9*Main!$B$5)+(VLOOKUP($A9,'FL Ratio'!$A$2:$B$9,2,FALSE)*'FL Characterization'!O$2)</f>
        <v>2.7705517020837163</v>
      </c>
      <c r="P9" s="4">
        <f>('[1]Pc, Winter, S1'!P9*Main!$B$5)+(VLOOKUP($A9,'FL Ratio'!$A$2:$B$9,2,FALSE)*'FL Characterization'!P$2)</f>
        <v>2.4571631902839468</v>
      </c>
      <c r="Q9" s="4">
        <f>('[1]Pc, Winter, S1'!Q9*Main!$B$5)+(VLOOKUP($A9,'FL Ratio'!$A$2:$B$9,2,FALSE)*'FL Characterization'!Q$2)</f>
        <v>2.2195244481782712</v>
      </c>
      <c r="R9" s="4">
        <f>('[1]Pc, Winter, S1'!R9*Main!$B$5)+(VLOOKUP($A9,'FL Ratio'!$A$2:$B$9,2,FALSE)*'FL Characterization'!R$2)</f>
        <v>2.259153539237468</v>
      </c>
      <c r="S9" s="4">
        <f>('[1]Pc, Winter, S1'!S9*Main!$B$5)+(VLOOKUP($A9,'FL Ratio'!$A$2:$B$9,2,FALSE)*'FL Characterization'!S$2)</f>
        <v>2.4828354563275168</v>
      </c>
      <c r="T9" s="4">
        <f>('[1]Pc, Winter, S1'!T9*Main!$B$5)+(VLOOKUP($A9,'FL Ratio'!$A$2:$B$9,2,FALSE)*'FL Characterization'!T$2)</f>
        <v>2.4206914485762052</v>
      </c>
      <c r="U9" s="4">
        <f>('[1]Pc, Winter, S1'!U9*Main!$B$5)+(VLOOKUP($A9,'FL Ratio'!$A$2:$B$9,2,FALSE)*'FL Characterization'!U$2)</f>
        <v>2.3352989644956272</v>
      </c>
      <c r="V9" s="4">
        <f>('[1]Pc, Winter, S1'!V9*Main!$B$5)+(VLOOKUP($A9,'FL Ratio'!$A$2:$B$9,2,FALSE)*'FL Characterization'!V$2)</f>
        <v>2.2976679725042759</v>
      </c>
      <c r="W9" s="4">
        <f>('[1]Pc, Winter, S1'!W9*Main!$B$5)+(VLOOKUP($A9,'FL Ratio'!$A$2:$B$9,2,FALSE)*'FL Characterization'!W$2)</f>
        <v>2.1102574141790504</v>
      </c>
      <c r="X9" s="4">
        <f>('[1]Pc, Winter, S1'!X9*Main!$B$5)+(VLOOKUP($A9,'FL Ratio'!$A$2:$B$9,2,FALSE)*'FL Characterization'!X$2)</f>
        <v>1.7369655586106441</v>
      </c>
      <c r="Y9" s="4">
        <f>('[1]Pc, Winter, S1'!Y9*Main!$B$5)+(VLOOKUP($A9,'FL Ratio'!$A$2:$B$9,2,FALSE)*'FL Characterization'!Y$2)</f>
        <v>1.5342252492646677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4.9182615507661023</v>
      </c>
      <c r="C2" s="4">
        <f>('[1]Pc, Winter, S2'!C2*Main!$B$5)+(VLOOKUP($A2,'FL Ratio'!$A$2:$B$9,2,FALSE)*'FL Characterization'!C$2)</f>
        <v>4.7955627219675625</v>
      </c>
      <c r="D2" s="4">
        <f>('[1]Pc, Winter, S2'!D2*Main!$B$5)+(VLOOKUP($A2,'FL Ratio'!$A$2:$B$9,2,FALSE)*'FL Characterization'!D$2)</f>
        <v>4.521573193614298</v>
      </c>
      <c r="E2" s="4">
        <f>('[1]Pc, Winter, S2'!E2*Main!$B$5)+(VLOOKUP($A2,'FL Ratio'!$A$2:$B$9,2,FALSE)*'FL Characterization'!E$2)</f>
        <v>4.5960099593285069</v>
      </c>
      <c r="F2" s="4">
        <f>('[1]Pc, Winter, S2'!F2*Main!$B$5)+(VLOOKUP($A2,'FL Ratio'!$A$2:$B$9,2,FALSE)*'FL Characterization'!F$2)</f>
        <v>4.5234418809081598</v>
      </c>
      <c r="G2" s="4">
        <f>('[1]Pc, Winter, S2'!G2*Main!$B$5)+(VLOOKUP($A2,'FL Ratio'!$A$2:$B$9,2,FALSE)*'FL Characterization'!G$2)</f>
        <v>4.5921269405826193</v>
      </c>
      <c r="H2" s="4">
        <f>('[1]Pc, Winter, S2'!H2*Main!$B$5)+(VLOOKUP($A2,'FL Ratio'!$A$2:$B$9,2,FALSE)*'FL Characterization'!H$2)</f>
        <v>4.4875438917139867</v>
      </c>
      <c r="I2" s="4">
        <f>('[1]Pc, Winter, S2'!I2*Main!$B$5)+(VLOOKUP($A2,'FL Ratio'!$A$2:$B$9,2,FALSE)*'FL Characterization'!I$2)</f>
        <v>5.8648645906818517</v>
      </c>
      <c r="J2" s="4">
        <f>('[1]Pc, Winter, S2'!J2*Main!$B$5)+(VLOOKUP($A2,'FL Ratio'!$A$2:$B$9,2,FALSE)*'FL Characterization'!J$2)</f>
        <v>5.9196629586661427</v>
      </c>
      <c r="K2" s="4">
        <f>('[1]Pc, Winter, S2'!K2*Main!$B$5)+(VLOOKUP($A2,'FL Ratio'!$A$2:$B$9,2,FALSE)*'FL Characterization'!K$2)</f>
        <v>5.9329729932230011</v>
      </c>
      <c r="L2" s="4">
        <f>('[1]Pc, Winter, S2'!L2*Main!$B$5)+(VLOOKUP($A2,'FL Ratio'!$A$2:$B$9,2,FALSE)*'FL Characterization'!L$2)</f>
        <v>5.7268314806490741</v>
      </c>
      <c r="M2" s="4">
        <f>('[1]Pc, Winter, S2'!M2*Main!$B$5)+(VLOOKUP($A2,'FL Ratio'!$A$2:$B$9,2,FALSE)*'FL Characterization'!M$2)</f>
        <v>5.8522137708065678</v>
      </c>
      <c r="N2" s="4">
        <f>('[1]Pc, Winter, S2'!N2*Main!$B$5)+(VLOOKUP($A2,'FL Ratio'!$A$2:$B$9,2,FALSE)*'FL Characterization'!N$2)</f>
        <v>5.8058346968307557</v>
      </c>
      <c r="O2" s="4">
        <f>('[1]Pc, Winter, S2'!O2*Main!$B$5)+(VLOOKUP($A2,'FL Ratio'!$A$2:$B$9,2,FALSE)*'FL Characterization'!O$2)</f>
        <v>5.6835937382801429</v>
      </c>
      <c r="P2" s="4">
        <f>('[1]Pc, Winter, S2'!P2*Main!$B$5)+(VLOOKUP($A2,'FL Ratio'!$A$2:$B$9,2,FALSE)*'FL Characterization'!P$2)</f>
        <v>5.1093107842731449</v>
      </c>
      <c r="Q2" s="4">
        <f>('[1]Pc, Winter, S2'!Q2*Main!$B$5)+(VLOOKUP($A2,'FL Ratio'!$A$2:$B$9,2,FALSE)*'FL Characterization'!Q$2)</f>
        <v>5.5423594623557486</v>
      </c>
      <c r="R2" s="4">
        <f>('[1]Pc, Winter, S2'!R2*Main!$B$5)+(VLOOKUP($A2,'FL Ratio'!$A$2:$B$9,2,FALSE)*'FL Characterization'!R$2)</f>
        <v>5.9810579381223912</v>
      </c>
      <c r="S2" s="4">
        <f>('[1]Pc, Winter, S2'!S2*Main!$B$5)+(VLOOKUP($A2,'FL Ratio'!$A$2:$B$9,2,FALSE)*'FL Characterization'!S$2)</f>
        <v>5.9399734117737486</v>
      </c>
      <c r="T2" s="4">
        <f>('[1]Pc, Winter, S2'!T2*Main!$B$5)+(VLOOKUP($A2,'FL Ratio'!$A$2:$B$9,2,FALSE)*'FL Characterization'!T$2)</f>
        <v>5.5445438366301145</v>
      </c>
      <c r="U2" s="4">
        <f>('[1]Pc, Winter, S2'!U2*Main!$B$5)+(VLOOKUP($A2,'FL Ratio'!$A$2:$B$9,2,FALSE)*'FL Characterization'!U$2)</f>
        <v>5.2732158598657328</v>
      </c>
      <c r="V2" s="4">
        <f>('[1]Pc, Winter, S2'!V2*Main!$B$5)+(VLOOKUP($A2,'FL Ratio'!$A$2:$B$9,2,FALSE)*'FL Characterization'!V$2)</f>
        <v>5.1026174288295874</v>
      </c>
      <c r="W2" s="4">
        <f>('[1]Pc, Winter, S2'!W2*Main!$B$5)+(VLOOKUP($A2,'FL Ratio'!$A$2:$B$9,2,FALSE)*'FL Characterization'!W$2)</f>
        <v>4.9045313050719255</v>
      </c>
      <c r="X2" s="4">
        <f>('[1]Pc, Winter, S2'!X2*Main!$B$5)+(VLOOKUP($A2,'FL Ratio'!$A$2:$B$9,2,FALSE)*'FL Characterization'!X$2)</f>
        <v>4.7000104578215325</v>
      </c>
      <c r="Y2" s="4">
        <f>('[1]Pc, Winter, S2'!Y2*Main!$B$5)+(VLOOKUP($A2,'FL Ratio'!$A$2:$B$9,2,FALSE)*'FL Characterization'!Y$2)</f>
        <v>4.5936247357530959</v>
      </c>
    </row>
    <row r="3" spans="1:25" x14ac:dyDescent="0.3">
      <c r="A3">
        <v>2</v>
      </c>
      <c r="B3" s="4">
        <f>('[1]Pc, Winter, S2'!B3*Main!$B$5)+(VLOOKUP($A3,'FL Ratio'!$A$2:$B$9,2,FALSE)*'FL Characterization'!B$2)</f>
        <v>3.0166507256026098</v>
      </c>
      <c r="C3" s="4">
        <f>('[1]Pc, Winter, S2'!C3*Main!$B$5)+(VLOOKUP($A3,'FL Ratio'!$A$2:$B$9,2,FALSE)*'FL Characterization'!C$2)</f>
        <v>2.8874246209339005</v>
      </c>
      <c r="D3" s="4">
        <f>('[1]Pc, Winter, S2'!D3*Main!$B$5)+(VLOOKUP($A3,'FL Ratio'!$A$2:$B$9,2,FALSE)*'FL Characterization'!D$2)</f>
        <v>2.7527412935397857</v>
      </c>
      <c r="E3" s="4">
        <f>('[1]Pc, Winter, S2'!E3*Main!$B$5)+(VLOOKUP($A3,'FL Ratio'!$A$2:$B$9,2,FALSE)*'FL Characterization'!E$2)</f>
        <v>2.7745326828578496</v>
      </c>
      <c r="F3" s="4">
        <f>('[1]Pc, Winter, S2'!F3*Main!$B$5)+(VLOOKUP($A3,'FL Ratio'!$A$2:$B$9,2,FALSE)*'FL Characterization'!F$2)</f>
        <v>2.7710213557095456</v>
      </c>
      <c r="G3" s="4">
        <f>('[1]Pc, Winter, S2'!G3*Main!$B$5)+(VLOOKUP($A3,'FL Ratio'!$A$2:$B$9,2,FALSE)*'FL Characterization'!G$2)</f>
        <v>2.957277077218333</v>
      </c>
      <c r="H3" s="4">
        <f>('[1]Pc, Winter, S2'!H3*Main!$B$5)+(VLOOKUP($A3,'FL Ratio'!$A$2:$B$9,2,FALSE)*'FL Characterization'!H$2)</f>
        <v>3.4653407592605854</v>
      </c>
      <c r="I3" s="4">
        <f>('[1]Pc, Winter, S2'!I3*Main!$B$5)+(VLOOKUP($A3,'FL Ratio'!$A$2:$B$9,2,FALSE)*'FL Characterization'!I$2)</f>
        <v>3.9858120398871262</v>
      </c>
      <c r="J3" s="4">
        <f>('[1]Pc, Winter, S2'!J3*Main!$B$5)+(VLOOKUP($A3,'FL Ratio'!$A$2:$B$9,2,FALSE)*'FL Characterization'!J$2)</f>
        <v>4.3280730732673014</v>
      </c>
      <c r="K3" s="4">
        <f>('[1]Pc, Winter, S2'!K3*Main!$B$5)+(VLOOKUP($A3,'FL Ratio'!$A$2:$B$9,2,FALSE)*'FL Characterization'!K$2)</f>
        <v>4.5123035855749274</v>
      </c>
      <c r="L3" s="4">
        <f>('[1]Pc, Winter, S2'!L3*Main!$B$5)+(VLOOKUP($A3,'FL Ratio'!$A$2:$B$9,2,FALSE)*'FL Characterization'!L$2)</f>
        <v>4.3569871000305289</v>
      </c>
      <c r="M3" s="4">
        <f>('[1]Pc, Winter, S2'!M3*Main!$B$5)+(VLOOKUP($A3,'FL Ratio'!$A$2:$B$9,2,FALSE)*'FL Characterization'!M$2)</f>
        <v>4.4311177960846955</v>
      </c>
      <c r="N3" s="4">
        <f>('[1]Pc, Winter, S2'!N3*Main!$B$5)+(VLOOKUP($A3,'FL Ratio'!$A$2:$B$9,2,FALSE)*'FL Characterization'!N$2)</f>
        <v>4.2848136616494488</v>
      </c>
      <c r="O3" s="4">
        <f>('[1]Pc, Winter, S2'!O3*Main!$B$5)+(VLOOKUP($A3,'FL Ratio'!$A$2:$B$9,2,FALSE)*'FL Characterization'!O$2)</f>
        <v>4.1074495298220031</v>
      </c>
      <c r="P3" s="4">
        <f>('[1]Pc, Winter, S2'!P3*Main!$B$5)+(VLOOKUP($A3,'FL Ratio'!$A$2:$B$9,2,FALSE)*'FL Characterization'!P$2)</f>
        <v>3.834632299591846</v>
      </c>
      <c r="Q3" s="4">
        <f>('[1]Pc, Winter, S2'!Q3*Main!$B$5)+(VLOOKUP($A3,'FL Ratio'!$A$2:$B$9,2,FALSE)*'FL Characterization'!Q$2)</f>
        <v>3.9121963610501673</v>
      </c>
      <c r="R3" s="4">
        <f>('[1]Pc, Winter, S2'!R3*Main!$B$5)+(VLOOKUP($A3,'FL Ratio'!$A$2:$B$9,2,FALSE)*'FL Characterization'!R$2)</f>
        <v>4.2704680059534379</v>
      </c>
      <c r="S3" s="4">
        <f>('[1]Pc, Winter, S2'!S3*Main!$B$5)+(VLOOKUP($A3,'FL Ratio'!$A$2:$B$9,2,FALSE)*'FL Characterization'!S$2)</f>
        <v>5.037900536384444</v>
      </c>
      <c r="T3" s="4">
        <f>('[1]Pc, Winter, S2'!T3*Main!$B$5)+(VLOOKUP($A3,'FL Ratio'!$A$2:$B$9,2,FALSE)*'FL Characterization'!T$2)</f>
        <v>4.9133546494896114</v>
      </c>
      <c r="U3" s="4">
        <f>('[1]Pc, Winter, S2'!U3*Main!$B$5)+(VLOOKUP($A3,'FL Ratio'!$A$2:$B$9,2,FALSE)*'FL Characterization'!U$2)</f>
        <v>4.5280529244521555</v>
      </c>
      <c r="V3" s="4">
        <f>('[1]Pc, Winter, S2'!V3*Main!$B$5)+(VLOOKUP($A3,'FL Ratio'!$A$2:$B$9,2,FALSE)*'FL Characterization'!V$2)</f>
        <v>4.4510711289575111</v>
      </c>
      <c r="W3" s="4">
        <f>('[1]Pc, Winter, S2'!W3*Main!$B$5)+(VLOOKUP($A3,'FL Ratio'!$A$2:$B$9,2,FALSE)*'FL Characterization'!W$2)</f>
        <v>4.0548648929671645</v>
      </c>
      <c r="X3" s="4">
        <f>('[1]Pc, Winter, S2'!X3*Main!$B$5)+(VLOOKUP($A3,'FL Ratio'!$A$2:$B$9,2,FALSE)*'FL Characterization'!X$2)</f>
        <v>3.7513969062592496</v>
      </c>
      <c r="Y3" s="4">
        <f>('[1]Pc, Winter, S2'!Y3*Main!$B$5)+(VLOOKUP($A3,'FL Ratio'!$A$2:$B$9,2,FALSE)*'FL Characterization'!Y$2)</f>
        <v>3.4617753371350219</v>
      </c>
    </row>
    <row r="4" spans="1:25" x14ac:dyDescent="0.3">
      <c r="A4">
        <v>3</v>
      </c>
      <c r="B4" s="4">
        <f>('[1]Pc, Winter, S2'!B4*Main!$B$5)+(VLOOKUP($A4,'FL Ratio'!$A$2:$B$9,2,FALSE)*'FL Characterization'!B$2)</f>
        <v>2.0969494847339782</v>
      </c>
      <c r="C4" s="4">
        <f>('[1]Pc, Winter, S2'!C4*Main!$B$5)+(VLOOKUP($A4,'FL Ratio'!$A$2:$B$9,2,FALSE)*'FL Characterization'!C$2)</f>
        <v>1.985605447484468</v>
      </c>
      <c r="D4" s="4">
        <f>('[1]Pc, Winter, S2'!D4*Main!$B$5)+(VLOOKUP($A4,'FL Ratio'!$A$2:$B$9,2,FALSE)*'FL Characterization'!D$2)</f>
        <v>1.858120559690198</v>
      </c>
      <c r="E4" s="4">
        <f>('[1]Pc, Winter, S2'!E4*Main!$B$5)+(VLOOKUP($A4,'FL Ratio'!$A$2:$B$9,2,FALSE)*'FL Characterization'!E$2)</f>
        <v>1.9400291829967233</v>
      </c>
      <c r="F4" s="4">
        <f>('[1]Pc, Winter, S2'!F4*Main!$B$5)+(VLOOKUP($A4,'FL Ratio'!$A$2:$B$9,2,FALSE)*'FL Characterization'!F$2)</f>
        <v>1.8616676776706045</v>
      </c>
      <c r="G4" s="4">
        <f>('[1]Pc, Winter, S2'!G4*Main!$B$5)+(VLOOKUP($A4,'FL Ratio'!$A$2:$B$9,2,FALSE)*'FL Characterization'!G$2)</f>
        <v>2.0967772413155488</v>
      </c>
      <c r="H4" s="4">
        <f>('[1]Pc, Winter, S2'!H4*Main!$B$5)+(VLOOKUP($A4,'FL Ratio'!$A$2:$B$9,2,FALSE)*'FL Characterization'!H$2)</f>
        <v>3.4495436987172079</v>
      </c>
      <c r="I4" s="4">
        <f>('[1]Pc, Winter, S2'!I4*Main!$B$5)+(VLOOKUP($A4,'FL Ratio'!$A$2:$B$9,2,FALSE)*'FL Characterization'!I$2)</f>
        <v>3.8938789029988121</v>
      </c>
      <c r="J4" s="4">
        <f>('[1]Pc, Winter, S2'!J4*Main!$B$5)+(VLOOKUP($A4,'FL Ratio'!$A$2:$B$9,2,FALSE)*'FL Characterization'!J$2)</f>
        <v>3.9840227756023183</v>
      </c>
      <c r="K4" s="4">
        <f>('[1]Pc, Winter, S2'!K4*Main!$B$5)+(VLOOKUP($A4,'FL Ratio'!$A$2:$B$9,2,FALSE)*'FL Characterization'!K$2)</f>
        <v>3.9056786595471298</v>
      </c>
      <c r="L4" s="4">
        <f>('[1]Pc, Winter, S2'!L4*Main!$B$5)+(VLOOKUP($A4,'FL Ratio'!$A$2:$B$9,2,FALSE)*'FL Characterization'!L$2)</f>
        <v>3.7905549512900767</v>
      </c>
      <c r="M4" s="4">
        <f>('[1]Pc, Winter, S2'!M4*Main!$B$5)+(VLOOKUP($A4,'FL Ratio'!$A$2:$B$9,2,FALSE)*'FL Characterization'!M$2)</f>
        <v>3.9547561917190923</v>
      </c>
      <c r="N4" s="4">
        <f>('[1]Pc, Winter, S2'!N4*Main!$B$5)+(VLOOKUP($A4,'FL Ratio'!$A$2:$B$9,2,FALSE)*'FL Characterization'!N$2)</f>
        <v>3.6784726247795012</v>
      </c>
      <c r="O4" s="4">
        <f>('[1]Pc, Winter, S2'!O4*Main!$B$5)+(VLOOKUP($A4,'FL Ratio'!$A$2:$B$9,2,FALSE)*'FL Characterization'!O$2)</f>
        <v>3.5994732545911967</v>
      </c>
      <c r="P4" s="4">
        <f>('[1]Pc, Winter, S2'!P4*Main!$B$5)+(VLOOKUP($A4,'FL Ratio'!$A$2:$B$9,2,FALSE)*'FL Characterization'!P$2)</f>
        <v>3.1240172139834379</v>
      </c>
      <c r="Q4" s="4">
        <f>('[1]Pc, Winter, S2'!Q4*Main!$B$5)+(VLOOKUP($A4,'FL Ratio'!$A$2:$B$9,2,FALSE)*'FL Characterization'!Q$2)</f>
        <v>3.1409377267313974</v>
      </c>
      <c r="R4" s="4">
        <f>('[1]Pc, Winter, S2'!R4*Main!$B$5)+(VLOOKUP($A4,'FL Ratio'!$A$2:$B$9,2,FALSE)*'FL Characterization'!R$2)</f>
        <v>3.1502188799900486</v>
      </c>
      <c r="S4" s="4">
        <f>('[1]Pc, Winter, S2'!S4*Main!$B$5)+(VLOOKUP($A4,'FL Ratio'!$A$2:$B$9,2,FALSE)*'FL Characterization'!S$2)</f>
        <v>3.5357367071726533</v>
      </c>
      <c r="T4" s="4">
        <f>('[1]Pc, Winter, S2'!T4*Main!$B$5)+(VLOOKUP($A4,'FL Ratio'!$A$2:$B$9,2,FALSE)*'FL Characterization'!T$2)</f>
        <v>3.1157226845932229</v>
      </c>
      <c r="U4" s="4">
        <f>('[1]Pc, Winter, S2'!U4*Main!$B$5)+(VLOOKUP($A4,'FL Ratio'!$A$2:$B$9,2,FALSE)*'FL Characterization'!U$2)</f>
        <v>3.2903347799880795</v>
      </c>
      <c r="V4" s="4">
        <f>('[1]Pc, Winter, S2'!V4*Main!$B$5)+(VLOOKUP($A4,'FL Ratio'!$A$2:$B$9,2,FALSE)*'FL Characterization'!V$2)</f>
        <v>3.1776318900447298</v>
      </c>
      <c r="W4" s="4">
        <f>('[1]Pc, Winter, S2'!W4*Main!$B$5)+(VLOOKUP($A4,'FL Ratio'!$A$2:$B$9,2,FALSE)*'FL Characterization'!W$2)</f>
        <v>2.9454476993548839</v>
      </c>
      <c r="X4" s="4">
        <f>('[1]Pc, Winter, S2'!X4*Main!$B$5)+(VLOOKUP($A4,'FL Ratio'!$A$2:$B$9,2,FALSE)*'FL Characterization'!X$2)</f>
        <v>2.5401924584766915</v>
      </c>
      <c r="Y4" s="4">
        <f>('[1]Pc, Winter, S2'!Y4*Main!$B$5)+(VLOOKUP($A4,'FL Ratio'!$A$2:$B$9,2,FALSE)*'FL Characterization'!Y$2)</f>
        <v>2.3646792597520023</v>
      </c>
    </row>
    <row r="5" spans="1:25" x14ac:dyDescent="0.3">
      <c r="A5">
        <v>4</v>
      </c>
      <c r="B5" s="4">
        <f>('[1]Pc, Winter, S2'!B5*Main!$B$5)+(VLOOKUP($A5,'FL Ratio'!$A$2:$B$9,2,FALSE)*'FL Characterization'!B$2)</f>
        <v>0.69384326943213204</v>
      </c>
      <c r="C5" s="4">
        <f>('[1]Pc, Winter, S2'!C5*Main!$B$5)+(VLOOKUP($A5,'FL Ratio'!$A$2:$B$9,2,FALSE)*'FL Characterization'!C$2)</f>
        <v>0.4977959883906764</v>
      </c>
      <c r="D5" s="4">
        <f>('[1]Pc, Winter, S2'!D5*Main!$B$5)+(VLOOKUP($A5,'FL Ratio'!$A$2:$B$9,2,FALSE)*'FL Characterization'!D$2)</f>
        <v>0.4819963141006991</v>
      </c>
      <c r="E5" s="4">
        <f>('[1]Pc, Winter, S2'!E5*Main!$B$5)+(VLOOKUP($A5,'FL Ratio'!$A$2:$B$9,2,FALSE)*'FL Characterization'!E$2)</f>
        <v>0.43872673363126452</v>
      </c>
      <c r="F5" s="4">
        <f>('[1]Pc, Winter, S2'!F5*Main!$B$5)+(VLOOKUP($A5,'FL Ratio'!$A$2:$B$9,2,FALSE)*'FL Characterization'!F$2)</f>
        <v>0.44613343652670834</v>
      </c>
      <c r="G5" s="4">
        <f>('[1]Pc, Winter, S2'!G5*Main!$B$5)+(VLOOKUP($A5,'FL Ratio'!$A$2:$B$9,2,FALSE)*'FL Characterization'!G$2)</f>
        <v>0.8066173161758553</v>
      </c>
      <c r="H5" s="4">
        <f>('[1]Pc, Winter, S2'!H5*Main!$B$5)+(VLOOKUP($A5,'FL Ratio'!$A$2:$B$9,2,FALSE)*'FL Characterization'!H$2)</f>
        <v>1.5197871757322283</v>
      </c>
      <c r="I5" s="4">
        <f>('[1]Pc, Winter, S2'!I5*Main!$B$5)+(VLOOKUP($A5,'FL Ratio'!$A$2:$B$9,2,FALSE)*'FL Characterization'!I$2)</f>
        <v>1.8018895392939933</v>
      </c>
      <c r="J5" s="4">
        <f>('[1]Pc, Winter, S2'!J5*Main!$B$5)+(VLOOKUP($A5,'FL Ratio'!$A$2:$B$9,2,FALSE)*'FL Characterization'!J$2)</f>
        <v>2.0432942325811179</v>
      </c>
      <c r="K5" s="4">
        <f>('[1]Pc, Winter, S2'!K5*Main!$B$5)+(VLOOKUP($A5,'FL Ratio'!$A$2:$B$9,2,FALSE)*'FL Characterization'!K$2)</f>
        <v>1.9390238718289325</v>
      </c>
      <c r="L5" s="4">
        <f>('[1]Pc, Winter, S2'!L5*Main!$B$5)+(VLOOKUP($A5,'FL Ratio'!$A$2:$B$9,2,FALSE)*'FL Characterization'!L$2)</f>
        <v>1.9147538826900619</v>
      </c>
      <c r="M5" s="4">
        <f>('[1]Pc, Winter, S2'!M5*Main!$B$5)+(VLOOKUP($A5,'FL Ratio'!$A$2:$B$9,2,FALSE)*'FL Characterization'!M$2)</f>
        <v>1.7137740821502221</v>
      </c>
      <c r="N5" s="4">
        <f>('[1]Pc, Winter, S2'!N5*Main!$B$5)+(VLOOKUP($A5,'FL Ratio'!$A$2:$B$9,2,FALSE)*'FL Characterization'!N$2)</f>
        <v>1.7456080025699749</v>
      </c>
      <c r="O5" s="4">
        <f>('[1]Pc, Winter, S2'!O5*Main!$B$5)+(VLOOKUP($A5,'FL Ratio'!$A$2:$B$9,2,FALSE)*'FL Characterization'!O$2)</f>
        <v>1.6319663078764686</v>
      </c>
      <c r="P5" s="4">
        <f>('[1]Pc, Winter, S2'!P5*Main!$B$5)+(VLOOKUP($A5,'FL Ratio'!$A$2:$B$9,2,FALSE)*'FL Characterization'!P$2)</f>
        <v>1.5927041225915821</v>
      </c>
      <c r="Q5" s="4">
        <f>('[1]Pc, Winter, S2'!Q5*Main!$B$5)+(VLOOKUP($A5,'FL Ratio'!$A$2:$B$9,2,FALSE)*'FL Characterization'!Q$2)</f>
        <v>1.580671636287911</v>
      </c>
      <c r="R5" s="4">
        <f>('[1]Pc, Winter, S2'!R5*Main!$B$5)+(VLOOKUP($A5,'FL Ratio'!$A$2:$B$9,2,FALSE)*'FL Characterization'!R$2)</f>
        <v>1.9456687942613307</v>
      </c>
      <c r="S5" s="4">
        <f>('[1]Pc, Winter, S2'!S5*Main!$B$5)+(VLOOKUP($A5,'FL Ratio'!$A$2:$B$9,2,FALSE)*'FL Characterization'!S$2)</f>
        <v>2.9471830087049846</v>
      </c>
      <c r="T5" s="4">
        <f>('[1]Pc, Winter, S2'!T5*Main!$B$5)+(VLOOKUP($A5,'FL Ratio'!$A$2:$B$9,2,FALSE)*'FL Characterization'!T$2)</f>
        <v>2.6343688750939536</v>
      </c>
      <c r="U5" s="4">
        <f>('[1]Pc, Winter, S2'!U5*Main!$B$5)+(VLOOKUP($A5,'FL Ratio'!$A$2:$B$9,2,FALSE)*'FL Characterization'!U$2)</f>
        <v>2.2703402632622205</v>
      </c>
      <c r="V5" s="4">
        <f>('[1]Pc, Winter, S2'!V5*Main!$B$5)+(VLOOKUP($A5,'FL Ratio'!$A$2:$B$9,2,FALSE)*'FL Characterization'!V$2)</f>
        <v>2.2495751501758057</v>
      </c>
      <c r="W5" s="4">
        <f>('[1]Pc, Winter, S2'!W5*Main!$B$5)+(VLOOKUP($A5,'FL Ratio'!$A$2:$B$9,2,FALSE)*'FL Characterization'!W$2)</f>
        <v>1.9555840149084172</v>
      </c>
      <c r="X5" s="4">
        <f>('[1]Pc, Winter, S2'!X5*Main!$B$5)+(VLOOKUP($A5,'FL Ratio'!$A$2:$B$9,2,FALSE)*'FL Characterization'!X$2)</f>
        <v>1.5495796519374054</v>
      </c>
      <c r="Y5" s="4">
        <f>('[1]Pc, Winter, S2'!Y5*Main!$B$5)+(VLOOKUP($A5,'FL Ratio'!$A$2:$B$9,2,FALSE)*'FL Characterization'!Y$2)</f>
        <v>1.2525184425134057</v>
      </c>
    </row>
    <row r="6" spans="1:25" x14ac:dyDescent="0.3">
      <c r="A6">
        <v>5</v>
      </c>
      <c r="B6" s="4">
        <f>('[1]Pc, Winter, S2'!B6*Main!$B$5)+(VLOOKUP($A6,'FL Ratio'!$A$2:$B$9,2,FALSE)*'FL Characterization'!B$2)</f>
        <v>1.8391925316056774</v>
      </c>
      <c r="C6" s="4">
        <f>('[1]Pc, Winter, S2'!C6*Main!$B$5)+(VLOOKUP($A6,'FL Ratio'!$A$2:$B$9,2,FALSE)*'FL Characterization'!C$2)</f>
        <v>1.6252129599504972</v>
      </c>
      <c r="D6" s="4">
        <f>('[1]Pc, Winter, S2'!D6*Main!$B$5)+(VLOOKUP($A6,'FL Ratio'!$A$2:$B$9,2,FALSE)*'FL Characterization'!D$2)</f>
        <v>1.4869020778218869</v>
      </c>
      <c r="E6" s="4">
        <f>('[1]Pc, Winter, S2'!E6*Main!$B$5)+(VLOOKUP($A6,'FL Ratio'!$A$2:$B$9,2,FALSE)*'FL Characterization'!E$2)</f>
        <v>1.5567522665469353</v>
      </c>
      <c r="F6" s="4">
        <f>('[1]Pc, Winter, S2'!F6*Main!$B$5)+(VLOOKUP($A6,'FL Ratio'!$A$2:$B$9,2,FALSE)*'FL Characterization'!F$2)</f>
        <v>1.527582460378095</v>
      </c>
      <c r="G6" s="4">
        <f>('[1]Pc, Winter, S2'!G6*Main!$B$5)+(VLOOKUP($A6,'FL Ratio'!$A$2:$B$9,2,FALSE)*'FL Characterization'!G$2)</f>
        <v>1.6820714545080837</v>
      </c>
      <c r="H6" s="4">
        <f>('[1]Pc, Winter, S2'!H6*Main!$B$5)+(VLOOKUP($A6,'FL Ratio'!$A$2:$B$9,2,FALSE)*'FL Characterization'!H$2)</f>
        <v>2.2546852283070811</v>
      </c>
      <c r="I6" s="4">
        <f>('[1]Pc, Winter, S2'!I6*Main!$B$5)+(VLOOKUP($A6,'FL Ratio'!$A$2:$B$9,2,FALSE)*'FL Characterization'!I$2)</f>
        <v>2.348050228861851</v>
      </c>
      <c r="J6" s="4">
        <f>('[1]Pc, Winter, S2'!J6*Main!$B$5)+(VLOOKUP($A6,'FL Ratio'!$A$2:$B$9,2,FALSE)*'FL Characterization'!J$2)</f>
        <v>2.49859596103913</v>
      </c>
      <c r="K6" s="4">
        <f>('[1]Pc, Winter, S2'!K6*Main!$B$5)+(VLOOKUP($A6,'FL Ratio'!$A$2:$B$9,2,FALSE)*'FL Characterization'!K$2)</f>
        <v>2.5021323270170162</v>
      </c>
      <c r="L6" s="4">
        <f>('[1]Pc, Winter, S2'!L6*Main!$B$5)+(VLOOKUP($A6,'FL Ratio'!$A$2:$B$9,2,FALSE)*'FL Characterization'!L$2)</f>
        <v>2.6424980443117621</v>
      </c>
      <c r="M6" s="4">
        <f>('[1]Pc, Winter, S2'!M6*Main!$B$5)+(VLOOKUP($A6,'FL Ratio'!$A$2:$B$9,2,FALSE)*'FL Characterization'!M$2)</f>
        <v>2.6097706733995816</v>
      </c>
      <c r="N6" s="4">
        <f>('[1]Pc, Winter, S2'!N6*Main!$B$5)+(VLOOKUP($A6,'FL Ratio'!$A$2:$B$9,2,FALSE)*'FL Characterization'!N$2)</f>
        <v>2.593530127363977</v>
      </c>
      <c r="O6" s="4">
        <f>('[1]Pc, Winter, S2'!O6*Main!$B$5)+(VLOOKUP($A6,'FL Ratio'!$A$2:$B$9,2,FALSE)*'FL Characterization'!O$2)</f>
        <v>2.5369735109876124</v>
      </c>
      <c r="P6" s="4">
        <f>('[1]Pc, Winter, S2'!P6*Main!$B$5)+(VLOOKUP($A6,'FL Ratio'!$A$2:$B$9,2,FALSE)*'FL Characterization'!P$2)</f>
        <v>2.5072065517377569</v>
      </c>
      <c r="Q6" s="4">
        <f>('[1]Pc, Winter, S2'!Q6*Main!$B$5)+(VLOOKUP($A6,'FL Ratio'!$A$2:$B$9,2,FALSE)*'FL Characterization'!Q$2)</f>
        <v>2.4865278631366055</v>
      </c>
      <c r="R6" s="4">
        <f>('[1]Pc, Winter, S2'!R6*Main!$B$5)+(VLOOKUP($A6,'FL Ratio'!$A$2:$B$9,2,FALSE)*'FL Characterization'!R$2)</f>
        <v>2.6100431212565232</v>
      </c>
      <c r="S6" s="4">
        <f>('[1]Pc, Winter, S2'!S6*Main!$B$5)+(VLOOKUP($A6,'FL Ratio'!$A$2:$B$9,2,FALSE)*'FL Characterization'!S$2)</f>
        <v>3.0133757768446703</v>
      </c>
      <c r="T6" s="4">
        <f>('[1]Pc, Winter, S2'!T6*Main!$B$5)+(VLOOKUP($A6,'FL Ratio'!$A$2:$B$9,2,FALSE)*'FL Characterization'!T$2)</f>
        <v>2.9547554783020189</v>
      </c>
      <c r="U6" s="4">
        <f>('[1]Pc, Winter, S2'!U6*Main!$B$5)+(VLOOKUP($A6,'FL Ratio'!$A$2:$B$9,2,FALSE)*'FL Characterization'!U$2)</f>
        <v>2.9112815197894579</v>
      </c>
      <c r="V6" s="4">
        <f>('[1]Pc, Winter, S2'!V6*Main!$B$5)+(VLOOKUP($A6,'FL Ratio'!$A$2:$B$9,2,FALSE)*'FL Characterization'!V$2)</f>
        <v>2.8955052023010261</v>
      </c>
      <c r="W6" s="4">
        <f>('[1]Pc, Winter, S2'!W6*Main!$B$5)+(VLOOKUP($A6,'FL Ratio'!$A$2:$B$9,2,FALSE)*'FL Characterization'!W$2)</f>
        <v>2.6671263503412832</v>
      </c>
      <c r="X6" s="4">
        <f>('[1]Pc, Winter, S2'!X6*Main!$B$5)+(VLOOKUP($A6,'FL Ratio'!$A$2:$B$9,2,FALSE)*'FL Characterization'!X$2)</f>
        <v>2.5133796024451902</v>
      </c>
      <c r="Y6" s="4">
        <f>('[1]Pc, Winter, S2'!Y6*Main!$B$5)+(VLOOKUP($A6,'FL Ratio'!$A$2:$B$9,2,FALSE)*'FL Characterization'!Y$2)</f>
        <v>2.2815479796524696</v>
      </c>
    </row>
    <row r="7" spans="1:25" x14ac:dyDescent="0.3">
      <c r="A7">
        <v>6</v>
      </c>
      <c r="B7" s="4">
        <f>('[1]Pc, Winter, S2'!B7*Main!$B$5)+(VLOOKUP($A7,'FL Ratio'!$A$2:$B$9,2,FALSE)*'FL Characterization'!B$2)</f>
        <v>2.0796906588064399</v>
      </c>
      <c r="C7" s="4">
        <f>('[1]Pc, Winter, S2'!C7*Main!$B$5)+(VLOOKUP($A7,'FL Ratio'!$A$2:$B$9,2,FALSE)*'FL Characterization'!C$2)</f>
        <v>1.9848545225682721</v>
      </c>
      <c r="D7" s="4">
        <f>('[1]Pc, Winter, S2'!D7*Main!$B$5)+(VLOOKUP($A7,'FL Ratio'!$A$2:$B$9,2,FALSE)*'FL Characterization'!D$2)</f>
        <v>1.906799592639346</v>
      </c>
      <c r="E7" s="4">
        <f>('[1]Pc, Winter, S2'!E7*Main!$B$5)+(VLOOKUP($A7,'FL Ratio'!$A$2:$B$9,2,FALSE)*'FL Characterization'!E$2)</f>
        <v>1.9233192534887111</v>
      </c>
      <c r="F7" s="4">
        <f>('[1]Pc, Winter, S2'!F7*Main!$B$5)+(VLOOKUP($A7,'FL Ratio'!$A$2:$B$9,2,FALSE)*'FL Characterization'!F$2)</f>
        <v>1.9819183592202121</v>
      </c>
      <c r="G7" s="4">
        <f>('[1]Pc, Winter, S2'!G7*Main!$B$5)+(VLOOKUP($A7,'FL Ratio'!$A$2:$B$9,2,FALSE)*'FL Characterization'!G$2)</f>
        <v>2.108381748181436</v>
      </c>
      <c r="H7" s="4">
        <f>('[1]Pc, Winter, S2'!H7*Main!$B$5)+(VLOOKUP($A7,'FL Ratio'!$A$2:$B$9,2,FALSE)*'FL Characterization'!H$2)</f>
        <v>2.3649742503164428</v>
      </c>
      <c r="I7" s="4">
        <f>('[1]Pc, Winter, S2'!I7*Main!$B$5)+(VLOOKUP($A7,'FL Ratio'!$A$2:$B$9,2,FALSE)*'FL Characterization'!I$2)</f>
        <v>2.83647154880452</v>
      </c>
      <c r="J7" s="4">
        <f>('[1]Pc, Winter, S2'!J7*Main!$B$5)+(VLOOKUP($A7,'FL Ratio'!$A$2:$B$9,2,FALSE)*'FL Characterization'!J$2)</f>
        <v>3.0010481605202313</v>
      </c>
      <c r="K7" s="4">
        <f>('[1]Pc, Winter, S2'!K7*Main!$B$5)+(VLOOKUP($A7,'FL Ratio'!$A$2:$B$9,2,FALSE)*'FL Characterization'!K$2)</f>
        <v>3.0177283769361223</v>
      </c>
      <c r="L7" s="4">
        <f>('[1]Pc, Winter, S2'!L7*Main!$B$5)+(VLOOKUP($A7,'FL Ratio'!$A$2:$B$9,2,FALSE)*'FL Characterization'!L$2)</f>
        <v>2.9914154309206098</v>
      </c>
      <c r="M7" s="4">
        <f>('[1]Pc, Winter, S2'!M7*Main!$B$5)+(VLOOKUP($A7,'FL Ratio'!$A$2:$B$9,2,FALSE)*'FL Characterization'!M$2)</f>
        <v>3.0701144288282354</v>
      </c>
      <c r="N7" s="4">
        <f>('[1]Pc, Winter, S2'!N7*Main!$B$5)+(VLOOKUP($A7,'FL Ratio'!$A$2:$B$9,2,FALSE)*'FL Characterization'!N$2)</f>
        <v>2.9726073991128521</v>
      </c>
      <c r="O7" s="4">
        <f>('[1]Pc, Winter, S2'!O7*Main!$B$5)+(VLOOKUP($A7,'FL Ratio'!$A$2:$B$9,2,FALSE)*'FL Characterization'!O$2)</f>
        <v>3.006571509337689</v>
      </c>
      <c r="P7" s="4">
        <f>('[1]Pc, Winter, S2'!P7*Main!$B$5)+(VLOOKUP($A7,'FL Ratio'!$A$2:$B$9,2,FALSE)*'FL Characterization'!P$2)</f>
        <v>2.7796609010900641</v>
      </c>
      <c r="Q7" s="4">
        <f>('[1]Pc, Winter, S2'!Q7*Main!$B$5)+(VLOOKUP($A7,'FL Ratio'!$A$2:$B$9,2,FALSE)*'FL Characterization'!Q$2)</f>
        <v>2.7854095541580866</v>
      </c>
      <c r="R7" s="4">
        <f>('[1]Pc, Winter, S2'!R7*Main!$B$5)+(VLOOKUP($A7,'FL Ratio'!$A$2:$B$9,2,FALSE)*'FL Characterization'!R$2)</f>
        <v>2.6579678422139659</v>
      </c>
      <c r="S7" s="4">
        <f>('[1]Pc, Winter, S2'!S7*Main!$B$5)+(VLOOKUP($A7,'FL Ratio'!$A$2:$B$9,2,FALSE)*'FL Characterization'!S$2)</f>
        <v>2.8091094145758757</v>
      </c>
      <c r="T7" s="4">
        <f>('[1]Pc, Winter, S2'!T7*Main!$B$5)+(VLOOKUP($A7,'FL Ratio'!$A$2:$B$9,2,FALSE)*'FL Characterization'!T$2)</f>
        <v>2.7031147178394783</v>
      </c>
      <c r="U7" s="4">
        <f>('[1]Pc, Winter, S2'!U7*Main!$B$5)+(VLOOKUP($A7,'FL Ratio'!$A$2:$B$9,2,FALSE)*'FL Characterization'!U$2)</f>
        <v>2.7063824957722371</v>
      </c>
      <c r="V7" s="4">
        <f>('[1]Pc, Winter, S2'!V7*Main!$B$5)+(VLOOKUP($A7,'FL Ratio'!$A$2:$B$9,2,FALSE)*'FL Characterization'!V$2)</f>
        <v>2.6836042233506712</v>
      </c>
      <c r="W7" s="4">
        <f>('[1]Pc, Winter, S2'!W7*Main!$B$5)+(VLOOKUP($A7,'FL Ratio'!$A$2:$B$9,2,FALSE)*'FL Characterization'!W$2)</f>
        <v>2.5555991593060576</v>
      </c>
      <c r="X7" s="4">
        <f>('[1]Pc, Winter, S2'!X7*Main!$B$5)+(VLOOKUP($A7,'FL Ratio'!$A$2:$B$9,2,FALSE)*'FL Characterization'!X$2)</f>
        <v>2.3625084492378314</v>
      </c>
      <c r="Y7" s="4">
        <f>('[1]Pc, Winter, S2'!Y7*Main!$B$5)+(VLOOKUP($A7,'FL Ratio'!$A$2:$B$9,2,FALSE)*'FL Characterization'!Y$2)</f>
        <v>2.2184597567132474</v>
      </c>
    </row>
    <row r="8" spans="1:25" x14ac:dyDescent="0.3">
      <c r="A8">
        <v>7</v>
      </c>
      <c r="B8" s="4">
        <f>('[1]Pc, Winter, S2'!B8*Main!$B$5)+(VLOOKUP($A8,'FL Ratio'!$A$2:$B$9,2,FALSE)*'FL Characterization'!B$2)</f>
        <v>1.7559528976702952</v>
      </c>
      <c r="C8" s="4">
        <f>('[1]Pc, Winter, S2'!C8*Main!$B$5)+(VLOOKUP($A8,'FL Ratio'!$A$2:$B$9,2,FALSE)*'FL Characterization'!C$2)</f>
        <v>1.641845031783852</v>
      </c>
      <c r="D8" s="4">
        <f>('[1]Pc, Winter, S2'!D8*Main!$B$5)+(VLOOKUP($A8,'FL Ratio'!$A$2:$B$9,2,FALSE)*'FL Characterization'!D$2)</f>
        <v>1.5238491369746192</v>
      </c>
      <c r="E8" s="4">
        <f>('[1]Pc, Winter, S2'!E8*Main!$B$5)+(VLOOKUP($A8,'FL Ratio'!$A$2:$B$9,2,FALSE)*'FL Characterization'!E$2)</f>
        <v>1.545961853507871</v>
      </c>
      <c r="F8" s="4">
        <f>('[1]Pc, Winter, S2'!F8*Main!$B$5)+(VLOOKUP($A8,'FL Ratio'!$A$2:$B$9,2,FALSE)*'FL Characterization'!F$2)</f>
        <v>1.5632925827337576</v>
      </c>
      <c r="G8" s="4">
        <f>('[1]Pc, Winter, S2'!G8*Main!$B$5)+(VLOOKUP($A8,'FL Ratio'!$A$2:$B$9,2,FALSE)*'FL Characterization'!G$2)</f>
        <v>1.7387184580929946</v>
      </c>
      <c r="H8" s="4">
        <f>('[1]Pc, Winter, S2'!H8*Main!$B$5)+(VLOOKUP($A8,'FL Ratio'!$A$2:$B$9,2,FALSE)*'FL Characterization'!H$2)</f>
        <v>2.1865622611151783</v>
      </c>
      <c r="I8" s="4">
        <f>('[1]Pc, Winter, S2'!I8*Main!$B$5)+(VLOOKUP($A8,'FL Ratio'!$A$2:$B$9,2,FALSE)*'FL Characterization'!I$2)</f>
        <v>2.4838784850319877</v>
      </c>
      <c r="J8" s="4">
        <f>('[1]Pc, Winter, S2'!J8*Main!$B$5)+(VLOOKUP($A8,'FL Ratio'!$A$2:$B$9,2,FALSE)*'FL Characterization'!J$2)</f>
        <v>2.6918136152822059</v>
      </c>
      <c r="K8" s="4">
        <f>('[1]Pc, Winter, S2'!K8*Main!$B$5)+(VLOOKUP($A8,'FL Ratio'!$A$2:$B$9,2,FALSE)*'FL Characterization'!K$2)</f>
        <v>2.6484886669407901</v>
      </c>
      <c r="L8" s="4">
        <f>('[1]Pc, Winter, S2'!L8*Main!$B$5)+(VLOOKUP($A8,'FL Ratio'!$A$2:$B$9,2,FALSE)*'FL Characterization'!L$2)</f>
        <v>2.621588393405256</v>
      </c>
      <c r="M8" s="4">
        <f>('[1]Pc, Winter, S2'!M8*Main!$B$5)+(VLOOKUP($A8,'FL Ratio'!$A$2:$B$9,2,FALSE)*'FL Characterization'!M$2)</f>
        <v>2.6200968710059582</v>
      </c>
      <c r="N8" s="4">
        <f>('[1]Pc, Winter, S2'!N8*Main!$B$5)+(VLOOKUP($A8,'FL Ratio'!$A$2:$B$9,2,FALSE)*'FL Characterization'!N$2)</f>
        <v>2.5794626773178884</v>
      </c>
      <c r="O8" s="4">
        <f>('[1]Pc, Winter, S2'!O8*Main!$B$5)+(VLOOKUP($A8,'FL Ratio'!$A$2:$B$9,2,FALSE)*'FL Characterization'!O$2)</f>
        <v>2.577464147026153</v>
      </c>
      <c r="P8" s="4">
        <f>('[1]Pc, Winter, S2'!P8*Main!$B$5)+(VLOOKUP($A8,'FL Ratio'!$A$2:$B$9,2,FALSE)*'FL Characterization'!P$2)</f>
        <v>2.3572695856053532</v>
      </c>
      <c r="Q8" s="4">
        <f>('[1]Pc, Winter, S2'!Q8*Main!$B$5)+(VLOOKUP($A8,'FL Ratio'!$A$2:$B$9,2,FALSE)*'FL Characterization'!Q$2)</f>
        <v>2.425192695831226</v>
      </c>
      <c r="R8" s="4">
        <f>('[1]Pc, Winter, S2'!R8*Main!$B$5)+(VLOOKUP($A8,'FL Ratio'!$A$2:$B$9,2,FALSE)*'FL Characterization'!R$2)</f>
        <v>2.539636685282904</v>
      </c>
      <c r="S8" s="4">
        <f>('[1]Pc, Winter, S2'!S8*Main!$B$5)+(VLOOKUP($A8,'FL Ratio'!$A$2:$B$9,2,FALSE)*'FL Characterization'!S$2)</f>
        <v>2.951625444402691</v>
      </c>
      <c r="T8" s="4">
        <f>('[1]Pc, Winter, S2'!T8*Main!$B$5)+(VLOOKUP($A8,'FL Ratio'!$A$2:$B$9,2,FALSE)*'FL Characterization'!T$2)</f>
        <v>2.6919225252058561</v>
      </c>
      <c r="U8" s="4">
        <f>('[1]Pc, Winter, S2'!U8*Main!$B$5)+(VLOOKUP($A8,'FL Ratio'!$A$2:$B$9,2,FALSE)*'FL Characterization'!U$2)</f>
        <v>2.6612201405290881</v>
      </c>
      <c r="V8" s="4">
        <f>('[1]Pc, Winter, S2'!V8*Main!$B$5)+(VLOOKUP($A8,'FL Ratio'!$A$2:$B$9,2,FALSE)*'FL Characterization'!V$2)</f>
        <v>2.5392440940010763</v>
      </c>
      <c r="W8" s="4">
        <f>('[1]Pc, Winter, S2'!W8*Main!$B$5)+(VLOOKUP($A8,'FL Ratio'!$A$2:$B$9,2,FALSE)*'FL Characterization'!W$2)</f>
        <v>2.3710086182017331</v>
      </c>
      <c r="X8" s="4">
        <f>('[1]Pc, Winter, S2'!X8*Main!$B$5)+(VLOOKUP($A8,'FL Ratio'!$A$2:$B$9,2,FALSE)*'FL Characterization'!X$2)</f>
        <v>2.1303917505279149</v>
      </c>
      <c r="Y8" s="4">
        <f>('[1]Pc, Winter, S2'!Y8*Main!$B$5)+(VLOOKUP($A8,'FL Ratio'!$A$2:$B$9,2,FALSE)*'FL Characterization'!Y$2)</f>
        <v>1.9636322774403836</v>
      </c>
    </row>
    <row r="9" spans="1:25" x14ac:dyDescent="0.3">
      <c r="A9">
        <v>8</v>
      </c>
      <c r="B9" s="4">
        <f>('[1]Pc, Winter, S2'!B9*Main!$B$5)+(VLOOKUP($A9,'FL Ratio'!$A$2:$B$9,2,FALSE)*'FL Characterization'!B$2)</f>
        <v>1.2964029562649433</v>
      </c>
      <c r="C9" s="4">
        <f>('[1]Pc, Winter, S2'!C9*Main!$B$5)+(VLOOKUP($A9,'FL Ratio'!$A$2:$B$9,2,FALSE)*'FL Characterization'!C$2)</f>
        <v>1.260483130690583</v>
      </c>
      <c r="D9" s="4">
        <f>('[1]Pc, Winter, S2'!D9*Main!$B$5)+(VLOOKUP($A9,'FL Ratio'!$A$2:$B$9,2,FALSE)*'FL Characterization'!D$2)</f>
        <v>1.1897218984313203</v>
      </c>
      <c r="E9" s="4">
        <f>('[1]Pc, Winter, S2'!E9*Main!$B$5)+(VLOOKUP($A9,'FL Ratio'!$A$2:$B$9,2,FALSE)*'FL Characterization'!E$2)</f>
        <v>1.1945195830050155</v>
      </c>
      <c r="F9" s="4">
        <f>('[1]Pc, Winter, S2'!F9*Main!$B$5)+(VLOOKUP($A9,'FL Ratio'!$A$2:$B$9,2,FALSE)*'FL Characterization'!F$2)</f>
        <v>1.2650624030791335</v>
      </c>
      <c r="G9" s="4">
        <f>('[1]Pc, Winter, S2'!G9*Main!$B$5)+(VLOOKUP($A9,'FL Ratio'!$A$2:$B$9,2,FALSE)*'FL Characterization'!G$2)</f>
        <v>1.5131296619601806</v>
      </c>
      <c r="H9" s="4">
        <f>('[1]Pc, Winter, S2'!H9*Main!$B$5)+(VLOOKUP($A9,'FL Ratio'!$A$2:$B$9,2,FALSE)*'FL Characterization'!H$2)</f>
        <v>2.386508633357995</v>
      </c>
      <c r="I9" s="4">
        <f>('[1]Pc, Winter, S2'!I9*Main!$B$5)+(VLOOKUP($A9,'FL Ratio'!$A$2:$B$9,2,FALSE)*'FL Characterization'!I$2)</f>
        <v>2.8681695446383895</v>
      </c>
      <c r="J9" s="4">
        <f>('[1]Pc, Winter, S2'!J9*Main!$B$5)+(VLOOKUP($A9,'FL Ratio'!$A$2:$B$9,2,FALSE)*'FL Characterization'!J$2)</f>
        <v>2.9190497130754927</v>
      </c>
      <c r="K9" s="4">
        <f>('[1]Pc, Winter, S2'!K9*Main!$B$5)+(VLOOKUP($A9,'FL Ratio'!$A$2:$B$9,2,FALSE)*'FL Characterization'!K$2)</f>
        <v>2.8512210375159821</v>
      </c>
      <c r="L9" s="4">
        <f>('[1]Pc, Winter, S2'!L9*Main!$B$5)+(VLOOKUP($A9,'FL Ratio'!$A$2:$B$9,2,FALSE)*'FL Characterization'!L$2)</f>
        <v>3.037775969610788</v>
      </c>
      <c r="M9" s="4">
        <f>('[1]Pc, Winter, S2'!M9*Main!$B$5)+(VLOOKUP($A9,'FL Ratio'!$A$2:$B$9,2,FALSE)*'FL Characterization'!M$2)</f>
        <v>3.049682297316171</v>
      </c>
      <c r="N9" s="4">
        <f>('[1]Pc, Winter, S2'!N9*Main!$B$5)+(VLOOKUP($A9,'FL Ratio'!$A$2:$B$9,2,FALSE)*'FL Characterization'!N$2)</f>
        <v>2.8200517892177395</v>
      </c>
      <c r="O9" s="4">
        <f>('[1]Pc, Winter, S2'!O9*Main!$B$5)+(VLOOKUP($A9,'FL Ratio'!$A$2:$B$9,2,FALSE)*'FL Characterization'!O$2)</f>
        <v>2.7978533899765536</v>
      </c>
      <c r="P9" s="4">
        <f>('[1]Pc, Winter, S2'!P9*Main!$B$5)+(VLOOKUP($A9,'FL Ratio'!$A$2:$B$9,2,FALSE)*'FL Characterization'!P$2)</f>
        <v>2.4813039734187865</v>
      </c>
      <c r="Q9" s="4">
        <f>('[1]Pc, Winter, S2'!Q9*Main!$B$5)+(VLOOKUP($A9,'FL Ratio'!$A$2:$B$9,2,FALSE)*'FL Characterization'!Q$2)</f>
        <v>2.1977529082884883</v>
      </c>
      <c r="R9" s="4">
        <f>('[1]Pc, Winter, S2'!R9*Main!$B$5)+(VLOOKUP($A9,'FL Ratio'!$A$2:$B$9,2,FALSE)*'FL Characterization'!R$2)</f>
        <v>2.2367996850850931</v>
      </c>
      <c r="S9" s="4">
        <f>('[1]Pc, Winter, S2'!S9*Main!$B$5)+(VLOOKUP($A9,'FL Ratio'!$A$2:$B$9,2,FALSE)*'FL Characterization'!S$2)</f>
        <v>2.4341470578249664</v>
      </c>
      <c r="T9" s="4">
        <f>('[1]Pc, Winter, S2'!T9*Main!$B$5)+(VLOOKUP($A9,'FL Ratio'!$A$2:$B$9,2,FALSE)*'FL Characterization'!T$2)</f>
        <v>2.4206914485762052</v>
      </c>
      <c r="U9" s="4">
        <f>('[1]Pc, Winter, S2'!U9*Main!$B$5)+(VLOOKUP($A9,'FL Ratio'!$A$2:$B$9,2,FALSE)*'FL Characterization'!U$2)</f>
        <v>2.358452191988583</v>
      </c>
      <c r="V9" s="4">
        <f>('[1]Pc, Winter, S2'!V9*Main!$B$5)+(VLOOKUP($A9,'FL Ratio'!$A$2:$B$9,2,FALSE)*'FL Characterization'!V$2)</f>
        <v>2.2523213184621902</v>
      </c>
      <c r="W9" s="4">
        <f>('[1]Pc, Winter, S2'!W9*Main!$B$5)+(VLOOKUP($A9,'FL Ratio'!$A$2:$B$9,2,FALSE)*'FL Characterization'!W$2)</f>
        <v>2.0893423288612603</v>
      </c>
      <c r="X9" s="4">
        <f>('[1]Pc, Winter, S2'!X9*Main!$B$5)+(VLOOKUP($A9,'FL Ratio'!$A$2:$B$9,2,FALSE)*'FL Characterization'!X$2)</f>
        <v>1.7534794701407506</v>
      </c>
      <c r="Y9" s="4">
        <f>('[1]Pc, Winter, S2'!Y9*Main!$B$5)+(VLOOKUP($A9,'FL Ratio'!$A$2:$B$9,2,FALSE)*'FL Characterization'!Y$2)</f>
        <v>1.5485359010613142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4.8243993488387797</v>
      </c>
      <c r="C2" s="4">
        <f>('[1]Pc, Winter, S3'!C2*Main!$B$5)+(VLOOKUP($A2,'FL Ratio'!$A$2:$B$9,2,FALSE)*'FL Characterization'!C$2)</f>
        <v>4.7052082521939482</v>
      </c>
      <c r="D2" s="4">
        <f>('[1]Pc, Winter, S3'!D2*Main!$B$5)+(VLOOKUP($A2,'FL Ratio'!$A$2:$B$9,2,FALSE)*'FL Characterization'!D$2)</f>
        <v>4.6522773763541245</v>
      </c>
      <c r="E2" s="4">
        <f>('[1]Pc, Winter, S3'!E2*Main!$B$5)+(VLOOKUP($A2,'FL Ratio'!$A$2:$B$9,2,FALSE)*'FL Characterization'!E$2)</f>
        <v>4.7755421065664052</v>
      </c>
      <c r="F2" s="4">
        <f>('[1]Pc, Winter, S3'!F2*Main!$B$5)+(VLOOKUP($A2,'FL Ratio'!$A$2:$B$9,2,FALSE)*'FL Characterization'!F$2)</f>
        <v>4.4362088054659967</v>
      </c>
      <c r="G2" s="4">
        <f>('[1]Pc, Winter, S3'!G2*Main!$B$5)+(VLOOKUP($A2,'FL Ratio'!$A$2:$B$9,2,FALSE)*'FL Characterization'!G$2)</f>
        <v>4.4174284223793796</v>
      </c>
      <c r="H2" s="4">
        <f>('[1]Pc, Winter, S3'!H2*Main!$B$5)+(VLOOKUP($A2,'FL Ratio'!$A$2:$B$9,2,FALSE)*'FL Characterization'!H$2)</f>
        <v>4.5756993839367217</v>
      </c>
      <c r="I2" s="4">
        <f>('[1]Pc, Winter, S3'!I2*Main!$B$5)+(VLOOKUP($A2,'FL Ratio'!$A$2:$B$9,2,FALSE)*'FL Characterization'!I$2)</f>
        <v>5.7504390671939714</v>
      </c>
      <c r="J2" s="4">
        <f>('[1]Pc, Winter, S3'!J2*Main!$B$5)+(VLOOKUP($A2,'FL Ratio'!$A$2:$B$9,2,FALSE)*'FL Characterization'!J$2)</f>
        <v>5.9780195645935299</v>
      </c>
      <c r="K2" s="4">
        <f>('[1]Pc, Winter, S3'!K2*Main!$B$5)+(VLOOKUP($A2,'FL Ratio'!$A$2:$B$9,2,FALSE)*'FL Characterization'!K$2)</f>
        <v>5.8751731389208146</v>
      </c>
      <c r="L2" s="4">
        <f>('[1]Pc, Winter, S3'!L2*Main!$B$5)+(VLOOKUP($A2,'FL Ratio'!$A$2:$B$9,2,FALSE)*'FL Characterization'!L$2)</f>
        <v>5.8997045947051063</v>
      </c>
      <c r="M2" s="4">
        <f>('[1]Pc, Winter, S3'!M2*Main!$B$5)+(VLOOKUP($A2,'FL Ratio'!$A$2:$B$9,2,FALSE)*'FL Characterization'!M$2)</f>
        <v>5.9698844684632668</v>
      </c>
      <c r="N2" s="4">
        <f>('[1]Pc, Winter, S3'!N2*Main!$B$5)+(VLOOKUP($A2,'FL Ratio'!$A$2:$B$9,2,FALSE)*'FL Characterization'!N$2)</f>
        <v>5.7476326890971121</v>
      </c>
      <c r="O2" s="4">
        <f>('[1]Pc, Winter, S3'!O2*Main!$B$5)+(VLOOKUP($A2,'FL Ratio'!$A$2:$B$9,2,FALSE)*'FL Characterization'!O$2)</f>
        <v>5.9122805918589236</v>
      </c>
      <c r="P2" s="4">
        <f>('[1]Pc, Winter, S3'!P2*Main!$B$5)+(VLOOKUP($A2,'FL Ratio'!$A$2:$B$9,2,FALSE)*'FL Characterization'!P$2)</f>
        <v>5.1590448538837705</v>
      </c>
      <c r="Q2" s="4">
        <f>('[1]Pc, Winter, S3'!Q2*Main!$B$5)+(VLOOKUP($A2,'FL Ratio'!$A$2:$B$9,2,FALSE)*'FL Characterization'!Q$2)</f>
        <v>5.5423594623557486</v>
      </c>
      <c r="R2" s="4">
        <f>('[1]Pc, Winter, S3'!R2*Main!$B$5)+(VLOOKUP($A2,'FL Ratio'!$A$2:$B$9,2,FALSE)*'FL Characterization'!R$2)</f>
        <v>5.864714375570971</v>
      </c>
      <c r="S2" s="4">
        <f>('[1]Pc, Winter, S3'!S2*Main!$B$5)+(VLOOKUP($A2,'FL Ratio'!$A$2:$B$9,2,FALSE)*'FL Characterization'!S$2)</f>
        <v>5.825401993158577</v>
      </c>
      <c r="T2" s="4">
        <f>('[1]Pc, Winter, S3'!T2*Main!$B$5)+(VLOOKUP($A2,'FL Ratio'!$A$2:$B$9,2,FALSE)*'FL Characterization'!T$2)</f>
        <v>5.4358761106928837</v>
      </c>
      <c r="U2" s="4">
        <f>('[1]Pc, Winter, S3'!U2*Main!$B$5)+(VLOOKUP($A2,'FL Ratio'!$A$2:$B$9,2,FALSE)*'FL Characterization'!U$2)</f>
        <v>5.117772391663781</v>
      </c>
      <c r="V2" s="4">
        <f>('[1]Pc, Winter, S3'!V2*Main!$B$5)+(VLOOKUP($A2,'FL Ratio'!$A$2:$B$9,2,FALSE)*'FL Characterization'!V$2)</f>
        <v>5.1540658664625427</v>
      </c>
      <c r="W2" s="4">
        <f>('[1]Pc, Winter, S3'!W2*Main!$B$5)+(VLOOKUP($A2,'FL Ratio'!$A$2:$B$9,2,FALSE)*'FL Characterization'!W$2)</f>
        <v>5.05201716992865</v>
      </c>
      <c r="X2" s="4">
        <f>('[1]Pc, Winter, S3'!X2*Main!$B$5)+(VLOOKUP($A2,'FL Ratio'!$A$2:$B$9,2,FALSE)*'FL Characterization'!X$2)</f>
        <v>4.5224080403069618</v>
      </c>
      <c r="Y2" s="4">
        <f>('[1]Pc, Winter, S3'!Y2*Main!$B$5)+(VLOOKUP($A2,'FL Ratio'!$A$2:$B$9,2,FALSE)*'FL Characterization'!Y$2)</f>
        <v>4.5067474170094695</v>
      </c>
    </row>
    <row r="3" spans="1:25" x14ac:dyDescent="0.3">
      <c r="A3">
        <v>2</v>
      </c>
      <c r="B3" s="4">
        <f>('[1]Pc, Winter, S3'!B3*Main!$B$5)+(VLOOKUP($A3,'FL Ratio'!$A$2:$B$9,2,FALSE)*'FL Characterization'!B$2)</f>
        <v>2.988360480466584</v>
      </c>
      <c r="C3" s="4">
        <f>('[1]Pc, Winter, S3'!C3*Main!$B$5)+(VLOOKUP($A3,'FL Ratio'!$A$2:$B$9,2,FALSE)*'FL Characterization'!C$2)</f>
        <v>2.9973650136795023</v>
      </c>
      <c r="D3" s="4">
        <f>('[1]Pc, Winter, S3'!D3*Main!$B$5)+(VLOOKUP($A3,'FL Ratio'!$A$2:$B$9,2,FALSE)*'FL Characterization'!D$2)</f>
        <v>2.7527412935397857</v>
      </c>
      <c r="E3" s="4">
        <f>('[1]Pc, Winter, S3'!E3*Main!$B$5)+(VLOOKUP($A3,'FL Ratio'!$A$2:$B$9,2,FALSE)*'FL Characterization'!E$2)</f>
        <v>2.7745326828578496</v>
      </c>
      <c r="F3" s="4">
        <f>('[1]Pc, Winter, S3'!F3*Main!$B$5)+(VLOOKUP($A3,'FL Ratio'!$A$2:$B$9,2,FALSE)*'FL Characterization'!F$2)</f>
        <v>2.7446593763924505</v>
      </c>
      <c r="G3" s="4">
        <f>('[1]Pc, Winter, S3'!G3*Main!$B$5)+(VLOOKUP($A3,'FL Ratio'!$A$2:$B$9,2,FALSE)*'FL Characterization'!G$2)</f>
        <v>2.957277077218333</v>
      </c>
      <c r="H3" s="4">
        <f>('[1]Pc, Winter, S3'!H3*Main!$B$5)+(VLOOKUP($A3,'FL Ratio'!$A$2:$B$9,2,FALSE)*'FL Characterization'!H$2)</f>
        <v>3.6010715122644195</v>
      </c>
      <c r="I3" s="4">
        <f>('[1]Pc, Winter, S3'!I3*Main!$B$5)+(VLOOKUP($A3,'FL Ratio'!$A$2:$B$9,2,FALSE)*'FL Characterization'!I$2)</f>
        <v>3.9858120398871262</v>
      </c>
      <c r="J3" s="4">
        <f>('[1]Pc, Winter, S3'!J3*Main!$B$5)+(VLOOKUP($A3,'FL Ratio'!$A$2:$B$9,2,FALSE)*'FL Characterization'!J$2)</f>
        <v>4.2419390411352884</v>
      </c>
      <c r="K3" s="4">
        <f>('[1]Pc, Winter, S3'!K3*Main!$B$5)+(VLOOKUP($A3,'FL Ratio'!$A$2:$B$9,2,FALSE)*'FL Characterization'!K$2)</f>
        <v>4.5566713780525667</v>
      </c>
      <c r="L3" s="4">
        <f>('[1]Pc, Winter, S3'!L3*Main!$B$5)+(VLOOKUP($A3,'FL Ratio'!$A$2:$B$9,2,FALSE)*'FL Characterization'!L$2)</f>
        <v>4.4012589180852624</v>
      </c>
      <c r="M3" s="4">
        <f>('[1]Pc, Winter, S3'!M3*Main!$B$5)+(VLOOKUP($A3,'FL Ratio'!$A$2:$B$9,2,FALSE)*'FL Characterization'!M$2)</f>
        <v>4.4311177960846955</v>
      </c>
      <c r="N3" s="4">
        <f>('[1]Pc, Winter, S3'!N3*Main!$B$5)+(VLOOKUP($A3,'FL Ratio'!$A$2:$B$9,2,FALSE)*'FL Characterization'!N$2)</f>
        <v>4.1182143001207114</v>
      </c>
      <c r="O3" s="4">
        <f>('[1]Pc, Winter, S3'!O3*Main!$B$5)+(VLOOKUP($A3,'FL Ratio'!$A$2:$B$9,2,FALSE)*'FL Characterization'!O$2)</f>
        <v>4.0282310067797429</v>
      </c>
      <c r="P3" s="4">
        <f>('[1]Pc, Winter, S3'!P3*Main!$B$5)+(VLOOKUP($A3,'FL Ratio'!$A$2:$B$9,2,FALSE)*'FL Characterization'!P$2)</f>
        <v>3.6870705673725586</v>
      </c>
      <c r="Q3" s="4">
        <f>('[1]Pc, Winter, S3'!Q3*Main!$B$5)+(VLOOKUP($A3,'FL Ratio'!$A$2:$B$9,2,FALSE)*'FL Characterization'!Q$2)</f>
        <v>3.7980900562268949</v>
      </c>
      <c r="R3" s="4">
        <f>('[1]Pc, Winter, S3'!R3*Main!$B$5)+(VLOOKUP($A3,'FL Ratio'!$A$2:$B$9,2,FALSE)*'FL Characterization'!R$2)</f>
        <v>4.1858509166343696</v>
      </c>
      <c r="S3" s="4">
        <f>('[1]Pc, Winter, S3'!S3*Main!$B$5)+(VLOOKUP($A3,'FL Ratio'!$A$2:$B$9,2,FALSE)*'FL Characterization'!S$2)</f>
        <v>5.1896518012125394</v>
      </c>
      <c r="T3" s="4">
        <f>('[1]Pc, Winter, S3'!T3*Main!$B$5)+(VLOOKUP($A3,'FL Ratio'!$A$2:$B$9,2,FALSE)*'FL Characterization'!T$2)</f>
        <v>4.8651764159699118</v>
      </c>
      <c r="U3" s="4">
        <f>('[1]Pc, Winter, S3'!U3*Main!$B$5)+(VLOOKUP($A3,'FL Ratio'!$A$2:$B$9,2,FALSE)*'FL Characterization'!U$2)</f>
        <v>4.5725554911100987</v>
      </c>
      <c r="V3" s="4">
        <f>('[1]Pc, Winter, S3'!V3*Main!$B$5)+(VLOOKUP($A3,'FL Ratio'!$A$2:$B$9,2,FALSE)*'FL Characterization'!V$2)</f>
        <v>4.3216442952822902</v>
      </c>
      <c r="W3" s="4">
        <f>('[1]Pc, Winter, S3'!W3*Main!$B$5)+(VLOOKUP($A3,'FL Ratio'!$A$2:$B$9,2,FALSE)*'FL Characterization'!W$2)</f>
        <v>4.0146287254108266</v>
      </c>
      <c r="X3" s="4">
        <f>('[1]Pc, Winter, S3'!X3*Main!$B$5)+(VLOOKUP($A3,'FL Ratio'!$A$2:$B$9,2,FALSE)*'FL Characterization'!X$2)</f>
        <v>3.8618695459610639</v>
      </c>
      <c r="Y3" s="4">
        <f>('[1]Pc, Winter, S3'!Y3*Main!$B$5)+(VLOOKUP($A3,'FL Ratio'!$A$2:$B$9,2,FALSE)*'FL Characterization'!Y$2)</f>
        <v>3.4617753371350219</v>
      </c>
    </row>
    <row r="4" spans="1:25" x14ac:dyDescent="0.3">
      <c r="A4">
        <v>3</v>
      </c>
      <c r="B4" s="4">
        <f>('[1]Pc, Winter, S3'!B4*Main!$B$5)+(VLOOKUP($A4,'FL Ratio'!$A$2:$B$9,2,FALSE)*'FL Characterization'!B$2)</f>
        <v>2.0587759844372338</v>
      </c>
      <c r="C4" s="4">
        <f>('[1]Pc, Winter, S3'!C4*Main!$B$5)+(VLOOKUP($A4,'FL Ratio'!$A$2:$B$9,2,FALSE)*'FL Characterization'!C$2)</f>
        <v>1.9138212338157961</v>
      </c>
      <c r="D4" s="4">
        <f>('[1]Pc, Winter, S3'!D4*Main!$B$5)+(VLOOKUP($A4,'FL Ratio'!$A$2:$B$9,2,FALSE)*'FL Characterization'!D$2)</f>
        <v>1.858120559690198</v>
      </c>
      <c r="E4" s="4">
        <f>('[1]Pc, Winter, S3'!E4*Main!$B$5)+(VLOOKUP($A4,'FL Ratio'!$A$2:$B$9,2,FALSE)*'FL Characterization'!E$2)</f>
        <v>1.9222999580130955</v>
      </c>
      <c r="F4" s="4">
        <f>('[1]Pc, Winter, S3'!F4*Main!$B$5)+(VLOOKUP($A4,'FL Ratio'!$A$2:$B$9,2,FALSE)*'FL Characterization'!F$2)</f>
        <v>1.9153557063992965</v>
      </c>
      <c r="G4" s="4">
        <f>('[1]Pc, Winter, S3'!G4*Main!$B$5)+(VLOOKUP($A4,'FL Ratio'!$A$2:$B$9,2,FALSE)*'FL Characterization'!G$2)</f>
        <v>2.0967772413155488</v>
      </c>
      <c r="H4" s="4">
        <f>('[1]Pc, Winter, S3'!H4*Main!$B$5)+(VLOOKUP($A4,'FL Ratio'!$A$2:$B$9,2,FALSE)*'FL Characterization'!H$2)</f>
        <v>3.3504072477216473</v>
      </c>
      <c r="I4" s="4">
        <f>('[1]Pc, Winter, S3'!I4*Main!$B$5)+(VLOOKUP($A4,'FL Ratio'!$A$2:$B$9,2,FALSE)*'FL Characterization'!I$2)</f>
        <v>3.8938789029988121</v>
      </c>
      <c r="J4" s="4">
        <f>('[1]Pc, Winter, S3'!J4*Main!$B$5)+(VLOOKUP($A4,'FL Ratio'!$A$2:$B$9,2,FALSE)*'FL Characterization'!J$2)</f>
        <v>4.0245016082785323</v>
      </c>
      <c r="K4" s="4">
        <f>('[1]Pc, Winter, S3'!K4*Main!$B$5)+(VLOOKUP($A4,'FL Ratio'!$A$2:$B$9,2,FALSE)*'FL Characterization'!K$2)</f>
        <v>3.8664791300190444</v>
      </c>
      <c r="L4" s="4">
        <f>('[1]Pc, Winter, S3'!L4*Main!$B$5)+(VLOOKUP($A4,'FL Ratio'!$A$2:$B$9,2,FALSE)*'FL Characterization'!L$2)</f>
        <v>3.7905549512900767</v>
      </c>
      <c r="M4" s="4">
        <f>('[1]Pc, Winter, S3'!M4*Main!$B$5)+(VLOOKUP($A4,'FL Ratio'!$A$2:$B$9,2,FALSE)*'FL Characterization'!M$2)</f>
        <v>3.9547561917190923</v>
      </c>
      <c r="N4" s="4">
        <f>('[1]Pc, Winter, S3'!N4*Main!$B$5)+(VLOOKUP($A4,'FL Ratio'!$A$2:$B$9,2,FALSE)*'FL Characterization'!N$2)</f>
        <v>3.6784726247795012</v>
      </c>
      <c r="O4" s="4">
        <f>('[1]Pc, Winter, S3'!O4*Main!$B$5)+(VLOOKUP($A4,'FL Ratio'!$A$2:$B$9,2,FALSE)*'FL Characterization'!O$2)</f>
        <v>3.634929548299775</v>
      </c>
      <c r="P4" s="4">
        <f>('[1]Pc, Winter, S3'!P4*Main!$B$5)+(VLOOKUP($A4,'FL Ratio'!$A$2:$B$9,2,FALSE)*'FL Characterization'!P$2)</f>
        <v>3.1546829210992726</v>
      </c>
      <c r="Q4" s="4">
        <f>('[1]Pc, Winter, S3'!Q4*Main!$B$5)+(VLOOKUP($A4,'FL Ratio'!$A$2:$B$9,2,FALSE)*'FL Characterization'!Q$2)</f>
        <v>3.1714767740693324</v>
      </c>
      <c r="R4" s="4">
        <f>('[1]Pc, Winter, S3'!R4*Main!$B$5)+(VLOOKUP($A4,'FL Ratio'!$A$2:$B$9,2,FALSE)*'FL Characterization'!R$2)</f>
        <v>3.1502188799900486</v>
      </c>
      <c r="S4" s="4">
        <f>('[1]Pc, Winter, S3'!S4*Main!$B$5)+(VLOOKUP($A4,'FL Ratio'!$A$2:$B$9,2,FALSE)*'FL Characterization'!S$2)</f>
        <v>3.4326322715615842</v>
      </c>
      <c r="T4" s="4">
        <f>('[1]Pc, Winter, S3'!T4*Main!$B$5)+(VLOOKUP($A4,'FL Ratio'!$A$2:$B$9,2,FALSE)*'FL Characterization'!T$2)</f>
        <v>3.2413488165684567</v>
      </c>
      <c r="U4" s="4">
        <f>('[1]Pc, Winter, S3'!U4*Main!$B$5)+(VLOOKUP($A4,'FL Ratio'!$A$2:$B$9,2,FALSE)*'FL Characterization'!U$2)</f>
        <v>3.3556087765158407</v>
      </c>
      <c r="V4" s="4">
        <f>('[1]Pc, Winter, S3'!V4*Main!$B$5)+(VLOOKUP($A4,'FL Ratio'!$A$2:$B$9,2,FALSE)*'FL Characterization'!V$2)</f>
        <v>3.20932062603306</v>
      </c>
      <c r="W4" s="4">
        <f>('[1]Pc, Winter, S3'!W4*Main!$B$5)+(VLOOKUP($A4,'FL Ratio'!$A$2:$B$9,2,FALSE)*'FL Characterization'!W$2)</f>
        <v>3.0348492051555431</v>
      </c>
      <c r="X4" s="4">
        <f>('[1]Pc, Winter, S3'!X4*Main!$B$5)+(VLOOKUP($A4,'FL Ratio'!$A$2:$B$9,2,FALSE)*'FL Characterization'!X$2)</f>
        <v>2.5401924584766915</v>
      </c>
      <c r="Y4" s="4">
        <f>('[1]Pc, Winter, S3'!Y4*Main!$B$5)+(VLOOKUP($A4,'FL Ratio'!$A$2:$B$9,2,FALSE)*'FL Characterization'!Y$2)</f>
        <v>2.3210099950405252</v>
      </c>
    </row>
    <row r="5" spans="1:25" x14ac:dyDescent="0.3">
      <c r="A5">
        <v>4</v>
      </c>
      <c r="B5" s="4">
        <f>('[1]Pc, Winter, S3'!B5*Main!$B$5)+(VLOOKUP($A5,'FL Ratio'!$A$2:$B$9,2,FALSE)*'FL Characterization'!B$2)</f>
        <v>0.69384326943213204</v>
      </c>
      <c r="C5" s="4">
        <f>('[1]Pc, Winter, S3'!C5*Main!$B$5)+(VLOOKUP($A5,'FL Ratio'!$A$2:$B$9,2,FALSE)*'FL Characterization'!C$2)</f>
        <v>0.50542528817448984</v>
      </c>
      <c r="D5" s="4">
        <f>('[1]Pc, Winter, S3'!D5*Main!$B$5)+(VLOOKUP($A5,'FL Ratio'!$A$2:$B$9,2,FALSE)*'FL Characterization'!D$2)</f>
        <v>0.4819963141006991</v>
      </c>
      <c r="E5" s="4">
        <f>('[1]Pc, Winter, S3'!E5*Main!$B$5)+(VLOOKUP($A5,'FL Ratio'!$A$2:$B$9,2,FALSE)*'FL Characterization'!E$2)</f>
        <v>0.43192692247863923</v>
      </c>
      <c r="F5" s="4">
        <f>('[1]Pc, Winter, S3'!F5*Main!$B$5)+(VLOOKUP($A5,'FL Ratio'!$A$2:$B$9,2,FALSE)*'FL Characterization'!F$2)</f>
        <v>0.44613343652670834</v>
      </c>
      <c r="G5" s="4">
        <f>('[1]Pc, Winter, S3'!G5*Main!$B$5)+(VLOOKUP($A5,'FL Ratio'!$A$2:$B$9,2,FALSE)*'FL Characterization'!G$2)</f>
        <v>0.78469771361221619</v>
      </c>
      <c r="H5" s="4">
        <f>('[1]Pc, Winter, S3'!H5*Main!$B$5)+(VLOOKUP($A5,'FL Ratio'!$A$2:$B$9,2,FALSE)*'FL Characterization'!H$2)</f>
        <v>1.5783922691743602</v>
      </c>
      <c r="I5" s="4">
        <f>('[1]Pc, Winter, S3'!I5*Main!$B$5)+(VLOOKUP($A5,'FL Ratio'!$A$2:$B$9,2,FALSE)*'FL Characterization'!I$2)</f>
        <v>1.8748408900243605</v>
      </c>
      <c r="J5" s="4">
        <f>('[1]Pc, Winter, S3'!J5*Main!$B$5)+(VLOOKUP($A5,'FL Ratio'!$A$2:$B$9,2,FALSE)*'FL Characterization'!J$2)</f>
        <v>2.0432942325811179</v>
      </c>
      <c r="K5" s="4">
        <f>('[1]Pc, Winter, S3'!K5*Main!$B$5)+(VLOOKUP($A5,'FL Ratio'!$A$2:$B$9,2,FALSE)*'FL Characterization'!K$2)</f>
        <v>1.9013703435028753</v>
      </c>
      <c r="L5" s="4">
        <f>('[1]Pc, Winter, S3'!L5*Main!$B$5)+(VLOOKUP($A5,'FL Ratio'!$A$2:$B$9,2,FALSE)*'FL Characterization'!L$2)</f>
        <v>1.8774255586843744</v>
      </c>
      <c r="M5" s="4">
        <f>('[1]Pc, Winter, S3'!M5*Main!$B$5)+(VLOOKUP($A5,'FL Ratio'!$A$2:$B$9,2,FALSE)*'FL Characterization'!M$2)</f>
        <v>1.7137740821502221</v>
      </c>
      <c r="N5" s="4">
        <f>('[1]Pc, Winter, S3'!N5*Main!$B$5)+(VLOOKUP($A5,'FL Ratio'!$A$2:$B$9,2,FALSE)*'FL Characterization'!N$2)</f>
        <v>1.7456080025699749</v>
      </c>
      <c r="O5" s="4">
        <f>('[1]Pc, Winter, S3'!O5*Main!$B$5)+(VLOOKUP($A5,'FL Ratio'!$A$2:$B$9,2,FALSE)*'FL Characterization'!O$2)</f>
        <v>1.600134639974939</v>
      </c>
      <c r="P5" s="4">
        <f>('[1]Pc, Winter, S3'!P5*Main!$B$5)+(VLOOKUP($A5,'FL Ratio'!$A$2:$B$9,2,FALSE)*'FL Characterization'!P$2)</f>
        <v>1.5927041225915821</v>
      </c>
      <c r="Q5" s="4">
        <f>('[1]Pc, Winter, S3'!Q5*Main!$B$5)+(VLOOKUP($A5,'FL Ratio'!$A$2:$B$9,2,FALSE)*'FL Characterization'!Q$2)</f>
        <v>1.5962100320160717</v>
      </c>
      <c r="R5" s="4">
        <f>('[1]Pc, Winter, S3'!R5*Main!$B$5)+(VLOOKUP($A5,'FL Ratio'!$A$2:$B$9,2,FALSE)*'FL Characterization'!R$2)</f>
        <v>1.9652800255905276</v>
      </c>
      <c r="S5" s="4">
        <f>('[1]Pc, Winter, S3'!S5*Main!$B$5)+(VLOOKUP($A5,'FL Ratio'!$A$2:$B$9,2,FALSE)*'FL Characterization'!S$2)</f>
        <v>3.0359207886286068</v>
      </c>
      <c r="T5" s="4">
        <f>('[1]Pc, Winter, S3'!T5*Main!$B$5)+(VLOOKUP($A5,'FL Ratio'!$A$2:$B$9,2,FALSE)*'FL Characterization'!T$2)</f>
        <v>2.7141430700947895</v>
      </c>
      <c r="U5" s="4">
        <f>('[1]Pc, Winter, S3'!U5*Main!$B$5)+(VLOOKUP($A5,'FL Ratio'!$A$2:$B$9,2,FALSE)*'FL Characterization'!U$2)</f>
        <v>2.225332982300976</v>
      </c>
      <c r="V5" s="4">
        <f>('[1]Pc, Winter, S3'!V5*Main!$B$5)+(VLOOKUP($A5,'FL Ratio'!$A$2:$B$9,2,FALSE)*'FL Characterization'!V$2)</f>
        <v>2.2060606427292209</v>
      </c>
      <c r="W5" s="4">
        <f>('[1]Pc, Winter, S3'!W5*Main!$B$5)+(VLOOKUP($A5,'FL Ratio'!$A$2:$B$9,2,FALSE)*'FL Characterization'!W$2)</f>
        <v>1.936215663583333</v>
      </c>
      <c r="X5" s="4">
        <f>('[1]Pc, Winter, S3'!X5*Main!$B$5)+(VLOOKUP($A5,'FL Ratio'!$A$2:$B$9,2,FALSE)*'FL Characterization'!X$2)</f>
        <v>1.5640747533862907</v>
      </c>
      <c r="Y5" s="4">
        <f>('[1]Pc, Winter, S3'!Y5*Main!$B$5)+(VLOOKUP($A5,'FL Ratio'!$A$2:$B$9,2,FALSE)*'FL Characterization'!Y$2)</f>
        <v>1.2525184425134057</v>
      </c>
    </row>
    <row r="6" spans="1:25" x14ac:dyDescent="0.3">
      <c r="A6">
        <v>5</v>
      </c>
      <c r="B6" s="4">
        <f>('[1]Pc, Winter, S3'!B6*Main!$B$5)+(VLOOKUP($A6,'FL Ratio'!$A$2:$B$9,2,FALSE)*'FL Characterization'!B$2)</f>
        <v>1.7884096844172752</v>
      </c>
      <c r="C6" s="4">
        <f>('[1]Pc, Winter, S3'!C6*Main!$B$5)+(VLOOKUP($A6,'FL Ratio'!$A$2:$B$9,2,FALSE)*'FL Characterization'!C$2)</f>
        <v>1.6406097146520331</v>
      </c>
      <c r="D6" s="4">
        <f>('[1]Pc, Winter, S3'!D6*Main!$B$5)+(VLOOKUP($A6,'FL Ratio'!$A$2:$B$9,2,FALSE)*'FL Characterization'!D$2)</f>
        <v>1.5151211491733541</v>
      </c>
      <c r="E6" s="4">
        <f>('[1]Pc, Winter, S3'!E6*Main!$B$5)+(VLOOKUP($A6,'FL Ratio'!$A$2:$B$9,2,FALSE)*'FL Characterization'!E$2)</f>
        <v>1.4995751649568594</v>
      </c>
      <c r="F6" s="4">
        <f>('[1]Pc, Winter, S3'!F6*Main!$B$5)+(VLOOKUP($A6,'FL Ratio'!$A$2:$B$9,2,FALSE)*'FL Characterization'!F$2)</f>
        <v>1.527582460378095</v>
      </c>
      <c r="G6" s="4">
        <f>('[1]Pc, Winter, S3'!G6*Main!$B$5)+(VLOOKUP($A6,'FL Ratio'!$A$2:$B$9,2,FALSE)*'FL Characterization'!G$2)</f>
        <v>1.7314616817930251</v>
      </c>
      <c r="H6" s="4">
        <f>('[1]Pc, Winter, S3'!H6*Main!$B$5)+(VLOOKUP($A6,'FL Ratio'!$A$2:$B$9,2,FALSE)*'FL Characterization'!H$2)</f>
        <v>2.2121220353285116</v>
      </c>
      <c r="I6" s="4">
        <f>('[1]Pc, Winter, S3'!I6*Main!$B$5)+(VLOOKUP($A6,'FL Ratio'!$A$2:$B$9,2,FALSE)*'FL Characterization'!I$2)</f>
        <v>2.348050228861851</v>
      </c>
      <c r="J6" s="4">
        <f>('[1]Pc, Winter, S3'!J6*Main!$B$5)+(VLOOKUP($A6,'FL Ratio'!$A$2:$B$9,2,FALSE)*'FL Characterization'!J$2)</f>
        <v>2.4011146637434773</v>
      </c>
      <c r="K6" s="4">
        <f>('[1]Pc, Winter, S3'!K6*Main!$B$5)+(VLOOKUP($A6,'FL Ratio'!$A$2:$B$9,2,FALSE)*'FL Characterization'!K$2)</f>
        <v>2.5528147433398125</v>
      </c>
      <c r="L6" s="4">
        <f>('[1]Pc, Winter, S3'!L6*Main!$B$5)+(VLOOKUP($A6,'FL Ratio'!$A$2:$B$9,2,FALSE)*'FL Characterization'!L$2)</f>
        <v>2.6164437008868933</v>
      </c>
      <c r="M6" s="4">
        <f>('[1]Pc, Winter, S3'!M6*Main!$B$5)+(VLOOKUP($A6,'FL Ratio'!$A$2:$B$9,2,FALSE)*'FL Characterization'!M$2)</f>
        <v>2.6362606076342714</v>
      </c>
      <c r="N6" s="4">
        <f>('[1]Pc, Winter, S3'!N6*Main!$B$5)+(VLOOKUP($A6,'FL Ratio'!$A$2:$B$9,2,FALSE)*'FL Characterization'!N$2)</f>
        <v>2.593530127363977</v>
      </c>
      <c r="O6" s="4">
        <f>('[1]Pc, Winter, S3'!O6*Main!$B$5)+(VLOOKUP($A6,'FL Ratio'!$A$2:$B$9,2,FALSE)*'FL Characterization'!O$2)</f>
        <v>2.4875360733997383</v>
      </c>
      <c r="P6" s="4">
        <f>('[1]Pc, Winter, S3'!P6*Main!$B$5)+(VLOOKUP($A6,'FL Ratio'!$A$2:$B$9,2,FALSE)*'FL Characterization'!P$2)</f>
        <v>2.5072065517377569</v>
      </c>
      <c r="Q6" s="4">
        <f>('[1]Pc, Winter, S3'!Q6*Main!$B$5)+(VLOOKUP($A6,'FL Ratio'!$A$2:$B$9,2,FALSE)*'FL Characterization'!Q$2)</f>
        <v>2.5109694371759712</v>
      </c>
      <c r="R6" s="4">
        <f>('[1]Pc, Winter, S3'!R6*Main!$B$5)+(VLOOKUP($A6,'FL Ratio'!$A$2:$B$9,2,FALSE)*'FL Characterization'!R$2)</f>
        <v>2.6622911009990791</v>
      </c>
      <c r="S6" s="4">
        <f>('[1]Pc, Winter, S3'!S6*Main!$B$5)+(VLOOKUP($A6,'FL Ratio'!$A$2:$B$9,2,FALSE)*'FL Characterization'!S$2)</f>
        <v>3.0133757768446703</v>
      </c>
      <c r="T6" s="4">
        <f>('[1]Pc, Winter, S3'!T6*Main!$B$5)+(VLOOKUP($A6,'FL Ratio'!$A$2:$B$9,2,FALSE)*'FL Characterization'!T$2)</f>
        <v>2.9251964516363418</v>
      </c>
      <c r="U6" s="4">
        <f>('[1]Pc, Winter, S3'!U6*Main!$B$5)+(VLOOKUP($A6,'FL Ratio'!$A$2:$B$9,2,FALSE)*'FL Characterization'!U$2)</f>
        <v>2.8823684667435634</v>
      </c>
      <c r="V6" s="4">
        <f>('[1]Pc, Winter, S3'!V6*Main!$B$5)+(VLOOKUP($A6,'FL Ratio'!$A$2:$B$9,2,FALSE)*'FL Characterization'!V$2)</f>
        <v>2.9241569016200368</v>
      </c>
      <c r="W6" s="4">
        <f>('[1]Pc, Winter, S3'!W6*Main!$B$5)+(VLOOKUP($A6,'FL Ratio'!$A$2:$B$9,2,FALSE)*'FL Characterization'!W$2)</f>
        <v>2.7206289254512086</v>
      </c>
      <c r="X6" s="4">
        <f>('[1]Pc, Winter, S3'!X6*Main!$B$5)+(VLOOKUP($A6,'FL Ratio'!$A$2:$B$9,2,FALSE)*'FL Characterization'!X$2)</f>
        <v>2.5133796024451902</v>
      </c>
      <c r="Y6" s="4">
        <f>('[1]Pc, Winter, S3'!Y6*Main!$B$5)+(VLOOKUP($A6,'FL Ratio'!$A$2:$B$9,2,FALSE)*'FL Characterization'!Y$2)</f>
        <v>2.2168433882647727</v>
      </c>
    </row>
    <row r="7" spans="1:25" x14ac:dyDescent="0.3">
      <c r="A7">
        <v>6</v>
      </c>
      <c r="B7" s="4">
        <f>('[1]Pc, Winter, S3'!B7*Main!$B$5)+(VLOOKUP($A7,'FL Ratio'!$A$2:$B$9,2,FALSE)*'FL Characterization'!B$2)</f>
        <v>2.159981064178131</v>
      </c>
      <c r="C7" s="4">
        <f>('[1]Pc, Winter, S3'!C7*Main!$B$5)+(VLOOKUP($A7,'FL Ratio'!$A$2:$B$9,2,FALSE)*'FL Characterization'!C$2)</f>
        <v>1.9659805475847545</v>
      </c>
      <c r="D7" s="4">
        <f>('[1]Pc, Winter, S3'!D7*Main!$B$5)+(VLOOKUP($A7,'FL Ratio'!$A$2:$B$9,2,FALSE)*'FL Characterization'!D$2)</f>
        <v>1.906799592639346</v>
      </c>
      <c r="E7" s="4">
        <f>('[1]Pc, Winter, S3'!E7*Main!$B$5)+(VLOOKUP($A7,'FL Ratio'!$A$2:$B$9,2,FALSE)*'FL Characterization'!E$2)</f>
        <v>1.9791738374934675</v>
      </c>
      <c r="F7" s="4">
        <f>('[1]Pc, Winter, S3'!F7*Main!$B$5)+(VLOOKUP($A7,'FL Ratio'!$A$2:$B$9,2,FALSE)*'FL Characterization'!F$2)</f>
        <v>1.9442743135802079</v>
      </c>
      <c r="G7" s="4">
        <f>('[1]Pc, Winter, S3'!G7*Main!$B$5)+(VLOOKUP($A7,'FL Ratio'!$A$2:$B$9,2,FALSE)*'FL Characterization'!G$2)</f>
        <v>2.108381748181436</v>
      </c>
      <c r="H7" s="4">
        <f>('[1]Pc, Winter, S3'!H7*Main!$B$5)+(VLOOKUP($A7,'FL Ratio'!$A$2:$B$9,2,FALSE)*'FL Characterization'!H$2)</f>
        <v>2.411055298072331</v>
      </c>
      <c r="I7" s="4">
        <f>('[1]Pc, Winter, S3'!I7*Main!$B$5)+(VLOOKUP($A7,'FL Ratio'!$A$2:$B$9,2,FALSE)*'FL Characterization'!I$2)</f>
        <v>2.8644110547689206</v>
      </c>
      <c r="J7" s="4">
        <f>('[1]Pc, Winter, S3'!J7*Main!$B$5)+(VLOOKUP($A7,'FL Ratio'!$A$2:$B$9,2,FALSE)*'FL Characterization'!J$2)</f>
        <v>2.9424555079610109</v>
      </c>
      <c r="K7" s="4">
        <f>('[1]Pc, Winter, S3'!K7*Main!$B$5)+(VLOOKUP($A7,'FL Ratio'!$A$2:$B$9,2,FALSE)*'FL Characterization'!K$2)</f>
        <v>3.1086082087463085</v>
      </c>
      <c r="L7" s="4">
        <f>('[1]Pc, Winter, S3'!L7*Main!$B$5)+(VLOOKUP($A7,'FL Ratio'!$A$2:$B$9,2,FALSE)*'FL Characterization'!L$2)</f>
        <v>3.0212194916458159</v>
      </c>
      <c r="M7" s="4">
        <f>('[1]Pc, Winter, S3'!M7*Main!$B$5)+(VLOOKUP($A7,'FL Ratio'!$A$2:$B$9,2,FALSE)*'FL Characterization'!M$2)</f>
        <v>3.0398534653586489</v>
      </c>
      <c r="N7" s="4">
        <f>('[1]Pc, Winter, S3'!N7*Main!$B$5)+(VLOOKUP($A7,'FL Ratio'!$A$2:$B$9,2,FALSE)*'FL Characterization'!N$2)</f>
        <v>3.0629346266693682</v>
      </c>
      <c r="O7" s="4">
        <f>('[1]Pc, Winter, S3'!O7*Main!$B$5)+(VLOOKUP($A7,'FL Ratio'!$A$2:$B$9,2,FALSE)*'FL Characterization'!O$2)</f>
        <v>2.976909623372312</v>
      </c>
      <c r="P7" s="4">
        <f>('[1]Pc, Winter, S3'!P7*Main!$B$5)+(VLOOKUP($A7,'FL Ratio'!$A$2:$B$9,2,FALSE)*'FL Characterization'!P$2)</f>
        <v>2.8349452652171365</v>
      </c>
      <c r="Q7" s="4">
        <f>('[1]Pc, Winter, S3'!Q7*Main!$B$5)+(VLOOKUP($A7,'FL Ratio'!$A$2:$B$9,2,FALSE)*'FL Characterization'!Q$2)</f>
        <v>2.7854095541580866</v>
      </c>
      <c r="R7" s="4">
        <f>('[1]Pc, Winter, S3'!R7*Main!$B$5)+(VLOOKUP($A7,'FL Ratio'!$A$2:$B$9,2,FALSE)*'FL Characterization'!R$2)</f>
        <v>2.7654861980594343</v>
      </c>
      <c r="S7" s="4">
        <f>('[1]Pc, Winter, S3'!S7*Main!$B$5)+(VLOOKUP($A7,'FL Ratio'!$A$2:$B$9,2,FALSE)*'FL Characterization'!S$2)</f>
        <v>2.8372797603246096</v>
      </c>
      <c r="T7" s="4">
        <f>('[1]Pc, Winter, S3'!T7*Main!$B$5)+(VLOOKUP($A7,'FL Ratio'!$A$2:$B$9,2,FALSE)*'FL Characterization'!T$2)</f>
        <v>2.784993377414156</v>
      </c>
      <c r="U7" s="4">
        <f>('[1]Pc, Winter, S3'!U7*Main!$B$5)+(VLOOKUP($A7,'FL Ratio'!$A$2:$B$9,2,FALSE)*'FL Characterization'!U$2)</f>
        <v>2.7063824957722371</v>
      </c>
      <c r="V7" s="4">
        <f>('[1]Pc, Winter, S3'!V7*Main!$B$5)+(VLOOKUP($A7,'FL Ratio'!$A$2:$B$9,2,FALSE)*'FL Characterization'!V$2)</f>
        <v>2.6310642440843206</v>
      </c>
      <c r="W7" s="4">
        <f>('[1]Pc, Winter, S3'!W7*Main!$B$5)+(VLOOKUP($A7,'FL Ratio'!$A$2:$B$9,2,FALSE)*'FL Characterization'!W$2)</f>
        <v>2.5302306565369967</v>
      </c>
      <c r="X7" s="4">
        <f>('[1]Pc, Winter, S3'!X7*Main!$B$5)+(VLOOKUP($A7,'FL Ratio'!$A$2:$B$9,2,FALSE)*'FL Characterization'!X$2)</f>
        <v>2.4080471301105884</v>
      </c>
      <c r="Y7" s="4">
        <f>('[1]Pc, Winter, S3'!Y7*Main!$B$5)+(VLOOKUP($A7,'FL Ratio'!$A$2:$B$9,2,FALSE)*'FL Characterization'!Y$2)</f>
        <v>2.2184597567132474</v>
      </c>
    </row>
    <row r="8" spans="1:25" x14ac:dyDescent="0.3">
      <c r="A8">
        <v>7</v>
      </c>
      <c r="B8" s="4">
        <f>('[1]Pc, Winter, S3'!B8*Main!$B$5)+(VLOOKUP($A8,'FL Ratio'!$A$2:$B$9,2,FALSE)*'FL Characterization'!B$2)</f>
        <v>1.7722239587640607</v>
      </c>
      <c r="C8" s="4">
        <f>('[1]Pc, Winter, S3'!C8*Main!$B$5)+(VLOOKUP($A8,'FL Ratio'!$A$2:$B$9,2,FALSE)*'FL Characterization'!C$2)</f>
        <v>1.641845031783852</v>
      </c>
      <c r="D8" s="4">
        <f>('[1]Pc, Winter, S3'!D8*Main!$B$5)+(VLOOKUP($A8,'FL Ratio'!$A$2:$B$9,2,FALSE)*'FL Characterization'!D$2)</f>
        <v>1.5673087764248625</v>
      </c>
      <c r="E8" s="4">
        <f>('[1]Pc, Winter, S3'!E8*Main!$B$5)+(VLOOKUP($A8,'FL Ratio'!$A$2:$B$9,2,FALSE)*'FL Characterization'!E$2)</f>
        <v>1.5751987358817674</v>
      </c>
      <c r="F8" s="4">
        <f>('[1]Pc, Winter, S3'!F8*Main!$B$5)+(VLOOKUP($A8,'FL Ratio'!$A$2:$B$9,2,FALSE)*'FL Characterization'!F$2)</f>
        <v>1.5632925827337576</v>
      </c>
      <c r="G8" s="4">
        <f>('[1]Pc, Winter, S3'!G8*Main!$B$5)+(VLOOKUP($A8,'FL Ratio'!$A$2:$B$9,2,FALSE)*'FL Characterization'!G$2)</f>
        <v>1.7223453101038475</v>
      </c>
      <c r="H8" s="4">
        <f>('[1]Pc, Winter, S3'!H8*Main!$B$5)+(VLOOKUP($A8,'FL Ratio'!$A$2:$B$9,2,FALSE)*'FL Characterization'!H$2)</f>
        <v>2.2075882598623302</v>
      </c>
      <c r="I8" s="4">
        <f>('[1]Pc, Winter, S3'!I8*Main!$B$5)+(VLOOKUP($A8,'FL Ratio'!$A$2:$B$9,2,FALSE)*'FL Characterization'!I$2)</f>
        <v>2.5090753935894563</v>
      </c>
      <c r="J8" s="4">
        <f>('[1]Pc, Winter, S3'!J8*Main!$B$5)+(VLOOKUP($A8,'FL Ratio'!$A$2:$B$9,2,FALSE)*'FL Characterization'!J$2)</f>
        <v>2.6918136152822059</v>
      </c>
      <c r="K8" s="4">
        <f>('[1]Pc, Winter, S3'!K8*Main!$B$5)+(VLOOKUP($A8,'FL Ratio'!$A$2:$B$9,2,FALSE)*'FL Characterization'!K$2)</f>
        <v>2.6219250837110857</v>
      </c>
      <c r="L8" s="4">
        <f>('[1]Pc, Winter, S3'!L8*Main!$B$5)+(VLOOKUP($A8,'FL Ratio'!$A$2:$B$9,2,FALSE)*'FL Characterization'!L$2)</f>
        <v>2.6743273638094025</v>
      </c>
      <c r="M8" s="4">
        <f>('[1]Pc, Winter, S3'!M8*Main!$B$5)+(VLOOKUP($A8,'FL Ratio'!$A$2:$B$9,2,FALSE)*'FL Characterization'!M$2)</f>
        <v>2.6466921746039778</v>
      </c>
      <c r="N8" s="4">
        <f>('[1]Pc, Winter, S3'!N8*Main!$B$5)+(VLOOKUP($A8,'FL Ratio'!$A$2:$B$9,2,FALSE)*'FL Characterization'!N$2)</f>
        <v>2.6052964622847354</v>
      </c>
      <c r="O8" s="4">
        <f>('[1]Pc, Winter, S3'!O8*Main!$B$5)+(VLOOKUP($A8,'FL Ratio'!$A$2:$B$9,2,FALSE)*'FL Characterization'!O$2)</f>
        <v>2.5525908015925634</v>
      </c>
      <c r="P8" s="4">
        <f>('[1]Pc, Winter, S3'!P8*Main!$B$5)+(VLOOKUP($A8,'FL Ratio'!$A$2:$B$9,2,FALSE)*'FL Characterization'!P$2)</f>
        <v>2.380182305494515</v>
      </c>
      <c r="Q8" s="4">
        <f>('[1]Pc, Winter, S3'!Q8*Main!$B$5)+(VLOOKUP($A8,'FL Ratio'!$A$2:$B$9,2,FALSE)*'FL Characterization'!Q$2)</f>
        <v>2.378470691191398</v>
      </c>
      <c r="R8" s="4">
        <f>('[1]Pc, Winter, S3'!R8*Main!$B$5)+(VLOOKUP($A8,'FL Ratio'!$A$2:$B$9,2,FALSE)*'FL Characterization'!R$2)</f>
        <v>2.564795370895733</v>
      </c>
      <c r="S8" s="4">
        <f>('[1]Pc, Winter, S3'!S8*Main!$B$5)+(VLOOKUP($A8,'FL Ratio'!$A$2:$B$9,2,FALSE)*'FL Characterization'!S$2)</f>
        <v>2.9228807917967239</v>
      </c>
      <c r="T8" s="4">
        <f>('[1]Pc, Winter, S3'!T8*Main!$B$5)+(VLOOKUP($A8,'FL Ratio'!$A$2:$B$9,2,FALSE)*'FL Characterization'!T$2)</f>
        <v>2.7734585666386877</v>
      </c>
      <c r="U8" s="4">
        <f>('[1]Pc, Winter, S3'!U8*Main!$B$5)+(VLOOKUP($A8,'FL Ratio'!$A$2:$B$9,2,FALSE)*'FL Characterization'!U$2)</f>
        <v>2.5576419473789276</v>
      </c>
      <c r="V8" s="4">
        <f>('[1]Pc, Winter, S3'!V8*Main!$B$5)+(VLOOKUP($A8,'FL Ratio'!$A$2:$B$9,2,FALSE)*'FL Characterization'!V$2)</f>
        <v>2.5139015806313685</v>
      </c>
      <c r="W8" s="4">
        <f>('[1]Pc, Winter, S3'!W8*Main!$B$5)+(VLOOKUP($A8,'FL Ratio'!$A$2:$B$9,2,FALSE)*'FL Characterization'!W$2)</f>
        <v>2.4185290169047988</v>
      </c>
      <c r="X8" s="4">
        <f>('[1]Pc, Winter, S3'!X8*Main!$B$5)+(VLOOKUP($A8,'FL Ratio'!$A$2:$B$9,2,FALSE)*'FL Characterization'!X$2)</f>
        <v>2.151046471183752</v>
      </c>
      <c r="Y8" s="4">
        <f>('[1]Pc, Winter, S3'!Y8*Main!$B$5)+(VLOOKUP($A8,'FL Ratio'!$A$2:$B$9,2,FALSE)*'FL Characterization'!Y$2)</f>
        <v>1.926422833283576</v>
      </c>
    </row>
    <row r="9" spans="1:25" x14ac:dyDescent="0.3">
      <c r="A9">
        <v>8</v>
      </c>
      <c r="B9" s="4">
        <f>('[1]Pc, Winter, S3'!B9*Main!$B$5)+(VLOOKUP($A9,'FL Ratio'!$A$2:$B$9,2,FALSE)*'FL Characterization'!B$2)</f>
        <v>1.2844451054663075</v>
      </c>
      <c r="C9" s="4">
        <f>('[1]Pc, Winter, S3'!C9*Main!$B$5)+(VLOOKUP($A9,'FL Ratio'!$A$2:$B$9,2,FALSE)*'FL Characterization'!C$2)</f>
        <v>1.260483130690583</v>
      </c>
      <c r="D9" s="4">
        <f>('[1]Pc, Winter, S3'!D9*Main!$B$5)+(VLOOKUP($A9,'FL Ratio'!$A$2:$B$9,2,FALSE)*'FL Characterization'!D$2)</f>
        <v>1.2118760681625715</v>
      </c>
      <c r="E9" s="4">
        <f>('[1]Pc, Winter, S3'!E9*Main!$B$5)+(VLOOKUP($A9,'FL Ratio'!$A$2:$B$9,2,FALSE)*'FL Characterization'!E$2)</f>
        <v>1.2054774170750657</v>
      </c>
      <c r="F9" s="4">
        <f>('[1]Pc, Winter, S3'!F9*Main!$B$5)+(VLOOKUP($A9,'FL Ratio'!$A$2:$B$9,2,FALSE)*'FL Characterization'!F$2)</f>
        <v>1.2302339222356298</v>
      </c>
      <c r="G9" s="4">
        <f>('[1]Pc, Winter, S3'!G9*Main!$B$5)+(VLOOKUP($A9,'FL Ratio'!$A$2:$B$9,2,FALSE)*'FL Characterization'!G$2)</f>
        <v>1.4706451825848814</v>
      </c>
      <c r="H9" s="4">
        <f>('[1]Pc, Winter, S3'!H9*Main!$B$5)+(VLOOKUP($A9,'FL Ratio'!$A$2:$B$9,2,FALSE)*'FL Characterization'!H$2)</f>
        <v>2.4330247191551262</v>
      </c>
      <c r="I9" s="4">
        <f>('[1]Pc, Winter, S3'!I9*Main!$B$5)+(VLOOKUP($A9,'FL Ratio'!$A$2:$B$9,2,FALSE)*'FL Characterization'!I$2)</f>
        <v>2.7562641290211976</v>
      </c>
      <c r="J9" s="4">
        <f>('[1]Pc, Winter, S3'!J9*Main!$B$5)+(VLOOKUP($A9,'FL Ratio'!$A$2:$B$9,2,FALSE)*'FL Characterization'!J$2)</f>
        <v>2.8609251764139829</v>
      </c>
      <c r="K9" s="4">
        <f>('[1]Pc, Winter, S3'!K9*Main!$B$5)+(VLOOKUP($A9,'FL Ratio'!$A$2:$B$9,2,FALSE)*'FL Characterization'!K$2)</f>
        <v>2.8512210375159821</v>
      </c>
      <c r="L9" s="4">
        <f>('[1]Pc, Winter, S3'!L9*Main!$B$5)+(VLOOKUP($A9,'FL Ratio'!$A$2:$B$9,2,FALSE)*'FL Characterization'!L$2)</f>
        <v>3.0677439558603998</v>
      </c>
      <c r="M9" s="4">
        <f>('[1]Pc, Winter, S3'!M9*Main!$B$5)+(VLOOKUP($A9,'FL Ratio'!$A$2:$B$9,2,FALSE)*'FL Characterization'!M$2)</f>
        <v>2.9306264079469093</v>
      </c>
      <c r="N9" s="4">
        <f>('[1]Pc, Winter, S3'!N9*Main!$B$5)+(VLOOKUP($A9,'FL Ratio'!$A$2:$B$9,2,FALSE)*'FL Characterization'!N$2)</f>
        <v>2.8480331274539172</v>
      </c>
      <c r="O9" s="4">
        <f>('[1]Pc, Winter, S3'!O9*Main!$B$5)+(VLOOKUP($A9,'FL Ratio'!$A$2:$B$9,2,FALSE)*'FL Characterization'!O$2)</f>
        <v>2.8251550778693906</v>
      </c>
      <c r="P9" s="4">
        <f>('[1]Pc, Winter, S3'!P9*Main!$B$5)+(VLOOKUP($A9,'FL Ratio'!$A$2:$B$9,2,FALSE)*'FL Characterization'!P$2)</f>
        <v>2.4088816240142679</v>
      </c>
      <c r="Q9" s="4">
        <f>('[1]Pc, Winter, S3'!Q9*Main!$B$5)+(VLOOKUP($A9,'FL Ratio'!$A$2:$B$9,2,FALSE)*'FL Characterization'!Q$2)</f>
        <v>2.2630675279578365</v>
      </c>
      <c r="R9" s="4">
        <f>('[1]Pc, Winter, S3'!R9*Main!$B$5)+(VLOOKUP($A9,'FL Ratio'!$A$2:$B$9,2,FALSE)*'FL Characterization'!R$2)</f>
        <v>2.3038612475422173</v>
      </c>
      <c r="S9" s="4">
        <f>('[1]Pc, Winter, S3'!S9*Main!$B$5)+(VLOOKUP($A9,'FL Ratio'!$A$2:$B$9,2,FALSE)*'FL Characterization'!S$2)</f>
        <v>2.5315238548300671</v>
      </c>
      <c r="T9" s="4">
        <f>('[1]Pc, Winter, S3'!T9*Main!$B$5)+(VLOOKUP($A9,'FL Ratio'!$A$2:$B$9,2,FALSE)*'FL Characterization'!T$2)</f>
        <v>2.4685370407797289</v>
      </c>
      <c r="U9" s="4">
        <f>('[1]Pc, Winter, S3'!U9*Main!$B$5)+(VLOOKUP($A9,'FL Ratio'!$A$2:$B$9,2,FALSE)*'FL Characterization'!U$2)</f>
        <v>2.3352989644956272</v>
      </c>
      <c r="V9" s="4">
        <f>('[1]Pc, Winter, S3'!V9*Main!$B$5)+(VLOOKUP($A9,'FL Ratio'!$A$2:$B$9,2,FALSE)*'FL Characterization'!V$2)</f>
        <v>2.2749946454832326</v>
      </c>
      <c r="W9" s="4">
        <f>('[1]Pc, Winter, S3'!W9*Main!$B$5)+(VLOOKUP($A9,'FL Ratio'!$A$2:$B$9,2,FALSE)*'FL Characterization'!W$2)</f>
        <v>2.1311724994968406</v>
      </c>
      <c r="X9" s="4">
        <f>('[1]Pc, Winter, S3'!X9*Main!$B$5)+(VLOOKUP($A9,'FL Ratio'!$A$2:$B$9,2,FALSE)*'FL Characterization'!X$2)</f>
        <v>1.703937735550431</v>
      </c>
      <c r="Y9" s="4">
        <f>('[1]Pc, Winter, S3'!Y9*Main!$B$5)+(VLOOKUP($A9,'FL Ratio'!$A$2:$B$9,2,FALSE)*'FL Characterization'!Y$2)</f>
        <v>1.5485359010613142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0.87935071457497282</v>
      </c>
      <c r="C2" s="4">
        <f>('[1]Qc, Winter, S1'!C2*Main!$B$5)</f>
        <v>0.62127613720245589</v>
      </c>
      <c r="D2" s="4">
        <f>('[1]Qc, Winter, S1'!D2*Main!$B$5)</f>
        <v>0.53857951311642616</v>
      </c>
      <c r="E2" s="4">
        <f>('[1]Qc, Winter, S1'!E2*Main!$B$5)</f>
        <v>0.69036549489735399</v>
      </c>
      <c r="F2" s="4">
        <f>('[1]Qc, Winter, S1'!F2*Main!$B$5)</f>
        <v>0.59442507927922228</v>
      </c>
      <c r="G2" s="4">
        <f>('[1]Qc, Winter, S1'!G2*Main!$B$5)</f>
        <v>0.4887188594367245</v>
      </c>
      <c r="H2" s="4">
        <f>('[1]Qc, Winter, S1'!H2*Main!$B$5)</f>
        <v>0.40436528376279168</v>
      </c>
      <c r="I2" s="4">
        <f>('[1]Qc, Winter, S1'!I2*Main!$B$5)</f>
        <v>1.4130683787711511</v>
      </c>
      <c r="J2" s="4">
        <f>('[1]Qc, Winter, S1'!J2*Main!$B$5)</f>
        <v>1.4777741219156546</v>
      </c>
      <c r="K2" s="4">
        <f>('[1]Qc, Winter, S1'!K2*Main!$B$5)</f>
        <v>1.2674941608855519</v>
      </c>
      <c r="L2" s="4">
        <f>('[1]Qc, Winter, S1'!L2*Main!$B$5)</f>
        <v>1.4767227176644886</v>
      </c>
      <c r="M2" s="4">
        <f>('[1]Qc, Winter, S1'!M2*Main!$B$5)</f>
        <v>1.3721690097005139</v>
      </c>
      <c r="N2" s="4">
        <f>('[1]Qc, Winter, S1'!N2*Main!$B$5)</f>
        <v>1.3782144926091022</v>
      </c>
      <c r="O2" s="4">
        <f>('[1]Qc, Winter, S1'!O2*Main!$B$5)</f>
        <v>1.2306930244641916</v>
      </c>
      <c r="P2" s="4">
        <f>('[1]Qc, Winter, S1'!P2*Main!$B$5)</f>
        <v>0.73029871860590523</v>
      </c>
      <c r="Q2" s="4">
        <f>('[1]Qc, Winter, S1'!Q2*Main!$B$5)</f>
        <v>1.1434234901715825</v>
      </c>
      <c r="R2" s="4">
        <f>('[1]Qc, Winter, S1'!R2*Main!$B$5)</f>
        <v>1.3713601486816569</v>
      </c>
      <c r="S2" s="4">
        <f>('[1]Qc, Winter, S1'!S2*Main!$B$5)</f>
        <v>1.2795649365608974</v>
      </c>
      <c r="T2" s="4">
        <f>('[1]Qc, Winter, S1'!T2*Main!$B$5)</f>
        <v>0.8942896411238298</v>
      </c>
      <c r="U2" s="4">
        <f>('[1]Qc, Winter, S1'!U2*Main!$B$5)</f>
        <v>0.92777237604762819</v>
      </c>
      <c r="V2" s="4">
        <f>('[1]Qc, Winter, S1'!V2*Main!$B$5)</f>
        <v>0.86413890727499232</v>
      </c>
      <c r="W2" s="4">
        <f>('[1]Qc, Winter, S1'!W2*Main!$B$5)</f>
        <v>0.53603231226953829</v>
      </c>
      <c r="X2" s="4">
        <f>('[1]Qc, Winter, S1'!X2*Main!$B$5)</f>
        <v>0.42759629110053365</v>
      </c>
      <c r="Y2" s="4">
        <f>('[1]Qc, Winter, S1'!Y2*Main!$B$5)</f>
        <v>0.44318512053087622</v>
      </c>
    </row>
    <row r="3" spans="1:25" x14ac:dyDescent="0.3">
      <c r="A3">
        <v>2</v>
      </c>
      <c r="B3" s="4">
        <f>('[1]Qc, Winter, S1'!B3*Main!$B$5)</f>
        <v>-1.3879428995290151</v>
      </c>
      <c r="C3" s="4">
        <f>('[1]Qc, Winter, S1'!C3*Main!$B$5)</f>
        <v>-1.3876368969865407</v>
      </c>
      <c r="D3" s="4">
        <f>('[1]Qc, Winter, S1'!D3*Main!$B$5)</f>
        <v>-1.4259259475501116</v>
      </c>
      <c r="E3" s="4">
        <f>('[1]Qc, Winter, S1'!E3*Main!$B$5)</f>
        <v>-1.4912477038006318</v>
      </c>
      <c r="F3" s="4">
        <f>('[1]Qc, Winter, S1'!F3*Main!$B$5)</f>
        <v>-1.4769270604907883</v>
      </c>
      <c r="G3" s="4">
        <f>('[1]Qc, Winter, S1'!G3*Main!$B$5)</f>
        <v>-1.3554738243487341</v>
      </c>
      <c r="H3" s="4">
        <f>('[1]Qc, Winter, S1'!H3*Main!$B$5)</f>
        <v>-0.85947706003137003</v>
      </c>
      <c r="I3" s="4">
        <f>('[1]Qc, Winter, S1'!I3*Main!$B$5)</f>
        <v>-0.16521614840235957</v>
      </c>
      <c r="J3" s="4">
        <f>('[1]Qc, Winter, S1'!J3*Main!$B$5)</f>
        <v>-0.17754570760137195</v>
      </c>
      <c r="K3" s="4">
        <f>('[1]Qc, Winter, S1'!K3*Main!$B$5)</f>
        <v>-0.117660734361133</v>
      </c>
      <c r="L3" s="4">
        <f>('[1]Qc, Winter, S1'!L3*Main!$B$5)</f>
        <v>-0.10364705846664571</v>
      </c>
      <c r="M3" s="4">
        <f>('[1]Qc, Winter, S1'!M3*Main!$B$5)</f>
        <v>-0.46257012172151035</v>
      </c>
      <c r="N3" s="4">
        <f>('[1]Qc, Winter, S1'!N3*Main!$B$5)</f>
        <v>-0.67576526336015252</v>
      </c>
      <c r="O3" s="4">
        <f>('[1]Qc, Winter, S1'!O3*Main!$B$5)</f>
        <v>-0.87601787584195145</v>
      </c>
      <c r="P3" s="4">
        <f>('[1]Qc, Winter, S1'!P3*Main!$B$5)</f>
        <v>-0.86943192922959345</v>
      </c>
      <c r="Q3" s="4">
        <f>('[1]Qc, Winter, S1'!Q3*Main!$B$5)</f>
        <v>-0.88413507571753014</v>
      </c>
      <c r="R3" s="4">
        <f>('[1]Qc, Winter, S1'!R3*Main!$B$5)</f>
        <v>-0.69513977298523488</v>
      </c>
      <c r="S3" s="4">
        <f>('[1]Qc, Winter, S1'!S3*Main!$B$5)</f>
        <v>0.22847266316914261</v>
      </c>
      <c r="T3" s="4">
        <f>('[1]Qc, Winter, S1'!T3*Main!$B$5)</f>
        <v>-3.2199737807310266E-2</v>
      </c>
      <c r="U3" s="4">
        <f>('[1]Qc, Winter, S1'!U3*Main!$B$5)</f>
        <v>-0.38009540673647668</v>
      </c>
      <c r="V3" s="4">
        <f>('[1]Qc, Winter, S1'!V3*Main!$B$5)</f>
        <v>-0.70455913773412759</v>
      </c>
      <c r="W3" s="4">
        <f>('[1]Qc, Winter, S1'!W3*Main!$B$5)</f>
        <v>-0.92678893551983965</v>
      </c>
      <c r="X3" s="4">
        <f>('[1]Qc, Winter, S1'!X3*Main!$B$5)</f>
        <v>-1.0164614643631977</v>
      </c>
      <c r="Y3" s="4">
        <f>('[1]Qc, Winter, S1'!Y3*Main!$B$5)</f>
        <v>-1.1637997588189384</v>
      </c>
    </row>
    <row r="4" spans="1:25" x14ac:dyDescent="0.3">
      <c r="A4">
        <v>3</v>
      </c>
      <c r="B4" s="4">
        <f>('[1]Qc, Winter, S1'!B4*Main!$B$5)</f>
        <v>-1.0618958383904691</v>
      </c>
      <c r="C4" s="4">
        <f>('[1]Qc, Winter, S1'!C4*Main!$B$5)</f>
        <v>-1.1457886914933411</v>
      </c>
      <c r="D4" s="4">
        <f>('[1]Qc, Winter, S1'!D4*Main!$B$5)</f>
        <v>-1.1668049748693774</v>
      </c>
      <c r="E4" s="4">
        <f>('[1]Qc, Winter, S1'!E4*Main!$B$5)</f>
        <v>-1.1512008661522277</v>
      </c>
      <c r="F4" s="4">
        <f>('[1]Qc, Winter, S1'!F4*Main!$B$5)</f>
        <v>-1.1521583506360373</v>
      </c>
      <c r="G4" s="4">
        <f>('[1]Qc, Winter, S1'!G4*Main!$B$5)</f>
        <v>-0.9621015514071185</v>
      </c>
      <c r="H4" s="4">
        <f>('[1]Qc, Winter, S1'!H4*Main!$B$5)</f>
        <v>-3.5825795899357318E-2</v>
      </c>
      <c r="I4" s="4">
        <f>('[1]Qc, Winter, S1'!I4*Main!$B$5)</f>
        <v>0.49602726346068721</v>
      </c>
      <c r="J4" s="4">
        <f>('[1]Qc, Winter, S1'!J4*Main!$B$5)</f>
        <v>0.63219601855201213</v>
      </c>
      <c r="K4" s="4">
        <f>('[1]Qc, Winter, S1'!K4*Main!$B$5)</f>
        <v>0.440402661172485</v>
      </c>
      <c r="L4" s="4">
        <f>('[1]Qc, Winter, S1'!L4*Main!$B$5)</f>
        <v>0.26002386281573142</v>
      </c>
      <c r="M4" s="4">
        <f>('[1]Qc, Winter, S1'!M4*Main!$B$5)</f>
        <v>0.51576838106552925</v>
      </c>
      <c r="N4" s="4">
        <f>('[1]Qc, Winter, S1'!N4*Main!$B$5)</f>
        <v>0.32521772969181034</v>
      </c>
      <c r="O4" s="4">
        <f>('[1]Qc, Winter, S1'!O4*Main!$B$5)</f>
        <v>9.8668844827313862E-2</v>
      </c>
      <c r="P4" s="4">
        <f>('[1]Qc, Winter, S1'!P4*Main!$B$5)</f>
        <v>-0.39035705158682921</v>
      </c>
      <c r="Q4" s="4">
        <f>('[1]Qc, Winter, S1'!Q4*Main!$B$5)</f>
        <v>-0.39052316227482692</v>
      </c>
      <c r="R4" s="4">
        <f>('[1]Qc, Winter, S1'!R4*Main!$B$5)</f>
        <v>-0.32169682758586149</v>
      </c>
      <c r="S4" s="4">
        <f>('[1]Qc, Winter, S1'!S4*Main!$B$5)</f>
        <v>-0.16228955271074413</v>
      </c>
      <c r="T4" s="4">
        <f>('[1]Qc, Winter, S1'!T4*Main!$B$5)</f>
        <v>-0.39554188999540413</v>
      </c>
      <c r="U4" s="4">
        <f>('[1]Qc, Winter, S1'!U4*Main!$B$5)</f>
        <v>-0.22536874053725253</v>
      </c>
      <c r="V4" s="4">
        <f>('[1]Qc, Winter, S1'!V4*Main!$B$5)</f>
        <v>-0.30941925535771314</v>
      </c>
      <c r="W4" s="4">
        <f>('[1]Qc, Winter, S1'!W4*Main!$B$5)</f>
        <v>-0.51320763567589178</v>
      </c>
      <c r="X4" s="4">
        <f>('[1]Qc, Winter, S1'!X4*Main!$B$5)</f>
        <v>-0.81079727142728908</v>
      </c>
      <c r="Y4" s="4">
        <f>('[1]Qc, Winter, S1'!Y4*Main!$B$5)</f>
        <v>-0.9152588482597328</v>
      </c>
    </row>
    <row r="5" spans="1:25" x14ac:dyDescent="0.3">
      <c r="A5">
        <v>4</v>
      </c>
      <c r="B5" s="4">
        <f>('[1]Qc, Winter, S1'!B5*Main!$B$5)</f>
        <v>-0.87065545644743758</v>
      </c>
      <c r="C5" s="4">
        <f>('[1]Qc, Winter, S1'!C5*Main!$B$5)</f>
        <v>-0.8792906058890495</v>
      </c>
      <c r="D5" s="4">
        <f>('[1]Qc, Winter, S1'!D5*Main!$B$5)</f>
        <v>-0.88826242817472512</v>
      </c>
      <c r="E5" s="4">
        <f>('[1]Qc, Winter, S1'!E5*Main!$B$5)</f>
        <v>-0.89603908004285415</v>
      </c>
      <c r="F5" s="4">
        <f>('[1]Qc, Winter, S1'!F5*Main!$B$5)</f>
        <v>-0.90002846539658865</v>
      </c>
      <c r="G5" s="4">
        <f>('[1]Qc, Winter, S1'!G5*Main!$B$5)</f>
        <v>-0.82285088180735255</v>
      </c>
      <c r="H5" s="4">
        <f>('[1]Qc, Winter, S1'!H5*Main!$B$5)</f>
        <v>-0.7139107361853072</v>
      </c>
      <c r="I5" s="4">
        <f>('[1]Qc, Winter, S1'!I5*Main!$B$5)</f>
        <v>-0.65179859580901078</v>
      </c>
      <c r="J5" s="4">
        <f>('[1]Qc, Winter, S1'!J5*Main!$B$5)</f>
        <v>-0.67088684321540848</v>
      </c>
      <c r="K5" s="4">
        <f>('[1]Qc, Winter, S1'!K5*Main!$B$5)</f>
        <v>-0.7432159985110488</v>
      </c>
      <c r="L5" s="4">
        <f>('[1]Qc, Winter, S1'!L5*Main!$B$5)</f>
        <v>-0.79272063164224726</v>
      </c>
      <c r="M5" s="4">
        <f>('[1]Qc, Winter, S1'!M5*Main!$B$5)</f>
        <v>-0.83936360619516925</v>
      </c>
      <c r="N5" s="4">
        <f>('[1]Qc, Winter, S1'!N5*Main!$B$5)</f>
        <v>-0.8403565971771112</v>
      </c>
      <c r="O5" s="4">
        <f>('[1]Qc, Winter, S1'!O5*Main!$B$5)</f>
        <v>-0.85580909902782221</v>
      </c>
      <c r="P5" s="4">
        <f>('[1]Qc, Winter, S1'!P5*Main!$B$5)</f>
        <v>-0.86333318566663941</v>
      </c>
      <c r="Q5" s="4">
        <f>('[1]Qc, Winter, S1'!Q5*Main!$B$5)</f>
        <v>-0.83757925830051128</v>
      </c>
      <c r="R5" s="4">
        <f>('[1]Qc, Winter, S1'!R5*Main!$B$5)</f>
        <v>-0.70906288355622182</v>
      </c>
      <c r="S5" s="4">
        <f>('[1]Qc, Winter, S1'!S5*Main!$B$5)</f>
        <v>-0.42260664843038726</v>
      </c>
      <c r="T5" s="4">
        <f>('[1]Qc, Winter, S1'!T5*Main!$B$5)</f>
        <v>-0.54509714887082228</v>
      </c>
      <c r="U5" s="4">
        <f>('[1]Qc, Winter, S1'!U5*Main!$B$5)</f>
        <v>-0.66120813520935406</v>
      </c>
      <c r="V5" s="4">
        <f>('[1]Qc, Winter, S1'!V5*Main!$B$5)</f>
        <v>-0.71180683389123067</v>
      </c>
      <c r="W5" s="4">
        <f>('[1]Qc, Winter, S1'!W5*Main!$B$5)</f>
        <v>-0.7530631338335313</v>
      </c>
      <c r="X5" s="4">
        <f>('[1]Qc, Winter, S1'!X5*Main!$B$5)</f>
        <v>-0.79605327468425391</v>
      </c>
      <c r="Y5" s="4">
        <f>('[1]Qc, Winter, S1'!Y5*Main!$B$5)</f>
        <v>-0.79990792424447232</v>
      </c>
    </row>
    <row r="6" spans="1:25" x14ac:dyDescent="0.3">
      <c r="A6">
        <v>5</v>
      </c>
      <c r="B6" s="4">
        <f>('[1]Qc, Winter, S1'!B6*Main!$B$5)</f>
        <v>-0.81925908251774537</v>
      </c>
      <c r="C6" s="4">
        <f>('[1]Qc, Winter, S1'!C6*Main!$B$5)</f>
        <v>-0.86042596843115882</v>
      </c>
      <c r="D6" s="4">
        <f>('[1]Qc, Winter, S1'!D6*Main!$B$5)</f>
        <v>-0.89698720020244194</v>
      </c>
      <c r="E6" s="4">
        <f>('[1]Qc, Winter, S1'!E6*Main!$B$5)</f>
        <v>-0.90018613131358327</v>
      </c>
      <c r="F6" s="4">
        <f>('[1]Qc, Winter, S1'!F6*Main!$B$5)</f>
        <v>-0.89819319343597137</v>
      </c>
      <c r="G6" s="4">
        <f>('[1]Qc, Winter, S1'!G6*Main!$B$5)</f>
        <v>-0.7571059203550663</v>
      </c>
      <c r="H6" s="4">
        <f>('[1]Qc, Winter, S1'!H6*Main!$B$5)</f>
        <v>-0.5769947580032726</v>
      </c>
      <c r="I6" s="4">
        <f>('[1]Qc, Winter, S1'!I6*Main!$B$5)</f>
        <v>-0.46694152386235188</v>
      </c>
      <c r="J6" s="4">
        <f>('[1]Qc, Winter, S1'!J6*Main!$B$5)</f>
        <v>-0.45866821031528127</v>
      </c>
      <c r="K6" s="4">
        <f>('[1]Qc, Winter, S1'!K6*Main!$B$5)</f>
        <v>-0.38420521614142428</v>
      </c>
      <c r="L6" s="4">
        <f>('[1]Qc, Winter, S1'!L6*Main!$B$5)</f>
        <v>-0.38021925541521256</v>
      </c>
      <c r="M6" s="4">
        <f>('[1]Qc, Winter, S1'!M6*Main!$B$5)</f>
        <v>-0.37221348718587888</v>
      </c>
      <c r="N6" s="4">
        <f>('[1]Qc, Winter, S1'!N6*Main!$B$5)</f>
        <v>-0.44796602939819047</v>
      </c>
      <c r="O6" s="4">
        <f>('[1]Qc, Winter, S1'!O6*Main!$B$5)</f>
        <v>-0.48206551002707448</v>
      </c>
      <c r="P6" s="4">
        <f>('[1]Qc, Winter, S1'!P6*Main!$B$5)</f>
        <v>-0.46910236441236941</v>
      </c>
      <c r="Q6" s="4">
        <f>('[1]Qc, Winter, S1'!Q6*Main!$B$5)</f>
        <v>-0.58150003308484177</v>
      </c>
      <c r="R6" s="4">
        <f>('[1]Qc, Winter, S1'!R6*Main!$B$5)</f>
        <v>-0.51517677806482587</v>
      </c>
      <c r="S6" s="4">
        <f>('[1]Qc, Winter, S1'!S6*Main!$B$5)</f>
        <v>-0.25827501126325964</v>
      </c>
      <c r="T6" s="4">
        <f>('[1]Qc, Winter, S1'!T6*Main!$B$5)</f>
        <v>-0.30584026922488394</v>
      </c>
      <c r="U6" s="4">
        <f>('[1]Qc, Winter, S1'!U6*Main!$B$5)</f>
        <v>-0.38026955824014386</v>
      </c>
      <c r="V6" s="4">
        <f>('[1]Qc, Winter, S1'!V6*Main!$B$5)</f>
        <v>-0.41061708824393223</v>
      </c>
      <c r="W6" s="4">
        <f>('[1]Qc, Winter, S1'!W6*Main!$B$5)</f>
        <v>-0.53303028727898605</v>
      </c>
      <c r="X6" s="4">
        <f>('[1]Qc, Winter, S1'!X6*Main!$B$5)</f>
        <v>-0.58948894873487701</v>
      </c>
      <c r="Y6" s="4">
        <f>('[1]Qc, Winter, S1'!Y6*Main!$B$5)</f>
        <v>-0.61668776548146742</v>
      </c>
    </row>
    <row r="7" spans="1:25" x14ac:dyDescent="0.3">
      <c r="A7">
        <v>6</v>
      </c>
      <c r="B7" s="4">
        <f>('[1]Qc, Winter, S1'!B7*Main!$B$5)</f>
        <v>0.2651095016816799</v>
      </c>
      <c r="C7" s="4">
        <f>('[1]Qc, Winter, S1'!C7*Main!$B$5)</f>
        <v>0.20737885878791631</v>
      </c>
      <c r="D7" s="4">
        <f>('[1]Qc, Winter, S1'!D7*Main!$B$5)</f>
        <v>0.1572391393819314</v>
      </c>
      <c r="E7" s="4">
        <f>('[1]Qc, Winter, S1'!E7*Main!$B$5)</f>
        <v>0.23425054420386268</v>
      </c>
      <c r="F7" s="4">
        <f>('[1]Qc, Winter, S1'!F7*Main!$B$5)</f>
        <v>0.19235790843364492</v>
      </c>
      <c r="G7" s="4">
        <f>('[1]Qc, Winter, S1'!G7*Main!$B$5)</f>
        <v>0.27713022076880001</v>
      </c>
      <c r="H7" s="4">
        <f>('[1]Qc, Winter, S1'!H7*Main!$B$5)</f>
        <v>0.36961045278965143</v>
      </c>
      <c r="I7" s="4">
        <f>('[1]Qc, Winter, S1'!I7*Main!$B$5)</f>
        <v>0.71992494290235887</v>
      </c>
      <c r="J7" s="4">
        <f>('[1]Qc, Winter, S1'!J7*Main!$B$5)</f>
        <v>0.82911420147418569</v>
      </c>
      <c r="K7" s="4">
        <f>('[1]Qc, Winter, S1'!K7*Main!$B$5)</f>
        <v>0.85429954556149479</v>
      </c>
      <c r="L7" s="4">
        <f>('[1]Qc, Winter, S1'!L7*Main!$B$5)</f>
        <v>0.81086923839469216</v>
      </c>
      <c r="M7" s="4">
        <f>('[1]Qc, Winter, S1'!M7*Main!$B$5)</f>
        <v>0.8649644569930951</v>
      </c>
      <c r="N7" s="4">
        <f>('[1]Qc, Winter, S1'!N7*Main!$B$5)</f>
        <v>0.85853739866243062</v>
      </c>
      <c r="O7" s="4">
        <f>('[1]Qc, Winter, S1'!O7*Main!$B$5)</f>
        <v>0.84858272569484561</v>
      </c>
      <c r="P7" s="4">
        <f>('[1]Qc, Winter, S1'!P7*Main!$B$5)</f>
        <v>0.71370618439758748</v>
      </c>
      <c r="Q7" s="4">
        <f>('[1]Qc, Winter, S1'!Q7*Main!$B$5)</f>
        <v>0.67889242167457908</v>
      </c>
      <c r="R7" s="4">
        <f>('[1]Qc, Winter, S1'!R7*Main!$B$5)</f>
        <v>0.59004662259590734</v>
      </c>
      <c r="S7" s="4">
        <f>('[1]Qc, Winter, S1'!S7*Main!$B$5)</f>
        <v>0.64549117200904693</v>
      </c>
      <c r="T7" s="4">
        <f>('[1]Qc, Winter, S1'!T7*Main!$B$5)</f>
        <v>0.54716088225401238</v>
      </c>
      <c r="U7" s="4">
        <f>('[1]Qc, Winter, S1'!U7*Main!$B$5)</f>
        <v>0.57097832417699301</v>
      </c>
      <c r="V7" s="4">
        <f>('[1]Qc, Winter, S1'!V7*Main!$B$5)</f>
        <v>0.48275061728415736</v>
      </c>
      <c r="W7" s="4">
        <f>('[1]Qc, Winter, S1'!W7*Main!$B$5)</f>
        <v>0.50817058162431661</v>
      </c>
      <c r="X7" s="4">
        <f>('[1]Qc, Winter, S1'!X7*Main!$B$5)</f>
        <v>0.31547483654912045</v>
      </c>
      <c r="Y7" s="4">
        <f>('[1]Qc, Winter, S1'!Y7*Main!$B$5)</f>
        <v>0.32397697883582061</v>
      </c>
    </row>
    <row r="8" spans="1:25" x14ac:dyDescent="0.3">
      <c r="A8">
        <v>7</v>
      </c>
      <c r="B8" s="4">
        <f>('[1]Qc, Winter, S1'!B8*Main!$B$5)</f>
        <v>-0.78934353732541906</v>
      </c>
      <c r="C8" s="4">
        <f>('[1]Qc, Winter, S1'!C8*Main!$B$5)</f>
        <v>-0.78071265707349968</v>
      </c>
      <c r="D8" s="4">
        <f>('[1]Qc, Winter, S1'!D8*Main!$B$5)</f>
        <v>-0.80524186493755912</v>
      </c>
      <c r="E8" s="4">
        <f>('[1]Qc, Winter, S1'!E8*Main!$B$5)</f>
        <v>-0.81981264051892344</v>
      </c>
      <c r="F8" s="4">
        <f>('[1]Qc, Winter, S1'!F8*Main!$B$5)</f>
        <v>-0.86836780825649362</v>
      </c>
      <c r="G8" s="4">
        <f>('[1]Qc, Winter, S1'!G8*Main!$B$5)</f>
        <v>-0.77750066293520348</v>
      </c>
      <c r="H8" s="4">
        <f>('[1]Qc, Winter, S1'!H8*Main!$B$5)</f>
        <v>-0.66052610939649303</v>
      </c>
      <c r="I8" s="4">
        <f>('[1]Qc, Winter, S1'!I8*Main!$B$5)</f>
        <v>-0.34310270816604538</v>
      </c>
      <c r="J8" s="4">
        <f>('[1]Qc, Winter, S1'!J8*Main!$B$5)</f>
        <v>-0.16999893936500868</v>
      </c>
      <c r="K8" s="4">
        <f>('[1]Qc, Winter, S1'!K8*Main!$B$5)</f>
        <v>-0.1577966191915624</v>
      </c>
      <c r="L8" s="4">
        <f>('[1]Qc, Winter, S1'!L8*Main!$B$5)</f>
        <v>-0.11993546129729585</v>
      </c>
      <c r="M8" s="4">
        <f>('[1]Qc, Winter, S1'!M8*Main!$B$5)</f>
        <v>-4.0305994535536668E-2</v>
      </c>
      <c r="N8" s="4">
        <f>('[1]Qc, Winter, S1'!N8*Main!$B$5)</f>
        <v>-0.163647270337513</v>
      </c>
      <c r="O8" s="4">
        <f>('[1]Qc, Winter, S1'!O8*Main!$B$5)</f>
        <v>-0.1707695216722894</v>
      </c>
      <c r="P8" s="4">
        <f>('[1]Qc, Winter, S1'!P8*Main!$B$5)</f>
        <v>-0.31125049933356619</v>
      </c>
      <c r="Q8" s="4">
        <f>('[1]Qc, Winter, S1'!Q8*Main!$B$5)</f>
        <v>-0.44478878925818155</v>
      </c>
      <c r="R8" s="4">
        <f>('[1]Qc, Winter, S1'!R8*Main!$B$5)</f>
        <v>-0.40143734193882141</v>
      </c>
      <c r="S8" s="4">
        <f>('[1]Qc, Winter, S1'!S8*Main!$B$5)</f>
        <v>-0.44776729894854034</v>
      </c>
      <c r="T8" s="4">
        <f>('[1]Qc, Winter, S1'!T8*Main!$B$5)</f>
        <v>-0.5035358737263842</v>
      </c>
      <c r="U8" s="4">
        <f>('[1]Qc, Winter, S1'!U8*Main!$B$5)</f>
        <v>-0.4834385296252528</v>
      </c>
      <c r="V8" s="4">
        <f>('[1]Qc, Winter, S1'!V8*Main!$B$5)</f>
        <v>-0.55045927867114708</v>
      </c>
      <c r="W8" s="4">
        <f>('[1]Qc, Winter, S1'!W8*Main!$B$5)</f>
        <v>-0.64891652033733949</v>
      </c>
      <c r="X8" s="4">
        <f>('[1]Qc, Winter, S1'!X8*Main!$B$5)</f>
        <v>-0.73213948917040506</v>
      </c>
      <c r="Y8" s="4">
        <f>('[1]Qc, Winter, S1'!Y8*Main!$B$5)</f>
        <v>-0.72824591796807236</v>
      </c>
    </row>
    <row r="9" spans="1:25" x14ac:dyDescent="0.3">
      <c r="A9">
        <v>8</v>
      </c>
      <c r="B9" s="4">
        <f>('[1]Qc, Winter, S1'!B9*Main!$B$5)</f>
        <v>-0.89854355052031265</v>
      </c>
      <c r="C9" s="4">
        <f>('[1]Qc, Winter, S1'!C9*Main!$B$5)</f>
        <v>-0.91754025824072627</v>
      </c>
      <c r="D9" s="4">
        <f>('[1]Qc, Winter, S1'!D9*Main!$B$5)</f>
        <v>-0.91390584604792136</v>
      </c>
      <c r="E9" s="4">
        <f>('[1]Qc, Winter, S1'!E9*Main!$B$5)</f>
        <v>-0.91259255511327908</v>
      </c>
      <c r="F9" s="4">
        <f>('[1]Qc, Winter, S1'!F9*Main!$B$5)</f>
        <v>-0.89377908554796248</v>
      </c>
      <c r="G9" s="4">
        <f>('[1]Qc, Winter, S1'!G9*Main!$B$5)</f>
        <v>-0.857663932843584</v>
      </c>
      <c r="H9" s="4">
        <f>('[1]Qc, Winter, S1'!H9*Main!$B$5)</f>
        <v>-0.65563412972078672</v>
      </c>
      <c r="I9" s="4">
        <f>('[1]Qc, Winter, S1'!I9*Main!$B$5)</f>
        <v>-0.521585409199115</v>
      </c>
      <c r="J9" s="4">
        <f>('[1]Qc, Winter, S1'!J9*Main!$B$5)</f>
        <v>-0.48163729422235291</v>
      </c>
      <c r="K9" s="4">
        <f>('[1]Qc, Winter, S1'!K9*Main!$B$5)</f>
        <v>-0.55006522026671512</v>
      </c>
      <c r="L9" s="4">
        <f>('[1]Qc, Winter, S1'!L9*Main!$B$5)</f>
        <v>-0.51941697048204294</v>
      </c>
      <c r="M9" s="4">
        <f>('[1]Qc, Winter, S1'!M9*Main!$B$5)</f>
        <v>-0.47348275279331586</v>
      </c>
      <c r="N9" s="4">
        <f>('[1]Qc, Winter, S1'!N9*Main!$B$5)</f>
        <v>-0.50190149357387825</v>
      </c>
      <c r="O9" s="4">
        <f>('[1]Qc, Winter, S1'!O9*Main!$B$5)</f>
        <v>-0.5433919096499269</v>
      </c>
      <c r="P9" s="4">
        <f>('[1]Qc, Winter, S1'!P9*Main!$B$5)</f>
        <v>-0.66022792541722697</v>
      </c>
      <c r="Q9" s="4">
        <f>('[1]Qc, Winter, S1'!Q9*Main!$B$5)</f>
        <v>-0.73219986598258635</v>
      </c>
      <c r="R9" s="4">
        <f>('[1]Qc, Winter, S1'!R9*Main!$B$5)</f>
        <v>-0.73026017813732003</v>
      </c>
      <c r="S9" s="4">
        <f>('[1]Qc, Winter, S1'!S9*Main!$B$5)</f>
        <v>-0.72013293679053758</v>
      </c>
      <c r="T9" s="4">
        <f>('[1]Qc, Winter, S1'!T9*Main!$B$5)</f>
        <v>-0.75906114385628676</v>
      </c>
      <c r="U9" s="4">
        <f>('[1]Qc, Winter, S1'!U9*Main!$B$5)</f>
        <v>-0.78485331641455602</v>
      </c>
      <c r="V9" s="4">
        <f>('[1]Qc, Winter, S1'!V9*Main!$B$5)</f>
        <v>-0.79829152260820224</v>
      </c>
      <c r="W9" s="4">
        <f>('[1]Qc, Winter, S1'!W9*Main!$B$5)</f>
        <v>-0.82170148997427961</v>
      </c>
      <c r="X9" s="4">
        <f>('[1]Qc, Winter, S1'!X9*Main!$B$5)</f>
        <v>-0.85757230694253983</v>
      </c>
      <c r="Y9" s="4">
        <f>('[1]Qc, Winter, S1'!Y9*Main!$B$5)</f>
        <v>-0.87400358496265618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2024-07-05T17:06:31Z</dcterms:modified>
</cp:coreProperties>
</file>