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50AB5086-5E8E-479A-9481-8E34387A20B7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8" i="42"/>
  <c r="M7" i="42"/>
  <c r="M5" i="42"/>
  <c r="M4" i="42"/>
  <c r="M4" i="41"/>
  <c r="M3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T8" i="42"/>
  <c r="T7" i="42"/>
  <c r="T6" i="42"/>
  <c r="H6" i="42"/>
  <c r="T5" i="42"/>
  <c r="T4" i="42"/>
  <c r="H4" i="42"/>
  <c r="T3" i="42"/>
  <c r="T2" i="42"/>
  <c r="T9" i="41"/>
  <c r="T8" i="41"/>
  <c r="H8" i="41"/>
  <c r="T7" i="41"/>
  <c r="T6" i="41"/>
  <c r="H6" i="41"/>
  <c r="T5" i="41"/>
  <c r="T4" i="41"/>
  <c r="T3" i="41"/>
  <c r="T2" i="41"/>
  <c r="H2" i="41"/>
  <c r="T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T5" i="40"/>
  <c r="T4" i="40"/>
  <c r="T3" i="40"/>
  <c r="T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5" i="40"/>
  <c r="M4" i="40"/>
  <c r="M3" i="40"/>
  <c r="Y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T7" i="37"/>
  <c r="H7" i="37"/>
  <c r="T6" i="37"/>
  <c r="T5" i="37"/>
  <c r="T4" i="37"/>
  <c r="T3" i="37"/>
  <c r="H3" i="37"/>
  <c r="T2" i="37"/>
  <c r="T9" i="36"/>
  <c r="H9" i="36"/>
  <c r="T8" i="36"/>
  <c r="T7" i="36"/>
  <c r="T6" i="36"/>
  <c r="T5" i="36"/>
  <c r="H5" i="36"/>
  <c r="T4" i="36"/>
  <c r="T3" i="36"/>
  <c r="H3" i="36"/>
  <c r="T2" i="36"/>
  <c r="T9" i="6"/>
  <c r="T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7" i="37"/>
  <c r="M6" i="37"/>
  <c r="M8" i="36"/>
  <c r="M7" i="36"/>
  <c r="M6" i="36"/>
  <c r="M5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H6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M5" i="37" l="1"/>
  <c r="M3" i="42"/>
  <c r="M4" i="36"/>
  <c r="M8" i="37"/>
  <c r="M2" i="40"/>
  <c r="M2" i="41"/>
  <c r="M6" i="42"/>
  <c r="M5" i="41"/>
  <c r="M9" i="42"/>
  <c r="M9" i="36"/>
  <c r="M6" i="40"/>
  <c r="M7" i="41"/>
  <c r="M7" i="6"/>
  <c r="M2" i="37"/>
  <c r="M7" i="40"/>
  <c r="M8" i="41"/>
  <c r="M6" i="41"/>
  <c r="M3" i="37"/>
  <c r="M9" i="41"/>
  <c r="M4" i="6"/>
  <c r="M4" i="37"/>
  <c r="M2" i="42"/>
  <c r="M9" i="6"/>
  <c r="Y8" i="37"/>
  <c r="Y4" i="6"/>
  <c r="Y2" i="37"/>
  <c r="Y7" i="41"/>
  <c r="Y2" i="6"/>
  <c r="Y4" i="36"/>
  <c r="Y8" i="40"/>
  <c r="H6" i="40"/>
  <c r="H8" i="6"/>
  <c r="H6" i="36"/>
  <c r="H4" i="37"/>
  <c r="H3" i="41"/>
  <c r="H9" i="41"/>
  <c r="H7" i="42"/>
  <c r="H2" i="40"/>
  <c r="H9" i="6"/>
  <c r="H7" i="36"/>
  <c r="H5" i="37"/>
  <c r="H4" i="41"/>
  <c r="H2" i="42"/>
  <c r="H8" i="42"/>
  <c r="H3" i="40"/>
  <c r="H2" i="36"/>
  <c r="H8" i="36"/>
  <c r="H6" i="37"/>
  <c r="H5" i="41"/>
  <c r="H3" i="42"/>
  <c r="H9" i="42"/>
  <c r="H4" i="6"/>
  <c r="H4" i="40"/>
  <c r="H5" i="40"/>
  <c r="H4" i="36"/>
  <c r="H2" i="37"/>
  <c r="H8" i="37"/>
  <c r="H9" i="40"/>
  <c r="H7" i="41"/>
  <c r="H5" i="42"/>
  <c r="D7" i="6"/>
  <c r="B8" i="41"/>
  <c r="N8" i="36"/>
  <c r="H7" i="6"/>
  <c r="M5" i="6"/>
  <c r="D4" i="6"/>
  <c r="Y5" i="36"/>
  <c r="Y3" i="37"/>
  <c r="Y9" i="37"/>
  <c r="Y9" i="40"/>
  <c r="Y8" i="41"/>
  <c r="Y2" i="41"/>
  <c r="Y3" i="40"/>
  <c r="Y6" i="36"/>
  <c r="Y3" i="6"/>
  <c r="Y9" i="6"/>
  <c r="Y7" i="36"/>
  <c r="Y5" i="37"/>
  <c r="Y4" i="37"/>
  <c r="N3" i="6"/>
  <c r="Y4" i="40"/>
  <c r="Y4" i="41"/>
  <c r="Y4" i="42"/>
  <c r="N9" i="42"/>
  <c r="Y8" i="36"/>
  <c r="Y6" i="37"/>
  <c r="N8" i="41"/>
  <c r="Y8" i="6"/>
  <c r="Y2" i="36"/>
  <c r="Y5" i="40"/>
  <c r="Y5" i="42"/>
  <c r="Y3" i="36"/>
  <c r="Y9" i="36"/>
  <c r="Y7" i="37"/>
  <c r="Y6" i="41"/>
  <c r="Y5" i="6"/>
  <c r="Y6" i="40"/>
  <c r="Y6" i="42"/>
  <c r="Q4" i="37"/>
  <c r="Q7" i="36"/>
  <c r="Q6" i="36"/>
  <c r="N5" i="36"/>
  <c r="N5" i="40"/>
  <c r="N2" i="36"/>
  <c r="N7" i="37"/>
  <c r="Q2" i="36"/>
  <c r="N6" i="40"/>
  <c r="N6" i="36"/>
  <c r="N8" i="6"/>
  <c r="G6" i="37"/>
  <c r="N6" i="37"/>
  <c r="N6" i="6"/>
  <c r="N5" i="37"/>
  <c r="N7" i="6"/>
  <c r="N8" i="42"/>
  <c r="N9" i="37"/>
  <c r="N4" i="37"/>
  <c r="N4" i="6"/>
  <c r="N2" i="41"/>
  <c r="N3" i="37"/>
  <c r="N4" i="36"/>
  <c r="N8" i="37"/>
  <c r="B6" i="36"/>
  <c r="N6" i="41"/>
  <c r="N2" i="37"/>
  <c r="B3" i="41"/>
  <c r="N7" i="36"/>
  <c r="N9" i="6"/>
  <c r="N9" i="36"/>
  <c r="Q7" i="41"/>
  <c r="N2" i="42"/>
  <c r="N6" i="42"/>
  <c r="N9" i="40"/>
  <c r="G5" i="36"/>
  <c r="D6" i="37"/>
  <c r="F9" i="6"/>
  <c r="P6" i="6"/>
  <c r="E2" i="37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<sst xmlns="http://schemas.openxmlformats.org/spreadsheetml/2006/main" count="49" uniqueCount="18">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</sst>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2023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1.0303009999999999</v>
      </c>
    </row>
    <row r="6" spans="1:5" x14ac:dyDescent="0.3">
      <c r="A6" t="s">
        <v>4</v>
      </c>
      <c r="B6" s="3">
        <f>((1+[1]Main!$B$3)^($B$3-2020))*$B$4</f>
        <v>1.2250430000000001</v>
      </c>
    </row>
    <row r="7" spans="1:5" x14ac:dyDescent="0.3">
      <c r="A7" t="s">
        <v>5</v>
      </c>
      <c r="B7" s="4">
        <f>SUM('RES installed'!$C$2:$C$7)</f>
        <v>16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0.89702566393792971</v>
      </c>
      <c r="C2" s="4">
        <f>('[1]Qc, Winter, S2'!C2*Main!$B$5)</f>
        <v>0.61493912060299072</v>
      </c>
      <c r="D2" s="4">
        <f>('[1]Qc, Winter, S2'!D2*Main!$B$5)</f>
        <v>0.54940496133006622</v>
      </c>
      <c r="E2" s="4">
        <f>('[1]Qc, Winter, S2'!E2*Main!$B$5)</f>
        <v>0.69726914984632749</v>
      </c>
      <c r="F2" s="4">
        <f>('[1]Qc, Winter, S2'!F2*Main!$B$5)</f>
        <v>0.60637302337273458</v>
      </c>
      <c r="G2" s="4">
        <f>('[1]Qc, Winter, S2'!G2*Main!$B$5)</f>
        <v>0.4936060480310917</v>
      </c>
      <c r="H2" s="4">
        <f>('[1]Qc, Winter, S2'!H2*Main!$B$5)</f>
        <v>0.40840893660041955</v>
      </c>
      <c r="I2" s="4">
        <f>('[1]Qc, Winter, S2'!I2*Main!$B$5)</f>
        <v>1.4414710531844512</v>
      </c>
      <c r="J2" s="4">
        <f>('[1]Qc, Winter, S2'!J2*Main!$B$5)</f>
        <v>1.4925518631348111</v>
      </c>
      <c r="K2" s="4">
        <f>('[1]Qc, Winter, S2'!K2*Main!$B$5)</f>
        <v>1.2545657204445191</v>
      </c>
      <c r="L2" s="4">
        <f>('[1]Qc, Winter, S2'!L2*Main!$B$5)</f>
        <v>1.4914899448411332</v>
      </c>
      <c r="M2" s="4">
        <f>('[1]Qc, Winter, S2'!M2*Main!$B$5)</f>
        <v>1.4136085137934691</v>
      </c>
      <c r="N2" s="4">
        <f>('[1]Qc, Winter, S2'!N2*Main!$B$5)</f>
        <v>1.4059166039105451</v>
      </c>
      <c r="O2" s="4">
        <f>('[1]Qc, Winter, S2'!O2*Main!$B$5)</f>
        <v>1.2554299542559217</v>
      </c>
      <c r="P2" s="4">
        <f>('[1]Qc, Winter, S2'!P2*Main!$B$5)</f>
        <v>0.72284967167612502</v>
      </c>
      <c r="Q2" s="4">
        <f>('[1]Qc, Winter, S2'!Q2*Main!$B$5)</f>
        <v>1.1433091478225654</v>
      </c>
      <c r="R2" s="4">
        <f>('[1]Qc, Winter, S2'!R2*Main!$B$5)</f>
        <v>1.3850737501684733</v>
      </c>
      <c r="S2" s="4">
        <f>('[1]Qc, Winter, S2'!S2*Main!$B$5)</f>
        <v>1.2923605859265064</v>
      </c>
      <c r="T2" s="4">
        <f>('[1]Qc, Winter, S2'!T2*Main!$B$5)</f>
        <v>0.90323253753506794</v>
      </c>
      <c r="U2" s="4">
        <f>('[1]Qc, Winter, S2'!U2*Main!$B$5)</f>
        <v>0.94642060080618529</v>
      </c>
      <c r="V2" s="4">
        <f>('[1]Qc, Winter, S2'!V2*Main!$B$5)</f>
        <v>0.85532469042078729</v>
      </c>
      <c r="W2" s="4">
        <f>('[1]Qc, Winter, S2'!W2*Main!$B$5)</f>
        <v>0.54139263539223359</v>
      </c>
      <c r="X2" s="4">
        <f>('[1]Qc, Winter, S2'!X2*Main!$B$5)</f>
        <v>0.44050969909176968</v>
      </c>
      <c r="Y2" s="4">
        <f>('[1]Qc, Winter, S2'!Y2*Main!$B$5)</f>
        <v>0.45656931117090865</v>
      </c>
    </row>
    <row r="3" spans="1:25" x14ac:dyDescent="0.3">
      <c r="A3">
        <v>2</v>
      </c>
      <c r="B3" s="4">
        <f>('[1]Qc, Winter, S2'!B3*Main!$B$5)</f>
        <v>-1.4298587750947911</v>
      </c>
      <c r="C3" s="4">
        <f>('[1]Qc, Winter, S2'!C3*Main!$B$5)</f>
        <v>-1.3734830006372776</v>
      </c>
      <c r="D3" s="4">
        <f>('[1]Qc, Winter, S2'!D3*Main!$B$5)</f>
        <v>-1.4401852070256123</v>
      </c>
      <c r="E3" s="4">
        <f>('[1]Qc, Winter, S2'!E3*Main!$B$5)</f>
        <v>-1.4760369772218653</v>
      </c>
      <c r="F3" s="4">
        <f>('[1]Qc, Winter, S2'!F3*Main!$B$5)</f>
        <v>-1.4916963310956961</v>
      </c>
      <c r="G3" s="4">
        <f>('[1]Qc, Winter, S2'!G3*Main!$B$5)</f>
        <v>-1.3690285625922214</v>
      </c>
      <c r="H3" s="4">
        <f>('[1]Qc, Winter, S2'!H3*Main!$B$5)</f>
        <v>-0.86807183063168358</v>
      </c>
      <c r="I3" s="4">
        <f>('[1]Qc, Winter, S2'!I3*Main!$B$5)</f>
        <v>-0.16353094368865548</v>
      </c>
      <c r="J3" s="4">
        <f>('[1]Qc, Winter, S2'!J3*Main!$B$5)</f>
        <v>-0.17752795303061178</v>
      </c>
      <c r="K3" s="4">
        <f>('[1]Qc, Winter, S2'!K3*Main!$B$5)</f>
        <v>-0.12121408853883921</v>
      </c>
      <c r="L3" s="4">
        <f>('[1]Qc, Winter, S2'!L3*Main!$B$5)</f>
        <v>-0.10258985847028591</v>
      </c>
      <c r="M3" s="4">
        <f>('[1]Qc, Winter, S2'!M3*Main!$B$5)</f>
        <v>-0.47186778116811268</v>
      </c>
      <c r="N3" s="4">
        <f>('[1]Qc, Winter, S2'!N3*Main!$B$5)</f>
        <v>-0.68934814515369147</v>
      </c>
      <c r="O3" s="4">
        <f>('[1]Qc, Winter, S2'!O3*Main!$B$5)</f>
        <v>-0.86708249350836342</v>
      </c>
      <c r="P3" s="4">
        <f>('[1]Qc, Winter, S2'!P3*Main!$B$5)</f>
        <v>-0.87812624852188936</v>
      </c>
      <c r="Q3" s="4">
        <f>('[1]Qc, Winter, S2'!Q3*Main!$B$5)</f>
        <v>-0.91083595500419945</v>
      </c>
      <c r="R3" s="4">
        <f>('[1]Qc, Winter, S2'!R3*Main!$B$5)</f>
        <v>-0.68804934730078549</v>
      </c>
      <c r="S3" s="4">
        <f>('[1]Qc, Winter, S2'!S3*Main!$B$5)</f>
        <v>0.23306496369884236</v>
      </c>
      <c r="T3" s="4">
        <f>('[1]Qc, Winter, S2'!T3*Main!$B$5)</f>
        <v>-3.2196517833529531E-2</v>
      </c>
      <c r="U3" s="4">
        <f>('[1]Qc, Winter, S2'!U3*Main!$B$5)</f>
        <v>-0.38389636080384137</v>
      </c>
      <c r="V3" s="4">
        <f>('[1]Qc, Winter, S2'!V3*Main!$B$5)</f>
        <v>-0.71872077640258347</v>
      </c>
      <c r="W3" s="4">
        <f>('[1]Qc, Winter, S2'!W3*Main!$B$5)</f>
        <v>-0.92669625662628752</v>
      </c>
      <c r="X3" s="4">
        <f>('[1]Qc, Winter, S2'!X3*Main!$B$5)</f>
        <v>-1.0060935574266932</v>
      </c>
      <c r="Y3" s="4">
        <f>('[1]Qc, Winter, S2'!Y3*Main!$B$5)</f>
        <v>-1.187192133971199</v>
      </c>
    </row>
    <row r="4" spans="1:25" x14ac:dyDescent="0.3">
      <c r="A4">
        <v>3</v>
      </c>
      <c r="B4" s="4">
        <f>('[1]Qc, Winter, S2'!B4*Main!$B$5)</f>
        <v>-1.0832399447421173</v>
      </c>
      <c r="C4" s="4">
        <f>('[1]Qc, Winter, S2'!C4*Main!$B$5)</f>
        <v>-1.1572465784082742</v>
      </c>
      <c r="D4" s="4">
        <f>('[1]Qc, Winter, S2'!D4*Main!$B$5)</f>
        <v>-1.1902577548642519</v>
      </c>
      <c r="E4" s="4">
        <f>('[1]Qc, Winter, S2'!E4*Main!$B$5)</f>
        <v>-1.1743400035618874</v>
      </c>
      <c r="F4" s="4">
        <f>('[1]Qc, Winter, S2'!F4*Main!$B$5)</f>
        <v>-1.1753167334838215</v>
      </c>
      <c r="G4" s="4">
        <f>('[1]Qc, Winter, S2'!G4*Main!$B$5)</f>
        <v>-0.99115701825961333</v>
      </c>
      <c r="H4" s="4">
        <f>('[1]Qc, Winter, S2'!H4*Main!$B$5)</f>
        <v>-3.6545894396934397E-2</v>
      </c>
      <c r="I4" s="4">
        <f>('[1]Qc, Winter, S2'!I4*Main!$B$5)</f>
        <v>0.51100728681719987</v>
      </c>
      <c r="J4" s="4">
        <f>('[1]Qc, Winter, S2'!J4*Main!$B$5)</f>
        <v>0.64490315852490754</v>
      </c>
      <c r="K4" s="4">
        <f>('[1]Qc, Winter, S2'!K4*Main!$B$5)</f>
        <v>0.43591055402852563</v>
      </c>
      <c r="L4" s="4">
        <f>('[1]Qc, Winter, S2'!L4*Main!$B$5)</f>
        <v>0.26787658347276649</v>
      </c>
      <c r="M4" s="4">
        <f>('[1]Qc, Winter, S2'!M4*Main!$B$5)</f>
        <v>0.5157168042274225</v>
      </c>
      <c r="N4" s="4">
        <f>('[1]Qc, Winter, S2'!N4*Main!$B$5)</f>
        <v>0.335039305128503</v>
      </c>
      <c r="O4" s="4">
        <f>('[1]Qc, Winter, S2'!O4*Main!$B$5)</f>
        <v>0.10164864394109871</v>
      </c>
      <c r="P4" s="4">
        <f>('[1]Qc, Winter, S2'!P4*Main!$B$5)</f>
        <v>-0.3982032283237244</v>
      </c>
      <c r="Q4" s="4">
        <f>('[1]Qc, Winter, S2'!Q4*Main!$B$5)</f>
        <v>-0.40231696177552656</v>
      </c>
      <c r="R4" s="4">
        <f>('[1]Qc, Winter, S2'!R4*Main!$B$5)</f>
        <v>-0.33141207177895449</v>
      </c>
      <c r="S4" s="4">
        <f>('[1]Qc, Winter, S2'!S4*Main!$B$5)</f>
        <v>-0.16063419927309455</v>
      </c>
      <c r="T4" s="4">
        <f>('[1]Qc, Winter, S2'!T4*Main!$B$5)</f>
        <v>-0.39949730889535817</v>
      </c>
      <c r="U4" s="4">
        <f>('[1]Qc, Winter, S2'!U4*Main!$B$5)</f>
        <v>-0.22306997938377252</v>
      </c>
      <c r="V4" s="4">
        <f>('[1]Qc, Winter, S2'!V4*Main!$B$5)</f>
        <v>-0.31251344791129027</v>
      </c>
      <c r="W4" s="4">
        <f>('[1]Qc, Winter, S2'!W4*Main!$B$5)</f>
        <v>-0.5079729177919976</v>
      </c>
      <c r="X4" s="4">
        <f>('[1]Qc, Winter, S2'!X4*Main!$B$5)</f>
        <v>-0.81890524414156196</v>
      </c>
      <c r="Y4" s="4">
        <f>('[1]Qc, Winter, S2'!Y4*Main!$B$5)</f>
        <v>-0.90592320800748338</v>
      </c>
    </row>
    <row r="5" spans="1:25" x14ac:dyDescent="0.3">
      <c r="A5">
        <v>4</v>
      </c>
      <c r="B5" s="4">
        <f>('[1]Qc, Winter, S2'!B5*Main!$B$5)</f>
        <v>-0.87056839090179294</v>
      </c>
      <c r="C5" s="4">
        <f>('[1]Qc, Winter, S2'!C5*Main!$B$5)</f>
        <v>-0.87032184170898119</v>
      </c>
      <c r="D5" s="4">
        <f>('[1]Qc, Winter, S2'!D5*Main!$B$5)</f>
        <v>-0.88817360193190753</v>
      </c>
      <c r="E5" s="4">
        <f>('[1]Qc, Winter, S2'!E5*Main!$B$5)</f>
        <v>-0.88689948142641695</v>
      </c>
      <c r="F5" s="4">
        <f>('[1]Qc, Winter, S2'!F5*Main!$B$5)</f>
        <v>-0.9090287500505545</v>
      </c>
      <c r="G5" s="4">
        <f>('[1]Qc, Winter, S2'!G5*Main!$B$5)</f>
        <v>-0.84770097843793446</v>
      </c>
      <c r="H5" s="4">
        <f>('[1]Qc, Winter, S2'!H5*Main!$B$5)</f>
        <v>-0.72104984354716017</v>
      </c>
      <c r="I5" s="4">
        <f>('[1]Qc, Winter, S2'!I5*Main!$B$5)</f>
        <v>-0.66489974758477177</v>
      </c>
      <c r="J5" s="4">
        <f>('[1]Qc, Winter, S2'!J5*Main!$B$5)</f>
        <v>-0.69114762588051382</v>
      </c>
      <c r="K5" s="4">
        <f>('[1]Qc, Winter, S2'!K5*Main!$B$5)</f>
        <v>-0.76566112166608247</v>
      </c>
      <c r="L5" s="4">
        <f>('[1]Qc, Winter, S2'!L5*Main!$B$5)</f>
        <v>-0.79264135957908288</v>
      </c>
      <c r="M5" s="4">
        <f>('[1]Qc, Winter, S2'!M5*Main!$B$5)</f>
        <v>-0.86471238710226317</v>
      </c>
      <c r="N5" s="4">
        <f>('[1]Qc, Winter, S2'!N5*Main!$B$5)</f>
        <v>-0.85724776478037101</v>
      </c>
      <c r="O5" s="4">
        <f>('[1]Qc, Winter, S2'!O5*Main!$B$5)</f>
        <v>-0.85572351811791925</v>
      </c>
      <c r="P5" s="4">
        <f>('[1]Qc, Winter, S2'!P5*Main!$B$5)</f>
        <v>-0.8545271871728396</v>
      </c>
      <c r="Q5" s="4">
        <f>('[1]Qc, Winter, S2'!Q5*Main!$B$5)</f>
        <v>-0.84595505088351641</v>
      </c>
      <c r="R5" s="4">
        <f>('[1]Qc, Winter, S2'!R5*Main!$B$5)</f>
        <v>-0.70183044214394819</v>
      </c>
      <c r="S5" s="4">
        <f>('[1]Qc, Winter, S2'!S5*Main!$B$5)</f>
        <v>-0.41829606061639724</v>
      </c>
      <c r="T5" s="4">
        <f>('[1]Qc, Winter, S2'!T5*Main!$B$5)</f>
        <v>-0.54504263915593498</v>
      </c>
      <c r="U5" s="4">
        <f>('[1]Qc, Winter, S2'!U5*Main!$B$5)</f>
        <v>-0.67449841872706207</v>
      </c>
      <c r="V5" s="4">
        <f>('[1]Qc, Winter, S2'!V5*Main!$B$5)</f>
        <v>-0.71892490223014294</v>
      </c>
      <c r="W5" s="4">
        <f>('[1]Qc, Winter, S2'!W5*Main!$B$5)</f>
        <v>-0.74538188986842935</v>
      </c>
      <c r="X5" s="4">
        <f>('[1]Qc, Winter, S2'!X5*Main!$B$5)</f>
        <v>-0.82009408357971825</v>
      </c>
      <c r="Y5" s="4">
        <f>('[1]Qc, Winter, S2'!Y5*Main!$B$5)</f>
        <v>-0.80790700348691702</v>
      </c>
    </row>
    <row r="6" spans="1:25" x14ac:dyDescent="0.3">
      <c r="A6">
        <v>5</v>
      </c>
      <c r="B6" s="4">
        <f>('[1]Qc, Winter, S2'!B6*Main!$B$5)</f>
        <v>-0.82745167334292269</v>
      </c>
      <c r="C6" s="4">
        <f>('[1]Qc, Winter, S2'!C6*Main!$B$5)</f>
        <v>-0.86033992583431562</v>
      </c>
      <c r="D6" s="4">
        <f>('[1]Qc, Winter, S2'!D6*Main!$B$5)</f>
        <v>-0.9059570722044662</v>
      </c>
      <c r="E6" s="4">
        <f>('[1]Qc, Winter, S2'!E6*Main!$B$5)</f>
        <v>-0.90918799262671901</v>
      </c>
      <c r="F6" s="4">
        <f>('[1]Qc, Winter, S2'!F6*Main!$B$5)</f>
        <v>-0.92531862787773766</v>
      </c>
      <c r="G6" s="4">
        <f>('[1]Qc, Winter, S2'!G6*Main!$B$5)</f>
        <v>-0.7646769795586168</v>
      </c>
      <c r="H6" s="4">
        <f>('[1]Qc, Winter, S2'!H6*Main!$B$5)</f>
        <v>-0.5944199996949715</v>
      </c>
      <c r="I6" s="4">
        <f>('[1]Qc, Winter, S2'!I6*Main!$B$5)</f>
        <v>-0.46689482970996554</v>
      </c>
      <c r="J6" s="4">
        <f>('[1]Qc, Winter, S2'!J6*Main!$B$5)</f>
        <v>-0.45862234349424957</v>
      </c>
      <c r="K6" s="4">
        <f>('[1]Qc, Winter, S2'!K6*Main!$B$5)</f>
        <v>-0.38028632293678172</v>
      </c>
      <c r="L6" s="4">
        <f>('[1]Qc, Winter, S2'!L6*Main!$B$5)</f>
        <v>-0.38786166244905834</v>
      </c>
      <c r="M6" s="4">
        <f>('[1]Qc, Winter, S2'!M6*Main!$B$5)</f>
        <v>-0.36841690961658285</v>
      </c>
      <c r="N6" s="4">
        <f>('[1]Qc, Winter, S2'!N6*Main!$B$5)</f>
        <v>-0.44339677589832888</v>
      </c>
      <c r="O6" s="4">
        <f>('[1]Qc, Winter, S2'!O6*Main!$B$5)</f>
        <v>-0.4917550267786186</v>
      </c>
      <c r="P6" s="4">
        <f>('[1]Qc, Winter, S2'!P6*Main!$B$5)</f>
        <v>-0.47379338805649307</v>
      </c>
      <c r="Q6" s="4">
        <f>('[1]Qc, Winter, S2'!Q6*Main!$B$5)</f>
        <v>-0.5755687327473763</v>
      </c>
      <c r="R6" s="4">
        <f>('[1]Qc, Winter, S2'!R6*Main!$B$5)</f>
        <v>-0.5099219749285645</v>
      </c>
      <c r="S6" s="4">
        <f>('[1]Qc, Winter, S2'!S6*Main!$B$5)</f>
        <v>-0.26607491660341004</v>
      </c>
      <c r="T6" s="4">
        <f>('[1]Qc, Winter, S2'!T6*Main!$B$5)</f>
        <v>-0.30889867191713277</v>
      </c>
      <c r="U6" s="4">
        <f>('[1]Qc, Winter, S2'!U6*Main!$B$5)</f>
        <v>-0.38791297636077071</v>
      </c>
      <c r="V6" s="4">
        <f>('[1]Qc, Winter, S2'!V6*Main!$B$5)</f>
        <v>-0.41057602653510789</v>
      </c>
      <c r="W6" s="4">
        <f>('[1]Qc, Winter, S2'!W6*Main!$B$5)</f>
        <v>-0.54912780195481137</v>
      </c>
      <c r="X6" s="4">
        <f>('[1]Qc, Winter, S2'!X6*Main!$B$5)</f>
        <v>-0.58942999984000344</v>
      </c>
      <c r="Y6" s="4">
        <f>('[1]Qc, Winter, S2'!Y6*Main!$B$5)</f>
        <v>-0.62285464313628203</v>
      </c>
    </row>
    <row r="7" spans="1:25" x14ac:dyDescent="0.3">
      <c r="A7">
        <v>6</v>
      </c>
      <c r="B7" s="4">
        <f>('[1]Qc, Winter, S2'!B7*Main!$B$5)</f>
        <v>0.27043820266548163</v>
      </c>
      <c r="C7" s="4">
        <f>('[1]Qc, Winter, S2'!C7*Main!$B$5)</f>
        <v>0.20945264737579547</v>
      </c>
      <c r="D7" s="4">
        <f>('[1]Qc, Winter, S2'!D7*Main!$B$5)</f>
        <v>0.16039964608350818</v>
      </c>
      <c r="E7" s="4">
        <f>('[1]Qc, Winter, S2'!E7*Main!$B$5)</f>
        <v>0.2342271191494423</v>
      </c>
      <c r="F7" s="4">
        <f>('[1]Qc, Winter, S2'!F7*Main!$B$5)</f>
        <v>0.19622430239316113</v>
      </c>
      <c r="G7" s="4">
        <f>('[1]Qc, Winter, S2'!G7*Main!$B$5)</f>
        <v>0.2827005382062529</v>
      </c>
      <c r="H7" s="4">
        <f>('[1]Qc, Winter, S2'!H7*Main!$B$5)</f>
        <v>0.365840426171197</v>
      </c>
      <c r="I7" s="4">
        <f>('[1]Qc, Winter, S2'!I7*Main!$B$5)</f>
        <v>0.71985295040806851</v>
      </c>
      <c r="J7" s="4">
        <f>('[1]Qc, Winter, S2'!J7*Main!$B$5)</f>
        <v>0.85415345035870593</v>
      </c>
      <c r="K7" s="4">
        <f>('[1]Qc, Winter, S2'!K7*Main!$B$5)</f>
        <v>0.88009939183745178</v>
      </c>
      <c r="L7" s="4">
        <f>('[1]Qc, Winter, S2'!L7*Main!$B$5)</f>
        <v>0.8107881514708527</v>
      </c>
      <c r="M7" s="4">
        <f>('[1]Qc, Winter, S2'!M7*Main!$B$5)</f>
        <v>0.89108638359428649</v>
      </c>
      <c r="N7" s="4">
        <f>('[1]Qc, Winter, S2'!N7*Main!$B$5)</f>
        <v>0.85845154492256437</v>
      </c>
      <c r="O7" s="4">
        <f>('[1]Qc, Winter, S2'!O7*Main!$B$5)</f>
        <v>0.83992718189275817</v>
      </c>
      <c r="P7" s="4">
        <f>('[1]Qc, Winter, S2'!P7*Main!$B$5)</f>
        <v>0.72805167870397902</v>
      </c>
      <c r="Q7" s="4">
        <f>('[1]Qc, Winter, S2'!Q7*Main!$B$5)</f>
        <v>0.69939497280915131</v>
      </c>
      <c r="R7" s="4">
        <f>('[1]Qc, Winter, S2'!R7*Main!$B$5)</f>
        <v>0.59594708882186642</v>
      </c>
      <c r="S7" s="4">
        <f>('[1]Qc, Winter, S2'!S7*Main!$B$5)</f>
        <v>0.65194608372913732</v>
      </c>
      <c r="T7" s="4">
        <f>('[1]Qc, Winter, S2'!T7*Main!$B$5)</f>
        <v>0.54157984125502157</v>
      </c>
      <c r="U7" s="4">
        <f>('[1]Qc, Winter, S2'!U7*Main!$B$5)</f>
        <v>0.58822186956713818</v>
      </c>
      <c r="V7" s="4">
        <f>('[1]Qc, Winter, S2'!V7*Main!$B$5)</f>
        <v>0.48757812345699886</v>
      </c>
      <c r="W7" s="4">
        <f>('[1]Qc, Winter, S2'!W7*Main!$B$5)</f>
        <v>0.52351733318937088</v>
      </c>
      <c r="X7" s="4">
        <f>('[1]Qc, Winter, S2'!X7*Main!$B$5)</f>
        <v>0.31862958491461163</v>
      </c>
      <c r="Y7" s="4">
        <f>('[1]Qc, Winter, S2'!Y7*Main!$B$5)</f>
        <v>0.323944581137937</v>
      </c>
    </row>
    <row r="8" spans="1:25" x14ac:dyDescent="0.3">
      <c r="A8">
        <v>7</v>
      </c>
      <c r="B8" s="4">
        <f>('[1]Qc, Winter, S2'!B8*Main!$B$5)</f>
        <v>-0.78926460297168655</v>
      </c>
      <c r="C8" s="4">
        <f>('[1]Qc, Winter, S2'!C8*Main!$B$5)</f>
        <v>-0.7885197836442347</v>
      </c>
      <c r="D8" s="4">
        <f>('[1]Qc, Winter, S2'!D8*Main!$B$5)</f>
        <v>-0.82142722642280397</v>
      </c>
      <c r="E8" s="4">
        <f>('[1]Qc, Winter, S2'!E8*Main!$B$5)</f>
        <v>-0.84457098226259475</v>
      </c>
      <c r="F8" s="4">
        <f>('[1]Qc, Winter, S2'!F8*Main!$B$5)</f>
        <v>-0.85951045661227732</v>
      </c>
      <c r="G8" s="4">
        <f>('[1]Qc, Winter, S2'!G8*Main!$B$5)</f>
        <v>-0.77742291286890997</v>
      </c>
      <c r="H8" s="4">
        <f>('[1]Qc, Winter, S2'!H8*Main!$B$5)</f>
        <v>-0.65378874308064872</v>
      </c>
      <c r="I8" s="4">
        <f>('[1]Qc, Winter, S2'!I8*Main!$B$5)</f>
        <v>-0.34999907260018281</v>
      </c>
      <c r="J8" s="4">
        <f>('[1]Qc, Winter, S2'!J8*Main!$B$5)</f>
        <v>-0.16826495018348558</v>
      </c>
      <c r="K8" s="4">
        <f>('[1]Qc, Winter, S2'!K8*Main!$B$5)</f>
        <v>-0.16256207709114756</v>
      </c>
      <c r="L8" s="4">
        <f>('[1]Qc, Winter, S2'!L8*Main!$B$5)</f>
        <v>-0.11992346775116608</v>
      </c>
      <c r="M8" s="4">
        <f>('[1]Qc, Winter, S2'!M8*Main!$B$5)</f>
        <v>-3.9894873391274191E-2</v>
      </c>
      <c r="N8" s="4">
        <f>('[1]Qc, Winter, S2'!N8*Main!$B$5)</f>
        <v>-0.16693658047129697</v>
      </c>
      <c r="O8" s="4">
        <f>('[1]Qc, Winter, S2'!O8*Main!$B$5)</f>
        <v>-0.17420198905790241</v>
      </c>
      <c r="P8" s="4">
        <f>('[1]Qc, Winter, S2'!P8*Main!$B$5)</f>
        <v>-0.31436300432690178</v>
      </c>
      <c r="Q8" s="4">
        <f>('[1]Qc, Winter, S2'!Q8*Main!$B$5)</f>
        <v>-0.440251943607748</v>
      </c>
      <c r="R8" s="4">
        <f>('[1]Qc, Winter, S2'!R8*Main!$B$5)</f>
        <v>-0.39734268105104537</v>
      </c>
      <c r="S8" s="4">
        <f>('[1]Qc, Winter, S2'!S8*Main!$B$5)</f>
        <v>-0.45224497193802565</v>
      </c>
      <c r="T8" s="4">
        <f>('[1]Qc, Winter, S2'!T8*Main!$B$5)</f>
        <v>-0.51874265711292089</v>
      </c>
      <c r="U8" s="4">
        <f>('[1]Qc, Winter, S2'!U8*Main!$B$5)</f>
        <v>-0.48339018577229026</v>
      </c>
      <c r="V8" s="4">
        <f>('[1]Qc, Winter, S2'!V8*Main!$B$5)</f>
        <v>-0.55040423274327999</v>
      </c>
      <c r="W8" s="4">
        <f>('[1]Qc, Winter, S2'!W8*Main!$B$5)</f>
        <v>-0.65540568554071288</v>
      </c>
      <c r="X8" s="4">
        <f>('[1]Qc, Winter, S2'!X8*Main!$B$5)</f>
        <v>-0.724671666380867</v>
      </c>
      <c r="Y8" s="4">
        <f>('[1]Qc, Winter, S2'!Y8*Main!$B$5)</f>
        <v>-0.74288366091923053</v>
      </c>
    </row>
    <row r="9" spans="1:25" x14ac:dyDescent="0.3">
      <c r="A9">
        <v>8</v>
      </c>
      <c r="B9" s="4">
        <f>('[1]Qc, Winter, S2'!B9*Main!$B$5)</f>
        <v>-0.90752898602551568</v>
      </c>
      <c r="C9" s="4">
        <f>('[1]Qc, Winter, S2'!C9*Main!$B$5)</f>
        <v>-0.93598281743136469</v>
      </c>
      <c r="D9" s="4">
        <f>('[1]Qc, Winter, S2'!D9*Main!$B$5)</f>
        <v>-0.90458400641823244</v>
      </c>
      <c r="E9" s="4">
        <f>('[1]Qc, Winter, S2'!E9*Main!$B$5)</f>
        <v>-0.92171848066441187</v>
      </c>
      <c r="F9" s="4">
        <f>('[1]Qc, Winter, S2'!F9*Main!$B$5)</f>
        <v>-0.89368970763940747</v>
      </c>
      <c r="G9" s="4">
        <f>('[1]Qc, Winter, S2'!G9*Main!$B$5)</f>
        <v>-0.85757816645029949</v>
      </c>
      <c r="H9" s="4">
        <f>('[1]Qc, Winter, S2'!H9*Main!$B$5)</f>
        <v>-0.6489466615976347</v>
      </c>
      <c r="I9" s="4">
        <f>('[1]Qc, Winter, S2'!I9*Main!$B$5)</f>
        <v>-0.53206927592401709</v>
      </c>
      <c r="J9" s="4">
        <f>('[1]Qc, Winter, S2'!J9*Main!$B$5)</f>
        <v>-0.49618274050786787</v>
      </c>
      <c r="K9" s="4">
        <f>('[1]Qc, Winter, S2'!K9*Main!$B$5)</f>
        <v>-0.54445455501999451</v>
      </c>
      <c r="L9" s="4">
        <f>('[1]Qc, Winter, S2'!L9*Main!$B$5)</f>
        <v>-0.51936502878499469</v>
      </c>
      <c r="M9" s="4">
        <f>('[1]Qc, Winter, S2'!M9*Main!$B$5)</f>
        <v>-0.47821758032124895</v>
      </c>
      <c r="N9" s="4">
        <f>('[1]Qc, Winter, S2'!N9*Main!$B$5)</f>
        <v>-0.51705891867980924</v>
      </c>
      <c r="O9" s="4">
        <f>('[1]Qc, Winter, S2'!O9*Main!$B$5)</f>
        <v>-0.5433375704589618</v>
      </c>
      <c r="P9" s="4">
        <f>('[1]Qc, Winter, S2'!P9*Main!$B$5)</f>
        <v>-0.65349360057797112</v>
      </c>
      <c r="Q9" s="4">
        <f>('[1]Qc, Winter, S2'!Q9*Main!$B$5)</f>
        <v>-0.74691708328883633</v>
      </c>
      <c r="R9" s="4">
        <f>('[1]Qc, Winter, S2'!R9*Main!$B$5)</f>
        <v>-0.72281152432031937</v>
      </c>
      <c r="S9" s="4">
        <f>('[1]Qc, Winter, S2'!S9*Main!$B$5)</f>
        <v>-0.72733426615844288</v>
      </c>
      <c r="T9" s="4">
        <f>('[1]Qc, Winter, S2'!T9*Main!$B$5)</f>
        <v>-0.77431827284779808</v>
      </c>
      <c r="U9" s="4">
        <f>('[1]Qc, Winter, S2'!U9*Main!$B$5)</f>
        <v>-0.80062886807448841</v>
      </c>
      <c r="V9" s="4">
        <f>('[1]Qc, Winter, S2'!V9*Main!$B$5)</f>
        <v>-0.79014894907759847</v>
      </c>
      <c r="W9" s="4">
        <f>('[1]Qc, Winter, S2'!W9*Main!$B$5)</f>
        <v>-0.84651687497150274</v>
      </c>
      <c r="X9" s="4">
        <f>('[1]Qc, Winter, S2'!X9*Main!$B$5)</f>
        <v>-0.84882506941172575</v>
      </c>
      <c r="Y9" s="4">
        <f>('[1]Qc, Winter, S2'!Y9*Main!$B$5)</f>
        <v>-0.8915710570204054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0.89702566393792971</v>
      </c>
      <c r="C2" s="4">
        <f>('[1]Qc, Winter, S3'!C2*Main!$B$5)</f>
        <v>0.6400386765459698</v>
      </c>
      <c r="D2" s="4">
        <f>('[1]Qc, Winter, S3'!D2*Main!$B$5)</f>
        <v>0.53308600208263845</v>
      </c>
      <c r="E2" s="4">
        <f>('[1]Qc, Winter, S3'!E2*Main!$B$5)</f>
        <v>0.68332376684940088</v>
      </c>
      <c r="F2" s="4">
        <f>('[1]Qc, Winter, S3'!F2*Main!$B$5)</f>
        <v>0.61237671667345484</v>
      </c>
      <c r="G2" s="4">
        <f>('[1]Qc, Winter, S3'!G2*Main!$B$5)</f>
        <v>0.4837339270704698</v>
      </c>
      <c r="H2" s="4">
        <f>('[1]Qc, Winter, S3'!H2*Main!$B$5)</f>
        <v>0.41657711533242797</v>
      </c>
      <c r="I2" s="4">
        <f>('[1]Qc, Winter, S3'!I2*Main!$B$5)</f>
        <v>1.3986550813076852</v>
      </c>
      <c r="J2" s="4">
        <f>('[1]Qc, Winter, S3'!J2*Main!$B$5)</f>
        <v>1.5074773817661591</v>
      </c>
      <c r="K2" s="4">
        <f>('[1]Qc, Winter, S3'!K2*Main!$B$5)</f>
        <v>1.2929707935193513</v>
      </c>
      <c r="L2" s="4">
        <f>('[1]Qc, Winter, S3'!L2*Main!$B$5)</f>
        <v>1.5064048442895448</v>
      </c>
      <c r="M2" s="4">
        <f>('[1]Qc, Winter, S3'!M2*Main!$B$5)</f>
        <v>1.3997496067954942</v>
      </c>
      <c r="N2" s="4">
        <f>('[1]Qc, Winter, S3'!N2*Main!$B$5)</f>
        <v>1.3641567047844894</v>
      </c>
      <c r="O2" s="4">
        <f>('[1]Qc, Winter, S3'!O2*Main!$B$5)</f>
        <v>1.2305699551617451</v>
      </c>
      <c r="P2" s="4">
        <f>('[1]Qc, Winter, S3'!P2*Main!$B$5)</f>
        <v>0.74497772284988395</v>
      </c>
      <c r="Q2" s="4">
        <f>('[1]Qc, Winter, S3'!Q2*Main!$B$5)</f>
        <v>1.1548577250732981</v>
      </c>
      <c r="R2" s="4">
        <f>('[1]Qc, Winter, S3'!R2*Main!$B$5)</f>
        <v>1.3989244876701583</v>
      </c>
      <c r="S2" s="4">
        <f>('[1]Qc, Winter, S3'!S2*Main!$B$5)</f>
        <v>1.3052841917857714</v>
      </c>
      <c r="T2" s="4">
        <f>('[1]Qc, Winter, S3'!T2*Main!$B$5)</f>
        <v>0.89420021215971723</v>
      </c>
      <c r="U2" s="4">
        <f>('[1]Qc, Winter, S3'!U2*Main!$B$5)</f>
        <v>0.95579110180426652</v>
      </c>
      <c r="V2" s="4">
        <f>('[1]Qc, Winter, S3'!V2*Main!$B$5)</f>
        <v>0.87278029634774212</v>
      </c>
      <c r="W2" s="4">
        <f>('[1]Qc, Winter, S3'!W2*Main!$B$5)</f>
        <v>0.53597870903831124</v>
      </c>
      <c r="X2" s="4">
        <f>('[1]Qc, Winter, S3'!X2*Main!$B$5)</f>
        <v>0.42323480893130816</v>
      </c>
      <c r="Y2" s="4">
        <f>('[1]Qc, Winter, S3'!Y2*Main!$B$5)</f>
        <v>0.45209314145354679</v>
      </c>
    </row>
    <row r="3" spans="1:25" x14ac:dyDescent="0.3">
      <c r="A3">
        <v>2</v>
      </c>
      <c r="B3" s="4">
        <f>('[1]Qc, Winter, S3'!B3*Main!$B$5)</f>
        <v>-1.415840551809548</v>
      </c>
      <c r="C3" s="4">
        <f>('[1]Qc, Winter, S3'!C3*Main!$B$5)</f>
        <v>-1.4015132659564058</v>
      </c>
      <c r="D3" s="4">
        <f>('[1]Qc, Winter, S3'!D3*Main!$B$5)</f>
        <v>-1.4401852070256123</v>
      </c>
      <c r="E3" s="4">
        <f>('[1]Qc, Winter, S3'!E3*Main!$B$5)</f>
        <v>-1.5212217826470242</v>
      </c>
      <c r="F3" s="4">
        <f>('[1]Qc, Winter, S3'!F3*Main!$B$5)</f>
        <v>-1.52153025771761</v>
      </c>
      <c r="G3" s="4">
        <f>('[1]Qc, Winter, S3'!G3*Main!$B$5)</f>
        <v>-1.3827188482181434</v>
      </c>
      <c r="H3" s="4">
        <f>('[1]Qc, Winter, S3'!H3*Main!$B$5)</f>
        <v>-0.88543326724431737</v>
      </c>
      <c r="I3" s="4">
        <f>('[1]Qc, Winter, S3'!I3*Main!$B$5)</f>
        <v>-0.16519962678751932</v>
      </c>
      <c r="J3" s="4">
        <f>('[1]Qc, Winter, S3'!J3*Main!$B$5)</f>
        <v>-0.17932116467738565</v>
      </c>
      <c r="K3" s="4">
        <f>('[1]Qc, Winter, S3'!K3*Main!$B$5)</f>
        <v>-0.11646059487064944</v>
      </c>
      <c r="L3" s="4">
        <f>('[1]Qc, Winter, S3'!L3*Main!$B$5)</f>
        <v>-0.10258985847028591</v>
      </c>
      <c r="M3" s="4">
        <f>('[1]Qc, Winter, S3'!M3*Main!$B$5)</f>
        <v>-0.46719582293872541</v>
      </c>
      <c r="N3" s="4">
        <f>('[1]Qc, Winter, S3'!N3*Main!$B$5)</f>
        <v>-0.67569768683381648</v>
      </c>
      <c r="O3" s="4">
        <f>('[1]Qc, Winter, S3'!O3*Main!$B$5)</f>
        <v>-0.89362583514637461</v>
      </c>
      <c r="P3" s="4">
        <f>('[1]Qc, Winter, S3'!P3*Main!$B$5)</f>
        <v>-0.89568877349232701</v>
      </c>
      <c r="Q3" s="4">
        <f>('[1]Qc, Winter, S3'!Q3*Main!$B$5)</f>
        <v>-0.91083595500419945</v>
      </c>
      <c r="R3" s="4">
        <f>('[1]Qc, Winter, S3'!R3*Main!$B$5)</f>
        <v>-0.68804934730078549</v>
      </c>
      <c r="S3" s="4">
        <f>('[1]Qc, Winter, S3'!S3*Main!$B$5)</f>
        <v>0.22614224200481731</v>
      </c>
      <c r="T3" s="4">
        <f>('[1]Qc, Winter, S3'!T3*Main!$B$5)</f>
        <v>-3.2196517833529531E-2</v>
      </c>
      <c r="U3" s="4">
        <f>('[1]Qc, Winter, S3'!U3*Main!$B$5)</f>
        <v>-0.39157428801991823</v>
      </c>
      <c r="V3" s="4">
        <f>('[1]Qc, Winter, S3'!V3*Main!$B$5)</f>
        <v>-0.70448868182035407</v>
      </c>
      <c r="W3" s="4">
        <f>('[1]Qc, Winter, S3'!W3*Main!$B$5)</f>
        <v>-0.94541739312378836</v>
      </c>
      <c r="X3" s="4">
        <f>('[1]Qc, Winter, S3'!X3*Main!$B$5)</f>
        <v>-1.0471586005869664</v>
      </c>
      <c r="Y3" s="4">
        <f>('[1]Qc, Winter, S3'!Y3*Main!$B$5)</f>
        <v>-1.1754377564071277</v>
      </c>
    </row>
    <row r="4" spans="1:25" x14ac:dyDescent="0.3">
      <c r="A4">
        <v>3</v>
      </c>
      <c r="B4" s="4">
        <f>('[1]Qc, Winter, S3'!B4*Main!$B$5)</f>
        <v>-1.0832399447421173</v>
      </c>
      <c r="C4" s="4">
        <f>('[1]Qc, Winter, S3'!C4*Main!$B$5)</f>
        <v>-1.1572465784082742</v>
      </c>
      <c r="D4" s="4">
        <f>('[1]Qc, Winter, S3'!D4*Main!$B$5)</f>
        <v>-1.1902577548642519</v>
      </c>
      <c r="E4" s="4">
        <f>('[1]Qc, Winter, S3'!E4*Main!$B$5)</f>
        <v>-1.1627128748137499</v>
      </c>
      <c r="F4" s="4">
        <f>('[1]Qc, Winter, S3'!F4*Main!$B$5)</f>
        <v>-1.1404063354595497</v>
      </c>
      <c r="G4" s="4">
        <f>('[1]Qc, Winter, S3'!G4*Main!$B$5)</f>
        <v>-0.97172256692118952</v>
      </c>
      <c r="H4" s="4">
        <f>('[1]Qc, Winter, S3'!H4*Main!$B$5)</f>
        <v>-3.6545894396934397E-2</v>
      </c>
      <c r="I4" s="4">
        <f>('[1]Qc, Winter, S3'!I4*Main!$B$5)</f>
        <v>0.49597766073434107</v>
      </c>
      <c r="J4" s="4">
        <f>('[1]Qc, Winter, S3'!J4*Main!$B$5)</f>
        <v>0.63851797873753224</v>
      </c>
      <c r="K4" s="4">
        <f>('[1]Qc, Winter, S3'!K4*Main!$B$5)</f>
        <v>0.453702821539894</v>
      </c>
      <c r="L4" s="4">
        <f>('[1]Qc, Winter, S3'!L4*Main!$B$5)</f>
        <v>0.25737161941501097</v>
      </c>
      <c r="M4" s="4">
        <f>('[1]Qc, Winter, S3'!M4*Main!$B$5)</f>
        <v>0.5157168042274225</v>
      </c>
      <c r="N4" s="4">
        <f>('[1]Qc, Winter, S3'!N4*Main!$B$5)</f>
        <v>0.32518520791884115</v>
      </c>
      <c r="O4" s="4">
        <f>('[1]Qc, Winter, S3'!O4*Main!$B$5)</f>
        <v>9.9655533275586988E-2</v>
      </c>
      <c r="P4" s="4">
        <f>('[1]Qc, Winter, S3'!P4*Main!$B$5)</f>
        <v>-0.3982032283237244</v>
      </c>
      <c r="Q4" s="4">
        <f>('[1]Qc, Winter, S3'!Q4*Main!$B$5)</f>
        <v>-0.39048410995859939</v>
      </c>
      <c r="R4" s="4">
        <f>('[1]Qc, Winter, S3'!R4*Main!$B$5)</f>
        <v>-0.32166465790310289</v>
      </c>
      <c r="S4" s="4">
        <f>('[1]Qc, Winter, S3'!S4*Main!$B$5)</f>
        <v>-0.16719069720260862</v>
      </c>
      <c r="T4" s="4">
        <f>('[1]Qc, Winter, S3'!T4*Main!$B$5)</f>
        <v>-0.40748725507326522</v>
      </c>
      <c r="U4" s="4">
        <f>('[1]Qc, Winter, S3'!U4*Main!$B$5)</f>
        <v>-0.22306997938377252</v>
      </c>
      <c r="V4" s="4">
        <f>('[1]Qc, Winter, S3'!V4*Main!$B$5)</f>
        <v>-0.30626317895306443</v>
      </c>
      <c r="W4" s="4">
        <f>('[1]Qc, Winter, S3'!W4*Main!$B$5)</f>
        <v>-0.51315631491232416</v>
      </c>
      <c r="X4" s="4">
        <f>('[1]Qc, Winter, S3'!X4*Main!$B$5)</f>
        <v>-0.81890524414156196</v>
      </c>
      <c r="Y4" s="4">
        <f>('[1]Qc, Winter, S3'!Y4*Main!$B$5)</f>
        <v>-0.92441143674233006</v>
      </c>
    </row>
    <row r="5" spans="1:25" x14ac:dyDescent="0.3">
      <c r="A5">
        <v>4</v>
      </c>
      <c r="B5" s="4">
        <f>('[1]Qc, Winter, S3'!B5*Main!$B$5)</f>
        <v>-0.86177477079167375</v>
      </c>
      <c r="C5" s="4">
        <f>('[1]Qc, Winter, S3'!C5*Main!$B$5)</f>
        <v>-0.88808351194794</v>
      </c>
      <c r="D5" s="4">
        <f>('[1]Qc, Winter, S3'!D5*Main!$B$5)</f>
        <v>-0.87920215140734281</v>
      </c>
      <c r="E5" s="4">
        <f>('[1]Qc, Winter, S3'!E5*Main!$B$5)</f>
        <v>-0.89594947613484988</v>
      </c>
      <c r="F5" s="4">
        <f>('[1]Qc, Winter, S3'!F5*Main!$B$5)</f>
        <v>-0.89993846255004906</v>
      </c>
      <c r="G5" s="4">
        <f>('[1]Qc, Winter, S3'!G5*Main!$B$5)</f>
        <v>-0.83939018453168024</v>
      </c>
      <c r="H5" s="4">
        <f>('[1]Qc, Winter, S3'!H5*Main!$B$5)</f>
        <v>-0.7282603419826319</v>
      </c>
      <c r="I5" s="4">
        <f>('[1]Qc, Winter, S3'!I5*Main!$B$5)</f>
        <v>-0.66489974758477177</v>
      </c>
      <c r="J5" s="4">
        <f>('[1]Qc, Winter, S3'!J5*Main!$B$5)</f>
        <v>-0.67759571164756249</v>
      </c>
      <c r="K5" s="4">
        <f>('[1]Qc, Winter, S3'!K5*Main!$B$5)</f>
        <v>-0.73563519532623611</v>
      </c>
      <c r="L5" s="4">
        <f>('[1]Qc, Winter, S3'!L5*Main!$B$5)</f>
        <v>-0.81666079471784314</v>
      </c>
      <c r="M5" s="4">
        <f>('[1]Qc, Winter, S3'!M5*Main!$B$5)</f>
        <v>-0.8308020974119783</v>
      </c>
      <c r="N5" s="4">
        <f>('[1]Qc, Winter, S3'!N5*Main!$B$5)</f>
        <v>-0.84876016314888225</v>
      </c>
      <c r="O5" s="4">
        <f>('[1]Qc, Winter, S3'!O5*Main!$B$5)</f>
        <v>-0.87301086191828148</v>
      </c>
      <c r="P5" s="4">
        <f>('[1]Qc, Winter, S3'!P5*Main!$B$5)</f>
        <v>-0.88068618269853882</v>
      </c>
      <c r="Q5" s="4">
        <f>('[1]Qc, Winter, S3'!Q5*Main!$B$5)</f>
        <v>-0.83749550037468123</v>
      </c>
      <c r="R5" s="4">
        <f>('[1]Qc, Winter, S3'!R5*Main!$B$5)</f>
        <v>-0.72331504751570175</v>
      </c>
      <c r="S5" s="4">
        <f>('[1]Qc, Winter, S3'!S5*Main!$B$5)</f>
        <v>-0.4268327149146911</v>
      </c>
      <c r="T5" s="4">
        <f>('[1]Qc, Winter, S3'!T5*Main!$B$5)</f>
        <v>-0.54504263915593498</v>
      </c>
      <c r="U5" s="4">
        <f>('[1]Qc, Winter, S3'!U5*Main!$B$5)</f>
        <v>-0.66114201439583309</v>
      </c>
      <c r="V5" s="4">
        <f>('[1]Qc, Winter, S3'!V5*Main!$B$5)</f>
        <v>-0.71892490223014294</v>
      </c>
      <c r="W5" s="4">
        <f>('[1]Qc, Winter, S3'!W5*Main!$B$5)</f>
        <v>-0.76059376517186661</v>
      </c>
      <c r="X5" s="4">
        <f>('[1]Qc, Winter, S3'!X5*Main!$B$5)</f>
        <v>-0.79597366935678537</v>
      </c>
      <c r="Y5" s="4">
        <f>('[1]Qc, Winter, S3'!Y5*Main!$B$5)</f>
        <v>-0.82406514355665539</v>
      </c>
    </row>
    <row r="6" spans="1:25" x14ac:dyDescent="0.3">
      <c r="A6">
        <v>5</v>
      </c>
      <c r="B6" s="4">
        <f>('[1]Qc, Winter, S3'!B6*Main!$B$5)</f>
        <v>-0.82745167334292269</v>
      </c>
      <c r="C6" s="4">
        <f>('[1]Qc, Winter, S3'!C6*Main!$B$5)</f>
        <v>-0.86903022811547048</v>
      </c>
      <c r="D6" s="4">
        <f>('[1]Qc, Winter, S3'!D6*Main!$B$5)</f>
        <v>-0.91501664292651097</v>
      </c>
      <c r="E6" s="4">
        <f>('[1]Qc, Winter, S3'!E6*Main!$B$5)</f>
        <v>-0.90009611270045176</v>
      </c>
      <c r="F6" s="4">
        <f>('[1]Qc, Winter, S3'!F6*Main!$B$5)</f>
        <v>-0.89810337411662777</v>
      </c>
      <c r="G6" s="4">
        <f>('[1]Qc, Winter, S3'!G6*Main!$B$5)</f>
        <v>-0.7646769795586168</v>
      </c>
      <c r="H6" s="4">
        <f>('[1]Qc, Winter, S3'!H6*Main!$B$5)</f>
        <v>-0.57693705852747235</v>
      </c>
      <c r="I6" s="4">
        <f>('[1]Qc, Winter, S3'!I6*Main!$B$5)</f>
        <v>-0.47161093910097535</v>
      </c>
      <c r="J6" s="4">
        <f>('[1]Qc, Winter, S3'!J6*Main!$B$5)</f>
        <v>-0.47251999026680269</v>
      </c>
      <c r="K6" s="4">
        <f>('[1]Qc, Winter, S3'!K6*Main!$B$5)</f>
        <v>-0.38804726830283853</v>
      </c>
      <c r="L6" s="4">
        <f>('[1]Qc, Winter, S3'!L6*Main!$B$5)</f>
        <v>-0.39170187692875191</v>
      </c>
      <c r="M6" s="4">
        <f>('[1]Qc, Winter, S3'!M6*Main!$B$5)</f>
        <v>-0.36841690961658285</v>
      </c>
      <c r="N6" s="4">
        <f>('[1]Qc, Winter, S3'!N6*Main!$B$5)</f>
        <v>-0.46149460348601579</v>
      </c>
      <c r="O6" s="4">
        <f>('[1]Qc, Winter, S3'!O6*Main!$B$5)</f>
        <v>-0.47714844182479826</v>
      </c>
      <c r="P6" s="4">
        <f>('[1]Qc, Winter, S3'!P6*Main!$B$5)</f>
        <v>-0.478531321937058</v>
      </c>
      <c r="Q6" s="4">
        <f>('[1]Qc, Winter, S3'!Q6*Main!$B$5)</f>
        <v>-0.5755687327473763</v>
      </c>
      <c r="R6" s="4">
        <f>('[1]Qc, Winter, S3'!R6*Main!$B$5)</f>
        <v>-0.5307351167623835</v>
      </c>
      <c r="S6" s="4">
        <f>('[1]Qc, Winter, S3'!S6*Main!$B$5)</f>
        <v>-0.25564060614837436</v>
      </c>
      <c r="T6" s="4">
        <f>('[1]Qc, Winter, S3'!T6*Main!$B$5)</f>
        <v>-0.30272069847879007</v>
      </c>
      <c r="U6" s="4">
        <f>('[1]Qc, Winter, S3'!U6*Main!$B$5)</f>
        <v>-0.39175369889899625</v>
      </c>
      <c r="V6" s="4">
        <f>('[1]Qc, Winter, S3'!V6*Main!$B$5)</f>
        <v>-0.40642879394384407</v>
      </c>
      <c r="W6" s="4">
        <f>('[1]Qc, Winter, S3'!W6*Main!$B$5)</f>
        <v>-0.5437441960532936</v>
      </c>
      <c r="X6" s="4">
        <f>('[1]Qc, Winter, S3'!X6*Main!$B$5)</f>
        <v>-0.58942999984000344</v>
      </c>
      <c r="Y6" s="4">
        <f>('[1]Qc, Winter, S3'!Y6*Main!$B$5)</f>
        <v>-0.62908318956764497</v>
      </c>
    </row>
    <row r="7" spans="1:25" x14ac:dyDescent="0.3">
      <c r="A7">
        <v>6</v>
      </c>
      <c r="B7" s="4">
        <f>('[1]Qc, Winter, S3'!B7*Main!$B$5)</f>
        <v>0.27043820266548163</v>
      </c>
      <c r="C7" s="4">
        <f>('[1]Qc, Winter, S3'!C7*Main!$B$5)</f>
        <v>0.21154717384955343</v>
      </c>
      <c r="D7" s="4">
        <f>('[1]Qc, Winter, S3'!D7*Main!$B$5)</f>
        <v>0.15881153077575069</v>
      </c>
      <c r="E7" s="4">
        <f>('[1]Qc, Winter, S3'!E7*Main!$B$5)</f>
        <v>0.2365930496459013</v>
      </c>
      <c r="F7" s="4">
        <f>('[1]Qc, Winter, S3'!F7*Main!$B$5)</f>
        <v>0.19622430239316113</v>
      </c>
      <c r="G7" s="4">
        <f>('[1]Qc, Winter, S3'!G7*Main!$B$5)</f>
        <v>0.28549955343601768</v>
      </c>
      <c r="H7" s="4">
        <f>('[1]Qc, Winter, S3'!H7*Main!$B$5)</f>
        <v>0.37330655731754792</v>
      </c>
      <c r="I7" s="4">
        <f>('[1]Qc, Winter, S3'!I7*Main!$B$5)</f>
        <v>0.73439543425469611</v>
      </c>
      <c r="J7" s="4">
        <f>('[1]Qc, Winter, S3'!J7*Main!$B$5)</f>
        <v>0.83740534348892748</v>
      </c>
      <c r="K7" s="4">
        <f>('[1]Qc, Winter, S3'!K7*Main!$B$5)</f>
        <v>0.88009939183745178</v>
      </c>
      <c r="L7" s="4">
        <f>('[1]Qc, Winter, S3'!L7*Main!$B$5)</f>
        <v>0.82716771008642553</v>
      </c>
      <c r="M7" s="4">
        <f>('[1]Qc, Winter, S3'!M7*Main!$B$5)</f>
        <v>0.85614181953176538</v>
      </c>
      <c r="N7" s="4">
        <f>('[1]Qc, Winter, S3'!N7*Main!$B$5)</f>
        <v>0.86712277264905491</v>
      </c>
      <c r="O7" s="4">
        <f>('[1]Qc, Winter, S3'!O7*Main!$B$5)</f>
        <v>0.84849786742227606</v>
      </c>
      <c r="P7" s="4">
        <f>('[1]Qc, Winter, S3'!P7*Main!$B$5)</f>
        <v>0.71363481377914773</v>
      </c>
      <c r="Q7" s="4">
        <f>('[1]Qc, Winter, S3'!Q7*Main!$B$5)</f>
        <v>0.69939497280915131</v>
      </c>
      <c r="R7" s="4">
        <f>('[1]Qc, Winter, S3'!R7*Main!$B$5)</f>
        <v>0.60786603059830357</v>
      </c>
      <c r="S7" s="4">
        <f>('[1]Qc, Winter, S3'!S7*Main!$B$5)</f>
        <v>0.66498500540372019</v>
      </c>
      <c r="T7" s="4">
        <f>('[1]Qc, Winter, S3'!T7*Main!$B$5)</f>
        <v>0.547106166165787</v>
      </c>
      <c r="U7" s="4">
        <f>('[1]Qc, Winter, S3'!U7*Main!$B$5)</f>
        <v>0.58245498849295052</v>
      </c>
      <c r="V7" s="4">
        <f>('[1]Qc, Winter, S3'!V7*Main!$B$5)</f>
        <v>0.48270234222242892</v>
      </c>
      <c r="W7" s="4">
        <f>('[1]Qc, Winter, S3'!W7*Main!$B$5)</f>
        <v>0.51838481031496531</v>
      </c>
      <c r="X7" s="4">
        <f>('[1]Qc, Winter, S3'!X7*Main!$B$5)</f>
        <v>0.31862958491461163</v>
      </c>
      <c r="Y7" s="4">
        <f>('[1]Qc, Winter, S3'!Y7*Main!$B$5)</f>
        <v>0.323944581137937</v>
      </c>
    </row>
    <row r="8" spans="1:25" x14ac:dyDescent="0.3">
      <c r="A8">
        <v>7</v>
      </c>
      <c r="B8" s="4">
        <f>('[1]Qc, Winter, S3'!B8*Main!$B$5)</f>
        <v>-0.79723697269867322</v>
      </c>
      <c r="C8" s="4">
        <f>('[1]Qc, Winter, S3'!C8*Main!$B$5)</f>
        <v>-0.78063458580779221</v>
      </c>
      <c r="D8" s="4">
        <f>('[1]Qc, Winter, S3'!D8*Main!$B$5)</f>
        <v>-0.79702839791519597</v>
      </c>
      <c r="E8" s="4">
        <f>('[1]Qc, Winter, S3'!E8*Main!$B$5)</f>
        <v>-0.81145055158563029</v>
      </c>
      <c r="F8" s="4">
        <f>('[1]Qc, Winter, S3'!F8*Main!$B$5)</f>
        <v>-0.89459251606583956</v>
      </c>
      <c r="G8" s="4">
        <f>('[1]Qc, Winter, S3'!G8*Main!$B$5)</f>
        <v>-0.77742291286890997</v>
      </c>
      <c r="H8" s="4">
        <f>('[1]Qc, Winter, S3'!H8*Main!$B$5)</f>
        <v>-0.67380268419536238</v>
      </c>
      <c r="I8" s="4">
        <f>('[1]Qc, Winter, S3'!I8*Main!$B$5)</f>
        <v>-0.34999907260018281</v>
      </c>
      <c r="J8" s="4">
        <f>('[1]Qc, Winter, S3'!J8*Main!$B$5)</f>
        <v>-0.17513290733383191</v>
      </c>
      <c r="K8" s="4">
        <f>('[1]Qc, Winter, S3'!K8*Main!$B$5)</f>
        <v>-0.1609683312373128</v>
      </c>
      <c r="L8" s="4">
        <f>('[1]Qc, Winter, S3'!L8*Main!$B$5)</f>
        <v>-0.12234616406937149</v>
      </c>
      <c r="M8" s="4">
        <f>('[1]Qc, Winter, S3'!M8*Main!$B$5)</f>
        <v>-4.1116145025700955E-2</v>
      </c>
      <c r="N8" s="4">
        <f>('[1]Qc, Winter, S3'!N8*Main!$B$5)</f>
        <v>-0.16528374304088814</v>
      </c>
      <c r="O8" s="4">
        <f>('[1]Qc, Winter, S3'!O8*Main!$B$5)</f>
        <v>-0.17247721688901227</v>
      </c>
      <c r="P8" s="4">
        <f>('[1]Qc, Winter, S3'!P8*Main!$B$5)</f>
        <v>-0.32065026441343986</v>
      </c>
      <c r="Q8" s="4">
        <f>('[1]Qc, Winter, S3'!Q8*Main!$B$5)</f>
        <v>-0.45372904392227092</v>
      </c>
      <c r="R8" s="4">
        <f>('[1]Qc, Winter, S3'!R8*Main!$B$5)</f>
        <v>-0.40545171535820956</v>
      </c>
      <c r="S8" s="4">
        <f>('[1]Qc, Winter, S3'!S8*Main!$B$5)</f>
        <v>-0.45224497193802565</v>
      </c>
      <c r="T8" s="4">
        <f>('[1]Qc, Winter, S3'!T8*Main!$B$5)</f>
        <v>-0.50857123246364799</v>
      </c>
      <c r="U8" s="4">
        <f>('[1]Qc, Winter, S3'!U8*Main!$B$5)</f>
        <v>-0.49315564407072038</v>
      </c>
      <c r="V8" s="4">
        <f>('[1]Qc, Winter, S3'!V8*Main!$B$5)</f>
        <v>-0.54484459402870133</v>
      </c>
      <c r="W8" s="4">
        <f>('[1]Qc, Winter, S3'!W8*Main!$B$5)</f>
        <v>-0.66851379925152699</v>
      </c>
      <c r="X8" s="4">
        <f>('[1]Qc, Winter, S3'!X8*Main!$B$5)</f>
        <v>-0.75425010174335116</v>
      </c>
      <c r="Y8" s="4">
        <f>('[1]Qc, Winter, S3'!Y8*Main!$B$5)</f>
        <v>-0.75023894469070818</v>
      </c>
    </row>
    <row r="9" spans="1:25" x14ac:dyDescent="0.3">
      <c r="A9">
        <v>8</v>
      </c>
      <c r="B9" s="4">
        <f>('[1]Qc, Winter, S3'!B9*Main!$B$5)</f>
        <v>-0.89845369616526038</v>
      </c>
      <c r="C9" s="4">
        <f>('[1]Qc, Winter, S3'!C9*Main!$B$5)</f>
        <v>-0.9267156608231335</v>
      </c>
      <c r="D9" s="4">
        <f>('[1]Qc, Winter, S3'!D9*Main!$B$5)</f>
        <v>-0.92304490450840038</v>
      </c>
      <c r="E9" s="4">
        <f>('[1]Qc, Winter, S3'!E9*Main!$B$5)</f>
        <v>-0.94015285027770024</v>
      </c>
      <c r="F9" s="4">
        <f>('[1]Qc, Winter, S3'!F9*Main!$B$5)</f>
        <v>-0.902716876403442</v>
      </c>
      <c r="G9" s="4">
        <f>('[1]Qc, Winter, S3'!G9*Main!$B$5)</f>
        <v>-0.87490297789374005</v>
      </c>
      <c r="H9" s="4">
        <f>('[1]Qc, Winter, S3'!H9*Main!$B$5)</f>
        <v>-0.66881237572817454</v>
      </c>
      <c r="I9" s="4">
        <f>('[1]Qc, Winter, S3'!I9*Main!$B$5)</f>
        <v>-0.5162652380252839</v>
      </c>
      <c r="J9" s="4">
        <f>('[1]Qc, Winter, S3'!J9*Main!$B$5)</f>
        <v>-0.48645366716457639</v>
      </c>
      <c r="K9" s="4">
        <f>('[1]Qc, Winter, S3'!K9*Main!$B$5)</f>
        <v>-0.55001021374468839</v>
      </c>
      <c r="L9" s="4">
        <f>('[1]Qc, Winter, S3'!L9*Main!$B$5)</f>
        <v>-0.52985725158873198</v>
      </c>
      <c r="M9" s="4">
        <f>('[1]Qc, Winter, S3'!M9*Main!$B$5)</f>
        <v>-0.47821758032124895</v>
      </c>
      <c r="N9" s="4">
        <f>('[1]Qc, Winter, S3'!N9*Main!$B$5)</f>
        <v>-0.5069205085096169</v>
      </c>
      <c r="O9" s="4">
        <f>('[1]Qc, Winter, S3'!O9*Main!$B$5)</f>
        <v>-0.54882582874642605</v>
      </c>
      <c r="P9" s="4">
        <f>('[1]Qc, Winter, S3'!P9*Main!$B$5)</f>
        <v>-0.65349360057797112</v>
      </c>
      <c r="Q9" s="4">
        <f>('[1]Qc, Winter, S3'!Q9*Main!$B$5)</f>
        <v>-0.7395218646424121</v>
      </c>
      <c r="R9" s="4">
        <f>('[1]Qc, Winter, S3'!R9*Main!$B$5)</f>
        <v>-0.7523140355170671</v>
      </c>
      <c r="S9" s="4">
        <f>('[1]Qc, Winter, S3'!S9*Main!$B$5)</f>
        <v>-0.72006092349685835</v>
      </c>
      <c r="T9" s="4">
        <f>('[1]Qc, Winter, S3'!T9*Main!$B$5)</f>
        <v>-0.77431827284779808</v>
      </c>
      <c r="U9" s="4">
        <f>('[1]Qc, Winter, S3'!U9*Main!$B$5)</f>
        <v>-0.78477483108291457</v>
      </c>
      <c r="V9" s="4">
        <f>('[1]Qc, Winter, S3'!V9*Main!$B$5)</f>
        <v>-0.79014894907759847</v>
      </c>
      <c r="W9" s="4">
        <f>('[1]Qc, Winter, S3'!W9*Main!$B$5)</f>
        <v>-0.81332013477654175</v>
      </c>
      <c r="X9" s="4">
        <f>('[1]Qc, Winter, S3'!X9*Main!$B$5)</f>
        <v>-0.88347099061220447</v>
      </c>
      <c r="Y9" s="4">
        <f>('[1]Qc, Winter, S3'!Y9*Main!$B$5)</f>
        <v>-0.90039849322852827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0.2830907767152</v>
      </c>
      <c r="C2" s="4">
        <f>('FL Characterization'!C$4-'FL Characterization'!C$2)*VLOOKUP($A2,'FL Ratio'!$A$2:$B$9,2,FALSE)</f>
        <v>0.3116470190624</v>
      </c>
      <c r="D2" s="4">
        <f>('FL Characterization'!D$4-'FL Characterization'!D$2)*VLOOKUP($A2,'FL Ratio'!$A$2:$B$9,2,FALSE)</f>
        <v>0.40563819822880004</v>
      </c>
      <c r="E2" s="4">
        <f>('FL Characterization'!E$4-'FL Characterization'!E$2)*VLOOKUP($A2,'FL Ratio'!$A$2:$B$9,2,FALSE)</f>
        <v>0.46504788355680005</v>
      </c>
      <c r="F2" s="4">
        <f>('FL Characterization'!F$4-'FL Characterization'!F$2)*VLOOKUP($A2,'FL Ratio'!$A$2:$B$9,2,FALSE)</f>
        <v>0.54679059279200004</v>
      </c>
      <c r="G2" s="4">
        <f>('FL Characterization'!G$4-'FL Characterization'!G$2)*VLOOKUP($A2,'FL Ratio'!$A$2:$B$9,2,FALSE)</f>
        <v>0.6391588349920001</v>
      </c>
      <c r="H2" s="4">
        <f>('FL Characterization'!H$4-'FL Characterization'!H$2)*VLOOKUP($A2,'FL Ratio'!$A$2:$B$9,2,FALSE)</f>
        <v>0.56975279878400009</v>
      </c>
      <c r="I2" s="4">
        <f>('FL Characterization'!I$4-'FL Characterization'!I$2)*VLOOKUP($A2,'FL Ratio'!$A$2:$B$9,2,FALSE)</f>
        <v>0.81452423045920019</v>
      </c>
      <c r="J2" s="4">
        <f>('FL Characterization'!J$4-'FL Characterization'!J$2)*VLOOKUP($A2,'FL Ratio'!$A$2:$B$9,2,FALSE)</f>
        <v>0.74723506855520005</v>
      </c>
      <c r="K2" s="4">
        <f>('FL Characterization'!K$4-'FL Characterization'!K$2)*VLOOKUP($A2,'FL Ratio'!$A$2:$B$9,2,FALSE)</f>
        <v>0.84395858362880005</v>
      </c>
      <c r="L2" s="4">
        <f>('FL Characterization'!L$4-'FL Characterization'!L$2)*VLOOKUP($A2,'FL Ratio'!$A$2:$B$9,2,FALSE)</f>
        <v>0.86736376516960001</v>
      </c>
      <c r="M2" s="4">
        <f>('FL Characterization'!M$4-'FL Characterization'!M$2)*VLOOKUP($A2,'FL Ratio'!$A$2:$B$9,2,FALSE)</f>
        <v>0.80455140040479989</v>
      </c>
      <c r="N2" s="4">
        <f>('FL Characterization'!N$4-'FL Characterization'!N$2)*VLOOKUP($A2,'FL Ratio'!$A$2:$B$9,2,FALSE)</f>
        <v>0.75897784073600005</v>
      </c>
      <c r="O2" s="4">
        <f>('FL Characterization'!O$4-'FL Characterization'!O$2)*VLOOKUP($A2,'FL Ratio'!$A$2:$B$9,2,FALSE)</f>
        <v>0.69874884664960002</v>
      </c>
      <c r="P2" s="4">
        <f>('FL Characterization'!P$4-'FL Characterization'!P$2)*VLOOKUP($A2,'FL Ratio'!$A$2:$B$9,2,FALSE)</f>
        <v>0.64362387171840008</v>
      </c>
      <c r="Q2" s="4">
        <f>('FL Characterization'!Q$4-'FL Characterization'!Q$2)*VLOOKUP($A2,'FL Ratio'!$A$2:$B$9,2,FALSE)</f>
        <v>0.57925325225760005</v>
      </c>
      <c r="R2" s="4">
        <f>('FL Characterization'!R$4-'FL Characterization'!R$2)*VLOOKUP($A2,'FL Ratio'!$A$2:$B$9,2,FALSE)</f>
        <v>0.57322408062880015</v>
      </c>
      <c r="S2" s="4">
        <f>('FL Characterization'!S$4-'FL Characterization'!S$2)*VLOOKUP($A2,'FL Ratio'!$A$2:$B$9,2,FALSE)</f>
        <v>0.45417146178560003</v>
      </c>
      <c r="T2" s="4">
        <f>('FL Characterization'!T$4-'FL Characterization'!T$2)*VLOOKUP($A2,'FL Ratio'!$A$2:$B$9,2,FALSE)</f>
        <v>0.37577262992320004</v>
      </c>
      <c r="U2" s="4">
        <f>('FL Characterization'!U$4-'FL Characterization'!U$2)*VLOOKUP($A2,'FL Ratio'!$A$2:$B$9,2,FALSE)</f>
        <v>0.44590389158720012</v>
      </c>
      <c r="V2" s="4">
        <f>('FL Characterization'!V$4-'FL Characterization'!V$2)*VLOOKUP($A2,'FL Ratio'!$A$2:$B$9,2,FALSE)</f>
        <v>0.45433218742720005</v>
      </c>
      <c r="W2" s="4">
        <f>('FL Characterization'!W$4-'FL Characterization'!W$2)*VLOOKUP($A2,'FL Ratio'!$A$2:$B$9,2,FALSE)</f>
        <v>0.51921046470720011</v>
      </c>
      <c r="X2" s="4">
        <f>('FL Characterization'!X$4-'FL Characterization'!X$2)*VLOOKUP($A2,'FL Ratio'!$A$2:$B$9,2,FALSE)</f>
        <v>0.25210404905599998</v>
      </c>
      <c r="Y2" s="4">
        <f>('FL Characterization'!Y$4-'FL Characterization'!Y$2)*VLOOKUP($A2,'FL Ratio'!$A$2:$B$9,2,FALSE)</f>
        <v>0.24204889611200009</v>
      </c>
    </row>
    <row r="3" spans="1:25" x14ac:dyDescent="0.3">
      <c r="A3">
        <v>2</v>
      </c>
      <c r="B3" s="4">
        <f>('FL Characterization'!B$4-'FL Characterization'!B$2)*VLOOKUP($A3,'FL Ratio'!$A$2:$B$9,2,FALSE)</f>
        <v>0.23590898059599999</v>
      </c>
      <c r="C3" s="4">
        <f>('FL Characterization'!C$4-'FL Characterization'!C$2)*VLOOKUP($A3,'FL Ratio'!$A$2:$B$9,2,FALSE)</f>
        <v>0.25970584921866663</v>
      </c>
      <c r="D3" s="4">
        <f>('FL Characterization'!D$4-'FL Characterization'!D$2)*VLOOKUP($A3,'FL Ratio'!$A$2:$B$9,2,FALSE)</f>
        <v>0.33803183185733332</v>
      </c>
      <c r="E3" s="4">
        <f>('FL Characterization'!E$4-'FL Characterization'!E$2)*VLOOKUP($A3,'FL Ratio'!$A$2:$B$9,2,FALSE)</f>
        <v>0.38753990296399998</v>
      </c>
      <c r="F3" s="4">
        <f>('FL Characterization'!F$4-'FL Characterization'!F$2)*VLOOKUP($A3,'FL Ratio'!$A$2:$B$9,2,FALSE)</f>
        <v>0.45565882732666668</v>
      </c>
      <c r="G3" s="4">
        <f>('FL Characterization'!G$4-'FL Characterization'!G$2)*VLOOKUP($A3,'FL Ratio'!$A$2:$B$9,2,FALSE)</f>
        <v>0.53263236249333334</v>
      </c>
      <c r="H3" s="4">
        <f>('FL Characterization'!H$4-'FL Characterization'!H$2)*VLOOKUP($A3,'FL Ratio'!$A$2:$B$9,2,FALSE)</f>
        <v>0.47479399898666674</v>
      </c>
      <c r="I3" s="4">
        <f>('FL Characterization'!I$4-'FL Characterization'!I$2)*VLOOKUP($A3,'FL Ratio'!$A$2:$B$9,2,FALSE)</f>
        <v>0.67877019204933342</v>
      </c>
      <c r="J3" s="4">
        <f>('FL Characterization'!J$4-'FL Characterization'!J$2)*VLOOKUP($A3,'FL Ratio'!$A$2:$B$9,2,FALSE)</f>
        <v>0.62269589046266671</v>
      </c>
      <c r="K3" s="4">
        <f>('FL Characterization'!K$4-'FL Characterization'!K$2)*VLOOKUP($A3,'FL Ratio'!$A$2:$B$9,2,FALSE)</f>
        <v>0.70329881969066665</v>
      </c>
      <c r="L3" s="4">
        <f>('FL Characterization'!L$4-'FL Characterization'!L$2)*VLOOKUP($A3,'FL Ratio'!$A$2:$B$9,2,FALSE)</f>
        <v>0.7228031376413333</v>
      </c>
      <c r="M3" s="4">
        <f>('FL Characterization'!M$4-'FL Characterization'!M$2)*VLOOKUP($A3,'FL Ratio'!$A$2:$B$9,2,FALSE)</f>
        <v>0.67045950033733315</v>
      </c>
      <c r="N3" s="4">
        <f>('FL Characterization'!N$4-'FL Characterization'!N$2)*VLOOKUP($A3,'FL Ratio'!$A$2:$B$9,2,FALSE)</f>
        <v>0.63248153394666662</v>
      </c>
      <c r="O3" s="4">
        <f>('FL Characterization'!O$4-'FL Characterization'!O$2)*VLOOKUP($A3,'FL Ratio'!$A$2:$B$9,2,FALSE)</f>
        <v>0.58229070554133333</v>
      </c>
      <c r="P3" s="4">
        <f>('FL Characterization'!P$4-'FL Characterization'!P$2)*VLOOKUP($A3,'FL Ratio'!$A$2:$B$9,2,FALSE)</f>
        <v>0.53635322643200001</v>
      </c>
      <c r="Q3" s="4">
        <f>('FL Characterization'!Q$4-'FL Characterization'!Q$2)*VLOOKUP($A3,'FL Ratio'!$A$2:$B$9,2,FALSE)</f>
        <v>0.48271104354800004</v>
      </c>
      <c r="R3" s="4">
        <f>('FL Characterization'!R$4-'FL Characterization'!R$2)*VLOOKUP($A3,'FL Ratio'!$A$2:$B$9,2,FALSE)</f>
        <v>0.4776867338573334</v>
      </c>
      <c r="S3" s="4">
        <f>('FL Characterization'!S$4-'FL Characterization'!S$2)*VLOOKUP($A3,'FL Ratio'!$A$2:$B$9,2,FALSE)</f>
        <v>0.37847621815466664</v>
      </c>
      <c r="T3" s="4">
        <f>('FL Characterization'!T$4-'FL Characterization'!T$2)*VLOOKUP($A3,'FL Ratio'!$A$2:$B$9,2,FALSE)</f>
        <v>0.31314385826933333</v>
      </c>
      <c r="U3" s="4">
        <f>('FL Characterization'!U$4-'FL Characterization'!U$2)*VLOOKUP($A3,'FL Ratio'!$A$2:$B$9,2,FALSE)</f>
        <v>0.37158657632266673</v>
      </c>
      <c r="V3" s="4">
        <f>('FL Characterization'!V$4-'FL Characterization'!V$2)*VLOOKUP($A3,'FL Ratio'!$A$2:$B$9,2,FALSE)</f>
        <v>0.37861015618933336</v>
      </c>
      <c r="W3" s="4">
        <f>('FL Characterization'!W$4-'FL Characterization'!W$2)*VLOOKUP($A3,'FL Ratio'!$A$2:$B$9,2,FALSE)</f>
        <v>0.43267538725600008</v>
      </c>
      <c r="X3" s="4">
        <f>('FL Characterization'!X$4-'FL Characterization'!X$2)*VLOOKUP($A3,'FL Ratio'!$A$2:$B$9,2,FALSE)</f>
        <v>0.21008670754666664</v>
      </c>
      <c r="Y3" s="4">
        <f>('FL Characterization'!Y$4-'FL Characterization'!Y$2)*VLOOKUP($A3,'FL Ratio'!$A$2:$B$9,2,FALSE)</f>
        <v>0.2017074134266667</v>
      </c>
    </row>
    <row r="4" spans="1:25" x14ac:dyDescent="0.3">
      <c r="A4">
        <v>3</v>
      </c>
      <c r="B4" s="4">
        <f>('FL Characterization'!B$4-'FL Characterization'!B$2)*VLOOKUP($A4,'FL Ratio'!$A$2:$B$9,2,FALSE)</f>
        <v>0.18872718447680001</v>
      </c>
      <c r="C4" s="4">
        <f>('FL Characterization'!C$4-'FL Characterization'!C$2)*VLOOKUP($A4,'FL Ratio'!$A$2:$B$9,2,FALSE)</f>
        <v>0.20776467937493331</v>
      </c>
      <c r="D4" s="4">
        <f>('FL Characterization'!D$4-'FL Characterization'!D$2)*VLOOKUP($A4,'FL Ratio'!$A$2:$B$9,2,FALSE)</f>
        <v>0.27042546548586666</v>
      </c>
      <c r="E4" s="4">
        <f>('FL Characterization'!E$4-'FL Characterization'!E$2)*VLOOKUP($A4,'FL Ratio'!$A$2:$B$9,2,FALSE)</f>
        <v>0.31003192237120003</v>
      </c>
      <c r="F4" s="4">
        <f>('FL Characterization'!F$4-'FL Characterization'!F$2)*VLOOKUP($A4,'FL Ratio'!$A$2:$B$9,2,FALSE)</f>
        <v>0.36452706186133338</v>
      </c>
      <c r="G4" s="4">
        <f>('FL Characterization'!G$4-'FL Characterization'!G$2)*VLOOKUP($A4,'FL Ratio'!$A$2:$B$9,2,FALSE)</f>
        <v>0.42610588999466675</v>
      </c>
      <c r="H4" s="4">
        <f>('FL Characterization'!H$4-'FL Characterization'!H$2)*VLOOKUP($A4,'FL Ratio'!$A$2:$B$9,2,FALSE)</f>
        <v>0.37983519918933339</v>
      </c>
      <c r="I4" s="4">
        <f>('FL Characterization'!I$4-'FL Characterization'!I$2)*VLOOKUP($A4,'FL Ratio'!$A$2:$B$9,2,FALSE)</f>
        <v>0.54301615363946676</v>
      </c>
      <c r="J4" s="4">
        <f>('FL Characterization'!J$4-'FL Characterization'!J$2)*VLOOKUP($A4,'FL Ratio'!$A$2:$B$9,2,FALSE)</f>
        <v>0.49815671237013337</v>
      </c>
      <c r="K4" s="4">
        <f>('FL Characterization'!K$4-'FL Characterization'!K$2)*VLOOKUP($A4,'FL Ratio'!$A$2:$B$9,2,FALSE)</f>
        <v>0.56263905575253337</v>
      </c>
      <c r="L4" s="4">
        <f>('FL Characterization'!L$4-'FL Characterization'!L$2)*VLOOKUP($A4,'FL Ratio'!$A$2:$B$9,2,FALSE)</f>
        <v>0.5782425101130666</v>
      </c>
      <c r="M4" s="4">
        <f>('FL Characterization'!M$4-'FL Characterization'!M$2)*VLOOKUP($A4,'FL Ratio'!$A$2:$B$9,2,FALSE)</f>
        <v>0.53636760026986652</v>
      </c>
      <c r="N4" s="4">
        <f>('FL Characterization'!N$4-'FL Characterization'!N$2)*VLOOKUP($A4,'FL Ratio'!$A$2:$B$9,2,FALSE)</f>
        <v>0.50598522715733329</v>
      </c>
      <c r="O4" s="4">
        <f>('FL Characterization'!O$4-'FL Characterization'!O$2)*VLOOKUP($A4,'FL Ratio'!$A$2:$B$9,2,FALSE)</f>
        <v>0.46583256443306664</v>
      </c>
      <c r="P4" s="4">
        <f>('FL Characterization'!P$4-'FL Characterization'!P$2)*VLOOKUP($A4,'FL Ratio'!$A$2:$B$9,2,FALSE)</f>
        <v>0.42908258114560005</v>
      </c>
      <c r="Q4" s="4">
        <f>('FL Characterization'!Q$4-'FL Characterization'!Q$2)*VLOOKUP($A4,'FL Ratio'!$A$2:$B$9,2,FALSE)</f>
        <v>0.38616883483840003</v>
      </c>
      <c r="R4" s="4">
        <f>('FL Characterization'!R$4-'FL Characterization'!R$2)*VLOOKUP($A4,'FL Ratio'!$A$2:$B$9,2,FALSE)</f>
        <v>0.38214938708586671</v>
      </c>
      <c r="S4" s="4">
        <f>('FL Characterization'!S$4-'FL Characterization'!S$2)*VLOOKUP($A4,'FL Ratio'!$A$2:$B$9,2,FALSE)</f>
        <v>0.30278097452373331</v>
      </c>
      <c r="T4" s="4">
        <f>('FL Characterization'!T$4-'FL Characterization'!T$2)*VLOOKUP($A4,'FL Ratio'!$A$2:$B$9,2,FALSE)</f>
        <v>0.25051508661546668</v>
      </c>
      <c r="U4" s="4">
        <f>('FL Characterization'!U$4-'FL Characterization'!U$2)*VLOOKUP($A4,'FL Ratio'!$A$2:$B$9,2,FALSE)</f>
        <v>0.29726926105813339</v>
      </c>
      <c r="V4" s="4">
        <f>('FL Characterization'!V$4-'FL Characterization'!V$2)*VLOOKUP($A4,'FL Ratio'!$A$2:$B$9,2,FALSE)</f>
        <v>0.30288812495146666</v>
      </c>
      <c r="W4" s="4">
        <f>('FL Characterization'!W$4-'FL Characterization'!W$2)*VLOOKUP($A4,'FL Ratio'!$A$2:$B$9,2,FALSE)</f>
        <v>0.34614030980480004</v>
      </c>
      <c r="X4" s="4">
        <f>('FL Characterization'!X$4-'FL Characterization'!X$2)*VLOOKUP($A4,'FL Ratio'!$A$2:$B$9,2,FALSE)</f>
        <v>0.16806936603733333</v>
      </c>
      <c r="Y4" s="4">
        <f>('FL Characterization'!Y$4-'FL Characterization'!Y$2)*VLOOKUP($A4,'FL Ratio'!$A$2:$B$9,2,FALSE)</f>
        <v>0.16136593074133337</v>
      </c>
    </row>
    <row r="5" spans="1:25" x14ac:dyDescent="0.3">
      <c r="A5">
        <v>4</v>
      </c>
      <c r="B5" s="4">
        <f>('FL Characterization'!B$4-'FL Characterization'!B$2)*VLOOKUP($A5,'FL Ratio'!$A$2:$B$9,2,FALSE)</f>
        <v>0.1415453883576</v>
      </c>
      <c r="C5" s="4">
        <f>('FL Characterization'!C$4-'FL Characterization'!C$2)*VLOOKUP($A5,'FL Ratio'!$A$2:$B$9,2,FALSE)</f>
        <v>0.1558235095312</v>
      </c>
      <c r="D5" s="4">
        <f>('FL Characterization'!D$4-'FL Characterization'!D$2)*VLOOKUP($A5,'FL Ratio'!$A$2:$B$9,2,FALSE)</f>
        <v>0.20281909911440002</v>
      </c>
      <c r="E5" s="4">
        <f>('FL Characterization'!E$4-'FL Characterization'!E$2)*VLOOKUP($A5,'FL Ratio'!$A$2:$B$9,2,FALSE)</f>
        <v>0.23252394177840002</v>
      </c>
      <c r="F5" s="4">
        <f>('FL Characterization'!F$4-'FL Characterization'!F$2)*VLOOKUP($A5,'FL Ratio'!$A$2:$B$9,2,FALSE)</f>
        <v>0.27339529639600002</v>
      </c>
      <c r="G5" s="4">
        <f>('FL Characterization'!G$4-'FL Characterization'!G$2)*VLOOKUP($A5,'FL Ratio'!$A$2:$B$9,2,FALSE)</f>
        <v>0.31957941749600005</v>
      </c>
      <c r="H5" s="4">
        <f>('FL Characterization'!H$4-'FL Characterization'!H$2)*VLOOKUP($A5,'FL Ratio'!$A$2:$B$9,2,FALSE)</f>
        <v>0.28487639939200005</v>
      </c>
      <c r="I5" s="4">
        <f>('FL Characterization'!I$4-'FL Characterization'!I$2)*VLOOKUP($A5,'FL Ratio'!$A$2:$B$9,2,FALSE)</f>
        <v>0.4072621152296001</v>
      </c>
      <c r="J5" s="4">
        <f>('FL Characterization'!J$4-'FL Characterization'!J$2)*VLOOKUP($A5,'FL Ratio'!$A$2:$B$9,2,FALSE)</f>
        <v>0.37361753427760003</v>
      </c>
      <c r="K5" s="4">
        <f>('FL Characterization'!K$4-'FL Characterization'!K$2)*VLOOKUP($A5,'FL Ratio'!$A$2:$B$9,2,FALSE)</f>
        <v>0.42197929181440003</v>
      </c>
      <c r="L5" s="4">
        <f>('FL Characterization'!L$4-'FL Characterization'!L$2)*VLOOKUP($A5,'FL Ratio'!$A$2:$B$9,2,FALSE)</f>
        <v>0.4336818825848</v>
      </c>
      <c r="M5" s="4">
        <f>('FL Characterization'!M$4-'FL Characterization'!M$2)*VLOOKUP($A5,'FL Ratio'!$A$2:$B$9,2,FALSE)</f>
        <v>0.40227570020239994</v>
      </c>
      <c r="N5" s="4">
        <f>('FL Characterization'!N$4-'FL Characterization'!N$2)*VLOOKUP($A5,'FL Ratio'!$A$2:$B$9,2,FALSE)</f>
        <v>0.37948892036800003</v>
      </c>
      <c r="O5" s="4">
        <f>('FL Characterization'!O$4-'FL Characterization'!O$2)*VLOOKUP($A5,'FL Ratio'!$A$2:$B$9,2,FALSE)</f>
        <v>0.34937442332480001</v>
      </c>
      <c r="P5" s="4">
        <f>('FL Characterization'!P$4-'FL Characterization'!P$2)*VLOOKUP($A5,'FL Ratio'!$A$2:$B$9,2,FALSE)</f>
        <v>0.32181193585920004</v>
      </c>
      <c r="Q5" s="4">
        <f>('FL Characterization'!Q$4-'FL Characterization'!Q$2)*VLOOKUP($A5,'FL Ratio'!$A$2:$B$9,2,FALSE)</f>
        <v>0.28962662612880002</v>
      </c>
      <c r="R5" s="4">
        <f>('FL Characterization'!R$4-'FL Characterization'!R$2)*VLOOKUP($A5,'FL Ratio'!$A$2:$B$9,2,FALSE)</f>
        <v>0.28661204031440007</v>
      </c>
      <c r="S5" s="4">
        <f>('FL Characterization'!S$4-'FL Characterization'!S$2)*VLOOKUP($A5,'FL Ratio'!$A$2:$B$9,2,FALSE)</f>
        <v>0.22708573089280001</v>
      </c>
      <c r="T5" s="4">
        <f>('FL Characterization'!T$4-'FL Characterization'!T$2)*VLOOKUP($A5,'FL Ratio'!$A$2:$B$9,2,FALSE)</f>
        <v>0.18788631496160002</v>
      </c>
      <c r="U5" s="4">
        <f>('FL Characterization'!U$4-'FL Characterization'!U$2)*VLOOKUP($A5,'FL Ratio'!$A$2:$B$9,2,FALSE)</f>
        <v>0.22295194579360006</v>
      </c>
      <c r="V5" s="4">
        <f>('FL Characterization'!V$4-'FL Characterization'!V$2)*VLOOKUP($A5,'FL Ratio'!$A$2:$B$9,2,FALSE)</f>
        <v>0.22716609371360003</v>
      </c>
      <c r="W5" s="4">
        <f>('FL Characterization'!W$4-'FL Characterization'!W$2)*VLOOKUP($A5,'FL Ratio'!$A$2:$B$9,2,FALSE)</f>
        <v>0.25960523235360006</v>
      </c>
      <c r="X5" s="4">
        <f>('FL Characterization'!X$4-'FL Characterization'!X$2)*VLOOKUP($A5,'FL Ratio'!$A$2:$B$9,2,FALSE)</f>
        <v>0.12605202452799999</v>
      </c>
      <c r="Y5" s="4">
        <f>('FL Characterization'!Y$4-'FL Characterization'!Y$2)*VLOOKUP($A5,'FL Ratio'!$A$2:$B$9,2,FALSE)</f>
        <v>0.12102444805600004</v>
      </c>
    </row>
    <row r="6" spans="1:25" x14ac:dyDescent="0.3">
      <c r="A6">
        <v>5</v>
      </c>
      <c r="B6" s="4">
        <f>('FL Characterization'!B$4-'FL Characterization'!B$2)*VLOOKUP($A6,'FL Ratio'!$A$2:$B$9,2,FALSE)</f>
        <v>0.1415453883576</v>
      </c>
      <c r="C6" s="4">
        <f>('FL Characterization'!C$4-'FL Characterization'!C$2)*VLOOKUP($A6,'FL Ratio'!$A$2:$B$9,2,FALSE)</f>
        <v>0.1558235095312</v>
      </c>
      <c r="D6" s="4">
        <f>('FL Characterization'!D$4-'FL Characterization'!D$2)*VLOOKUP($A6,'FL Ratio'!$A$2:$B$9,2,FALSE)</f>
        <v>0.20281909911440002</v>
      </c>
      <c r="E6" s="4">
        <f>('FL Characterization'!E$4-'FL Characterization'!E$2)*VLOOKUP($A6,'FL Ratio'!$A$2:$B$9,2,FALSE)</f>
        <v>0.23252394177840002</v>
      </c>
      <c r="F6" s="4">
        <f>('FL Characterization'!F$4-'FL Characterization'!F$2)*VLOOKUP($A6,'FL Ratio'!$A$2:$B$9,2,FALSE)</f>
        <v>0.27339529639600002</v>
      </c>
      <c r="G6" s="4">
        <f>('FL Characterization'!G$4-'FL Characterization'!G$2)*VLOOKUP($A6,'FL Ratio'!$A$2:$B$9,2,FALSE)</f>
        <v>0.31957941749600005</v>
      </c>
      <c r="H6" s="4">
        <f>('FL Characterization'!H$4-'FL Characterization'!H$2)*VLOOKUP($A6,'FL Ratio'!$A$2:$B$9,2,FALSE)</f>
        <v>0.28487639939200005</v>
      </c>
      <c r="I6" s="4">
        <f>('FL Characterization'!I$4-'FL Characterization'!I$2)*VLOOKUP($A6,'FL Ratio'!$A$2:$B$9,2,FALSE)</f>
        <v>0.4072621152296001</v>
      </c>
      <c r="J6" s="4">
        <f>('FL Characterization'!J$4-'FL Characterization'!J$2)*VLOOKUP($A6,'FL Ratio'!$A$2:$B$9,2,FALSE)</f>
        <v>0.37361753427760003</v>
      </c>
      <c r="K6" s="4">
        <f>('FL Characterization'!K$4-'FL Characterization'!K$2)*VLOOKUP($A6,'FL Ratio'!$A$2:$B$9,2,FALSE)</f>
        <v>0.42197929181440003</v>
      </c>
      <c r="L6" s="4">
        <f>('FL Characterization'!L$4-'FL Characterization'!L$2)*VLOOKUP($A6,'FL Ratio'!$A$2:$B$9,2,FALSE)</f>
        <v>0.4336818825848</v>
      </c>
      <c r="M6" s="4">
        <f>('FL Characterization'!M$4-'FL Characterization'!M$2)*VLOOKUP($A6,'FL Ratio'!$A$2:$B$9,2,FALSE)</f>
        <v>0.40227570020239994</v>
      </c>
      <c r="N6" s="4">
        <f>('FL Characterization'!N$4-'FL Characterization'!N$2)*VLOOKUP($A6,'FL Ratio'!$A$2:$B$9,2,FALSE)</f>
        <v>0.37948892036800003</v>
      </c>
      <c r="O6" s="4">
        <f>('FL Characterization'!O$4-'FL Characterization'!O$2)*VLOOKUP($A6,'FL Ratio'!$A$2:$B$9,2,FALSE)</f>
        <v>0.34937442332480001</v>
      </c>
      <c r="P6" s="4">
        <f>('FL Characterization'!P$4-'FL Characterization'!P$2)*VLOOKUP($A6,'FL Ratio'!$A$2:$B$9,2,FALSE)</f>
        <v>0.32181193585920004</v>
      </c>
      <c r="Q6" s="4">
        <f>('FL Characterization'!Q$4-'FL Characterization'!Q$2)*VLOOKUP($A6,'FL Ratio'!$A$2:$B$9,2,FALSE)</f>
        <v>0.28962662612880002</v>
      </c>
      <c r="R6" s="4">
        <f>('FL Characterization'!R$4-'FL Characterization'!R$2)*VLOOKUP($A6,'FL Ratio'!$A$2:$B$9,2,FALSE)</f>
        <v>0.28661204031440007</v>
      </c>
      <c r="S6" s="4">
        <f>('FL Characterization'!S$4-'FL Characterization'!S$2)*VLOOKUP($A6,'FL Ratio'!$A$2:$B$9,2,FALSE)</f>
        <v>0.22708573089280001</v>
      </c>
      <c r="T6" s="4">
        <f>('FL Characterization'!T$4-'FL Characterization'!T$2)*VLOOKUP($A6,'FL Ratio'!$A$2:$B$9,2,FALSE)</f>
        <v>0.18788631496160002</v>
      </c>
      <c r="U6" s="4">
        <f>('FL Characterization'!U$4-'FL Characterization'!U$2)*VLOOKUP($A6,'FL Ratio'!$A$2:$B$9,2,FALSE)</f>
        <v>0.22295194579360006</v>
      </c>
      <c r="V6" s="4">
        <f>('FL Characterization'!V$4-'FL Characterization'!V$2)*VLOOKUP($A6,'FL Ratio'!$A$2:$B$9,2,FALSE)</f>
        <v>0.22716609371360003</v>
      </c>
      <c r="W6" s="4">
        <f>('FL Characterization'!W$4-'FL Characterization'!W$2)*VLOOKUP($A6,'FL Ratio'!$A$2:$B$9,2,FALSE)</f>
        <v>0.25960523235360006</v>
      </c>
      <c r="X6" s="4">
        <f>('FL Characterization'!X$4-'FL Characterization'!X$2)*VLOOKUP($A6,'FL Ratio'!$A$2:$B$9,2,FALSE)</f>
        <v>0.12605202452799999</v>
      </c>
      <c r="Y6" s="4">
        <f>('FL Characterization'!Y$4-'FL Characterization'!Y$2)*VLOOKUP($A6,'FL Ratio'!$A$2:$B$9,2,FALSE)</f>
        <v>0.12102444805600004</v>
      </c>
    </row>
    <row r="7" spans="1:25" x14ac:dyDescent="0.3">
      <c r="A7">
        <v>6</v>
      </c>
      <c r="B7" s="4">
        <f>('FL Characterization'!B$4-'FL Characterization'!B$2)*VLOOKUP($A7,'FL Ratio'!$A$2:$B$9,2,FALSE)</f>
        <v>0.1415453883576</v>
      </c>
      <c r="C7" s="4">
        <f>('FL Characterization'!C$4-'FL Characterization'!C$2)*VLOOKUP($A7,'FL Ratio'!$A$2:$B$9,2,FALSE)</f>
        <v>0.1558235095312</v>
      </c>
      <c r="D7" s="4">
        <f>('FL Characterization'!D$4-'FL Characterization'!D$2)*VLOOKUP($A7,'FL Ratio'!$A$2:$B$9,2,FALSE)</f>
        <v>0.20281909911440002</v>
      </c>
      <c r="E7" s="4">
        <f>('FL Characterization'!E$4-'FL Characterization'!E$2)*VLOOKUP($A7,'FL Ratio'!$A$2:$B$9,2,FALSE)</f>
        <v>0.23252394177840002</v>
      </c>
      <c r="F7" s="4">
        <f>('FL Characterization'!F$4-'FL Characterization'!F$2)*VLOOKUP($A7,'FL Ratio'!$A$2:$B$9,2,FALSE)</f>
        <v>0.27339529639600002</v>
      </c>
      <c r="G7" s="4">
        <f>('FL Characterization'!G$4-'FL Characterization'!G$2)*VLOOKUP($A7,'FL Ratio'!$A$2:$B$9,2,FALSE)</f>
        <v>0.31957941749600005</v>
      </c>
      <c r="H7" s="4">
        <f>('FL Characterization'!H$4-'FL Characterization'!H$2)*VLOOKUP($A7,'FL Ratio'!$A$2:$B$9,2,FALSE)</f>
        <v>0.28487639939200005</v>
      </c>
      <c r="I7" s="4">
        <f>('FL Characterization'!I$4-'FL Characterization'!I$2)*VLOOKUP($A7,'FL Ratio'!$A$2:$B$9,2,FALSE)</f>
        <v>0.4072621152296001</v>
      </c>
      <c r="J7" s="4">
        <f>('FL Characterization'!J$4-'FL Characterization'!J$2)*VLOOKUP($A7,'FL Ratio'!$A$2:$B$9,2,FALSE)</f>
        <v>0.37361753427760003</v>
      </c>
      <c r="K7" s="4">
        <f>('FL Characterization'!K$4-'FL Characterization'!K$2)*VLOOKUP($A7,'FL Ratio'!$A$2:$B$9,2,FALSE)</f>
        <v>0.42197929181440003</v>
      </c>
      <c r="L7" s="4">
        <f>('FL Characterization'!L$4-'FL Characterization'!L$2)*VLOOKUP($A7,'FL Ratio'!$A$2:$B$9,2,FALSE)</f>
        <v>0.4336818825848</v>
      </c>
      <c r="M7" s="4">
        <f>('FL Characterization'!M$4-'FL Characterization'!M$2)*VLOOKUP($A7,'FL Ratio'!$A$2:$B$9,2,FALSE)</f>
        <v>0.40227570020239994</v>
      </c>
      <c r="N7" s="4">
        <f>('FL Characterization'!N$4-'FL Characterization'!N$2)*VLOOKUP($A7,'FL Ratio'!$A$2:$B$9,2,FALSE)</f>
        <v>0.37948892036800003</v>
      </c>
      <c r="O7" s="4">
        <f>('FL Characterization'!O$4-'FL Characterization'!O$2)*VLOOKUP($A7,'FL Ratio'!$A$2:$B$9,2,FALSE)</f>
        <v>0.34937442332480001</v>
      </c>
      <c r="P7" s="4">
        <f>('FL Characterization'!P$4-'FL Characterization'!P$2)*VLOOKUP($A7,'FL Ratio'!$A$2:$B$9,2,FALSE)</f>
        <v>0.32181193585920004</v>
      </c>
      <c r="Q7" s="4">
        <f>('FL Characterization'!Q$4-'FL Characterization'!Q$2)*VLOOKUP($A7,'FL Ratio'!$A$2:$B$9,2,FALSE)</f>
        <v>0.28962662612880002</v>
      </c>
      <c r="R7" s="4">
        <f>('FL Characterization'!R$4-'FL Characterization'!R$2)*VLOOKUP($A7,'FL Ratio'!$A$2:$B$9,2,FALSE)</f>
        <v>0.28661204031440007</v>
      </c>
      <c r="S7" s="4">
        <f>('FL Characterization'!S$4-'FL Characterization'!S$2)*VLOOKUP($A7,'FL Ratio'!$A$2:$B$9,2,FALSE)</f>
        <v>0.22708573089280001</v>
      </c>
      <c r="T7" s="4">
        <f>('FL Characterization'!T$4-'FL Characterization'!T$2)*VLOOKUP($A7,'FL Ratio'!$A$2:$B$9,2,FALSE)</f>
        <v>0.18788631496160002</v>
      </c>
      <c r="U7" s="4">
        <f>('FL Characterization'!U$4-'FL Characterization'!U$2)*VLOOKUP($A7,'FL Ratio'!$A$2:$B$9,2,FALSE)</f>
        <v>0.22295194579360006</v>
      </c>
      <c r="V7" s="4">
        <f>('FL Characterization'!V$4-'FL Characterization'!V$2)*VLOOKUP($A7,'FL Ratio'!$A$2:$B$9,2,FALSE)</f>
        <v>0.22716609371360003</v>
      </c>
      <c r="W7" s="4">
        <f>('FL Characterization'!W$4-'FL Characterization'!W$2)*VLOOKUP($A7,'FL Ratio'!$A$2:$B$9,2,FALSE)</f>
        <v>0.25960523235360006</v>
      </c>
      <c r="X7" s="4">
        <f>('FL Characterization'!X$4-'FL Characterization'!X$2)*VLOOKUP($A7,'FL Ratio'!$A$2:$B$9,2,FALSE)</f>
        <v>0.12605202452799999</v>
      </c>
      <c r="Y7" s="4">
        <f>('FL Characterization'!Y$4-'FL Characterization'!Y$2)*VLOOKUP($A7,'FL Ratio'!$A$2:$B$9,2,FALSE)</f>
        <v>0.12102444805600004</v>
      </c>
    </row>
    <row r="8" spans="1:25" x14ac:dyDescent="0.3">
      <c r="A8">
        <v>7</v>
      </c>
      <c r="B8" s="4">
        <f>('FL Characterization'!B$4-'FL Characterization'!B$2)*VLOOKUP($A8,'FL Ratio'!$A$2:$B$9,2,FALSE)</f>
        <v>0.1415453883576</v>
      </c>
      <c r="C8" s="4">
        <f>('FL Characterization'!C$4-'FL Characterization'!C$2)*VLOOKUP($A8,'FL Ratio'!$A$2:$B$9,2,FALSE)</f>
        <v>0.1558235095312</v>
      </c>
      <c r="D8" s="4">
        <f>('FL Characterization'!D$4-'FL Characterization'!D$2)*VLOOKUP($A8,'FL Ratio'!$A$2:$B$9,2,FALSE)</f>
        <v>0.20281909911440002</v>
      </c>
      <c r="E8" s="4">
        <f>('FL Characterization'!E$4-'FL Characterization'!E$2)*VLOOKUP($A8,'FL Ratio'!$A$2:$B$9,2,FALSE)</f>
        <v>0.23252394177840002</v>
      </c>
      <c r="F8" s="4">
        <f>('FL Characterization'!F$4-'FL Characterization'!F$2)*VLOOKUP($A8,'FL Ratio'!$A$2:$B$9,2,FALSE)</f>
        <v>0.27339529639600002</v>
      </c>
      <c r="G8" s="4">
        <f>('FL Characterization'!G$4-'FL Characterization'!G$2)*VLOOKUP($A8,'FL Ratio'!$A$2:$B$9,2,FALSE)</f>
        <v>0.31957941749600005</v>
      </c>
      <c r="H8" s="4">
        <f>('FL Characterization'!H$4-'FL Characterization'!H$2)*VLOOKUP($A8,'FL Ratio'!$A$2:$B$9,2,FALSE)</f>
        <v>0.28487639939200005</v>
      </c>
      <c r="I8" s="4">
        <f>('FL Characterization'!I$4-'FL Characterization'!I$2)*VLOOKUP($A8,'FL Ratio'!$A$2:$B$9,2,FALSE)</f>
        <v>0.4072621152296001</v>
      </c>
      <c r="J8" s="4">
        <f>('FL Characterization'!J$4-'FL Characterization'!J$2)*VLOOKUP($A8,'FL Ratio'!$A$2:$B$9,2,FALSE)</f>
        <v>0.37361753427760003</v>
      </c>
      <c r="K8" s="4">
        <f>('FL Characterization'!K$4-'FL Characterization'!K$2)*VLOOKUP($A8,'FL Ratio'!$A$2:$B$9,2,FALSE)</f>
        <v>0.42197929181440003</v>
      </c>
      <c r="L8" s="4">
        <f>('FL Characterization'!L$4-'FL Characterization'!L$2)*VLOOKUP($A8,'FL Ratio'!$A$2:$B$9,2,FALSE)</f>
        <v>0.4336818825848</v>
      </c>
      <c r="M8" s="4">
        <f>('FL Characterization'!M$4-'FL Characterization'!M$2)*VLOOKUP($A8,'FL Ratio'!$A$2:$B$9,2,FALSE)</f>
        <v>0.40227570020239994</v>
      </c>
      <c r="N8" s="4">
        <f>('FL Characterization'!N$4-'FL Characterization'!N$2)*VLOOKUP($A8,'FL Ratio'!$A$2:$B$9,2,FALSE)</f>
        <v>0.37948892036800003</v>
      </c>
      <c r="O8" s="4">
        <f>('FL Characterization'!O$4-'FL Characterization'!O$2)*VLOOKUP($A8,'FL Ratio'!$A$2:$B$9,2,FALSE)</f>
        <v>0.34937442332480001</v>
      </c>
      <c r="P8" s="4">
        <f>('FL Characterization'!P$4-'FL Characterization'!P$2)*VLOOKUP($A8,'FL Ratio'!$A$2:$B$9,2,FALSE)</f>
        <v>0.32181193585920004</v>
      </c>
      <c r="Q8" s="4">
        <f>('FL Characterization'!Q$4-'FL Characterization'!Q$2)*VLOOKUP($A8,'FL Ratio'!$A$2:$B$9,2,FALSE)</f>
        <v>0.28962662612880002</v>
      </c>
      <c r="R8" s="4">
        <f>('FL Characterization'!R$4-'FL Characterization'!R$2)*VLOOKUP($A8,'FL Ratio'!$A$2:$B$9,2,FALSE)</f>
        <v>0.28661204031440007</v>
      </c>
      <c r="S8" s="4">
        <f>('FL Characterization'!S$4-'FL Characterization'!S$2)*VLOOKUP($A8,'FL Ratio'!$A$2:$B$9,2,FALSE)</f>
        <v>0.22708573089280001</v>
      </c>
      <c r="T8" s="4">
        <f>('FL Characterization'!T$4-'FL Characterization'!T$2)*VLOOKUP($A8,'FL Ratio'!$A$2:$B$9,2,FALSE)</f>
        <v>0.18788631496160002</v>
      </c>
      <c r="U8" s="4">
        <f>('FL Characterization'!U$4-'FL Characterization'!U$2)*VLOOKUP($A8,'FL Ratio'!$A$2:$B$9,2,FALSE)</f>
        <v>0.22295194579360006</v>
      </c>
      <c r="V8" s="4">
        <f>('FL Characterization'!V$4-'FL Characterization'!V$2)*VLOOKUP($A8,'FL Ratio'!$A$2:$B$9,2,FALSE)</f>
        <v>0.22716609371360003</v>
      </c>
      <c r="W8" s="4">
        <f>('FL Characterization'!W$4-'FL Characterization'!W$2)*VLOOKUP($A8,'FL Ratio'!$A$2:$B$9,2,FALSE)</f>
        <v>0.25960523235360006</v>
      </c>
      <c r="X8" s="4">
        <f>('FL Characterization'!X$4-'FL Characterization'!X$2)*VLOOKUP($A8,'FL Ratio'!$A$2:$B$9,2,FALSE)</f>
        <v>0.12605202452799999</v>
      </c>
      <c r="Y8" s="4">
        <f>('FL Characterization'!Y$4-'FL Characterization'!Y$2)*VLOOKUP($A8,'FL Ratio'!$A$2:$B$9,2,FALSE)</f>
        <v>0.12102444805600004</v>
      </c>
    </row>
    <row r="9" spans="1:25" x14ac:dyDescent="0.3">
      <c r="A9">
        <v>8</v>
      </c>
      <c r="B9" s="4">
        <f>('FL Characterization'!B$4-'FL Characterization'!B$2)*VLOOKUP($A9,'FL Ratio'!$A$2:$B$9,2,FALSE)</f>
        <v>0.1415453883576</v>
      </c>
      <c r="C9" s="4">
        <f>('FL Characterization'!C$4-'FL Characterization'!C$2)*VLOOKUP($A9,'FL Ratio'!$A$2:$B$9,2,FALSE)</f>
        <v>0.1558235095312</v>
      </c>
      <c r="D9" s="4">
        <f>('FL Characterization'!D$4-'FL Characterization'!D$2)*VLOOKUP($A9,'FL Ratio'!$A$2:$B$9,2,FALSE)</f>
        <v>0.20281909911440002</v>
      </c>
      <c r="E9" s="4">
        <f>('FL Characterization'!E$4-'FL Characterization'!E$2)*VLOOKUP($A9,'FL Ratio'!$A$2:$B$9,2,FALSE)</f>
        <v>0.23252394177840002</v>
      </c>
      <c r="F9" s="4">
        <f>('FL Characterization'!F$4-'FL Characterization'!F$2)*VLOOKUP($A9,'FL Ratio'!$A$2:$B$9,2,FALSE)</f>
        <v>0.27339529639600002</v>
      </c>
      <c r="G9" s="4">
        <f>('FL Characterization'!G$4-'FL Characterization'!G$2)*VLOOKUP($A9,'FL Ratio'!$A$2:$B$9,2,FALSE)</f>
        <v>0.31957941749600005</v>
      </c>
      <c r="H9" s="4">
        <f>('FL Characterization'!H$4-'FL Characterization'!H$2)*VLOOKUP($A9,'FL Ratio'!$A$2:$B$9,2,FALSE)</f>
        <v>0.28487639939200005</v>
      </c>
      <c r="I9" s="4">
        <f>('FL Characterization'!I$4-'FL Characterization'!I$2)*VLOOKUP($A9,'FL Ratio'!$A$2:$B$9,2,FALSE)</f>
        <v>0.4072621152296001</v>
      </c>
      <c r="J9" s="4">
        <f>('FL Characterization'!J$4-'FL Characterization'!J$2)*VLOOKUP($A9,'FL Ratio'!$A$2:$B$9,2,FALSE)</f>
        <v>0.37361753427760003</v>
      </c>
      <c r="K9" s="4">
        <f>('FL Characterization'!K$4-'FL Characterization'!K$2)*VLOOKUP($A9,'FL Ratio'!$A$2:$B$9,2,FALSE)</f>
        <v>0.42197929181440003</v>
      </c>
      <c r="L9" s="4">
        <f>('FL Characterization'!L$4-'FL Characterization'!L$2)*VLOOKUP($A9,'FL Ratio'!$A$2:$B$9,2,FALSE)</f>
        <v>0.4336818825848</v>
      </c>
      <c r="M9" s="4">
        <f>('FL Characterization'!M$4-'FL Characterization'!M$2)*VLOOKUP($A9,'FL Ratio'!$A$2:$B$9,2,FALSE)</f>
        <v>0.40227570020239994</v>
      </c>
      <c r="N9" s="4">
        <f>('FL Characterization'!N$4-'FL Characterization'!N$2)*VLOOKUP($A9,'FL Ratio'!$A$2:$B$9,2,FALSE)</f>
        <v>0.37948892036800003</v>
      </c>
      <c r="O9" s="4">
        <f>('FL Characterization'!O$4-'FL Characterization'!O$2)*VLOOKUP($A9,'FL Ratio'!$A$2:$B$9,2,FALSE)</f>
        <v>0.34937442332480001</v>
      </c>
      <c r="P9" s="4">
        <f>('FL Characterization'!P$4-'FL Characterization'!P$2)*VLOOKUP($A9,'FL Ratio'!$A$2:$B$9,2,FALSE)</f>
        <v>0.32181193585920004</v>
      </c>
      <c r="Q9" s="4">
        <f>('FL Characterization'!Q$4-'FL Characterization'!Q$2)*VLOOKUP($A9,'FL Ratio'!$A$2:$B$9,2,FALSE)</f>
        <v>0.28962662612880002</v>
      </c>
      <c r="R9" s="4">
        <f>('FL Characterization'!R$4-'FL Characterization'!R$2)*VLOOKUP($A9,'FL Ratio'!$A$2:$B$9,2,FALSE)</f>
        <v>0.28661204031440007</v>
      </c>
      <c r="S9" s="4">
        <f>('FL Characterization'!S$4-'FL Characterization'!S$2)*VLOOKUP($A9,'FL Ratio'!$A$2:$B$9,2,FALSE)</f>
        <v>0.22708573089280001</v>
      </c>
      <c r="T9" s="4">
        <f>('FL Characterization'!T$4-'FL Characterization'!T$2)*VLOOKUP($A9,'FL Ratio'!$A$2:$B$9,2,FALSE)</f>
        <v>0.18788631496160002</v>
      </c>
      <c r="U9" s="4">
        <f>('FL Characterization'!U$4-'FL Characterization'!U$2)*VLOOKUP($A9,'FL Ratio'!$A$2:$B$9,2,FALSE)</f>
        <v>0.22295194579360006</v>
      </c>
      <c r="V9" s="4">
        <f>('FL Characterization'!V$4-'FL Characterization'!V$2)*VLOOKUP($A9,'FL Ratio'!$A$2:$B$9,2,FALSE)</f>
        <v>0.22716609371360003</v>
      </c>
      <c r="W9" s="4">
        <f>('FL Characterization'!W$4-'FL Characterization'!W$2)*VLOOKUP($A9,'FL Ratio'!$A$2:$B$9,2,FALSE)</f>
        <v>0.25960523235360006</v>
      </c>
      <c r="X9" s="4">
        <f>('FL Characterization'!X$4-'FL Characterization'!X$2)*VLOOKUP($A9,'FL Ratio'!$A$2:$B$9,2,FALSE)</f>
        <v>0.12605202452799999</v>
      </c>
      <c r="Y9" s="4">
        <f>('FL Characterization'!Y$4-'FL Characterization'!Y$2)*VLOOKUP($A9,'FL Ratio'!$A$2:$B$9,2,FALSE)</f>
        <v>0.12102444805600004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0.78483114820800004</v>
      </c>
      <c r="C2" s="4">
        <f>('FL Characterization'!C$2-'FL Characterization'!C$3)*VLOOKUP($A2,'FL Ratio'!$A$2:$B$9,2,FALSE)</f>
        <v>0.83057915400000015</v>
      </c>
      <c r="D2" s="4">
        <f>('FL Characterization'!D$2-'FL Characterization'!D$3)*VLOOKUP($A2,'FL Ratio'!$A$2:$B$9,2,FALSE)</f>
        <v>0.87707198593600022</v>
      </c>
      <c r="E2" s="4">
        <f>('FL Characterization'!E$2-'FL Characterization'!E$3)*VLOOKUP($A2,'FL Ratio'!$A$2:$B$9,2,FALSE)</f>
        <v>0.91693978532800013</v>
      </c>
      <c r="F2" s="4">
        <f>('FL Characterization'!F$2-'FL Characterization'!F$3)*VLOOKUP($A2,'FL Ratio'!$A$2:$B$9,2,FALSE)</f>
        <v>0.92734775065600017</v>
      </c>
      <c r="G2" s="4">
        <f>('FL Characterization'!G$2-'FL Characterization'!G$3)*VLOOKUP($A2,'FL Ratio'!$A$2:$B$9,2,FALSE)</f>
        <v>0.97005764980799991</v>
      </c>
      <c r="H2" s="4">
        <f>('FL Characterization'!H$2-'FL Characterization'!H$3)*VLOOKUP($A2,'FL Ratio'!$A$2:$B$9,2,FALSE)</f>
        <v>0.96509867574400021</v>
      </c>
      <c r="I2" s="4">
        <f>('FL Characterization'!I$2-'FL Characterization'!I$3)*VLOOKUP($A2,'FL Ratio'!$A$2:$B$9,2,FALSE)</f>
        <v>0.91224346048320004</v>
      </c>
      <c r="J2" s="4">
        <f>('FL Characterization'!J$2-'FL Characterization'!J$3)*VLOOKUP($A2,'FL Ratio'!$A$2:$B$9,2,FALSE)</f>
        <v>0.82652965185920013</v>
      </c>
      <c r="K2" s="4">
        <f>('FL Characterization'!K$2-'FL Characterization'!K$3)*VLOOKUP($A2,'FL Ratio'!$A$2:$B$9,2,FALSE)</f>
        <v>1.2137353630928001</v>
      </c>
      <c r="L2" s="4">
        <f>('FL Characterization'!L$2-'FL Characterization'!L$3)*VLOOKUP($A2,'FL Ratio'!$A$2:$B$9,2,FALSE)</f>
        <v>1.1852614436352</v>
      </c>
      <c r="M2" s="4">
        <f>('FL Characterization'!M$2-'FL Characterization'!M$3)*VLOOKUP($A2,'FL Ratio'!$A$2:$B$9,2,FALSE)</f>
        <v>1.0914133494912004</v>
      </c>
      <c r="N2" s="4">
        <f>('FL Characterization'!N$2-'FL Characterization'!N$3)*VLOOKUP($A2,'FL Ratio'!$A$2:$B$9,2,FALSE)</f>
        <v>1.0648936186272002</v>
      </c>
      <c r="O2" s="4">
        <f>('FL Characterization'!O$2-'FL Characterization'!O$3)*VLOOKUP($A2,'FL Ratio'!$A$2:$B$9,2,FALSE)</f>
        <v>1.0692704522576002</v>
      </c>
      <c r="P2" s="4">
        <f>('FL Characterization'!P$2-'FL Characterization'!P$3)*VLOOKUP($A2,'FL Ratio'!$A$2:$B$9,2,FALSE)</f>
        <v>1.0186124741216003</v>
      </c>
      <c r="Q2" s="4">
        <f>('FL Characterization'!Q$2-'FL Characterization'!Q$3)*VLOOKUP($A2,'FL Ratio'!$A$2:$B$9,2,FALSE)</f>
        <v>0.93371013398080016</v>
      </c>
      <c r="R2" s="4">
        <f>('FL Characterization'!R$2-'FL Characterization'!R$3)*VLOOKUP($A2,'FL Ratio'!$A$2:$B$9,2,FALSE)</f>
        <v>0.83915249493120025</v>
      </c>
      <c r="S2" s="4">
        <f>('FL Characterization'!S$2-'FL Characterization'!S$3)*VLOOKUP($A2,'FL Ratio'!$A$2:$B$9,2,FALSE)</f>
        <v>0.80904975830080006</v>
      </c>
      <c r="T2" s="4">
        <f>('FL Characterization'!T$2-'FL Characterization'!T$3)*VLOOKUP($A2,'FL Ratio'!$A$2:$B$9,2,FALSE)</f>
        <v>0.50856533105440005</v>
      </c>
      <c r="U2" s="4">
        <f>('FL Characterization'!U$2-'FL Characterization'!U$3)*VLOOKUP($A2,'FL Ratio'!$A$2:$B$9,2,FALSE)</f>
        <v>0.54386421007360009</v>
      </c>
      <c r="V2" s="4">
        <f>('FL Characterization'!V$2-'FL Characterization'!V$3)*VLOOKUP($A2,'FL Ratio'!$A$2:$B$9,2,FALSE)</f>
        <v>0.59461823158079996</v>
      </c>
      <c r="W2" s="4">
        <f>('FL Characterization'!W$2-'FL Characterization'!W$3)*VLOOKUP($A2,'FL Ratio'!$A$2:$B$9,2,FALSE)</f>
        <v>0.60880716962400006</v>
      </c>
      <c r="X2" s="4">
        <f>('FL Characterization'!X$2-'FL Characterization'!X$3)*VLOOKUP($A2,'FL Ratio'!$A$2:$B$9,2,FALSE)</f>
        <v>0.63494468707200014</v>
      </c>
      <c r="Y2" s="4">
        <f>('FL Characterization'!Y$2-'FL Characterization'!Y$3)*VLOOKUP($A2,'FL Ratio'!$A$2:$B$9,2,FALSE)</f>
        <v>0.70086180081600014</v>
      </c>
    </row>
    <row r="3" spans="1:25" x14ac:dyDescent="0.3">
      <c r="A3">
        <v>2</v>
      </c>
      <c r="B3" s="4">
        <f>('FL Characterization'!B$2-'FL Characterization'!B$3)*VLOOKUP($A3,'FL Ratio'!$A$2:$B$9,2,FALSE)</f>
        <v>0.65402595683999998</v>
      </c>
      <c r="C3" s="4">
        <f>('FL Characterization'!C$2-'FL Characterization'!C$3)*VLOOKUP($A3,'FL Ratio'!$A$2:$B$9,2,FALSE)</f>
        <v>0.69214929500000011</v>
      </c>
      <c r="D3" s="4">
        <f>('FL Characterization'!D$2-'FL Characterization'!D$3)*VLOOKUP($A3,'FL Ratio'!$A$2:$B$9,2,FALSE)</f>
        <v>0.73089332161333342</v>
      </c>
      <c r="E3" s="4">
        <f>('FL Characterization'!E$2-'FL Characterization'!E$3)*VLOOKUP($A3,'FL Ratio'!$A$2:$B$9,2,FALSE)</f>
        <v>0.76411648777333341</v>
      </c>
      <c r="F3" s="4">
        <f>('FL Characterization'!F$2-'FL Characterization'!F$3)*VLOOKUP($A3,'FL Ratio'!$A$2:$B$9,2,FALSE)</f>
        <v>0.77278979221333333</v>
      </c>
      <c r="G3" s="4">
        <f>('FL Characterization'!G$2-'FL Characterization'!G$3)*VLOOKUP($A3,'FL Ratio'!$A$2:$B$9,2,FALSE)</f>
        <v>0.80838137483999983</v>
      </c>
      <c r="H3" s="4">
        <f>('FL Characterization'!H$2-'FL Characterization'!H$3)*VLOOKUP($A3,'FL Ratio'!$A$2:$B$9,2,FALSE)</f>
        <v>0.80424889645333342</v>
      </c>
      <c r="I3" s="4">
        <f>('FL Characterization'!I$2-'FL Characterization'!I$3)*VLOOKUP($A3,'FL Ratio'!$A$2:$B$9,2,FALSE)</f>
        <v>0.76020288373599998</v>
      </c>
      <c r="J3" s="4">
        <f>('FL Characterization'!J$2-'FL Characterization'!J$3)*VLOOKUP($A3,'FL Ratio'!$A$2:$B$9,2,FALSE)</f>
        <v>0.68877470988266665</v>
      </c>
      <c r="K3" s="4">
        <f>('FL Characterization'!K$2-'FL Characterization'!K$3)*VLOOKUP($A3,'FL Ratio'!$A$2:$B$9,2,FALSE)</f>
        <v>1.0114461359106666</v>
      </c>
      <c r="L3" s="4">
        <f>('FL Characterization'!L$2-'FL Characterization'!L$3)*VLOOKUP($A3,'FL Ratio'!$A$2:$B$9,2,FALSE)</f>
        <v>0.98771786969600006</v>
      </c>
      <c r="M3" s="4">
        <f>('FL Characterization'!M$2-'FL Characterization'!M$3)*VLOOKUP($A3,'FL Ratio'!$A$2:$B$9,2,FALSE)</f>
        <v>0.90951112457600014</v>
      </c>
      <c r="N3" s="4">
        <f>('FL Characterization'!N$2-'FL Characterization'!N$3)*VLOOKUP($A3,'FL Ratio'!$A$2:$B$9,2,FALSE)</f>
        <v>0.88741134885600004</v>
      </c>
      <c r="O3" s="4">
        <f>('FL Characterization'!O$2-'FL Characterization'!O$3)*VLOOKUP($A3,'FL Ratio'!$A$2:$B$9,2,FALSE)</f>
        <v>0.89105871021466676</v>
      </c>
      <c r="P3" s="4">
        <f>('FL Characterization'!P$2-'FL Characterization'!P$3)*VLOOKUP($A3,'FL Ratio'!$A$2:$B$9,2,FALSE)</f>
        <v>0.84884372843466682</v>
      </c>
      <c r="Q3" s="4">
        <f>('FL Characterization'!Q$2-'FL Characterization'!Q$3)*VLOOKUP($A3,'FL Ratio'!$A$2:$B$9,2,FALSE)</f>
        <v>0.77809177831733334</v>
      </c>
      <c r="R3" s="4">
        <f>('FL Characterization'!R$2-'FL Characterization'!R$3)*VLOOKUP($A3,'FL Ratio'!$A$2:$B$9,2,FALSE)</f>
        <v>0.69929374577600012</v>
      </c>
      <c r="S3" s="4">
        <f>('FL Characterization'!S$2-'FL Characterization'!S$3)*VLOOKUP($A3,'FL Ratio'!$A$2:$B$9,2,FALSE)</f>
        <v>0.67420813191733331</v>
      </c>
      <c r="T3" s="4">
        <f>('FL Characterization'!T$2-'FL Characterization'!T$3)*VLOOKUP($A3,'FL Ratio'!$A$2:$B$9,2,FALSE)</f>
        <v>0.42380444254533334</v>
      </c>
      <c r="U3" s="4">
        <f>('FL Characterization'!U$2-'FL Characterization'!U$3)*VLOOKUP($A3,'FL Ratio'!$A$2:$B$9,2,FALSE)</f>
        <v>0.45322017506133339</v>
      </c>
      <c r="V3" s="4">
        <f>('FL Characterization'!V$2-'FL Characterization'!V$3)*VLOOKUP($A3,'FL Ratio'!$A$2:$B$9,2,FALSE)</f>
        <v>0.49551519298399993</v>
      </c>
      <c r="W3" s="4">
        <f>('FL Characterization'!W$2-'FL Characterization'!W$3)*VLOOKUP($A3,'FL Ratio'!$A$2:$B$9,2,FALSE)</f>
        <v>0.50733930801999993</v>
      </c>
      <c r="X3" s="4">
        <f>('FL Characterization'!X$2-'FL Characterization'!X$3)*VLOOKUP($A3,'FL Ratio'!$A$2:$B$9,2,FALSE)</f>
        <v>0.52912057256</v>
      </c>
      <c r="Y3" s="4">
        <f>('FL Characterization'!Y$2-'FL Characterization'!Y$3)*VLOOKUP($A3,'FL Ratio'!$A$2:$B$9,2,FALSE)</f>
        <v>0.58405150068</v>
      </c>
    </row>
    <row r="4" spans="1:25" x14ac:dyDescent="0.3">
      <c r="A4">
        <v>3</v>
      </c>
      <c r="B4" s="4">
        <f>('FL Characterization'!B$2-'FL Characterization'!B$3)*VLOOKUP($A4,'FL Ratio'!$A$2:$B$9,2,FALSE)</f>
        <v>0.52322076547200003</v>
      </c>
      <c r="C4" s="4">
        <f>('FL Characterization'!C$2-'FL Characterization'!C$3)*VLOOKUP($A4,'FL Ratio'!$A$2:$B$9,2,FALSE)</f>
        <v>0.55371943600000006</v>
      </c>
      <c r="D4" s="4">
        <f>('FL Characterization'!D$2-'FL Characterization'!D$3)*VLOOKUP($A4,'FL Ratio'!$A$2:$B$9,2,FALSE)</f>
        <v>0.58471465729066674</v>
      </c>
      <c r="E4" s="4">
        <f>('FL Characterization'!E$2-'FL Characterization'!E$3)*VLOOKUP($A4,'FL Ratio'!$A$2:$B$9,2,FALSE)</f>
        <v>0.61129319021866679</v>
      </c>
      <c r="F4" s="4">
        <f>('FL Characterization'!F$2-'FL Characterization'!F$3)*VLOOKUP($A4,'FL Ratio'!$A$2:$B$9,2,FALSE)</f>
        <v>0.61823183377066671</v>
      </c>
      <c r="G4" s="4">
        <f>('FL Characterization'!G$2-'FL Characterization'!G$3)*VLOOKUP($A4,'FL Ratio'!$A$2:$B$9,2,FALSE)</f>
        <v>0.64670509987199987</v>
      </c>
      <c r="H4" s="4">
        <f>('FL Characterization'!H$2-'FL Characterization'!H$3)*VLOOKUP($A4,'FL Ratio'!$A$2:$B$9,2,FALSE)</f>
        <v>0.64339911716266673</v>
      </c>
      <c r="I4" s="4">
        <f>('FL Characterization'!I$2-'FL Characterization'!I$3)*VLOOKUP($A4,'FL Ratio'!$A$2:$B$9,2,FALSE)</f>
        <v>0.60816230698880003</v>
      </c>
      <c r="J4" s="4">
        <f>('FL Characterization'!J$2-'FL Characterization'!J$3)*VLOOKUP($A4,'FL Ratio'!$A$2:$B$9,2,FALSE)</f>
        <v>0.55101976790613338</v>
      </c>
      <c r="K4" s="4">
        <f>('FL Characterization'!K$2-'FL Characterization'!K$3)*VLOOKUP($A4,'FL Ratio'!$A$2:$B$9,2,FALSE)</f>
        <v>0.80915690872853341</v>
      </c>
      <c r="L4" s="4">
        <f>('FL Characterization'!L$2-'FL Characterization'!L$3)*VLOOKUP($A4,'FL Ratio'!$A$2:$B$9,2,FALSE)</f>
        <v>0.79017429575680009</v>
      </c>
      <c r="M4" s="4">
        <f>('FL Characterization'!M$2-'FL Characterization'!M$3)*VLOOKUP($A4,'FL Ratio'!$A$2:$B$9,2,FALSE)</f>
        <v>0.72760889966080011</v>
      </c>
      <c r="N4" s="4">
        <f>('FL Characterization'!N$2-'FL Characterization'!N$3)*VLOOKUP($A4,'FL Ratio'!$A$2:$B$9,2,FALSE)</f>
        <v>0.70992907908480007</v>
      </c>
      <c r="O4" s="4">
        <f>('FL Characterization'!O$2-'FL Characterization'!O$3)*VLOOKUP($A4,'FL Ratio'!$A$2:$B$9,2,FALSE)</f>
        <v>0.71284696817173343</v>
      </c>
      <c r="P4" s="4">
        <f>('FL Characterization'!P$2-'FL Characterization'!P$3)*VLOOKUP($A4,'FL Ratio'!$A$2:$B$9,2,FALSE)</f>
        <v>0.67907498274773348</v>
      </c>
      <c r="Q4" s="4">
        <f>('FL Characterization'!Q$2-'FL Characterization'!Q$3)*VLOOKUP($A4,'FL Ratio'!$A$2:$B$9,2,FALSE)</f>
        <v>0.62247342265386674</v>
      </c>
      <c r="R4" s="4">
        <f>('FL Characterization'!R$2-'FL Characterization'!R$3)*VLOOKUP($A4,'FL Ratio'!$A$2:$B$9,2,FALSE)</f>
        <v>0.5594349966208001</v>
      </c>
      <c r="S4" s="4">
        <f>('FL Characterization'!S$2-'FL Characterization'!S$3)*VLOOKUP($A4,'FL Ratio'!$A$2:$B$9,2,FALSE)</f>
        <v>0.53936650553386667</v>
      </c>
      <c r="T4" s="4">
        <f>('FL Characterization'!T$2-'FL Characterization'!T$3)*VLOOKUP($A4,'FL Ratio'!$A$2:$B$9,2,FALSE)</f>
        <v>0.33904355403626668</v>
      </c>
      <c r="U4" s="4">
        <f>('FL Characterization'!U$2-'FL Characterization'!U$3)*VLOOKUP($A4,'FL Ratio'!$A$2:$B$9,2,FALSE)</f>
        <v>0.36257614004906669</v>
      </c>
      <c r="V4" s="4">
        <f>('FL Characterization'!V$2-'FL Characterization'!V$3)*VLOOKUP($A4,'FL Ratio'!$A$2:$B$9,2,FALSE)</f>
        <v>0.39641215438719996</v>
      </c>
      <c r="W4" s="4">
        <f>('FL Characterization'!W$2-'FL Characterization'!W$3)*VLOOKUP($A4,'FL Ratio'!$A$2:$B$9,2,FALSE)</f>
        <v>0.40587144641599998</v>
      </c>
      <c r="X4" s="4">
        <f>('FL Characterization'!X$2-'FL Characterization'!X$3)*VLOOKUP($A4,'FL Ratio'!$A$2:$B$9,2,FALSE)</f>
        <v>0.42329645804800003</v>
      </c>
      <c r="Y4" s="4">
        <f>('FL Characterization'!Y$2-'FL Characterization'!Y$3)*VLOOKUP($A4,'FL Ratio'!$A$2:$B$9,2,FALSE)</f>
        <v>0.46724120054400003</v>
      </c>
    </row>
    <row r="5" spans="1:25" x14ac:dyDescent="0.3">
      <c r="A5">
        <v>4</v>
      </c>
      <c r="B5" s="4">
        <f>('FL Characterization'!B$2-'FL Characterization'!B$3)*VLOOKUP($A5,'FL Ratio'!$A$2:$B$9,2,FALSE)</f>
        <v>0.39241557410400002</v>
      </c>
      <c r="C5" s="4">
        <f>('FL Characterization'!C$2-'FL Characterization'!C$3)*VLOOKUP($A5,'FL Ratio'!$A$2:$B$9,2,FALSE)</f>
        <v>0.41528957700000008</v>
      </c>
      <c r="D5" s="4">
        <f>('FL Characterization'!D$2-'FL Characterization'!D$3)*VLOOKUP($A5,'FL Ratio'!$A$2:$B$9,2,FALSE)</f>
        <v>0.43853599296800011</v>
      </c>
      <c r="E5" s="4">
        <f>('FL Characterization'!E$2-'FL Characterization'!E$3)*VLOOKUP($A5,'FL Ratio'!$A$2:$B$9,2,FALSE)</f>
        <v>0.45846989266400007</v>
      </c>
      <c r="F5" s="4">
        <f>('FL Characterization'!F$2-'FL Characterization'!F$3)*VLOOKUP($A5,'FL Ratio'!$A$2:$B$9,2,FALSE)</f>
        <v>0.46367387532800008</v>
      </c>
      <c r="G5" s="4">
        <f>('FL Characterization'!G$2-'FL Characterization'!G$3)*VLOOKUP($A5,'FL Ratio'!$A$2:$B$9,2,FALSE)</f>
        <v>0.48502882490399996</v>
      </c>
      <c r="H5" s="4">
        <f>('FL Characterization'!H$2-'FL Characterization'!H$3)*VLOOKUP($A5,'FL Ratio'!$A$2:$B$9,2,FALSE)</f>
        <v>0.48254933787200011</v>
      </c>
      <c r="I5" s="4">
        <f>('FL Characterization'!I$2-'FL Characterization'!I$3)*VLOOKUP($A5,'FL Ratio'!$A$2:$B$9,2,FALSE)</f>
        <v>0.45612173024160002</v>
      </c>
      <c r="J5" s="4">
        <f>('FL Characterization'!J$2-'FL Characterization'!J$3)*VLOOKUP($A5,'FL Ratio'!$A$2:$B$9,2,FALSE)</f>
        <v>0.41326482592960007</v>
      </c>
      <c r="K5" s="4">
        <f>('FL Characterization'!K$2-'FL Characterization'!K$3)*VLOOKUP($A5,'FL Ratio'!$A$2:$B$9,2,FALSE)</f>
        <v>0.60686768154640003</v>
      </c>
      <c r="L5" s="4">
        <f>('FL Characterization'!L$2-'FL Characterization'!L$3)*VLOOKUP($A5,'FL Ratio'!$A$2:$B$9,2,FALSE)</f>
        <v>0.59263072181760001</v>
      </c>
      <c r="M5" s="4">
        <f>('FL Characterization'!M$2-'FL Characterization'!M$3)*VLOOKUP($A5,'FL Ratio'!$A$2:$B$9,2,FALSE)</f>
        <v>0.5457066747456002</v>
      </c>
      <c r="N5" s="4">
        <f>('FL Characterization'!N$2-'FL Characterization'!N$3)*VLOOKUP($A5,'FL Ratio'!$A$2:$B$9,2,FALSE)</f>
        <v>0.53244680931360011</v>
      </c>
      <c r="O5" s="4">
        <f>('FL Characterization'!O$2-'FL Characterization'!O$3)*VLOOKUP($A5,'FL Ratio'!$A$2:$B$9,2,FALSE)</f>
        <v>0.5346352261288001</v>
      </c>
      <c r="P5" s="4">
        <f>('FL Characterization'!P$2-'FL Characterization'!P$3)*VLOOKUP($A5,'FL Ratio'!$A$2:$B$9,2,FALSE)</f>
        <v>0.50930623706080014</v>
      </c>
      <c r="Q5" s="4">
        <f>('FL Characterization'!Q$2-'FL Characterization'!Q$3)*VLOOKUP($A5,'FL Ratio'!$A$2:$B$9,2,FALSE)</f>
        <v>0.46685506699040008</v>
      </c>
      <c r="R5" s="4">
        <f>('FL Characterization'!R$2-'FL Characterization'!R$3)*VLOOKUP($A5,'FL Ratio'!$A$2:$B$9,2,FALSE)</f>
        <v>0.41957624746560013</v>
      </c>
      <c r="S5" s="4">
        <f>('FL Characterization'!S$2-'FL Characterization'!S$3)*VLOOKUP($A5,'FL Ratio'!$A$2:$B$9,2,FALSE)</f>
        <v>0.40452487915040003</v>
      </c>
      <c r="T5" s="4">
        <f>('FL Characterization'!T$2-'FL Characterization'!T$3)*VLOOKUP($A5,'FL Ratio'!$A$2:$B$9,2,FALSE)</f>
        <v>0.25428266552720002</v>
      </c>
      <c r="U5" s="4">
        <f>('FL Characterization'!U$2-'FL Characterization'!U$3)*VLOOKUP($A5,'FL Ratio'!$A$2:$B$9,2,FALSE)</f>
        <v>0.27193210503680004</v>
      </c>
      <c r="V5" s="4">
        <f>('FL Characterization'!V$2-'FL Characterization'!V$3)*VLOOKUP($A5,'FL Ratio'!$A$2:$B$9,2,FALSE)</f>
        <v>0.29730911579039998</v>
      </c>
      <c r="W5" s="4">
        <f>('FL Characterization'!W$2-'FL Characterization'!W$3)*VLOOKUP($A5,'FL Ratio'!$A$2:$B$9,2,FALSE)</f>
        <v>0.30440358481200003</v>
      </c>
      <c r="X5" s="4">
        <f>('FL Characterization'!X$2-'FL Characterization'!X$3)*VLOOKUP($A5,'FL Ratio'!$A$2:$B$9,2,FALSE)</f>
        <v>0.31747234353600007</v>
      </c>
      <c r="Y5" s="4">
        <f>('FL Characterization'!Y$2-'FL Characterization'!Y$3)*VLOOKUP($A5,'FL Ratio'!$A$2:$B$9,2,FALSE)</f>
        <v>0.35043090040800007</v>
      </c>
    </row>
    <row r="6" spans="1:25" x14ac:dyDescent="0.3">
      <c r="A6">
        <v>5</v>
      </c>
      <c r="B6" s="4">
        <f>('FL Characterization'!B$2-'FL Characterization'!B$3)*VLOOKUP($A6,'FL Ratio'!$A$2:$B$9,2,FALSE)</f>
        <v>0.39241557410400002</v>
      </c>
      <c r="C6" s="4">
        <f>('FL Characterization'!C$2-'FL Characterization'!C$3)*VLOOKUP($A6,'FL Ratio'!$A$2:$B$9,2,FALSE)</f>
        <v>0.41528957700000008</v>
      </c>
      <c r="D6" s="4">
        <f>('FL Characterization'!D$2-'FL Characterization'!D$3)*VLOOKUP($A6,'FL Ratio'!$A$2:$B$9,2,FALSE)</f>
        <v>0.43853599296800011</v>
      </c>
      <c r="E6" s="4">
        <f>('FL Characterization'!E$2-'FL Characterization'!E$3)*VLOOKUP($A6,'FL Ratio'!$A$2:$B$9,2,FALSE)</f>
        <v>0.45846989266400007</v>
      </c>
      <c r="F6" s="4">
        <f>('FL Characterization'!F$2-'FL Characterization'!F$3)*VLOOKUP($A6,'FL Ratio'!$A$2:$B$9,2,FALSE)</f>
        <v>0.46367387532800008</v>
      </c>
      <c r="G6" s="4">
        <f>('FL Characterization'!G$2-'FL Characterization'!G$3)*VLOOKUP($A6,'FL Ratio'!$A$2:$B$9,2,FALSE)</f>
        <v>0.48502882490399996</v>
      </c>
      <c r="H6" s="4">
        <f>('FL Characterization'!H$2-'FL Characterization'!H$3)*VLOOKUP($A6,'FL Ratio'!$A$2:$B$9,2,FALSE)</f>
        <v>0.48254933787200011</v>
      </c>
      <c r="I6" s="4">
        <f>('FL Characterization'!I$2-'FL Characterization'!I$3)*VLOOKUP($A6,'FL Ratio'!$A$2:$B$9,2,FALSE)</f>
        <v>0.45612173024160002</v>
      </c>
      <c r="J6" s="4">
        <f>('FL Characterization'!J$2-'FL Characterization'!J$3)*VLOOKUP($A6,'FL Ratio'!$A$2:$B$9,2,FALSE)</f>
        <v>0.41326482592960007</v>
      </c>
      <c r="K6" s="4">
        <f>('FL Characterization'!K$2-'FL Characterization'!K$3)*VLOOKUP($A6,'FL Ratio'!$A$2:$B$9,2,FALSE)</f>
        <v>0.60686768154640003</v>
      </c>
      <c r="L6" s="4">
        <f>('FL Characterization'!L$2-'FL Characterization'!L$3)*VLOOKUP($A6,'FL Ratio'!$A$2:$B$9,2,FALSE)</f>
        <v>0.59263072181760001</v>
      </c>
      <c r="M6" s="4">
        <f>('FL Characterization'!M$2-'FL Characterization'!M$3)*VLOOKUP($A6,'FL Ratio'!$A$2:$B$9,2,FALSE)</f>
        <v>0.5457066747456002</v>
      </c>
      <c r="N6" s="4">
        <f>('FL Characterization'!N$2-'FL Characterization'!N$3)*VLOOKUP($A6,'FL Ratio'!$A$2:$B$9,2,FALSE)</f>
        <v>0.53244680931360011</v>
      </c>
      <c r="O6" s="4">
        <f>('FL Characterization'!O$2-'FL Characterization'!O$3)*VLOOKUP($A6,'FL Ratio'!$A$2:$B$9,2,FALSE)</f>
        <v>0.5346352261288001</v>
      </c>
      <c r="P6" s="4">
        <f>('FL Characterization'!P$2-'FL Characterization'!P$3)*VLOOKUP($A6,'FL Ratio'!$A$2:$B$9,2,FALSE)</f>
        <v>0.50930623706080014</v>
      </c>
      <c r="Q6" s="4">
        <f>('FL Characterization'!Q$2-'FL Characterization'!Q$3)*VLOOKUP($A6,'FL Ratio'!$A$2:$B$9,2,FALSE)</f>
        <v>0.46685506699040008</v>
      </c>
      <c r="R6" s="4">
        <f>('FL Characterization'!R$2-'FL Characterization'!R$3)*VLOOKUP($A6,'FL Ratio'!$A$2:$B$9,2,FALSE)</f>
        <v>0.41957624746560013</v>
      </c>
      <c r="S6" s="4">
        <f>('FL Characterization'!S$2-'FL Characterization'!S$3)*VLOOKUP($A6,'FL Ratio'!$A$2:$B$9,2,FALSE)</f>
        <v>0.40452487915040003</v>
      </c>
      <c r="T6" s="4">
        <f>('FL Characterization'!T$2-'FL Characterization'!T$3)*VLOOKUP($A6,'FL Ratio'!$A$2:$B$9,2,FALSE)</f>
        <v>0.25428266552720002</v>
      </c>
      <c r="U6" s="4">
        <f>('FL Characterization'!U$2-'FL Characterization'!U$3)*VLOOKUP($A6,'FL Ratio'!$A$2:$B$9,2,FALSE)</f>
        <v>0.27193210503680004</v>
      </c>
      <c r="V6" s="4">
        <f>('FL Characterization'!V$2-'FL Characterization'!V$3)*VLOOKUP($A6,'FL Ratio'!$A$2:$B$9,2,FALSE)</f>
        <v>0.29730911579039998</v>
      </c>
      <c r="W6" s="4">
        <f>('FL Characterization'!W$2-'FL Characterization'!W$3)*VLOOKUP($A6,'FL Ratio'!$A$2:$B$9,2,FALSE)</f>
        <v>0.30440358481200003</v>
      </c>
      <c r="X6" s="4">
        <f>('FL Characterization'!X$2-'FL Characterization'!X$3)*VLOOKUP($A6,'FL Ratio'!$A$2:$B$9,2,FALSE)</f>
        <v>0.31747234353600007</v>
      </c>
      <c r="Y6" s="4">
        <f>('FL Characterization'!Y$2-'FL Characterization'!Y$3)*VLOOKUP($A6,'FL Ratio'!$A$2:$B$9,2,FALSE)</f>
        <v>0.35043090040800007</v>
      </c>
    </row>
    <row r="7" spans="1:25" x14ac:dyDescent="0.3">
      <c r="A7">
        <v>6</v>
      </c>
      <c r="B7" s="4">
        <f>('FL Characterization'!B$2-'FL Characterization'!B$3)*VLOOKUP($A7,'FL Ratio'!$A$2:$B$9,2,FALSE)</f>
        <v>0.39241557410400002</v>
      </c>
      <c r="C7" s="4">
        <f>('FL Characterization'!C$2-'FL Characterization'!C$3)*VLOOKUP($A7,'FL Ratio'!$A$2:$B$9,2,FALSE)</f>
        <v>0.41528957700000008</v>
      </c>
      <c r="D7" s="4">
        <f>('FL Characterization'!D$2-'FL Characterization'!D$3)*VLOOKUP($A7,'FL Ratio'!$A$2:$B$9,2,FALSE)</f>
        <v>0.43853599296800011</v>
      </c>
      <c r="E7" s="4">
        <f>('FL Characterization'!E$2-'FL Characterization'!E$3)*VLOOKUP($A7,'FL Ratio'!$A$2:$B$9,2,FALSE)</f>
        <v>0.45846989266400007</v>
      </c>
      <c r="F7" s="4">
        <f>('FL Characterization'!F$2-'FL Characterization'!F$3)*VLOOKUP($A7,'FL Ratio'!$A$2:$B$9,2,FALSE)</f>
        <v>0.46367387532800008</v>
      </c>
      <c r="G7" s="4">
        <f>('FL Characterization'!G$2-'FL Characterization'!G$3)*VLOOKUP($A7,'FL Ratio'!$A$2:$B$9,2,FALSE)</f>
        <v>0.48502882490399996</v>
      </c>
      <c r="H7" s="4">
        <f>('FL Characterization'!H$2-'FL Characterization'!H$3)*VLOOKUP($A7,'FL Ratio'!$A$2:$B$9,2,FALSE)</f>
        <v>0.48254933787200011</v>
      </c>
      <c r="I7" s="4">
        <f>('FL Characterization'!I$2-'FL Characterization'!I$3)*VLOOKUP($A7,'FL Ratio'!$A$2:$B$9,2,FALSE)</f>
        <v>0.45612173024160002</v>
      </c>
      <c r="J7" s="4">
        <f>('FL Characterization'!J$2-'FL Characterization'!J$3)*VLOOKUP($A7,'FL Ratio'!$A$2:$B$9,2,FALSE)</f>
        <v>0.41326482592960007</v>
      </c>
      <c r="K7" s="4">
        <f>('FL Characterization'!K$2-'FL Characterization'!K$3)*VLOOKUP($A7,'FL Ratio'!$A$2:$B$9,2,FALSE)</f>
        <v>0.60686768154640003</v>
      </c>
      <c r="L7" s="4">
        <f>('FL Characterization'!L$2-'FL Characterization'!L$3)*VLOOKUP($A7,'FL Ratio'!$A$2:$B$9,2,FALSE)</f>
        <v>0.59263072181760001</v>
      </c>
      <c r="M7" s="4">
        <f>('FL Characterization'!M$2-'FL Characterization'!M$3)*VLOOKUP($A7,'FL Ratio'!$A$2:$B$9,2,FALSE)</f>
        <v>0.5457066747456002</v>
      </c>
      <c r="N7" s="4">
        <f>('FL Characterization'!N$2-'FL Characterization'!N$3)*VLOOKUP($A7,'FL Ratio'!$A$2:$B$9,2,FALSE)</f>
        <v>0.53244680931360011</v>
      </c>
      <c r="O7" s="4">
        <f>('FL Characterization'!O$2-'FL Characterization'!O$3)*VLOOKUP($A7,'FL Ratio'!$A$2:$B$9,2,FALSE)</f>
        <v>0.5346352261288001</v>
      </c>
      <c r="P7" s="4">
        <f>('FL Characterization'!P$2-'FL Characterization'!P$3)*VLOOKUP($A7,'FL Ratio'!$A$2:$B$9,2,FALSE)</f>
        <v>0.50930623706080014</v>
      </c>
      <c r="Q7" s="4">
        <f>('FL Characterization'!Q$2-'FL Characterization'!Q$3)*VLOOKUP($A7,'FL Ratio'!$A$2:$B$9,2,FALSE)</f>
        <v>0.46685506699040008</v>
      </c>
      <c r="R7" s="4">
        <f>('FL Characterization'!R$2-'FL Characterization'!R$3)*VLOOKUP($A7,'FL Ratio'!$A$2:$B$9,2,FALSE)</f>
        <v>0.41957624746560013</v>
      </c>
      <c r="S7" s="4">
        <f>('FL Characterization'!S$2-'FL Characterization'!S$3)*VLOOKUP($A7,'FL Ratio'!$A$2:$B$9,2,FALSE)</f>
        <v>0.40452487915040003</v>
      </c>
      <c r="T7" s="4">
        <f>('FL Characterization'!T$2-'FL Characterization'!T$3)*VLOOKUP($A7,'FL Ratio'!$A$2:$B$9,2,FALSE)</f>
        <v>0.25428266552720002</v>
      </c>
      <c r="U7" s="4">
        <f>('FL Characterization'!U$2-'FL Characterization'!U$3)*VLOOKUP($A7,'FL Ratio'!$A$2:$B$9,2,FALSE)</f>
        <v>0.27193210503680004</v>
      </c>
      <c r="V7" s="4">
        <f>('FL Characterization'!V$2-'FL Characterization'!V$3)*VLOOKUP($A7,'FL Ratio'!$A$2:$B$9,2,FALSE)</f>
        <v>0.29730911579039998</v>
      </c>
      <c r="W7" s="4">
        <f>('FL Characterization'!W$2-'FL Characterization'!W$3)*VLOOKUP($A7,'FL Ratio'!$A$2:$B$9,2,FALSE)</f>
        <v>0.30440358481200003</v>
      </c>
      <c r="X7" s="4">
        <f>('FL Characterization'!X$2-'FL Characterization'!X$3)*VLOOKUP($A7,'FL Ratio'!$A$2:$B$9,2,FALSE)</f>
        <v>0.31747234353600007</v>
      </c>
      <c r="Y7" s="4">
        <f>('FL Characterization'!Y$2-'FL Characterization'!Y$3)*VLOOKUP($A7,'FL Ratio'!$A$2:$B$9,2,FALSE)</f>
        <v>0.35043090040800007</v>
      </c>
    </row>
    <row r="8" spans="1:25" x14ac:dyDescent="0.3">
      <c r="A8">
        <v>7</v>
      </c>
      <c r="B8" s="4">
        <f>('FL Characterization'!B$2-'FL Characterization'!B$3)*VLOOKUP($A8,'FL Ratio'!$A$2:$B$9,2,FALSE)</f>
        <v>0.39241557410400002</v>
      </c>
      <c r="C8" s="4">
        <f>('FL Characterization'!C$2-'FL Characterization'!C$3)*VLOOKUP($A8,'FL Ratio'!$A$2:$B$9,2,FALSE)</f>
        <v>0.41528957700000008</v>
      </c>
      <c r="D8" s="4">
        <f>('FL Characterization'!D$2-'FL Characterization'!D$3)*VLOOKUP($A8,'FL Ratio'!$A$2:$B$9,2,FALSE)</f>
        <v>0.43853599296800011</v>
      </c>
      <c r="E8" s="4">
        <f>('FL Characterization'!E$2-'FL Characterization'!E$3)*VLOOKUP($A8,'FL Ratio'!$A$2:$B$9,2,FALSE)</f>
        <v>0.45846989266400007</v>
      </c>
      <c r="F8" s="4">
        <f>('FL Characterization'!F$2-'FL Characterization'!F$3)*VLOOKUP($A8,'FL Ratio'!$A$2:$B$9,2,FALSE)</f>
        <v>0.46367387532800008</v>
      </c>
      <c r="G8" s="4">
        <f>('FL Characterization'!G$2-'FL Characterization'!G$3)*VLOOKUP($A8,'FL Ratio'!$A$2:$B$9,2,FALSE)</f>
        <v>0.48502882490399996</v>
      </c>
      <c r="H8" s="4">
        <f>('FL Characterization'!H$2-'FL Characterization'!H$3)*VLOOKUP($A8,'FL Ratio'!$A$2:$B$9,2,FALSE)</f>
        <v>0.48254933787200011</v>
      </c>
      <c r="I8" s="4">
        <f>('FL Characterization'!I$2-'FL Characterization'!I$3)*VLOOKUP($A8,'FL Ratio'!$A$2:$B$9,2,FALSE)</f>
        <v>0.45612173024160002</v>
      </c>
      <c r="J8" s="4">
        <f>('FL Characterization'!J$2-'FL Characterization'!J$3)*VLOOKUP($A8,'FL Ratio'!$A$2:$B$9,2,FALSE)</f>
        <v>0.41326482592960007</v>
      </c>
      <c r="K8" s="4">
        <f>('FL Characterization'!K$2-'FL Characterization'!K$3)*VLOOKUP($A8,'FL Ratio'!$A$2:$B$9,2,FALSE)</f>
        <v>0.60686768154640003</v>
      </c>
      <c r="L8" s="4">
        <f>('FL Characterization'!L$2-'FL Characterization'!L$3)*VLOOKUP($A8,'FL Ratio'!$A$2:$B$9,2,FALSE)</f>
        <v>0.59263072181760001</v>
      </c>
      <c r="M8" s="4">
        <f>('FL Characterization'!M$2-'FL Characterization'!M$3)*VLOOKUP($A8,'FL Ratio'!$A$2:$B$9,2,FALSE)</f>
        <v>0.5457066747456002</v>
      </c>
      <c r="N8" s="4">
        <f>('FL Characterization'!N$2-'FL Characterization'!N$3)*VLOOKUP($A8,'FL Ratio'!$A$2:$B$9,2,FALSE)</f>
        <v>0.53244680931360011</v>
      </c>
      <c r="O8" s="4">
        <f>('FL Characterization'!O$2-'FL Characterization'!O$3)*VLOOKUP($A8,'FL Ratio'!$A$2:$B$9,2,FALSE)</f>
        <v>0.5346352261288001</v>
      </c>
      <c r="P8" s="4">
        <f>('FL Characterization'!P$2-'FL Characterization'!P$3)*VLOOKUP($A8,'FL Ratio'!$A$2:$B$9,2,FALSE)</f>
        <v>0.50930623706080014</v>
      </c>
      <c r="Q8" s="4">
        <f>('FL Characterization'!Q$2-'FL Characterization'!Q$3)*VLOOKUP($A8,'FL Ratio'!$A$2:$B$9,2,FALSE)</f>
        <v>0.46685506699040008</v>
      </c>
      <c r="R8" s="4">
        <f>('FL Characterization'!R$2-'FL Characterization'!R$3)*VLOOKUP($A8,'FL Ratio'!$A$2:$B$9,2,FALSE)</f>
        <v>0.41957624746560013</v>
      </c>
      <c r="S8" s="4">
        <f>('FL Characterization'!S$2-'FL Characterization'!S$3)*VLOOKUP($A8,'FL Ratio'!$A$2:$B$9,2,FALSE)</f>
        <v>0.40452487915040003</v>
      </c>
      <c r="T8" s="4">
        <f>('FL Characterization'!T$2-'FL Characterization'!T$3)*VLOOKUP($A8,'FL Ratio'!$A$2:$B$9,2,FALSE)</f>
        <v>0.25428266552720002</v>
      </c>
      <c r="U8" s="4">
        <f>('FL Characterization'!U$2-'FL Characterization'!U$3)*VLOOKUP($A8,'FL Ratio'!$A$2:$B$9,2,FALSE)</f>
        <v>0.27193210503680004</v>
      </c>
      <c r="V8" s="4">
        <f>('FL Characterization'!V$2-'FL Characterization'!V$3)*VLOOKUP($A8,'FL Ratio'!$A$2:$B$9,2,FALSE)</f>
        <v>0.29730911579039998</v>
      </c>
      <c r="W8" s="4">
        <f>('FL Characterization'!W$2-'FL Characterization'!W$3)*VLOOKUP($A8,'FL Ratio'!$A$2:$B$9,2,FALSE)</f>
        <v>0.30440358481200003</v>
      </c>
      <c r="X8" s="4">
        <f>('FL Characterization'!X$2-'FL Characterization'!X$3)*VLOOKUP($A8,'FL Ratio'!$A$2:$B$9,2,FALSE)</f>
        <v>0.31747234353600007</v>
      </c>
      <c r="Y8" s="4">
        <f>('FL Characterization'!Y$2-'FL Characterization'!Y$3)*VLOOKUP($A8,'FL Ratio'!$A$2:$B$9,2,FALSE)</f>
        <v>0.35043090040800007</v>
      </c>
    </row>
    <row r="9" spans="1:25" x14ac:dyDescent="0.3">
      <c r="A9">
        <v>8</v>
      </c>
      <c r="B9" s="4">
        <f>('FL Characterization'!B$2-'FL Characterization'!B$3)*VLOOKUP($A9,'FL Ratio'!$A$2:$B$9,2,FALSE)</f>
        <v>0.39241557410400002</v>
      </c>
      <c r="C9" s="4">
        <f>('FL Characterization'!C$2-'FL Characterization'!C$3)*VLOOKUP($A9,'FL Ratio'!$A$2:$B$9,2,FALSE)</f>
        <v>0.41528957700000008</v>
      </c>
      <c r="D9" s="4">
        <f>('FL Characterization'!D$2-'FL Characterization'!D$3)*VLOOKUP($A9,'FL Ratio'!$A$2:$B$9,2,FALSE)</f>
        <v>0.43853599296800011</v>
      </c>
      <c r="E9" s="4">
        <f>('FL Characterization'!E$2-'FL Characterization'!E$3)*VLOOKUP($A9,'FL Ratio'!$A$2:$B$9,2,FALSE)</f>
        <v>0.45846989266400007</v>
      </c>
      <c r="F9" s="4">
        <f>('FL Characterization'!F$2-'FL Characterization'!F$3)*VLOOKUP($A9,'FL Ratio'!$A$2:$B$9,2,FALSE)</f>
        <v>0.46367387532800008</v>
      </c>
      <c r="G9" s="4">
        <f>('FL Characterization'!G$2-'FL Characterization'!G$3)*VLOOKUP($A9,'FL Ratio'!$A$2:$B$9,2,FALSE)</f>
        <v>0.48502882490399996</v>
      </c>
      <c r="H9" s="4">
        <f>('FL Characterization'!H$2-'FL Characterization'!H$3)*VLOOKUP($A9,'FL Ratio'!$A$2:$B$9,2,FALSE)</f>
        <v>0.48254933787200011</v>
      </c>
      <c r="I9" s="4">
        <f>('FL Characterization'!I$2-'FL Characterization'!I$3)*VLOOKUP($A9,'FL Ratio'!$A$2:$B$9,2,FALSE)</f>
        <v>0.45612173024160002</v>
      </c>
      <c r="J9" s="4">
        <f>('FL Characterization'!J$2-'FL Characterization'!J$3)*VLOOKUP($A9,'FL Ratio'!$A$2:$B$9,2,FALSE)</f>
        <v>0.41326482592960007</v>
      </c>
      <c r="K9" s="4">
        <f>('FL Characterization'!K$2-'FL Characterization'!K$3)*VLOOKUP($A9,'FL Ratio'!$A$2:$B$9,2,FALSE)</f>
        <v>0.60686768154640003</v>
      </c>
      <c r="L9" s="4">
        <f>('FL Characterization'!L$2-'FL Characterization'!L$3)*VLOOKUP($A9,'FL Ratio'!$A$2:$B$9,2,FALSE)</f>
        <v>0.59263072181760001</v>
      </c>
      <c r="M9" s="4">
        <f>('FL Characterization'!M$2-'FL Characterization'!M$3)*VLOOKUP($A9,'FL Ratio'!$A$2:$B$9,2,FALSE)</f>
        <v>0.5457066747456002</v>
      </c>
      <c r="N9" s="4">
        <f>('FL Characterization'!N$2-'FL Characterization'!N$3)*VLOOKUP($A9,'FL Ratio'!$A$2:$B$9,2,FALSE)</f>
        <v>0.53244680931360011</v>
      </c>
      <c r="O9" s="4">
        <f>('FL Characterization'!O$2-'FL Characterization'!O$3)*VLOOKUP($A9,'FL Ratio'!$A$2:$B$9,2,FALSE)</f>
        <v>0.5346352261288001</v>
      </c>
      <c r="P9" s="4">
        <f>('FL Characterization'!P$2-'FL Characterization'!P$3)*VLOOKUP($A9,'FL Ratio'!$A$2:$B$9,2,FALSE)</f>
        <v>0.50930623706080014</v>
      </c>
      <c r="Q9" s="4">
        <f>('FL Characterization'!Q$2-'FL Characterization'!Q$3)*VLOOKUP($A9,'FL Ratio'!$A$2:$B$9,2,FALSE)</f>
        <v>0.46685506699040008</v>
      </c>
      <c r="R9" s="4">
        <f>('FL Characterization'!R$2-'FL Characterization'!R$3)*VLOOKUP($A9,'FL Ratio'!$A$2:$B$9,2,FALSE)</f>
        <v>0.41957624746560013</v>
      </c>
      <c r="S9" s="4">
        <f>('FL Characterization'!S$2-'FL Characterization'!S$3)*VLOOKUP($A9,'FL Ratio'!$A$2:$B$9,2,FALSE)</f>
        <v>0.40452487915040003</v>
      </c>
      <c r="T9" s="4">
        <f>('FL Characterization'!T$2-'FL Characterization'!T$3)*VLOOKUP($A9,'FL Ratio'!$A$2:$B$9,2,FALSE)</f>
        <v>0.25428266552720002</v>
      </c>
      <c r="U9" s="4">
        <f>('FL Characterization'!U$2-'FL Characterization'!U$3)*VLOOKUP($A9,'FL Ratio'!$A$2:$B$9,2,FALSE)</f>
        <v>0.27193210503680004</v>
      </c>
      <c r="V9" s="4">
        <f>('FL Characterization'!V$2-'FL Characterization'!V$3)*VLOOKUP($A9,'FL Ratio'!$A$2:$B$9,2,FALSE)</f>
        <v>0.29730911579039998</v>
      </c>
      <c r="W9" s="4">
        <f>('FL Characterization'!W$2-'FL Characterization'!W$3)*VLOOKUP($A9,'FL Ratio'!$A$2:$B$9,2,FALSE)</f>
        <v>0.30440358481200003</v>
      </c>
      <c r="X9" s="4">
        <f>('FL Characterization'!X$2-'FL Characterization'!X$3)*VLOOKUP($A9,'FL Ratio'!$A$2:$B$9,2,FALSE)</f>
        <v>0.31747234353600007</v>
      </c>
      <c r="Y9" s="4">
        <f>('FL Characterization'!Y$2-'FL Characterization'!Y$3)*VLOOKUP($A9,'FL Ratio'!$A$2:$B$9,2,FALSE)</f>
        <v>0.35043090040800007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3.6702185792349721E-5</v>
      </c>
      <c r="D3" s="7">
        <f ca="1">VLOOKUP($A3,'RES installed'!$A$2:$C$6,3,FALSE)*(AVERAGE('[1]Profiles, RES, Winter'!D$2:D$4)*(RANDBETWEEN(95,105)/100))</f>
        <v>2.048946999481881E-5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3.4931782314893738E-2</v>
      </c>
      <c r="J3" s="7">
        <f ca="1">VLOOKUP($A3,'RES installed'!$A$2:$C$6,3,FALSE)*(AVERAGE('[1]Profiles, RES, Winter'!J$2:J$4)*(RANDBETWEEN(95,105)/100))</f>
        <v>0.72058742504460938</v>
      </c>
      <c r="K3" s="7">
        <f ca="1">VLOOKUP($A3,'RES installed'!$A$2:$C$6,3,FALSE)*(AVERAGE('[1]Profiles, RES, Winter'!K$2:K$4)*(RANDBETWEEN(95,105)/100))</f>
        <v>1.7279789343288769</v>
      </c>
      <c r="L3" s="7">
        <f ca="1">VLOOKUP($A3,'RES installed'!$A$2:$C$6,3,FALSE)*(AVERAGE('[1]Profiles, RES, Winter'!L$2:L$4)*(RANDBETWEEN(95,105)/100))</f>
        <v>2.2694851622511218</v>
      </c>
      <c r="M3" s="7">
        <f ca="1">VLOOKUP($A3,'RES installed'!$A$2:$C$6,3,FALSE)*(AVERAGE('[1]Profiles, RES, Winter'!M$2:M$4)*(RANDBETWEEN(95,105)/100))</f>
        <v>2.5799954495132993</v>
      </c>
      <c r="N3" s="7">
        <f ca="1">VLOOKUP($A3,'RES installed'!$A$2:$C$6,3,FALSE)*(AVERAGE('[1]Profiles, RES, Winter'!N$2:N$4)*(RANDBETWEEN(95,105)/100))</f>
        <v>2.5989559809388747</v>
      </c>
      <c r="O3" s="7">
        <f ca="1">VLOOKUP($A3,'RES installed'!$A$2:$C$6,3,FALSE)*(AVERAGE('[1]Profiles, RES, Winter'!O$2:O$4)*(RANDBETWEEN(95,105)/100))</f>
        <v>2.4243755917629763</v>
      </c>
      <c r="P3" s="7">
        <f ca="1">VLOOKUP($A3,'RES installed'!$A$2:$C$6,3,FALSE)*(AVERAGE('[1]Profiles, RES, Winter'!P$2:P$4)*(RANDBETWEEN(95,105)/100))</f>
        <v>1.73563672712655</v>
      </c>
      <c r="Q3" s="7">
        <f ca="1">VLOOKUP($A3,'RES installed'!$A$2:$C$6,3,FALSE)*(AVERAGE('[1]Profiles, RES, Winter'!Q$2:Q$4)*(RANDBETWEEN(95,105)/100))</f>
        <v>1.0305464730178653</v>
      </c>
      <c r="R3" s="7">
        <f ca="1">VLOOKUP($A3,'RES installed'!$A$2:$C$6,3,FALSE)*(AVERAGE('[1]Profiles, RES, Winter'!R$2:R$4)*(RANDBETWEEN(95,105)/100))</f>
        <v>0.22960280556210416</v>
      </c>
      <c r="S3" s="7">
        <f ca="1">VLOOKUP($A3,'RES installed'!$A$2:$C$6,3,FALSE)*(AVERAGE('[1]Profiles, RES, Winter'!S$2:S$4)*(RANDBETWEEN(95,105)/100))</f>
        <v>1.3502082762122387E-3</v>
      </c>
      <c r="T3" s="7">
        <f ca="1">VLOOKUP($A3,'RES installed'!$A$2:$C$6,3,FALSE)*(AVERAGE('[1]Profiles, RES, Winter'!T$2:T$4)*(RANDBETWEEN(95,105)/100))</f>
        <v>2.5004239182081583E-4</v>
      </c>
      <c r="U3" s="7">
        <f ca="1">VLOOKUP($A3,'RES installed'!$A$2:$C$6,3,FALSE)*(AVERAGE('[1]Profiles, RES, Winter'!U$2:U$4)*(RANDBETWEEN(95,105)/100))</f>
        <v>6.3350096004388773E-5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3.5229094418534674</v>
      </c>
      <c r="C4" s="9">
        <f ca="1">VLOOKUP($A4,'RES installed'!$A$2:$C$6,3,FALSE)*(AVERAGE('[1]Profiles, RES, Winter'!C$5:C$7)*(RANDBETWEEN(95,105)/100))</f>
        <v>3.4693835408087361</v>
      </c>
      <c r="D4" s="9">
        <f ca="1">VLOOKUP($A4,'RES installed'!$A$2:$C$6,3,FALSE)*(AVERAGE('[1]Profiles, RES, Winter'!D$5:D$7)*(RANDBETWEEN(95,105)/100))</f>
        <v>3.3724824771821189</v>
      </c>
      <c r="E4" s="9">
        <f ca="1">VLOOKUP($A4,'RES installed'!$A$2:$C$6,3,FALSE)*(AVERAGE('[1]Profiles, RES, Winter'!E$5:E$7)*(RANDBETWEEN(95,105)/100))</f>
        <v>3.2817466801292472</v>
      </c>
      <c r="F4" s="9">
        <f ca="1">VLOOKUP($A4,'RES installed'!$A$2:$C$6,3,FALSE)*(AVERAGE('[1]Profiles, RES, Winter'!F$5:F$7)*(RANDBETWEEN(95,105)/100))</f>
        <v>2.7851481500261341</v>
      </c>
      <c r="G4" s="9">
        <f ca="1">VLOOKUP($A4,'RES installed'!$A$2:$C$6,3,FALSE)*(AVERAGE('[1]Profiles, RES, Winter'!G$5:G$7)*(RANDBETWEEN(95,105)/100))</f>
        <v>2.6087033295693627</v>
      </c>
      <c r="H4" s="9">
        <f ca="1">VLOOKUP($A4,'RES installed'!$A$2:$C$6,3,FALSE)*(AVERAGE('[1]Profiles, RES, Winter'!H$5:H$7)*(RANDBETWEEN(95,105)/100))</f>
        <v>2.2705016493944363</v>
      </c>
      <c r="I4" s="9">
        <f ca="1">VLOOKUP($A4,'RES installed'!$A$2:$C$6,3,FALSE)*(AVERAGE('[1]Profiles, RES, Winter'!I$5:I$7)*(RANDBETWEEN(95,105)/100))</f>
        <v>1.9396017519587123</v>
      </c>
      <c r="J4" s="9">
        <f ca="1">VLOOKUP($A4,'RES installed'!$A$2:$C$6,3,FALSE)*(AVERAGE('[1]Profiles, RES, Winter'!J$5:J$7)*(RANDBETWEEN(95,105)/100))</f>
        <v>1.918341598514802</v>
      </c>
      <c r="K4" s="9">
        <f ca="1">VLOOKUP($A4,'RES installed'!$A$2:$C$6,3,FALSE)*(AVERAGE('[1]Profiles, RES, Winter'!K$5:K$7)*(RANDBETWEEN(95,105)/100))</f>
        <v>1.7872268138739569</v>
      </c>
      <c r="L4" s="9">
        <f ca="1">VLOOKUP($A4,'RES installed'!$A$2:$C$6,3,FALSE)*(AVERAGE('[1]Profiles, RES, Winter'!L$5:L$7)*(RANDBETWEEN(95,105)/100))</f>
        <v>1.7224674988598596</v>
      </c>
      <c r="M4" s="9">
        <f ca="1">VLOOKUP($A4,'RES installed'!$A$2:$C$6,3,FALSE)*(AVERAGE('[1]Profiles, RES, Winter'!M$5:M$7)*(RANDBETWEEN(95,105)/100))</f>
        <v>1.7510653421048796</v>
      </c>
      <c r="N4" s="9">
        <f ca="1">VLOOKUP($A4,'RES installed'!$A$2:$C$6,3,FALSE)*(AVERAGE('[1]Profiles, RES, Winter'!N$5:N$7)*(RANDBETWEEN(95,105)/100))</f>
        <v>1.5746434260831075</v>
      </c>
      <c r="O4" s="9">
        <f ca="1">VLOOKUP($A4,'RES installed'!$A$2:$C$6,3,FALSE)*(AVERAGE('[1]Profiles, RES, Winter'!O$5:O$7)*(RANDBETWEEN(95,105)/100))</f>
        <v>1.5195616012341095</v>
      </c>
      <c r="P4" s="9">
        <f ca="1">VLOOKUP($A4,'RES installed'!$A$2:$C$6,3,FALSE)*(AVERAGE('[1]Profiles, RES, Winter'!P$5:P$7)*(RANDBETWEEN(95,105)/100))</f>
        <v>1.9542326393327154</v>
      </c>
      <c r="Q4" s="9">
        <f ca="1">VLOOKUP($A4,'RES installed'!$A$2:$C$6,3,FALSE)*(AVERAGE('[1]Profiles, RES, Winter'!Q$5:Q$7)*(RANDBETWEEN(95,105)/100))</f>
        <v>2.2201477691743348</v>
      </c>
      <c r="R4" s="9">
        <f ca="1">VLOOKUP($A4,'RES installed'!$A$2:$C$6,3,FALSE)*(AVERAGE('[1]Profiles, RES, Winter'!R$5:R$7)*(RANDBETWEEN(95,105)/100))</f>
        <v>2.2499219291572041</v>
      </c>
      <c r="S4" s="9">
        <f ca="1">VLOOKUP($A4,'RES installed'!$A$2:$C$6,3,FALSE)*(AVERAGE('[1]Profiles, RES, Winter'!S$5:S$7)*(RANDBETWEEN(95,105)/100))</f>
        <v>2.4904899696322547</v>
      </c>
      <c r="T4" s="9">
        <f ca="1">VLOOKUP($A4,'RES installed'!$A$2:$C$6,3,FALSE)*(AVERAGE('[1]Profiles, RES, Winter'!T$5:T$7)*(RANDBETWEEN(95,105)/100))</f>
        <v>2.4913586311609612</v>
      </c>
      <c r="U4" s="9">
        <f ca="1">VLOOKUP($A4,'RES installed'!$A$2:$C$6,3,FALSE)*(AVERAGE('[1]Profiles, RES, Winter'!U$5:U$7)*(RANDBETWEEN(95,105)/100))</f>
        <v>2.4986581431634924</v>
      </c>
      <c r="V4" s="9">
        <f ca="1">VLOOKUP($A4,'RES installed'!$A$2:$C$6,3,FALSE)*(AVERAGE('[1]Profiles, RES, Winter'!V$5:V$7)*(RANDBETWEEN(95,105)/100))</f>
        <v>2.5223421542909246</v>
      </c>
      <c r="W4" s="9">
        <f ca="1">VLOOKUP($A4,'RES installed'!$A$2:$C$6,3,FALSE)*(AVERAGE('[1]Profiles, RES, Winter'!W$5:W$7)*(RANDBETWEEN(95,105)/100))</f>
        <v>2.7244863520692864</v>
      </c>
      <c r="X4" s="9">
        <f ca="1">VLOOKUP($A4,'RES installed'!$A$2:$C$6,3,FALSE)*(AVERAGE('[1]Profiles, RES, Winter'!X$5:X$7)*(RANDBETWEEN(95,105)/100))</f>
        <v>2.6365178183398252</v>
      </c>
      <c r="Y4" s="9">
        <f ca="1">VLOOKUP($A4,'RES installed'!$A$2:$C$6,3,FALSE)*(AVERAGE('[1]Profiles, RES, Winter'!Y$5:Y$7)*(RANDBETWEEN(95,105)/100))</f>
        <v>2.9496598262223568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1.9077868852459015E-5</v>
      </c>
      <c r="D5" s="7">
        <f ca="1">VLOOKUP($A5,'RES installed'!$A$2:$C$6,3,FALSE)*(AVERAGE('[1]Profiles, RES, Winter'!D$2:D$4)*(RANDBETWEEN(95,105)/100))</f>
        <v>1.0767425558501721E-5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1.6618032363396047E-2</v>
      </c>
      <c r="J5" s="7">
        <f ca="1">VLOOKUP($A5,'RES installed'!$A$2:$C$6,3,FALSE)*(AVERAGE('[1]Profiles, RES, Winter'!J$2:J$4)*(RANDBETWEEN(95,105)/100))</f>
        <v>0.34990062466108435</v>
      </c>
      <c r="K5" s="7">
        <f ca="1">VLOOKUP($A5,'RES installed'!$A$2:$C$6,3,FALSE)*(AVERAGE('[1]Profiles, RES, Winter'!K$2:K$4)*(RANDBETWEEN(95,105)/100))</f>
        <v>0.84704849722003772</v>
      </c>
      <c r="L5" s="7">
        <f ca="1">VLOOKUP($A5,'RES installed'!$A$2:$C$6,3,FALSE)*(AVERAGE('[1]Profiles, RES, Winter'!L$2:L$4)*(RANDBETWEEN(95,105)/100))</f>
        <v>1.1120477295030498</v>
      </c>
      <c r="M5" s="7">
        <f ca="1">VLOOKUP($A5,'RES installed'!$A$2:$C$6,3,FALSE)*(AVERAGE('[1]Profiles, RES, Winter'!M$2:M$4)*(RANDBETWEEN(95,105)/100))</f>
        <v>1.2014684691360951</v>
      </c>
      <c r="N5" s="7">
        <f ca="1">VLOOKUP($A5,'RES installed'!$A$2:$C$6,3,FALSE)*(AVERAGE('[1]Profiles, RES, Winter'!N$2:N$4)*(RANDBETWEEN(95,105)/100))</f>
        <v>1.2729580314802651</v>
      </c>
      <c r="O5" s="7">
        <f ca="1">VLOOKUP($A5,'RES installed'!$A$2:$C$6,3,FALSE)*(AVERAGE('[1]Profiles, RES, Winter'!O$2:O$4)*(RANDBETWEEN(95,105)/100))</f>
        <v>1.1429199218311172</v>
      </c>
      <c r="P5" s="7">
        <f ca="1">VLOOKUP($A5,'RES installed'!$A$2:$C$6,3,FALSE)*(AVERAGE('[1]Profiles, RES, Winter'!P$2:P$4)*(RANDBETWEEN(95,105)/100))</f>
        <v>0.95916766499098838</v>
      </c>
      <c r="Q5" s="7">
        <f ca="1">VLOOKUP($A5,'RES installed'!$A$2:$C$6,3,FALSE)*(AVERAGE('[1]Profiles, RES, Winter'!Q$2:Q$4)*(RANDBETWEEN(95,105)/100))</f>
        <v>0.47563683370055321</v>
      </c>
      <c r="R5" s="7">
        <f ca="1">VLOOKUP($A5,'RES installed'!$A$2:$C$6,3,FALSE)*(AVERAGE('[1]Profiles, RES, Winter'!R$2:R$4)*(RANDBETWEEN(95,105)/100))</f>
        <v>0.11152136270159345</v>
      </c>
      <c r="S5" s="7">
        <f ca="1">VLOOKUP($A5,'RES installed'!$A$2:$C$6,3,FALSE)*(AVERAGE('[1]Profiles, RES, Winter'!S$2:S$4)*(RANDBETWEEN(95,105)/100))</f>
        <v>6.8213647287805807E-4</v>
      </c>
      <c r="T5" s="7">
        <f ca="1">VLOOKUP($A5,'RES installed'!$A$2:$C$6,3,FALSE)*(AVERAGE('[1]Profiles, RES, Winter'!T$2:T$4)*(RANDBETWEEN(95,105)/100))</f>
        <v>1.1766700791567802E-4</v>
      </c>
      <c r="U5" s="7">
        <f ca="1">VLOOKUP($A5,'RES installed'!$A$2:$C$6,3,FALSE)*(AVERAGE('[1]Profiles, RES, Winter'!U$2:U$4)*(RANDBETWEEN(95,105)/100))</f>
        <v>3.2321477553259576E-5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1.8714480874316939E-5</v>
      </c>
      <c r="D6" s="7">
        <f ca="1">VLOOKUP($A6,'RES installed'!$A$2:$C$6,3,FALSE)*(AVERAGE('[1]Profiles, RES, Winter'!D$2:D$4)*(RANDBETWEEN(95,105)/100))</f>
        <v>1.0662887446283258E-5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1.6278888845775719E-2</v>
      </c>
      <c r="J6" s="7">
        <f ca="1">VLOOKUP($A6,'RES installed'!$A$2:$C$6,3,FALSE)*(AVERAGE('[1]Profiles, RES, Winter'!J$2:J$4)*(RANDBETWEEN(95,105)/100))</f>
        <v>0.32911444893864367</v>
      </c>
      <c r="K6" s="7">
        <f ca="1">VLOOKUP($A6,'RES installed'!$A$2:$C$6,3,FALSE)*(AVERAGE('[1]Profiles, RES, Winter'!K$2:K$4)*(RANDBETWEEN(95,105)/100))</f>
        <v>0.87245995213663885</v>
      </c>
      <c r="L6" s="7">
        <f ca="1">VLOOKUP($A6,'RES installed'!$A$2:$C$6,3,FALSE)*(AVERAGE('[1]Profiles, RES, Winter'!L$2:L$4)*(RANDBETWEEN(95,105)/100))</f>
        <v>1.1574374327480721</v>
      </c>
      <c r="M6" s="7">
        <f ca="1">VLOOKUP($A6,'RES installed'!$A$2:$C$6,3,FALSE)*(AVERAGE('[1]Profiles, RES, Winter'!M$2:M$4)*(RANDBETWEEN(95,105)/100))</f>
        <v>1.2267625421705393</v>
      </c>
      <c r="N6" s="7">
        <f ca="1">VLOOKUP($A6,'RES installed'!$A$2:$C$6,3,FALSE)*(AVERAGE('[1]Profiles, RES, Winter'!N$2:N$4)*(RANDBETWEEN(95,105)/100))</f>
        <v>1.2596980519856791</v>
      </c>
      <c r="O6" s="7">
        <f ca="1">VLOOKUP($A6,'RES installed'!$A$2:$C$6,3,FALSE)*(AVERAGE('[1]Profiles, RES, Winter'!O$2:O$4)*(RANDBETWEEN(95,105)/100))</f>
        <v>1.2121877958814882</v>
      </c>
      <c r="P6" s="7">
        <f ca="1">VLOOKUP($A6,'RES installed'!$A$2:$C$6,3,FALSE)*(AVERAGE('[1]Profiles, RES, Winter'!P$2:P$4)*(RANDBETWEEN(95,105)/100))</f>
        <v>0.86781836356327502</v>
      </c>
      <c r="Q6" s="7">
        <f ca="1">VLOOKUP($A6,'RES installed'!$A$2:$C$6,3,FALSE)*(AVERAGE('[1]Profiles, RES, Winter'!Q$2:Q$4)*(RANDBETWEEN(95,105)/100))</f>
        <v>0.47068228334950574</v>
      </c>
      <c r="R6" s="7">
        <f ca="1">VLOOKUP($A6,'RES installed'!$A$2:$C$6,3,FALSE)*(AVERAGE('[1]Profiles, RES, Winter'!R$2:R$4)*(RANDBETWEEN(95,105)/100))</f>
        <v>0.10605462923582906</v>
      </c>
      <c r="S6" s="7">
        <f ca="1">VLOOKUP($A6,'RES installed'!$A$2:$C$6,3,FALSE)*(AVERAGE('[1]Profiles, RES, Winter'!S$2:S$4)*(RANDBETWEEN(95,105)/100))</f>
        <v>7.3839515105356807E-4</v>
      </c>
      <c r="T6" s="7">
        <f ca="1">VLOOKUP($A6,'RES installed'!$A$2:$C$6,3,FALSE)*(AVERAGE('[1]Profiles, RES, Winter'!T$2:T$4)*(RANDBETWEEN(95,105)/100))</f>
        <v>1.2011840391392132E-4</v>
      </c>
      <c r="U6" s="7">
        <f ca="1">VLOOKUP($A6,'RES installed'!$A$2:$C$6,3,FALSE)*(AVERAGE('[1]Profiles, RES, Winter'!U$2:U$4)*(RANDBETWEEN(95,105)/100))</f>
        <v>3.1998262777726981E-5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9.931120660754014E-6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1.7296319398636704E-2</v>
      </c>
      <c r="J7" s="7">
        <f ca="1">VLOOKUP($A7,'RES installed'!$A$2:$C$6,3,FALSE)*(AVERAGE('[1]Profiles, RES, Winter'!J$2:J$4)*(RANDBETWEEN(95,105)/100))</f>
        <v>0.33257881155905045</v>
      </c>
      <c r="K7" s="7">
        <f ca="1">VLOOKUP($A7,'RES installed'!$A$2:$C$6,3,FALSE)*(AVERAGE('[1]Profiles, RES, Winter'!K$2:K$4)*(RANDBETWEEN(95,105)/100))</f>
        <v>0.8555189821922381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1.2773506882394274</v>
      </c>
      <c r="N7" s="7">
        <f ca="1">VLOOKUP($A7,'RES installed'!$A$2:$C$6,3,FALSE)*(AVERAGE('[1]Profiles, RES, Winter'!N$2:N$4)*(RANDBETWEEN(95,105)/100))</f>
        <v>1.3525179084477819</v>
      </c>
      <c r="O7" s="7">
        <f ca="1">VLOOKUP($A7,'RES installed'!$A$2:$C$6,3,FALSE)*(AVERAGE('[1]Profiles, RES, Winter'!O$2:O$4)*(RANDBETWEEN(95,105)/100))</f>
        <v>1.1429199218311172</v>
      </c>
      <c r="P7" s="7">
        <f ca="1">VLOOKUP($A7,'RES installed'!$A$2:$C$6,3,FALSE)*(AVERAGE('[1]Profiles, RES, Winter'!P$2:P$4)*(RANDBETWEEN(95,105)/100))</f>
        <v>0.93176287456267437</v>
      </c>
      <c r="Q7" s="7">
        <f ca="1">VLOOKUP($A7,'RES installed'!$A$2:$C$6,3,FALSE)*(AVERAGE('[1]Profiles, RES, Winter'!Q$2:Q$4)*(RANDBETWEEN(95,105)/100))</f>
        <v>0.51031868615788523</v>
      </c>
      <c r="R7" s="7">
        <f ca="1">VLOOKUP($A7,'RES installed'!$A$2:$C$6,3,FALSE)*(AVERAGE('[1]Profiles, RES, Winter'!R$2:R$4)*(RANDBETWEEN(95,105)/100))</f>
        <v>0.11042801600844057</v>
      </c>
      <c r="S7" s="7">
        <f ca="1">VLOOKUP($A7,'RES installed'!$A$2:$C$6,3,FALSE)*(AVERAGE('[1]Profiles, RES, Winter'!S$2:S$4)*(RANDBETWEEN(95,105)/100))</f>
        <v>6.7510413810611936E-4</v>
      </c>
      <c r="T7" s="7">
        <f ca="1">VLOOKUP($A7,'RES installed'!$A$2:$C$6,3,FALSE)*(AVERAGE('[1]Profiles, RES, Winter'!T$2:T$4)*(RANDBETWEEN(95,105)/100))</f>
        <v>1.1644130991655637E-4</v>
      </c>
      <c r="U7" s="7">
        <f ca="1">VLOOKUP($A7,'RES installed'!$A$2:$C$6,3,FALSE)*(AVERAGE('[1]Profiles, RES, Winter'!U$2:U$4)*(RANDBETWEEN(95,105)/100))</f>
        <v>3.2967907104324765E-5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3.6702185792349721E-5</v>
      </c>
      <c r="D3" s="7">
        <f ca="1">VLOOKUP($A3,'RES installed'!$A$2:$C$6,3,FALSE)*(AVERAGE('[1]Profiles, RES, Winter'!D$2:D$4)*(RANDBETWEEN(95,105)/100))</f>
        <v>2.1534851117003441E-5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3.4931782314893738E-2</v>
      </c>
      <c r="J3" s="7">
        <f ca="1">VLOOKUP($A3,'RES installed'!$A$2:$C$6,3,FALSE)*(AVERAGE('[1]Profiles, RES, Winter'!J$2:J$4)*(RANDBETWEEN(95,105)/100))</f>
        <v>0.72058742504460938</v>
      </c>
      <c r="K3" s="7">
        <f ca="1">VLOOKUP($A3,'RES installed'!$A$2:$C$6,3,FALSE)*(AVERAGE('[1]Profiles, RES, Winter'!K$2:K$4)*(RANDBETWEEN(95,105)/100))</f>
        <v>1.6602150545512739</v>
      </c>
      <c r="L3" s="7">
        <f ca="1">VLOOKUP($A3,'RES installed'!$A$2:$C$6,3,FALSE)*(AVERAGE('[1]Profiles, RES, Winter'!L$2:L$4)*(RANDBETWEEN(95,105)/100))</f>
        <v>2.3829594203636781</v>
      </c>
      <c r="M3" s="7">
        <f ca="1">VLOOKUP($A3,'RES installed'!$A$2:$C$6,3,FALSE)*(AVERAGE('[1]Profiles, RES, Winter'!M$2:M$4)*(RANDBETWEEN(95,105)/100))</f>
        <v>2.5799954495132993</v>
      </c>
      <c r="N3" s="7">
        <f ca="1">VLOOKUP($A3,'RES installed'!$A$2:$C$6,3,FALSE)*(AVERAGE('[1]Profiles, RES, Winter'!N$2:N$4)*(RANDBETWEEN(95,105)/100))</f>
        <v>2.5989559809388747</v>
      </c>
      <c r="O3" s="7">
        <f ca="1">VLOOKUP($A3,'RES installed'!$A$2:$C$6,3,FALSE)*(AVERAGE('[1]Profiles, RES, Winter'!O$2:O$4)*(RANDBETWEEN(95,105)/100))</f>
        <v>2.3551077177126052</v>
      </c>
      <c r="P3" s="7">
        <f ca="1">VLOOKUP($A3,'RES installed'!$A$2:$C$6,3,FALSE)*(AVERAGE('[1]Profiles, RES, Winter'!P$2:P$4)*(RANDBETWEEN(95,105)/100))</f>
        <v>1.7904463079831781</v>
      </c>
      <c r="Q3" s="7">
        <f ca="1">VLOOKUP($A3,'RES installed'!$A$2:$C$6,3,FALSE)*(AVERAGE('[1]Profiles, RES, Winter'!Q$2:Q$4)*(RANDBETWEEN(95,105)/100))</f>
        <v>1.0404555737199601</v>
      </c>
      <c r="R3" s="7">
        <f ca="1">VLOOKUP($A3,'RES installed'!$A$2:$C$6,3,FALSE)*(AVERAGE('[1]Profiles, RES, Winter'!R$2:R$4)*(RANDBETWEEN(95,105)/100))</f>
        <v>0.22522941878949265</v>
      </c>
      <c r="S3" s="7">
        <f ca="1">VLOOKUP($A3,'RES installed'!$A$2:$C$6,3,FALSE)*(AVERAGE('[1]Profiles, RES, Winter'!S$2:S$4)*(RANDBETWEEN(95,105)/100))</f>
        <v>1.420531623931626E-3</v>
      </c>
      <c r="T3" s="7">
        <f ca="1">VLOOKUP($A3,'RES installed'!$A$2:$C$6,3,FALSE)*(AVERAGE('[1]Profiles, RES, Winter'!T$2:T$4)*(RANDBETWEEN(95,105)/100))</f>
        <v>2.4759099582257252E-4</v>
      </c>
      <c r="U3" s="7">
        <f ca="1">VLOOKUP($A3,'RES installed'!$A$2:$C$6,3,FALSE)*(AVERAGE('[1]Profiles, RES, Winter'!U$2:U$4)*(RANDBETWEEN(95,105)/100))</f>
        <v>6.2057236902258382E-5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3.8531822020272304</v>
      </c>
      <c r="C4" s="9">
        <f ca="1">VLOOKUP($A4,'RES installed'!$A$2:$C$6,3,FALSE)*(AVERAGE('[1]Profiles, RES, Winter'!C$5:C$7)*(RANDBETWEEN(95,105)/100))</f>
        <v>3.1691484267002878</v>
      </c>
      <c r="D4" s="9">
        <f ca="1">VLOOKUP($A4,'RES installed'!$A$2:$C$6,3,FALSE)*(AVERAGE('[1]Profiles, RES, Winter'!D$5:D$7)*(RANDBETWEEN(95,105)/100))</f>
        <v>3.4052250255042749</v>
      </c>
      <c r="E4" s="9">
        <f ca="1">VLOOKUP($A4,'RES installed'!$A$2:$C$6,3,FALSE)*(AVERAGE('[1]Profiles, RES, Winter'!E$5:E$7)*(RANDBETWEEN(95,105)/100))</f>
        <v>3.2161117465266624</v>
      </c>
      <c r="F4" s="9">
        <f ca="1">VLOOKUP($A4,'RES installed'!$A$2:$C$6,3,FALSE)*(AVERAGE('[1]Profiles, RES, Winter'!F$5:F$7)*(RANDBETWEEN(95,105)/100))</f>
        <v>2.8419879081899326</v>
      </c>
      <c r="G4" s="9">
        <f ca="1">VLOOKUP($A4,'RES installed'!$A$2:$C$6,3,FALSE)*(AVERAGE('[1]Profiles, RES, Winter'!G$5:G$7)*(RANDBETWEEN(95,105)/100))</f>
        <v>2.5334522719856309</v>
      </c>
      <c r="H4" s="9">
        <f ca="1">VLOOKUP($A4,'RES installed'!$A$2:$C$6,3,FALSE)*(AVERAGE('[1]Profiles, RES, Winter'!H$5:H$7)*(RANDBETWEEN(95,105)/100))</f>
        <v>2.1382394173908761</v>
      </c>
      <c r="I4" s="9">
        <f ca="1">VLOOKUP($A4,'RES installed'!$A$2:$C$6,3,FALSE)*(AVERAGE('[1]Profiles, RES, Winter'!I$5:I$7)*(RANDBETWEEN(95,105)/100))</f>
        <v>1.9989773157941828</v>
      </c>
      <c r="J4" s="9">
        <f ca="1">VLOOKUP($A4,'RES installed'!$A$2:$C$6,3,FALSE)*(AVERAGE('[1]Profiles, RES, Winter'!J$5:J$7)*(RANDBETWEEN(95,105)/100))</f>
        <v>1.8795872227872299</v>
      </c>
      <c r="K4" s="9">
        <f ca="1">VLOOKUP($A4,'RES installed'!$A$2:$C$6,3,FALSE)*(AVERAGE('[1]Profiles, RES, Winter'!K$5:K$7)*(RANDBETWEEN(95,105)/100))</f>
        <v>1.8049221288628079</v>
      </c>
      <c r="L4" s="9">
        <f ca="1">VLOOKUP($A4,'RES installed'!$A$2:$C$6,3,FALSE)*(AVERAGE('[1]Profiles, RES, Winter'!L$5:L$7)*(RANDBETWEEN(95,105)/100))</f>
        <v>1.6702715140459246</v>
      </c>
      <c r="M4" s="9">
        <f ca="1">VLOOKUP($A4,'RES installed'!$A$2:$C$6,3,FALSE)*(AVERAGE('[1]Profiles, RES, Winter'!M$5:M$7)*(RANDBETWEEN(95,105)/100))</f>
        <v>1.7337280614899795</v>
      </c>
      <c r="N4" s="9">
        <f ca="1">VLOOKUP($A4,'RES installed'!$A$2:$C$6,3,FALSE)*(AVERAGE('[1]Profiles, RES, Winter'!N$5:N$7)*(RANDBETWEEN(95,105)/100))</f>
        <v>1.6395771756123081</v>
      </c>
      <c r="O4" s="9">
        <f ca="1">VLOOKUP($A4,'RES installed'!$A$2:$C$6,3,FALSE)*(AVERAGE('[1]Profiles, RES, Winter'!O$5:O$7)*(RANDBETWEEN(95,105)/100))</f>
        <v>1.5995385276148522</v>
      </c>
      <c r="P4" s="9">
        <f ca="1">VLOOKUP($A4,'RES installed'!$A$2:$C$6,3,FALSE)*(AVERAGE('[1]Profiles, RES, Winter'!P$5:P$7)*(RANDBETWEEN(95,105)/100))</f>
        <v>2.0348195522948895</v>
      </c>
      <c r="Q4" s="9">
        <f ca="1">VLOOKUP($A4,'RES installed'!$A$2:$C$6,3,FALSE)*(AVERAGE('[1]Profiles, RES, Winter'!Q$5:Q$7)*(RANDBETWEEN(95,105)/100))</f>
        <v>2.309850709342995</v>
      </c>
      <c r="R4" s="9">
        <f ca="1">VLOOKUP($A4,'RES installed'!$A$2:$C$6,3,FALSE)*(AVERAGE('[1]Profiles, RES, Winter'!R$5:R$7)*(RANDBETWEEN(95,105)/100))</f>
        <v>2.22648524239515</v>
      </c>
      <c r="S4" s="9">
        <f ca="1">VLOOKUP($A4,'RES installed'!$A$2:$C$6,3,FALSE)*(AVERAGE('[1]Profiles, RES, Winter'!S$5:S$7)*(RANDBETWEEN(95,105)/100))</f>
        <v>2.6980308004349425</v>
      </c>
      <c r="T4" s="9">
        <f ca="1">VLOOKUP($A4,'RES installed'!$A$2:$C$6,3,FALSE)*(AVERAGE('[1]Profiles, RES, Winter'!T$5:T$7)*(RANDBETWEEN(95,105)/100))</f>
        <v>2.5900262997217913</v>
      </c>
      <c r="U4" s="9">
        <f ca="1">VLOOKUP($A4,'RES installed'!$A$2:$C$6,3,FALSE)*(AVERAGE('[1]Profiles, RES, Winter'!U$5:U$7)*(RANDBETWEEN(95,105)/100))</f>
        <v>2.5996140277357549</v>
      </c>
      <c r="V4" s="9">
        <f ca="1">VLOOKUP($A4,'RES installed'!$A$2:$C$6,3,FALSE)*(AVERAGE('[1]Profiles, RES, Winter'!V$5:V$7)*(RANDBETWEEN(95,105)/100))</f>
        <v>2.7347499146522658</v>
      </c>
      <c r="W4" s="9">
        <f ca="1">VLOOKUP($A4,'RES installed'!$A$2:$C$6,3,FALSE)*(AVERAGE('[1]Profiles, RES, Winter'!W$5:W$7)*(RANDBETWEEN(95,105)/100))</f>
        <v>2.7789760791106723</v>
      </c>
      <c r="X4" s="9">
        <f ca="1">VLOOKUP($A4,'RES installed'!$A$2:$C$6,3,FALSE)*(AVERAGE('[1]Profiles, RES, Winter'!X$5:X$7)*(RANDBETWEEN(95,105)/100))</f>
        <v>2.7419785310734186</v>
      </c>
      <c r="Y4" s="9">
        <f ca="1">VLOOKUP($A4,'RES installed'!$A$2:$C$6,3,FALSE)*(AVERAGE('[1]Profiles, RES, Winter'!Y$5:Y$7)*(RANDBETWEEN(95,105)/100))</f>
        <v>2.86027619512471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1.7260928961748631E-5</v>
      </c>
      <c r="D5" s="7">
        <f ca="1">VLOOKUP($A5,'RES installed'!$A$2:$C$6,3,FALSE)*(AVERAGE('[1]Profiles, RES, Winter'!D$2:D$4)*(RANDBETWEEN(95,105)/100))</f>
        <v>1.0035658772972477E-5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1.7635462916257033E-2</v>
      </c>
      <c r="J5" s="7">
        <f ca="1">VLOOKUP($A5,'RES installed'!$A$2:$C$6,3,FALSE)*(AVERAGE('[1]Profiles, RES, Winter'!J$2:J$4)*(RANDBETWEEN(95,105)/100))</f>
        <v>0.34643626204067757</v>
      </c>
      <c r="K5" s="7">
        <f ca="1">VLOOKUP($A5,'RES installed'!$A$2:$C$6,3,FALSE)*(AVERAGE('[1]Profiles, RES, Winter'!K$2:K$4)*(RANDBETWEEN(95,105)/100))</f>
        <v>0.83857801224783735</v>
      </c>
      <c r="L5" s="7">
        <f ca="1">VLOOKUP($A5,'RES installed'!$A$2:$C$6,3,FALSE)*(AVERAGE('[1]Profiles, RES, Winter'!L$2:L$4)*(RANDBETWEEN(95,105)/100))</f>
        <v>1.1233951553143053</v>
      </c>
      <c r="M5" s="7">
        <f ca="1">VLOOKUP($A5,'RES installed'!$A$2:$C$6,3,FALSE)*(AVERAGE('[1]Profiles, RES, Winter'!M$2:M$4)*(RANDBETWEEN(95,105)/100))</f>
        <v>1.2899977247566496</v>
      </c>
      <c r="N5" s="7">
        <f ca="1">VLOOKUP($A5,'RES installed'!$A$2:$C$6,3,FALSE)*(AVERAGE('[1]Profiles, RES, Winter'!N$2:N$4)*(RANDBETWEEN(95,105)/100))</f>
        <v>1.3259979494586096</v>
      </c>
      <c r="O5" s="7">
        <f ca="1">VLOOKUP($A5,'RES installed'!$A$2:$C$6,3,FALSE)*(AVERAGE('[1]Profiles, RES, Winter'!O$2:O$4)*(RANDBETWEEN(95,105)/100))</f>
        <v>1.1429199218311172</v>
      </c>
      <c r="P5" s="7">
        <f ca="1">VLOOKUP($A5,'RES installed'!$A$2:$C$6,3,FALSE)*(AVERAGE('[1]Profiles, RES, Winter'!P$2:P$4)*(RANDBETWEEN(95,105)/100))</f>
        <v>0.95916766499098838</v>
      </c>
      <c r="Q5" s="7">
        <f ca="1">VLOOKUP($A5,'RES installed'!$A$2:$C$6,3,FALSE)*(AVERAGE('[1]Profiles, RES, Winter'!Q$2:Q$4)*(RANDBETWEEN(95,105)/100))</f>
        <v>0.47068228334950574</v>
      </c>
      <c r="R5" s="7">
        <f ca="1">VLOOKUP($A5,'RES installed'!$A$2:$C$6,3,FALSE)*(AVERAGE('[1]Profiles, RES, Winter'!R$2:R$4)*(RANDBETWEEN(95,105)/100))</f>
        <v>0.1137080560878992</v>
      </c>
      <c r="S5" s="7">
        <f ca="1">VLOOKUP($A5,'RES installed'!$A$2:$C$6,3,FALSE)*(AVERAGE('[1]Profiles, RES, Winter'!S$2:S$4)*(RANDBETWEEN(95,105)/100))</f>
        <v>7.1729814673775183E-4</v>
      </c>
      <c r="T5" s="7">
        <f ca="1">VLOOKUP($A5,'RES installed'!$A$2:$C$6,3,FALSE)*(AVERAGE('[1]Profiles, RES, Winter'!T$2:T$4)*(RANDBETWEEN(95,105)/100))</f>
        <v>1.1889270591479966E-4</v>
      </c>
      <c r="U5" s="7">
        <f ca="1">VLOOKUP($A5,'RES installed'!$A$2:$C$6,3,FALSE)*(AVERAGE('[1]Profiles, RES, Winter'!U$2:U$4)*(RANDBETWEEN(95,105)/100))</f>
        <v>3.1351833226661785E-5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1.7442622950819669E-5</v>
      </c>
      <c r="D6" s="7">
        <f ca="1">VLOOKUP($A6,'RES installed'!$A$2:$C$6,3,FALSE)*(AVERAGE('[1]Profiles, RES, Winter'!D$2:D$4)*(RANDBETWEEN(95,105)/100))</f>
        <v>1.0767425558501721E-5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1.7296319398636704E-2</v>
      </c>
      <c r="J6" s="7">
        <f ca="1">VLOOKUP($A6,'RES installed'!$A$2:$C$6,3,FALSE)*(AVERAGE('[1]Profiles, RES, Winter'!J$2:J$4)*(RANDBETWEEN(95,105)/100))</f>
        <v>0.36029371252230469</v>
      </c>
      <c r="K6" s="7">
        <f ca="1">VLOOKUP($A6,'RES installed'!$A$2:$C$6,3,FALSE)*(AVERAGE('[1]Profiles, RES, Winter'!K$2:K$4)*(RANDBETWEEN(95,105)/100))</f>
        <v>0.87245995213663885</v>
      </c>
      <c r="L6" s="7">
        <f ca="1">VLOOKUP($A6,'RES installed'!$A$2:$C$6,3,FALSE)*(AVERAGE('[1]Profiles, RES, Winter'!L$2:L$4)*(RANDBETWEEN(95,105)/100))</f>
        <v>1.1574374327480721</v>
      </c>
      <c r="M6" s="7">
        <f ca="1">VLOOKUP($A6,'RES installed'!$A$2:$C$6,3,FALSE)*(AVERAGE('[1]Profiles, RES, Winter'!M$2:M$4)*(RANDBETWEEN(95,105)/100))</f>
        <v>1.2014684691360951</v>
      </c>
      <c r="N6" s="7">
        <f ca="1">VLOOKUP($A6,'RES installed'!$A$2:$C$6,3,FALSE)*(AVERAGE('[1]Profiles, RES, Winter'!N$2:N$4)*(RANDBETWEEN(95,105)/100))</f>
        <v>1.3259979494586096</v>
      </c>
      <c r="O6" s="7">
        <f ca="1">VLOOKUP($A6,'RES installed'!$A$2:$C$6,3,FALSE)*(AVERAGE('[1]Profiles, RES, Winter'!O$2:O$4)*(RANDBETWEEN(95,105)/100))</f>
        <v>1.1890985045313645</v>
      </c>
      <c r="P6" s="7">
        <f ca="1">VLOOKUP($A6,'RES installed'!$A$2:$C$6,3,FALSE)*(AVERAGE('[1]Profiles, RES, Winter'!P$2:P$4)*(RANDBETWEEN(95,105)/100))</f>
        <v>0.95003273484821704</v>
      </c>
      <c r="Q6" s="7">
        <f ca="1">VLOOKUP($A6,'RES installed'!$A$2:$C$6,3,FALSE)*(AVERAGE('[1]Profiles, RES, Winter'!Q$2:Q$4)*(RANDBETWEEN(95,105)/100))</f>
        <v>0.52022778685998006</v>
      </c>
      <c r="R6" s="7">
        <f ca="1">VLOOKUP($A6,'RES installed'!$A$2:$C$6,3,FALSE)*(AVERAGE('[1]Profiles, RES, Winter'!R$2:R$4)*(RANDBETWEEN(95,105)/100))</f>
        <v>0.10386793584952331</v>
      </c>
      <c r="S6" s="7">
        <f ca="1">VLOOKUP($A6,'RES installed'!$A$2:$C$6,3,FALSE)*(AVERAGE('[1]Profiles, RES, Winter'!S$2:S$4)*(RANDBETWEEN(95,105)/100))</f>
        <v>6.7510413810611936E-4</v>
      </c>
      <c r="T6" s="7">
        <f ca="1">VLOOKUP($A6,'RES installed'!$A$2:$C$6,3,FALSE)*(AVERAGE('[1]Profiles, RES, Winter'!T$2:T$4)*(RANDBETWEEN(95,105)/100))</f>
        <v>1.1766700791567802E-4</v>
      </c>
      <c r="U6" s="7">
        <f ca="1">VLOOKUP($A6,'RES installed'!$A$2:$C$6,3,FALSE)*(AVERAGE('[1]Profiles, RES, Winter'!U$2:U$4)*(RANDBETWEEN(95,105)/100))</f>
        <v>3.1028618451129191E-5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1.7260928961748631E-5</v>
      </c>
      <c r="D7" s="7">
        <f ca="1">VLOOKUP($A7,'RES installed'!$A$2:$C$6,3,FALSE)*(AVERAGE('[1]Profiles, RES, Winter'!D$2:D$4)*(RANDBETWEEN(95,105)/100))</f>
        <v>1.0244734997409405E-5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1.6278888845775719E-2</v>
      </c>
      <c r="J7" s="7">
        <f ca="1">VLOOKUP($A7,'RES installed'!$A$2:$C$6,3,FALSE)*(AVERAGE('[1]Profiles, RES, Winter'!J$2:J$4)*(RANDBETWEEN(95,105)/100))</f>
        <v>0.33257881155905045</v>
      </c>
      <c r="K7" s="7">
        <f ca="1">VLOOKUP($A7,'RES installed'!$A$2:$C$6,3,FALSE)*(AVERAGE('[1]Profiles, RES, Winter'!K$2:K$4)*(RANDBETWEEN(95,105)/100))</f>
        <v>0.80469607235903584</v>
      </c>
      <c r="L7" s="7">
        <f ca="1">VLOOKUP($A7,'RES installed'!$A$2:$C$6,3,FALSE)*(AVERAGE('[1]Profiles, RES, Winter'!L$2:L$4)*(RANDBETWEEN(95,105)/100))</f>
        <v>1.1914797101818391</v>
      </c>
      <c r="M7" s="7">
        <f ca="1">VLOOKUP($A7,'RES installed'!$A$2:$C$6,3,FALSE)*(AVERAGE('[1]Profiles, RES, Winter'!M$2:M$4)*(RANDBETWEEN(95,105)/100))</f>
        <v>1.2394095786877612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1.1198306304809937</v>
      </c>
      <c r="P7" s="7">
        <f ca="1">VLOOKUP($A7,'RES installed'!$A$2:$C$6,3,FALSE)*(AVERAGE('[1]Profiles, RES, Winter'!P$2:P$4)*(RANDBETWEEN(95,105)/100))</f>
        <v>0.94089780470544571</v>
      </c>
      <c r="Q7" s="7">
        <f ca="1">VLOOKUP($A7,'RES installed'!$A$2:$C$6,3,FALSE)*(AVERAGE('[1]Profiles, RES, Winter'!Q$2:Q$4)*(RANDBETWEEN(95,105)/100))</f>
        <v>0.5004095854557904</v>
      </c>
      <c r="R7" s="7">
        <f ca="1">VLOOKUP($A7,'RES installed'!$A$2:$C$6,3,FALSE)*(AVERAGE('[1]Profiles, RES, Winter'!R$2:R$4)*(RANDBETWEEN(95,105)/100))</f>
        <v>0.11042801600844057</v>
      </c>
      <c r="S7" s="7">
        <f ca="1">VLOOKUP($A7,'RES installed'!$A$2:$C$6,3,FALSE)*(AVERAGE('[1]Profiles, RES, Winter'!S$2:S$4)*(RANDBETWEEN(95,105)/100))</f>
        <v>6.8916880764999678E-4</v>
      </c>
      <c r="T7" s="7">
        <f ca="1">VLOOKUP($A7,'RES installed'!$A$2:$C$6,3,FALSE)*(AVERAGE('[1]Profiles, RES, Winter'!T$2:T$4)*(RANDBETWEEN(95,105)/100))</f>
        <v>1.1644130991655637E-4</v>
      </c>
      <c r="U7" s="7">
        <f ca="1">VLOOKUP($A7,'RES installed'!$A$2:$C$6,3,FALSE)*(AVERAGE('[1]Profiles, RES, Winter'!U$2:U$4)*(RANDBETWEEN(95,105)/100))</f>
        <v>3.3937551430922555E-5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3.6702185792349721E-5</v>
      </c>
      <c r="D3" s="7">
        <f ca="1">VLOOKUP($A3,'RES installed'!$A$2:$C$6,3,FALSE)*(AVERAGE('[1]Profiles, RES, Winter'!D$2:D$4)*(RANDBETWEEN(95,105)/100))</f>
        <v>2.1953003565877297E-5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3.5610069350134388E-2</v>
      </c>
      <c r="J3" s="7">
        <f ca="1">VLOOKUP($A3,'RES installed'!$A$2:$C$6,3,FALSE)*(AVERAGE('[1]Profiles, RES, Winter'!J$2:J$4)*(RANDBETWEEN(95,105)/100))</f>
        <v>0.71365869980379582</v>
      </c>
      <c r="K3" s="7">
        <f ca="1">VLOOKUP($A3,'RES installed'!$A$2:$C$6,3,FALSE)*(AVERAGE('[1]Profiles, RES, Winter'!K$2:K$4)*(RANDBETWEEN(95,105)/100))</f>
        <v>1.7279789343288769</v>
      </c>
      <c r="L3" s="7">
        <f ca="1">VLOOKUP($A3,'RES installed'!$A$2:$C$6,3,FALSE)*(AVERAGE('[1]Profiles, RES, Winter'!L$2:L$4)*(RANDBETWEEN(95,105)/100))</f>
        <v>2.2467903106286107</v>
      </c>
      <c r="M3" s="7">
        <f ca="1">VLOOKUP($A3,'RES installed'!$A$2:$C$6,3,FALSE)*(AVERAGE('[1]Profiles, RES, Winter'!M$2:M$4)*(RANDBETWEEN(95,105)/100))</f>
        <v>2.6305835955821872</v>
      </c>
      <c r="N3" s="7">
        <f ca="1">VLOOKUP($A3,'RES installed'!$A$2:$C$6,3,FALSE)*(AVERAGE('[1]Profiles, RES, Winter'!N$2:N$4)*(RANDBETWEEN(95,105)/100))</f>
        <v>2.7315557758847357</v>
      </c>
      <c r="O3" s="7">
        <f ca="1">VLOOKUP($A3,'RES installed'!$A$2:$C$6,3,FALSE)*(AVERAGE('[1]Profiles, RES, Winter'!O$2:O$4)*(RANDBETWEEN(95,105)/100))</f>
        <v>2.19348267826174</v>
      </c>
      <c r="P3" s="7">
        <f ca="1">VLOOKUP($A3,'RES installed'!$A$2:$C$6,3,FALSE)*(AVERAGE('[1]Profiles, RES, Winter'!P$2:P$4)*(RANDBETWEEN(95,105)/100))</f>
        <v>1.73563672712655</v>
      </c>
      <c r="Q3" s="7">
        <f ca="1">VLOOKUP($A3,'RES installed'!$A$2:$C$6,3,FALSE)*(AVERAGE('[1]Profiles, RES, Winter'!Q$2:Q$4)*(RANDBETWEEN(95,105)/100))</f>
        <v>0.96118276810320125</v>
      </c>
      <c r="R3" s="7">
        <f ca="1">VLOOKUP($A3,'RES installed'!$A$2:$C$6,3,FALSE)*(AVERAGE('[1]Profiles, RES, Winter'!R$2:R$4)*(RANDBETWEEN(95,105)/100))</f>
        <v>0.22960280556210416</v>
      </c>
      <c r="S3" s="7">
        <f ca="1">VLOOKUP($A3,'RES installed'!$A$2:$C$6,3,FALSE)*(AVERAGE('[1]Profiles, RES, Winter'!S$2:S$4)*(RANDBETWEEN(95,105)/100))</f>
        <v>1.3924022848438712E-3</v>
      </c>
      <c r="T3" s="7">
        <f ca="1">VLOOKUP($A3,'RES installed'!$A$2:$C$6,3,FALSE)*(AVERAGE('[1]Profiles, RES, Winter'!T$2:T$4)*(RANDBETWEEN(95,105)/100))</f>
        <v>2.4513959982432922E-4</v>
      </c>
      <c r="U3" s="7">
        <f ca="1">VLOOKUP($A3,'RES installed'!$A$2:$C$6,3,FALSE)*(AVERAGE('[1]Profiles, RES, Winter'!U$2:U$4)*(RANDBETWEEN(95,105)/100))</f>
        <v>6.4642955106519151E-5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3.6330003619113884</v>
      </c>
      <c r="C4" s="9">
        <f ca="1">VLOOKUP($A4,'RES installed'!$A$2:$C$6,3,FALSE)*(AVERAGE('[1]Profiles, RES, Winter'!C$5:C$7)*(RANDBETWEEN(95,105)/100))</f>
        <v>3.4360240836855755</v>
      </c>
      <c r="D4" s="9">
        <f ca="1">VLOOKUP($A4,'RES installed'!$A$2:$C$6,3,FALSE)*(AVERAGE('[1]Profiles, RES, Winter'!D$5:D$7)*(RANDBETWEEN(95,105)/100))</f>
        <v>3.1432846389270233</v>
      </c>
      <c r="E4" s="9">
        <f ca="1">VLOOKUP($A4,'RES installed'!$A$2:$C$6,3,FALSE)*(AVERAGE('[1]Profiles, RES, Winter'!E$5:E$7)*(RANDBETWEEN(95,105)/100))</f>
        <v>3.4130165473344172</v>
      </c>
      <c r="F4" s="9">
        <f ca="1">VLOOKUP($A4,'RES installed'!$A$2:$C$6,3,FALSE)*(AVERAGE('[1]Profiles, RES, Winter'!F$5:F$7)*(RANDBETWEEN(95,105)/100))</f>
        <v>2.8419879081899326</v>
      </c>
      <c r="G4" s="9">
        <f ca="1">VLOOKUP($A4,'RES installed'!$A$2:$C$6,3,FALSE)*(AVERAGE('[1]Profiles, RES, Winter'!G$5:G$7)*(RANDBETWEEN(95,105)/100))</f>
        <v>2.5083685861243872</v>
      </c>
      <c r="H4" s="9">
        <f ca="1">VLOOKUP($A4,'RES installed'!$A$2:$C$6,3,FALSE)*(AVERAGE('[1]Profiles, RES, Winter'!H$5:H$7)*(RANDBETWEEN(95,105)/100))</f>
        <v>2.2264142387265826</v>
      </c>
      <c r="I4" s="9">
        <f ca="1">VLOOKUP($A4,'RES installed'!$A$2:$C$6,3,FALSE)*(AVERAGE('[1]Profiles, RES, Winter'!I$5:I$7)*(RANDBETWEEN(95,105)/100))</f>
        <v>1.8802261881232414</v>
      </c>
      <c r="J4" s="9">
        <f ca="1">VLOOKUP($A4,'RES installed'!$A$2:$C$6,3,FALSE)*(AVERAGE('[1]Profiles, RES, Winter'!J$5:J$7)*(RANDBETWEEN(95,105)/100))</f>
        <v>2.0152275378337317</v>
      </c>
      <c r="K4" s="9">
        <f ca="1">VLOOKUP($A4,'RES installed'!$A$2:$C$6,3,FALSE)*(AVERAGE('[1]Profiles, RES, Winter'!K$5:K$7)*(RANDBETWEEN(95,105)/100))</f>
        <v>1.7164455539185526</v>
      </c>
      <c r="L4" s="9">
        <f ca="1">VLOOKUP($A4,'RES installed'!$A$2:$C$6,3,FALSE)*(AVERAGE('[1]Profiles, RES, Winter'!L$5:L$7)*(RANDBETWEEN(95,105)/100))</f>
        <v>1.8094608068830849</v>
      </c>
      <c r="M4" s="9">
        <f ca="1">VLOOKUP($A4,'RES installed'!$A$2:$C$6,3,FALSE)*(AVERAGE('[1]Profiles, RES, Winter'!M$5:M$7)*(RANDBETWEEN(95,105)/100))</f>
        <v>1.6990535002601801</v>
      </c>
      <c r="N4" s="9">
        <f ca="1">VLOOKUP($A4,'RES installed'!$A$2:$C$6,3,FALSE)*(AVERAGE('[1]Profiles, RES, Winter'!N$5:N$7)*(RANDBETWEEN(95,105)/100))</f>
        <v>1.655810612994608</v>
      </c>
      <c r="O4" s="9">
        <f ca="1">VLOOKUP($A4,'RES installed'!$A$2:$C$6,3,FALSE)*(AVERAGE('[1]Profiles, RES, Winter'!O$5:O$7)*(RANDBETWEEN(95,105)/100))</f>
        <v>1.5675477570625551</v>
      </c>
      <c r="P4" s="9">
        <f ca="1">VLOOKUP($A4,'RES installed'!$A$2:$C$6,3,FALSE)*(AVERAGE('[1]Profiles, RES, Winter'!P$5:P$7)*(RANDBETWEEN(95,105)/100))</f>
        <v>2.0146728240543461</v>
      </c>
      <c r="Q4" s="9">
        <f ca="1">VLOOKUP($A4,'RES installed'!$A$2:$C$6,3,FALSE)*(AVERAGE('[1]Profiles, RES, Winter'!Q$5:Q$7)*(RANDBETWEEN(95,105)/100))</f>
        <v>2.3547021794273251</v>
      </c>
      <c r="R4" s="9">
        <f ca="1">VLOOKUP($A4,'RES installed'!$A$2:$C$6,3,FALSE)*(AVERAGE('[1]Profiles, RES, Winter'!R$5:R$7)*(RANDBETWEEN(95,105)/100))</f>
        <v>2.2967953026813128</v>
      </c>
      <c r="S4" s="9">
        <f ca="1">VLOOKUP($A4,'RES installed'!$A$2:$C$6,3,FALSE)*(AVERAGE('[1]Profiles, RES, Winter'!S$5:S$7)*(RANDBETWEEN(95,105)/100))</f>
        <v>2.5942603850335986</v>
      </c>
      <c r="T4" s="9">
        <f ca="1">VLOOKUP($A4,'RES installed'!$A$2:$C$6,3,FALSE)*(AVERAGE('[1]Profiles, RES, Winter'!T$5:T$7)*(RANDBETWEEN(95,105)/100))</f>
        <v>2.4913586311609612</v>
      </c>
      <c r="U4" s="9">
        <f ca="1">VLOOKUP($A4,'RES installed'!$A$2:$C$6,3,FALSE)*(AVERAGE('[1]Profiles, RES, Winter'!U$5:U$7)*(RANDBETWEEN(95,105)/100))</f>
        <v>2.5491360854496232</v>
      </c>
      <c r="V4" s="9">
        <f ca="1">VLOOKUP($A4,'RES installed'!$A$2:$C$6,3,FALSE)*(AVERAGE('[1]Profiles, RES, Winter'!V$5:V$7)*(RANDBETWEEN(95,105)/100))</f>
        <v>2.655097004516763</v>
      </c>
      <c r="W4" s="9">
        <f ca="1">VLOOKUP($A4,'RES installed'!$A$2:$C$6,3,FALSE)*(AVERAGE('[1]Profiles, RES, Winter'!W$5:W$7)*(RANDBETWEEN(95,105)/100))</f>
        <v>2.8062209426313651</v>
      </c>
      <c r="X4" s="9">
        <f ca="1">VLOOKUP($A4,'RES installed'!$A$2:$C$6,3,FALSE)*(AVERAGE('[1]Profiles, RES, Winter'!X$5:X$7)*(RANDBETWEEN(95,105)/100))</f>
        <v>2.7419785310734186</v>
      </c>
      <c r="Y4" s="9">
        <f ca="1">VLOOKUP($A4,'RES installed'!$A$2:$C$6,3,FALSE)*(AVERAGE('[1]Profiles, RES, Winter'!Y$5:Y$7)*(RANDBETWEEN(95,105)/100))</f>
        <v>3.0390434573200045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1.7260928961748631E-5</v>
      </c>
      <c r="D5" s="7">
        <f ca="1">VLOOKUP($A5,'RES installed'!$A$2:$C$6,3,FALSE)*(AVERAGE('[1]Profiles, RES, Winter'!D$2:D$4)*(RANDBETWEEN(95,105)/100))</f>
        <v>1.0662887446283258E-5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1.7465891157446869E-2</v>
      </c>
      <c r="J5" s="7">
        <f ca="1">VLOOKUP($A5,'RES installed'!$A$2:$C$6,3,FALSE)*(AVERAGE('[1]Profiles, RES, Winter'!J$2:J$4)*(RANDBETWEEN(95,105)/100))</f>
        <v>0.35682934990189791</v>
      </c>
      <c r="K5" s="7">
        <f ca="1">VLOOKUP($A5,'RES installed'!$A$2:$C$6,3,FALSE)*(AVERAGE('[1]Profiles, RES, Winter'!K$2:K$4)*(RANDBETWEEN(95,105)/100))</f>
        <v>0.8894009220810396</v>
      </c>
      <c r="L5" s="7">
        <f ca="1">VLOOKUP($A5,'RES installed'!$A$2:$C$6,3,FALSE)*(AVERAGE('[1]Profiles, RES, Winter'!L$2:L$4)*(RANDBETWEEN(95,105)/100))</f>
        <v>1.1460900069368165</v>
      </c>
      <c r="M5" s="7">
        <f ca="1">VLOOKUP($A5,'RES installed'!$A$2:$C$6,3,FALSE)*(AVERAGE('[1]Profiles, RES, Winter'!M$2:M$4)*(RANDBETWEEN(95,105)/100))</f>
        <v>1.3026447612738716</v>
      </c>
      <c r="N5" s="7">
        <f ca="1">VLOOKUP($A5,'RES installed'!$A$2:$C$6,3,FALSE)*(AVERAGE('[1]Profiles, RES, Winter'!N$2:N$4)*(RANDBETWEEN(95,105)/100))</f>
        <v>1.3127379699640236</v>
      </c>
      <c r="O5" s="7">
        <f ca="1">VLOOKUP($A5,'RES installed'!$A$2:$C$6,3,FALSE)*(AVERAGE('[1]Profiles, RES, Winter'!O$2:O$4)*(RANDBETWEEN(95,105)/100))</f>
        <v>1.2121877958814882</v>
      </c>
      <c r="P5" s="7">
        <f ca="1">VLOOKUP($A5,'RES installed'!$A$2:$C$6,3,FALSE)*(AVERAGE('[1]Profiles, RES, Winter'!P$2:P$4)*(RANDBETWEEN(95,105)/100))</f>
        <v>0.95916766499098838</v>
      </c>
      <c r="Q5" s="7">
        <f ca="1">VLOOKUP($A5,'RES installed'!$A$2:$C$6,3,FALSE)*(AVERAGE('[1]Profiles, RES, Winter'!Q$2:Q$4)*(RANDBETWEEN(95,105)/100))</f>
        <v>0.50536413580683781</v>
      </c>
      <c r="R5" s="7">
        <f ca="1">VLOOKUP($A5,'RES installed'!$A$2:$C$6,3,FALSE)*(AVERAGE('[1]Profiles, RES, Winter'!R$2:R$4)*(RANDBETWEEN(95,105)/100))</f>
        <v>0.10605462923582906</v>
      </c>
      <c r="S5" s="7">
        <f ca="1">VLOOKUP($A5,'RES installed'!$A$2:$C$6,3,FALSE)*(AVERAGE('[1]Profiles, RES, Winter'!S$2:S$4)*(RANDBETWEEN(95,105)/100))</f>
        <v>6.8916880764999678E-4</v>
      </c>
      <c r="T5" s="7">
        <f ca="1">VLOOKUP($A5,'RES installed'!$A$2:$C$6,3,FALSE)*(AVERAGE('[1]Profiles, RES, Winter'!T$2:T$4)*(RANDBETWEEN(95,105)/100))</f>
        <v>1.2747259190865119E-4</v>
      </c>
      <c r="U5" s="7">
        <f ca="1">VLOOKUP($A5,'RES installed'!$A$2:$C$6,3,FALSE)*(AVERAGE('[1]Profiles, RES, Winter'!U$2:U$4)*(RANDBETWEEN(95,105)/100))</f>
        <v>3.0705403675596596E-5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1.7442622950819669E-5</v>
      </c>
      <c r="D6" s="7">
        <f ca="1">VLOOKUP($A6,'RES installed'!$A$2:$C$6,3,FALSE)*(AVERAGE('[1]Profiles, RES, Winter'!D$2:D$4)*(RANDBETWEEN(95,105)/100))</f>
        <v>1.0767425558501721E-5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1.6109317086965558E-2</v>
      </c>
      <c r="J6" s="7">
        <f ca="1">VLOOKUP($A6,'RES installed'!$A$2:$C$6,3,FALSE)*(AVERAGE('[1]Profiles, RES, Winter'!J$2:J$4)*(RANDBETWEEN(95,105)/100))</f>
        <v>0.34643626204067757</v>
      </c>
      <c r="K6" s="7">
        <f ca="1">VLOOKUP($A6,'RES installed'!$A$2:$C$6,3,FALSE)*(AVERAGE('[1]Profiles, RES, Winter'!K$2:K$4)*(RANDBETWEEN(95,105)/100))</f>
        <v>0.88093043710883923</v>
      </c>
      <c r="L6" s="7">
        <f ca="1">VLOOKUP($A6,'RES installed'!$A$2:$C$6,3,FALSE)*(AVERAGE('[1]Profiles, RES, Winter'!L$2:L$4)*(RANDBETWEEN(95,105)/100))</f>
        <v>1.0893528778805384</v>
      </c>
      <c r="M6" s="7">
        <f ca="1">VLOOKUP($A6,'RES installed'!$A$2:$C$6,3,FALSE)*(AVERAGE('[1]Profiles, RES, Winter'!M$2:M$4)*(RANDBETWEEN(95,105)/100))</f>
        <v>1.2394095786877612</v>
      </c>
      <c r="N6" s="7">
        <f ca="1">VLOOKUP($A6,'RES installed'!$A$2:$C$6,3,FALSE)*(AVERAGE('[1]Profiles, RES, Winter'!N$2:N$4)*(RANDBETWEEN(95,105)/100))</f>
        <v>1.2729580314802651</v>
      </c>
      <c r="O6" s="7">
        <f ca="1">VLOOKUP($A6,'RES installed'!$A$2:$C$6,3,FALSE)*(AVERAGE('[1]Profiles, RES, Winter'!O$2:O$4)*(RANDBETWEEN(95,105)/100))</f>
        <v>1.1544645675061791</v>
      </c>
      <c r="P6" s="7">
        <f ca="1">VLOOKUP($A6,'RES installed'!$A$2:$C$6,3,FALSE)*(AVERAGE('[1]Profiles, RES, Winter'!P$2:P$4)*(RANDBETWEEN(95,105)/100))</f>
        <v>0.95003273484821704</v>
      </c>
      <c r="Q6" s="7">
        <f ca="1">VLOOKUP($A6,'RES installed'!$A$2:$C$6,3,FALSE)*(AVERAGE('[1]Profiles, RES, Winter'!Q$2:Q$4)*(RANDBETWEEN(95,105)/100))</f>
        <v>0.48059138405160062</v>
      </c>
      <c r="R6" s="7">
        <f ca="1">VLOOKUP($A6,'RES installed'!$A$2:$C$6,3,FALSE)*(AVERAGE('[1]Profiles, RES, Winter'!R$2:R$4)*(RANDBETWEEN(95,105)/100))</f>
        <v>0.10933466931528769</v>
      </c>
      <c r="S6" s="7">
        <f ca="1">VLOOKUP($A6,'RES installed'!$A$2:$C$6,3,FALSE)*(AVERAGE('[1]Profiles, RES, Winter'!S$2:S$4)*(RANDBETWEEN(95,105)/100))</f>
        <v>7.1729814673775183E-4</v>
      </c>
      <c r="T6" s="7">
        <f ca="1">VLOOKUP($A6,'RES installed'!$A$2:$C$6,3,FALSE)*(AVERAGE('[1]Profiles, RES, Winter'!T$2:T$4)*(RANDBETWEEN(95,105)/100))</f>
        <v>1.2379549791128626E-4</v>
      </c>
      <c r="U6" s="7">
        <f ca="1">VLOOKUP($A6,'RES installed'!$A$2:$C$6,3,FALSE)*(AVERAGE('[1]Profiles, RES, Winter'!U$2:U$4)*(RANDBETWEEN(95,105)/100))</f>
        <v>3.0705403675596596E-5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1.9077868852459015E-5</v>
      </c>
      <c r="D7" s="7">
        <f ca="1">VLOOKUP($A7,'RES installed'!$A$2:$C$6,3,FALSE)*(AVERAGE('[1]Profiles, RES, Winter'!D$2:D$4)*(RANDBETWEEN(95,105)/100))</f>
        <v>9.931120660754014E-6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1.6278888845775719E-2</v>
      </c>
      <c r="J7" s="7">
        <f ca="1">VLOOKUP($A7,'RES installed'!$A$2:$C$6,3,FALSE)*(AVERAGE('[1]Profiles, RES, Winter'!J$2:J$4)*(RANDBETWEEN(95,105)/100))</f>
        <v>0.34990062466108435</v>
      </c>
      <c r="K7" s="7">
        <f ca="1">VLOOKUP($A7,'RES installed'!$A$2:$C$6,3,FALSE)*(AVERAGE('[1]Profiles, RES, Winter'!K$2:K$4)*(RANDBETWEEN(95,105)/100))</f>
        <v>0.86398946716443847</v>
      </c>
      <c r="L7" s="7">
        <f ca="1">VLOOKUP($A7,'RES installed'!$A$2:$C$6,3,FALSE)*(AVERAGE('[1]Profiles, RES, Winter'!L$2:L$4)*(RANDBETWEEN(95,105)/100))</f>
        <v>1.1914797101818391</v>
      </c>
      <c r="M7" s="7">
        <f ca="1">VLOOKUP($A7,'RES installed'!$A$2:$C$6,3,FALSE)*(AVERAGE('[1]Profiles, RES, Winter'!M$2:M$4)*(RANDBETWEEN(95,105)/100))</f>
        <v>1.3152917977910936</v>
      </c>
      <c r="N7" s="7">
        <f ca="1">VLOOKUP($A7,'RES installed'!$A$2:$C$6,3,FALSE)*(AVERAGE('[1]Profiles, RES, Winter'!N$2:N$4)*(RANDBETWEEN(95,105)/100))</f>
        <v>1.2729580314802651</v>
      </c>
      <c r="O7" s="7">
        <f ca="1">VLOOKUP($A7,'RES installed'!$A$2:$C$6,3,FALSE)*(AVERAGE('[1]Profiles, RES, Winter'!O$2:O$4)*(RANDBETWEEN(95,105)/100))</f>
        <v>1.1313752761560556</v>
      </c>
      <c r="P7" s="7">
        <f ca="1">VLOOKUP($A7,'RES installed'!$A$2:$C$6,3,FALSE)*(AVERAGE('[1]Profiles, RES, Winter'!P$2:P$4)*(RANDBETWEEN(95,105)/100))</f>
        <v>0.88608822384881769</v>
      </c>
      <c r="Q7" s="7">
        <f ca="1">VLOOKUP($A7,'RES installed'!$A$2:$C$6,3,FALSE)*(AVERAGE('[1]Profiles, RES, Winter'!Q$2:Q$4)*(RANDBETWEEN(95,105)/100))</f>
        <v>0.49050048475369551</v>
      </c>
      <c r="R7" s="7">
        <f ca="1">VLOOKUP($A7,'RES installed'!$A$2:$C$6,3,FALSE)*(AVERAGE('[1]Profiles, RES, Winter'!R$2:R$4)*(RANDBETWEEN(95,105)/100))</f>
        <v>0.10933466931528769</v>
      </c>
      <c r="S7" s="7">
        <f ca="1">VLOOKUP($A7,'RES installed'!$A$2:$C$6,3,FALSE)*(AVERAGE('[1]Profiles, RES, Winter'!S$2:S$4)*(RANDBETWEEN(95,105)/100))</f>
        <v>6.6807180333418054E-4</v>
      </c>
      <c r="T7" s="7">
        <f ca="1">VLOOKUP($A7,'RES installed'!$A$2:$C$6,3,FALSE)*(AVERAGE('[1]Profiles, RES, Winter'!T$2:T$4)*(RANDBETWEEN(95,105)/100))</f>
        <v>1.2869828990777284E-4</v>
      </c>
      <c r="U7" s="7">
        <f ca="1">VLOOKUP($A7,'RES installed'!$A$2:$C$6,3,FALSE)*(AVERAGE('[1]Profiles, RES, Winter'!U$2:U$4)*(RANDBETWEEN(95,105)/100))</f>
        <v>3.2321477553259576E-5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8" sqref="E18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4</v>
      </c>
    </row>
    <row r="3" spans="1:3" x14ac:dyDescent="0.3">
      <c r="A3">
        <v>3</v>
      </c>
      <c r="B3">
        <v>9</v>
      </c>
      <c r="C3" s="5">
        <v>6</v>
      </c>
    </row>
    <row r="4" spans="1:3" x14ac:dyDescent="0.3">
      <c r="A4">
        <v>4</v>
      </c>
      <c r="B4">
        <v>22</v>
      </c>
      <c r="C4" s="5">
        <v>2</v>
      </c>
    </row>
    <row r="5" spans="1:3" x14ac:dyDescent="0.3">
      <c r="A5">
        <v>5</v>
      </c>
      <c r="B5">
        <v>24</v>
      </c>
      <c r="C5" s="5">
        <v>2</v>
      </c>
    </row>
    <row r="6" spans="1:3" x14ac:dyDescent="0.3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5.0318117062079999</v>
      </c>
      <c r="C2" s="4">
        <f>('[1]Pc, Summer, S1'!C2*Main!$B$5)+(VLOOKUP($A2,'FL Ratio'!$A$2:$B$9,2,FALSE)*'FL Characterization'!C$2)</f>
        <v>4.9931250359624189</v>
      </c>
      <c r="D2" s="4">
        <f>('[1]Pc, Summer, S1'!D2*Main!$B$5)+(VLOOKUP($A2,'FL Ratio'!$A$2:$B$9,2,FALSE)*'FL Characterization'!D$2)</f>
        <v>4.792782769391442</v>
      </c>
      <c r="E2" s="4">
        <f>('[1]Pc, Summer, S1'!E2*Main!$B$5)+(VLOOKUP($A2,'FL Ratio'!$A$2:$B$9,2,FALSE)*'FL Characterization'!E$2)</f>
        <v>4.6984958765237206</v>
      </c>
      <c r="F2" s="4">
        <f>('[1]Pc, Summer, S1'!F2*Main!$B$5)+(VLOOKUP($A2,'FL Ratio'!$A$2:$B$9,2,FALSE)*'FL Characterization'!F$2)</f>
        <v>4.6279670769973951</v>
      </c>
      <c r="G2" s="4">
        <f>('[1]Pc, Summer, S1'!G2*Main!$B$5)+(VLOOKUP($A2,'FL Ratio'!$A$2:$B$9,2,FALSE)*'FL Characterization'!G$2)</f>
        <v>4.6682709130619537</v>
      </c>
      <c r="H2" s="4">
        <f>('[1]Pc, Summer, S1'!H2*Main!$B$5)+(VLOOKUP($A2,'FL Ratio'!$A$2:$B$9,2,FALSE)*'FL Characterization'!H$2)</f>
        <v>4.6614888568959998</v>
      </c>
      <c r="I2" s="4">
        <f>('[1]Pc, Summer, S1'!I2*Main!$B$5)+(VLOOKUP($A2,'FL Ratio'!$A$2:$B$9,2,FALSE)*'FL Characterization'!I$2)</f>
        <v>5.5121660104122787</v>
      </c>
      <c r="J2" s="4">
        <f>('[1]Pc, Summer, S1'!J2*Main!$B$5)+(VLOOKUP($A2,'FL Ratio'!$A$2:$B$9,2,FALSE)*'FL Characterization'!J$2)</f>
        <v>5.9235181393627911</v>
      </c>
      <c r="K2" s="4">
        <f>('[1]Pc, Summer, S1'!K2*Main!$B$5)+(VLOOKUP($A2,'FL Ratio'!$A$2:$B$9,2,FALSE)*'FL Characterization'!K$2)</f>
        <v>5.8588096053707899</v>
      </c>
      <c r="L2" s="4">
        <f>('[1]Pc, Summer, S1'!L2*Main!$B$5)+(VLOOKUP($A2,'FL Ratio'!$A$2:$B$9,2,FALSE)*'FL Characterization'!L$2)</f>
        <v>5.747121686859721</v>
      </c>
      <c r="M2" s="4">
        <f>('[1]Pc, Summer, S1'!M2*Main!$B$5)+(VLOOKUP($A2,'FL Ratio'!$A$2:$B$9,2,FALSE)*'FL Characterization'!M$2)</f>
        <v>5.8230863217480939</v>
      </c>
      <c r="N2" s="4">
        <f>('[1]Pc, Summer, S1'!N2*Main!$B$5)+(VLOOKUP($A2,'FL Ratio'!$A$2:$B$9,2,FALSE)*'FL Characterization'!N$2)</f>
        <v>6.0543978934770237</v>
      </c>
      <c r="O2" s="4">
        <f>('[1]Pc, Summer, S1'!O2*Main!$B$5)+(VLOOKUP($A2,'FL Ratio'!$A$2:$B$9,2,FALSE)*'FL Characterization'!O$2)</f>
        <v>5.9806995729268824</v>
      </c>
      <c r="P2" s="4">
        <f>('[1]Pc, Summer, S1'!P2*Main!$B$5)+(VLOOKUP($A2,'FL Ratio'!$A$2:$B$9,2,FALSE)*'FL Characterization'!P$2)</f>
        <v>5.5282374357706043</v>
      </c>
      <c r="Q2" s="4">
        <f>('[1]Pc, Summer, S1'!Q2*Main!$B$5)+(VLOOKUP($A2,'FL Ratio'!$A$2:$B$9,2,FALSE)*'FL Characterization'!Q$2)</f>
        <v>5.6938329885019536</v>
      </c>
      <c r="R2" s="4">
        <f>('[1]Pc, Summer, S1'!R2*Main!$B$5)+(VLOOKUP($A2,'FL Ratio'!$A$2:$B$9,2,FALSE)*'FL Characterization'!R$2)</f>
        <v>5.7187173097786035</v>
      </c>
      <c r="S2" s="4">
        <f>('[1]Pc, Summer, S1'!S2*Main!$B$5)+(VLOOKUP($A2,'FL Ratio'!$A$2:$B$9,2,FALSE)*'FL Characterization'!S$2)</f>
        <v>5.5845709518842792</v>
      </c>
      <c r="T2" s="4">
        <f>('[1]Pc, Summer, S1'!T2*Main!$B$5)+(VLOOKUP($A2,'FL Ratio'!$A$2:$B$9,2,FALSE)*'FL Characterization'!T$2)</f>
        <v>5.265019408594604</v>
      </c>
      <c r="U2" s="4">
        <f>('[1]Pc, Summer, S1'!U2*Main!$B$5)+(VLOOKUP($A2,'FL Ratio'!$A$2:$B$9,2,FALSE)*'FL Characterization'!U$2)</f>
        <v>5.1804768197140465</v>
      </c>
      <c r="V2" s="4">
        <f>('[1]Pc, Summer, S1'!V2*Main!$B$5)+(VLOOKUP($A2,'FL Ratio'!$A$2:$B$9,2,FALSE)*'FL Characterization'!V$2)</f>
        <v>5.1864718681908837</v>
      </c>
      <c r="W2" s="4">
        <f>('[1]Pc, Summer, S1'!W2*Main!$B$5)+(VLOOKUP($A2,'FL Ratio'!$A$2:$B$9,2,FALSE)*'FL Characterization'!W$2)</f>
        <v>5.1041718257778594</v>
      </c>
      <c r="X2" s="4">
        <f>('[1]Pc, Summer, S1'!X2*Main!$B$5)+(VLOOKUP($A2,'FL Ratio'!$A$2:$B$9,2,FALSE)*'FL Characterization'!X$2)</f>
        <v>4.8626126070537676</v>
      </c>
      <c r="Y2" s="4">
        <f>('[1]Pc, Summer, S1'!Y2*Main!$B$5)+(VLOOKUP($A2,'FL Ratio'!$A$2:$B$9,2,FALSE)*'FL Characterization'!Y$2)</f>
        <v>4.7457007780137683</v>
      </c>
    </row>
    <row r="3" spans="1:25" x14ac:dyDescent="0.3">
      <c r="A3">
        <v>2</v>
      </c>
      <c r="B3" s="4">
        <f>('[1]Pc, Summer, S1'!B3*Main!$B$5)+(VLOOKUP($A3,'FL Ratio'!$A$2:$B$9,2,FALSE)*'FL Characterization'!B$2)</f>
        <v>3.730920839250714</v>
      </c>
      <c r="C3" s="4">
        <f>('[1]Pc, Summer, S1'!C3*Main!$B$5)+(VLOOKUP($A3,'FL Ratio'!$A$2:$B$9,2,FALSE)*'FL Characterization'!C$2)</f>
        <v>3.5363870769215464</v>
      </c>
      <c r="D3" s="4">
        <f>('[1]Pc, Summer, S1'!D3*Main!$B$5)+(VLOOKUP($A3,'FL Ratio'!$A$2:$B$9,2,FALSE)*'FL Characterization'!D$2)</f>
        <v>3.382458355341428</v>
      </c>
      <c r="E3" s="4">
        <f>('[1]Pc, Summer, S1'!E3*Main!$B$5)+(VLOOKUP($A3,'FL Ratio'!$A$2:$B$9,2,FALSE)*'FL Characterization'!E$2)</f>
        <v>3.091049419000595</v>
      </c>
      <c r="F3" s="4">
        <f>('[1]Pc, Summer, S1'!F3*Main!$B$5)+(VLOOKUP($A3,'FL Ratio'!$A$2:$B$9,2,FALSE)*'FL Characterization'!F$2)</f>
        <v>2.9499914654657142</v>
      </c>
      <c r="G3" s="4">
        <f>('[1]Pc, Summer, S1'!G3*Main!$B$5)+(VLOOKUP($A3,'FL Ratio'!$A$2:$B$9,2,FALSE)*'FL Characterization'!G$2)</f>
        <v>3.0719055547751184</v>
      </c>
      <c r="H3" s="4">
        <f>('[1]Pc, Summer, S1'!H3*Main!$B$5)+(VLOOKUP($A3,'FL Ratio'!$A$2:$B$9,2,FALSE)*'FL Characterization'!H$2)</f>
        <v>3.2889312817883334</v>
      </c>
      <c r="I3" s="4">
        <f>('[1]Pc, Summer, S1'!I3*Main!$B$5)+(VLOOKUP($A3,'FL Ratio'!$A$2:$B$9,2,FALSE)*'FL Characterization'!I$2)</f>
        <v>4.2403486296365465</v>
      </c>
      <c r="J3" s="4">
        <f>('[1]Pc, Summer, S1'!J3*Main!$B$5)+(VLOOKUP($A3,'FL Ratio'!$A$2:$B$9,2,FALSE)*'FL Characterization'!J$2)</f>
        <v>4.6224255050476186</v>
      </c>
      <c r="K3" s="4">
        <f>('[1]Pc, Summer, S1'!K3*Main!$B$5)+(VLOOKUP($A3,'FL Ratio'!$A$2:$B$9,2,FALSE)*'FL Characterization'!K$2)</f>
        <v>4.9376162590870241</v>
      </c>
      <c r="L3" s="4">
        <f>('[1]Pc, Summer, S1'!L3*Main!$B$5)+(VLOOKUP($A3,'FL Ratio'!$A$2:$B$9,2,FALSE)*'FL Characterization'!L$2)</f>
        <v>4.4927035455454751</v>
      </c>
      <c r="M3" s="4">
        <f>('[1]Pc, Summer, S1'!M3*Main!$B$5)+(VLOOKUP($A3,'FL Ratio'!$A$2:$B$9,2,FALSE)*'FL Characterization'!M$2)</f>
        <v>4.7218321717865468</v>
      </c>
      <c r="N3" s="4">
        <f>('[1]Pc, Summer, S1'!N3*Main!$B$5)+(VLOOKUP($A3,'FL Ratio'!$A$2:$B$9,2,FALSE)*'FL Characterization'!N$2)</f>
        <v>4.7421351301711896</v>
      </c>
      <c r="O3" s="4">
        <f>('[1]Pc, Summer, S1'!O3*Main!$B$5)+(VLOOKUP($A3,'FL Ratio'!$A$2:$B$9,2,FALSE)*'FL Characterization'!O$2)</f>
        <v>4.6600753351183331</v>
      </c>
      <c r="P3" s="4">
        <f>('[1]Pc, Summer, S1'!P3*Main!$B$5)+(VLOOKUP($A3,'FL Ratio'!$A$2:$B$9,2,FALSE)*'FL Characterization'!P$2)</f>
        <v>4.0209557125849997</v>
      </c>
      <c r="Q3" s="4">
        <f>('[1]Pc, Summer, S1'!Q3*Main!$B$5)+(VLOOKUP($A3,'FL Ratio'!$A$2:$B$9,2,FALSE)*'FL Characterization'!Q$2)</f>
        <v>4.1864156466596425</v>
      </c>
      <c r="R3" s="4">
        <f>('[1]Pc, Summer, S1'!R3*Main!$B$5)+(VLOOKUP($A3,'FL Ratio'!$A$2:$B$9,2,FALSE)*'FL Characterization'!R$2)</f>
        <v>4.3947182790946417</v>
      </c>
      <c r="S3" s="4">
        <f>('[1]Pc, Summer, S1'!S3*Main!$B$5)+(VLOOKUP($A3,'FL Ratio'!$A$2:$B$9,2,FALSE)*'FL Characterization'!S$2)</f>
        <v>4.4214244793007129</v>
      </c>
      <c r="T3" s="4">
        <f>('[1]Pc, Summer, S1'!T3*Main!$B$5)+(VLOOKUP($A3,'FL Ratio'!$A$2:$B$9,2,FALSE)*'FL Characterization'!T$2)</f>
        <v>4.5697335485692845</v>
      </c>
      <c r="U3" s="4">
        <f>('[1]Pc, Summer, S1'!U3*Main!$B$5)+(VLOOKUP($A3,'FL Ratio'!$A$2:$B$9,2,FALSE)*'FL Characterization'!U$2)</f>
        <v>4.7961668174042842</v>
      </c>
      <c r="V3" s="4">
        <f>('[1]Pc, Summer, S1'!V3*Main!$B$5)+(VLOOKUP($A3,'FL Ratio'!$A$2:$B$9,2,FALSE)*'FL Characterization'!V$2)</f>
        <v>5.0331194725407142</v>
      </c>
      <c r="W3" s="4">
        <f>('[1]Pc, Summer, S1'!W3*Main!$B$5)+(VLOOKUP($A3,'FL Ratio'!$A$2:$B$9,2,FALSE)*'FL Characterization'!W$2)</f>
        <v>4.604246304937738</v>
      </c>
      <c r="X3" s="4">
        <f>('[1]Pc, Summer, S1'!X3*Main!$B$5)+(VLOOKUP($A3,'FL Ratio'!$A$2:$B$9,2,FALSE)*'FL Characterization'!X$2)</f>
        <v>4.079480362977737</v>
      </c>
      <c r="Y3" s="4">
        <f>('[1]Pc, Summer, S1'!Y3*Main!$B$5)+(VLOOKUP($A3,'FL Ratio'!$A$2:$B$9,2,FALSE)*'FL Characterization'!Y$2)</f>
        <v>3.8118701914563085</v>
      </c>
    </row>
    <row r="4" spans="1:25" x14ac:dyDescent="0.3">
      <c r="A4">
        <v>3</v>
      </c>
      <c r="B4" s="4">
        <f>('[1]Pc, Summer, S1'!B4*Main!$B$5)+(VLOOKUP($A4,'FL Ratio'!$A$2:$B$9,2,FALSE)*'FL Characterization'!B$2)</f>
        <v>2.4713313413305205</v>
      </c>
      <c r="C4" s="4">
        <f>('[1]Pc, Summer, S1'!C4*Main!$B$5)+(VLOOKUP($A4,'FL Ratio'!$A$2:$B$9,2,FALSE)*'FL Characterization'!C$2)</f>
        <v>2.3375485347429108</v>
      </c>
      <c r="D4" s="4">
        <f>('[1]Pc, Summer, S1'!D4*Main!$B$5)+(VLOOKUP($A4,'FL Ratio'!$A$2:$B$9,2,FALSE)*'FL Characterization'!D$2)</f>
        <v>2.1495828472841674</v>
      </c>
      <c r="E4" s="4">
        <f>('[1]Pc, Summer, S1'!E4*Main!$B$5)+(VLOOKUP($A4,'FL Ratio'!$A$2:$B$9,2,FALSE)*'FL Characterization'!E$2)</f>
        <v>2.2229992332798285</v>
      </c>
      <c r="F4" s="4">
        <f>('[1]Pc, Summer, S1'!F4*Main!$B$5)+(VLOOKUP($A4,'FL Ratio'!$A$2:$B$9,2,FALSE)*'FL Characterization'!F$2)</f>
        <v>2.1594465261851576</v>
      </c>
      <c r="G4" s="4">
        <f>('[1]Pc, Summer, S1'!G4*Main!$B$5)+(VLOOKUP($A4,'FL Ratio'!$A$2:$B$9,2,FALSE)*'FL Characterization'!G$2)</f>
        <v>2.18339965863693</v>
      </c>
      <c r="H4" s="4">
        <f>('[1]Pc, Summer, S1'!H4*Main!$B$5)+(VLOOKUP($A4,'FL Ratio'!$A$2:$B$9,2,FALSE)*'FL Characterization'!H$2)</f>
        <v>3.0765183073840432</v>
      </c>
      <c r="I4" s="4">
        <f>('[1]Pc, Summer, S1'!I4*Main!$B$5)+(VLOOKUP($A4,'FL Ratio'!$A$2:$B$9,2,FALSE)*'FL Characterization'!I$2)</f>
        <v>3.8057510709261653</v>
      </c>
      <c r="J4" s="4">
        <f>('[1]Pc, Summer, S1'!J4*Main!$B$5)+(VLOOKUP($A4,'FL Ratio'!$A$2:$B$9,2,FALSE)*'FL Characterization'!J$2)</f>
        <v>3.9854497552094315</v>
      </c>
      <c r="K4" s="4">
        <f>('[1]Pc, Summer, S1'!K4*Main!$B$5)+(VLOOKUP($A4,'FL Ratio'!$A$2:$B$9,2,FALSE)*'FL Characterization'!K$2)</f>
        <v>3.7470173436413461</v>
      </c>
      <c r="L4" s="4">
        <f>('[1]Pc, Summer, S1'!L4*Main!$B$5)+(VLOOKUP($A4,'FL Ratio'!$A$2:$B$9,2,FALSE)*'FL Characterization'!L$2)</f>
        <v>3.6565452666442355</v>
      </c>
      <c r="M4" s="4">
        <f>('[1]Pc, Summer, S1'!M4*Main!$B$5)+(VLOOKUP($A4,'FL Ratio'!$A$2:$B$9,2,FALSE)*'FL Characterization'!M$2)</f>
        <v>3.9337767627651363</v>
      </c>
      <c r="N4" s="4">
        <f>('[1]Pc, Summer, S1'!N4*Main!$B$5)+(VLOOKUP($A4,'FL Ratio'!$A$2:$B$9,2,FALSE)*'FL Characterization'!N$2)</f>
        <v>4.1243142788326352</v>
      </c>
      <c r="O4" s="4">
        <f>('[1]Pc, Summer, S1'!O4*Main!$B$5)+(VLOOKUP($A4,'FL Ratio'!$A$2:$B$9,2,FALSE)*'FL Characterization'!O$2)</f>
        <v>3.8574690552731234</v>
      </c>
      <c r="P4" s="4">
        <f>('[1]Pc, Summer, S1'!P4*Main!$B$5)+(VLOOKUP($A4,'FL Ratio'!$A$2:$B$9,2,FALSE)*'FL Characterization'!P$2)</f>
        <v>3.5267244971178395</v>
      </c>
      <c r="Q4" s="4">
        <f>('[1]Pc, Summer, S1'!Q4*Main!$B$5)+(VLOOKUP($A4,'FL Ratio'!$A$2:$B$9,2,FALSE)*'FL Characterization'!Q$2)</f>
        <v>3.3468105539463404</v>
      </c>
      <c r="R4" s="4">
        <f>('[1]Pc, Summer, S1'!R4*Main!$B$5)+(VLOOKUP($A4,'FL Ratio'!$A$2:$B$9,2,FALSE)*'FL Characterization'!R$2)</f>
        <v>3.3931542513332471</v>
      </c>
      <c r="S4" s="4">
        <f>('[1]Pc, Summer, S1'!S4*Main!$B$5)+(VLOOKUP($A4,'FL Ratio'!$A$2:$B$9,2,FALSE)*'FL Characterization'!S$2)</f>
        <v>3.3140240447692344</v>
      </c>
      <c r="T4" s="4">
        <f>('[1]Pc, Summer, S1'!T4*Main!$B$5)+(VLOOKUP($A4,'FL Ratio'!$A$2:$B$9,2,FALSE)*'FL Characterization'!T$2)</f>
        <v>3.2109459816264438</v>
      </c>
      <c r="U4" s="4">
        <f>('[1]Pc, Summer, S1'!U4*Main!$B$5)+(VLOOKUP($A4,'FL Ratio'!$A$2:$B$9,2,FALSE)*'FL Characterization'!U$2)</f>
        <v>3.4838175450465334</v>
      </c>
      <c r="V4" s="4">
        <f>('[1]Pc, Summer, S1'!V4*Main!$B$5)+(VLOOKUP($A4,'FL Ratio'!$A$2:$B$9,2,FALSE)*'FL Characterization'!V$2)</f>
        <v>3.6625832789110739</v>
      </c>
      <c r="W4" s="4">
        <f>('[1]Pc, Summer, S1'!W4*Main!$B$5)+(VLOOKUP($A4,'FL Ratio'!$A$2:$B$9,2,FALSE)*'FL Characterization'!W$2)</f>
        <v>3.4042142238853077</v>
      </c>
      <c r="X4" s="4">
        <f>('[1]Pc, Summer, S1'!X4*Main!$B$5)+(VLOOKUP($A4,'FL Ratio'!$A$2:$B$9,2,FALSE)*'FL Characterization'!X$2)</f>
        <v>3.0821309863944779</v>
      </c>
      <c r="Y4" s="4">
        <f>('[1]Pc, Summer, S1'!Y4*Main!$B$5)+(VLOOKUP($A4,'FL Ratio'!$A$2:$B$9,2,FALSE)*'FL Characterization'!Y$2)</f>
        <v>2.6136029892209733</v>
      </c>
    </row>
    <row r="5" spans="1:25" x14ac:dyDescent="0.3">
      <c r="A5">
        <v>4</v>
      </c>
      <c r="B5" s="4">
        <f>('[1]Pc, Summer, S1'!B5*Main!$B$5)+(VLOOKUP($A5,'FL Ratio'!$A$2:$B$9,2,FALSE)*'FL Characterization'!B$2)</f>
        <v>1.1159495618877837</v>
      </c>
      <c r="C5" s="4">
        <f>('[1]Pc, Summer, S1'!C5*Main!$B$5)+(VLOOKUP($A5,'FL Ratio'!$A$2:$B$9,2,FALSE)*'FL Characterization'!C$2)</f>
        <v>0.90416141238724312</v>
      </c>
      <c r="D5" s="4">
        <f>('[1]Pc, Summer, S1'!D5*Main!$B$5)+(VLOOKUP($A5,'FL Ratio'!$A$2:$B$9,2,FALSE)*'FL Characterization'!D$2)</f>
        <v>0.72407071771740517</v>
      </c>
      <c r="E5" s="4">
        <f>('[1]Pc, Summer, S1'!E5*Main!$B$5)+(VLOOKUP($A5,'FL Ratio'!$A$2:$B$9,2,FALSE)*'FL Characterization'!E$2)</f>
        <v>0.71129762048216205</v>
      </c>
      <c r="F5" s="4">
        <f>('[1]Pc, Summer, S1'!F5*Main!$B$5)+(VLOOKUP($A5,'FL Ratio'!$A$2:$B$9,2,FALSE)*'FL Characterization'!F$2)</f>
        <v>0.64347609766745939</v>
      </c>
      <c r="G5" s="4">
        <f>('[1]Pc, Summer, S1'!G5*Main!$B$5)+(VLOOKUP($A5,'FL Ratio'!$A$2:$B$9,2,FALSE)*'FL Characterization'!G$2)</f>
        <v>0.60253686511048643</v>
      </c>
      <c r="H5" s="4">
        <f>('[1]Pc, Summer, S1'!H5*Main!$B$5)+(VLOOKUP($A5,'FL Ratio'!$A$2:$B$9,2,FALSE)*'FL Characterization'!H$2)</f>
        <v>1.2802550980425944</v>
      </c>
      <c r="I5" s="4">
        <f>('[1]Pc, Summer, S1'!I5*Main!$B$5)+(VLOOKUP($A5,'FL Ratio'!$A$2:$B$9,2,FALSE)*'FL Characterization'!I$2)</f>
        <v>2.1667035598101618</v>
      </c>
      <c r="J5" s="4">
        <f>('[1]Pc, Summer, S1'!J5*Main!$B$5)+(VLOOKUP($A5,'FL Ratio'!$A$2:$B$9,2,FALSE)*'FL Characterization'!J$2)</f>
        <v>2.6242804478162154</v>
      </c>
      <c r="K5" s="4">
        <f>('[1]Pc, Summer, S1'!K5*Main!$B$5)+(VLOOKUP($A5,'FL Ratio'!$A$2:$B$9,2,FALSE)*'FL Characterization'!K$2)</f>
        <v>2.6932159075094049</v>
      </c>
      <c r="L5" s="4">
        <f>('[1]Pc, Summer, S1'!L5*Main!$B$5)+(VLOOKUP($A5,'FL Ratio'!$A$2:$B$9,2,FALSE)*'FL Characterization'!L$2)</f>
        <v>2.636262966190702</v>
      </c>
      <c r="M5" s="4">
        <f>('[1]Pc, Summer, S1'!M5*Main!$B$5)+(VLOOKUP($A5,'FL Ratio'!$A$2:$B$9,2,FALSE)*'FL Characterization'!M$2)</f>
        <v>2.3677048329042156</v>
      </c>
      <c r="N5" s="4">
        <f>('[1]Pc, Summer, S1'!N5*Main!$B$5)+(VLOOKUP($A5,'FL Ratio'!$A$2:$B$9,2,FALSE)*'FL Characterization'!N$2)</f>
        <v>2.6897041353541611</v>
      </c>
      <c r="O5" s="4">
        <f>('[1]Pc, Summer, S1'!O5*Main!$B$5)+(VLOOKUP($A5,'FL Ratio'!$A$2:$B$9,2,FALSE)*'FL Characterization'!O$2)</f>
        <v>2.5563087775068105</v>
      </c>
      <c r="P5" s="4">
        <f>('[1]Pc, Summer, S1'!P5*Main!$B$5)+(VLOOKUP($A5,'FL Ratio'!$A$2:$B$9,2,FALSE)*'FL Characterization'!P$2)</f>
        <v>2.3364320952030266</v>
      </c>
      <c r="Q5" s="4">
        <f>('[1]Pc, Summer, S1'!Q5*Main!$B$5)+(VLOOKUP($A5,'FL Ratio'!$A$2:$B$9,2,FALSE)*'FL Characterization'!Q$2)</f>
        <v>2.1616303372899459</v>
      </c>
      <c r="R5" s="4">
        <f>('[1]Pc, Summer, S1'!R5*Main!$B$5)+(VLOOKUP($A5,'FL Ratio'!$A$2:$B$9,2,FALSE)*'FL Characterization'!R$2)</f>
        <v>1.9468040278151348</v>
      </c>
      <c r="S5" s="4">
        <f>('[1]Pc, Summer, S1'!S5*Main!$B$5)+(VLOOKUP($A5,'FL Ratio'!$A$2:$B$9,2,FALSE)*'FL Characterization'!S$2)</f>
        <v>1.7573704629785942</v>
      </c>
      <c r="T5" s="4">
        <f>('[1]Pc, Summer, S1'!T5*Main!$B$5)+(VLOOKUP($A5,'FL Ratio'!$A$2:$B$9,2,FALSE)*'FL Characterization'!T$2)</f>
        <v>2.2023865589798914</v>
      </c>
      <c r="U5" s="4">
        <f>('[1]Pc, Summer, S1'!U5*Main!$B$5)+(VLOOKUP($A5,'FL Ratio'!$A$2:$B$9,2,FALSE)*'FL Characterization'!U$2)</f>
        <v>2.5692810772910266</v>
      </c>
      <c r="V5" s="4">
        <f>('[1]Pc, Summer, S1'!V5*Main!$B$5)+(VLOOKUP($A5,'FL Ratio'!$A$2:$B$9,2,FALSE)*'FL Characterization'!V$2)</f>
        <v>2.9562859014901615</v>
      </c>
      <c r="W5" s="4">
        <f>('[1]Pc, Summer, S1'!W5*Main!$B$5)+(VLOOKUP($A5,'FL Ratio'!$A$2:$B$9,2,FALSE)*'FL Characterization'!W$2)</f>
        <v>2.8046586014652966</v>
      </c>
      <c r="X5" s="4">
        <f>('[1]Pc, Summer, S1'!X5*Main!$B$5)+(VLOOKUP($A5,'FL Ratio'!$A$2:$B$9,2,FALSE)*'FL Characterization'!X$2)</f>
        <v>2.1730510937217296</v>
      </c>
      <c r="Y5" s="4">
        <f>('[1]Pc, Summer, S1'!Y5*Main!$B$5)+(VLOOKUP($A5,'FL Ratio'!$A$2:$B$9,2,FALSE)*'FL Characterization'!Y$2)</f>
        <v>1.6001408285260539</v>
      </c>
    </row>
    <row r="6" spans="1:25" x14ac:dyDescent="0.3">
      <c r="A6">
        <v>5</v>
      </c>
      <c r="B6" s="4">
        <f>('[1]Pc, Summer, S1'!B6*Main!$B$5)+(VLOOKUP($A6,'FL Ratio'!$A$2:$B$9,2,FALSE)*'FL Characterization'!B$2)</f>
        <v>2.1220950190678547</v>
      </c>
      <c r="C6" s="4">
        <f>('[1]Pc, Summer, S1'!C6*Main!$B$5)+(VLOOKUP($A6,'FL Ratio'!$A$2:$B$9,2,FALSE)*'FL Characterization'!C$2)</f>
        <v>1.9228459447464092</v>
      </c>
      <c r="D6" s="4">
        <f>('[1]Pc, Summer, S1'!D6*Main!$B$5)+(VLOOKUP($A6,'FL Ratio'!$A$2:$B$9,2,FALSE)*'FL Characterization'!D$2)</f>
        <v>1.7763884885168191</v>
      </c>
      <c r="E6" s="4">
        <f>('[1]Pc, Summer, S1'!E6*Main!$B$5)+(VLOOKUP($A6,'FL Ratio'!$A$2:$B$9,2,FALSE)*'FL Characterization'!E$2)</f>
        <v>1.7302337730790358</v>
      </c>
      <c r="F6" s="4">
        <f>('[1]Pc, Summer, S1'!F6*Main!$B$5)+(VLOOKUP($A6,'FL Ratio'!$A$2:$B$9,2,FALSE)*'FL Characterization'!F$2)</f>
        <v>1.7871739514610119</v>
      </c>
      <c r="G6" s="4">
        <f>('[1]Pc, Summer, S1'!G6*Main!$B$5)+(VLOOKUP($A6,'FL Ratio'!$A$2:$B$9,2,FALSE)*'FL Characterization'!G$2)</f>
        <v>1.7802873244071322</v>
      </c>
      <c r="H6" s="4">
        <f>('[1]Pc, Summer, S1'!H6*Main!$B$5)+(VLOOKUP($A6,'FL Ratio'!$A$2:$B$9,2,FALSE)*'FL Characterization'!H$2)</f>
        <v>1.9797593588696867</v>
      </c>
      <c r="I6" s="4">
        <f>('[1]Pc, Summer, S1'!I6*Main!$B$5)+(VLOOKUP($A6,'FL Ratio'!$A$2:$B$9,2,FALSE)*'FL Characterization'!I$2)</f>
        <v>2.2158533795757105</v>
      </c>
      <c r="J6" s="4">
        <f>('[1]Pc, Summer, S1'!J6*Main!$B$5)+(VLOOKUP($A6,'FL Ratio'!$A$2:$B$9,2,FALSE)*'FL Characterization'!J$2)</f>
        <v>2.4451687752746984</v>
      </c>
      <c r="K6" s="4">
        <f>('[1]Pc, Summer, S1'!K6*Main!$B$5)+(VLOOKUP($A6,'FL Ratio'!$A$2:$B$9,2,FALSE)*'FL Characterization'!K$2)</f>
        <v>2.5243787280076142</v>
      </c>
      <c r="L6" s="4">
        <f>('[1]Pc, Summer, S1'!L6*Main!$B$5)+(VLOOKUP($A6,'FL Ratio'!$A$2:$B$9,2,FALSE)*'FL Characterization'!L$2)</f>
        <v>2.6945969246325778</v>
      </c>
      <c r="M6" s="4">
        <f>('[1]Pc, Summer, S1'!M6*Main!$B$5)+(VLOOKUP($A6,'FL Ratio'!$A$2:$B$9,2,FALSE)*'FL Characterization'!M$2)</f>
        <v>2.8527028410855899</v>
      </c>
      <c r="N6" s="4">
        <f>('[1]Pc, Summer, S1'!N6*Main!$B$5)+(VLOOKUP($A6,'FL Ratio'!$A$2:$B$9,2,FALSE)*'FL Characterization'!N$2)</f>
        <v>2.9359145379510356</v>
      </c>
      <c r="O6" s="4">
        <f>('[1]Pc, Summer, S1'!O6*Main!$B$5)+(VLOOKUP($A6,'FL Ratio'!$A$2:$B$9,2,FALSE)*'FL Characterization'!O$2)</f>
        <v>2.8175744576598549</v>
      </c>
      <c r="P6" s="4">
        <f>('[1]Pc, Summer, S1'!P6*Main!$B$5)+(VLOOKUP($A6,'FL Ratio'!$A$2:$B$9,2,FALSE)*'FL Characterization'!P$2)</f>
        <v>2.7196077805253971</v>
      </c>
      <c r="Q6" s="4">
        <f>('[1]Pc, Summer, S1'!Q6*Main!$B$5)+(VLOOKUP($A6,'FL Ratio'!$A$2:$B$9,2,FALSE)*'FL Characterization'!Q$2)</f>
        <v>2.6847068747777345</v>
      </c>
      <c r="R6" s="4">
        <f>('[1]Pc, Summer, S1'!R6*Main!$B$5)+(VLOOKUP($A6,'FL Ratio'!$A$2:$B$9,2,FALSE)*'FL Characterization'!R$2)</f>
        <v>2.6741123249089149</v>
      </c>
      <c r="S6" s="4">
        <f>('[1]Pc, Summer, S1'!S6*Main!$B$5)+(VLOOKUP($A6,'FL Ratio'!$A$2:$B$9,2,FALSE)*'FL Characterization'!S$2)</f>
        <v>2.6725552042273732</v>
      </c>
      <c r="T6" s="4">
        <f>('[1]Pc, Summer, S1'!T6*Main!$B$5)+(VLOOKUP($A6,'FL Ratio'!$A$2:$B$9,2,FALSE)*'FL Characterization'!T$2)</f>
        <v>2.6961493387747462</v>
      </c>
      <c r="U6" s="4">
        <f>('[1]Pc, Summer, S1'!U6*Main!$B$5)+(VLOOKUP($A6,'FL Ratio'!$A$2:$B$9,2,FALSE)*'FL Characterization'!U$2)</f>
        <v>2.7305696496615903</v>
      </c>
      <c r="V6" s="4">
        <f>('[1]Pc, Summer, S1'!V6*Main!$B$5)+(VLOOKUP($A6,'FL Ratio'!$A$2:$B$9,2,FALSE)*'FL Characterization'!V$2)</f>
        <v>3.0085390375207703</v>
      </c>
      <c r="W6" s="4">
        <f>('[1]Pc, Summer, S1'!W6*Main!$B$5)+(VLOOKUP($A6,'FL Ratio'!$A$2:$B$9,2,FALSE)*'FL Characterization'!W$2)</f>
        <v>2.8595956866981203</v>
      </c>
      <c r="X6" s="4">
        <f>('[1]Pc, Summer, S1'!X6*Main!$B$5)+(VLOOKUP($A6,'FL Ratio'!$A$2:$B$9,2,FALSE)*'FL Characterization'!X$2)</f>
        <v>2.7790364995341679</v>
      </c>
      <c r="Y6" s="4">
        <f>('[1]Pc, Summer, S1'!Y6*Main!$B$5)+(VLOOKUP($A6,'FL Ratio'!$A$2:$B$9,2,FALSE)*'FL Characterization'!Y$2)</f>
        <v>2.4720049521828429</v>
      </c>
    </row>
    <row r="7" spans="1:25" x14ac:dyDescent="0.3">
      <c r="A7">
        <v>6</v>
      </c>
      <c r="B7" s="4">
        <f>('[1]Pc, Summer, S1'!B7*Main!$B$5)+(VLOOKUP($A7,'FL Ratio'!$A$2:$B$9,2,FALSE)*'FL Characterization'!B$2)</f>
        <v>2.2171116297190738</v>
      </c>
      <c r="C7" s="4">
        <f>('[1]Pc, Summer, S1'!C7*Main!$B$5)+(VLOOKUP($A7,'FL Ratio'!$A$2:$B$9,2,FALSE)*'FL Characterization'!C$2)</f>
        <v>2.1368891439084683</v>
      </c>
      <c r="D7" s="4">
        <f>('[1]Pc, Summer, S1'!D7*Main!$B$5)+(VLOOKUP($A7,'FL Ratio'!$A$2:$B$9,2,FALSE)*'FL Characterization'!D$2)</f>
        <v>1.9824332345865623</v>
      </c>
      <c r="E7" s="4">
        <f>('[1]Pc, Summer, S1'!E7*Main!$B$5)+(VLOOKUP($A7,'FL Ratio'!$A$2:$B$9,2,FALSE)*'FL Characterization'!E$2)</f>
        <v>2.0567022264895822</v>
      </c>
      <c r="F7" s="4">
        <f>('[1]Pc, Summer, S1'!F7*Main!$B$5)+(VLOOKUP($A7,'FL Ratio'!$A$2:$B$9,2,FALSE)*'FL Characterization'!F$2)</f>
        <v>2.0906515510612977</v>
      </c>
      <c r="G7" s="4">
        <f>('[1]Pc, Summer, S1'!G7*Main!$B$5)+(VLOOKUP($A7,'FL Ratio'!$A$2:$B$9,2,FALSE)*'FL Characterization'!G$2)</f>
        <v>2.0817183224328826</v>
      </c>
      <c r="H7" s="4">
        <f>('[1]Pc, Summer, S1'!H7*Main!$B$5)+(VLOOKUP($A7,'FL Ratio'!$A$2:$B$9,2,FALSE)*'FL Characterization'!H$2)</f>
        <v>2.276976028347057</v>
      </c>
      <c r="I7" s="4">
        <f>('[1]Pc, Summer, S1'!I7*Main!$B$5)+(VLOOKUP($A7,'FL Ratio'!$A$2:$B$9,2,FALSE)*'FL Characterization'!I$2)</f>
        <v>2.7653826092899911</v>
      </c>
      <c r="J7" s="4">
        <f>('[1]Pc, Summer, S1'!J7*Main!$B$5)+(VLOOKUP($A7,'FL Ratio'!$A$2:$B$9,2,FALSE)*'FL Characterization'!J$2)</f>
        <v>2.8851818486928669</v>
      </c>
      <c r="K7" s="4">
        <f>('[1]Pc, Summer, S1'!K7*Main!$B$5)+(VLOOKUP($A7,'FL Ratio'!$A$2:$B$9,2,FALSE)*'FL Characterization'!K$2)</f>
        <v>2.8758637531134212</v>
      </c>
      <c r="L7" s="4">
        <f>('[1]Pc, Summer, S1'!L7*Main!$B$5)+(VLOOKUP($A7,'FL Ratio'!$A$2:$B$9,2,FALSE)*'FL Characterization'!L$2)</f>
        <v>2.8738813109307992</v>
      </c>
      <c r="M7" s="4">
        <f>('[1]Pc, Summer, S1'!M7*Main!$B$5)+(VLOOKUP($A7,'FL Ratio'!$A$2:$B$9,2,FALSE)*'FL Characterization'!M$2)</f>
        <v>3.0349025904430476</v>
      </c>
      <c r="N7" s="4">
        <f>('[1]Pc, Summer, S1'!N7*Main!$B$5)+(VLOOKUP($A7,'FL Ratio'!$A$2:$B$9,2,FALSE)*'FL Characterization'!N$2)</f>
        <v>3.0051544106078811</v>
      </c>
      <c r="O7" s="4">
        <f>('[1]Pc, Summer, S1'!O7*Main!$B$5)+(VLOOKUP($A7,'FL Ratio'!$A$2:$B$9,2,FALSE)*'FL Characterization'!O$2)</f>
        <v>2.8949109367498358</v>
      </c>
      <c r="P7" s="4">
        <f>('[1]Pc, Summer, S1'!P7*Main!$B$5)+(VLOOKUP($A7,'FL Ratio'!$A$2:$B$9,2,FALSE)*'FL Characterization'!P$2)</f>
        <v>2.7272407690508311</v>
      </c>
      <c r="Q7" s="4">
        <f>('[1]Pc, Summer, S1'!Q7*Main!$B$5)+(VLOOKUP($A7,'FL Ratio'!$A$2:$B$9,2,FALSE)*'FL Characterization'!Q$2)</f>
        <v>2.6328756457181588</v>
      </c>
      <c r="R7" s="4">
        <f>('[1]Pc, Summer, S1'!R7*Main!$B$5)+(VLOOKUP($A7,'FL Ratio'!$A$2:$B$9,2,FALSE)*'FL Characterization'!R$2)</f>
        <v>2.7429721144162045</v>
      </c>
      <c r="S7" s="4">
        <f>('[1]Pc, Summer, S1'!S7*Main!$B$5)+(VLOOKUP($A7,'FL Ratio'!$A$2:$B$9,2,FALSE)*'FL Characterization'!S$2)</f>
        <v>2.6851042132695992</v>
      </c>
      <c r="T7" s="4">
        <f>('[1]Pc, Summer, S1'!T7*Main!$B$5)+(VLOOKUP($A7,'FL Ratio'!$A$2:$B$9,2,FALSE)*'FL Characterization'!T$2)</f>
        <v>2.5118591320947292</v>
      </c>
      <c r="U7" s="4">
        <f>('[1]Pc, Summer, S1'!U7*Main!$B$5)+(VLOOKUP($A7,'FL Ratio'!$A$2:$B$9,2,FALSE)*'FL Characterization'!U$2)</f>
        <v>2.5309132242209311</v>
      </c>
      <c r="V7" s="4">
        <f>('[1]Pc, Summer, S1'!V7*Main!$B$5)+(VLOOKUP($A7,'FL Ratio'!$A$2:$B$9,2,FALSE)*'FL Characterization'!V$2)</f>
        <v>2.648078202652361</v>
      </c>
      <c r="W7" s="4">
        <f>('[1]Pc, Summer, S1'!W7*Main!$B$5)+(VLOOKUP($A7,'FL Ratio'!$A$2:$B$9,2,FALSE)*'FL Characterization'!W$2)</f>
        <v>2.4110390958907453</v>
      </c>
      <c r="X7" s="4">
        <f>('[1]Pc, Summer, S1'!X7*Main!$B$5)+(VLOOKUP($A7,'FL Ratio'!$A$2:$B$9,2,FALSE)*'FL Characterization'!X$2)</f>
        <v>2.2859809430633327</v>
      </c>
      <c r="Y7" s="4">
        <f>('[1]Pc, Summer, S1'!Y7*Main!$B$5)+(VLOOKUP($A7,'FL Ratio'!$A$2:$B$9,2,FALSE)*'FL Characterization'!Y$2)</f>
        <v>2.2912775029376795</v>
      </c>
    </row>
    <row r="8" spans="1:25" x14ac:dyDescent="0.3">
      <c r="A8">
        <v>7</v>
      </c>
      <c r="B8" s="4">
        <f>('[1]Pc, Summer, S1'!B8*Main!$B$5)+(VLOOKUP($A8,'FL Ratio'!$A$2:$B$9,2,FALSE)*'FL Characterization'!B$2)</f>
        <v>1.8096704583365577</v>
      </c>
      <c r="C8" s="4">
        <f>('[1]Pc, Summer, S1'!C8*Main!$B$5)+(VLOOKUP($A8,'FL Ratio'!$A$2:$B$9,2,FALSE)*'FL Characterization'!C$2)</f>
        <v>1.640519615232795</v>
      </c>
      <c r="D8" s="4">
        <f>('[1]Pc, Summer, S1'!D8*Main!$B$5)+(VLOOKUP($A8,'FL Ratio'!$A$2:$B$9,2,FALSE)*'FL Characterization'!D$2)</f>
        <v>1.596465034827856</v>
      </c>
      <c r="E8" s="4">
        <f>('[1]Pc, Summer, S1'!E8*Main!$B$5)+(VLOOKUP($A8,'FL Ratio'!$A$2:$B$9,2,FALSE)*'FL Characterization'!E$2)</f>
        <v>1.6249604937322621</v>
      </c>
      <c r="F8" s="4">
        <f>('[1]Pc, Summer, S1'!F8*Main!$B$5)+(VLOOKUP($A8,'FL Ratio'!$A$2:$B$9,2,FALSE)*'FL Characterization'!F$2)</f>
        <v>1.5617603427534543</v>
      </c>
      <c r="G8" s="4">
        <f>('[1]Pc, Summer, S1'!G8*Main!$B$5)+(VLOOKUP($A8,'FL Ratio'!$A$2:$B$9,2,FALSE)*'FL Characterization'!G$2)</f>
        <v>1.6826279954316108</v>
      </c>
      <c r="H8" s="4">
        <f>('[1]Pc, Summer, S1'!H8*Main!$B$5)+(VLOOKUP($A8,'FL Ratio'!$A$2:$B$9,2,FALSE)*'FL Characterization'!H$2)</f>
        <v>2.1662338935114249</v>
      </c>
      <c r="I8" s="4">
        <f>('[1]Pc, Summer, S1'!I8*Main!$B$5)+(VLOOKUP($A8,'FL Ratio'!$A$2:$B$9,2,FALSE)*'FL Characterization'!I$2)</f>
        <v>2.3844231571617414</v>
      </c>
      <c r="J8" s="4">
        <f>('[1]Pc, Summer, S1'!J8*Main!$B$5)+(VLOOKUP($A8,'FL Ratio'!$A$2:$B$9,2,FALSE)*'FL Characterization'!J$2)</f>
        <v>2.7452161560186044</v>
      </c>
      <c r="K8" s="4">
        <f>('[1]Pc, Summer, S1'!K8*Main!$B$5)+(VLOOKUP($A8,'FL Ratio'!$A$2:$B$9,2,FALSE)*'FL Characterization'!K$2)</f>
        <v>2.8985284460786294</v>
      </c>
      <c r="L8" s="4">
        <f>('[1]Pc, Summer, S1'!L8*Main!$B$5)+(VLOOKUP($A8,'FL Ratio'!$A$2:$B$9,2,FALSE)*'FL Characterization'!L$2)</f>
        <v>2.8788702698304944</v>
      </c>
      <c r="M8" s="4">
        <f>('[1]Pc, Summer, S1'!M8*Main!$B$5)+(VLOOKUP($A8,'FL Ratio'!$A$2:$B$9,2,FALSE)*'FL Characterization'!M$2)</f>
        <v>3.0027019279987819</v>
      </c>
      <c r="N8" s="4">
        <f>('[1]Pc, Summer, S1'!N8*Main!$B$5)+(VLOOKUP($A8,'FL Ratio'!$A$2:$B$9,2,FALSE)*'FL Characterization'!N$2)</f>
        <v>2.9297505514161002</v>
      </c>
      <c r="O8" s="4">
        <f>('[1]Pc, Summer, S1'!O8*Main!$B$5)+(VLOOKUP($A8,'FL Ratio'!$A$2:$B$9,2,FALSE)*'FL Characterization'!O$2)</f>
        <v>3.0115874920659786</v>
      </c>
      <c r="P8" s="4">
        <f>('[1]Pc, Summer, S1'!P8*Main!$B$5)+(VLOOKUP($A8,'FL Ratio'!$A$2:$B$9,2,FALSE)*'FL Characterization'!P$2)</f>
        <v>2.9654685036939696</v>
      </c>
      <c r="Q8" s="4">
        <f>('[1]Pc, Summer, S1'!Q8*Main!$B$5)+(VLOOKUP($A8,'FL Ratio'!$A$2:$B$9,2,FALSE)*'FL Characterization'!Q$2)</f>
        <v>2.7637627084687355</v>
      </c>
      <c r="R8" s="4">
        <f>('[1]Pc, Summer, S1'!R8*Main!$B$5)+(VLOOKUP($A8,'FL Ratio'!$A$2:$B$9,2,FALSE)*'FL Characterization'!R$2)</f>
        <v>2.7863336210098089</v>
      </c>
      <c r="S8" s="4">
        <f>('[1]Pc, Summer, S1'!S8*Main!$B$5)+(VLOOKUP($A8,'FL Ratio'!$A$2:$B$9,2,FALSE)*'FL Characterization'!S$2)</f>
        <v>2.7081514883628581</v>
      </c>
      <c r="T8" s="4">
        <f>('[1]Pc, Summer, S1'!T8*Main!$B$5)+(VLOOKUP($A8,'FL Ratio'!$A$2:$B$9,2,FALSE)*'FL Characterization'!T$2)</f>
        <v>2.6736781797729892</v>
      </c>
      <c r="U8" s="4">
        <f>('[1]Pc, Summer, S1'!U8*Main!$B$5)+(VLOOKUP($A8,'FL Ratio'!$A$2:$B$9,2,FALSE)*'FL Characterization'!U$2)</f>
        <v>2.6858897685515255</v>
      </c>
      <c r="V8" s="4">
        <f>('[1]Pc, Summer, S1'!V8*Main!$B$5)+(VLOOKUP($A8,'FL Ratio'!$A$2:$B$9,2,FALSE)*'FL Characterization'!V$2)</f>
        <v>2.7247463418649973</v>
      </c>
      <c r="W8" s="4">
        <f>('[1]Pc, Summer, S1'!W8*Main!$B$5)+(VLOOKUP($A8,'FL Ratio'!$A$2:$B$9,2,FALSE)*'FL Characterization'!W$2)</f>
        <v>2.2924958036394583</v>
      </c>
      <c r="X8" s="4">
        <f>('[1]Pc, Summer, S1'!X8*Main!$B$5)+(VLOOKUP($A8,'FL Ratio'!$A$2:$B$9,2,FALSE)*'FL Characterization'!X$2)</f>
        <v>2.2529095764655729</v>
      </c>
      <c r="Y8" s="4">
        <f>('[1]Pc, Summer, S1'!Y8*Main!$B$5)+(VLOOKUP($A8,'FL Ratio'!$A$2:$B$9,2,FALSE)*'FL Characterization'!Y$2)</f>
        <v>1.9645963405396534</v>
      </c>
    </row>
    <row r="9" spans="1:25" x14ac:dyDescent="0.3">
      <c r="A9">
        <v>8</v>
      </c>
      <c r="B9" s="4">
        <f>('[1]Pc, Summer, S1'!B9*Main!$B$5)+(VLOOKUP($A9,'FL Ratio'!$A$2:$B$9,2,FALSE)*'FL Characterization'!B$2)</f>
        <v>1.3823209843847883</v>
      </c>
      <c r="C9" s="4">
        <f>('[1]Pc, Summer, S1'!C9*Main!$B$5)+(VLOOKUP($A9,'FL Ratio'!$A$2:$B$9,2,FALSE)*'FL Characterization'!C$2)</f>
        <v>1.3025954480848869</v>
      </c>
      <c r="D9" s="4">
        <f>('[1]Pc, Summer, S1'!D9*Main!$B$5)+(VLOOKUP($A9,'FL Ratio'!$A$2:$B$9,2,FALSE)*'FL Characterization'!D$2)</f>
        <v>1.2515152833711132</v>
      </c>
      <c r="E9" s="4">
        <f>('[1]Pc, Summer, S1'!E9*Main!$B$5)+(VLOOKUP($A9,'FL Ratio'!$A$2:$B$9,2,FALSE)*'FL Characterization'!E$2)</f>
        <v>1.2361873524086699</v>
      </c>
      <c r="F9" s="4">
        <f>('[1]Pc, Summer, S1'!F9*Main!$B$5)+(VLOOKUP($A9,'FL Ratio'!$A$2:$B$9,2,FALSE)*'FL Characterization'!F$2)</f>
        <v>1.2627746517547982</v>
      </c>
      <c r="G9" s="4">
        <f>('[1]Pc, Summer, S1'!G9*Main!$B$5)+(VLOOKUP($A9,'FL Ratio'!$A$2:$B$9,2,FALSE)*'FL Characterization'!G$2)</f>
        <v>1.3505544580574977</v>
      </c>
      <c r="H9" s="4">
        <f>('[1]Pc, Summer, S1'!H9*Main!$B$5)+(VLOOKUP($A9,'FL Ratio'!$A$2:$B$9,2,FALSE)*'FL Characterization'!H$2)</f>
        <v>2.2157871986450441</v>
      </c>
      <c r="I9" s="4">
        <f>('[1]Pc, Summer, S1'!I9*Main!$B$5)+(VLOOKUP($A9,'FL Ratio'!$A$2:$B$9,2,FALSE)*'FL Characterization'!I$2)</f>
        <v>2.6116561451849458</v>
      </c>
      <c r="J9" s="4">
        <f>('[1]Pc, Summer, S1'!J9*Main!$B$5)+(VLOOKUP($A9,'FL Ratio'!$A$2:$B$9,2,FALSE)*'FL Characterization'!J$2)</f>
        <v>2.8058108147280785</v>
      </c>
      <c r="K9" s="4">
        <f>('[1]Pc, Summer, S1'!K9*Main!$B$5)+(VLOOKUP($A9,'FL Ratio'!$A$2:$B$9,2,FALSE)*'FL Characterization'!K$2)</f>
        <v>2.7721242619562165</v>
      </c>
      <c r="L9" s="4">
        <f>('[1]Pc, Summer, S1'!L9*Main!$B$5)+(VLOOKUP($A9,'FL Ratio'!$A$2:$B$9,2,FALSE)*'FL Characterization'!L$2)</f>
        <v>2.88761402395598</v>
      </c>
      <c r="M9" s="4">
        <f>('[1]Pc, Summer, S1'!M9*Main!$B$5)+(VLOOKUP($A9,'FL Ratio'!$A$2:$B$9,2,FALSE)*'FL Characterization'!M$2)</f>
        <v>3.0656545434121378</v>
      </c>
      <c r="N9" s="4">
        <f>('[1]Pc, Summer, S1'!N9*Main!$B$5)+(VLOOKUP($A9,'FL Ratio'!$A$2:$B$9,2,FALSE)*'FL Characterization'!N$2)</f>
        <v>3.0496441997929851</v>
      </c>
      <c r="O9" s="4">
        <f>('[1]Pc, Summer, S1'!O9*Main!$B$5)+(VLOOKUP($A9,'FL Ratio'!$A$2:$B$9,2,FALSE)*'FL Characterization'!O$2)</f>
        <v>2.8562359691590542</v>
      </c>
      <c r="P9" s="4">
        <f>('[1]Pc, Summer, S1'!P9*Main!$B$5)+(VLOOKUP($A9,'FL Ratio'!$A$2:$B$9,2,FALSE)*'FL Characterization'!P$2)</f>
        <v>2.4937001149740299</v>
      </c>
      <c r="Q9" s="4">
        <f>('[1]Pc, Summer, S1'!Q9*Main!$B$5)+(VLOOKUP($A9,'FL Ratio'!$A$2:$B$9,2,FALSE)*'FL Characterization'!Q$2)</f>
        <v>2.3825462952848864</v>
      </c>
      <c r="R9" s="4">
        <f>('[1]Pc, Summer, S1'!R9*Main!$B$5)+(VLOOKUP($A9,'FL Ratio'!$A$2:$B$9,2,FALSE)*'FL Characterization'!R$2)</f>
        <v>2.2484458729755659</v>
      </c>
      <c r="S9" s="4">
        <f>('[1]Pc, Summer, S1'!S9*Main!$B$5)+(VLOOKUP($A9,'FL Ratio'!$A$2:$B$9,2,FALSE)*'FL Characterization'!S$2)</f>
        <v>2.2158173714628182</v>
      </c>
      <c r="T9" s="4">
        <f>('[1]Pc, Summer, S1'!T9*Main!$B$5)+(VLOOKUP($A9,'FL Ratio'!$A$2:$B$9,2,FALSE)*'FL Characterization'!T$2)</f>
        <v>2.1677677046495765</v>
      </c>
      <c r="U9" s="4">
        <f>('[1]Pc, Summer, S1'!U9*Main!$B$5)+(VLOOKUP($A9,'FL Ratio'!$A$2:$B$9,2,FALSE)*'FL Characterization'!U$2)</f>
        <v>2.2272591420127688</v>
      </c>
      <c r="V9" s="4">
        <f>('[1]Pc, Summer, S1'!V9*Main!$B$5)+(VLOOKUP($A9,'FL Ratio'!$A$2:$B$9,2,FALSE)*'FL Characterization'!V$2)</f>
        <v>2.1565029191309559</v>
      </c>
      <c r="W9" s="4">
        <f>('[1]Pc, Summer, S1'!W9*Main!$B$5)+(VLOOKUP($A9,'FL Ratio'!$A$2:$B$9,2,FALSE)*'FL Characterization'!W$2)</f>
        <v>1.8890679211630743</v>
      </c>
      <c r="X9" s="4">
        <f>('[1]Pc, Summer, S1'!X9*Main!$B$5)+(VLOOKUP($A9,'FL Ratio'!$A$2:$B$9,2,FALSE)*'FL Characterization'!X$2)</f>
        <v>1.6198867254452023</v>
      </c>
      <c r="Y9" s="4">
        <f>('[1]Pc, Summer, S1'!Y9*Main!$B$5)+(VLOOKUP($A9,'FL Ratio'!$A$2:$B$9,2,FALSE)*'FL Characterization'!Y$2)</f>
        <v>1.478829092821754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5.0797207027080002</v>
      </c>
      <c r="C2" s="4">
        <f>('[1]Pc, Summer, S2'!C2*Main!$B$5)+(VLOOKUP($A2,'FL Ratio'!$A$2:$B$9,2,FALSE)*'FL Characterization'!C$2)</f>
        <v>4.9931250359624189</v>
      </c>
      <c r="D2" s="4">
        <f>('[1]Pc, Summer, S2'!D2*Main!$B$5)+(VLOOKUP($A2,'FL Ratio'!$A$2:$B$9,2,FALSE)*'FL Characterization'!D$2)</f>
        <v>4.7013854864960933</v>
      </c>
      <c r="E2" s="4">
        <f>('[1]Pc, Summer, S2'!E2*Main!$B$5)+(VLOOKUP($A2,'FL Ratio'!$A$2:$B$9,2,FALSE)*'FL Characterization'!E$2)</f>
        <v>4.6984958765237206</v>
      </c>
      <c r="F2" s="4">
        <f>('[1]Pc, Summer, S2'!F2*Main!$B$5)+(VLOOKUP($A2,'FL Ratio'!$A$2:$B$9,2,FALSE)*'FL Characterization'!F$2)</f>
        <v>4.5388700009857672</v>
      </c>
      <c r="G2" s="4">
        <f>('[1]Pc, Summer, S2'!G2*Main!$B$5)+(VLOOKUP($A2,'FL Ratio'!$A$2:$B$9,2,FALSE)*'FL Characterization'!G$2)</f>
        <v>4.6682709130619537</v>
      </c>
      <c r="H2" s="4">
        <f>('[1]Pc, Summer, S2'!H2*Main!$B$5)+(VLOOKUP($A2,'FL Ratio'!$A$2:$B$9,2,FALSE)*'FL Characterization'!H$2)</f>
        <v>4.7511250438959998</v>
      </c>
      <c r="I2" s="4">
        <f>('[1]Pc, Summer, S2'!I2*Main!$B$5)+(VLOOKUP($A2,'FL Ratio'!$A$2:$B$9,2,FALSE)*'FL Characterization'!I$2)</f>
        <v>5.5121660104122787</v>
      </c>
      <c r="J2" s="4">
        <f>('[1]Pc, Summer, S2'!J2*Main!$B$5)+(VLOOKUP($A2,'FL Ratio'!$A$2:$B$9,2,FALSE)*'FL Characterization'!J$2)</f>
        <v>5.9824789111244181</v>
      </c>
      <c r="K2" s="4">
        <f>('[1]Pc, Summer, S2'!K2*Main!$B$5)+(VLOOKUP($A2,'FL Ratio'!$A$2:$B$9,2,FALSE)*'FL Characterization'!K$2)</f>
        <v>5.8588096053707899</v>
      </c>
      <c r="L2" s="4">
        <f>('[1]Pc, Summer, S2'!L2*Main!$B$5)+(VLOOKUP($A2,'FL Ratio'!$A$2:$B$9,2,FALSE)*'FL Characterization'!L$2)</f>
        <v>5.6898860702608829</v>
      </c>
      <c r="M2" s="4">
        <f>('[1]Pc, Summer, S2'!M2*Main!$B$5)+(VLOOKUP($A2,'FL Ratio'!$A$2:$B$9,2,FALSE)*'FL Characterization'!M$2)</f>
        <v>5.7072133999806525</v>
      </c>
      <c r="N2" s="4">
        <f>('[1]Pc, Summer, S2'!N2*Main!$B$5)+(VLOOKUP($A2,'FL Ratio'!$A$2:$B$9,2,FALSE)*'FL Characterization'!N$2)</f>
        <v>5.9342480245351634</v>
      </c>
      <c r="O2" s="4">
        <f>('[1]Pc, Summer, S2'!O2*Main!$B$5)+(VLOOKUP($A2,'FL Ratio'!$A$2:$B$9,2,FALSE)*'FL Characterization'!O$2)</f>
        <v>6.0985851757175809</v>
      </c>
      <c r="P2" s="4">
        <f>('[1]Pc, Summer, S2'!P2*Main!$B$5)+(VLOOKUP($A2,'FL Ratio'!$A$2:$B$9,2,FALSE)*'FL Characterization'!P$2)</f>
        <v>5.6369581517589769</v>
      </c>
      <c r="Q2" s="4">
        <f>('[1]Pc, Summer, S2'!Q2*Main!$B$5)+(VLOOKUP($A2,'FL Ratio'!$A$2:$B$9,2,FALSE)*'FL Characterization'!Q$2)</f>
        <v>5.7498645905600929</v>
      </c>
      <c r="R2" s="4">
        <f>('[1]Pc, Summer, S2'!R2*Main!$B$5)+(VLOOKUP($A2,'FL Ratio'!$A$2:$B$9,2,FALSE)*'FL Characterization'!R$2)</f>
        <v>5.77539584502279</v>
      </c>
      <c r="S2" s="4">
        <f>('[1]Pc, Summer, S2'!S2*Main!$B$5)+(VLOOKUP($A2,'FL Ratio'!$A$2:$B$9,2,FALSE)*'FL Characterization'!S$2)</f>
        <v>5.4749517175819538</v>
      </c>
      <c r="T2" s="4">
        <f>('[1]Pc, Summer, S2'!T2*Main!$B$5)+(VLOOKUP($A2,'FL Ratio'!$A$2:$B$9,2,FALSE)*'FL Characterization'!T$2)</f>
        <v>5.3691037700829778</v>
      </c>
      <c r="U2" s="4">
        <f>('[1]Pc, Summer, S2'!U2*Main!$B$5)+(VLOOKUP($A2,'FL Ratio'!$A$2:$B$9,2,FALSE)*'FL Characterization'!U$2)</f>
        <v>5.1290995425221855</v>
      </c>
      <c r="V2" s="4">
        <f>('[1]Pc, Summer, S2'!V2*Main!$B$5)+(VLOOKUP($A2,'FL Ratio'!$A$2:$B$9,2,FALSE)*'FL Characterization'!V$2)</f>
        <v>5.237687412086232</v>
      </c>
      <c r="W2" s="4">
        <f>('[1]Pc, Summer, S2'!W2*Main!$B$5)+(VLOOKUP($A2,'FL Ratio'!$A$2:$B$9,2,FALSE)*'FL Characterization'!W$2)</f>
        <v>5.1041718257778594</v>
      </c>
      <c r="X2" s="4">
        <f>('[1]Pc, Summer, S2'!X2*Main!$B$5)+(VLOOKUP($A2,'FL Ratio'!$A$2:$B$9,2,FALSE)*'FL Characterization'!X$2)</f>
        <v>4.9562022746351619</v>
      </c>
      <c r="Y2" s="4">
        <f>('[1]Pc, Summer, S2'!Y2*Main!$B$5)+(VLOOKUP($A2,'FL Ratio'!$A$2:$B$9,2,FALSE)*'FL Characterization'!Y$2)</f>
        <v>4.8361995425951632</v>
      </c>
    </row>
    <row r="3" spans="1:25" x14ac:dyDescent="0.3">
      <c r="A3">
        <v>2</v>
      </c>
      <c r="B3" s="4">
        <f>('[1]Pc, Summer, S2'!B3*Main!$B$5)+(VLOOKUP($A3,'FL Ratio'!$A$2:$B$9,2,FALSE)*'FL Characterization'!B$2)</f>
        <v>3.730920839250714</v>
      </c>
      <c r="C3" s="4">
        <f>('[1]Pc, Summer, S2'!C3*Main!$B$5)+(VLOOKUP($A3,'FL Ratio'!$A$2:$B$9,2,FALSE)*'FL Characterization'!C$2)</f>
        <v>3.5363870769215464</v>
      </c>
      <c r="D3" s="4">
        <f>('[1]Pc, Summer, S2'!D3*Main!$B$5)+(VLOOKUP($A3,'FL Ratio'!$A$2:$B$9,2,FALSE)*'FL Characterization'!D$2)</f>
        <v>3.350491426993214</v>
      </c>
      <c r="E3" s="4">
        <f>('[1]Pc, Summer, S2'!E3*Main!$B$5)+(VLOOKUP($A3,'FL Ratio'!$A$2:$B$9,2,FALSE)*'FL Characterization'!E$2)</f>
        <v>3.1201991180519344</v>
      </c>
      <c r="F3" s="4">
        <f>('[1]Pc, Summer, S2'!F3*Main!$B$5)+(VLOOKUP($A3,'FL Ratio'!$A$2:$B$9,2,FALSE)*'FL Characterization'!F$2)</f>
        <v>2.9499914654657142</v>
      </c>
      <c r="G3" s="4">
        <f>('[1]Pc, Summer, S2'!G3*Main!$B$5)+(VLOOKUP($A3,'FL Ratio'!$A$2:$B$9,2,FALSE)*'FL Characterization'!G$2)</f>
        <v>3.1308948865831541</v>
      </c>
      <c r="H3" s="4">
        <f>('[1]Pc, Summer, S2'!H3*Main!$B$5)+(VLOOKUP($A3,'FL Ratio'!$A$2:$B$9,2,FALSE)*'FL Characterization'!H$2)</f>
        <v>3.2575392981945832</v>
      </c>
      <c r="I3" s="4">
        <f>('[1]Pc, Summer, S2'!I3*Main!$B$5)+(VLOOKUP($A3,'FL Ratio'!$A$2:$B$9,2,FALSE)*'FL Characterization'!I$2)</f>
        <v>4.1982051791343151</v>
      </c>
      <c r="J3" s="4">
        <f>('[1]Pc, Summer, S2'!J3*Main!$B$5)+(VLOOKUP($A3,'FL Ratio'!$A$2:$B$9,2,FALSE)*'FL Characterization'!J$2)</f>
        <v>4.6684210854047619</v>
      </c>
      <c r="K3" s="4">
        <f>('[1]Pc, Summer, S2'!K3*Main!$B$5)+(VLOOKUP($A3,'FL Ratio'!$A$2:$B$9,2,FALSE)*'FL Characterization'!K$2)</f>
        <v>4.8885734715312195</v>
      </c>
      <c r="L3" s="4">
        <f>('[1]Pc, Summer, S2'!L3*Main!$B$5)+(VLOOKUP($A3,'FL Ratio'!$A$2:$B$9,2,FALSE)*'FL Characterization'!L$2)</f>
        <v>4.5374342474427962</v>
      </c>
      <c r="M3" s="4">
        <f>('[1]Pc, Summer, S2'!M3*Main!$B$5)+(VLOOKUP($A3,'FL Ratio'!$A$2:$B$9,2,FALSE)*'FL Characterization'!M$2)</f>
        <v>4.7218321717865468</v>
      </c>
      <c r="N3" s="4">
        <f>('[1]Pc, Summer, S2'!N3*Main!$B$5)+(VLOOKUP($A3,'FL Ratio'!$A$2:$B$9,2,FALSE)*'FL Characterization'!N$2)</f>
        <v>4.836196092001547</v>
      </c>
      <c r="O3" s="4">
        <f>('[1]Pc, Summer, S2'!O3*Main!$B$5)+(VLOOKUP($A3,'FL Ratio'!$A$2:$B$9,2,FALSE)*'FL Characterization'!O$2)</f>
        <v>4.6600753351183331</v>
      </c>
      <c r="P3" s="4">
        <f>('[1]Pc, Summer, S2'!P3*Main!$B$5)+(VLOOKUP($A3,'FL Ratio'!$A$2:$B$9,2,FALSE)*'FL Characterization'!P$2)</f>
        <v>3.9420732922725001</v>
      </c>
      <c r="Q3" s="4">
        <f>('[1]Pc, Summer, S2'!Q3*Main!$B$5)+(VLOOKUP($A3,'FL Ratio'!$A$2:$B$9,2,FALSE)*'FL Characterization'!Q$2)</f>
        <v>4.1864156466596425</v>
      </c>
      <c r="R3" s="4">
        <f>('[1]Pc, Summer, S2'!R3*Main!$B$5)+(VLOOKUP($A3,'FL Ratio'!$A$2:$B$9,2,FALSE)*'FL Characterization'!R$2)</f>
        <v>4.4382415970075897</v>
      </c>
      <c r="S3" s="4">
        <f>('[1]Pc, Summer, S2'!S3*Main!$B$5)+(VLOOKUP($A3,'FL Ratio'!$A$2:$B$9,2,FALSE)*'FL Characterization'!S$2)</f>
        <v>4.4647753137873201</v>
      </c>
      <c r="T3" s="4">
        <f>('[1]Pc, Summer, S2'!T3*Main!$B$5)+(VLOOKUP($A3,'FL Ratio'!$A$2:$B$9,2,FALSE)*'FL Characterization'!T$2)</f>
        <v>4.6601148639710699</v>
      </c>
      <c r="U3" s="4">
        <f>('[1]Pc, Summer, S2'!U3*Main!$B$5)+(VLOOKUP($A3,'FL Ratio'!$A$2:$B$9,2,FALSE)*'FL Characterization'!U$2)</f>
        <v>4.7009559660649982</v>
      </c>
      <c r="V3" s="4">
        <f>('[1]Pc, Summer, S2'!V3*Main!$B$5)+(VLOOKUP($A3,'FL Ratio'!$A$2:$B$9,2,FALSE)*'FL Characterization'!V$2)</f>
        <v>4.9833292568041054</v>
      </c>
      <c r="W3" s="4">
        <f>('[1]Pc, Summer, S2'!W3*Main!$B$5)+(VLOOKUP($A3,'FL Ratio'!$A$2:$B$9,2,FALSE)*'FL Characterization'!W$2)</f>
        <v>4.6956625208975584</v>
      </c>
      <c r="X3" s="4">
        <f>('[1]Pc, Summer, S2'!X3*Main!$B$5)+(VLOOKUP($A3,'FL Ratio'!$A$2:$B$9,2,FALSE)*'FL Characterization'!X$2)</f>
        <v>4.0402116362478271</v>
      </c>
      <c r="Y3" s="4">
        <f>('[1]Pc, Summer, S2'!Y3*Main!$B$5)+(VLOOKUP($A3,'FL Ratio'!$A$2:$B$9,2,FALSE)*'FL Characterization'!Y$2)</f>
        <v>3.7393121634429165</v>
      </c>
    </row>
    <row r="4" spans="1:25" x14ac:dyDescent="0.3">
      <c r="A4">
        <v>3</v>
      </c>
      <c r="B4" s="4">
        <f>('[1]Pc, Summer, S2'!B4*Main!$B$5)+(VLOOKUP($A4,'FL Ratio'!$A$2:$B$9,2,FALSE)*'FL Characterization'!B$2)</f>
        <v>2.4251168752533503</v>
      </c>
      <c r="C4" s="4">
        <f>('[1]Pc, Summer, S2'!C4*Main!$B$5)+(VLOOKUP($A4,'FL Ratio'!$A$2:$B$9,2,FALSE)*'FL Characterization'!C$2)</f>
        <v>2.3809801942605957</v>
      </c>
      <c r="D4" s="4">
        <f>('[1]Pc, Summer, S2'!D4*Main!$B$5)+(VLOOKUP($A4,'FL Ratio'!$A$2:$B$9,2,FALSE)*'FL Characterization'!D$2)</f>
        <v>2.1295731429754858</v>
      </c>
      <c r="E4" s="4">
        <f>('[1]Pc, Summer, S2'!E4*Main!$B$5)+(VLOOKUP($A4,'FL Ratio'!$A$2:$B$9,2,FALSE)*'FL Characterization'!E$2)</f>
        <v>2.2021778770579634</v>
      </c>
      <c r="F4" s="4">
        <f>('[1]Pc, Summer, S2'!F4*Main!$B$5)+(VLOOKUP($A4,'FL Ratio'!$A$2:$B$9,2,FALSE)*'FL Characterization'!F$2)</f>
        <v>2.2003272796899807</v>
      </c>
      <c r="G4" s="4">
        <f>('[1]Pc, Summer, S2'!G4*Main!$B$5)+(VLOOKUP($A4,'FL Ratio'!$A$2:$B$9,2,FALSE)*'FL Characterization'!G$2)</f>
        <v>2.1416906888941649</v>
      </c>
      <c r="H4" s="4">
        <f>('[1]Pc, Summer, S2'!H4*Main!$B$5)+(VLOOKUP($A4,'FL Ratio'!$A$2:$B$9,2,FALSE)*'FL Characterization'!H$2)</f>
        <v>3.0173836679949755</v>
      </c>
      <c r="I4" s="4">
        <f>('[1]Pc, Summer, S2'!I4*Main!$B$5)+(VLOOKUP($A4,'FL Ratio'!$A$2:$B$9,2,FALSE)*'FL Characterization'!I$2)</f>
        <v>3.8814500350740753</v>
      </c>
      <c r="J4" s="4">
        <f>('[1]Pc, Summer, S2'!J4*Main!$B$5)+(VLOOKUP($A4,'FL Ratio'!$A$2:$B$9,2,FALSE)*'FL Characterization'!J$2)</f>
        <v>3.9457781974120039</v>
      </c>
      <c r="K4" s="4">
        <f>('[1]Pc, Summer, S2'!K4*Main!$B$5)+(VLOOKUP($A4,'FL Ratio'!$A$2:$B$9,2,FALSE)*'FL Characterization'!K$2)</f>
        <v>3.784220817049706</v>
      </c>
      <c r="L4" s="4">
        <f>('[1]Pc, Summer, S2'!L4*Main!$B$5)+(VLOOKUP($A4,'FL Ratio'!$A$2:$B$9,2,FALSE)*'FL Characterization'!L$2)</f>
        <v>3.656545266644236</v>
      </c>
      <c r="M4" s="4">
        <f>('[1]Pc, Summer, S2'!M4*Main!$B$5)+(VLOOKUP($A4,'FL Ratio'!$A$2:$B$9,2,FALSE)*'FL Characterization'!M$2)</f>
        <v>3.8554937639548466</v>
      </c>
      <c r="N4" s="4">
        <f>('[1]Pc, Summer, S2'!N4*Main!$B$5)+(VLOOKUP($A4,'FL Ratio'!$A$2:$B$9,2,FALSE)*'FL Characterization'!N$2)</f>
        <v>4.1243142788326352</v>
      </c>
      <c r="O4" s="4">
        <f>('[1]Pc, Summer, S2'!O4*Main!$B$5)+(VLOOKUP($A4,'FL Ratio'!$A$2:$B$9,2,FALSE)*'FL Characterization'!O$2)</f>
        <v>3.7814719332795539</v>
      </c>
      <c r="P4" s="4">
        <f>('[1]Pc, Summer, S2'!P4*Main!$B$5)+(VLOOKUP($A4,'FL Ratio'!$A$2:$B$9,2,FALSE)*'FL Characterization'!P$2)</f>
        <v>3.5267244971178395</v>
      </c>
      <c r="Q4" s="4">
        <f>('[1]Pc, Summer, S2'!Q4*Main!$B$5)+(VLOOKUP($A4,'FL Ratio'!$A$2:$B$9,2,FALSE)*'FL Characterization'!Q$2)</f>
        <v>3.3796741742678837</v>
      </c>
      <c r="R4" s="4">
        <f>('[1]Pc, Summer, S2'!R4*Main!$B$5)+(VLOOKUP($A4,'FL Ratio'!$A$2:$B$9,2,FALSE)*'FL Characterization'!R$2)</f>
        <v>3.3595618007223149</v>
      </c>
      <c r="S4" s="4">
        <f>('[1]Pc, Summer, S2'!S4*Main!$B$5)+(VLOOKUP($A4,'FL Ratio'!$A$2:$B$9,2,FALSE)*'FL Characterization'!S$2)</f>
        <v>3.2491250203640893</v>
      </c>
      <c r="T4" s="4">
        <f>('[1]Pc, Summer, S2'!T4*Main!$B$5)+(VLOOKUP($A4,'FL Ratio'!$A$2:$B$9,2,FALSE)*'FL Characterization'!T$2)</f>
        <v>3.1792418640380196</v>
      </c>
      <c r="U4" s="4">
        <f>('[1]Pc, Summer, S2'!U4*Main!$B$5)+(VLOOKUP($A4,'FL Ratio'!$A$2:$B$9,2,FALSE)*'FL Characterization'!U$2)</f>
        <v>3.5529239079404245</v>
      </c>
      <c r="V4" s="4">
        <f>('[1]Pc, Summer, S2'!V4*Main!$B$5)+(VLOOKUP($A4,'FL Ratio'!$A$2:$B$9,2,FALSE)*'FL Characterization'!V$2)</f>
        <v>3.6263902293130035</v>
      </c>
      <c r="W4" s="4">
        <f>('[1]Pc, Summer, S2'!W4*Main!$B$5)+(VLOOKUP($A4,'FL Ratio'!$A$2:$B$9,2,FALSE)*'FL Characterization'!W$2)</f>
        <v>3.471763540251867</v>
      </c>
      <c r="X4" s="4">
        <f>('[1]Pc, Summer, S2'!X4*Main!$B$5)+(VLOOKUP($A4,'FL Ratio'!$A$2:$B$9,2,FALSE)*'FL Characterization'!X$2)</f>
        <v>3.0821309863944779</v>
      </c>
      <c r="Y4" s="4">
        <f>('[1]Pc, Summer, S2'!Y4*Main!$B$5)+(VLOOKUP($A4,'FL Ratio'!$A$2:$B$9,2,FALSE)*'FL Characterization'!Y$2)</f>
        <v>2.63826726878689</v>
      </c>
    </row>
    <row r="5" spans="1:25" x14ac:dyDescent="0.3">
      <c r="A5">
        <v>4</v>
      </c>
      <c r="B5" s="4">
        <f>('[1]Pc, Summer, S2'!B5*Main!$B$5)+(VLOOKUP($A5,'FL Ratio'!$A$2:$B$9,2,FALSE)*'FL Characterization'!B$2)</f>
        <v>1.1159495618877837</v>
      </c>
      <c r="C5" s="4">
        <f>('[1]Pc, Summer, S2'!C5*Main!$B$5)+(VLOOKUP($A5,'FL Ratio'!$A$2:$B$9,2,FALSE)*'FL Characterization'!C$2)</f>
        <v>0.91195828481967545</v>
      </c>
      <c r="D5" s="4">
        <f>('[1]Pc, Summer, S2'!D5*Main!$B$5)+(VLOOKUP($A5,'FL Ratio'!$A$2:$B$9,2,FALSE)*'FL Characterization'!D$2)</f>
        <v>0.71181848960929706</v>
      </c>
      <c r="E5" s="4">
        <f>('[1]Pc, Summer, S2'!E5*Main!$B$5)+(VLOOKUP($A5,'FL Ratio'!$A$2:$B$9,2,FALSE)*'FL Characterization'!E$2)</f>
        <v>0.71129762048216216</v>
      </c>
      <c r="F5" s="4">
        <f>('[1]Pc, Summer, S2'!F5*Main!$B$5)+(VLOOKUP($A5,'FL Ratio'!$A$2:$B$9,2,FALSE)*'FL Characterization'!F$2)</f>
        <v>0.64347609766745939</v>
      </c>
      <c r="G5" s="4">
        <f>('[1]Pc, Summer, S2'!G5*Main!$B$5)+(VLOOKUP($A5,'FL Ratio'!$A$2:$B$9,2,FALSE)*'FL Characterization'!G$2)</f>
        <v>0.59724613024562156</v>
      </c>
      <c r="H5" s="4">
        <f>('[1]Pc, Summer, S2'!H5*Main!$B$5)+(VLOOKUP($A5,'FL Ratio'!$A$2:$B$9,2,FALSE)*'FL Characterization'!H$2)</f>
        <v>1.2921592514885405</v>
      </c>
      <c r="I5" s="4">
        <f>('[1]Pc, Summer, S2'!I5*Main!$B$5)+(VLOOKUP($A5,'FL Ratio'!$A$2:$B$9,2,FALSE)*'FL Characterization'!I$2)</f>
        <v>2.1667035598101618</v>
      </c>
      <c r="J5" s="4">
        <f>('[1]Pc, Summer, S2'!J5*Main!$B$5)+(VLOOKUP($A5,'FL Ratio'!$A$2:$B$9,2,FALSE)*'FL Characterization'!J$2)</f>
        <v>2.6242804478162154</v>
      </c>
      <c r="K5" s="4">
        <f>('[1]Pc, Summer, S2'!K5*Main!$B$5)+(VLOOKUP($A5,'FL Ratio'!$A$2:$B$9,2,FALSE)*'FL Characterization'!K$2)</f>
        <v>2.6397516394012968</v>
      </c>
      <c r="L5" s="4">
        <f>('[1]Pc, Summer, S2'!L5*Main!$B$5)+(VLOOKUP($A5,'FL Ratio'!$A$2:$B$9,2,FALSE)*'FL Characterization'!L$2)</f>
        <v>2.6100181366636748</v>
      </c>
      <c r="M5" s="4">
        <f>('[1]Pc, Summer, S2'!M5*Main!$B$5)+(VLOOKUP($A5,'FL Ratio'!$A$2:$B$9,2,FALSE)*'FL Characterization'!M$2)</f>
        <v>2.3912346800663777</v>
      </c>
      <c r="N5" s="4">
        <f>('[1]Pc, Summer, S2'!N5*Main!$B$5)+(VLOOKUP($A5,'FL Ratio'!$A$2:$B$9,2,FALSE)*'FL Characterization'!N$2)</f>
        <v>2.7163666544757827</v>
      </c>
      <c r="O5" s="4">
        <f>('[1]Pc, Summer, S2'!O5*Main!$B$5)+(VLOOKUP($A5,'FL Ratio'!$A$2:$B$9,2,FALSE)*'FL Characterization'!O$2)</f>
        <v>2.5814397681149184</v>
      </c>
      <c r="P5" s="4">
        <f>('[1]Pc, Summer, S2'!P5*Main!$B$5)+(VLOOKUP($A5,'FL Ratio'!$A$2:$B$9,2,FALSE)*'FL Characterization'!P$2)</f>
        <v>2.3135287824327566</v>
      </c>
      <c r="Q5" s="4">
        <f>('[1]Pc, Summer, S2'!Q5*Main!$B$5)+(VLOOKUP($A5,'FL Ratio'!$A$2:$B$9,2,FALSE)*'FL Characterization'!Q$2)</f>
        <v>2.1827932767494054</v>
      </c>
      <c r="R5" s="4">
        <f>('[1]Pc, Summer, S2'!R5*Main!$B$5)+(VLOOKUP($A5,'FL Ratio'!$A$2:$B$9,2,FALSE)*'FL Characterization'!R$2)</f>
        <v>1.9660177491664865</v>
      </c>
      <c r="S5" s="4">
        <f>('[1]Pc, Summer, S2'!S5*Main!$B$5)+(VLOOKUP($A5,'FL Ratio'!$A$2:$B$9,2,FALSE)*'FL Characterization'!S$2)</f>
        <v>1.7403148045326482</v>
      </c>
      <c r="T5" s="4">
        <f>('[1]Pc, Summer, S2'!T5*Main!$B$5)+(VLOOKUP($A5,'FL Ratio'!$A$2:$B$9,2,FALSE)*'FL Characterization'!T$2)</f>
        <v>2.2023865589798914</v>
      </c>
      <c r="U5" s="4">
        <f>('[1]Pc, Summer, S2'!U5*Main!$B$5)+(VLOOKUP($A5,'FL Ratio'!$A$2:$B$9,2,FALSE)*'FL Characterization'!U$2)</f>
        <v>2.5438020120207563</v>
      </c>
      <c r="V5" s="4">
        <f>('[1]Pc, Summer, S2'!V5*Main!$B$5)+(VLOOKUP($A5,'FL Ratio'!$A$2:$B$9,2,FALSE)*'FL Characterization'!V$2)</f>
        <v>2.9270476298685399</v>
      </c>
      <c r="W5" s="4">
        <f>('[1]Pc, Summer, S2'!W5*Main!$B$5)+(VLOOKUP($A5,'FL Ratio'!$A$2:$B$9,2,FALSE)*'FL Characterization'!W$2)</f>
        <v>2.8325045744382695</v>
      </c>
      <c r="X5" s="4">
        <f>('[1]Pc, Summer, S2'!X5*Main!$B$5)+(VLOOKUP($A5,'FL Ratio'!$A$2:$B$9,2,FALSE)*'FL Characterization'!X$2)</f>
        <v>2.17305109372173</v>
      </c>
      <c r="Y5" s="4">
        <f>('[1]Pc, Summer, S2'!Y5*Main!$B$5)+(VLOOKUP($A5,'FL Ratio'!$A$2:$B$9,2,FALSE)*'FL Characterization'!Y$2)</f>
        <v>1.6150384240665943</v>
      </c>
    </row>
    <row r="6" spans="1:25" x14ac:dyDescent="0.3">
      <c r="A6">
        <v>5</v>
      </c>
      <c r="B6" s="4">
        <f>('[1]Pc, Summer, S2'!B6*Main!$B$5)+(VLOOKUP($A6,'FL Ratio'!$A$2:$B$9,2,FALSE)*'FL Characterization'!B$2)</f>
        <v>2.1020786291582163</v>
      </c>
      <c r="C6" s="4">
        <f>('[1]Pc, Summer, S2'!C6*Main!$B$5)+(VLOOKUP($A6,'FL Ratio'!$A$2:$B$9,2,FALSE)*'FL Characterization'!C$2)</f>
        <v>1.8868785092343612</v>
      </c>
      <c r="D6" s="4">
        <f>('[1]Pc, Summer, S2'!D6*Main!$B$5)+(VLOOKUP($A6,'FL Ratio'!$A$2:$B$9,2,FALSE)*'FL Characterization'!D$2)</f>
        <v>1.8096870720409155</v>
      </c>
      <c r="E6" s="4">
        <f>('[1]Pc, Summer, S2'!E6*Main!$B$5)+(VLOOKUP($A6,'FL Ratio'!$A$2:$B$9,2,FALSE)*'FL Characterization'!E$2)</f>
        <v>1.7139879124314457</v>
      </c>
      <c r="F6" s="4">
        <f>('[1]Pc, Summer, S2'!F6*Main!$B$5)+(VLOOKUP($A6,'FL Ratio'!$A$2:$B$9,2,FALSE)*'FL Characterization'!F$2)</f>
        <v>1.804180124593542</v>
      </c>
      <c r="G6" s="4">
        <f>('[1]Pc, Summer, S2'!G6*Main!$B$5)+(VLOOKUP($A6,'FL Ratio'!$A$2:$B$9,2,FALSE)*'FL Characterization'!G$2)</f>
        <v>1.7461508454914694</v>
      </c>
      <c r="H6" s="4">
        <f>('[1]Pc, Summer, S2'!H6*Main!$B$5)+(VLOOKUP($A6,'FL Ratio'!$A$2:$B$9,2,FALSE)*'FL Characterization'!H$2)</f>
        <v>2.0175577509781206</v>
      </c>
      <c r="I6" s="4">
        <f>('[1]Pc, Summer, S2'!I6*Main!$B$5)+(VLOOKUP($A6,'FL Ratio'!$A$2:$B$9,2,FALSE)*'FL Characterization'!I$2)</f>
        <v>2.1938508672564332</v>
      </c>
      <c r="J6" s="4">
        <f>('[1]Pc, Summer, S2'!J6*Main!$B$5)+(VLOOKUP($A6,'FL Ratio'!$A$2:$B$9,2,FALSE)*'FL Characterization'!J$2)</f>
        <v>2.4451687752746984</v>
      </c>
      <c r="K6" s="4">
        <f>('[1]Pc, Summer, S2'!K6*Main!$B$5)+(VLOOKUP($A6,'FL Ratio'!$A$2:$B$9,2,FALSE)*'FL Characterization'!K$2)</f>
        <v>2.5494224902666507</v>
      </c>
      <c r="L6" s="4">
        <f>('[1]Pc, Summer, S2'!L6*Main!$B$5)+(VLOOKUP($A6,'FL Ratio'!$A$2:$B$9,2,FALSE)*'FL Characterization'!L$2)</f>
        <v>2.7214250937440236</v>
      </c>
      <c r="M6" s="4">
        <f>('[1]Pc, Summer, S2'!M6*Main!$B$5)+(VLOOKUP($A6,'FL Ratio'!$A$2:$B$9,2,FALSE)*'FL Characterization'!M$2)</f>
        <v>2.7959431865976381</v>
      </c>
      <c r="N6" s="4">
        <f>('[1]Pc, Summer, S2'!N6*Main!$B$5)+(VLOOKUP($A6,'FL Ratio'!$A$2:$B$9,2,FALSE)*'FL Characterization'!N$2)</f>
        <v>2.9067899148034457</v>
      </c>
      <c r="O6" s="4">
        <f>('[1]Pc, Summer, S2'!O6*Main!$B$5)+(VLOOKUP($A6,'FL Ratio'!$A$2:$B$9,2,FALSE)*'FL Characterization'!O$2)</f>
        <v>2.8175744576598549</v>
      </c>
      <c r="P6" s="4">
        <f>('[1]Pc, Summer, S2'!P6*Main!$B$5)+(VLOOKUP($A6,'FL Ratio'!$A$2:$B$9,2,FALSE)*'FL Characterization'!P$2)</f>
        <v>2.6661376412784095</v>
      </c>
      <c r="Q6" s="4">
        <f>('[1]Pc, Summer, S2'!Q6*Main!$B$5)+(VLOOKUP($A6,'FL Ratio'!$A$2:$B$9,2,FALSE)*'FL Characterization'!Q$2)</f>
        <v>2.7111005796120717</v>
      </c>
      <c r="R6" s="4">
        <f>('[1]Pc, Summer, S2'!R6*Main!$B$5)+(VLOOKUP($A6,'FL Ratio'!$A$2:$B$9,2,FALSE)*'FL Characterization'!R$2)</f>
        <v>2.7005991292312044</v>
      </c>
      <c r="S6" s="4">
        <f>('[1]Pc, Summer, S2'!S6*Main!$B$5)+(VLOOKUP($A6,'FL Ratio'!$A$2:$B$9,2,FALSE)*'FL Characterization'!S$2)</f>
        <v>2.6987627100858074</v>
      </c>
      <c r="T6" s="4">
        <f>('[1]Pc, Summer, S2'!T6*Main!$B$5)+(VLOOKUP($A6,'FL Ratio'!$A$2:$B$9,2,FALSE)*'FL Characterization'!T$2)</f>
        <v>2.6961493387747462</v>
      </c>
      <c r="U6" s="4">
        <f>('[1]Pc, Summer, S2'!U6*Main!$B$5)+(VLOOKUP($A6,'FL Ratio'!$A$2:$B$9,2,FALSE)*'FL Characterization'!U$2)</f>
        <v>2.7305696496615903</v>
      </c>
      <c r="V6" s="4">
        <f>('[1]Pc, Summer, S2'!V6*Main!$B$5)+(VLOOKUP($A6,'FL Ratio'!$A$2:$B$9,2,FALSE)*'FL Characterization'!V$2)</f>
        <v>3.0680606434846256</v>
      </c>
      <c r="W6" s="4">
        <f>('[1]Pc, Summer, S2'!W6*Main!$B$5)+(VLOOKUP($A6,'FL Ratio'!$A$2:$B$9,2,FALSE)*'FL Characterization'!W$2)</f>
        <v>2.9163863743487224</v>
      </c>
      <c r="X6" s="4">
        <f>('[1]Pc, Summer, S2'!X6*Main!$B$5)+(VLOOKUP($A6,'FL Ratio'!$A$2:$B$9,2,FALSE)*'FL Characterization'!X$2)</f>
        <v>2.8059112183895891</v>
      </c>
      <c r="Y6" s="4">
        <f>('[1]Pc, Summer, S2'!Y6*Main!$B$5)+(VLOOKUP($A6,'FL Ratio'!$A$2:$B$9,2,FALSE)*'FL Characterization'!Y$2)</f>
        <v>2.424772478628626</v>
      </c>
    </row>
    <row r="7" spans="1:25" x14ac:dyDescent="0.3">
      <c r="A7">
        <v>6</v>
      </c>
      <c r="B7" s="4">
        <f>('[1]Pc, Summer, S2'!B7*Main!$B$5)+(VLOOKUP($A7,'FL Ratio'!$A$2:$B$9,2,FALSE)*'FL Characterization'!B$2)</f>
        <v>2.1961450737029229</v>
      </c>
      <c r="C7" s="4">
        <f>('[1]Pc, Summer, S2'!C7*Main!$B$5)+(VLOOKUP($A7,'FL Ratio'!$A$2:$B$9,2,FALSE)*'FL Characterization'!C$2)</f>
        <v>2.1368891439084683</v>
      </c>
      <c r="D7" s="4">
        <f>('[1]Pc, Summer, S2'!D7*Main!$B$5)+(VLOOKUP($A7,'FL Ratio'!$A$2:$B$9,2,FALSE)*'FL Characterization'!D$2)</f>
        <v>1.9824332345865623</v>
      </c>
      <c r="E7" s="4">
        <f>('[1]Pc, Summer, S2'!E7*Main!$B$5)+(VLOOKUP($A7,'FL Ratio'!$A$2:$B$9,2,FALSE)*'FL Characterization'!E$2)</f>
        <v>2.0176811361261908</v>
      </c>
      <c r="F7" s="4">
        <f>('[1]Pc, Summer, S2'!F7*Main!$B$5)+(VLOOKUP($A7,'FL Ratio'!$A$2:$B$9,2,FALSE)*'FL Characterization'!F$2)</f>
        <v>2.1307334493183636</v>
      </c>
      <c r="G7" s="4">
        <f>('[1]Pc, Summer, S2'!G7*Main!$B$5)+(VLOOKUP($A7,'FL Ratio'!$A$2:$B$9,2,FALSE)*'FL Characterization'!G$2)</f>
        <v>2.1018008718709709</v>
      </c>
      <c r="H7" s="4">
        <f>('[1]Pc, Summer, S2'!H7*Main!$B$5)+(VLOOKUP($A7,'FL Ratio'!$A$2:$B$9,2,FALSE)*'FL Characterization'!H$2)</f>
        <v>2.2988473910960479</v>
      </c>
      <c r="I7" s="4">
        <f>('[1]Pc, Summer, S2'!I7*Main!$B$5)+(VLOOKUP($A7,'FL Ratio'!$A$2:$B$9,2,FALSE)*'FL Characterization'!I$2)</f>
        <v>2.7928804139064116</v>
      </c>
      <c r="J7" s="4">
        <f>('[1]Pc, Summer, S2'!J7*Main!$B$5)+(VLOOKUP($A7,'FL Ratio'!$A$2:$B$9,2,FALSE)*'FL Characterization'!J$2)</f>
        <v>2.9138964623637955</v>
      </c>
      <c r="K7" s="4">
        <f>('[1]Pc, Summer, S2'!K7*Main!$B$5)+(VLOOKUP($A7,'FL Ratio'!$A$2:$B$9,2,FALSE)*'FL Characterization'!K$2)</f>
        <v>2.8187465280932331</v>
      </c>
      <c r="L7" s="4">
        <f>('[1]Pc, Summer, S2'!L7*Main!$B$5)+(VLOOKUP($A7,'FL Ratio'!$A$2:$B$9,2,FALSE)*'FL Characterization'!L$2)</f>
        <v>2.9311233368796552</v>
      </c>
      <c r="M7" s="4">
        <f>('[1]Pc, Summer, S2'!M7*Main!$B$5)+(VLOOKUP($A7,'FL Ratio'!$A$2:$B$9,2,FALSE)*'FL Characterization'!M$2)</f>
        <v>3.0953062399181488</v>
      </c>
      <c r="N7" s="4">
        <f>('[1]Pc, Summer, S2'!N7*Main!$B$5)+(VLOOKUP($A7,'FL Ratio'!$A$2:$B$9,2,FALSE)*'FL Characterization'!N$2)</f>
        <v>2.9455203668595633</v>
      </c>
      <c r="O7" s="4">
        <f>('[1]Pc, Summer, S2'!O7*Main!$B$5)+(VLOOKUP($A7,'FL Ratio'!$A$2:$B$9,2,FALSE)*'FL Characterization'!O$2)</f>
        <v>2.9234279489503736</v>
      </c>
      <c r="P7" s="4">
        <f>('[1]Pc, Summer, S2'!P7*Main!$B$5)+(VLOOKUP($A7,'FL Ratio'!$A$2:$B$9,2,FALSE)*'FL Characterization'!P$2)</f>
        <v>2.7004293695420833</v>
      </c>
      <c r="Q7" s="4">
        <f>('[1]Pc, Summer, S2'!Q7*Main!$B$5)+(VLOOKUP($A7,'FL Ratio'!$A$2:$B$9,2,FALSE)*'FL Characterization'!Q$2)</f>
        <v>2.6070002531744172</v>
      </c>
      <c r="R7" s="4">
        <f>('[1]Pc, Summer, S2'!R7*Main!$B$5)+(VLOOKUP($A7,'FL Ratio'!$A$2:$B$9,2,FALSE)*'FL Characterization'!R$2)</f>
        <v>2.7429721144162045</v>
      </c>
      <c r="S7" s="4">
        <f>('[1]Pc, Summer, S2'!S7*Main!$B$5)+(VLOOKUP($A7,'FL Ratio'!$A$2:$B$9,2,FALSE)*'FL Characterization'!S$2)</f>
        <v>2.7114372092184551</v>
      </c>
      <c r="T7" s="4">
        <f>('[1]Pc, Summer, S2'!T7*Main!$B$5)+(VLOOKUP($A7,'FL Ratio'!$A$2:$B$9,2,FALSE)*'FL Characterization'!T$2)</f>
        <v>2.5366737167447964</v>
      </c>
      <c r="U7" s="4">
        <f>('[1]Pc, Summer, S2'!U7*Main!$B$5)+(VLOOKUP($A7,'FL Ratio'!$A$2:$B$9,2,FALSE)*'FL Characterization'!U$2)</f>
        <v>2.5058178374813624</v>
      </c>
      <c r="V7" s="4">
        <f>('[1]Pc, Summer, S2'!V7*Main!$B$5)+(VLOOKUP($A7,'FL Ratio'!$A$2:$B$9,2,FALSE)*'FL Characterization'!V$2)</f>
        <v>2.6742343972856042</v>
      </c>
      <c r="W7" s="4">
        <f>('[1]Pc, Summer, S2'!W7*Main!$B$5)+(VLOOKUP($A7,'FL Ratio'!$A$2:$B$9,2,FALSE)*'FL Characterization'!W$2)</f>
        <v>2.434948873807973</v>
      </c>
      <c r="X7" s="4">
        <f>('[1]Pc, Summer, S2'!X7*Main!$B$5)+(VLOOKUP($A7,'FL Ratio'!$A$2:$B$9,2,FALSE)*'FL Characterization'!X$2)</f>
        <v>2.3079251063540456</v>
      </c>
      <c r="Y7" s="4">
        <f>('[1]Pc, Summer, S2'!Y7*Main!$B$5)+(VLOOKUP($A7,'FL Ratio'!$A$2:$B$9,2,FALSE)*'FL Characterization'!Y$2)</f>
        <v>2.2912775029376795</v>
      </c>
    </row>
    <row r="8" spans="1:25" x14ac:dyDescent="0.3">
      <c r="A8">
        <v>7</v>
      </c>
      <c r="B8" s="4">
        <f>('[1]Pc, Summer, S2'!B8*Main!$B$5)+(VLOOKUP($A8,'FL Ratio'!$A$2:$B$9,2,FALSE)*'FL Characterization'!B$2)</f>
        <v>1.8096704583365577</v>
      </c>
      <c r="C8" s="4">
        <f>('[1]Pc, Summer, S2'!C8*Main!$B$5)+(VLOOKUP($A8,'FL Ratio'!$A$2:$B$9,2,FALSE)*'FL Characterization'!C$2)</f>
        <v>1.6556800696936829</v>
      </c>
      <c r="D8" s="4">
        <f>('[1]Pc, Summer, S2'!D8*Main!$B$5)+(VLOOKUP($A8,'FL Ratio'!$A$2:$B$9,2,FALSE)*'FL Characterization'!D$2)</f>
        <v>1.596465034827856</v>
      </c>
      <c r="E8" s="4">
        <f>('[1]Pc, Summer, S2'!E8*Main!$B$5)+(VLOOKUP($A8,'FL Ratio'!$A$2:$B$9,2,FALSE)*'FL Characterization'!E$2)</f>
        <v>1.6553467494405072</v>
      </c>
      <c r="F8" s="4">
        <f>('[1]Pc, Summer, S2'!F8*Main!$B$5)+(VLOOKUP($A8,'FL Ratio'!$A$2:$B$9,2,FALSE)*'FL Characterization'!F$2)</f>
        <v>1.5765123797989087</v>
      </c>
      <c r="G8" s="4">
        <f>('[1]Pc, Summer, S2'!G8*Main!$B$5)+(VLOOKUP($A8,'FL Ratio'!$A$2:$B$9,2,FALSE)*'FL Characterization'!G$2)</f>
        <v>1.7148112877677628</v>
      </c>
      <c r="H8" s="4">
        <f>('[1]Pc, Summer, S2'!H8*Main!$B$5)+(VLOOKUP($A8,'FL Ratio'!$A$2:$B$9,2,FALSE)*'FL Characterization'!H$2)</f>
        <v>2.2077617763126933</v>
      </c>
      <c r="I8" s="4">
        <f>('[1]Pc, Summer, S2'!I8*Main!$B$5)+(VLOOKUP($A8,'FL Ratio'!$A$2:$B$9,2,FALSE)*'FL Characterization'!I$2)</f>
        <v>2.408111367256879</v>
      </c>
      <c r="J8" s="4">
        <f>('[1]Pc, Summer, S2'!J8*Main!$B$5)+(VLOOKUP($A8,'FL Ratio'!$A$2:$B$9,2,FALSE)*'FL Characterization'!J$2)</f>
        <v>2.7179011992744182</v>
      </c>
      <c r="K8" s="4">
        <f>('[1]Pc, Summer, S2'!K8*Main!$B$5)+(VLOOKUP($A8,'FL Ratio'!$A$2:$B$9,2,FALSE)*'FL Characterization'!K$2)</f>
        <v>2.9560989649581222</v>
      </c>
      <c r="L8" s="4">
        <f>('[1]Pc, Summer, S2'!L8*Main!$B$5)+(VLOOKUP($A8,'FL Ratio'!$A$2:$B$9,2,FALSE)*'FL Characterization'!L$2)</f>
        <v>2.8788702698304944</v>
      </c>
      <c r="M8" s="4">
        <f>('[1]Pc, Summer, S2'!M8*Main!$B$5)+(VLOOKUP($A8,'FL Ratio'!$A$2:$B$9,2,FALSE)*'FL Characterization'!M$2)</f>
        <v>3.03258174611189</v>
      </c>
      <c r="N8" s="4">
        <f>('[1]Pc, Summer, S2'!N8*Main!$B$5)+(VLOOKUP($A8,'FL Ratio'!$A$2:$B$9,2,FALSE)*'FL Characterization'!N$2)</f>
        <v>2.9006875681338591</v>
      </c>
      <c r="O8" s="4">
        <f>('[1]Pc, Summer, S2'!O8*Main!$B$5)+(VLOOKUP($A8,'FL Ratio'!$A$2:$B$9,2,FALSE)*'FL Characterization'!O$2)</f>
        <v>3.0115874920659786</v>
      </c>
      <c r="P8" s="4">
        <f>('[1]Pc, Summer, S2'!P8*Main!$B$5)+(VLOOKUP($A8,'FL Ratio'!$A$2:$B$9,2,FALSE)*'FL Characterization'!P$2)</f>
        <v>2.9654685036939696</v>
      </c>
      <c r="Q8" s="4">
        <f>('[1]Pc, Summer, S2'!Q8*Main!$B$5)+(VLOOKUP($A8,'FL Ratio'!$A$2:$B$9,2,FALSE)*'FL Characterization'!Q$2)</f>
        <v>2.7909469716399826</v>
      </c>
      <c r="R8" s="4">
        <f>('[1]Pc, Summer, S2'!R8*Main!$B$5)+(VLOOKUP($A8,'FL Ratio'!$A$2:$B$9,2,FALSE)*'FL Characterization'!R$2)</f>
        <v>2.7587246037265105</v>
      </c>
      <c r="S8" s="4">
        <f>('[1]Pc, Summer, S2'!S8*Main!$B$5)+(VLOOKUP($A8,'FL Ratio'!$A$2:$B$9,2,FALSE)*'FL Characterization'!S$2)</f>
        <v>2.7612784257624359</v>
      </c>
      <c r="T8" s="4">
        <f>('[1]Pc, Summer, S2'!T8*Main!$B$5)+(VLOOKUP($A8,'FL Ratio'!$A$2:$B$9,2,FALSE)*'FL Characterization'!T$2)</f>
        <v>2.6208126295192891</v>
      </c>
      <c r="U8" s="4">
        <f>('[1]Pc, Summer, S2'!U8*Main!$B$5)+(VLOOKUP($A8,'FL Ratio'!$A$2:$B$9,2,FALSE)*'FL Characterization'!U$2)</f>
        <v>2.6858897685515255</v>
      </c>
      <c r="V8" s="4">
        <f>('[1]Pc, Summer, S2'!V8*Main!$B$5)+(VLOOKUP($A8,'FL Ratio'!$A$2:$B$9,2,FALSE)*'FL Characterization'!V$2)</f>
        <v>2.7785920939157376</v>
      </c>
      <c r="W8" s="4">
        <f>('[1]Pc, Summer, S2'!W8*Main!$B$5)+(VLOOKUP($A8,'FL Ratio'!$A$2:$B$9,2,FALSE)*'FL Characterization'!W$2)</f>
        <v>2.2470471136500287</v>
      </c>
      <c r="X8" s="4">
        <f>('[1]Pc, Summer, S2'!X8*Main!$B$5)+(VLOOKUP($A8,'FL Ratio'!$A$2:$B$9,2,FALSE)*'FL Characterization'!X$2)</f>
        <v>2.2312961268408369</v>
      </c>
      <c r="Y8" s="4">
        <f>('[1]Pc, Summer, S2'!Y8*Main!$B$5)+(VLOOKUP($A8,'FL Ratio'!$A$2:$B$9,2,FALSE)*'FL Characterization'!Y$2)</f>
        <v>1.9275120392183005</v>
      </c>
    </row>
    <row r="9" spans="1:25" x14ac:dyDescent="0.3">
      <c r="A9">
        <v>8</v>
      </c>
      <c r="B9" s="4">
        <f>('[1]Pc, Summer, S2'!B9*Main!$B$5)+(VLOOKUP($A9,'FL Ratio'!$A$2:$B$9,2,FALSE)*'FL Characterization'!B$2)</f>
        <v>1.3697023348219801</v>
      </c>
      <c r="C9" s="4">
        <f>('[1]Pc, Summer, S2'!C9*Main!$B$5)+(VLOOKUP($A9,'FL Ratio'!$A$2:$B$9,2,FALSE)*'FL Characterization'!C$2)</f>
        <v>1.3143766608742957</v>
      </c>
      <c r="D9" s="4">
        <f>('[1]Pc, Summer, S2'!D9*Main!$B$5)+(VLOOKUP($A9,'FL Ratio'!$A$2:$B$9,2,FALSE)*'FL Characterization'!D$2)</f>
        <v>1.2515152833711132</v>
      </c>
      <c r="E9" s="4">
        <f>('[1]Pc, Summer, S2'!E9*Main!$B$5)+(VLOOKUP($A9,'FL Ratio'!$A$2:$B$9,2,FALSE)*'FL Characterization'!E$2)</f>
        <v>1.2361873524086699</v>
      </c>
      <c r="F9" s="4">
        <f>('[1]Pc, Summer, S2'!F9*Main!$B$5)+(VLOOKUP($A9,'FL Ratio'!$A$2:$B$9,2,FALSE)*'FL Characterization'!F$2)</f>
        <v>1.2510124716193303</v>
      </c>
      <c r="G9" s="4">
        <f>('[1]Pc, Summer, S2'!G9*Main!$B$5)+(VLOOKUP($A9,'FL Ratio'!$A$2:$B$9,2,FALSE)*'FL Characterization'!G$2)</f>
        <v>1.3760962796461678</v>
      </c>
      <c r="H9" s="4">
        <f>('[1]Pc, Summer, S2'!H9*Main!$B$5)+(VLOOKUP($A9,'FL Ratio'!$A$2:$B$9,2,FALSE)*'FL Characterization'!H$2)</f>
        <v>2.1945277241930738</v>
      </c>
      <c r="I9" s="4">
        <f>('[1]Pc, Summer, S2'!I9*Main!$B$5)+(VLOOKUP($A9,'FL Ratio'!$A$2:$B$9,2,FALSE)*'FL Characterization'!I$2)</f>
        <v>2.5597350652342072</v>
      </c>
      <c r="J9" s="4">
        <f>('[1]Pc, Summer, S2'!J9*Main!$B$5)+(VLOOKUP($A9,'FL Ratio'!$A$2:$B$9,2,FALSE)*'FL Characterization'!J$2)</f>
        <v>2.8337317180593593</v>
      </c>
      <c r="K9" s="4">
        <f>('[1]Pc, Summer, S2'!K9*Main!$B$5)+(VLOOKUP($A9,'FL Ratio'!$A$2:$B$9,2,FALSE)*'FL Characterization'!K$2)</f>
        <v>2.8271666971532619</v>
      </c>
      <c r="L9" s="4">
        <f>('[1]Pc, Summer, S2'!L9*Main!$B$5)+(VLOOKUP($A9,'FL Ratio'!$A$2:$B$9,2,FALSE)*'FL Characterization'!L$2)</f>
        <v>2.88761402395598</v>
      </c>
      <c r="M9" s="4">
        <f>('[1]Pc, Summer, S2'!M9*Main!$B$5)+(VLOOKUP($A9,'FL Ratio'!$A$2:$B$9,2,FALSE)*'FL Characterization'!M$2)</f>
        <v>3.0961638876793791</v>
      </c>
      <c r="N9" s="4">
        <f>('[1]Pc, Summer, S2'!N9*Main!$B$5)+(VLOOKUP($A9,'FL Ratio'!$A$2:$B$9,2,FALSE)*'FL Characterization'!N$2)</f>
        <v>3.0496441997929846</v>
      </c>
      <c r="O9" s="4">
        <f>('[1]Pc, Summer, S2'!O9*Main!$B$5)+(VLOOKUP($A9,'FL Ratio'!$A$2:$B$9,2,FALSE)*'FL Characterization'!O$2)</f>
        <v>2.8562359691590542</v>
      </c>
      <c r="P9" s="4">
        <f>('[1]Pc, Summer, S2'!P9*Main!$B$5)+(VLOOKUP($A9,'FL Ratio'!$A$2:$B$9,2,FALSE)*'FL Characterization'!P$2)</f>
        <v>2.4447481290380688</v>
      </c>
      <c r="Q9" s="4">
        <f>('[1]Pc, Summer, S2'!Q9*Main!$B$5)+(VLOOKUP($A9,'FL Ratio'!$A$2:$B$9,2,FALSE)*'FL Characterization'!Q$2)</f>
        <v>2.359174196245478</v>
      </c>
      <c r="R9" s="4">
        <f>('[1]Pc, Summer, S2'!R9*Main!$B$5)+(VLOOKUP($A9,'FL Ratio'!$A$2:$B$9,2,FALSE)*'FL Characterization'!R$2)</f>
        <v>2.2706760127785217</v>
      </c>
      <c r="S9" s="4">
        <f>('[1]Pc, Summer, S2'!S9*Main!$B$5)+(VLOOKUP($A9,'FL Ratio'!$A$2:$B$9,2,FALSE)*'FL Characterization'!S$2)</f>
        <v>2.1941772439320295</v>
      </c>
      <c r="T9" s="4">
        <f>('[1]Pc, Summer, S2'!T9*Main!$B$5)+(VLOOKUP($A9,'FL Ratio'!$A$2:$B$9,2,FALSE)*'FL Characterization'!T$2)</f>
        <v>2.1250203638983449</v>
      </c>
      <c r="U9" s="4">
        <f>('[1]Pc, Summer, S2'!U9*Main!$B$5)+(VLOOKUP($A9,'FL Ratio'!$A$2:$B$9,2,FALSE)*'FL Characterization'!U$2)</f>
        <v>2.2713768338477438</v>
      </c>
      <c r="V9" s="4">
        <f>('[1]Pc, Summer, S2'!V9*Main!$B$5)+(VLOOKUP($A9,'FL Ratio'!$A$2:$B$9,2,FALSE)*'FL Characterization'!V$2)</f>
        <v>2.1140220355348966</v>
      </c>
      <c r="W9" s="4">
        <f>('[1]Pc, Summer, S2'!W9*Main!$B$5)+(VLOOKUP($A9,'FL Ratio'!$A$2:$B$9,2,FALSE)*'FL Characterization'!W$2)</f>
        <v>1.8703778549931234</v>
      </c>
      <c r="X9" s="4">
        <f>('[1]Pc, Summer, S2'!X9*Main!$B$5)+(VLOOKUP($A9,'FL Ratio'!$A$2:$B$9,2,FALSE)*'FL Characterization'!X$2)</f>
        <v>1.6351699465597345</v>
      </c>
      <c r="Y9" s="4">
        <f>('[1]Pc, Summer, S2'!Y9*Main!$B$5)+(VLOOKUP($A9,'FL Ratio'!$A$2:$B$9,2,FALSE)*'FL Characterization'!Y$2)</f>
        <v>1.506198049188749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5.0797207027080002</v>
      </c>
      <c r="C2" s="4">
        <f>('[1]Pc, Summer, S3'!C2*Main!$B$5)+(VLOOKUP($A2,'FL Ratio'!$A$2:$B$9,2,FALSE)*'FL Characterization'!C$2)</f>
        <v>5.0880085699159068</v>
      </c>
      <c r="D2" s="4">
        <f>('[1]Pc, Summer, S3'!D2*Main!$B$5)+(VLOOKUP($A2,'FL Ratio'!$A$2:$B$9,2,FALSE)*'FL Characterization'!D$2)</f>
        <v>4.7013854864960933</v>
      </c>
      <c r="E2" s="4">
        <f>('[1]Pc, Summer, S3'!E2*Main!$B$5)+(VLOOKUP($A2,'FL Ratio'!$A$2:$B$9,2,FALSE)*'FL Characterization'!E$2)</f>
        <v>4.7882398857213948</v>
      </c>
      <c r="F2" s="4">
        <f>('[1]Pc, Summer, S3'!F2*Main!$B$5)+(VLOOKUP($A2,'FL Ratio'!$A$2:$B$9,2,FALSE)*'FL Characterization'!F$2)</f>
        <v>4.5388700009857672</v>
      </c>
      <c r="G2" s="4">
        <f>('[1]Pc, Summer, S3'!G2*Main!$B$5)+(VLOOKUP($A2,'FL Ratio'!$A$2:$B$9,2,FALSE)*'FL Characterization'!G$2)</f>
        <v>4.623057471503814</v>
      </c>
      <c r="H2" s="4">
        <f>('[1]Pc, Summer, S3'!H2*Main!$B$5)+(VLOOKUP($A2,'FL Ratio'!$A$2:$B$9,2,FALSE)*'FL Characterization'!H$2)</f>
        <v>4.6614888568959998</v>
      </c>
      <c r="I2" s="4">
        <f>('[1]Pc, Summer, S3'!I2*Main!$B$5)+(VLOOKUP($A2,'FL Ratio'!$A$2:$B$9,2,FALSE)*'FL Characterization'!I$2)</f>
        <v>5.6217852447146042</v>
      </c>
      <c r="J2" s="4">
        <f>('[1]Pc, Summer, S3'!J2*Main!$B$5)+(VLOOKUP($A2,'FL Ratio'!$A$2:$B$9,2,FALSE)*'FL Characterization'!J$2)</f>
        <v>5.8055965958395355</v>
      </c>
      <c r="K2" s="4">
        <f>('[1]Pc, Summer, S3'!K2*Main!$B$5)+(VLOOKUP($A2,'FL Ratio'!$A$2:$B$9,2,FALSE)*'FL Characterization'!K$2)</f>
        <v>5.8006215593591612</v>
      </c>
      <c r="L2" s="4">
        <f>('[1]Pc, Summer, S3'!L2*Main!$B$5)+(VLOOKUP($A2,'FL Ratio'!$A$2:$B$9,2,FALSE)*'FL Characterization'!L$2)</f>
        <v>5.8043573034585583</v>
      </c>
      <c r="M2" s="4">
        <f>('[1]Pc, Summer, S3'!M2*Main!$B$5)+(VLOOKUP($A2,'FL Ratio'!$A$2:$B$9,2,FALSE)*'FL Characterization'!M$2)</f>
        <v>5.8230863217480939</v>
      </c>
      <c r="N2" s="4">
        <f>('[1]Pc, Summer, S3'!N2*Main!$B$5)+(VLOOKUP($A2,'FL Ratio'!$A$2:$B$9,2,FALSE)*'FL Characterization'!N$2)</f>
        <v>5.9943229590060936</v>
      </c>
      <c r="O2" s="4">
        <f>('[1]Pc, Summer, S3'!O2*Main!$B$5)+(VLOOKUP($A2,'FL Ratio'!$A$2:$B$9,2,FALSE)*'FL Characterization'!O$2)</f>
        <v>5.8628139701361839</v>
      </c>
      <c r="P2" s="4">
        <f>('[1]Pc, Summer, S3'!P2*Main!$B$5)+(VLOOKUP($A2,'FL Ratio'!$A$2:$B$9,2,FALSE)*'FL Characterization'!P$2)</f>
        <v>5.4738770777764181</v>
      </c>
      <c r="Q2" s="4">
        <f>('[1]Pc, Summer, S3'!Q2*Main!$B$5)+(VLOOKUP($A2,'FL Ratio'!$A$2:$B$9,2,FALSE)*'FL Characterization'!Q$2)</f>
        <v>5.8058961926182322</v>
      </c>
      <c r="R2" s="4">
        <f>('[1]Pc, Summer, S3'!R2*Main!$B$5)+(VLOOKUP($A2,'FL Ratio'!$A$2:$B$9,2,FALSE)*'FL Characterization'!R$2)</f>
        <v>5.77539584502279</v>
      </c>
      <c r="S2" s="4">
        <f>('[1]Pc, Summer, S3'!S2*Main!$B$5)+(VLOOKUP($A2,'FL Ratio'!$A$2:$B$9,2,FALSE)*'FL Characterization'!S$2)</f>
        <v>5.4749517175819538</v>
      </c>
      <c r="T2" s="4">
        <f>('[1]Pc, Summer, S3'!T2*Main!$B$5)+(VLOOKUP($A2,'FL Ratio'!$A$2:$B$9,2,FALSE)*'FL Characterization'!T$2)</f>
        <v>5.265019408594604</v>
      </c>
      <c r="U2" s="4">
        <f>('[1]Pc, Summer, S3'!U2*Main!$B$5)+(VLOOKUP($A2,'FL Ratio'!$A$2:$B$9,2,FALSE)*'FL Characterization'!U$2)</f>
        <v>5.1290995425221855</v>
      </c>
      <c r="V2" s="4">
        <f>('[1]Pc, Summer, S3'!V2*Main!$B$5)+(VLOOKUP($A2,'FL Ratio'!$A$2:$B$9,2,FALSE)*'FL Characterization'!V$2)</f>
        <v>5.1352563242955336</v>
      </c>
      <c r="W2" s="4">
        <f>('[1]Pc, Summer, S3'!W2*Main!$B$5)+(VLOOKUP($A2,'FL Ratio'!$A$2:$B$9,2,FALSE)*'FL Characterization'!W$2)</f>
        <v>5.2054528101266966</v>
      </c>
      <c r="X2" s="4">
        <f>('[1]Pc, Summer, S3'!X2*Main!$B$5)+(VLOOKUP($A2,'FL Ratio'!$A$2:$B$9,2,FALSE)*'FL Characterization'!X$2)</f>
        <v>4.9562022746351628</v>
      </c>
      <c r="Y2" s="4">
        <f>('[1]Pc, Summer, S3'!Y2*Main!$B$5)+(VLOOKUP($A2,'FL Ratio'!$A$2:$B$9,2,FALSE)*'FL Characterization'!Y$2)</f>
        <v>4.7004513957230696</v>
      </c>
    </row>
    <row r="3" spans="1:25" x14ac:dyDescent="0.3">
      <c r="A3">
        <v>2</v>
      </c>
      <c r="B3" s="4">
        <f>('[1]Pc, Summer, S3'!B3*Main!$B$5)+(VLOOKUP($A3,'FL Ratio'!$A$2:$B$9,2,FALSE)*'FL Characterization'!B$2)</f>
        <v>3.7662224471748207</v>
      </c>
      <c r="C3" s="4">
        <f>('[1]Pc, Summer, S3'!C3*Main!$B$5)+(VLOOKUP($A3,'FL Ratio'!$A$2:$B$9,2,FALSE)*'FL Characterization'!C$2)</f>
        <v>3.5696763782050289</v>
      </c>
      <c r="D3" s="4">
        <f>('[1]Pc, Summer, S3'!D3*Main!$B$5)+(VLOOKUP($A3,'FL Ratio'!$A$2:$B$9,2,FALSE)*'FL Characterization'!D$2)</f>
        <v>3.382458355341428</v>
      </c>
      <c r="E3" s="4">
        <f>('[1]Pc, Summer, S3'!E3*Main!$B$5)+(VLOOKUP($A3,'FL Ratio'!$A$2:$B$9,2,FALSE)*'FL Characterization'!E$2)</f>
        <v>3.1493488171032737</v>
      </c>
      <c r="F3" s="4">
        <f>('[1]Pc, Summer, S3'!F3*Main!$B$5)+(VLOOKUP($A3,'FL Ratio'!$A$2:$B$9,2,FALSE)*'FL Characterization'!F$2)</f>
        <v>2.9219341614478567</v>
      </c>
      <c r="G3" s="4">
        <f>('[1]Pc, Summer, S3'!G3*Main!$B$5)+(VLOOKUP($A3,'FL Ratio'!$A$2:$B$9,2,FALSE)*'FL Characterization'!G$2)</f>
        <v>3.0424108888711006</v>
      </c>
      <c r="H3" s="4">
        <f>('[1]Pc, Summer, S3'!H3*Main!$B$5)+(VLOOKUP($A3,'FL Ratio'!$A$2:$B$9,2,FALSE)*'FL Characterization'!H$2)</f>
        <v>3.3203232653820831</v>
      </c>
      <c r="I3" s="4">
        <f>('[1]Pc, Summer, S3'!I3*Main!$B$5)+(VLOOKUP($A3,'FL Ratio'!$A$2:$B$9,2,FALSE)*'FL Characterization'!I$2)</f>
        <v>4.156061728632082</v>
      </c>
      <c r="J3" s="4">
        <f>('[1]Pc, Summer, S3'!J3*Main!$B$5)+(VLOOKUP($A3,'FL Ratio'!$A$2:$B$9,2,FALSE)*'FL Characterization'!J$2)</f>
        <v>4.5304343443333321</v>
      </c>
      <c r="K3" s="4">
        <f>('[1]Pc, Summer, S3'!K3*Main!$B$5)+(VLOOKUP($A3,'FL Ratio'!$A$2:$B$9,2,FALSE)*'FL Characterization'!K$2)</f>
        <v>4.9866590466428269</v>
      </c>
      <c r="L3" s="4">
        <f>('[1]Pc, Summer, S3'!L3*Main!$B$5)+(VLOOKUP($A3,'FL Ratio'!$A$2:$B$9,2,FALSE)*'FL Characterization'!L$2)</f>
        <v>4.4032421417508321</v>
      </c>
      <c r="M3" s="4">
        <f>('[1]Pc, Summer, S3'!M3*Main!$B$5)+(VLOOKUP($A3,'FL Ratio'!$A$2:$B$9,2,FALSE)*'FL Characterization'!M$2)</f>
        <v>4.7218321717865468</v>
      </c>
      <c r="N3" s="4">
        <f>('[1]Pc, Summer, S3'!N3*Main!$B$5)+(VLOOKUP($A3,'FL Ratio'!$A$2:$B$9,2,FALSE)*'FL Characterization'!N$2)</f>
        <v>4.6951046492560105</v>
      </c>
      <c r="O3" s="4">
        <f>('[1]Pc, Summer, S3'!O3*Main!$B$5)+(VLOOKUP($A3,'FL Ratio'!$A$2:$B$9,2,FALSE)*'FL Characterization'!O$2)</f>
        <v>4.6600753351183331</v>
      </c>
      <c r="P3" s="4">
        <f>('[1]Pc, Summer, S3'!P3*Main!$B$5)+(VLOOKUP($A3,'FL Ratio'!$A$2:$B$9,2,FALSE)*'FL Characterization'!P$2)</f>
        <v>3.981514502428749</v>
      </c>
      <c r="Q3" s="4">
        <f>('[1]Pc, Summer, S3'!Q3*Main!$B$5)+(VLOOKUP($A3,'FL Ratio'!$A$2:$B$9,2,FALSE)*'FL Characterization'!Q$2)</f>
        <v>4.2275241966038388</v>
      </c>
      <c r="R3" s="4">
        <f>('[1]Pc, Summer, S3'!R3*Main!$B$5)+(VLOOKUP($A3,'FL Ratio'!$A$2:$B$9,2,FALSE)*'FL Characterization'!R$2)</f>
        <v>4.4817649149205359</v>
      </c>
      <c r="S3" s="4">
        <f>('[1]Pc, Summer, S3'!S3*Main!$B$5)+(VLOOKUP($A3,'FL Ratio'!$A$2:$B$9,2,FALSE)*'FL Characterization'!S$2)</f>
        <v>4.4647753137873201</v>
      </c>
      <c r="T3" s="4">
        <f>('[1]Pc, Summer, S3'!T3*Main!$B$5)+(VLOOKUP($A3,'FL Ratio'!$A$2:$B$9,2,FALSE)*'FL Characterization'!T$2)</f>
        <v>4.4793522331674991</v>
      </c>
      <c r="U3" s="4">
        <f>('[1]Pc, Summer, S3'!U3*Main!$B$5)+(VLOOKUP($A3,'FL Ratio'!$A$2:$B$9,2,FALSE)*'FL Characterization'!U$2)</f>
        <v>4.7961668174042842</v>
      </c>
      <c r="V3" s="4">
        <f>('[1]Pc, Summer, S3'!V3*Main!$B$5)+(VLOOKUP($A3,'FL Ratio'!$A$2:$B$9,2,FALSE)*'FL Characterization'!V$2)</f>
        <v>4.9335390410674993</v>
      </c>
      <c r="W3" s="4">
        <f>('[1]Pc, Summer, S3'!W3*Main!$B$5)+(VLOOKUP($A3,'FL Ratio'!$A$2:$B$9,2,FALSE)*'FL Characterization'!W$2)</f>
        <v>4.604246304937738</v>
      </c>
      <c r="X3" s="4">
        <f>('[1]Pc, Summer, S3'!X3*Main!$B$5)+(VLOOKUP($A3,'FL Ratio'!$A$2:$B$9,2,FALSE)*'FL Characterization'!X$2)</f>
        <v>4.079480362977737</v>
      </c>
      <c r="Y3" s="4">
        <f>('[1]Pc, Summer, S3'!Y3*Main!$B$5)+(VLOOKUP($A3,'FL Ratio'!$A$2:$B$9,2,FALSE)*'FL Characterization'!Y$2)</f>
        <v>3.8481492054630051</v>
      </c>
    </row>
    <row r="4" spans="1:25" x14ac:dyDescent="0.3">
      <c r="A4">
        <v>3</v>
      </c>
      <c r="B4" s="4">
        <f>('[1]Pc, Summer, S3'!B4*Main!$B$5)+(VLOOKUP($A4,'FL Ratio'!$A$2:$B$9,2,FALSE)*'FL Characterization'!B$2)</f>
        <v>2.4944385743691058</v>
      </c>
      <c r="C4" s="4">
        <f>('[1]Pc, Summer, S3'!C4*Main!$B$5)+(VLOOKUP($A4,'FL Ratio'!$A$2:$B$9,2,FALSE)*'FL Characterization'!C$2)</f>
        <v>2.2941168752252263</v>
      </c>
      <c r="D4" s="4">
        <f>('[1]Pc, Summer, S3'!D4*Main!$B$5)+(VLOOKUP($A4,'FL Ratio'!$A$2:$B$9,2,FALSE)*'FL Characterization'!D$2)</f>
        <v>2.1896022559015305</v>
      </c>
      <c r="E4" s="4">
        <f>('[1]Pc, Summer, S3'!E4*Main!$B$5)+(VLOOKUP($A4,'FL Ratio'!$A$2:$B$9,2,FALSE)*'FL Characterization'!E$2)</f>
        <v>2.2438205895016932</v>
      </c>
      <c r="F4" s="4">
        <f>('[1]Pc, Summer, S3'!F4*Main!$B$5)+(VLOOKUP($A4,'FL Ratio'!$A$2:$B$9,2,FALSE)*'FL Characterization'!F$2)</f>
        <v>2.1390061494327459</v>
      </c>
      <c r="G4" s="4">
        <f>('[1]Pc, Summer, S3'!G4*Main!$B$5)+(VLOOKUP($A4,'FL Ratio'!$A$2:$B$9,2,FALSE)*'FL Characterization'!G$2)</f>
        <v>2.1416906888941645</v>
      </c>
      <c r="H4" s="4">
        <f>('[1]Pc, Summer, S3'!H4*Main!$B$5)+(VLOOKUP($A4,'FL Ratio'!$A$2:$B$9,2,FALSE)*'FL Characterization'!H$2)</f>
        <v>3.1356529467731105</v>
      </c>
      <c r="I4" s="4">
        <f>('[1]Pc, Summer, S3'!I4*Main!$B$5)+(VLOOKUP($A4,'FL Ratio'!$A$2:$B$9,2,FALSE)*'FL Characterization'!I$2)</f>
        <v>3.8436005530001203</v>
      </c>
      <c r="J4" s="4">
        <f>('[1]Pc, Summer, S3'!J4*Main!$B$5)+(VLOOKUP($A4,'FL Ratio'!$A$2:$B$9,2,FALSE)*'FL Characterization'!J$2)</f>
        <v>3.9457781974120039</v>
      </c>
      <c r="K4" s="4">
        <f>('[1]Pc, Summer, S3'!K4*Main!$B$5)+(VLOOKUP($A4,'FL Ratio'!$A$2:$B$9,2,FALSE)*'FL Characterization'!K$2)</f>
        <v>3.8214242904580664</v>
      </c>
      <c r="L4" s="4">
        <f>('[1]Pc, Summer, S3'!L4*Main!$B$5)+(VLOOKUP($A4,'FL Ratio'!$A$2:$B$9,2,FALSE)*'FL Characterization'!L$2)</f>
        <v>3.583728495004364</v>
      </c>
      <c r="M4" s="4">
        <f>('[1]Pc, Summer, S3'!M4*Main!$B$5)+(VLOOKUP($A4,'FL Ratio'!$A$2:$B$9,2,FALSE)*'FL Characterization'!M$2)</f>
        <v>4.0120597615754257</v>
      </c>
      <c r="N4" s="4">
        <f>('[1]Pc, Summer, S3'!N4*Main!$B$5)+(VLOOKUP($A4,'FL Ratio'!$A$2:$B$9,2,FALSE)*'FL Characterization'!N$2)</f>
        <v>4.206175171790834</v>
      </c>
      <c r="O4" s="4">
        <f>('[1]Pc, Summer, S3'!O4*Main!$B$5)+(VLOOKUP($A4,'FL Ratio'!$A$2:$B$9,2,FALSE)*'FL Characterization'!O$2)</f>
        <v>3.7814719332795539</v>
      </c>
      <c r="P4" s="4">
        <f>('[1]Pc, Summer, S3'!P4*Main!$B$5)+(VLOOKUP($A4,'FL Ratio'!$A$2:$B$9,2,FALSE)*'FL Characterization'!P$2)</f>
        <v>3.492071929722341</v>
      </c>
      <c r="Q4" s="4">
        <f>('[1]Pc, Summer, S3'!Q4*Main!$B$5)+(VLOOKUP($A4,'FL Ratio'!$A$2:$B$9,2,FALSE)*'FL Characterization'!Q$2)</f>
        <v>3.4125377945894271</v>
      </c>
      <c r="R4" s="4">
        <f>('[1]Pc, Summer, S3'!R4*Main!$B$5)+(VLOOKUP($A4,'FL Ratio'!$A$2:$B$9,2,FALSE)*'FL Characterization'!R$2)</f>
        <v>3.4603391525551119</v>
      </c>
      <c r="S4" s="4">
        <f>('[1]Pc, Summer, S3'!S4*Main!$B$5)+(VLOOKUP($A4,'FL Ratio'!$A$2:$B$9,2,FALSE)*'FL Characterization'!S$2)</f>
        <v>3.2491250203640893</v>
      </c>
      <c r="T4" s="4">
        <f>('[1]Pc, Summer, S3'!T4*Main!$B$5)+(VLOOKUP($A4,'FL Ratio'!$A$2:$B$9,2,FALSE)*'FL Characterization'!T$2)</f>
        <v>3.2743542168032929</v>
      </c>
      <c r="U4" s="4">
        <f>('[1]Pc, Summer, S3'!U4*Main!$B$5)+(VLOOKUP($A4,'FL Ratio'!$A$2:$B$9,2,FALSE)*'FL Characterization'!U$2)</f>
        <v>3.4492643635995881</v>
      </c>
      <c r="V4" s="4">
        <f>('[1]Pc, Summer, S3'!V4*Main!$B$5)+(VLOOKUP($A4,'FL Ratio'!$A$2:$B$9,2,FALSE)*'FL Characterization'!V$2)</f>
        <v>3.7349693781072153</v>
      </c>
      <c r="W4" s="4">
        <f>('[1]Pc, Summer, S3'!W4*Main!$B$5)+(VLOOKUP($A4,'FL Ratio'!$A$2:$B$9,2,FALSE)*'FL Characterization'!W$2)</f>
        <v>3.336664907518748</v>
      </c>
      <c r="X4" s="4">
        <f>('[1]Pc, Summer, S3'!X4*Main!$B$5)+(VLOOKUP($A4,'FL Ratio'!$A$2:$B$9,2,FALSE)*'FL Characterization'!X$2)</f>
        <v>3.111731434738529</v>
      </c>
      <c r="Y4" s="4">
        <f>('[1]Pc, Summer, S3'!Y4*Main!$B$5)+(VLOOKUP($A4,'FL Ratio'!$A$2:$B$9,2,FALSE)*'FL Characterization'!Y$2)</f>
        <v>2.5642744300891405</v>
      </c>
    </row>
    <row r="5" spans="1:25" x14ac:dyDescent="0.3">
      <c r="A5">
        <v>4</v>
      </c>
      <c r="B5" s="4">
        <f>('[1]Pc, Summer, S3'!B5*Main!$B$5)+(VLOOKUP($A5,'FL Ratio'!$A$2:$B$9,2,FALSE)*'FL Characterization'!B$2)</f>
        <v>1.1159495618877837</v>
      </c>
      <c r="C5" s="4">
        <f>('[1]Pc, Summer, S3'!C5*Main!$B$5)+(VLOOKUP($A5,'FL Ratio'!$A$2:$B$9,2,FALSE)*'FL Characterization'!C$2)</f>
        <v>0.91195828481967556</v>
      </c>
      <c r="D5" s="4">
        <f>('[1]Pc, Summer, S3'!D5*Main!$B$5)+(VLOOKUP($A5,'FL Ratio'!$A$2:$B$9,2,FALSE)*'FL Characterization'!D$2)</f>
        <v>0.71181848960929706</v>
      </c>
      <c r="E5" s="4">
        <f>('[1]Pc, Summer, S3'!E5*Main!$B$5)+(VLOOKUP($A5,'FL Ratio'!$A$2:$B$9,2,FALSE)*'FL Characterization'!E$2)</f>
        <v>0.72341061872540535</v>
      </c>
      <c r="F5" s="4">
        <f>('[1]Pc, Summer, S3'!F5*Main!$B$5)+(VLOOKUP($A5,'FL Ratio'!$A$2:$B$9,2,FALSE)*'FL Characterization'!F$2)</f>
        <v>0.63790690307286479</v>
      </c>
      <c r="G5" s="4">
        <f>('[1]Pc, Summer, S3'!G5*Main!$B$5)+(VLOOKUP($A5,'FL Ratio'!$A$2:$B$9,2,FALSE)*'FL Characterization'!G$2)</f>
        <v>0.60253686511048643</v>
      </c>
      <c r="H5" s="4">
        <f>('[1]Pc, Summer, S3'!H5*Main!$B$5)+(VLOOKUP($A5,'FL Ratio'!$A$2:$B$9,2,FALSE)*'FL Characterization'!H$2)</f>
        <v>1.2802550980425944</v>
      </c>
      <c r="I5" s="4">
        <f>('[1]Pc, Summer, S3'!I5*Main!$B$5)+(VLOOKUP($A5,'FL Ratio'!$A$2:$B$9,2,FALSE)*'FL Characterization'!I$2)</f>
        <v>2.1451925456885399</v>
      </c>
      <c r="J5" s="4">
        <f>('[1]Pc, Summer, S3'!J5*Main!$B$5)+(VLOOKUP($A5,'FL Ratio'!$A$2:$B$9,2,FALSE)*'FL Characterization'!J$2)</f>
        <v>2.6503860474783782</v>
      </c>
      <c r="K5" s="4">
        <f>('[1]Pc, Summer, S3'!K5*Main!$B$5)+(VLOOKUP($A5,'FL Ratio'!$A$2:$B$9,2,FALSE)*'FL Characterization'!K$2)</f>
        <v>2.6932159075094049</v>
      </c>
      <c r="L5" s="4">
        <f>('[1]Pc, Summer, S3'!L5*Main!$B$5)+(VLOOKUP($A5,'FL Ratio'!$A$2:$B$9,2,FALSE)*'FL Characterization'!L$2)</f>
        <v>2.636262966190702</v>
      </c>
      <c r="M5" s="4">
        <f>('[1]Pc, Summer, S3'!M5*Main!$B$5)+(VLOOKUP($A5,'FL Ratio'!$A$2:$B$9,2,FALSE)*'FL Characterization'!M$2)</f>
        <v>2.4147645272285403</v>
      </c>
      <c r="N5" s="4">
        <f>('[1]Pc, Summer, S3'!N5*Main!$B$5)+(VLOOKUP($A5,'FL Ratio'!$A$2:$B$9,2,FALSE)*'FL Characterization'!N$2)</f>
        <v>2.6630416162325394</v>
      </c>
      <c r="O5" s="4">
        <f>('[1]Pc, Summer, S3'!O5*Main!$B$5)+(VLOOKUP($A5,'FL Ratio'!$A$2:$B$9,2,FALSE)*'FL Characterization'!O$2)</f>
        <v>2.5563087775068105</v>
      </c>
      <c r="P5" s="4">
        <f>('[1]Pc, Summer, S3'!P5*Main!$B$5)+(VLOOKUP($A5,'FL Ratio'!$A$2:$B$9,2,FALSE)*'FL Characterization'!P$2)</f>
        <v>2.3593354079732967</v>
      </c>
      <c r="Q5" s="4">
        <f>('[1]Pc, Summer, S3'!Q5*Main!$B$5)+(VLOOKUP($A5,'FL Ratio'!$A$2:$B$9,2,FALSE)*'FL Characterization'!Q$2)</f>
        <v>2.1404673978304865</v>
      </c>
      <c r="R5" s="4">
        <f>('[1]Pc, Summer, S3'!R5*Main!$B$5)+(VLOOKUP($A5,'FL Ratio'!$A$2:$B$9,2,FALSE)*'FL Characterization'!R$2)</f>
        <v>1.9275903064637834</v>
      </c>
      <c r="S5" s="4">
        <f>('[1]Pc, Summer, S3'!S5*Main!$B$5)+(VLOOKUP($A5,'FL Ratio'!$A$2:$B$9,2,FALSE)*'FL Characterization'!S$2)</f>
        <v>1.7403148045326482</v>
      </c>
      <c r="T5" s="4">
        <f>('[1]Pc, Summer, S3'!T5*Main!$B$5)+(VLOOKUP($A5,'FL Ratio'!$A$2:$B$9,2,FALSE)*'FL Characterization'!T$2)</f>
        <v>2.1589468411420536</v>
      </c>
      <c r="U5" s="4">
        <f>('[1]Pc, Summer, S3'!U5*Main!$B$5)+(VLOOKUP($A5,'FL Ratio'!$A$2:$B$9,2,FALSE)*'FL Characterization'!U$2)</f>
        <v>2.5692810772910266</v>
      </c>
      <c r="V5" s="4">
        <f>('[1]Pc, Summer, S3'!V5*Main!$B$5)+(VLOOKUP($A5,'FL Ratio'!$A$2:$B$9,2,FALSE)*'FL Characterization'!V$2)</f>
        <v>2.9855241731117834</v>
      </c>
      <c r="W5" s="4">
        <f>('[1]Pc, Summer, S3'!W5*Main!$B$5)+(VLOOKUP($A5,'FL Ratio'!$A$2:$B$9,2,FALSE)*'FL Characterization'!W$2)</f>
        <v>2.8603505474112425</v>
      </c>
      <c r="X5" s="4">
        <f>('[1]Pc, Summer, S3'!X5*Main!$B$5)+(VLOOKUP($A5,'FL Ratio'!$A$2:$B$9,2,FALSE)*'FL Characterization'!X$2)</f>
        <v>2.1730510937217296</v>
      </c>
      <c r="Y5" s="4">
        <f>('[1]Pc, Summer, S3'!Y5*Main!$B$5)+(VLOOKUP($A5,'FL Ratio'!$A$2:$B$9,2,FALSE)*'FL Characterization'!Y$2)</f>
        <v>1.5852432329855133</v>
      </c>
    </row>
    <row r="6" spans="1:25" x14ac:dyDescent="0.3">
      <c r="A6">
        <v>5</v>
      </c>
      <c r="B6" s="4">
        <f>('[1]Pc, Summer, S3'!B6*Main!$B$5)+(VLOOKUP($A6,'FL Ratio'!$A$2:$B$9,2,FALSE)*'FL Characterization'!B$2)</f>
        <v>2.1421114089774931</v>
      </c>
      <c r="C6" s="4">
        <f>('[1]Pc, Summer, S3'!C6*Main!$B$5)+(VLOOKUP($A6,'FL Ratio'!$A$2:$B$9,2,FALSE)*'FL Characterization'!C$2)</f>
        <v>1.9408296625024335</v>
      </c>
      <c r="D6" s="4">
        <f>('[1]Pc, Summer, S3'!D6*Main!$B$5)+(VLOOKUP($A6,'FL Ratio'!$A$2:$B$9,2,FALSE)*'FL Characterization'!D$2)</f>
        <v>1.7930377802788673</v>
      </c>
      <c r="E6" s="4">
        <f>('[1]Pc, Summer, S3'!E6*Main!$B$5)+(VLOOKUP($A6,'FL Ratio'!$A$2:$B$9,2,FALSE)*'FL Characterization'!E$2)</f>
        <v>1.6977420517838553</v>
      </c>
      <c r="F6" s="4">
        <f>('[1]Pc, Summer, S3'!F6*Main!$B$5)+(VLOOKUP($A6,'FL Ratio'!$A$2:$B$9,2,FALSE)*'FL Characterization'!F$2)</f>
        <v>1.7701677783284815</v>
      </c>
      <c r="G6" s="4">
        <f>('[1]Pc, Summer, S3'!G6*Main!$B$5)+(VLOOKUP($A6,'FL Ratio'!$A$2:$B$9,2,FALSE)*'FL Characterization'!G$2)</f>
        <v>1.7632190849493012</v>
      </c>
      <c r="H6" s="4">
        <f>('[1]Pc, Summer, S3'!H6*Main!$B$5)+(VLOOKUP($A6,'FL Ratio'!$A$2:$B$9,2,FALSE)*'FL Characterization'!H$2)</f>
        <v>1.9608601628154698</v>
      </c>
      <c r="I6" s="4">
        <f>('[1]Pc, Summer, S3'!I6*Main!$B$5)+(VLOOKUP($A6,'FL Ratio'!$A$2:$B$9,2,FALSE)*'FL Characterization'!I$2)</f>
        <v>2.2598584042142651</v>
      </c>
      <c r="J6" s="4">
        <f>('[1]Pc, Summer, S3'!J6*Main!$B$5)+(VLOOKUP($A6,'FL Ratio'!$A$2:$B$9,2,FALSE)*'FL Characterization'!J$2)</f>
        <v>2.4451687752746984</v>
      </c>
      <c r="K6" s="4">
        <f>('[1]Pc, Summer, S3'!K6*Main!$B$5)+(VLOOKUP($A6,'FL Ratio'!$A$2:$B$9,2,FALSE)*'FL Characterization'!K$2)</f>
        <v>2.5243787280076142</v>
      </c>
      <c r="L6" s="4">
        <f>('[1]Pc, Summer, S3'!L6*Main!$B$5)+(VLOOKUP($A6,'FL Ratio'!$A$2:$B$9,2,FALSE)*'FL Characterization'!L$2)</f>
        <v>2.6945969246325778</v>
      </c>
      <c r="M6" s="4">
        <f>('[1]Pc, Summer, S3'!M6*Main!$B$5)+(VLOOKUP($A6,'FL Ratio'!$A$2:$B$9,2,FALSE)*'FL Characterization'!M$2)</f>
        <v>2.7959431865976381</v>
      </c>
      <c r="N6" s="4">
        <f>('[1]Pc, Summer, S3'!N6*Main!$B$5)+(VLOOKUP($A6,'FL Ratio'!$A$2:$B$9,2,FALSE)*'FL Characterization'!N$2)</f>
        <v>2.9941637842462168</v>
      </c>
      <c r="O6" s="4">
        <f>('[1]Pc, Summer, S3'!O6*Main!$B$5)+(VLOOKUP($A6,'FL Ratio'!$A$2:$B$9,2,FALSE)*'FL Characterization'!O$2)</f>
        <v>2.8730617524791318</v>
      </c>
      <c r="P6" s="4">
        <f>('[1]Pc, Summer, S3'!P6*Main!$B$5)+(VLOOKUP($A6,'FL Ratio'!$A$2:$B$9,2,FALSE)*'FL Characterization'!P$2)</f>
        <v>2.7730779197723852</v>
      </c>
      <c r="Q6" s="4">
        <f>('[1]Pc, Summer, S3'!Q6*Main!$B$5)+(VLOOKUP($A6,'FL Ratio'!$A$2:$B$9,2,FALSE)*'FL Characterization'!Q$2)</f>
        <v>2.737494284446409</v>
      </c>
      <c r="R6" s="4">
        <f>('[1]Pc, Summer, S3'!R6*Main!$B$5)+(VLOOKUP($A6,'FL Ratio'!$A$2:$B$9,2,FALSE)*'FL Characterization'!R$2)</f>
        <v>2.6476255205866259</v>
      </c>
      <c r="S6" s="4">
        <f>('[1]Pc, Summer, S3'!S6*Main!$B$5)+(VLOOKUP($A6,'FL Ratio'!$A$2:$B$9,2,FALSE)*'FL Characterization'!S$2)</f>
        <v>2.724970215944241</v>
      </c>
      <c r="T6" s="4">
        <f>('[1]Pc, Summer, S3'!T6*Main!$B$5)+(VLOOKUP($A6,'FL Ratio'!$A$2:$B$9,2,FALSE)*'FL Characterization'!T$2)</f>
        <v>2.6428343653410113</v>
      </c>
      <c r="U6" s="4">
        <f>('[1]Pc, Summer, S3'!U6*Main!$B$5)+(VLOOKUP($A6,'FL Ratio'!$A$2:$B$9,2,FALSE)*'FL Characterization'!U$2)</f>
        <v>2.7576616006555663</v>
      </c>
      <c r="V6" s="4">
        <f>('[1]Pc, Summer, S3'!V6*Main!$B$5)+(VLOOKUP($A6,'FL Ratio'!$A$2:$B$9,2,FALSE)*'FL Characterization'!V$2)</f>
        <v>2.9787782345388423</v>
      </c>
      <c r="W6" s="4">
        <f>('[1]Pc, Summer, S3'!W6*Main!$B$5)+(VLOOKUP($A6,'FL Ratio'!$A$2:$B$9,2,FALSE)*'FL Characterization'!W$2)</f>
        <v>2.9163863743487224</v>
      </c>
      <c r="X6" s="4">
        <f>('[1]Pc, Summer, S3'!X6*Main!$B$5)+(VLOOKUP($A6,'FL Ratio'!$A$2:$B$9,2,FALSE)*'FL Characterization'!X$2)</f>
        <v>2.8327859372450117</v>
      </c>
      <c r="Y6" s="4">
        <f>('[1]Pc, Summer, S3'!Y6*Main!$B$5)+(VLOOKUP($A6,'FL Ratio'!$A$2:$B$9,2,FALSE)*'FL Characterization'!Y$2)</f>
        <v>2.4483887154057342</v>
      </c>
    </row>
    <row r="7" spans="1:25" x14ac:dyDescent="0.3">
      <c r="A7">
        <v>6</v>
      </c>
      <c r="B7" s="4">
        <f>('[1]Pc, Summer, S3'!B7*Main!$B$5)+(VLOOKUP($A7,'FL Ratio'!$A$2:$B$9,2,FALSE)*'FL Characterization'!B$2)</f>
        <v>2.1961450737029229</v>
      </c>
      <c r="C7" s="4">
        <f>('[1]Pc, Summer, S3'!C7*Main!$B$5)+(VLOOKUP($A7,'FL Ratio'!$A$2:$B$9,2,FALSE)*'FL Characterization'!C$2)</f>
        <v>2.1368891439084683</v>
      </c>
      <c r="D7" s="4">
        <f>('[1]Pc, Summer, S3'!D7*Main!$B$5)+(VLOOKUP($A7,'FL Ratio'!$A$2:$B$9,2,FALSE)*'FL Characterization'!D$2)</f>
        <v>2.0198527130320532</v>
      </c>
      <c r="E7" s="4">
        <f>('[1]Pc, Summer, S3'!E7*Main!$B$5)+(VLOOKUP($A7,'FL Ratio'!$A$2:$B$9,2,FALSE)*'FL Characterization'!E$2)</f>
        <v>2.0371916813078865</v>
      </c>
      <c r="F7" s="4">
        <f>('[1]Pc, Summer, S3'!F7*Main!$B$5)+(VLOOKUP($A7,'FL Ratio'!$A$2:$B$9,2,FALSE)*'FL Characterization'!F$2)</f>
        <v>2.0505696528042314</v>
      </c>
      <c r="G7" s="4">
        <f>('[1]Pc, Summer, S3'!G7*Main!$B$5)+(VLOOKUP($A7,'FL Ratio'!$A$2:$B$9,2,FALSE)*'FL Characterization'!G$2)</f>
        <v>2.1018008718709713</v>
      </c>
      <c r="H7" s="4">
        <f>('[1]Pc, Summer, S3'!H7*Main!$B$5)+(VLOOKUP($A7,'FL Ratio'!$A$2:$B$9,2,FALSE)*'FL Characterization'!H$2)</f>
        <v>2.276976028347057</v>
      </c>
      <c r="I7" s="4">
        <f>('[1]Pc, Summer, S3'!I7*Main!$B$5)+(VLOOKUP($A7,'FL Ratio'!$A$2:$B$9,2,FALSE)*'FL Characterization'!I$2)</f>
        <v>2.7928804139064112</v>
      </c>
      <c r="J7" s="4">
        <f>('[1]Pc, Summer, S3'!J7*Main!$B$5)+(VLOOKUP($A7,'FL Ratio'!$A$2:$B$9,2,FALSE)*'FL Characterization'!J$2)</f>
        <v>2.8851818486928669</v>
      </c>
      <c r="K7" s="4">
        <f>('[1]Pc, Summer, S3'!K7*Main!$B$5)+(VLOOKUP($A7,'FL Ratio'!$A$2:$B$9,2,FALSE)*'FL Characterization'!K$2)</f>
        <v>2.8187465280932331</v>
      </c>
      <c r="L7" s="4">
        <f>('[1]Pc, Summer, S3'!L7*Main!$B$5)+(VLOOKUP($A7,'FL Ratio'!$A$2:$B$9,2,FALSE)*'FL Characterization'!L$2)</f>
        <v>2.8166392849819433</v>
      </c>
      <c r="M7" s="4">
        <f>('[1]Pc, Summer, S3'!M7*Main!$B$5)+(VLOOKUP($A7,'FL Ratio'!$A$2:$B$9,2,FALSE)*'FL Characterization'!M$2)</f>
        <v>3.0349025904430476</v>
      </c>
      <c r="N7" s="4">
        <f>('[1]Pc, Summer, S3'!N7*Main!$B$5)+(VLOOKUP($A7,'FL Ratio'!$A$2:$B$9,2,FALSE)*'FL Characterization'!N$2)</f>
        <v>3.0051544106078811</v>
      </c>
      <c r="O7" s="4">
        <f>('[1]Pc, Summer, S3'!O7*Main!$B$5)+(VLOOKUP($A7,'FL Ratio'!$A$2:$B$9,2,FALSE)*'FL Characterization'!O$2)</f>
        <v>2.8663939245492971</v>
      </c>
      <c r="P7" s="4">
        <f>('[1]Pc, Summer, S3'!P7*Main!$B$5)+(VLOOKUP($A7,'FL Ratio'!$A$2:$B$9,2,FALSE)*'FL Characterization'!P$2)</f>
        <v>2.6736179700333347</v>
      </c>
      <c r="Q7" s="4">
        <f>('[1]Pc, Summer, S3'!Q7*Main!$B$5)+(VLOOKUP($A7,'FL Ratio'!$A$2:$B$9,2,FALSE)*'FL Characterization'!Q$2)</f>
        <v>2.6070002531744172</v>
      </c>
      <c r="R7" s="4">
        <f>('[1]Pc, Summer, S3'!R7*Main!$B$5)+(VLOOKUP($A7,'FL Ratio'!$A$2:$B$9,2,FALSE)*'FL Characterization'!R$2)</f>
        <v>2.797322918850929</v>
      </c>
      <c r="S7" s="4">
        <f>('[1]Pc, Summer, S3'!S7*Main!$B$5)+(VLOOKUP($A7,'FL Ratio'!$A$2:$B$9,2,FALSE)*'FL Characterization'!S$2)</f>
        <v>2.6324382213718871</v>
      </c>
      <c r="T7" s="4">
        <f>('[1]Pc, Summer, S3'!T7*Main!$B$5)+(VLOOKUP($A7,'FL Ratio'!$A$2:$B$9,2,FALSE)*'FL Characterization'!T$2)</f>
        <v>2.5366737167447968</v>
      </c>
      <c r="U7" s="4">
        <f>('[1]Pc, Summer, S3'!U7*Main!$B$5)+(VLOOKUP($A7,'FL Ratio'!$A$2:$B$9,2,FALSE)*'FL Characterization'!U$2)</f>
        <v>2.5309132242209311</v>
      </c>
      <c r="V7" s="4">
        <f>('[1]Pc, Summer, S3'!V7*Main!$B$5)+(VLOOKUP($A7,'FL Ratio'!$A$2:$B$9,2,FALSE)*'FL Characterization'!V$2)</f>
        <v>2.648078202652361</v>
      </c>
      <c r="W7" s="4">
        <f>('[1]Pc, Summer, S3'!W7*Main!$B$5)+(VLOOKUP($A7,'FL Ratio'!$A$2:$B$9,2,FALSE)*'FL Characterization'!W$2)</f>
        <v>2.4588586517252002</v>
      </c>
      <c r="X7" s="4">
        <f>('[1]Pc, Summer, S3'!X7*Main!$B$5)+(VLOOKUP($A7,'FL Ratio'!$A$2:$B$9,2,FALSE)*'FL Characterization'!X$2)</f>
        <v>2.3298692696447594</v>
      </c>
      <c r="Y7" s="4">
        <f>('[1]Pc, Summer, S3'!Y7*Main!$B$5)+(VLOOKUP($A7,'FL Ratio'!$A$2:$B$9,2,FALSE)*'FL Characterization'!Y$2)</f>
        <v>2.3348954275069933</v>
      </c>
    </row>
    <row r="8" spans="1:25" x14ac:dyDescent="0.3">
      <c r="A8">
        <v>7</v>
      </c>
      <c r="B8" s="4">
        <f>('[1]Pc, Summer, S3'!B8*Main!$B$5)+(VLOOKUP($A8,'FL Ratio'!$A$2:$B$9,2,FALSE)*'FL Characterization'!B$2)</f>
        <v>1.8096704583365577</v>
      </c>
      <c r="C8" s="4">
        <f>('[1]Pc, Summer, S3'!C8*Main!$B$5)+(VLOOKUP($A8,'FL Ratio'!$A$2:$B$9,2,FALSE)*'FL Characterization'!C$2)</f>
        <v>1.6556800696936829</v>
      </c>
      <c r="D8" s="4">
        <f>('[1]Pc, Summer, S3'!D8*Main!$B$5)+(VLOOKUP($A8,'FL Ratio'!$A$2:$B$9,2,FALSE)*'FL Characterization'!D$2)</f>
        <v>1.626165149278173</v>
      </c>
      <c r="E8" s="4">
        <f>('[1]Pc, Summer, S3'!E8*Main!$B$5)+(VLOOKUP($A8,'FL Ratio'!$A$2:$B$9,2,FALSE)*'FL Characterization'!E$2)</f>
        <v>1.6249604937322621</v>
      </c>
      <c r="F8" s="4">
        <f>('[1]Pc, Summer, S3'!F8*Main!$B$5)+(VLOOKUP($A8,'FL Ratio'!$A$2:$B$9,2,FALSE)*'FL Characterization'!F$2)</f>
        <v>1.5322562686625452</v>
      </c>
      <c r="G8" s="4">
        <f>('[1]Pc, Summer, S3'!G8*Main!$B$5)+(VLOOKUP($A8,'FL Ratio'!$A$2:$B$9,2,FALSE)*'FL Characterization'!G$2)</f>
        <v>1.7148112877677628</v>
      </c>
      <c r="H8" s="4">
        <f>('[1]Pc, Summer, S3'!H8*Main!$B$5)+(VLOOKUP($A8,'FL Ratio'!$A$2:$B$9,2,FALSE)*'FL Characterization'!H$2)</f>
        <v>2.1662338935114249</v>
      </c>
      <c r="I8" s="4">
        <f>('[1]Pc, Summer, S3'!I8*Main!$B$5)+(VLOOKUP($A8,'FL Ratio'!$A$2:$B$9,2,FALSE)*'FL Characterization'!I$2)</f>
        <v>2.4317995773520162</v>
      </c>
      <c r="J8" s="4">
        <f>('[1]Pc, Summer, S3'!J8*Main!$B$5)+(VLOOKUP($A8,'FL Ratio'!$A$2:$B$9,2,FALSE)*'FL Characterization'!J$2)</f>
        <v>2.690586242530232</v>
      </c>
      <c r="K8" s="4">
        <f>('[1]Pc, Summer, S3'!K8*Main!$B$5)+(VLOOKUP($A8,'FL Ratio'!$A$2:$B$9,2,FALSE)*'FL Characterization'!K$2)</f>
        <v>2.8409579271991365</v>
      </c>
      <c r="L8" s="4">
        <f>('[1]Pc, Summer, S3'!L8*Main!$B$5)+(VLOOKUP($A8,'FL Ratio'!$A$2:$B$9,2,FALSE)*'FL Characterization'!L$2)</f>
        <v>2.8501993672670687</v>
      </c>
      <c r="M8" s="4">
        <f>('[1]Pc, Summer, S3'!M8*Main!$B$5)+(VLOOKUP($A8,'FL Ratio'!$A$2:$B$9,2,FALSE)*'FL Characterization'!M$2)</f>
        <v>3.0624615642249973</v>
      </c>
      <c r="N8" s="4">
        <f>('[1]Pc, Summer, S3'!N8*Main!$B$5)+(VLOOKUP($A8,'FL Ratio'!$A$2:$B$9,2,FALSE)*'FL Characterization'!N$2)</f>
        <v>2.9297505514161002</v>
      </c>
      <c r="O8" s="4">
        <f>('[1]Pc, Summer, S3'!O8*Main!$B$5)+(VLOOKUP($A8,'FL Ratio'!$A$2:$B$9,2,FALSE)*'FL Characterization'!O$2)</f>
        <v>2.9819037143122786</v>
      </c>
      <c r="P8" s="4">
        <f>('[1]Pc, Summer, S3'!P8*Main!$B$5)+(VLOOKUP($A8,'FL Ratio'!$A$2:$B$9,2,FALSE)*'FL Characterization'!P$2)</f>
        <v>3.0238558574043286</v>
      </c>
      <c r="Q8" s="4">
        <f>('[1]Pc, Summer, S3'!Q8*Main!$B$5)+(VLOOKUP($A8,'FL Ratio'!$A$2:$B$9,2,FALSE)*'FL Characterization'!Q$2)</f>
        <v>2.7093941821262408</v>
      </c>
      <c r="R8" s="4">
        <f>('[1]Pc, Summer, S3'!R8*Main!$B$5)+(VLOOKUP($A8,'FL Ratio'!$A$2:$B$9,2,FALSE)*'FL Characterization'!R$2)</f>
        <v>2.8415516555764051</v>
      </c>
      <c r="S8" s="4">
        <f>('[1]Pc, Summer, S3'!S8*Main!$B$5)+(VLOOKUP($A8,'FL Ratio'!$A$2:$B$9,2,FALSE)*'FL Characterization'!S$2)</f>
        <v>2.7347149570626468</v>
      </c>
      <c r="T8" s="4">
        <f>('[1]Pc, Summer, S3'!T8*Main!$B$5)+(VLOOKUP($A8,'FL Ratio'!$A$2:$B$9,2,FALSE)*'FL Characterization'!T$2)</f>
        <v>2.7001109548998392</v>
      </c>
      <c r="U8" s="4">
        <f>('[1]Pc, Summer, S3'!U8*Main!$B$5)+(VLOOKUP($A8,'FL Ratio'!$A$2:$B$9,2,FALSE)*'FL Characterization'!U$2)</f>
        <v>2.6858897685515255</v>
      </c>
      <c r="V8" s="4">
        <f>('[1]Pc, Summer, S3'!V8*Main!$B$5)+(VLOOKUP($A8,'FL Ratio'!$A$2:$B$9,2,FALSE)*'FL Characterization'!V$2)</f>
        <v>2.7516692178903677</v>
      </c>
      <c r="W8" s="4">
        <f>('[1]Pc, Summer, S3'!W8*Main!$B$5)+(VLOOKUP($A8,'FL Ratio'!$A$2:$B$9,2,FALSE)*'FL Characterization'!W$2)</f>
        <v>2.2470471136500287</v>
      </c>
      <c r="X8" s="4">
        <f>('[1]Pc, Summer, S3'!X8*Main!$B$5)+(VLOOKUP($A8,'FL Ratio'!$A$2:$B$9,2,FALSE)*'FL Characterization'!X$2)</f>
        <v>2.2745230260903084</v>
      </c>
      <c r="Y8" s="4">
        <f>('[1]Pc, Summer, S3'!Y8*Main!$B$5)+(VLOOKUP($A8,'FL Ratio'!$A$2:$B$9,2,FALSE)*'FL Characterization'!Y$2)</f>
        <v>1.9275120392183003</v>
      </c>
    </row>
    <row r="9" spans="1:25" x14ac:dyDescent="0.3">
      <c r="A9">
        <v>8</v>
      </c>
      <c r="B9" s="4">
        <f>('[1]Pc, Summer, S3'!B9*Main!$B$5)+(VLOOKUP($A9,'FL Ratio'!$A$2:$B$9,2,FALSE)*'FL Characterization'!B$2)</f>
        <v>1.4075582835104039</v>
      </c>
      <c r="C9" s="4">
        <f>('[1]Pc, Summer, S3'!C9*Main!$B$5)+(VLOOKUP($A9,'FL Ratio'!$A$2:$B$9,2,FALSE)*'FL Characterization'!C$2)</f>
        <v>1.2908142352954779</v>
      </c>
      <c r="D9" s="4">
        <f>('[1]Pc, Summer, S3'!D9*Main!$B$5)+(VLOOKUP($A9,'FL Ratio'!$A$2:$B$9,2,FALSE)*'FL Characterization'!D$2)</f>
        <v>1.2743164027922957</v>
      </c>
      <c r="E9" s="4">
        <f>('[1]Pc, Summer, S3'!E9*Main!$B$5)+(VLOOKUP($A9,'FL Ratio'!$A$2:$B$9,2,FALSE)*'FL Characterization'!E$2)</f>
        <v>1.2474927488495569</v>
      </c>
      <c r="F9" s="4">
        <f>('[1]Pc, Summer, S3'!F9*Main!$B$5)+(VLOOKUP($A9,'FL Ratio'!$A$2:$B$9,2,FALSE)*'FL Characterization'!F$2)</f>
        <v>1.2745368318902661</v>
      </c>
      <c r="G9" s="4">
        <f>('[1]Pc, Summer, S3'!G9*Main!$B$5)+(VLOOKUP($A9,'FL Ratio'!$A$2:$B$9,2,FALSE)*'FL Characterization'!G$2)</f>
        <v>1.3760962796461678</v>
      </c>
      <c r="H9" s="4">
        <f>('[1]Pc, Summer, S3'!H9*Main!$B$5)+(VLOOKUP($A9,'FL Ratio'!$A$2:$B$9,2,FALSE)*'FL Characterization'!H$2)</f>
        <v>2.2370466730970144</v>
      </c>
      <c r="I9" s="4">
        <f>('[1]Pc, Summer, S3'!I9*Main!$B$5)+(VLOOKUP($A9,'FL Ratio'!$A$2:$B$9,2,FALSE)*'FL Characterization'!I$2)</f>
        <v>2.6116561451849458</v>
      </c>
      <c r="J9" s="4">
        <f>('[1]Pc, Summer, S3'!J9*Main!$B$5)+(VLOOKUP($A9,'FL Ratio'!$A$2:$B$9,2,FALSE)*'FL Characterization'!J$2)</f>
        <v>2.8616526213906401</v>
      </c>
      <c r="K9" s="4">
        <f>('[1]Pc, Summer, S3'!K9*Main!$B$5)+(VLOOKUP($A9,'FL Ratio'!$A$2:$B$9,2,FALSE)*'FL Characterization'!K$2)</f>
        <v>2.7446030443576945</v>
      </c>
      <c r="L9" s="4">
        <f>('[1]Pc, Summer, S3'!L9*Main!$B$5)+(VLOOKUP($A9,'FL Ratio'!$A$2:$B$9,2,FALSE)*'FL Characterization'!L$2)</f>
        <v>2.9163723640606602</v>
      </c>
      <c r="M9" s="4">
        <f>('[1]Pc, Summer, S3'!M9*Main!$B$5)+(VLOOKUP($A9,'FL Ratio'!$A$2:$B$9,2,FALSE)*'FL Characterization'!M$2)</f>
        <v>3.0046358548776553</v>
      </c>
      <c r="N9" s="4">
        <f>('[1]Pc, Summer, S3'!N9*Main!$B$5)+(VLOOKUP($A9,'FL Ratio'!$A$2:$B$9,2,FALSE)*'FL Characterization'!N$2)</f>
        <v>3.1101680393250044</v>
      </c>
      <c r="O9" s="4">
        <f>('[1]Pc, Summer, S3'!O9*Main!$B$5)+(VLOOKUP($A9,'FL Ratio'!$A$2:$B$9,2,FALSE)*'FL Characterization'!O$2)</f>
        <v>2.7999754441097928</v>
      </c>
      <c r="P9" s="4">
        <f>('[1]Pc, Summer, S3'!P9*Main!$B$5)+(VLOOKUP($A9,'FL Ratio'!$A$2:$B$9,2,FALSE)*'FL Characterization'!P$2)</f>
        <v>2.4692241220060493</v>
      </c>
      <c r="Q9" s="4">
        <f>('[1]Pc, Summer, S3'!Q9*Main!$B$5)+(VLOOKUP($A9,'FL Ratio'!$A$2:$B$9,2,FALSE)*'FL Characterization'!Q$2)</f>
        <v>2.359174196245478</v>
      </c>
      <c r="R9" s="4">
        <f>('[1]Pc, Summer, S3'!R9*Main!$B$5)+(VLOOKUP($A9,'FL Ratio'!$A$2:$B$9,2,FALSE)*'FL Characterization'!R$2)</f>
        <v>2.2929061525814776</v>
      </c>
      <c r="S9" s="4">
        <f>('[1]Pc, Summer, S3'!S9*Main!$B$5)+(VLOOKUP($A9,'FL Ratio'!$A$2:$B$9,2,FALSE)*'FL Characterization'!S$2)</f>
        <v>2.1725371164012417</v>
      </c>
      <c r="T9" s="4">
        <f>('[1]Pc, Summer, S3'!T9*Main!$B$5)+(VLOOKUP($A9,'FL Ratio'!$A$2:$B$9,2,FALSE)*'FL Characterization'!T$2)</f>
        <v>2.2105150454008085</v>
      </c>
      <c r="U9" s="4">
        <f>('[1]Pc, Summer, S3'!U9*Main!$B$5)+(VLOOKUP($A9,'FL Ratio'!$A$2:$B$9,2,FALSE)*'FL Characterization'!U$2)</f>
        <v>2.2493179879302563</v>
      </c>
      <c r="V9" s="4">
        <f>('[1]Pc, Summer, S3'!V9*Main!$B$5)+(VLOOKUP($A9,'FL Ratio'!$A$2:$B$9,2,FALSE)*'FL Characterization'!V$2)</f>
        <v>2.1352624773329261</v>
      </c>
      <c r="W9" s="4">
        <f>('[1]Pc, Summer, S3'!W9*Main!$B$5)+(VLOOKUP($A9,'FL Ratio'!$A$2:$B$9,2,FALSE)*'FL Characterization'!W$2)</f>
        <v>1.8890679211630743</v>
      </c>
      <c r="X9" s="4">
        <f>('[1]Pc, Summer, S3'!X9*Main!$B$5)+(VLOOKUP($A9,'FL Ratio'!$A$2:$B$9,2,FALSE)*'FL Characterization'!X$2)</f>
        <v>1.6046035043306703</v>
      </c>
      <c r="Y9" s="4">
        <f>('[1]Pc, Summer, S3'!Y9*Main!$B$5)+(VLOOKUP($A9,'FL Ratio'!$A$2:$B$9,2,FALSE)*'FL Characterization'!Y$2)</f>
        <v>1.4651446146382565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0.68456240939597313</v>
      </c>
      <c r="C2" s="4">
        <f>('[1]Qc, Summer, S1'!C2*Main!$B$5)</f>
        <v>0.7561302976510067</v>
      </c>
      <c r="D2" s="4">
        <f>('[1]Qc, Summer, S1'!D2*Main!$B$5)</f>
        <v>0.71256723523489929</v>
      </c>
      <c r="E2" s="4">
        <f>('[1]Qc, Summer, S1'!E2*Main!$B$5)</f>
        <v>0.71256723523489929</v>
      </c>
      <c r="F2" s="4">
        <f>('[1]Qc, Summer, S1'!F2*Main!$B$5)</f>
        <v>0.69700899865771815</v>
      </c>
      <c r="G2" s="4">
        <f>('[1]Qc, Summer, S1'!G2*Main!$B$5)</f>
        <v>0.73746041375838911</v>
      </c>
      <c r="H2" s="4">
        <f>('[1]Qc, Summer, S1'!H2*Main!$B$5)</f>
        <v>0.75924194496644293</v>
      </c>
      <c r="I2" s="4">
        <f>('[1]Qc, Summer, S1'!I2*Main!$B$5)</f>
        <v>1.4220228231543623</v>
      </c>
      <c r="J2" s="4">
        <f>('[1]Qc, Summer, S1'!J2*Main!$B$5)</f>
        <v>1.6553963718120805</v>
      </c>
      <c r="K2" s="4">
        <f>('[1]Qc, Summer, S1'!K2*Main!$B$5)</f>
        <v>1.5931634255033553</v>
      </c>
      <c r="L2" s="4">
        <f>('[1]Qc, Summer, S1'!L2*Main!$B$5)</f>
        <v>1.5558236577181208</v>
      </c>
      <c r="M2" s="4">
        <f>('[1]Qc, Summer, S1'!M2*Main!$B$5)</f>
        <v>1.5527120104026846</v>
      </c>
      <c r="N2" s="4">
        <f>('[1]Qc, Summer, S1'!N2*Main!$B$5)</f>
        <v>1.6522847244966441</v>
      </c>
      <c r="O2" s="4">
        <f>('[1]Qc, Summer, S1'!O2*Main!$B$5)</f>
        <v>1.6024983674496645</v>
      </c>
      <c r="P2" s="4">
        <f>('[1]Qc, Summer, S1'!P2*Main!$B$5)</f>
        <v>1.1233046808724831</v>
      </c>
      <c r="Q2" s="4">
        <f>('[1]Qc, Summer, S1'!Q2*Main!$B$5)</f>
        <v>1.4686975328859058</v>
      </c>
      <c r="R2" s="4">
        <f>('[1]Qc, Summer, S1'!R2*Main!$B$5)</f>
        <v>1.4873674167785236</v>
      </c>
      <c r="S2" s="4">
        <f>('[1]Qc, Summer, S1'!S2*Main!$B$5)</f>
        <v>1.3940179973154363</v>
      </c>
      <c r="T2" s="4">
        <f>('[1]Qc, Summer, S1'!T2*Main!$B$5)</f>
        <v>1.1046347969798656</v>
      </c>
      <c r="U2" s="4">
        <f>('[1]Qc, Summer, S1'!U2*Main!$B$5)</f>
        <v>1.0019504355704698</v>
      </c>
      <c r="V2" s="4">
        <f>('[1]Qc, Summer, S1'!V2*Main!$B$5)</f>
        <v>1.0517367926174495</v>
      </c>
      <c r="W2" s="4">
        <f>('[1]Qc, Summer, S1'!W2*Main!$B$5)</f>
        <v>1.0548484399328857</v>
      </c>
      <c r="X2" s="4">
        <f>('[1]Qc, Summer, S1'!X2*Main!$B$5)</f>
        <v>0.72812547181208043</v>
      </c>
      <c r="Y2" s="4">
        <f>('[1]Qc, Summer, S1'!Y2*Main!$B$5)</f>
        <v>0.72190217718120808</v>
      </c>
    </row>
    <row r="3" spans="1:25" x14ac:dyDescent="0.3">
      <c r="A3">
        <v>2</v>
      </c>
      <c r="B3" s="4">
        <f>('[1]Qc, Summer, S1'!B3*Main!$B$5)</f>
        <v>2.861947222222222E-2</v>
      </c>
      <c r="C3" s="4">
        <f>('[1]Qc, Summer, S1'!C3*Main!$B$5)</f>
        <v>-0.17171683333333335</v>
      </c>
      <c r="D3" s="4">
        <f>('[1]Qc, Summer, S1'!D3*Main!$B$5)</f>
        <v>-0.18602656944444443</v>
      </c>
      <c r="E3" s="4">
        <f>('[1]Qc, Summer, S1'!E3*Main!$B$5)</f>
        <v>-0.27188498611111112</v>
      </c>
      <c r="F3" s="4">
        <f>('[1]Qc, Summer, S1'!F3*Main!$B$5)</f>
        <v>-0.3291239305555555</v>
      </c>
      <c r="G3" s="4">
        <f>('[1]Qc, Summer, S1'!G3*Main!$B$5)</f>
        <v>-0.25757524999999998</v>
      </c>
      <c r="H3" s="4">
        <f>('[1]Qc, Summer, S1'!H3*Main!$B$5)</f>
        <v>-0.3291239305555555</v>
      </c>
      <c r="I3" s="4">
        <f>('[1]Qc, Summer, S1'!I3*Main!$B$5)</f>
        <v>0.82996469444444443</v>
      </c>
      <c r="J3" s="4">
        <f>('[1]Qc, Summer, S1'!J3*Main!$B$5)</f>
        <v>1.0589204722222221</v>
      </c>
      <c r="K3" s="4">
        <f>('[1]Qc, Summer, S1'!K3*Main!$B$5)</f>
        <v>1.3594249305555552</v>
      </c>
      <c r="L3" s="4">
        <f>('[1]Qc, Summer, S1'!L3*Main!$B$5)</f>
        <v>0.77272574999999999</v>
      </c>
      <c r="M3" s="4">
        <f>('[1]Qc, Summer, S1'!M3*Main!$B$5)</f>
        <v>0.70117706944444425</v>
      </c>
      <c r="N3" s="4">
        <f>('[1]Qc, Summer, S1'!N3*Main!$B$5)</f>
        <v>0.48653102777777774</v>
      </c>
      <c r="O3" s="4">
        <f>('[1]Qc, Summer, S1'!O3*Main!$B$5)</f>
        <v>0.658247861111111</v>
      </c>
      <c r="P3" s="4">
        <f>('[1]Qc, Summer, S1'!P3*Main!$B$5)</f>
        <v>0.2861947222222222</v>
      </c>
      <c r="Q3" s="4">
        <f>('[1]Qc, Summer, S1'!Q3*Main!$B$5)</f>
        <v>0.24326551388888884</v>
      </c>
      <c r="R3" s="4">
        <f>('[1]Qc, Summer, S1'!R3*Main!$B$5)</f>
        <v>0.2861947222222222</v>
      </c>
      <c r="S3" s="4">
        <f>('[1]Qc, Summer, S1'!S3*Main!$B$5)</f>
        <v>0.51515049999999996</v>
      </c>
      <c r="T3" s="4">
        <f>('[1]Qc, Summer, S1'!T3*Main!$B$5)</f>
        <v>0.98737179166666678</v>
      </c>
      <c r="U3" s="4">
        <f>('[1]Qc, Summer, S1'!U3*Main!$B$5)</f>
        <v>1.0016815277777775</v>
      </c>
      <c r="V3" s="4">
        <f>('[1]Qc, Summer, S1'!V3*Main!$B$5)</f>
        <v>0.80134522222222193</v>
      </c>
      <c r="W3" s="4">
        <f>('[1]Qc, Summer, S1'!W3*Main!$B$5)</f>
        <v>0.61531865277777775</v>
      </c>
      <c r="X3" s="4">
        <f>('[1]Qc, Summer, S1'!X3*Main!$B$5)</f>
        <v>0.28619472222222214</v>
      </c>
      <c r="Y3" s="4">
        <f>('[1]Qc, Summer, S1'!Y3*Main!$B$5)</f>
        <v>5.723894444444444E-2</v>
      </c>
    </row>
    <row r="4" spans="1:25" x14ac:dyDescent="0.3">
      <c r="A4">
        <v>3</v>
      </c>
      <c r="B4" s="4">
        <f>('[1]Qc, Summer, S1'!B4*Main!$B$5)</f>
        <v>-0.17272693235294115</v>
      </c>
      <c r="C4" s="4">
        <f>('[1]Qc, Summer, S1'!C4*Main!$B$5)</f>
        <v>-0.40909010294117637</v>
      </c>
      <c r="D4" s="4">
        <f>('[1]Qc, Summer, S1'!D4*Main!$B$5)</f>
        <v>-0.71363495735294102</v>
      </c>
      <c r="E4" s="4">
        <f>('[1]Qc, Summer, S1'!E4*Main!$B$5)</f>
        <v>-0.6590896102941175</v>
      </c>
      <c r="F4" s="4">
        <f>('[1]Qc, Summer, S1'!F4*Main!$B$5)</f>
        <v>-0.67272594705882338</v>
      </c>
      <c r="G4" s="4">
        <f>('[1]Qc, Summer, S1'!G4*Main!$B$5)</f>
        <v>-0.6409078279411764</v>
      </c>
      <c r="H4" s="4">
        <f>('[1]Qc, Summer, S1'!H4*Main!$B$5)</f>
        <v>-3.6363564705882347E-2</v>
      </c>
      <c r="I4" s="4">
        <f>('[1]Qc, Summer, S1'!I4*Main!$B$5)</f>
        <v>0.76818030441176455</v>
      </c>
      <c r="J4" s="4">
        <f>('[1]Qc, Summer, S1'!J4*Main!$B$5)</f>
        <v>1.009088920588235</v>
      </c>
      <c r="K4" s="4">
        <f>('[1]Qc, Summer, S1'!K4*Main!$B$5)</f>
        <v>1.0181798117647058</v>
      </c>
      <c r="L4" s="4">
        <f>('[1]Qc, Summer, S1'!L4*Main!$B$5)</f>
        <v>0.84999832499999983</v>
      </c>
      <c r="M4" s="4">
        <f>('[1]Qc, Summer, S1'!M4*Main!$B$5)</f>
        <v>1.0636342676470587</v>
      </c>
      <c r="N4" s="4">
        <f>('[1]Qc, Summer, S1'!N4*Main!$B$5)</f>
        <v>0.96363446470588232</v>
      </c>
      <c r="O4" s="4">
        <f>('[1]Qc, Summer, S1'!O4*Main!$B$5)</f>
        <v>0.84090743382352917</v>
      </c>
      <c r="P4" s="4">
        <f>('[1]Qc, Summer, S1'!P4*Main!$B$5)</f>
        <v>0.60454426323529398</v>
      </c>
      <c r="Q4" s="4">
        <f>('[1]Qc, Summer, S1'!Q4*Main!$B$5)</f>
        <v>0.37727198382352939</v>
      </c>
      <c r="R4" s="4">
        <f>('[1]Qc, Summer, S1'!R4*Main!$B$5)</f>
        <v>0.46818089558823517</v>
      </c>
      <c r="S4" s="4">
        <f>('[1]Qc, Summer, S1'!S4*Main!$B$5)</f>
        <v>0.41818099411764698</v>
      </c>
      <c r="T4" s="4">
        <f>('[1]Qc, Summer, S1'!T4*Main!$B$5)</f>
        <v>7.7272574999999982E-2</v>
      </c>
      <c r="U4" s="4">
        <f>('[1]Qc, Summer, S1'!U4*Main!$B$5)</f>
        <v>0.33636297352941169</v>
      </c>
      <c r="V4" s="4">
        <f>('[1]Qc, Summer, S1'!V4*Main!$B$5)</f>
        <v>0.47272634117647044</v>
      </c>
      <c r="W4" s="4">
        <f>('[1]Qc, Summer, S1'!W4*Main!$B$5)</f>
        <v>0.30909029999999998</v>
      </c>
      <c r="X4" s="4">
        <f>('[1]Qc, Summer, S1'!X4*Main!$B$5)</f>
        <v>-0.28636307205882344</v>
      </c>
      <c r="Y4" s="4">
        <f>('[1]Qc, Summer, S1'!Y4*Main!$B$5)</f>
        <v>-0.58636248088235288</v>
      </c>
    </row>
    <row r="5" spans="1:25" x14ac:dyDescent="0.3">
      <c r="A5">
        <v>4</v>
      </c>
      <c r="B5" s="4">
        <f>('[1]Qc, Summer, S1'!B5*Main!$B$5)</f>
        <v>-0.8172557084745764</v>
      </c>
      <c r="C5" s="4">
        <f>('[1]Qc, Summer, S1'!C5*Main!$B$5)</f>
        <v>-0.82511393644067799</v>
      </c>
      <c r="D5" s="4">
        <f>('[1]Qc, Summer, S1'!D5*Main!$B$5)</f>
        <v>-0.84868862033898307</v>
      </c>
      <c r="E5" s="4">
        <f>('[1]Qc, Summer, S1'!E5*Main!$B$5)</f>
        <v>-0.84868862033898307</v>
      </c>
      <c r="F5" s="4">
        <f>('[1]Qc, Summer, S1'!F5*Main!$B$5)</f>
        <v>-0.8683341902542373</v>
      </c>
      <c r="G5" s="4">
        <f>('[1]Qc, Summer, S1'!G5*Main!$B$5)</f>
        <v>-0.89190887415254239</v>
      </c>
      <c r="H5" s="4">
        <f>('[1]Qc, Summer, S1'!H5*Main!$B$5)</f>
        <v>-0.8093974805084746</v>
      </c>
      <c r="I5" s="4">
        <f>('[1]Qc, Summer, S1'!I5*Main!$B$5)</f>
        <v>-0.54614684364406785</v>
      </c>
      <c r="J5" s="4">
        <f>('[1]Qc, Summer, S1'!J5*Main!$B$5)</f>
        <v>-0.4086278542372882</v>
      </c>
      <c r="K5" s="4">
        <f>('[1]Qc, Summer, S1'!K5*Main!$B$5)</f>
        <v>-0.43220253813559323</v>
      </c>
      <c r="L5" s="4">
        <f>('[1]Qc, Summer, S1'!L5*Main!$B$5)</f>
        <v>-0.54614684364406785</v>
      </c>
      <c r="M5" s="4">
        <f>('[1]Qc, Summer, S1'!M5*Main!$B$5)</f>
        <v>-0.59329621144067812</v>
      </c>
      <c r="N5" s="4">
        <f>('[1]Qc, Summer, S1'!N5*Main!$B$5)</f>
        <v>-0.55007595762711858</v>
      </c>
      <c r="O5" s="4">
        <f>('[1]Qc, Summer, S1'!O5*Main!$B$5)</f>
        <v>-0.59722532542372886</v>
      </c>
      <c r="P5" s="4">
        <f>('[1]Qc, Summer, S1'!P5*Main!$B$5)</f>
        <v>-0.56186329957627112</v>
      </c>
      <c r="Q5" s="4">
        <f>('[1]Qc, Summer, S1'!Q5*Main!$B$5)</f>
        <v>-0.66402026313559315</v>
      </c>
      <c r="R5" s="4">
        <f>('[1]Qc, Summer, S1'!R5*Main!$B$5)</f>
        <v>-0.74653165677966105</v>
      </c>
      <c r="S5" s="4">
        <f>('[1]Qc, Summer, S1'!S5*Main!$B$5)</f>
        <v>-0.66402026313559315</v>
      </c>
      <c r="T5" s="4">
        <f>('[1]Qc, Summer, S1'!T5*Main!$B$5)</f>
        <v>-0.4675645639830508</v>
      </c>
      <c r="U5" s="4">
        <f>('[1]Qc, Summer, S1'!U5*Main!$B$5)</f>
        <v>-0.42041519618644074</v>
      </c>
      <c r="V5" s="4">
        <f>('[1]Qc, Summer, S1'!V5*Main!$B$5)</f>
        <v>-0.42041519618644074</v>
      </c>
      <c r="W5" s="4">
        <f>('[1]Qc, Summer, S1'!W5*Main!$B$5)</f>
        <v>-0.55400507161016954</v>
      </c>
      <c r="X5" s="4">
        <f>('[1]Qc, Summer, S1'!X5*Main!$B$5)</f>
        <v>-0.68759494703389823</v>
      </c>
      <c r="Y5" s="4">
        <f>('[1]Qc, Summer, S1'!Y5*Main!$B$5)</f>
        <v>-0.71509874491525427</v>
      </c>
    </row>
    <row r="6" spans="1:25" x14ac:dyDescent="0.3">
      <c r="A6">
        <v>5</v>
      </c>
      <c r="B6" s="4">
        <f>('[1]Qc, Summer, S1'!B6*Main!$B$5)</f>
        <v>-0.50886817682926833</v>
      </c>
      <c r="C6" s="4">
        <f>('[1]Qc, Summer, S1'!C6*Main!$B$5)</f>
        <v>-0.66718272073170748</v>
      </c>
      <c r="D6" s="4">
        <f>('[1]Qc, Summer, S1'!D6*Main!$B$5)</f>
        <v>-0.78591862865853668</v>
      </c>
      <c r="E6" s="4">
        <f>('[1]Qc, Summer, S1'!E6*Main!$B$5)</f>
        <v>-0.78026453780487814</v>
      </c>
      <c r="F6" s="4">
        <f>('[1]Qc, Summer, S1'!F6*Main!$B$5)</f>
        <v>-0.78026453780487803</v>
      </c>
      <c r="G6" s="4">
        <f>('[1]Qc, Summer, S1'!G6*Main!$B$5)</f>
        <v>-0.85376771890243885</v>
      </c>
      <c r="H6" s="4">
        <f>('[1]Qc, Summer, S1'!H6*Main!$B$5)</f>
        <v>-0.76895635609756097</v>
      </c>
      <c r="I6" s="4">
        <f>('[1]Qc, Summer, S1'!I6*Main!$B$5)</f>
        <v>-0.30532090609756102</v>
      </c>
      <c r="J6" s="4">
        <f>('[1]Qc, Summer, S1'!J6*Main!$B$5)</f>
        <v>0.10177363536585365</v>
      </c>
      <c r="K6" s="4">
        <f>('[1]Qc, Summer, S1'!K6*Main!$B$5)</f>
        <v>0.33924545121951227</v>
      </c>
      <c r="L6" s="4">
        <f>('[1]Qc, Summer, S1'!L6*Main!$B$5)</f>
        <v>0.55975499451219513</v>
      </c>
      <c r="M6" s="4">
        <f>('[1]Qc, Summer, S1'!M6*Main!$B$5)</f>
        <v>0.59367953963414632</v>
      </c>
      <c r="N6" s="4">
        <f>('[1]Qc, Summer, S1'!N6*Main!$B$5)</f>
        <v>0.52017635853658539</v>
      </c>
      <c r="O6" s="4">
        <f>('[1]Qc, Summer, S1'!O6*Main!$B$5)</f>
        <v>0.4297109048780488</v>
      </c>
      <c r="P6" s="4">
        <f>('[1]Qc, Summer, S1'!P6*Main!$B$5)</f>
        <v>0.28270454268292683</v>
      </c>
      <c r="Q6" s="4">
        <f>('[1]Qc, Summer, S1'!Q6*Main!$B$5)</f>
        <v>0.18093090731707318</v>
      </c>
      <c r="R6" s="4">
        <f>('[1]Qc, Summer, S1'!R6*Main!$B$5)</f>
        <v>0.15266045304878051</v>
      </c>
      <c r="S6" s="4">
        <f>('[1]Qc, Summer, S1'!S6*Main!$B$5)</f>
        <v>0.14135227134146341</v>
      </c>
      <c r="T6" s="4">
        <f>('[1]Qc, Summer, S1'!T6*Main!$B$5)</f>
        <v>0.14135227134146341</v>
      </c>
      <c r="U6" s="4">
        <f>('[1]Qc, Summer, S1'!U6*Main!$B$5)</f>
        <v>3.392454512195122E-2</v>
      </c>
      <c r="V6" s="4">
        <f>('[1]Qc, Summer, S1'!V6*Main!$B$5)</f>
        <v>0.29966681524390243</v>
      </c>
      <c r="W6" s="4">
        <f>('[1]Qc, Summer, S1'!W6*Main!$B$5)</f>
        <v>0.14135227134146341</v>
      </c>
      <c r="X6" s="4">
        <f>('[1]Qc, Summer, S1'!X6*Main!$B$5)</f>
        <v>7.9157271951219521E-2</v>
      </c>
      <c r="Y6" s="4">
        <f>('[1]Qc, Summer, S1'!Y6*Main!$B$5)</f>
        <v>-0.12438999878048783</v>
      </c>
    </row>
    <row r="7" spans="1:25" x14ac:dyDescent="0.3">
      <c r="A7">
        <v>6</v>
      </c>
      <c r="B7" s="4">
        <f>('[1]Qc, Summer, S1'!B7*Main!$B$5)</f>
        <v>0.37090835999999994</v>
      </c>
      <c r="C7" s="4">
        <f>('[1]Qc, Summer, S1'!C7*Main!$B$5)</f>
        <v>0.41147646187499992</v>
      </c>
      <c r="D7" s="4">
        <f>('[1]Qc, Summer, S1'!D7*Main!$B$5)</f>
        <v>0.31295392875</v>
      </c>
      <c r="E7" s="4">
        <f>('[1]Qc, Summer, S1'!E7*Main!$B$5)</f>
        <v>0.36801063843749998</v>
      </c>
      <c r="F7" s="4">
        <f>('[1]Qc, Summer, S1'!F7*Main!$B$5)</f>
        <v>0.37670380312500001</v>
      </c>
      <c r="G7" s="4">
        <f>('[1]Qc, Summer, S1'!G7*Main!$B$5)</f>
        <v>0.38684582859375</v>
      </c>
      <c r="H7" s="4">
        <f>('[1]Qc, Summer, S1'!H7*Main!$B$5)</f>
        <v>0.3738060815625</v>
      </c>
      <c r="I7" s="4">
        <f>('[1]Qc, Summer, S1'!I7*Main!$B$5)</f>
        <v>0.69255545343749991</v>
      </c>
      <c r="J7" s="4">
        <f>('[1]Qc, Summer, S1'!J7*Main!$B$5)</f>
        <v>0.79397570812500007</v>
      </c>
      <c r="K7" s="4">
        <f>('[1]Qc, Summer, S1'!K7*Main!$B$5)</f>
        <v>0.79252684734375001</v>
      </c>
      <c r="L7" s="4">
        <f>('[1]Qc, Summer, S1'!L7*Main!$B$5)</f>
        <v>0.6925554534374998</v>
      </c>
      <c r="M7" s="4">
        <f>('[1]Qc, Summer, S1'!M7*Main!$B$5)</f>
        <v>0.82729950609375003</v>
      </c>
      <c r="N7" s="4">
        <f>('[1]Qc, Summer, S1'!N7*Main!$B$5)</f>
        <v>0.86207216484375004</v>
      </c>
      <c r="O7" s="4">
        <f>('[1]Qc, Summer, S1'!O7*Main!$B$5)</f>
        <v>0.79397570812500007</v>
      </c>
      <c r="P7" s="4">
        <f>('[1]Qc, Summer, S1'!P7*Main!$B$5)</f>
        <v>0.69110659265624996</v>
      </c>
      <c r="Q7" s="4">
        <f>('[1]Qc, Summer, S1'!Q7*Main!$B$5)</f>
        <v>0.60852152812500004</v>
      </c>
      <c r="R7" s="4">
        <f>('[1]Qc, Summer, S1'!R7*Main!$B$5)</f>
        <v>0.74181671999999987</v>
      </c>
      <c r="S7" s="4">
        <f>('[1]Qc, Summer, S1'!S7*Main!$B$5)</f>
        <v>0.71863494749999979</v>
      </c>
      <c r="T7" s="4">
        <f>('[1]Qc, Summer, S1'!T7*Main!$B$5)</f>
        <v>0.56360684390624993</v>
      </c>
      <c r="U7" s="4">
        <f>('[1]Qc, Summer, S1'!U7*Main!$B$5)</f>
        <v>0.52303874203124989</v>
      </c>
      <c r="V7" s="4">
        <f>('[1]Qc, Summer, S1'!V7*Main!$B$5)</f>
        <v>0.6157658320312499</v>
      </c>
      <c r="W7" s="4">
        <f>('[1]Qc, Summer, S1'!W7*Main!$B$5)</f>
        <v>0.48536836171874997</v>
      </c>
      <c r="X7" s="4">
        <f>('[1]Qc, Summer, S1'!X7*Main!$B$5)</f>
        <v>0.36945949921874993</v>
      </c>
      <c r="Y7" s="4">
        <f>('[1]Qc, Summer, S1'!Y7*Main!$B$5)</f>
        <v>0.41292532265624993</v>
      </c>
    </row>
    <row r="8" spans="1:25" x14ac:dyDescent="0.3">
      <c r="A8">
        <v>7</v>
      </c>
      <c r="B8" s="4">
        <f>('[1]Qc, Summer, S1'!B8*Main!$B$5)</f>
        <v>-0.71561123804347815</v>
      </c>
      <c r="C8" s="4">
        <f>('[1]Qc, Summer, S1'!C8*Main!$B$5)</f>
        <v>-0.73576930108695648</v>
      </c>
      <c r="D8" s="4">
        <f>('[1]Qc, Summer, S1'!D8*Main!$B$5)</f>
        <v>-0.78112494293478241</v>
      </c>
      <c r="E8" s="4">
        <f>('[1]Qc, Summer, S1'!E8*Main!$B$5)</f>
        <v>-0.80128300597826096</v>
      </c>
      <c r="F8" s="4">
        <f>('[1]Qc, Summer, S1'!F8*Main!$B$5)</f>
        <v>-0.75088784836956524</v>
      </c>
      <c r="G8" s="4">
        <f>('[1]Qc, Summer, S1'!G8*Main!$B$5)</f>
        <v>-0.81136203750000002</v>
      </c>
      <c r="H8" s="4">
        <f>('[1]Qc, Summer, S1'!H8*Main!$B$5)</f>
        <v>-0.69545317500000003</v>
      </c>
      <c r="I8" s="4">
        <f>('[1]Qc, Summer, S1'!I8*Main!$B$5)</f>
        <v>-0.31748949293478257</v>
      </c>
      <c r="J8" s="4">
        <f>('[1]Qc, Summer, S1'!J8*Main!$B$5)</f>
        <v>-5.5434673369565209E-2</v>
      </c>
      <c r="K8" s="4">
        <f>('[1]Qc, Summer, S1'!K8*Main!$B$5)</f>
        <v>-4.5355641847826075E-2</v>
      </c>
      <c r="L8" s="4">
        <f>('[1]Qc, Summer, S1'!L8*Main!$B$5)</f>
        <v>9.5750799456521721E-2</v>
      </c>
      <c r="M8" s="4">
        <f>('[1]Qc, Summer, S1'!M8*Main!$B$5)</f>
        <v>3.0237094565217389E-2</v>
      </c>
      <c r="N8" s="4">
        <f>('[1]Qc, Summer, S1'!N8*Main!$B$5)</f>
        <v>1.007903152173913E-2</v>
      </c>
      <c r="O8" s="4">
        <f>('[1]Qc, Summer, S1'!O8*Main!$B$5)</f>
        <v>0</v>
      </c>
      <c r="P8" s="4">
        <f>('[1]Qc, Summer, S1'!P8*Main!$B$5)</f>
        <v>-8.0632252173913038E-2</v>
      </c>
      <c r="Q8" s="4">
        <f>('[1]Qc, Summer, S1'!Q8*Main!$B$5)</f>
        <v>-0.14110644130434782</v>
      </c>
      <c r="R8" s="4">
        <f>('[1]Qc, Summer, S1'!R8*Main!$B$5)</f>
        <v>-0.20662014619565217</v>
      </c>
      <c r="S8" s="4">
        <f>('[1]Qc, Summer, S1'!S8*Main!$B$5)</f>
        <v>-0.27213385108695654</v>
      </c>
      <c r="T8" s="4">
        <f>('[1]Qc, Summer, S1'!T8*Main!$B$5)</f>
        <v>-0.23685724076086959</v>
      </c>
      <c r="U8" s="4">
        <f>('[1]Qc, Summer, S1'!U8*Main!$B$5)</f>
        <v>-0.28725239836956523</v>
      </c>
      <c r="V8" s="4">
        <f>('[1]Qc, Summer, S1'!V8*Main!$B$5)</f>
        <v>-0.20158063043478261</v>
      </c>
      <c r="W8" s="4">
        <f>('[1]Qc, Summer, S1'!W8*Main!$B$5)</f>
        <v>-0.3779636820652173</v>
      </c>
      <c r="X8" s="4">
        <f>('[1]Qc, Summer, S1'!X8*Main!$B$5)</f>
        <v>-0.47875399728260859</v>
      </c>
      <c r="Y8" s="4">
        <f>('[1]Qc, Summer, S1'!Y8*Main!$B$5)</f>
        <v>-0.51403060760869557</v>
      </c>
    </row>
    <row r="9" spans="1:25" x14ac:dyDescent="0.3">
      <c r="A9">
        <v>8</v>
      </c>
      <c r="B9" s="4">
        <f>('[1]Qc, Summer, S1'!B9*Main!$B$5)</f>
        <v>-0.89586333725806433</v>
      </c>
      <c r="C9" s="4">
        <f>('[1]Qc, Summer, S1'!C9*Main!$B$5)</f>
        <v>-0.90184573016129022</v>
      </c>
      <c r="D9" s="4">
        <f>('[1]Qc, Summer, S1'!D9*Main!$B$5)</f>
        <v>-0.91081931951612893</v>
      </c>
      <c r="E9" s="4">
        <f>('[1]Qc, Summer, S1'!E9*Main!$B$5)</f>
        <v>-0.91530611419354835</v>
      </c>
      <c r="F9" s="4">
        <f>('[1]Qc, Summer, S1'!F9*Main!$B$5)</f>
        <v>-0.90334132838709691</v>
      </c>
      <c r="G9" s="4">
        <f>('[1]Qc, Summer, S1'!G9*Main!$B$5)</f>
        <v>-0.88240295322580653</v>
      </c>
      <c r="H9" s="4">
        <f>('[1]Qc, Summer, S1'!H9*Main!$B$5)</f>
        <v>-0.74929471112903212</v>
      </c>
      <c r="I9" s="4">
        <f>('[1]Qc, Summer, S1'!I9*Main!$B$5)</f>
        <v>-0.61917766548387099</v>
      </c>
      <c r="J9" s="4">
        <f>('[1]Qc, Summer, S1'!J9*Main!$B$5)</f>
        <v>-0.60571728145161285</v>
      </c>
      <c r="K9" s="4">
        <f>('[1]Qc, Summer, S1'!K9*Main!$B$5)</f>
        <v>-0.59674369209677403</v>
      </c>
      <c r="L9" s="4">
        <f>('[1]Qc, Summer, S1'!L9*Main!$B$5)</f>
        <v>-0.58627450451612895</v>
      </c>
      <c r="M9" s="4">
        <f>('[1]Qc, Summer, S1'!M9*Main!$B$5)</f>
        <v>-0.58178770983870964</v>
      </c>
      <c r="N9" s="4">
        <f>('[1]Qc, Summer, S1'!N9*Main!$B$5)</f>
        <v>-0.59524809387096766</v>
      </c>
      <c r="O9" s="4">
        <f>('[1]Qc, Summer, S1'!O9*Main!$B$5)</f>
        <v>-0.6176820672580644</v>
      </c>
      <c r="P9" s="4">
        <f>('[1]Qc, Summer, S1'!P9*Main!$B$5)</f>
        <v>-0.68049719274193532</v>
      </c>
      <c r="Q9" s="4">
        <f>('[1]Qc, Summer, S1'!Q9*Main!$B$5)</f>
        <v>-0.71040915725806453</v>
      </c>
      <c r="R9" s="4">
        <f>('[1]Qc, Summer, S1'!R9*Main!$B$5)</f>
        <v>-0.73433872887096774</v>
      </c>
      <c r="S9" s="4">
        <f>('[1]Qc, Summer, S1'!S9*Main!$B$5)</f>
        <v>-0.73732992532258057</v>
      </c>
      <c r="T9" s="4">
        <f>('[1]Qc, Summer, S1'!T9*Main!$B$5)</f>
        <v>-0.7507903093548387</v>
      </c>
      <c r="U9" s="4">
        <f>('[1]Qc, Summer, S1'!U9*Main!$B$5)</f>
        <v>-0.77621547919354839</v>
      </c>
      <c r="V9" s="4">
        <f>('[1]Qc, Summer, S1'!V9*Main!$B$5)</f>
        <v>-0.82557022064516117</v>
      </c>
      <c r="W9" s="4">
        <f>('[1]Qc, Summer, S1'!W9*Main!$B$5)</f>
        <v>-0.85847338161290321</v>
      </c>
      <c r="X9" s="4">
        <f>('[1]Qc, Summer, S1'!X9*Main!$B$5)</f>
        <v>-0.87193376564516123</v>
      </c>
      <c r="Y9" s="4">
        <f>('[1]Qc, Summer, S1'!Y9*Main!$B$5)</f>
        <v>-0.88838534612903197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0.67087116120805368</v>
      </c>
      <c r="C2" s="4">
        <f>('[1]Qc, Summer, S2'!C2*Main!$B$5)</f>
        <v>0.76369160062751684</v>
      </c>
      <c r="D2" s="4">
        <f>('[1]Qc, Summer, S2'!D2*Main!$B$5)</f>
        <v>0.72681857993959731</v>
      </c>
      <c r="E2" s="4">
        <f>('[1]Qc, Summer, S2'!E2*Main!$B$5)</f>
        <v>0.71969290758724835</v>
      </c>
      <c r="F2" s="4">
        <f>('[1]Qc, Summer, S2'!F2*Main!$B$5)</f>
        <v>0.70397908864429537</v>
      </c>
      <c r="G2" s="4">
        <f>('[1]Qc, Summer, S2'!G2*Main!$B$5)</f>
        <v>0.72271120548322132</v>
      </c>
      <c r="H2" s="4">
        <f>('[1]Qc, Summer, S2'!H2*Main!$B$5)</f>
        <v>0.75924194496644293</v>
      </c>
      <c r="I2" s="4">
        <f>('[1]Qc, Summer, S2'!I2*Main!$B$5)</f>
        <v>1.4504632796174497</v>
      </c>
      <c r="J2" s="4">
        <f>('[1]Qc, Summer, S2'!J2*Main!$B$5)</f>
        <v>1.6719503355302012</v>
      </c>
      <c r="K2" s="4">
        <f>('[1]Qc, Summer, S2'!K2*Main!$B$5)</f>
        <v>1.6250266940134226</v>
      </c>
      <c r="L2" s="4">
        <f>('[1]Qc, Summer, S2'!L2*Main!$B$5)</f>
        <v>1.5247071845637581</v>
      </c>
      <c r="M2" s="4">
        <f>('[1]Qc, Summer, S2'!M2*Main!$B$5)</f>
        <v>1.5682391305067116</v>
      </c>
      <c r="N2" s="4">
        <f>('[1]Qc, Summer, S2'!N2*Main!$B$5)</f>
        <v>1.6522847244966441</v>
      </c>
      <c r="O2" s="4">
        <f>('[1]Qc, Summer, S2'!O2*Main!$B$5)</f>
        <v>1.618523351124161</v>
      </c>
      <c r="P2" s="4">
        <f>('[1]Qc, Summer, S2'!P2*Main!$B$5)</f>
        <v>1.1233046808724831</v>
      </c>
      <c r="Q2" s="4">
        <f>('[1]Qc, Summer, S2'!Q2*Main!$B$5)</f>
        <v>1.4393235822281878</v>
      </c>
      <c r="R2" s="4">
        <f>('[1]Qc, Summer, S2'!R2*Main!$B$5)</f>
        <v>1.5171147651140939</v>
      </c>
      <c r="S2" s="4">
        <f>('[1]Qc, Summer, S2'!S2*Main!$B$5)</f>
        <v>1.3661376373691274</v>
      </c>
      <c r="T2" s="4">
        <f>('[1]Qc, Summer, S2'!T2*Main!$B$5)</f>
        <v>1.1267274929194631</v>
      </c>
      <c r="U2" s="4">
        <f>('[1]Qc, Summer, S2'!U2*Main!$B$5)</f>
        <v>1.0219894442818793</v>
      </c>
      <c r="V2" s="4">
        <f>('[1]Qc, Summer, S2'!V2*Main!$B$5)</f>
        <v>1.0727715284697985</v>
      </c>
      <c r="W2" s="4">
        <f>('[1]Qc, Summer, S2'!W2*Main!$B$5)</f>
        <v>1.0548484399328857</v>
      </c>
      <c r="X2" s="4">
        <f>('[1]Qc, Summer, S2'!X2*Main!$B$5)</f>
        <v>0.74268798124832203</v>
      </c>
      <c r="Y2" s="4">
        <f>('[1]Qc, Summer, S2'!Y2*Main!$B$5)</f>
        <v>0.72912119895302019</v>
      </c>
    </row>
    <row r="3" spans="1:25" x14ac:dyDescent="0.3">
      <c r="A3">
        <v>2</v>
      </c>
      <c r="B3" s="4">
        <f>('[1]Qc, Summer, S2'!B3*Main!$B$5)</f>
        <v>2.804708277777777E-2</v>
      </c>
      <c r="C3" s="4">
        <f>('[1]Qc, Summer, S2'!C3*Main!$B$5)</f>
        <v>-0.16828249666666664</v>
      </c>
      <c r="D3" s="4">
        <f>('[1]Qc, Summer, S2'!D3*Main!$B$5)</f>
        <v>-0.18974710083333329</v>
      </c>
      <c r="E3" s="4">
        <f>('[1]Qc, Summer, S2'!E3*Main!$B$5)</f>
        <v>-0.2773226858333333</v>
      </c>
      <c r="F3" s="4">
        <f>('[1]Qc, Summer, S2'!F3*Main!$B$5)</f>
        <v>-0.3291239305555555</v>
      </c>
      <c r="G3" s="4">
        <f>('[1]Qc, Summer, S2'!G3*Main!$B$5)</f>
        <v>-0.25757524999999998</v>
      </c>
      <c r="H3" s="4">
        <f>('[1]Qc, Summer, S2'!H3*Main!$B$5)</f>
        <v>-0.32254145194444439</v>
      </c>
      <c r="I3" s="4">
        <f>('[1]Qc, Summer, S2'!I3*Main!$B$5)</f>
        <v>0.82996469444444443</v>
      </c>
      <c r="J3" s="4">
        <f>('[1]Qc, Summer, S2'!J3*Main!$B$5)</f>
        <v>1.0589204722222219</v>
      </c>
      <c r="K3" s="4">
        <f>('[1]Qc, Summer, S2'!K3*Main!$B$5)</f>
        <v>1.3322364319444442</v>
      </c>
      <c r="L3" s="4">
        <f>('[1]Qc, Summer, S2'!L3*Main!$B$5)</f>
        <v>0.77272574999999999</v>
      </c>
      <c r="M3" s="4">
        <f>('[1]Qc, Summer, S2'!M3*Main!$B$5)</f>
        <v>0.68715352805555541</v>
      </c>
      <c r="N3" s="4">
        <f>('[1]Qc, Summer, S2'!N3*Main!$B$5)</f>
        <v>0.48166571749999998</v>
      </c>
      <c r="O3" s="4">
        <f>('[1]Qc, Summer, S2'!O3*Main!$B$5)</f>
        <v>0.64508290388888878</v>
      </c>
      <c r="P3" s="4">
        <f>('[1]Qc, Summer, S2'!P3*Main!$B$5)</f>
        <v>0.29191861666666663</v>
      </c>
      <c r="Q3" s="4">
        <f>('[1]Qc, Summer, S2'!Q3*Main!$B$5)</f>
        <v>0.24083285874999993</v>
      </c>
      <c r="R3" s="4">
        <f>('[1]Qc, Summer, S2'!R3*Main!$B$5)</f>
        <v>0.28047082777777776</v>
      </c>
      <c r="S3" s="4">
        <f>('[1]Qc, Summer, S2'!S3*Main!$B$5)</f>
        <v>0.5099989949999999</v>
      </c>
      <c r="T3" s="4">
        <f>('[1]Qc, Summer, S2'!T3*Main!$B$5)</f>
        <v>1.0071192275</v>
      </c>
      <c r="U3" s="4">
        <f>('[1]Qc, Summer, S2'!U3*Main!$B$5)</f>
        <v>1.0116983430555553</v>
      </c>
      <c r="V3" s="4">
        <f>('[1]Qc, Summer, S2'!V3*Main!$B$5)</f>
        <v>0.7853183177777775</v>
      </c>
      <c r="W3" s="4">
        <f>('[1]Qc, Summer, S2'!W3*Main!$B$5)</f>
        <v>0.61531865277777775</v>
      </c>
      <c r="X3" s="4">
        <f>('[1]Qc, Summer, S2'!X3*Main!$B$5)</f>
        <v>0.28905666944444436</v>
      </c>
      <c r="Y3" s="4">
        <f>('[1]Qc, Summer, S2'!Y3*Main!$B$5)</f>
        <v>5.7811333888888879E-2</v>
      </c>
    </row>
    <row r="4" spans="1:25" x14ac:dyDescent="0.3">
      <c r="A4">
        <v>3</v>
      </c>
      <c r="B4" s="4">
        <f>('[1]Qc, Summer, S2'!B4*Main!$B$5)</f>
        <v>-0.17618147099999998</v>
      </c>
      <c r="C4" s="4">
        <f>('[1]Qc, Summer, S2'!C4*Main!$B$5)</f>
        <v>-0.41727190499999983</v>
      </c>
      <c r="D4" s="4">
        <f>('[1]Qc, Summer, S2'!D4*Main!$B$5)</f>
        <v>-0.72790765649999978</v>
      </c>
      <c r="E4" s="4">
        <f>('[1]Qc, Summer, S2'!E4*Main!$B$5)</f>
        <v>-0.66568050639705878</v>
      </c>
      <c r="F4" s="4">
        <f>('[1]Qc, Summer, S2'!F4*Main!$B$5)</f>
        <v>-0.68618046599999982</v>
      </c>
      <c r="G4" s="4">
        <f>('[1]Qc, Summer, S2'!G4*Main!$B$5)</f>
        <v>-0.64731690622058813</v>
      </c>
      <c r="H4" s="4">
        <f>('[1]Qc, Summer, S2'!H4*Main!$B$5)</f>
        <v>-3.5636293411764705E-2</v>
      </c>
      <c r="I4" s="4">
        <f>('[1]Qc, Summer, S2'!I4*Main!$B$5)</f>
        <v>0.76049850136764685</v>
      </c>
      <c r="J4" s="4">
        <f>('[1]Qc, Summer, S2'!J4*Main!$B$5)</f>
        <v>1.0292706989999998</v>
      </c>
      <c r="K4" s="4">
        <f>('[1]Qc, Summer, S2'!K4*Main!$B$5)</f>
        <v>1.0283616098823529</v>
      </c>
      <c r="L4" s="4">
        <f>('[1]Qc, Summer, S2'!L4*Main!$B$5)</f>
        <v>0.84149834174999993</v>
      </c>
      <c r="M4" s="4">
        <f>('[1]Qc, Summer, S2'!M4*Main!$B$5)</f>
        <v>1.0529979249705881</v>
      </c>
      <c r="N4" s="4">
        <f>('[1]Qc, Summer, S2'!N4*Main!$B$5)</f>
        <v>0.94436177541176469</v>
      </c>
      <c r="O4" s="4">
        <f>('[1]Qc, Summer, S2'!O4*Main!$B$5)</f>
        <v>0.82408928514705859</v>
      </c>
      <c r="P4" s="4">
        <f>('[1]Qc, Summer, S2'!P4*Main!$B$5)</f>
        <v>0.59849882060294102</v>
      </c>
      <c r="Q4" s="4">
        <f>('[1]Qc, Summer, S2'!Q4*Main!$B$5)</f>
        <v>0.38104470366176474</v>
      </c>
      <c r="R4" s="4">
        <f>('[1]Qc, Summer, S2'!R4*Main!$B$5)</f>
        <v>0.46818089558823517</v>
      </c>
      <c r="S4" s="4">
        <f>('[1]Qc, Summer, S2'!S4*Main!$B$5)</f>
        <v>0.41818099411764698</v>
      </c>
      <c r="T4" s="4">
        <f>('[1]Qc, Summer, S2'!T4*Main!$B$5)</f>
        <v>7.8818026499999971E-2</v>
      </c>
      <c r="U4" s="4">
        <f>('[1]Qc, Summer, S2'!U4*Main!$B$5)</f>
        <v>0.33299934379411755</v>
      </c>
      <c r="V4" s="4">
        <f>('[1]Qc, Summer, S2'!V4*Main!$B$5)</f>
        <v>0.47272634117647044</v>
      </c>
      <c r="W4" s="4">
        <f>('[1]Qc, Summer, S2'!W4*Main!$B$5)</f>
        <v>0.31218120299999996</v>
      </c>
      <c r="X4" s="4">
        <f>('[1]Qc, Summer, S2'!X4*Main!$B$5)</f>
        <v>-0.28922670277941176</v>
      </c>
      <c r="Y4" s="4">
        <f>('[1]Qc, Summer, S2'!Y4*Main!$B$5)</f>
        <v>-0.59808973049999992</v>
      </c>
    </row>
    <row r="5" spans="1:25" x14ac:dyDescent="0.3">
      <c r="A5">
        <v>4</v>
      </c>
      <c r="B5" s="4">
        <f>('[1]Qc, Summer, S2'!B5*Main!$B$5)</f>
        <v>-0.83360082264406776</v>
      </c>
      <c r="C5" s="4">
        <f>('[1]Qc, Summer, S2'!C5*Main!$B$5)</f>
        <v>-0.83336507580508479</v>
      </c>
      <c r="D5" s="4">
        <f>('[1]Qc, Summer, S2'!D5*Main!$B$5)</f>
        <v>-0.84020173413559329</v>
      </c>
      <c r="E5" s="4">
        <f>('[1]Qc, Summer, S2'!E5*Main!$B$5)</f>
        <v>-0.86566239274576284</v>
      </c>
      <c r="F5" s="4">
        <f>('[1]Qc, Summer, S2'!F5*Main!$B$5)</f>
        <v>-0.85096750644915253</v>
      </c>
      <c r="G5" s="4">
        <f>('[1]Qc, Summer, S2'!G5*Main!$B$5)</f>
        <v>-0.88298978541101691</v>
      </c>
      <c r="H5" s="4">
        <f>('[1]Qc, Summer, S2'!H5*Main!$B$5)</f>
        <v>-0.81749145531355927</v>
      </c>
      <c r="I5" s="4">
        <f>('[1]Qc, Summer, S2'!I5*Main!$B$5)</f>
        <v>-0.53522390677118648</v>
      </c>
      <c r="J5" s="4">
        <f>('[1]Qc, Summer, S2'!J5*Main!$B$5)</f>
        <v>-0.40045529715254236</v>
      </c>
      <c r="K5" s="4">
        <f>('[1]Qc, Summer, S2'!K5*Main!$B$5)</f>
        <v>-0.44084658889830508</v>
      </c>
      <c r="L5" s="4">
        <f>('[1]Qc, Summer, S2'!L5*Main!$B$5)</f>
        <v>-0.55706978051694922</v>
      </c>
      <c r="M5" s="4">
        <f>('[1]Qc, Summer, S2'!M5*Main!$B$5)</f>
        <v>-0.58736324932627126</v>
      </c>
      <c r="N5" s="4">
        <f>('[1]Qc, Summer, S2'!N5*Main!$B$5)</f>
        <v>-0.53907443847457626</v>
      </c>
      <c r="O5" s="4">
        <f>('[1]Qc, Summer, S2'!O5*Main!$B$5)</f>
        <v>-0.59125307216949152</v>
      </c>
      <c r="P5" s="4">
        <f>('[1]Qc, Summer, S2'!P5*Main!$B$5)</f>
        <v>-0.56186329957627112</v>
      </c>
      <c r="Q5" s="4">
        <f>('[1]Qc, Summer, S2'!Q5*Main!$B$5)</f>
        <v>-0.67730066839830505</v>
      </c>
      <c r="R5" s="4">
        <f>('[1]Qc, Summer, S2'!R5*Main!$B$5)</f>
        <v>-0.73160102364406787</v>
      </c>
      <c r="S5" s="4">
        <f>('[1]Qc, Summer, S2'!S5*Main!$B$5)</f>
        <v>-0.67730066839830505</v>
      </c>
      <c r="T5" s="4">
        <f>('[1]Qc, Summer, S2'!T5*Main!$B$5)</f>
        <v>-0.47691585526271174</v>
      </c>
      <c r="U5" s="4">
        <f>('[1]Qc, Summer, S2'!U5*Main!$B$5)</f>
        <v>-0.41621104422457628</v>
      </c>
      <c r="V5" s="4">
        <f>('[1]Qc, Summer, S2'!V5*Main!$B$5)</f>
        <v>-0.4246193481483051</v>
      </c>
      <c r="W5" s="4">
        <f>('[1]Qc, Summer, S2'!W5*Main!$B$5)</f>
        <v>-0.56508517304237282</v>
      </c>
      <c r="X5" s="4">
        <f>('[1]Qc, Summer, S2'!X5*Main!$B$5)</f>
        <v>-0.68071899756355925</v>
      </c>
      <c r="Y5" s="4">
        <f>('[1]Qc, Summer, S2'!Y5*Main!$B$5)</f>
        <v>-0.72940071981355936</v>
      </c>
    </row>
    <row r="6" spans="1:25" x14ac:dyDescent="0.3">
      <c r="A6">
        <v>5</v>
      </c>
      <c r="B6" s="4">
        <f>('[1]Qc, Summer, S2'!B6*Main!$B$5)</f>
        <v>-0.51904554036585371</v>
      </c>
      <c r="C6" s="4">
        <f>('[1]Qc, Summer, S2'!C6*Main!$B$5)</f>
        <v>-0.66051089352439041</v>
      </c>
      <c r="D6" s="4">
        <f>('[1]Qc, Summer, S2'!D6*Main!$B$5)</f>
        <v>-0.77020025608536569</v>
      </c>
      <c r="E6" s="4">
        <f>('[1]Qc, Summer, S2'!E6*Main!$B$5)</f>
        <v>-0.79586982856097566</v>
      </c>
      <c r="F6" s="4">
        <f>('[1]Qc, Summer, S2'!F6*Main!$B$5)</f>
        <v>-0.78026453780487803</v>
      </c>
      <c r="G6" s="4">
        <f>('[1]Qc, Summer, S2'!G6*Main!$B$5)</f>
        <v>-0.85376771890243885</v>
      </c>
      <c r="H6" s="4">
        <f>('[1]Qc, Summer, S2'!H6*Main!$B$5)</f>
        <v>-0.77664591965853669</v>
      </c>
      <c r="I6" s="4">
        <f>('[1]Qc, Summer, S2'!I6*Main!$B$5)</f>
        <v>-0.30532090609756102</v>
      </c>
      <c r="J6" s="4">
        <f>('[1]Qc, Summer, S2'!J6*Main!$B$5)</f>
        <v>0.10380910807317073</v>
      </c>
      <c r="K6" s="4">
        <f>('[1]Qc, Summer, S2'!K6*Main!$B$5)</f>
        <v>0.33585299670731716</v>
      </c>
      <c r="L6" s="4">
        <f>('[1]Qc, Summer, S2'!L6*Main!$B$5)</f>
        <v>0.57095009440243893</v>
      </c>
      <c r="M6" s="4">
        <f>('[1]Qc, Summer, S2'!M6*Main!$B$5)</f>
        <v>0.59961633503048783</v>
      </c>
      <c r="N6" s="4">
        <f>('[1]Qc, Summer, S2'!N6*Main!$B$5)</f>
        <v>0.52017635853658539</v>
      </c>
      <c r="O6" s="4">
        <f>('[1]Qc, Summer, S2'!O6*Main!$B$5)</f>
        <v>0.43830512297560975</v>
      </c>
      <c r="P6" s="4">
        <f>('[1]Qc, Summer, S2'!P6*Main!$B$5)</f>
        <v>0.27987749725609756</v>
      </c>
      <c r="Q6" s="4">
        <f>('[1]Qc, Summer, S2'!Q6*Main!$B$5)</f>
        <v>0.18093090731707318</v>
      </c>
      <c r="R6" s="4">
        <f>('[1]Qc, Summer, S2'!R6*Main!$B$5)</f>
        <v>0.15266045304878051</v>
      </c>
      <c r="S6" s="4">
        <f>('[1]Qc, Summer, S2'!S6*Main!$B$5)</f>
        <v>0.13852522591463415</v>
      </c>
      <c r="T6" s="4">
        <f>('[1]Qc, Summer, S2'!T6*Main!$B$5)</f>
        <v>0.14135227134146341</v>
      </c>
      <c r="U6" s="4">
        <f>('[1]Qc, Summer, S2'!U6*Main!$B$5)</f>
        <v>3.3585299670731705E-2</v>
      </c>
      <c r="V6" s="4">
        <f>('[1]Qc, Summer, S2'!V6*Main!$B$5)</f>
        <v>0.29966681524390243</v>
      </c>
      <c r="W6" s="4">
        <f>('[1]Qc, Summer, S2'!W6*Main!$B$5)</f>
        <v>0.14417931676829268</v>
      </c>
      <c r="X6" s="4">
        <f>('[1]Qc, Summer, S2'!X6*Main!$B$5)</f>
        <v>7.7574126512195141E-2</v>
      </c>
      <c r="Y6" s="4">
        <f>('[1]Qc, Summer, S2'!Y6*Main!$B$5)</f>
        <v>-0.12438999878048783</v>
      </c>
    </row>
    <row r="7" spans="1:25" x14ac:dyDescent="0.3">
      <c r="A7">
        <v>6</v>
      </c>
      <c r="B7" s="4">
        <f>('[1]Qc, Summer, S2'!B7*Main!$B$5)</f>
        <v>0.37090835999999999</v>
      </c>
      <c r="C7" s="4">
        <f>('[1]Qc, Summer, S2'!C7*Main!$B$5)</f>
        <v>0.4197059911124999</v>
      </c>
      <c r="D7" s="4">
        <f>('[1]Qc, Summer, S2'!D7*Main!$B$5)</f>
        <v>0.30982438946249996</v>
      </c>
      <c r="E7" s="4">
        <f>('[1]Qc, Summer, S2'!E7*Main!$B$5)</f>
        <v>0.36433053205312499</v>
      </c>
      <c r="F7" s="4">
        <f>('[1]Qc, Summer, S2'!F7*Main!$B$5)</f>
        <v>0.38423787918749996</v>
      </c>
      <c r="G7" s="4">
        <f>('[1]Qc, Summer, S2'!G7*Main!$B$5)</f>
        <v>0.38684582859375</v>
      </c>
      <c r="H7" s="4">
        <f>('[1]Qc, Summer, S2'!H7*Main!$B$5)</f>
        <v>0.38128220319374995</v>
      </c>
      <c r="I7" s="4">
        <f>('[1]Qc, Summer, S2'!I7*Main!$B$5)</f>
        <v>0.68562989890312487</v>
      </c>
      <c r="J7" s="4">
        <f>('[1]Qc, Summer, S2'!J7*Main!$B$5)</f>
        <v>0.80191546520625001</v>
      </c>
      <c r="K7" s="4">
        <f>('[1]Qc, Summer, S2'!K7*Main!$B$5)</f>
        <v>0.78460157887031234</v>
      </c>
      <c r="L7" s="4">
        <f>('[1]Qc, Summer, S2'!L7*Main!$B$5)</f>
        <v>0.69948100797187485</v>
      </c>
      <c r="M7" s="4">
        <f>('[1]Qc, Summer, S2'!M7*Main!$B$5)</f>
        <v>0.84384549621562499</v>
      </c>
      <c r="N7" s="4">
        <f>('[1]Qc, Summer, S2'!N7*Main!$B$5)</f>
        <v>0.87931360814062498</v>
      </c>
      <c r="O7" s="4">
        <f>('[1]Qc, Summer, S2'!O7*Main!$B$5)</f>
        <v>0.78603595104375013</v>
      </c>
      <c r="P7" s="4">
        <f>('[1]Qc, Summer, S2'!P7*Main!$B$5)</f>
        <v>0.69110659265625007</v>
      </c>
      <c r="Q7" s="4">
        <f>('[1]Qc, Summer, S2'!Q7*Main!$B$5)</f>
        <v>0.61460674340624999</v>
      </c>
      <c r="R7" s="4">
        <f>('[1]Qc, Summer, S2'!R7*Main!$B$5)</f>
        <v>0.75665305439999986</v>
      </c>
      <c r="S7" s="4">
        <f>('[1]Qc, Summer, S2'!S7*Main!$B$5)</f>
        <v>0.73300764644999994</v>
      </c>
      <c r="T7" s="4">
        <f>('[1]Qc, Summer, S2'!T7*Main!$B$5)</f>
        <v>0.56360684390624993</v>
      </c>
      <c r="U7" s="4">
        <f>('[1]Qc, Summer, S2'!U7*Main!$B$5)</f>
        <v>0.52826912945156235</v>
      </c>
      <c r="V7" s="4">
        <f>('[1]Qc, Summer, S2'!V7*Main!$B$5)</f>
        <v>0.60960817371093756</v>
      </c>
      <c r="W7" s="4">
        <f>('[1]Qc, Summer, S2'!W7*Main!$B$5)</f>
        <v>0.48051467810156245</v>
      </c>
      <c r="X7" s="4">
        <f>('[1]Qc, Summer, S2'!X7*Main!$B$5)</f>
        <v>0.36207030923437494</v>
      </c>
      <c r="Y7" s="4">
        <f>('[1]Qc, Summer, S2'!Y7*Main!$B$5)</f>
        <v>0.42118382910937491</v>
      </c>
    </row>
    <row r="8" spans="1:25" x14ac:dyDescent="0.3">
      <c r="A8">
        <v>7</v>
      </c>
      <c r="B8" s="4">
        <f>('[1]Qc, Summer, S2'!B8*Main!$B$5)</f>
        <v>-0.72992346280434761</v>
      </c>
      <c r="C8" s="4">
        <f>('[1]Qc, Summer, S2'!C8*Main!$B$5)</f>
        <v>-0.73576930108695648</v>
      </c>
      <c r="D8" s="4">
        <f>('[1]Qc, Summer, S2'!D8*Main!$B$5)</f>
        <v>-0.7655024440760867</v>
      </c>
      <c r="E8" s="4">
        <f>('[1]Qc, Summer, S2'!E8*Main!$B$5)</f>
        <v>-0.79327017591847848</v>
      </c>
      <c r="F8" s="4">
        <f>('[1]Qc, Summer, S2'!F8*Main!$B$5)</f>
        <v>-0.73587009140217385</v>
      </c>
      <c r="G8" s="4">
        <f>('[1]Qc, Summer, S2'!G8*Main!$B$5)</f>
        <v>-0.80324841712500017</v>
      </c>
      <c r="H8" s="4">
        <f>('[1]Qc, Summer, S2'!H8*Main!$B$5)</f>
        <v>-0.70240770674999986</v>
      </c>
      <c r="I8" s="4">
        <f>('[1]Qc, Summer, S2'!I8*Main!$B$5)</f>
        <v>-0.3111397030760869</v>
      </c>
      <c r="J8" s="4">
        <f>('[1]Qc, Summer, S2'!J8*Main!$B$5)</f>
        <v>-5.4325979902173901E-2</v>
      </c>
      <c r="K8" s="4">
        <f>('[1]Qc, Summer, S2'!K8*Main!$B$5)</f>
        <v>-4.6262754684782602E-2</v>
      </c>
      <c r="L8" s="4">
        <f>('[1]Qc, Summer, S2'!L8*Main!$B$5)</f>
        <v>9.5750799456521721E-2</v>
      </c>
      <c r="M8" s="4">
        <f>('[1]Qc, Summer, S2'!M8*Main!$B$5)</f>
        <v>3.0841836456521738E-2</v>
      </c>
      <c r="N8" s="4">
        <f>('[1]Qc, Summer, S2'!N8*Main!$B$5)</f>
        <v>9.978241206521736E-3</v>
      </c>
      <c r="O8" s="4">
        <f>('[1]Qc, Summer, S2'!O8*Main!$B$5)</f>
        <v>0</v>
      </c>
      <c r="P8" s="4">
        <f>('[1]Qc, Summer, S2'!P8*Main!$B$5)</f>
        <v>-7.901960713043478E-2</v>
      </c>
      <c r="Q8" s="4">
        <f>('[1]Qc, Summer, S2'!Q8*Main!$B$5)</f>
        <v>-0.1425175057173913</v>
      </c>
      <c r="R8" s="4">
        <f>('[1]Qc, Summer, S2'!R8*Main!$B$5)</f>
        <v>-0.20455394473369565</v>
      </c>
      <c r="S8" s="4">
        <f>('[1]Qc, Summer, S2'!S8*Main!$B$5)</f>
        <v>-0.269412512576087</v>
      </c>
      <c r="T8" s="4">
        <f>('[1]Qc, Summer, S2'!T8*Main!$B$5)</f>
        <v>-0.23212009594565219</v>
      </c>
      <c r="U8" s="4">
        <f>('[1]Qc, Summer, S2'!U8*Main!$B$5)</f>
        <v>-0.29299744633695657</v>
      </c>
      <c r="V8" s="4">
        <f>('[1]Qc, Summer, S2'!V8*Main!$B$5)</f>
        <v>-0.20359643673913042</v>
      </c>
      <c r="W8" s="4">
        <f>('[1]Qc, Summer, S2'!W8*Main!$B$5)</f>
        <v>-0.38552295570652168</v>
      </c>
      <c r="X8" s="4">
        <f>('[1]Qc, Summer, S2'!X8*Main!$B$5)</f>
        <v>-0.46917891733695649</v>
      </c>
      <c r="Y8" s="4">
        <f>('[1]Qc, Summer, S2'!Y8*Main!$B$5)</f>
        <v>-0.51917091368478252</v>
      </c>
    </row>
    <row r="9" spans="1:25" x14ac:dyDescent="0.3">
      <c r="A9">
        <v>8</v>
      </c>
      <c r="B9" s="4">
        <f>('[1]Qc, Summer, S2'!B9*Main!$B$5)</f>
        <v>-0.87794607051290297</v>
      </c>
      <c r="C9" s="4">
        <f>('[1]Qc, Summer, S2'!C9*Main!$B$5)</f>
        <v>-0.9018457301612901</v>
      </c>
      <c r="D9" s="4">
        <f>('[1]Qc, Summer, S2'!D9*Main!$B$5)</f>
        <v>-0.90171112632096773</v>
      </c>
      <c r="E9" s="4">
        <f>('[1]Qc, Summer, S2'!E9*Main!$B$5)</f>
        <v>-0.92445917533548372</v>
      </c>
      <c r="F9" s="4">
        <f>('[1]Qc, Summer, S2'!F9*Main!$B$5)</f>
        <v>-0.91237474167096777</v>
      </c>
      <c r="G9" s="4">
        <f>('[1]Qc, Summer, S2'!G9*Main!$B$5)</f>
        <v>-0.89122698275806456</v>
      </c>
      <c r="H9" s="4">
        <f>('[1]Qc, Summer, S2'!H9*Main!$B$5)</f>
        <v>-0.76428060535161291</v>
      </c>
      <c r="I9" s="4">
        <f>('[1]Qc, Summer, S2'!I9*Main!$B$5)</f>
        <v>-0.6253694421387096</v>
      </c>
      <c r="J9" s="4">
        <f>('[1]Qc, Summer, S2'!J9*Main!$B$5)</f>
        <v>-0.60571728145161274</v>
      </c>
      <c r="K9" s="4">
        <f>('[1]Qc, Summer, S2'!K9*Main!$B$5)</f>
        <v>-0.60867856593870939</v>
      </c>
      <c r="L9" s="4">
        <f>('[1]Qc, Summer, S2'!L9*Main!$B$5)</f>
        <v>-0.59799999460645148</v>
      </c>
      <c r="M9" s="4">
        <f>('[1]Qc, Summer, S2'!M9*Main!$B$5)</f>
        <v>-0.57596983274032254</v>
      </c>
      <c r="N9" s="4">
        <f>('[1]Qc, Summer, S2'!N9*Main!$B$5)</f>
        <v>-0.58929561293225807</v>
      </c>
      <c r="O9" s="4">
        <f>('[1]Qc, Summer, S2'!O9*Main!$B$5)</f>
        <v>-0.6176820672580644</v>
      </c>
      <c r="P9" s="4">
        <f>('[1]Qc, Summer, S2'!P9*Main!$B$5)</f>
        <v>-0.68049719274193532</v>
      </c>
      <c r="Q9" s="4">
        <f>('[1]Qc, Summer, S2'!Q9*Main!$B$5)</f>
        <v>-0.71040915725806453</v>
      </c>
      <c r="R9" s="4">
        <f>('[1]Qc, Summer, S2'!R9*Main!$B$5)</f>
        <v>-0.71965195429354833</v>
      </c>
      <c r="S9" s="4">
        <f>('[1]Qc, Summer, S2'!S9*Main!$B$5)</f>
        <v>-0.75207652382903212</v>
      </c>
      <c r="T9" s="4">
        <f>('[1]Qc, Summer, S2'!T9*Main!$B$5)</f>
        <v>-0.73577450316774184</v>
      </c>
      <c r="U9" s="4">
        <f>('[1]Qc, Summer, S2'!U9*Main!$B$5)</f>
        <v>-0.77621547919354839</v>
      </c>
      <c r="V9" s="4">
        <f>('[1]Qc, Summer, S2'!V9*Main!$B$5)</f>
        <v>-0.80905881623225795</v>
      </c>
      <c r="W9" s="4">
        <f>('[1]Qc, Summer, S2'!W9*Main!$B$5)</f>
        <v>-0.8498886477967742</v>
      </c>
      <c r="X9" s="4">
        <f>('[1]Qc, Summer, S2'!X9*Main!$B$5)</f>
        <v>-0.88065310330161284</v>
      </c>
      <c r="Y9" s="4">
        <f>('[1]Qc, Summer, S2'!Y9*Main!$B$5)</f>
        <v>-0.89726919959032236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0.67087116120805368</v>
      </c>
      <c r="C2" s="4">
        <f>('[1]Qc, Summer, S3'!C2*Main!$B$5)</f>
        <v>0.7561302976510067</v>
      </c>
      <c r="D2" s="4">
        <f>('[1]Qc, Summer, S3'!D2*Main!$B$5)</f>
        <v>0.70544156288255033</v>
      </c>
      <c r="E2" s="4">
        <f>('[1]Qc, Summer, S3'!E2*Main!$B$5)</f>
        <v>0.69831589053020138</v>
      </c>
      <c r="F2" s="4">
        <f>('[1]Qc, Summer, S3'!F2*Main!$B$5)</f>
        <v>0.69003890867114082</v>
      </c>
      <c r="G2" s="4">
        <f>('[1]Qc, Summer, S3'!G2*Main!$B$5)</f>
        <v>0.72271120548322132</v>
      </c>
      <c r="H2" s="4">
        <f>('[1]Qc, Summer, S3'!H2*Main!$B$5)</f>
        <v>0.75924194496644293</v>
      </c>
      <c r="I2" s="4">
        <f>('[1]Qc, Summer, S3'!I2*Main!$B$5)</f>
        <v>1.4504632796174497</v>
      </c>
      <c r="J2" s="4">
        <f>('[1]Qc, Summer, S3'!J2*Main!$B$5)</f>
        <v>1.6719503355302012</v>
      </c>
      <c r="K2" s="4">
        <f>('[1]Qc, Summer, S3'!K2*Main!$B$5)</f>
        <v>1.5931634255033553</v>
      </c>
      <c r="L2" s="4">
        <f>('[1]Qc, Summer, S3'!L2*Main!$B$5)</f>
        <v>1.5402654211409397</v>
      </c>
      <c r="M2" s="4">
        <f>('[1]Qc, Summer, S3'!M2*Main!$B$5)</f>
        <v>1.5837662506107384</v>
      </c>
      <c r="N2" s="4">
        <f>('[1]Qc, Summer, S3'!N2*Main!$B$5)</f>
        <v>1.6853304189865768</v>
      </c>
      <c r="O2" s="4">
        <f>('[1]Qc, Summer, S3'!O2*Main!$B$5)</f>
        <v>1.5704484001006711</v>
      </c>
      <c r="P2" s="4">
        <f>('[1]Qc, Summer, S3'!P2*Main!$B$5)</f>
        <v>1.1233046808724831</v>
      </c>
      <c r="Q2" s="4">
        <f>('[1]Qc, Summer, S3'!Q2*Main!$B$5)</f>
        <v>1.454010557557047</v>
      </c>
      <c r="R2" s="4">
        <f>('[1]Qc, Summer, S3'!R2*Main!$B$5)</f>
        <v>1.5171147651140939</v>
      </c>
      <c r="S2" s="4">
        <f>('[1]Qc, Summer, S3'!S2*Main!$B$5)</f>
        <v>1.3800778173422816</v>
      </c>
      <c r="T2" s="4">
        <f>('[1]Qc, Summer, S3'!T2*Main!$B$5)</f>
        <v>1.0825421010402685</v>
      </c>
      <c r="U2" s="4">
        <f>('[1]Qc, Summer, S3'!U2*Main!$B$5)</f>
        <v>1.0119699399261746</v>
      </c>
      <c r="V2" s="4">
        <f>('[1]Qc, Summer, S3'!V2*Main!$B$5)</f>
        <v>1.0727715284697985</v>
      </c>
      <c r="W2" s="4">
        <f>('[1]Qc, Summer, S3'!W2*Main!$B$5)</f>
        <v>1.0337514711342282</v>
      </c>
      <c r="X2" s="4">
        <f>('[1]Qc, Summer, S3'!X2*Main!$B$5)</f>
        <v>0.71356296237583883</v>
      </c>
      <c r="Y2" s="4">
        <f>('[1]Qc, Summer, S3'!Y2*Main!$B$5)</f>
        <v>0.70746413363758387</v>
      </c>
    </row>
    <row r="3" spans="1:25" x14ac:dyDescent="0.3">
      <c r="A3">
        <v>2</v>
      </c>
      <c r="B3" s="4">
        <f>('[1]Qc, Summer, S3'!B3*Main!$B$5)</f>
        <v>2.8333277499999997E-2</v>
      </c>
      <c r="C3" s="4">
        <f>('[1]Qc, Summer, S3'!C3*Main!$B$5)</f>
        <v>-0.17171683333333335</v>
      </c>
      <c r="D3" s="4">
        <f>('[1]Qc, Summer, S3'!D3*Main!$B$5)</f>
        <v>-0.18788683513888887</v>
      </c>
      <c r="E3" s="4">
        <f>('[1]Qc, Summer, S3'!E3*Main!$B$5)</f>
        <v>-0.26916613625000002</v>
      </c>
      <c r="F3" s="4">
        <f>('[1]Qc, Summer, S3'!F3*Main!$B$5)</f>
        <v>-0.33241516986111103</v>
      </c>
      <c r="G3" s="4">
        <f>('[1]Qc, Summer, S3'!G3*Main!$B$5)</f>
        <v>-0.25242374500000003</v>
      </c>
      <c r="H3" s="4">
        <f>('[1]Qc, Summer, S3'!H3*Main!$B$5)</f>
        <v>-0.3291239305555555</v>
      </c>
      <c r="I3" s="4">
        <f>('[1]Qc, Summer, S3'!I3*Main!$B$5)</f>
        <v>0.83826434138888883</v>
      </c>
      <c r="J3" s="4">
        <f>('[1]Qc, Summer, S3'!J3*Main!$B$5)</f>
        <v>1.0800988816666666</v>
      </c>
      <c r="K3" s="4">
        <f>('[1]Qc, Summer, S3'!K3*Main!$B$5)</f>
        <v>1.3594249305555552</v>
      </c>
      <c r="L3" s="4">
        <f>('[1]Qc, Summer, S3'!L3*Main!$B$5)</f>
        <v>0.78045300750000002</v>
      </c>
      <c r="M3" s="4">
        <f>('[1]Qc, Summer, S3'!M3*Main!$B$5)</f>
        <v>0.68715352805555541</v>
      </c>
      <c r="N3" s="4">
        <f>('[1]Qc, Summer, S3'!N3*Main!$B$5)</f>
        <v>0.47680040722222217</v>
      </c>
      <c r="O3" s="4">
        <f>('[1]Qc, Summer, S3'!O3*Main!$B$5)</f>
        <v>0.66483033972222205</v>
      </c>
      <c r="P3" s="4">
        <f>('[1]Qc, Summer, S3'!P3*Main!$B$5)</f>
        <v>0.28047082777777776</v>
      </c>
      <c r="Q3" s="4">
        <f>('[1]Qc, Summer, S3'!Q3*Main!$B$5)</f>
        <v>0.24083285874999993</v>
      </c>
      <c r="R3" s="4">
        <f>('[1]Qc, Summer, S3'!R3*Main!$B$5)</f>
        <v>0.28333277499999993</v>
      </c>
      <c r="S3" s="4">
        <f>('[1]Qc, Summer, S3'!S3*Main!$B$5)</f>
        <v>0.51515049999999984</v>
      </c>
      <c r="T3" s="4">
        <f>('[1]Qc, Summer, S3'!T3*Main!$B$5)</f>
        <v>0.96762435583333328</v>
      </c>
      <c r="U3" s="4">
        <f>('[1]Qc, Summer, S3'!U3*Main!$B$5)</f>
        <v>1.0116983430555553</v>
      </c>
      <c r="V3" s="4">
        <f>('[1]Qc, Summer, S3'!V3*Main!$B$5)</f>
        <v>0.79333176999999977</v>
      </c>
      <c r="W3" s="4">
        <f>('[1]Qc, Summer, S3'!W3*Main!$B$5)</f>
        <v>0.61531865277777775</v>
      </c>
      <c r="X3" s="4">
        <f>('[1]Qc, Summer, S3'!X3*Main!$B$5)</f>
        <v>0.28047082777777771</v>
      </c>
      <c r="Y3" s="4">
        <f>('[1]Qc, Summer, S3'!Y3*Main!$B$5)</f>
        <v>5.6666554999999993E-2</v>
      </c>
    </row>
    <row r="4" spans="1:25" x14ac:dyDescent="0.3">
      <c r="A4">
        <v>3</v>
      </c>
      <c r="B4" s="4">
        <f>('[1]Qc, Summer, S3'!B4*Main!$B$5)</f>
        <v>-0.17272693235294115</v>
      </c>
      <c r="C4" s="4">
        <f>('[1]Qc, Summer, S3'!C4*Main!$B$5)</f>
        <v>-0.40909010294117637</v>
      </c>
      <c r="D4" s="4">
        <f>('[1]Qc, Summer, S3'!D4*Main!$B$5)</f>
        <v>-0.71363495735294102</v>
      </c>
      <c r="E4" s="4">
        <f>('[1]Qc, Summer, S3'!E4*Main!$B$5)</f>
        <v>-0.66568050639705878</v>
      </c>
      <c r="F4" s="4">
        <f>('[1]Qc, Summer, S3'!F4*Main!$B$5)</f>
        <v>-0.66599868758823511</v>
      </c>
      <c r="G4" s="4">
        <f>('[1]Qc, Summer, S3'!G4*Main!$B$5)</f>
        <v>-0.64731690622058813</v>
      </c>
      <c r="H4" s="4">
        <f>('[1]Qc, Summer, S3'!H4*Main!$B$5)</f>
        <v>-3.5636293411764705E-2</v>
      </c>
      <c r="I4" s="4">
        <f>('[1]Qc, Summer, S3'!I4*Main!$B$5)</f>
        <v>0.78354391049999972</v>
      </c>
      <c r="J4" s="4">
        <f>('[1]Qc, Summer, S3'!J4*Main!$B$5)</f>
        <v>1.0292706989999998</v>
      </c>
      <c r="K4" s="4">
        <f>('[1]Qc, Summer, S3'!K4*Main!$B$5)</f>
        <v>1.0181798117647058</v>
      </c>
      <c r="L4" s="4">
        <f>('[1]Qc, Summer, S3'!L4*Main!$B$5)</f>
        <v>0.84149834174999993</v>
      </c>
      <c r="M4" s="4">
        <f>('[1]Qc, Summer, S3'!M4*Main!$B$5)</f>
        <v>1.0742706103235293</v>
      </c>
      <c r="N4" s="4">
        <f>('[1]Qc, Summer, S3'!N4*Main!$B$5)</f>
        <v>0.97327080935294108</v>
      </c>
      <c r="O4" s="4">
        <f>('[1]Qc, Summer, S3'!O4*Main!$B$5)</f>
        <v>0.84090743382352917</v>
      </c>
      <c r="P4" s="4">
        <f>('[1]Qc, Summer, S3'!P4*Main!$B$5)</f>
        <v>0.61058970586764683</v>
      </c>
      <c r="Q4" s="4">
        <f>('[1]Qc, Summer, S3'!Q4*Main!$B$5)</f>
        <v>0.37727198382352939</v>
      </c>
      <c r="R4" s="4">
        <f>('[1]Qc, Summer, S3'!R4*Main!$B$5)</f>
        <v>0.47286270454411761</v>
      </c>
      <c r="S4" s="4">
        <f>('[1]Qc, Summer, S3'!S4*Main!$B$5)</f>
        <v>0.42236280405882337</v>
      </c>
      <c r="T4" s="4">
        <f>('[1]Qc, Summer, S3'!T4*Main!$B$5)</f>
        <v>7.8818026499999971E-2</v>
      </c>
      <c r="U4" s="4">
        <f>('[1]Qc, Summer, S3'!U4*Main!$B$5)</f>
        <v>0.32963571405882347</v>
      </c>
      <c r="V4" s="4">
        <f>('[1]Qc, Summer, S3'!V4*Main!$B$5)</f>
        <v>0.46799907776470584</v>
      </c>
      <c r="W4" s="4">
        <f>('[1]Qc, Summer, S3'!W4*Main!$B$5)</f>
        <v>0.30599939699999995</v>
      </c>
      <c r="X4" s="4">
        <f>('[1]Qc, Summer, S3'!X4*Main!$B$5)</f>
        <v>-0.29209033349999991</v>
      </c>
      <c r="Y4" s="4">
        <f>('[1]Qc, Summer, S3'!Y4*Main!$B$5)</f>
        <v>-0.5922261056911764</v>
      </c>
    </row>
    <row r="5" spans="1:25" x14ac:dyDescent="0.3">
      <c r="A5">
        <v>4</v>
      </c>
      <c r="B5" s="4">
        <f>('[1]Qc, Summer, S3'!B5*Main!$B$5)</f>
        <v>-0.83360082264406776</v>
      </c>
      <c r="C5" s="4">
        <f>('[1]Qc, Summer, S3'!C5*Main!$B$5)</f>
        <v>-0.81686279707627119</v>
      </c>
      <c r="D5" s="4">
        <f>('[1]Qc, Summer, S3'!D5*Main!$B$5)</f>
        <v>-0.8317148479322034</v>
      </c>
      <c r="E5" s="4">
        <f>('[1]Qc, Summer, S3'!E5*Main!$B$5)</f>
        <v>-0.86566239274576284</v>
      </c>
      <c r="F5" s="4">
        <f>('[1]Qc, Summer, S3'!F5*Main!$B$5)</f>
        <v>-0.88570087405932207</v>
      </c>
      <c r="G5" s="4">
        <f>('[1]Qc, Summer, S3'!G5*Main!$B$5)</f>
        <v>-0.87407069666949166</v>
      </c>
      <c r="H5" s="4">
        <f>('[1]Qc, Summer, S3'!H5*Main!$B$5)</f>
        <v>-0.80130350570338993</v>
      </c>
      <c r="I5" s="4">
        <f>('[1]Qc, Summer, S3'!I5*Main!$B$5)</f>
        <v>-0.55706978051694922</v>
      </c>
      <c r="J5" s="4">
        <f>('[1]Qc, Summer, S3'!J5*Main!$B$5)</f>
        <v>-0.40454157569491528</v>
      </c>
      <c r="K5" s="4">
        <f>('[1]Qc, Summer, S3'!K5*Main!$B$5)</f>
        <v>-0.43652456351694913</v>
      </c>
      <c r="L5" s="4">
        <f>('[1]Qc, Summer, S3'!L5*Main!$B$5)</f>
        <v>-0.54614684364406785</v>
      </c>
      <c r="M5" s="4">
        <f>('[1]Qc, Summer, S3'!M5*Main!$B$5)</f>
        <v>-0.59329621144067812</v>
      </c>
      <c r="N5" s="4">
        <f>('[1]Qc, Summer, S3'!N5*Main!$B$5)</f>
        <v>-0.56107747677966102</v>
      </c>
      <c r="O5" s="4">
        <f>('[1]Qc, Summer, S3'!O5*Main!$B$5)</f>
        <v>-0.59722532542372886</v>
      </c>
      <c r="P5" s="4">
        <f>('[1]Qc, Summer, S3'!P5*Main!$B$5)</f>
        <v>-0.56748193257203383</v>
      </c>
      <c r="Q5" s="4">
        <f>('[1]Qc, Summer, S3'!Q5*Main!$B$5)</f>
        <v>-0.65073985787288124</v>
      </c>
      <c r="R5" s="4">
        <f>('[1]Qc, Summer, S3'!R5*Main!$B$5)</f>
        <v>-0.76146228991525433</v>
      </c>
      <c r="S5" s="4">
        <f>('[1]Qc, Summer, S3'!S5*Main!$B$5)</f>
        <v>-0.66402026313559315</v>
      </c>
      <c r="T5" s="4">
        <f>('[1]Qc, Summer, S3'!T5*Main!$B$5)</f>
        <v>-0.4582132727033898</v>
      </c>
      <c r="U5" s="4">
        <f>('[1]Qc, Summer, S3'!U5*Main!$B$5)</f>
        <v>-0.4246193481483051</v>
      </c>
      <c r="V5" s="4">
        <f>('[1]Qc, Summer, S3'!V5*Main!$B$5)</f>
        <v>-0.41621104422457628</v>
      </c>
      <c r="W5" s="4">
        <f>('[1]Qc, Summer, S3'!W5*Main!$B$5)</f>
        <v>-0.54846502089406779</v>
      </c>
      <c r="X5" s="4">
        <f>('[1]Qc, Summer, S3'!X5*Main!$B$5)</f>
        <v>-0.69447089650423732</v>
      </c>
      <c r="Y5" s="4">
        <f>('[1]Qc, Summer, S3'!Y5*Main!$B$5)</f>
        <v>-0.70794775746610172</v>
      </c>
    </row>
    <row r="6" spans="1:25" x14ac:dyDescent="0.3">
      <c r="A6">
        <v>5</v>
      </c>
      <c r="B6" s="4">
        <f>('[1]Qc, Summer, S3'!B6*Main!$B$5)</f>
        <v>-0.50377949506097564</v>
      </c>
      <c r="C6" s="4">
        <f>('[1]Qc, Summer, S3'!C6*Main!$B$5)</f>
        <v>-0.66051089352439041</v>
      </c>
      <c r="D6" s="4">
        <f>('[1]Qc, Summer, S3'!D6*Main!$B$5)</f>
        <v>-0.78591862865853668</v>
      </c>
      <c r="E6" s="4">
        <f>('[1]Qc, Summer, S3'!E6*Main!$B$5)</f>
        <v>-0.79586982856097566</v>
      </c>
      <c r="F6" s="4">
        <f>('[1]Qc, Summer, S3'!F6*Main!$B$5)</f>
        <v>-0.79586982856097555</v>
      </c>
      <c r="G6" s="4">
        <f>('[1]Qc, Summer, S3'!G6*Main!$B$5)</f>
        <v>-0.86230539609146317</v>
      </c>
      <c r="H6" s="4">
        <f>('[1]Qc, Summer, S3'!H6*Main!$B$5)</f>
        <v>-0.76126679253658536</v>
      </c>
      <c r="I6" s="4">
        <f>('[1]Qc, Summer, S3'!I6*Main!$B$5)</f>
        <v>-0.30837411515853658</v>
      </c>
      <c r="J6" s="4">
        <f>('[1]Qc, Summer, S3'!J6*Main!$B$5)</f>
        <v>0.10279137171951219</v>
      </c>
      <c r="K6" s="4">
        <f>('[1]Qc, Summer, S3'!K6*Main!$B$5)</f>
        <v>0.33924545121951227</v>
      </c>
      <c r="L6" s="4">
        <f>('[1]Qc, Summer, S3'!L6*Main!$B$5)</f>
        <v>0.57095009440243893</v>
      </c>
      <c r="M6" s="4">
        <f>('[1]Qc, Summer, S3'!M6*Main!$B$5)</f>
        <v>0.60555313042682923</v>
      </c>
      <c r="N6" s="4">
        <f>('[1]Qc, Summer, S3'!N6*Main!$B$5)</f>
        <v>0.52537812212195134</v>
      </c>
      <c r="O6" s="4">
        <f>('[1]Qc, Summer, S3'!O6*Main!$B$5)</f>
        <v>0.4297109048780488</v>
      </c>
      <c r="P6" s="4">
        <f>('[1]Qc, Summer, S3'!P6*Main!$B$5)</f>
        <v>0.27987749725609756</v>
      </c>
      <c r="Q6" s="4">
        <f>('[1]Qc, Summer, S3'!Q6*Main!$B$5)</f>
        <v>0.1827402163902439</v>
      </c>
      <c r="R6" s="4">
        <f>('[1]Qc, Summer, S3'!R6*Main!$B$5)</f>
        <v>0.1557136621097561</v>
      </c>
      <c r="S6" s="4">
        <f>('[1]Qc, Summer, S3'!S6*Main!$B$5)</f>
        <v>0.13852522591463415</v>
      </c>
      <c r="T6" s="4">
        <f>('[1]Qc, Summer, S3'!T6*Main!$B$5)</f>
        <v>0.14276579405487805</v>
      </c>
      <c r="U6" s="4">
        <f>('[1]Qc, Summer, S3'!U6*Main!$B$5)</f>
        <v>3.4263790573170728E-2</v>
      </c>
      <c r="V6" s="4">
        <f>('[1]Qc, Summer, S3'!V6*Main!$B$5)</f>
        <v>0.29966681524390243</v>
      </c>
      <c r="W6" s="4">
        <f>('[1]Qc, Summer, S3'!W6*Main!$B$5)</f>
        <v>0.14135227134146341</v>
      </c>
      <c r="X6" s="4">
        <f>('[1]Qc, Summer, S3'!X6*Main!$B$5)</f>
        <v>7.7574126512195141E-2</v>
      </c>
      <c r="Y6" s="4">
        <f>('[1]Qc, Summer, S3'!Y6*Main!$B$5)</f>
        <v>-0.1256338987682927</v>
      </c>
    </row>
    <row r="7" spans="1:25" x14ac:dyDescent="0.3">
      <c r="A7">
        <v>6</v>
      </c>
      <c r="B7" s="4">
        <f>('[1]Qc, Summer, S3'!B7*Main!$B$5)</f>
        <v>0.37090835999999999</v>
      </c>
      <c r="C7" s="4">
        <f>('[1]Qc, Summer, S3'!C7*Main!$B$5)</f>
        <v>0.41147646187499992</v>
      </c>
      <c r="D7" s="4">
        <f>('[1]Qc, Summer, S3'!D7*Main!$B$5)</f>
        <v>0.30982438946249996</v>
      </c>
      <c r="E7" s="4">
        <f>('[1]Qc, Summer, S3'!E7*Main!$B$5)</f>
        <v>0.37169074482187492</v>
      </c>
      <c r="F7" s="4">
        <f>('[1]Qc, Summer, S3'!F7*Main!$B$5)</f>
        <v>0.38047084115624996</v>
      </c>
      <c r="G7" s="4">
        <f>('[1]Qc, Summer, S3'!G7*Main!$B$5)</f>
        <v>0.38684582859375</v>
      </c>
      <c r="H7" s="4">
        <f>('[1]Qc, Summer, S3'!H7*Main!$B$5)</f>
        <v>0.36632995993125</v>
      </c>
      <c r="I7" s="4">
        <f>('[1]Qc, Summer, S3'!I7*Main!$B$5)</f>
        <v>0.70640656250624989</v>
      </c>
      <c r="J7" s="4">
        <f>('[1]Qc, Summer, S3'!J7*Main!$B$5)</f>
        <v>0.79397570812499996</v>
      </c>
      <c r="K7" s="4">
        <f>('[1]Qc, Summer, S3'!K7*Main!$B$5)</f>
        <v>0.78460157887031234</v>
      </c>
      <c r="L7" s="4">
        <f>('[1]Qc, Summer, S3'!L7*Main!$B$5)</f>
        <v>0.69948100797187485</v>
      </c>
      <c r="M7" s="4">
        <f>('[1]Qc, Summer, S3'!M7*Main!$B$5)</f>
        <v>0.81902651103281243</v>
      </c>
      <c r="N7" s="4">
        <f>('[1]Qc, Summer, S3'!N7*Main!$B$5)</f>
        <v>0.85345144319531252</v>
      </c>
      <c r="O7" s="4">
        <f>('[1]Qc, Summer, S3'!O7*Main!$B$5)</f>
        <v>0.80191546520625001</v>
      </c>
      <c r="P7" s="4">
        <f>('[1]Qc, Summer, S3'!P7*Main!$B$5)</f>
        <v>0.69801765858281239</v>
      </c>
      <c r="Q7" s="4">
        <f>('[1]Qc, Summer, S3'!Q7*Main!$B$5)</f>
        <v>0.60852152812500004</v>
      </c>
      <c r="R7" s="4">
        <f>('[1]Qc, Summer, S3'!R7*Main!$B$5)</f>
        <v>0.75665305439999986</v>
      </c>
      <c r="S7" s="4">
        <f>('[1]Qc, Summer, S3'!S7*Main!$B$5)</f>
        <v>0.73300764644999994</v>
      </c>
      <c r="T7" s="4">
        <f>('[1]Qc, Summer, S3'!T7*Main!$B$5)</f>
        <v>0.56360684390624993</v>
      </c>
      <c r="U7" s="4">
        <f>('[1]Qc, Summer, S3'!U7*Main!$B$5)</f>
        <v>0.51257796719062487</v>
      </c>
      <c r="V7" s="4">
        <f>('[1]Qc, Summer, S3'!V7*Main!$B$5)</f>
        <v>0.62808114867187492</v>
      </c>
      <c r="W7" s="4">
        <f>('[1]Qc, Summer, S3'!W7*Main!$B$5)</f>
        <v>0.4902220453359375</v>
      </c>
      <c r="X7" s="4">
        <f>('[1]Qc, Summer, S3'!X7*Main!$B$5)</f>
        <v>0.36207030923437494</v>
      </c>
      <c r="Y7" s="4">
        <f>('[1]Qc, Summer, S3'!Y7*Main!$B$5)</f>
        <v>0.40879606942968738</v>
      </c>
    </row>
    <row r="8" spans="1:25" x14ac:dyDescent="0.3">
      <c r="A8">
        <v>7</v>
      </c>
      <c r="B8" s="4">
        <f>('[1]Qc, Summer, S3'!B8*Main!$B$5)</f>
        <v>-0.72276735042391282</v>
      </c>
      <c r="C8" s="4">
        <f>('[1]Qc, Summer, S3'!C8*Main!$B$5)</f>
        <v>-0.73576930108695648</v>
      </c>
      <c r="D8" s="4">
        <f>('[1]Qc, Summer, S3'!D8*Main!$B$5)</f>
        <v>-0.79674744179347812</v>
      </c>
      <c r="E8" s="4">
        <f>('[1]Qc, Summer, S3'!E8*Main!$B$5)</f>
        <v>-0.81730866609782626</v>
      </c>
      <c r="F8" s="4">
        <f>('[1]Qc, Summer, S3'!F8*Main!$B$5)</f>
        <v>-0.76590560533695651</v>
      </c>
      <c r="G8" s="4">
        <f>('[1]Qc, Summer, S3'!G8*Main!$B$5)</f>
        <v>-0.8194756578750001</v>
      </c>
      <c r="H8" s="4">
        <f>('[1]Qc, Summer, S3'!H8*Main!$B$5)</f>
        <v>-0.68154411149999994</v>
      </c>
      <c r="I8" s="4">
        <f>('[1]Qc, Summer, S3'!I8*Main!$B$5)</f>
        <v>-0.31431459800543476</v>
      </c>
      <c r="J8" s="4">
        <f>('[1]Qc, Summer, S3'!J8*Main!$B$5)</f>
        <v>-5.4325979902173901E-2</v>
      </c>
      <c r="K8" s="4">
        <f>('[1]Qc, Summer, S3'!K8*Main!$B$5)</f>
        <v>-4.4448529010869556E-2</v>
      </c>
      <c r="L8" s="4">
        <f>('[1]Qc, Summer, S3'!L8*Main!$B$5)</f>
        <v>9.6708307451086939E-2</v>
      </c>
      <c r="M8" s="4">
        <f>('[1]Qc, Summer, S3'!M8*Main!$B$5)</f>
        <v>3.0539465510869564E-2</v>
      </c>
      <c r="N8" s="4">
        <f>('[1]Qc, Summer, S3'!N8*Main!$B$5)</f>
        <v>1.017982183695652E-2</v>
      </c>
      <c r="O8" s="4">
        <f>('[1]Qc, Summer, S3'!O8*Main!$B$5)</f>
        <v>0</v>
      </c>
      <c r="P8" s="4">
        <f>('[1]Qc, Summer, S3'!P8*Main!$B$5)</f>
        <v>-8.0632252173913038E-2</v>
      </c>
      <c r="Q8" s="4">
        <f>('[1]Qc, Summer, S3'!Q8*Main!$B$5)</f>
        <v>-0.14110644130434782</v>
      </c>
      <c r="R8" s="4">
        <f>('[1]Qc, Summer, S3'!R8*Main!$B$5)</f>
        <v>-0.20662014619565217</v>
      </c>
      <c r="S8" s="4">
        <f>('[1]Qc, Summer, S3'!S8*Main!$B$5)</f>
        <v>-0.27485518959782612</v>
      </c>
      <c r="T8" s="4">
        <f>('[1]Qc, Summer, S3'!T8*Main!$B$5)</f>
        <v>-0.23922581316847824</v>
      </c>
      <c r="U8" s="4">
        <f>('[1]Qc, Summer, S3'!U8*Main!$B$5)</f>
        <v>-0.28150735040217395</v>
      </c>
      <c r="V8" s="4">
        <f>('[1]Qc, Summer, S3'!V8*Main!$B$5)</f>
        <v>-0.20158063043478261</v>
      </c>
      <c r="W8" s="4">
        <f>('[1]Qc, Summer, S3'!W8*Main!$B$5)</f>
        <v>-0.3779636820652173</v>
      </c>
      <c r="X8" s="4">
        <f>('[1]Qc, Summer, S3'!X8*Main!$B$5)</f>
        <v>-0.47396645730978254</v>
      </c>
      <c r="Y8" s="4">
        <f>('[1]Qc, Summer, S3'!Y8*Main!$B$5)</f>
        <v>-0.52431121976086958</v>
      </c>
    </row>
    <row r="9" spans="1:25" x14ac:dyDescent="0.3">
      <c r="A9">
        <v>8</v>
      </c>
      <c r="B9" s="4">
        <f>('[1]Qc, Summer, S3'!B9*Main!$B$5)</f>
        <v>-0.89586333725806433</v>
      </c>
      <c r="C9" s="4">
        <f>('[1]Qc, Summer, S3'!C9*Main!$B$5)</f>
        <v>-0.9018457301612901</v>
      </c>
      <c r="D9" s="4">
        <f>('[1]Qc, Summer, S3'!D9*Main!$B$5)</f>
        <v>-0.89260293312580641</v>
      </c>
      <c r="E9" s="4">
        <f>('[1]Qc, Summer, S3'!E9*Main!$B$5)</f>
        <v>-0.90615305305161276</v>
      </c>
      <c r="F9" s="4">
        <f>('[1]Qc, Summer, S3'!F9*Main!$B$5)</f>
        <v>-0.91237474167096777</v>
      </c>
      <c r="G9" s="4">
        <f>('[1]Qc, Summer, S3'!G9*Main!$B$5)</f>
        <v>-0.88240295322580653</v>
      </c>
      <c r="H9" s="4">
        <f>('[1]Qc, Summer, S3'!H9*Main!$B$5)</f>
        <v>-0.74180176401774178</v>
      </c>
      <c r="I9" s="4">
        <f>('[1]Qc, Summer, S3'!I9*Main!$B$5)</f>
        <v>-0.61298588882903227</v>
      </c>
      <c r="J9" s="4">
        <f>('[1]Qc, Summer, S3'!J9*Main!$B$5)</f>
        <v>-0.60571728145161274</v>
      </c>
      <c r="K9" s="4">
        <f>('[1]Qc, Summer, S3'!K9*Main!$B$5)</f>
        <v>-0.59674369209677403</v>
      </c>
      <c r="L9" s="4">
        <f>('[1]Qc, Summer, S3'!L9*Main!$B$5)</f>
        <v>-0.59213724956129032</v>
      </c>
      <c r="M9" s="4">
        <f>('[1]Qc, Summer, S3'!M9*Main!$B$5)</f>
        <v>-0.58178770983870964</v>
      </c>
      <c r="N9" s="4">
        <f>('[1]Qc, Summer, S3'!N9*Main!$B$5)</f>
        <v>-0.59524809387096778</v>
      </c>
      <c r="O9" s="4">
        <f>('[1]Qc, Summer, S3'!O9*Main!$B$5)</f>
        <v>-0.62385888793064515</v>
      </c>
      <c r="P9" s="4">
        <f>('[1]Qc, Summer, S3'!P9*Main!$B$5)</f>
        <v>-0.69410713659677403</v>
      </c>
      <c r="Q9" s="4">
        <f>('[1]Qc, Summer, S3'!Q9*Main!$B$5)</f>
        <v>-0.71040915725806453</v>
      </c>
      <c r="R9" s="4">
        <f>('[1]Qc, Summer, S3'!R9*Main!$B$5)</f>
        <v>-0.74902550344838703</v>
      </c>
      <c r="S9" s="4">
        <f>('[1]Qc, Summer, S3'!S9*Main!$B$5)</f>
        <v>-0.72995662606935463</v>
      </c>
      <c r="T9" s="4">
        <f>('[1]Qc, Summer, S3'!T9*Main!$B$5)</f>
        <v>-0.74328240626129027</v>
      </c>
      <c r="U9" s="4">
        <f>('[1]Qc, Summer, S3'!U9*Main!$B$5)</f>
        <v>-0.78397763398548381</v>
      </c>
      <c r="V9" s="4">
        <f>('[1]Qc, Summer, S3'!V9*Main!$B$5)</f>
        <v>-0.82557022064516117</v>
      </c>
      <c r="W9" s="4">
        <f>('[1]Qc, Summer, S3'!W9*Main!$B$5)</f>
        <v>-0.84130391398064497</v>
      </c>
      <c r="X9" s="4">
        <f>('[1]Qc, Summer, S3'!X9*Main!$B$5)</f>
        <v>-0.85449509033225801</v>
      </c>
      <c r="Y9" s="4">
        <f>('[1]Qc, Summer, S3'!Y9*Main!$B$5)</f>
        <v>-0.90615305305161264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0.2830907767152</v>
      </c>
      <c r="C2" s="4">
        <f>('FL Characterization'!C$4-'FL Characterization'!C$2)*VLOOKUP($A2,'FL Ratio'!$A$2:$B$9,2,FALSE)</f>
        <v>0.3116470190624</v>
      </c>
      <c r="D2" s="4">
        <f>('FL Characterization'!D$4-'FL Characterization'!D$2)*VLOOKUP($A2,'FL Ratio'!$A$2:$B$9,2,FALSE)</f>
        <v>0.40563819822880004</v>
      </c>
      <c r="E2" s="4">
        <f>('FL Characterization'!E$4-'FL Characterization'!E$2)*VLOOKUP($A2,'FL Ratio'!$A$2:$B$9,2,FALSE)</f>
        <v>0.46504788355680005</v>
      </c>
      <c r="F2" s="4">
        <f>('FL Characterization'!F$4-'FL Characterization'!F$2)*VLOOKUP($A2,'FL Ratio'!$A$2:$B$9,2,FALSE)</f>
        <v>0.54679059279200004</v>
      </c>
      <c r="G2" s="4">
        <f>('FL Characterization'!G$4-'FL Characterization'!G$2)*VLOOKUP($A2,'FL Ratio'!$A$2:$B$9,2,FALSE)</f>
        <v>0.6391588349920001</v>
      </c>
      <c r="H2" s="4">
        <f>('FL Characterization'!H$4-'FL Characterization'!H$2)*VLOOKUP($A2,'FL Ratio'!$A$2:$B$9,2,FALSE)</f>
        <v>0.56975279878400009</v>
      </c>
      <c r="I2" s="4">
        <f>('FL Characterization'!I$4-'FL Characterization'!I$2)*VLOOKUP($A2,'FL Ratio'!$A$2:$B$9,2,FALSE)</f>
        <v>0.81452423045920019</v>
      </c>
      <c r="J2" s="4">
        <f>('FL Characterization'!J$4-'FL Characterization'!J$2)*VLOOKUP($A2,'FL Ratio'!$A$2:$B$9,2,FALSE)</f>
        <v>0.74723506855520005</v>
      </c>
      <c r="K2" s="4">
        <f>('FL Characterization'!K$4-'FL Characterization'!K$2)*VLOOKUP($A2,'FL Ratio'!$A$2:$B$9,2,FALSE)</f>
        <v>0.84395858362880005</v>
      </c>
      <c r="L2" s="4">
        <f>('FL Characterization'!L$4-'FL Characterization'!L$2)*VLOOKUP($A2,'FL Ratio'!$A$2:$B$9,2,FALSE)</f>
        <v>0.86736376516960001</v>
      </c>
      <c r="M2" s="4">
        <f>('FL Characterization'!M$4-'FL Characterization'!M$2)*VLOOKUP($A2,'FL Ratio'!$A$2:$B$9,2,FALSE)</f>
        <v>0.80455140040479989</v>
      </c>
      <c r="N2" s="4">
        <f>('FL Characterization'!N$4-'FL Characterization'!N$2)*VLOOKUP($A2,'FL Ratio'!$A$2:$B$9,2,FALSE)</f>
        <v>0.75897784073600005</v>
      </c>
      <c r="O2" s="4">
        <f>('FL Characterization'!O$4-'FL Characterization'!O$2)*VLOOKUP($A2,'FL Ratio'!$A$2:$B$9,2,FALSE)</f>
        <v>0.69874884664960002</v>
      </c>
      <c r="P2" s="4">
        <f>('FL Characterization'!P$4-'FL Characterization'!P$2)*VLOOKUP($A2,'FL Ratio'!$A$2:$B$9,2,FALSE)</f>
        <v>0.64362387171840008</v>
      </c>
      <c r="Q2" s="4">
        <f>('FL Characterization'!Q$4-'FL Characterization'!Q$2)*VLOOKUP($A2,'FL Ratio'!$A$2:$B$9,2,FALSE)</f>
        <v>0.57925325225760005</v>
      </c>
      <c r="R2" s="4">
        <f>('FL Characterization'!R$4-'FL Characterization'!R$2)*VLOOKUP($A2,'FL Ratio'!$A$2:$B$9,2,FALSE)</f>
        <v>0.57322408062880015</v>
      </c>
      <c r="S2" s="4">
        <f>('FL Characterization'!S$4-'FL Characterization'!S$2)*VLOOKUP($A2,'FL Ratio'!$A$2:$B$9,2,FALSE)</f>
        <v>0.45417146178560003</v>
      </c>
      <c r="T2" s="4">
        <f>('FL Characterization'!T$4-'FL Characterization'!T$2)*VLOOKUP($A2,'FL Ratio'!$A$2:$B$9,2,FALSE)</f>
        <v>0.37577262992320004</v>
      </c>
      <c r="U2" s="4">
        <f>('FL Characterization'!U$4-'FL Characterization'!U$2)*VLOOKUP($A2,'FL Ratio'!$A$2:$B$9,2,FALSE)</f>
        <v>0.44590389158720012</v>
      </c>
      <c r="V2" s="4">
        <f>('FL Characterization'!V$4-'FL Characterization'!V$2)*VLOOKUP($A2,'FL Ratio'!$A$2:$B$9,2,FALSE)</f>
        <v>0.45433218742720005</v>
      </c>
      <c r="W2" s="4">
        <f>('FL Characterization'!W$4-'FL Characterization'!W$2)*VLOOKUP($A2,'FL Ratio'!$A$2:$B$9,2,FALSE)</f>
        <v>0.51921046470720011</v>
      </c>
      <c r="X2" s="4">
        <f>('FL Characterization'!X$4-'FL Characterization'!X$2)*VLOOKUP($A2,'FL Ratio'!$A$2:$B$9,2,FALSE)</f>
        <v>0.25210404905599998</v>
      </c>
      <c r="Y2" s="4">
        <f>('FL Characterization'!Y$4-'FL Characterization'!Y$2)*VLOOKUP($A2,'FL Ratio'!$A$2:$B$9,2,FALSE)</f>
        <v>0.24204889611200009</v>
      </c>
    </row>
    <row r="3" spans="1:25" x14ac:dyDescent="0.3">
      <c r="A3">
        <v>2</v>
      </c>
      <c r="B3" s="4">
        <f>('FL Characterization'!B$4-'FL Characterization'!B$2)*VLOOKUP($A3,'FL Ratio'!$A$2:$B$9,2,FALSE)</f>
        <v>0.23590898059599999</v>
      </c>
      <c r="C3" s="4">
        <f>('FL Characterization'!C$4-'FL Characterization'!C$2)*VLOOKUP($A3,'FL Ratio'!$A$2:$B$9,2,FALSE)</f>
        <v>0.25970584921866663</v>
      </c>
      <c r="D3" s="4">
        <f>('FL Characterization'!D$4-'FL Characterization'!D$2)*VLOOKUP($A3,'FL Ratio'!$A$2:$B$9,2,FALSE)</f>
        <v>0.33803183185733332</v>
      </c>
      <c r="E3" s="4">
        <f>('FL Characterization'!E$4-'FL Characterization'!E$2)*VLOOKUP($A3,'FL Ratio'!$A$2:$B$9,2,FALSE)</f>
        <v>0.38753990296399998</v>
      </c>
      <c r="F3" s="4">
        <f>('FL Characterization'!F$4-'FL Characterization'!F$2)*VLOOKUP($A3,'FL Ratio'!$A$2:$B$9,2,FALSE)</f>
        <v>0.45565882732666668</v>
      </c>
      <c r="G3" s="4">
        <f>('FL Characterization'!G$4-'FL Characterization'!G$2)*VLOOKUP($A3,'FL Ratio'!$A$2:$B$9,2,FALSE)</f>
        <v>0.53263236249333334</v>
      </c>
      <c r="H3" s="4">
        <f>('FL Characterization'!H$4-'FL Characterization'!H$2)*VLOOKUP($A3,'FL Ratio'!$A$2:$B$9,2,FALSE)</f>
        <v>0.47479399898666674</v>
      </c>
      <c r="I3" s="4">
        <f>('FL Characterization'!I$4-'FL Characterization'!I$2)*VLOOKUP($A3,'FL Ratio'!$A$2:$B$9,2,FALSE)</f>
        <v>0.67877019204933342</v>
      </c>
      <c r="J3" s="4">
        <f>('FL Characterization'!J$4-'FL Characterization'!J$2)*VLOOKUP($A3,'FL Ratio'!$A$2:$B$9,2,FALSE)</f>
        <v>0.62269589046266671</v>
      </c>
      <c r="K3" s="4">
        <f>('FL Characterization'!K$4-'FL Characterization'!K$2)*VLOOKUP($A3,'FL Ratio'!$A$2:$B$9,2,FALSE)</f>
        <v>0.70329881969066665</v>
      </c>
      <c r="L3" s="4">
        <f>('FL Characterization'!L$4-'FL Characterization'!L$2)*VLOOKUP($A3,'FL Ratio'!$A$2:$B$9,2,FALSE)</f>
        <v>0.7228031376413333</v>
      </c>
      <c r="M3" s="4">
        <f>('FL Characterization'!M$4-'FL Characterization'!M$2)*VLOOKUP($A3,'FL Ratio'!$A$2:$B$9,2,FALSE)</f>
        <v>0.67045950033733315</v>
      </c>
      <c r="N3" s="4">
        <f>('FL Characterization'!N$4-'FL Characterization'!N$2)*VLOOKUP($A3,'FL Ratio'!$A$2:$B$9,2,FALSE)</f>
        <v>0.63248153394666662</v>
      </c>
      <c r="O3" s="4">
        <f>('FL Characterization'!O$4-'FL Characterization'!O$2)*VLOOKUP($A3,'FL Ratio'!$A$2:$B$9,2,FALSE)</f>
        <v>0.58229070554133333</v>
      </c>
      <c r="P3" s="4">
        <f>('FL Characterization'!P$4-'FL Characterization'!P$2)*VLOOKUP($A3,'FL Ratio'!$A$2:$B$9,2,FALSE)</f>
        <v>0.53635322643200001</v>
      </c>
      <c r="Q3" s="4">
        <f>('FL Characterization'!Q$4-'FL Characterization'!Q$2)*VLOOKUP($A3,'FL Ratio'!$A$2:$B$9,2,FALSE)</f>
        <v>0.48271104354800004</v>
      </c>
      <c r="R3" s="4">
        <f>('FL Characterization'!R$4-'FL Characterization'!R$2)*VLOOKUP($A3,'FL Ratio'!$A$2:$B$9,2,FALSE)</f>
        <v>0.4776867338573334</v>
      </c>
      <c r="S3" s="4">
        <f>('FL Characterization'!S$4-'FL Characterization'!S$2)*VLOOKUP($A3,'FL Ratio'!$A$2:$B$9,2,FALSE)</f>
        <v>0.37847621815466664</v>
      </c>
      <c r="T3" s="4">
        <f>('FL Characterization'!T$4-'FL Characterization'!T$2)*VLOOKUP($A3,'FL Ratio'!$A$2:$B$9,2,FALSE)</f>
        <v>0.31314385826933333</v>
      </c>
      <c r="U3" s="4">
        <f>('FL Characterization'!U$4-'FL Characterization'!U$2)*VLOOKUP($A3,'FL Ratio'!$A$2:$B$9,2,FALSE)</f>
        <v>0.37158657632266673</v>
      </c>
      <c r="V3" s="4">
        <f>('FL Characterization'!V$4-'FL Characterization'!V$2)*VLOOKUP($A3,'FL Ratio'!$A$2:$B$9,2,FALSE)</f>
        <v>0.37861015618933336</v>
      </c>
      <c r="W3" s="4">
        <f>('FL Characterization'!W$4-'FL Characterization'!W$2)*VLOOKUP($A3,'FL Ratio'!$A$2:$B$9,2,FALSE)</f>
        <v>0.43267538725600008</v>
      </c>
      <c r="X3" s="4">
        <f>('FL Characterization'!X$4-'FL Characterization'!X$2)*VLOOKUP($A3,'FL Ratio'!$A$2:$B$9,2,FALSE)</f>
        <v>0.21008670754666664</v>
      </c>
      <c r="Y3" s="4">
        <f>('FL Characterization'!Y$4-'FL Characterization'!Y$2)*VLOOKUP($A3,'FL Ratio'!$A$2:$B$9,2,FALSE)</f>
        <v>0.2017074134266667</v>
      </c>
    </row>
    <row r="4" spans="1:25" x14ac:dyDescent="0.3">
      <c r="A4">
        <v>3</v>
      </c>
      <c r="B4" s="4">
        <f>('FL Characterization'!B$4-'FL Characterization'!B$2)*VLOOKUP($A4,'FL Ratio'!$A$2:$B$9,2,FALSE)</f>
        <v>0.18872718447680001</v>
      </c>
      <c r="C4" s="4">
        <f>('FL Characterization'!C$4-'FL Characterization'!C$2)*VLOOKUP($A4,'FL Ratio'!$A$2:$B$9,2,FALSE)</f>
        <v>0.20776467937493331</v>
      </c>
      <c r="D4" s="4">
        <f>('FL Characterization'!D$4-'FL Characterization'!D$2)*VLOOKUP($A4,'FL Ratio'!$A$2:$B$9,2,FALSE)</f>
        <v>0.27042546548586666</v>
      </c>
      <c r="E4" s="4">
        <f>('FL Characterization'!E$4-'FL Characterization'!E$2)*VLOOKUP($A4,'FL Ratio'!$A$2:$B$9,2,FALSE)</f>
        <v>0.31003192237120003</v>
      </c>
      <c r="F4" s="4">
        <f>('FL Characterization'!F$4-'FL Characterization'!F$2)*VLOOKUP($A4,'FL Ratio'!$A$2:$B$9,2,FALSE)</f>
        <v>0.36452706186133338</v>
      </c>
      <c r="G4" s="4">
        <f>('FL Characterization'!G$4-'FL Characterization'!G$2)*VLOOKUP($A4,'FL Ratio'!$A$2:$B$9,2,FALSE)</f>
        <v>0.42610588999466675</v>
      </c>
      <c r="H4" s="4">
        <f>('FL Characterization'!H$4-'FL Characterization'!H$2)*VLOOKUP($A4,'FL Ratio'!$A$2:$B$9,2,FALSE)</f>
        <v>0.37983519918933339</v>
      </c>
      <c r="I4" s="4">
        <f>('FL Characterization'!I$4-'FL Characterization'!I$2)*VLOOKUP($A4,'FL Ratio'!$A$2:$B$9,2,FALSE)</f>
        <v>0.54301615363946676</v>
      </c>
      <c r="J4" s="4">
        <f>('FL Characterization'!J$4-'FL Characterization'!J$2)*VLOOKUP($A4,'FL Ratio'!$A$2:$B$9,2,FALSE)</f>
        <v>0.49815671237013337</v>
      </c>
      <c r="K4" s="4">
        <f>('FL Characterization'!K$4-'FL Characterization'!K$2)*VLOOKUP($A4,'FL Ratio'!$A$2:$B$9,2,FALSE)</f>
        <v>0.56263905575253337</v>
      </c>
      <c r="L4" s="4">
        <f>('FL Characterization'!L$4-'FL Characterization'!L$2)*VLOOKUP($A4,'FL Ratio'!$A$2:$B$9,2,FALSE)</f>
        <v>0.5782425101130666</v>
      </c>
      <c r="M4" s="4">
        <f>('FL Characterization'!M$4-'FL Characterization'!M$2)*VLOOKUP($A4,'FL Ratio'!$A$2:$B$9,2,FALSE)</f>
        <v>0.53636760026986652</v>
      </c>
      <c r="N4" s="4">
        <f>('FL Characterization'!N$4-'FL Characterization'!N$2)*VLOOKUP($A4,'FL Ratio'!$A$2:$B$9,2,FALSE)</f>
        <v>0.50598522715733329</v>
      </c>
      <c r="O4" s="4">
        <f>('FL Characterization'!O$4-'FL Characterization'!O$2)*VLOOKUP($A4,'FL Ratio'!$A$2:$B$9,2,FALSE)</f>
        <v>0.46583256443306664</v>
      </c>
      <c r="P4" s="4">
        <f>('FL Characterization'!P$4-'FL Characterization'!P$2)*VLOOKUP($A4,'FL Ratio'!$A$2:$B$9,2,FALSE)</f>
        <v>0.42908258114560005</v>
      </c>
      <c r="Q4" s="4">
        <f>('FL Characterization'!Q$4-'FL Characterization'!Q$2)*VLOOKUP($A4,'FL Ratio'!$A$2:$B$9,2,FALSE)</f>
        <v>0.38616883483840003</v>
      </c>
      <c r="R4" s="4">
        <f>('FL Characterization'!R$4-'FL Characterization'!R$2)*VLOOKUP($A4,'FL Ratio'!$A$2:$B$9,2,FALSE)</f>
        <v>0.38214938708586671</v>
      </c>
      <c r="S4" s="4">
        <f>('FL Characterization'!S$4-'FL Characterization'!S$2)*VLOOKUP($A4,'FL Ratio'!$A$2:$B$9,2,FALSE)</f>
        <v>0.30278097452373331</v>
      </c>
      <c r="T4" s="4">
        <f>('FL Characterization'!T$4-'FL Characterization'!T$2)*VLOOKUP($A4,'FL Ratio'!$A$2:$B$9,2,FALSE)</f>
        <v>0.25051508661546668</v>
      </c>
      <c r="U4" s="4">
        <f>('FL Characterization'!U$4-'FL Characterization'!U$2)*VLOOKUP($A4,'FL Ratio'!$A$2:$B$9,2,FALSE)</f>
        <v>0.29726926105813339</v>
      </c>
      <c r="V4" s="4">
        <f>('FL Characterization'!V$4-'FL Characterization'!V$2)*VLOOKUP($A4,'FL Ratio'!$A$2:$B$9,2,FALSE)</f>
        <v>0.30288812495146666</v>
      </c>
      <c r="W4" s="4">
        <f>('FL Characterization'!W$4-'FL Characterization'!W$2)*VLOOKUP($A4,'FL Ratio'!$A$2:$B$9,2,FALSE)</f>
        <v>0.34614030980480004</v>
      </c>
      <c r="X4" s="4">
        <f>('FL Characterization'!X$4-'FL Characterization'!X$2)*VLOOKUP($A4,'FL Ratio'!$A$2:$B$9,2,FALSE)</f>
        <v>0.16806936603733333</v>
      </c>
      <c r="Y4" s="4">
        <f>('FL Characterization'!Y$4-'FL Characterization'!Y$2)*VLOOKUP($A4,'FL Ratio'!$A$2:$B$9,2,FALSE)</f>
        <v>0.16136593074133337</v>
      </c>
    </row>
    <row r="5" spans="1:25" x14ac:dyDescent="0.3">
      <c r="A5">
        <v>4</v>
      </c>
      <c r="B5" s="4">
        <f>('FL Characterization'!B$4-'FL Characterization'!B$2)*VLOOKUP($A5,'FL Ratio'!$A$2:$B$9,2,FALSE)</f>
        <v>0.1415453883576</v>
      </c>
      <c r="C5" s="4">
        <f>('FL Characterization'!C$4-'FL Characterization'!C$2)*VLOOKUP($A5,'FL Ratio'!$A$2:$B$9,2,FALSE)</f>
        <v>0.1558235095312</v>
      </c>
      <c r="D5" s="4">
        <f>('FL Characterization'!D$4-'FL Characterization'!D$2)*VLOOKUP($A5,'FL Ratio'!$A$2:$B$9,2,FALSE)</f>
        <v>0.20281909911440002</v>
      </c>
      <c r="E5" s="4">
        <f>('FL Characterization'!E$4-'FL Characterization'!E$2)*VLOOKUP($A5,'FL Ratio'!$A$2:$B$9,2,FALSE)</f>
        <v>0.23252394177840002</v>
      </c>
      <c r="F5" s="4">
        <f>('FL Characterization'!F$4-'FL Characterization'!F$2)*VLOOKUP($A5,'FL Ratio'!$A$2:$B$9,2,FALSE)</f>
        <v>0.27339529639600002</v>
      </c>
      <c r="G5" s="4">
        <f>('FL Characterization'!G$4-'FL Characterization'!G$2)*VLOOKUP($A5,'FL Ratio'!$A$2:$B$9,2,FALSE)</f>
        <v>0.31957941749600005</v>
      </c>
      <c r="H5" s="4">
        <f>('FL Characterization'!H$4-'FL Characterization'!H$2)*VLOOKUP($A5,'FL Ratio'!$A$2:$B$9,2,FALSE)</f>
        <v>0.28487639939200005</v>
      </c>
      <c r="I5" s="4">
        <f>('FL Characterization'!I$4-'FL Characterization'!I$2)*VLOOKUP($A5,'FL Ratio'!$A$2:$B$9,2,FALSE)</f>
        <v>0.4072621152296001</v>
      </c>
      <c r="J5" s="4">
        <f>('FL Characterization'!J$4-'FL Characterization'!J$2)*VLOOKUP($A5,'FL Ratio'!$A$2:$B$9,2,FALSE)</f>
        <v>0.37361753427760003</v>
      </c>
      <c r="K5" s="4">
        <f>('FL Characterization'!K$4-'FL Characterization'!K$2)*VLOOKUP($A5,'FL Ratio'!$A$2:$B$9,2,FALSE)</f>
        <v>0.42197929181440003</v>
      </c>
      <c r="L5" s="4">
        <f>('FL Characterization'!L$4-'FL Characterization'!L$2)*VLOOKUP($A5,'FL Ratio'!$A$2:$B$9,2,FALSE)</f>
        <v>0.4336818825848</v>
      </c>
      <c r="M5" s="4">
        <f>('FL Characterization'!M$4-'FL Characterization'!M$2)*VLOOKUP($A5,'FL Ratio'!$A$2:$B$9,2,FALSE)</f>
        <v>0.40227570020239994</v>
      </c>
      <c r="N5" s="4">
        <f>('FL Characterization'!N$4-'FL Characterization'!N$2)*VLOOKUP($A5,'FL Ratio'!$A$2:$B$9,2,FALSE)</f>
        <v>0.37948892036800003</v>
      </c>
      <c r="O5" s="4">
        <f>('FL Characterization'!O$4-'FL Characterization'!O$2)*VLOOKUP($A5,'FL Ratio'!$A$2:$B$9,2,FALSE)</f>
        <v>0.34937442332480001</v>
      </c>
      <c r="P5" s="4">
        <f>('FL Characterization'!P$4-'FL Characterization'!P$2)*VLOOKUP($A5,'FL Ratio'!$A$2:$B$9,2,FALSE)</f>
        <v>0.32181193585920004</v>
      </c>
      <c r="Q5" s="4">
        <f>('FL Characterization'!Q$4-'FL Characterization'!Q$2)*VLOOKUP($A5,'FL Ratio'!$A$2:$B$9,2,FALSE)</f>
        <v>0.28962662612880002</v>
      </c>
      <c r="R5" s="4">
        <f>('FL Characterization'!R$4-'FL Characterization'!R$2)*VLOOKUP($A5,'FL Ratio'!$A$2:$B$9,2,FALSE)</f>
        <v>0.28661204031440007</v>
      </c>
      <c r="S5" s="4">
        <f>('FL Characterization'!S$4-'FL Characterization'!S$2)*VLOOKUP($A5,'FL Ratio'!$A$2:$B$9,2,FALSE)</f>
        <v>0.22708573089280001</v>
      </c>
      <c r="T5" s="4">
        <f>('FL Characterization'!T$4-'FL Characterization'!T$2)*VLOOKUP($A5,'FL Ratio'!$A$2:$B$9,2,FALSE)</f>
        <v>0.18788631496160002</v>
      </c>
      <c r="U5" s="4">
        <f>('FL Characterization'!U$4-'FL Characterization'!U$2)*VLOOKUP($A5,'FL Ratio'!$A$2:$B$9,2,FALSE)</f>
        <v>0.22295194579360006</v>
      </c>
      <c r="V5" s="4">
        <f>('FL Characterization'!V$4-'FL Characterization'!V$2)*VLOOKUP($A5,'FL Ratio'!$A$2:$B$9,2,FALSE)</f>
        <v>0.22716609371360003</v>
      </c>
      <c r="W5" s="4">
        <f>('FL Characterization'!W$4-'FL Characterization'!W$2)*VLOOKUP($A5,'FL Ratio'!$A$2:$B$9,2,FALSE)</f>
        <v>0.25960523235360006</v>
      </c>
      <c r="X5" s="4">
        <f>('FL Characterization'!X$4-'FL Characterization'!X$2)*VLOOKUP($A5,'FL Ratio'!$A$2:$B$9,2,FALSE)</f>
        <v>0.12605202452799999</v>
      </c>
      <c r="Y5" s="4">
        <f>('FL Characterization'!Y$4-'FL Characterization'!Y$2)*VLOOKUP($A5,'FL Ratio'!$A$2:$B$9,2,FALSE)</f>
        <v>0.12102444805600004</v>
      </c>
    </row>
    <row r="6" spans="1:25" x14ac:dyDescent="0.3">
      <c r="A6">
        <v>5</v>
      </c>
      <c r="B6" s="4">
        <f>('FL Characterization'!B$4-'FL Characterization'!B$2)*VLOOKUP($A6,'FL Ratio'!$A$2:$B$9,2,FALSE)</f>
        <v>0.1415453883576</v>
      </c>
      <c r="C6" s="4">
        <f>('FL Characterization'!C$4-'FL Characterization'!C$2)*VLOOKUP($A6,'FL Ratio'!$A$2:$B$9,2,FALSE)</f>
        <v>0.1558235095312</v>
      </c>
      <c r="D6" s="4">
        <f>('FL Characterization'!D$4-'FL Characterization'!D$2)*VLOOKUP($A6,'FL Ratio'!$A$2:$B$9,2,FALSE)</f>
        <v>0.20281909911440002</v>
      </c>
      <c r="E6" s="4">
        <f>('FL Characterization'!E$4-'FL Characterization'!E$2)*VLOOKUP($A6,'FL Ratio'!$A$2:$B$9,2,FALSE)</f>
        <v>0.23252394177840002</v>
      </c>
      <c r="F6" s="4">
        <f>('FL Characterization'!F$4-'FL Characterization'!F$2)*VLOOKUP($A6,'FL Ratio'!$A$2:$B$9,2,FALSE)</f>
        <v>0.27339529639600002</v>
      </c>
      <c r="G6" s="4">
        <f>('FL Characterization'!G$4-'FL Characterization'!G$2)*VLOOKUP($A6,'FL Ratio'!$A$2:$B$9,2,FALSE)</f>
        <v>0.31957941749600005</v>
      </c>
      <c r="H6" s="4">
        <f>('FL Characterization'!H$4-'FL Characterization'!H$2)*VLOOKUP($A6,'FL Ratio'!$A$2:$B$9,2,FALSE)</f>
        <v>0.28487639939200005</v>
      </c>
      <c r="I6" s="4">
        <f>('FL Characterization'!I$4-'FL Characterization'!I$2)*VLOOKUP($A6,'FL Ratio'!$A$2:$B$9,2,FALSE)</f>
        <v>0.4072621152296001</v>
      </c>
      <c r="J6" s="4">
        <f>('FL Characterization'!J$4-'FL Characterization'!J$2)*VLOOKUP($A6,'FL Ratio'!$A$2:$B$9,2,FALSE)</f>
        <v>0.37361753427760003</v>
      </c>
      <c r="K6" s="4">
        <f>('FL Characterization'!K$4-'FL Characterization'!K$2)*VLOOKUP($A6,'FL Ratio'!$A$2:$B$9,2,FALSE)</f>
        <v>0.42197929181440003</v>
      </c>
      <c r="L6" s="4">
        <f>('FL Characterization'!L$4-'FL Characterization'!L$2)*VLOOKUP($A6,'FL Ratio'!$A$2:$B$9,2,FALSE)</f>
        <v>0.4336818825848</v>
      </c>
      <c r="M6" s="4">
        <f>('FL Characterization'!M$4-'FL Characterization'!M$2)*VLOOKUP($A6,'FL Ratio'!$A$2:$B$9,2,FALSE)</f>
        <v>0.40227570020239994</v>
      </c>
      <c r="N6" s="4">
        <f>('FL Characterization'!N$4-'FL Characterization'!N$2)*VLOOKUP($A6,'FL Ratio'!$A$2:$B$9,2,FALSE)</f>
        <v>0.37948892036800003</v>
      </c>
      <c r="O6" s="4">
        <f>('FL Characterization'!O$4-'FL Characterization'!O$2)*VLOOKUP($A6,'FL Ratio'!$A$2:$B$9,2,FALSE)</f>
        <v>0.34937442332480001</v>
      </c>
      <c r="P6" s="4">
        <f>('FL Characterization'!P$4-'FL Characterization'!P$2)*VLOOKUP($A6,'FL Ratio'!$A$2:$B$9,2,FALSE)</f>
        <v>0.32181193585920004</v>
      </c>
      <c r="Q6" s="4">
        <f>('FL Characterization'!Q$4-'FL Characterization'!Q$2)*VLOOKUP($A6,'FL Ratio'!$A$2:$B$9,2,FALSE)</f>
        <v>0.28962662612880002</v>
      </c>
      <c r="R6" s="4">
        <f>('FL Characterization'!R$4-'FL Characterization'!R$2)*VLOOKUP($A6,'FL Ratio'!$A$2:$B$9,2,FALSE)</f>
        <v>0.28661204031440007</v>
      </c>
      <c r="S6" s="4">
        <f>('FL Characterization'!S$4-'FL Characterization'!S$2)*VLOOKUP($A6,'FL Ratio'!$A$2:$B$9,2,FALSE)</f>
        <v>0.22708573089280001</v>
      </c>
      <c r="T6" s="4">
        <f>('FL Characterization'!T$4-'FL Characterization'!T$2)*VLOOKUP($A6,'FL Ratio'!$A$2:$B$9,2,FALSE)</f>
        <v>0.18788631496160002</v>
      </c>
      <c r="U6" s="4">
        <f>('FL Characterization'!U$4-'FL Characterization'!U$2)*VLOOKUP($A6,'FL Ratio'!$A$2:$B$9,2,FALSE)</f>
        <v>0.22295194579360006</v>
      </c>
      <c r="V6" s="4">
        <f>('FL Characterization'!V$4-'FL Characterization'!V$2)*VLOOKUP($A6,'FL Ratio'!$A$2:$B$9,2,FALSE)</f>
        <v>0.22716609371360003</v>
      </c>
      <c r="W6" s="4">
        <f>('FL Characterization'!W$4-'FL Characterization'!W$2)*VLOOKUP($A6,'FL Ratio'!$A$2:$B$9,2,FALSE)</f>
        <v>0.25960523235360006</v>
      </c>
      <c r="X6" s="4">
        <f>('FL Characterization'!X$4-'FL Characterization'!X$2)*VLOOKUP($A6,'FL Ratio'!$A$2:$B$9,2,FALSE)</f>
        <v>0.12605202452799999</v>
      </c>
      <c r="Y6" s="4">
        <f>('FL Characterization'!Y$4-'FL Characterization'!Y$2)*VLOOKUP($A6,'FL Ratio'!$A$2:$B$9,2,FALSE)</f>
        <v>0.12102444805600004</v>
      </c>
    </row>
    <row r="7" spans="1:25" x14ac:dyDescent="0.3">
      <c r="A7">
        <v>6</v>
      </c>
      <c r="B7" s="4">
        <f>('FL Characterization'!B$4-'FL Characterization'!B$2)*VLOOKUP($A7,'FL Ratio'!$A$2:$B$9,2,FALSE)</f>
        <v>0.1415453883576</v>
      </c>
      <c r="C7" s="4">
        <f>('FL Characterization'!C$4-'FL Characterization'!C$2)*VLOOKUP($A7,'FL Ratio'!$A$2:$B$9,2,FALSE)</f>
        <v>0.1558235095312</v>
      </c>
      <c r="D7" s="4">
        <f>('FL Characterization'!D$4-'FL Characterization'!D$2)*VLOOKUP($A7,'FL Ratio'!$A$2:$B$9,2,FALSE)</f>
        <v>0.20281909911440002</v>
      </c>
      <c r="E7" s="4">
        <f>('FL Characterization'!E$4-'FL Characterization'!E$2)*VLOOKUP($A7,'FL Ratio'!$A$2:$B$9,2,FALSE)</f>
        <v>0.23252394177840002</v>
      </c>
      <c r="F7" s="4">
        <f>('FL Characterization'!F$4-'FL Characterization'!F$2)*VLOOKUP($A7,'FL Ratio'!$A$2:$B$9,2,FALSE)</f>
        <v>0.27339529639600002</v>
      </c>
      <c r="G7" s="4">
        <f>('FL Characterization'!G$4-'FL Characterization'!G$2)*VLOOKUP($A7,'FL Ratio'!$A$2:$B$9,2,FALSE)</f>
        <v>0.31957941749600005</v>
      </c>
      <c r="H7" s="4">
        <f>('FL Characterization'!H$4-'FL Characterization'!H$2)*VLOOKUP($A7,'FL Ratio'!$A$2:$B$9,2,FALSE)</f>
        <v>0.28487639939200005</v>
      </c>
      <c r="I7" s="4">
        <f>('FL Characterization'!I$4-'FL Characterization'!I$2)*VLOOKUP($A7,'FL Ratio'!$A$2:$B$9,2,FALSE)</f>
        <v>0.4072621152296001</v>
      </c>
      <c r="J7" s="4">
        <f>('FL Characterization'!J$4-'FL Characterization'!J$2)*VLOOKUP($A7,'FL Ratio'!$A$2:$B$9,2,FALSE)</f>
        <v>0.37361753427760003</v>
      </c>
      <c r="K7" s="4">
        <f>('FL Characterization'!K$4-'FL Characterization'!K$2)*VLOOKUP($A7,'FL Ratio'!$A$2:$B$9,2,FALSE)</f>
        <v>0.42197929181440003</v>
      </c>
      <c r="L7" s="4">
        <f>('FL Characterization'!L$4-'FL Characterization'!L$2)*VLOOKUP($A7,'FL Ratio'!$A$2:$B$9,2,FALSE)</f>
        <v>0.4336818825848</v>
      </c>
      <c r="M7" s="4">
        <f>('FL Characterization'!M$4-'FL Characterization'!M$2)*VLOOKUP($A7,'FL Ratio'!$A$2:$B$9,2,FALSE)</f>
        <v>0.40227570020239994</v>
      </c>
      <c r="N7" s="4">
        <f>('FL Characterization'!N$4-'FL Characterization'!N$2)*VLOOKUP($A7,'FL Ratio'!$A$2:$B$9,2,FALSE)</f>
        <v>0.37948892036800003</v>
      </c>
      <c r="O7" s="4">
        <f>('FL Characterization'!O$4-'FL Characterization'!O$2)*VLOOKUP($A7,'FL Ratio'!$A$2:$B$9,2,FALSE)</f>
        <v>0.34937442332480001</v>
      </c>
      <c r="P7" s="4">
        <f>('FL Characterization'!P$4-'FL Characterization'!P$2)*VLOOKUP($A7,'FL Ratio'!$A$2:$B$9,2,FALSE)</f>
        <v>0.32181193585920004</v>
      </c>
      <c r="Q7" s="4">
        <f>('FL Characterization'!Q$4-'FL Characterization'!Q$2)*VLOOKUP($A7,'FL Ratio'!$A$2:$B$9,2,FALSE)</f>
        <v>0.28962662612880002</v>
      </c>
      <c r="R7" s="4">
        <f>('FL Characterization'!R$4-'FL Characterization'!R$2)*VLOOKUP($A7,'FL Ratio'!$A$2:$B$9,2,FALSE)</f>
        <v>0.28661204031440007</v>
      </c>
      <c r="S7" s="4">
        <f>('FL Characterization'!S$4-'FL Characterization'!S$2)*VLOOKUP($A7,'FL Ratio'!$A$2:$B$9,2,FALSE)</f>
        <v>0.22708573089280001</v>
      </c>
      <c r="T7" s="4">
        <f>('FL Characterization'!T$4-'FL Characterization'!T$2)*VLOOKUP($A7,'FL Ratio'!$A$2:$B$9,2,FALSE)</f>
        <v>0.18788631496160002</v>
      </c>
      <c r="U7" s="4">
        <f>('FL Characterization'!U$4-'FL Characterization'!U$2)*VLOOKUP($A7,'FL Ratio'!$A$2:$B$9,2,FALSE)</f>
        <v>0.22295194579360006</v>
      </c>
      <c r="V7" s="4">
        <f>('FL Characterization'!V$4-'FL Characterization'!V$2)*VLOOKUP($A7,'FL Ratio'!$A$2:$B$9,2,FALSE)</f>
        <v>0.22716609371360003</v>
      </c>
      <c r="W7" s="4">
        <f>('FL Characterization'!W$4-'FL Characterization'!W$2)*VLOOKUP($A7,'FL Ratio'!$A$2:$B$9,2,FALSE)</f>
        <v>0.25960523235360006</v>
      </c>
      <c r="X7" s="4">
        <f>('FL Characterization'!X$4-'FL Characterization'!X$2)*VLOOKUP($A7,'FL Ratio'!$A$2:$B$9,2,FALSE)</f>
        <v>0.12605202452799999</v>
      </c>
      <c r="Y7" s="4">
        <f>('FL Characterization'!Y$4-'FL Characterization'!Y$2)*VLOOKUP($A7,'FL Ratio'!$A$2:$B$9,2,FALSE)</f>
        <v>0.12102444805600004</v>
      </c>
    </row>
    <row r="8" spans="1:25" x14ac:dyDescent="0.3">
      <c r="A8">
        <v>7</v>
      </c>
      <c r="B8" s="4">
        <f>('FL Characterization'!B$4-'FL Characterization'!B$2)*VLOOKUP($A8,'FL Ratio'!$A$2:$B$9,2,FALSE)</f>
        <v>0.1415453883576</v>
      </c>
      <c r="C8" s="4">
        <f>('FL Characterization'!C$4-'FL Characterization'!C$2)*VLOOKUP($A8,'FL Ratio'!$A$2:$B$9,2,FALSE)</f>
        <v>0.1558235095312</v>
      </c>
      <c r="D8" s="4">
        <f>('FL Characterization'!D$4-'FL Characterization'!D$2)*VLOOKUP($A8,'FL Ratio'!$A$2:$B$9,2,FALSE)</f>
        <v>0.20281909911440002</v>
      </c>
      <c r="E8" s="4">
        <f>('FL Characterization'!E$4-'FL Characterization'!E$2)*VLOOKUP($A8,'FL Ratio'!$A$2:$B$9,2,FALSE)</f>
        <v>0.23252394177840002</v>
      </c>
      <c r="F8" s="4">
        <f>('FL Characterization'!F$4-'FL Characterization'!F$2)*VLOOKUP($A8,'FL Ratio'!$A$2:$B$9,2,FALSE)</f>
        <v>0.27339529639600002</v>
      </c>
      <c r="G8" s="4">
        <f>('FL Characterization'!G$4-'FL Characterization'!G$2)*VLOOKUP($A8,'FL Ratio'!$A$2:$B$9,2,FALSE)</f>
        <v>0.31957941749600005</v>
      </c>
      <c r="H8" s="4">
        <f>('FL Characterization'!H$4-'FL Characterization'!H$2)*VLOOKUP($A8,'FL Ratio'!$A$2:$B$9,2,FALSE)</f>
        <v>0.28487639939200005</v>
      </c>
      <c r="I8" s="4">
        <f>('FL Characterization'!I$4-'FL Characterization'!I$2)*VLOOKUP($A8,'FL Ratio'!$A$2:$B$9,2,FALSE)</f>
        <v>0.4072621152296001</v>
      </c>
      <c r="J8" s="4">
        <f>('FL Characterization'!J$4-'FL Characterization'!J$2)*VLOOKUP($A8,'FL Ratio'!$A$2:$B$9,2,FALSE)</f>
        <v>0.37361753427760003</v>
      </c>
      <c r="K8" s="4">
        <f>('FL Characterization'!K$4-'FL Characterization'!K$2)*VLOOKUP($A8,'FL Ratio'!$A$2:$B$9,2,FALSE)</f>
        <v>0.42197929181440003</v>
      </c>
      <c r="L8" s="4">
        <f>('FL Characterization'!L$4-'FL Characterization'!L$2)*VLOOKUP($A8,'FL Ratio'!$A$2:$B$9,2,FALSE)</f>
        <v>0.4336818825848</v>
      </c>
      <c r="M8" s="4">
        <f>('FL Characterization'!M$4-'FL Characterization'!M$2)*VLOOKUP($A8,'FL Ratio'!$A$2:$B$9,2,FALSE)</f>
        <v>0.40227570020239994</v>
      </c>
      <c r="N8" s="4">
        <f>('FL Characterization'!N$4-'FL Characterization'!N$2)*VLOOKUP($A8,'FL Ratio'!$A$2:$B$9,2,FALSE)</f>
        <v>0.37948892036800003</v>
      </c>
      <c r="O8" s="4">
        <f>('FL Characterization'!O$4-'FL Characterization'!O$2)*VLOOKUP($A8,'FL Ratio'!$A$2:$B$9,2,FALSE)</f>
        <v>0.34937442332480001</v>
      </c>
      <c r="P8" s="4">
        <f>('FL Characterization'!P$4-'FL Characterization'!P$2)*VLOOKUP($A8,'FL Ratio'!$A$2:$B$9,2,FALSE)</f>
        <v>0.32181193585920004</v>
      </c>
      <c r="Q8" s="4">
        <f>('FL Characterization'!Q$4-'FL Characterization'!Q$2)*VLOOKUP($A8,'FL Ratio'!$A$2:$B$9,2,FALSE)</f>
        <v>0.28962662612880002</v>
      </c>
      <c r="R8" s="4">
        <f>('FL Characterization'!R$4-'FL Characterization'!R$2)*VLOOKUP($A8,'FL Ratio'!$A$2:$B$9,2,FALSE)</f>
        <v>0.28661204031440007</v>
      </c>
      <c r="S8" s="4">
        <f>('FL Characterization'!S$4-'FL Characterization'!S$2)*VLOOKUP($A8,'FL Ratio'!$A$2:$B$9,2,FALSE)</f>
        <v>0.22708573089280001</v>
      </c>
      <c r="T8" s="4">
        <f>('FL Characterization'!T$4-'FL Characterization'!T$2)*VLOOKUP($A8,'FL Ratio'!$A$2:$B$9,2,FALSE)</f>
        <v>0.18788631496160002</v>
      </c>
      <c r="U8" s="4">
        <f>('FL Characterization'!U$4-'FL Characterization'!U$2)*VLOOKUP($A8,'FL Ratio'!$A$2:$B$9,2,FALSE)</f>
        <v>0.22295194579360006</v>
      </c>
      <c r="V8" s="4">
        <f>('FL Characterization'!V$4-'FL Characterization'!V$2)*VLOOKUP($A8,'FL Ratio'!$A$2:$B$9,2,FALSE)</f>
        <v>0.22716609371360003</v>
      </c>
      <c r="W8" s="4">
        <f>('FL Characterization'!W$4-'FL Characterization'!W$2)*VLOOKUP($A8,'FL Ratio'!$A$2:$B$9,2,FALSE)</f>
        <v>0.25960523235360006</v>
      </c>
      <c r="X8" s="4">
        <f>('FL Characterization'!X$4-'FL Characterization'!X$2)*VLOOKUP($A8,'FL Ratio'!$A$2:$B$9,2,FALSE)</f>
        <v>0.12605202452799999</v>
      </c>
      <c r="Y8" s="4">
        <f>('FL Characterization'!Y$4-'FL Characterization'!Y$2)*VLOOKUP($A8,'FL Ratio'!$A$2:$B$9,2,FALSE)</f>
        <v>0.12102444805600004</v>
      </c>
    </row>
    <row r="9" spans="1:25" x14ac:dyDescent="0.3">
      <c r="A9">
        <v>8</v>
      </c>
      <c r="B9" s="4">
        <f>('FL Characterization'!B$4-'FL Characterization'!B$2)*VLOOKUP($A9,'FL Ratio'!$A$2:$B$9,2,FALSE)</f>
        <v>0.1415453883576</v>
      </c>
      <c r="C9" s="4">
        <f>('FL Characterization'!C$4-'FL Characterization'!C$2)*VLOOKUP($A9,'FL Ratio'!$A$2:$B$9,2,FALSE)</f>
        <v>0.1558235095312</v>
      </c>
      <c r="D9" s="4">
        <f>('FL Characterization'!D$4-'FL Characterization'!D$2)*VLOOKUP($A9,'FL Ratio'!$A$2:$B$9,2,FALSE)</f>
        <v>0.20281909911440002</v>
      </c>
      <c r="E9" s="4">
        <f>('FL Characterization'!E$4-'FL Characterization'!E$2)*VLOOKUP($A9,'FL Ratio'!$A$2:$B$9,2,FALSE)</f>
        <v>0.23252394177840002</v>
      </c>
      <c r="F9" s="4">
        <f>('FL Characterization'!F$4-'FL Characterization'!F$2)*VLOOKUP($A9,'FL Ratio'!$A$2:$B$9,2,FALSE)</f>
        <v>0.27339529639600002</v>
      </c>
      <c r="G9" s="4">
        <f>('FL Characterization'!G$4-'FL Characterization'!G$2)*VLOOKUP($A9,'FL Ratio'!$A$2:$B$9,2,FALSE)</f>
        <v>0.31957941749600005</v>
      </c>
      <c r="H9" s="4">
        <f>('FL Characterization'!H$4-'FL Characterization'!H$2)*VLOOKUP($A9,'FL Ratio'!$A$2:$B$9,2,FALSE)</f>
        <v>0.28487639939200005</v>
      </c>
      <c r="I9" s="4">
        <f>('FL Characterization'!I$4-'FL Characterization'!I$2)*VLOOKUP($A9,'FL Ratio'!$A$2:$B$9,2,FALSE)</f>
        <v>0.4072621152296001</v>
      </c>
      <c r="J9" s="4">
        <f>('FL Characterization'!J$4-'FL Characterization'!J$2)*VLOOKUP($A9,'FL Ratio'!$A$2:$B$9,2,FALSE)</f>
        <v>0.37361753427760003</v>
      </c>
      <c r="K9" s="4">
        <f>('FL Characterization'!K$4-'FL Characterization'!K$2)*VLOOKUP($A9,'FL Ratio'!$A$2:$B$9,2,FALSE)</f>
        <v>0.42197929181440003</v>
      </c>
      <c r="L9" s="4">
        <f>('FL Characterization'!L$4-'FL Characterization'!L$2)*VLOOKUP($A9,'FL Ratio'!$A$2:$B$9,2,FALSE)</f>
        <v>0.4336818825848</v>
      </c>
      <c r="M9" s="4">
        <f>('FL Characterization'!M$4-'FL Characterization'!M$2)*VLOOKUP($A9,'FL Ratio'!$A$2:$B$9,2,FALSE)</f>
        <v>0.40227570020239994</v>
      </c>
      <c r="N9" s="4">
        <f>('FL Characterization'!N$4-'FL Characterization'!N$2)*VLOOKUP($A9,'FL Ratio'!$A$2:$B$9,2,FALSE)</f>
        <v>0.37948892036800003</v>
      </c>
      <c r="O9" s="4">
        <f>('FL Characterization'!O$4-'FL Characterization'!O$2)*VLOOKUP($A9,'FL Ratio'!$A$2:$B$9,2,FALSE)</f>
        <v>0.34937442332480001</v>
      </c>
      <c r="P9" s="4">
        <f>('FL Characterization'!P$4-'FL Characterization'!P$2)*VLOOKUP($A9,'FL Ratio'!$A$2:$B$9,2,FALSE)</f>
        <v>0.32181193585920004</v>
      </c>
      <c r="Q9" s="4">
        <f>('FL Characterization'!Q$4-'FL Characterization'!Q$2)*VLOOKUP($A9,'FL Ratio'!$A$2:$B$9,2,FALSE)</f>
        <v>0.28962662612880002</v>
      </c>
      <c r="R9" s="4">
        <f>('FL Characterization'!R$4-'FL Characterization'!R$2)*VLOOKUP($A9,'FL Ratio'!$A$2:$B$9,2,FALSE)</f>
        <v>0.28661204031440007</v>
      </c>
      <c r="S9" s="4">
        <f>('FL Characterization'!S$4-'FL Characterization'!S$2)*VLOOKUP($A9,'FL Ratio'!$A$2:$B$9,2,FALSE)</f>
        <v>0.22708573089280001</v>
      </c>
      <c r="T9" s="4">
        <f>('FL Characterization'!T$4-'FL Characterization'!T$2)*VLOOKUP($A9,'FL Ratio'!$A$2:$B$9,2,FALSE)</f>
        <v>0.18788631496160002</v>
      </c>
      <c r="U9" s="4">
        <f>('FL Characterization'!U$4-'FL Characterization'!U$2)*VLOOKUP($A9,'FL Ratio'!$A$2:$B$9,2,FALSE)</f>
        <v>0.22295194579360006</v>
      </c>
      <c r="V9" s="4">
        <f>('FL Characterization'!V$4-'FL Characterization'!V$2)*VLOOKUP($A9,'FL Ratio'!$A$2:$B$9,2,FALSE)</f>
        <v>0.22716609371360003</v>
      </c>
      <c r="W9" s="4">
        <f>('FL Characterization'!W$4-'FL Characterization'!W$2)*VLOOKUP($A9,'FL Ratio'!$A$2:$B$9,2,FALSE)</f>
        <v>0.25960523235360006</v>
      </c>
      <c r="X9" s="4">
        <f>('FL Characterization'!X$4-'FL Characterization'!X$2)*VLOOKUP($A9,'FL Ratio'!$A$2:$B$9,2,FALSE)</f>
        <v>0.12605202452799999</v>
      </c>
      <c r="Y9" s="4">
        <f>('FL Characterization'!Y$4-'FL Characterization'!Y$2)*VLOOKUP($A9,'FL Ratio'!$A$2:$B$9,2,FALSE)</f>
        <v>0.12102444805600004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0.78483114820800004</v>
      </c>
      <c r="C2" s="4">
        <f>('FL Characterization'!C$2-'FL Characterization'!C$3)*VLOOKUP($A2,'FL Ratio'!$A$2:$B$9,2,FALSE)</f>
        <v>0.83057915400000015</v>
      </c>
      <c r="D2" s="4">
        <f>('FL Characterization'!D$2-'FL Characterization'!D$3)*VLOOKUP($A2,'FL Ratio'!$A$2:$B$9,2,FALSE)</f>
        <v>0.87707198593600022</v>
      </c>
      <c r="E2" s="4">
        <f>('FL Characterization'!E$2-'FL Characterization'!E$3)*VLOOKUP($A2,'FL Ratio'!$A$2:$B$9,2,FALSE)</f>
        <v>0.91693978532800013</v>
      </c>
      <c r="F2" s="4">
        <f>('FL Characterization'!F$2-'FL Characterization'!F$3)*VLOOKUP($A2,'FL Ratio'!$A$2:$B$9,2,FALSE)</f>
        <v>0.92734775065600017</v>
      </c>
      <c r="G2" s="4">
        <f>('FL Characterization'!G$2-'FL Characterization'!G$3)*VLOOKUP($A2,'FL Ratio'!$A$2:$B$9,2,FALSE)</f>
        <v>0.97005764980799991</v>
      </c>
      <c r="H2" s="4">
        <f>('FL Characterization'!H$2-'FL Characterization'!H$3)*VLOOKUP($A2,'FL Ratio'!$A$2:$B$9,2,FALSE)</f>
        <v>0.96509867574400021</v>
      </c>
      <c r="I2" s="4">
        <f>('FL Characterization'!I$2-'FL Characterization'!I$3)*VLOOKUP($A2,'FL Ratio'!$A$2:$B$9,2,FALSE)</f>
        <v>0.91224346048320004</v>
      </c>
      <c r="J2" s="4">
        <f>('FL Characterization'!J$2-'FL Characterization'!J$3)*VLOOKUP($A2,'FL Ratio'!$A$2:$B$9,2,FALSE)</f>
        <v>0.82652965185920013</v>
      </c>
      <c r="K2" s="4">
        <f>('FL Characterization'!K$2-'FL Characterization'!K$3)*VLOOKUP($A2,'FL Ratio'!$A$2:$B$9,2,FALSE)</f>
        <v>1.2137353630928001</v>
      </c>
      <c r="L2" s="4">
        <f>('FL Characterization'!L$2-'FL Characterization'!L$3)*VLOOKUP($A2,'FL Ratio'!$A$2:$B$9,2,FALSE)</f>
        <v>1.1852614436352</v>
      </c>
      <c r="M2" s="4">
        <f>('FL Characterization'!M$2-'FL Characterization'!M$3)*VLOOKUP($A2,'FL Ratio'!$A$2:$B$9,2,FALSE)</f>
        <v>1.0914133494912004</v>
      </c>
      <c r="N2" s="4">
        <f>('FL Characterization'!N$2-'FL Characterization'!N$3)*VLOOKUP($A2,'FL Ratio'!$A$2:$B$9,2,FALSE)</f>
        <v>1.0648936186272002</v>
      </c>
      <c r="O2" s="4">
        <f>('FL Characterization'!O$2-'FL Characterization'!O$3)*VLOOKUP($A2,'FL Ratio'!$A$2:$B$9,2,FALSE)</f>
        <v>1.0692704522576002</v>
      </c>
      <c r="P2" s="4">
        <f>('FL Characterization'!P$2-'FL Characterization'!P$3)*VLOOKUP($A2,'FL Ratio'!$A$2:$B$9,2,FALSE)</f>
        <v>1.0186124741216003</v>
      </c>
      <c r="Q2" s="4">
        <f>('FL Characterization'!Q$2-'FL Characterization'!Q$3)*VLOOKUP($A2,'FL Ratio'!$A$2:$B$9,2,FALSE)</f>
        <v>0.93371013398080016</v>
      </c>
      <c r="R2" s="4">
        <f>('FL Characterization'!R$2-'FL Characterization'!R$3)*VLOOKUP($A2,'FL Ratio'!$A$2:$B$9,2,FALSE)</f>
        <v>0.83915249493120025</v>
      </c>
      <c r="S2" s="4">
        <f>('FL Characterization'!S$2-'FL Characterization'!S$3)*VLOOKUP($A2,'FL Ratio'!$A$2:$B$9,2,FALSE)</f>
        <v>0.80904975830080006</v>
      </c>
      <c r="T2" s="4">
        <f>('FL Characterization'!T$2-'FL Characterization'!T$3)*VLOOKUP($A2,'FL Ratio'!$A$2:$B$9,2,FALSE)</f>
        <v>0.50856533105440005</v>
      </c>
      <c r="U2" s="4">
        <f>('FL Characterization'!U$2-'FL Characterization'!U$3)*VLOOKUP($A2,'FL Ratio'!$A$2:$B$9,2,FALSE)</f>
        <v>0.54386421007360009</v>
      </c>
      <c r="V2" s="4">
        <f>('FL Characterization'!V$2-'FL Characterization'!V$3)*VLOOKUP($A2,'FL Ratio'!$A$2:$B$9,2,FALSE)</f>
        <v>0.59461823158079996</v>
      </c>
      <c r="W2" s="4">
        <f>('FL Characterization'!W$2-'FL Characterization'!W$3)*VLOOKUP($A2,'FL Ratio'!$A$2:$B$9,2,FALSE)</f>
        <v>0.60880716962400006</v>
      </c>
      <c r="X2" s="4">
        <f>('FL Characterization'!X$2-'FL Characterization'!X$3)*VLOOKUP($A2,'FL Ratio'!$A$2:$B$9,2,FALSE)</f>
        <v>0.63494468707200014</v>
      </c>
      <c r="Y2" s="4">
        <f>('FL Characterization'!Y$2-'FL Characterization'!Y$3)*VLOOKUP($A2,'FL Ratio'!$A$2:$B$9,2,FALSE)</f>
        <v>0.70086180081600014</v>
      </c>
    </row>
    <row r="3" spans="1:25" x14ac:dyDescent="0.3">
      <c r="A3">
        <v>2</v>
      </c>
      <c r="B3" s="4">
        <f>('FL Characterization'!B$2-'FL Characterization'!B$3)*VLOOKUP($A3,'FL Ratio'!$A$2:$B$9,2,FALSE)</f>
        <v>0.65402595683999998</v>
      </c>
      <c r="C3" s="4">
        <f>('FL Characterization'!C$2-'FL Characterization'!C$3)*VLOOKUP($A3,'FL Ratio'!$A$2:$B$9,2,FALSE)</f>
        <v>0.69214929500000011</v>
      </c>
      <c r="D3" s="4">
        <f>('FL Characterization'!D$2-'FL Characterization'!D$3)*VLOOKUP($A3,'FL Ratio'!$A$2:$B$9,2,FALSE)</f>
        <v>0.73089332161333342</v>
      </c>
      <c r="E3" s="4">
        <f>('FL Characterization'!E$2-'FL Characterization'!E$3)*VLOOKUP($A3,'FL Ratio'!$A$2:$B$9,2,FALSE)</f>
        <v>0.76411648777333341</v>
      </c>
      <c r="F3" s="4">
        <f>('FL Characterization'!F$2-'FL Characterization'!F$3)*VLOOKUP($A3,'FL Ratio'!$A$2:$B$9,2,FALSE)</f>
        <v>0.77278979221333333</v>
      </c>
      <c r="G3" s="4">
        <f>('FL Characterization'!G$2-'FL Characterization'!G$3)*VLOOKUP($A3,'FL Ratio'!$A$2:$B$9,2,FALSE)</f>
        <v>0.80838137483999983</v>
      </c>
      <c r="H3" s="4">
        <f>('FL Characterization'!H$2-'FL Characterization'!H$3)*VLOOKUP($A3,'FL Ratio'!$A$2:$B$9,2,FALSE)</f>
        <v>0.80424889645333342</v>
      </c>
      <c r="I3" s="4">
        <f>('FL Characterization'!I$2-'FL Characterization'!I$3)*VLOOKUP($A3,'FL Ratio'!$A$2:$B$9,2,FALSE)</f>
        <v>0.76020288373599998</v>
      </c>
      <c r="J3" s="4">
        <f>('FL Characterization'!J$2-'FL Characterization'!J$3)*VLOOKUP($A3,'FL Ratio'!$A$2:$B$9,2,FALSE)</f>
        <v>0.68877470988266665</v>
      </c>
      <c r="K3" s="4">
        <f>('FL Characterization'!K$2-'FL Characterization'!K$3)*VLOOKUP($A3,'FL Ratio'!$A$2:$B$9,2,FALSE)</f>
        <v>1.0114461359106666</v>
      </c>
      <c r="L3" s="4">
        <f>('FL Characterization'!L$2-'FL Characterization'!L$3)*VLOOKUP($A3,'FL Ratio'!$A$2:$B$9,2,FALSE)</f>
        <v>0.98771786969600006</v>
      </c>
      <c r="M3" s="4">
        <f>('FL Characterization'!M$2-'FL Characterization'!M$3)*VLOOKUP($A3,'FL Ratio'!$A$2:$B$9,2,FALSE)</f>
        <v>0.90951112457600014</v>
      </c>
      <c r="N3" s="4">
        <f>('FL Characterization'!N$2-'FL Characterization'!N$3)*VLOOKUP($A3,'FL Ratio'!$A$2:$B$9,2,FALSE)</f>
        <v>0.88741134885600004</v>
      </c>
      <c r="O3" s="4">
        <f>('FL Characterization'!O$2-'FL Characterization'!O$3)*VLOOKUP($A3,'FL Ratio'!$A$2:$B$9,2,FALSE)</f>
        <v>0.89105871021466676</v>
      </c>
      <c r="P3" s="4">
        <f>('FL Characterization'!P$2-'FL Characterization'!P$3)*VLOOKUP($A3,'FL Ratio'!$A$2:$B$9,2,FALSE)</f>
        <v>0.84884372843466682</v>
      </c>
      <c r="Q3" s="4">
        <f>('FL Characterization'!Q$2-'FL Characterization'!Q$3)*VLOOKUP($A3,'FL Ratio'!$A$2:$B$9,2,FALSE)</f>
        <v>0.77809177831733334</v>
      </c>
      <c r="R3" s="4">
        <f>('FL Characterization'!R$2-'FL Characterization'!R$3)*VLOOKUP($A3,'FL Ratio'!$A$2:$B$9,2,FALSE)</f>
        <v>0.69929374577600012</v>
      </c>
      <c r="S3" s="4">
        <f>('FL Characterization'!S$2-'FL Characterization'!S$3)*VLOOKUP($A3,'FL Ratio'!$A$2:$B$9,2,FALSE)</f>
        <v>0.67420813191733331</v>
      </c>
      <c r="T3" s="4">
        <f>('FL Characterization'!T$2-'FL Characterization'!T$3)*VLOOKUP($A3,'FL Ratio'!$A$2:$B$9,2,FALSE)</f>
        <v>0.42380444254533334</v>
      </c>
      <c r="U3" s="4">
        <f>('FL Characterization'!U$2-'FL Characterization'!U$3)*VLOOKUP($A3,'FL Ratio'!$A$2:$B$9,2,FALSE)</f>
        <v>0.45322017506133339</v>
      </c>
      <c r="V3" s="4">
        <f>('FL Characterization'!V$2-'FL Characterization'!V$3)*VLOOKUP($A3,'FL Ratio'!$A$2:$B$9,2,FALSE)</f>
        <v>0.49551519298399993</v>
      </c>
      <c r="W3" s="4">
        <f>('FL Characterization'!W$2-'FL Characterization'!W$3)*VLOOKUP($A3,'FL Ratio'!$A$2:$B$9,2,FALSE)</f>
        <v>0.50733930801999993</v>
      </c>
      <c r="X3" s="4">
        <f>('FL Characterization'!X$2-'FL Characterization'!X$3)*VLOOKUP($A3,'FL Ratio'!$A$2:$B$9,2,FALSE)</f>
        <v>0.52912057256</v>
      </c>
      <c r="Y3" s="4">
        <f>('FL Characterization'!Y$2-'FL Characterization'!Y$3)*VLOOKUP($A3,'FL Ratio'!$A$2:$B$9,2,FALSE)</f>
        <v>0.58405150068</v>
      </c>
    </row>
    <row r="4" spans="1:25" x14ac:dyDescent="0.3">
      <c r="A4">
        <v>3</v>
      </c>
      <c r="B4" s="4">
        <f>('FL Characterization'!B$2-'FL Characterization'!B$3)*VLOOKUP($A4,'FL Ratio'!$A$2:$B$9,2,FALSE)</f>
        <v>0.52322076547200003</v>
      </c>
      <c r="C4" s="4">
        <f>('FL Characterization'!C$2-'FL Characterization'!C$3)*VLOOKUP($A4,'FL Ratio'!$A$2:$B$9,2,FALSE)</f>
        <v>0.55371943600000006</v>
      </c>
      <c r="D4" s="4">
        <f>('FL Characterization'!D$2-'FL Characterization'!D$3)*VLOOKUP($A4,'FL Ratio'!$A$2:$B$9,2,FALSE)</f>
        <v>0.58471465729066674</v>
      </c>
      <c r="E4" s="4">
        <f>('FL Characterization'!E$2-'FL Characterization'!E$3)*VLOOKUP($A4,'FL Ratio'!$A$2:$B$9,2,FALSE)</f>
        <v>0.61129319021866679</v>
      </c>
      <c r="F4" s="4">
        <f>('FL Characterization'!F$2-'FL Characterization'!F$3)*VLOOKUP($A4,'FL Ratio'!$A$2:$B$9,2,FALSE)</f>
        <v>0.61823183377066671</v>
      </c>
      <c r="G4" s="4">
        <f>('FL Characterization'!G$2-'FL Characterization'!G$3)*VLOOKUP($A4,'FL Ratio'!$A$2:$B$9,2,FALSE)</f>
        <v>0.64670509987199987</v>
      </c>
      <c r="H4" s="4">
        <f>('FL Characterization'!H$2-'FL Characterization'!H$3)*VLOOKUP($A4,'FL Ratio'!$A$2:$B$9,2,FALSE)</f>
        <v>0.64339911716266673</v>
      </c>
      <c r="I4" s="4">
        <f>('FL Characterization'!I$2-'FL Characterization'!I$3)*VLOOKUP($A4,'FL Ratio'!$A$2:$B$9,2,FALSE)</f>
        <v>0.60816230698880003</v>
      </c>
      <c r="J4" s="4">
        <f>('FL Characterization'!J$2-'FL Characterization'!J$3)*VLOOKUP($A4,'FL Ratio'!$A$2:$B$9,2,FALSE)</f>
        <v>0.55101976790613338</v>
      </c>
      <c r="K4" s="4">
        <f>('FL Characterization'!K$2-'FL Characterization'!K$3)*VLOOKUP($A4,'FL Ratio'!$A$2:$B$9,2,FALSE)</f>
        <v>0.80915690872853341</v>
      </c>
      <c r="L4" s="4">
        <f>('FL Characterization'!L$2-'FL Characterization'!L$3)*VLOOKUP($A4,'FL Ratio'!$A$2:$B$9,2,FALSE)</f>
        <v>0.79017429575680009</v>
      </c>
      <c r="M4" s="4">
        <f>('FL Characterization'!M$2-'FL Characterization'!M$3)*VLOOKUP($A4,'FL Ratio'!$A$2:$B$9,2,FALSE)</f>
        <v>0.72760889966080011</v>
      </c>
      <c r="N4" s="4">
        <f>('FL Characterization'!N$2-'FL Characterization'!N$3)*VLOOKUP($A4,'FL Ratio'!$A$2:$B$9,2,FALSE)</f>
        <v>0.70992907908480007</v>
      </c>
      <c r="O4" s="4">
        <f>('FL Characterization'!O$2-'FL Characterization'!O$3)*VLOOKUP($A4,'FL Ratio'!$A$2:$B$9,2,FALSE)</f>
        <v>0.71284696817173343</v>
      </c>
      <c r="P4" s="4">
        <f>('FL Characterization'!P$2-'FL Characterization'!P$3)*VLOOKUP($A4,'FL Ratio'!$A$2:$B$9,2,FALSE)</f>
        <v>0.67907498274773348</v>
      </c>
      <c r="Q4" s="4">
        <f>('FL Characterization'!Q$2-'FL Characterization'!Q$3)*VLOOKUP($A4,'FL Ratio'!$A$2:$B$9,2,FALSE)</f>
        <v>0.62247342265386674</v>
      </c>
      <c r="R4" s="4">
        <f>('FL Characterization'!R$2-'FL Characterization'!R$3)*VLOOKUP($A4,'FL Ratio'!$A$2:$B$9,2,FALSE)</f>
        <v>0.5594349966208001</v>
      </c>
      <c r="S4" s="4">
        <f>('FL Characterization'!S$2-'FL Characterization'!S$3)*VLOOKUP($A4,'FL Ratio'!$A$2:$B$9,2,FALSE)</f>
        <v>0.53936650553386667</v>
      </c>
      <c r="T4" s="4">
        <f>('FL Characterization'!T$2-'FL Characterization'!T$3)*VLOOKUP($A4,'FL Ratio'!$A$2:$B$9,2,FALSE)</f>
        <v>0.33904355403626668</v>
      </c>
      <c r="U4" s="4">
        <f>('FL Characterization'!U$2-'FL Characterization'!U$3)*VLOOKUP($A4,'FL Ratio'!$A$2:$B$9,2,FALSE)</f>
        <v>0.36257614004906669</v>
      </c>
      <c r="V4" s="4">
        <f>('FL Characterization'!V$2-'FL Characterization'!V$3)*VLOOKUP($A4,'FL Ratio'!$A$2:$B$9,2,FALSE)</f>
        <v>0.39641215438719996</v>
      </c>
      <c r="W4" s="4">
        <f>('FL Characterization'!W$2-'FL Characterization'!W$3)*VLOOKUP($A4,'FL Ratio'!$A$2:$B$9,2,FALSE)</f>
        <v>0.40587144641599998</v>
      </c>
      <c r="X4" s="4">
        <f>('FL Characterization'!X$2-'FL Characterization'!X$3)*VLOOKUP($A4,'FL Ratio'!$A$2:$B$9,2,FALSE)</f>
        <v>0.42329645804800003</v>
      </c>
      <c r="Y4" s="4">
        <f>('FL Characterization'!Y$2-'FL Characterization'!Y$3)*VLOOKUP($A4,'FL Ratio'!$A$2:$B$9,2,FALSE)</f>
        <v>0.46724120054400003</v>
      </c>
    </row>
    <row r="5" spans="1:25" x14ac:dyDescent="0.3">
      <c r="A5">
        <v>4</v>
      </c>
      <c r="B5" s="4">
        <f>('FL Characterization'!B$2-'FL Characterization'!B$3)*VLOOKUP($A5,'FL Ratio'!$A$2:$B$9,2,FALSE)</f>
        <v>0.39241557410400002</v>
      </c>
      <c r="C5" s="4">
        <f>('FL Characterization'!C$2-'FL Characterization'!C$3)*VLOOKUP($A5,'FL Ratio'!$A$2:$B$9,2,FALSE)</f>
        <v>0.41528957700000008</v>
      </c>
      <c r="D5" s="4">
        <f>('FL Characterization'!D$2-'FL Characterization'!D$3)*VLOOKUP($A5,'FL Ratio'!$A$2:$B$9,2,FALSE)</f>
        <v>0.43853599296800011</v>
      </c>
      <c r="E5" s="4">
        <f>('FL Characterization'!E$2-'FL Characterization'!E$3)*VLOOKUP($A5,'FL Ratio'!$A$2:$B$9,2,FALSE)</f>
        <v>0.45846989266400007</v>
      </c>
      <c r="F5" s="4">
        <f>('FL Characterization'!F$2-'FL Characterization'!F$3)*VLOOKUP($A5,'FL Ratio'!$A$2:$B$9,2,FALSE)</f>
        <v>0.46367387532800008</v>
      </c>
      <c r="G5" s="4">
        <f>('FL Characterization'!G$2-'FL Characterization'!G$3)*VLOOKUP($A5,'FL Ratio'!$A$2:$B$9,2,FALSE)</f>
        <v>0.48502882490399996</v>
      </c>
      <c r="H5" s="4">
        <f>('FL Characterization'!H$2-'FL Characterization'!H$3)*VLOOKUP($A5,'FL Ratio'!$A$2:$B$9,2,FALSE)</f>
        <v>0.48254933787200011</v>
      </c>
      <c r="I5" s="4">
        <f>('FL Characterization'!I$2-'FL Characterization'!I$3)*VLOOKUP($A5,'FL Ratio'!$A$2:$B$9,2,FALSE)</f>
        <v>0.45612173024160002</v>
      </c>
      <c r="J5" s="4">
        <f>('FL Characterization'!J$2-'FL Characterization'!J$3)*VLOOKUP($A5,'FL Ratio'!$A$2:$B$9,2,FALSE)</f>
        <v>0.41326482592960007</v>
      </c>
      <c r="K5" s="4">
        <f>('FL Characterization'!K$2-'FL Characterization'!K$3)*VLOOKUP($A5,'FL Ratio'!$A$2:$B$9,2,FALSE)</f>
        <v>0.60686768154640003</v>
      </c>
      <c r="L5" s="4">
        <f>('FL Characterization'!L$2-'FL Characterization'!L$3)*VLOOKUP($A5,'FL Ratio'!$A$2:$B$9,2,FALSE)</f>
        <v>0.59263072181760001</v>
      </c>
      <c r="M5" s="4">
        <f>('FL Characterization'!M$2-'FL Characterization'!M$3)*VLOOKUP($A5,'FL Ratio'!$A$2:$B$9,2,FALSE)</f>
        <v>0.5457066747456002</v>
      </c>
      <c r="N5" s="4">
        <f>('FL Characterization'!N$2-'FL Characterization'!N$3)*VLOOKUP($A5,'FL Ratio'!$A$2:$B$9,2,FALSE)</f>
        <v>0.53244680931360011</v>
      </c>
      <c r="O5" s="4">
        <f>('FL Characterization'!O$2-'FL Characterization'!O$3)*VLOOKUP($A5,'FL Ratio'!$A$2:$B$9,2,FALSE)</f>
        <v>0.5346352261288001</v>
      </c>
      <c r="P5" s="4">
        <f>('FL Characterization'!P$2-'FL Characterization'!P$3)*VLOOKUP($A5,'FL Ratio'!$A$2:$B$9,2,FALSE)</f>
        <v>0.50930623706080014</v>
      </c>
      <c r="Q5" s="4">
        <f>('FL Characterization'!Q$2-'FL Characterization'!Q$3)*VLOOKUP($A5,'FL Ratio'!$A$2:$B$9,2,FALSE)</f>
        <v>0.46685506699040008</v>
      </c>
      <c r="R5" s="4">
        <f>('FL Characterization'!R$2-'FL Characterization'!R$3)*VLOOKUP($A5,'FL Ratio'!$A$2:$B$9,2,FALSE)</f>
        <v>0.41957624746560013</v>
      </c>
      <c r="S5" s="4">
        <f>('FL Characterization'!S$2-'FL Characterization'!S$3)*VLOOKUP($A5,'FL Ratio'!$A$2:$B$9,2,FALSE)</f>
        <v>0.40452487915040003</v>
      </c>
      <c r="T5" s="4">
        <f>('FL Characterization'!T$2-'FL Characterization'!T$3)*VLOOKUP($A5,'FL Ratio'!$A$2:$B$9,2,FALSE)</f>
        <v>0.25428266552720002</v>
      </c>
      <c r="U5" s="4">
        <f>('FL Characterization'!U$2-'FL Characterization'!U$3)*VLOOKUP($A5,'FL Ratio'!$A$2:$B$9,2,FALSE)</f>
        <v>0.27193210503680004</v>
      </c>
      <c r="V5" s="4">
        <f>('FL Characterization'!V$2-'FL Characterization'!V$3)*VLOOKUP($A5,'FL Ratio'!$A$2:$B$9,2,FALSE)</f>
        <v>0.29730911579039998</v>
      </c>
      <c r="W5" s="4">
        <f>('FL Characterization'!W$2-'FL Characterization'!W$3)*VLOOKUP($A5,'FL Ratio'!$A$2:$B$9,2,FALSE)</f>
        <v>0.30440358481200003</v>
      </c>
      <c r="X5" s="4">
        <f>('FL Characterization'!X$2-'FL Characterization'!X$3)*VLOOKUP($A5,'FL Ratio'!$A$2:$B$9,2,FALSE)</f>
        <v>0.31747234353600007</v>
      </c>
      <c r="Y5" s="4">
        <f>('FL Characterization'!Y$2-'FL Characterization'!Y$3)*VLOOKUP($A5,'FL Ratio'!$A$2:$B$9,2,FALSE)</f>
        <v>0.35043090040800007</v>
      </c>
    </row>
    <row r="6" spans="1:25" x14ac:dyDescent="0.3">
      <c r="A6">
        <v>5</v>
      </c>
      <c r="B6" s="4">
        <f>('FL Characterization'!B$2-'FL Characterization'!B$3)*VLOOKUP($A6,'FL Ratio'!$A$2:$B$9,2,FALSE)</f>
        <v>0.39241557410400002</v>
      </c>
      <c r="C6" s="4">
        <f>('FL Characterization'!C$2-'FL Characterization'!C$3)*VLOOKUP($A6,'FL Ratio'!$A$2:$B$9,2,FALSE)</f>
        <v>0.41528957700000008</v>
      </c>
      <c r="D6" s="4">
        <f>('FL Characterization'!D$2-'FL Characterization'!D$3)*VLOOKUP($A6,'FL Ratio'!$A$2:$B$9,2,FALSE)</f>
        <v>0.43853599296800011</v>
      </c>
      <c r="E6" s="4">
        <f>('FL Characterization'!E$2-'FL Characterization'!E$3)*VLOOKUP($A6,'FL Ratio'!$A$2:$B$9,2,FALSE)</f>
        <v>0.45846989266400007</v>
      </c>
      <c r="F6" s="4">
        <f>('FL Characterization'!F$2-'FL Characterization'!F$3)*VLOOKUP($A6,'FL Ratio'!$A$2:$B$9,2,FALSE)</f>
        <v>0.46367387532800008</v>
      </c>
      <c r="G6" s="4">
        <f>('FL Characterization'!G$2-'FL Characterization'!G$3)*VLOOKUP($A6,'FL Ratio'!$A$2:$B$9,2,FALSE)</f>
        <v>0.48502882490399996</v>
      </c>
      <c r="H6" s="4">
        <f>('FL Characterization'!H$2-'FL Characterization'!H$3)*VLOOKUP($A6,'FL Ratio'!$A$2:$B$9,2,FALSE)</f>
        <v>0.48254933787200011</v>
      </c>
      <c r="I6" s="4">
        <f>('FL Characterization'!I$2-'FL Characterization'!I$3)*VLOOKUP($A6,'FL Ratio'!$A$2:$B$9,2,FALSE)</f>
        <v>0.45612173024160002</v>
      </c>
      <c r="J6" s="4">
        <f>('FL Characterization'!J$2-'FL Characterization'!J$3)*VLOOKUP($A6,'FL Ratio'!$A$2:$B$9,2,FALSE)</f>
        <v>0.41326482592960007</v>
      </c>
      <c r="K6" s="4">
        <f>('FL Characterization'!K$2-'FL Characterization'!K$3)*VLOOKUP($A6,'FL Ratio'!$A$2:$B$9,2,FALSE)</f>
        <v>0.60686768154640003</v>
      </c>
      <c r="L6" s="4">
        <f>('FL Characterization'!L$2-'FL Characterization'!L$3)*VLOOKUP($A6,'FL Ratio'!$A$2:$B$9,2,FALSE)</f>
        <v>0.59263072181760001</v>
      </c>
      <c r="M6" s="4">
        <f>('FL Characterization'!M$2-'FL Characterization'!M$3)*VLOOKUP($A6,'FL Ratio'!$A$2:$B$9,2,FALSE)</f>
        <v>0.5457066747456002</v>
      </c>
      <c r="N6" s="4">
        <f>('FL Characterization'!N$2-'FL Characterization'!N$3)*VLOOKUP($A6,'FL Ratio'!$A$2:$B$9,2,FALSE)</f>
        <v>0.53244680931360011</v>
      </c>
      <c r="O6" s="4">
        <f>('FL Characterization'!O$2-'FL Characterization'!O$3)*VLOOKUP($A6,'FL Ratio'!$A$2:$B$9,2,FALSE)</f>
        <v>0.5346352261288001</v>
      </c>
      <c r="P6" s="4">
        <f>('FL Characterization'!P$2-'FL Characterization'!P$3)*VLOOKUP($A6,'FL Ratio'!$A$2:$B$9,2,FALSE)</f>
        <v>0.50930623706080014</v>
      </c>
      <c r="Q6" s="4">
        <f>('FL Characterization'!Q$2-'FL Characterization'!Q$3)*VLOOKUP($A6,'FL Ratio'!$A$2:$B$9,2,FALSE)</f>
        <v>0.46685506699040008</v>
      </c>
      <c r="R6" s="4">
        <f>('FL Characterization'!R$2-'FL Characterization'!R$3)*VLOOKUP($A6,'FL Ratio'!$A$2:$B$9,2,FALSE)</f>
        <v>0.41957624746560013</v>
      </c>
      <c r="S6" s="4">
        <f>('FL Characterization'!S$2-'FL Characterization'!S$3)*VLOOKUP($A6,'FL Ratio'!$A$2:$B$9,2,FALSE)</f>
        <v>0.40452487915040003</v>
      </c>
      <c r="T6" s="4">
        <f>('FL Characterization'!T$2-'FL Characterization'!T$3)*VLOOKUP($A6,'FL Ratio'!$A$2:$B$9,2,FALSE)</f>
        <v>0.25428266552720002</v>
      </c>
      <c r="U6" s="4">
        <f>('FL Characterization'!U$2-'FL Characterization'!U$3)*VLOOKUP($A6,'FL Ratio'!$A$2:$B$9,2,FALSE)</f>
        <v>0.27193210503680004</v>
      </c>
      <c r="V6" s="4">
        <f>('FL Characterization'!V$2-'FL Characterization'!V$3)*VLOOKUP($A6,'FL Ratio'!$A$2:$B$9,2,FALSE)</f>
        <v>0.29730911579039998</v>
      </c>
      <c r="W6" s="4">
        <f>('FL Characterization'!W$2-'FL Characterization'!W$3)*VLOOKUP($A6,'FL Ratio'!$A$2:$B$9,2,FALSE)</f>
        <v>0.30440358481200003</v>
      </c>
      <c r="X6" s="4">
        <f>('FL Characterization'!X$2-'FL Characterization'!X$3)*VLOOKUP($A6,'FL Ratio'!$A$2:$B$9,2,FALSE)</f>
        <v>0.31747234353600007</v>
      </c>
      <c r="Y6" s="4">
        <f>('FL Characterization'!Y$2-'FL Characterization'!Y$3)*VLOOKUP($A6,'FL Ratio'!$A$2:$B$9,2,FALSE)</f>
        <v>0.35043090040800007</v>
      </c>
    </row>
    <row r="7" spans="1:25" x14ac:dyDescent="0.3">
      <c r="A7">
        <v>6</v>
      </c>
      <c r="B7" s="4">
        <f>('FL Characterization'!B$2-'FL Characterization'!B$3)*VLOOKUP($A7,'FL Ratio'!$A$2:$B$9,2,FALSE)</f>
        <v>0.39241557410400002</v>
      </c>
      <c r="C7" s="4">
        <f>('FL Characterization'!C$2-'FL Characterization'!C$3)*VLOOKUP($A7,'FL Ratio'!$A$2:$B$9,2,FALSE)</f>
        <v>0.41528957700000008</v>
      </c>
      <c r="D7" s="4">
        <f>('FL Characterization'!D$2-'FL Characterization'!D$3)*VLOOKUP($A7,'FL Ratio'!$A$2:$B$9,2,FALSE)</f>
        <v>0.43853599296800011</v>
      </c>
      <c r="E7" s="4">
        <f>('FL Characterization'!E$2-'FL Characterization'!E$3)*VLOOKUP($A7,'FL Ratio'!$A$2:$B$9,2,FALSE)</f>
        <v>0.45846989266400007</v>
      </c>
      <c r="F7" s="4">
        <f>('FL Characterization'!F$2-'FL Characterization'!F$3)*VLOOKUP($A7,'FL Ratio'!$A$2:$B$9,2,FALSE)</f>
        <v>0.46367387532800008</v>
      </c>
      <c r="G7" s="4">
        <f>('FL Characterization'!G$2-'FL Characterization'!G$3)*VLOOKUP($A7,'FL Ratio'!$A$2:$B$9,2,FALSE)</f>
        <v>0.48502882490399996</v>
      </c>
      <c r="H7" s="4">
        <f>('FL Characterization'!H$2-'FL Characterization'!H$3)*VLOOKUP($A7,'FL Ratio'!$A$2:$B$9,2,FALSE)</f>
        <v>0.48254933787200011</v>
      </c>
      <c r="I7" s="4">
        <f>('FL Characterization'!I$2-'FL Characterization'!I$3)*VLOOKUP($A7,'FL Ratio'!$A$2:$B$9,2,FALSE)</f>
        <v>0.45612173024160002</v>
      </c>
      <c r="J7" s="4">
        <f>('FL Characterization'!J$2-'FL Characterization'!J$3)*VLOOKUP($A7,'FL Ratio'!$A$2:$B$9,2,FALSE)</f>
        <v>0.41326482592960007</v>
      </c>
      <c r="K7" s="4">
        <f>('FL Characterization'!K$2-'FL Characterization'!K$3)*VLOOKUP($A7,'FL Ratio'!$A$2:$B$9,2,FALSE)</f>
        <v>0.60686768154640003</v>
      </c>
      <c r="L7" s="4">
        <f>('FL Characterization'!L$2-'FL Characterization'!L$3)*VLOOKUP($A7,'FL Ratio'!$A$2:$B$9,2,FALSE)</f>
        <v>0.59263072181760001</v>
      </c>
      <c r="M7" s="4">
        <f>('FL Characterization'!M$2-'FL Characterization'!M$3)*VLOOKUP($A7,'FL Ratio'!$A$2:$B$9,2,FALSE)</f>
        <v>0.5457066747456002</v>
      </c>
      <c r="N7" s="4">
        <f>('FL Characterization'!N$2-'FL Characterization'!N$3)*VLOOKUP($A7,'FL Ratio'!$A$2:$B$9,2,FALSE)</f>
        <v>0.53244680931360011</v>
      </c>
      <c r="O7" s="4">
        <f>('FL Characterization'!O$2-'FL Characterization'!O$3)*VLOOKUP($A7,'FL Ratio'!$A$2:$B$9,2,FALSE)</f>
        <v>0.5346352261288001</v>
      </c>
      <c r="P7" s="4">
        <f>('FL Characterization'!P$2-'FL Characterization'!P$3)*VLOOKUP($A7,'FL Ratio'!$A$2:$B$9,2,FALSE)</f>
        <v>0.50930623706080014</v>
      </c>
      <c r="Q7" s="4">
        <f>('FL Characterization'!Q$2-'FL Characterization'!Q$3)*VLOOKUP($A7,'FL Ratio'!$A$2:$B$9,2,FALSE)</f>
        <v>0.46685506699040008</v>
      </c>
      <c r="R7" s="4">
        <f>('FL Characterization'!R$2-'FL Characterization'!R$3)*VLOOKUP($A7,'FL Ratio'!$A$2:$B$9,2,FALSE)</f>
        <v>0.41957624746560013</v>
      </c>
      <c r="S7" s="4">
        <f>('FL Characterization'!S$2-'FL Characterization'!S$3)*VLOOKUP($A7,'FL Ratio'!$A$2:$B$9,2,FALSE)</f>
        <v>0.40452487915040003</v>
      </c>
      <c r="T7" s="4">
        <f>('FL Characterization'!T$2-'FL Characterization'!T$3)*VLOOKUP($A7,'FL Ratio'!$A$2:$B$9,2,FALSE)</f>
        <v>0.25428266552720002</v>
      </c>
      <c r="U7" s="4">
        <f>('FL Characterization'!U$2-'FL Characterization'!U$3)*VLOOKUP($A7,'FL Ratio'!$A$2:$B$9,2,FALSE)</f>
        <v>0.27193210503680004</v>
      </c>
      <c r="V7" s="4">
        <f>('FL Characterization'!V$2-'FL Characterization'!V$3)*VLOOKUP($A7,'FL Ratio'!$A$2:$B$9,2,FALSE)</f>
        <v>0.29730911579039998</v>
      </c>
      <c r="W7" s="4">
        <f>('FL Characterization'!W$2-'FL Characterization'!W$3)*VLOOKUP($A7,'FL Ratio'!$A$2:$B$9,2,FALSE)</f>
        <v>0.30440358481200003</v>
      </c>
      <c r="X7" s="4">
        <f>('FL Characterization'!X$2-'FL Characterization'!X$3)*VLOOKUP($A7,'FL Ratio'!$A$2:$B$9,2,FALSE)</f>
        <v>0.31747234353600007</v>
      </c>
      <c r="Y7" s="4">
        <f>('FL Characterization'!Y$2-'FL Characterization'!Y$3)*VLOOKUP($A7,'FL Ratio'!$A$2:$B$9,2,FALSE)</f>
        <v>0.35043090040800007</v>
      </c>
    </row>
    <row r="8" spans="1:25" x14ac:dyDescent="0.3">
      <c r="A8">
        <v>7</v>
      </c>
      <c r="B8" s="4">
        <f>('FL Characterization'!B$2-'FL Characterization'!B$3)*VLOOKUP($A8,'FL Ratio'!$A$2:$B$9,2,FALSE)</f>
        <v>0.39241557410400002</v>
      </c>
      <c r="C8" s="4">
        <f>('FL Characterization'!C$2-'FL Characterization'!C$3)*VLOOKUP($A8,'FL Ratio'!$A$2:$B$9,2,FALSE)</f>
        <v>0.41528957700000008</v>
      </c>
      <c r="D8" s="4">
        <f>('FL Characterization'!D$2-'FL Characterization'!D$3)*VLOOKUP($A8,'FL Ratio'!$A$2:$B$9,2,FALSE)</f>
        <v>0.43853599296800011</v>
      </c>
      <c r="E8" s="4">
        <f>('FL Characterization'!E$2-'FL Characterization'!E$3)*VLOOKUP($A8,'FL Ratio'!$A$2:$B$9,2,FALSE)</f>
        <v>0.45846989266400007</v>
      </c>
      <c r="F8" s="4">
        <f>('FL Characterization'!F$2-'FL Characterization'!F$3)*VLOOKUP($A8,'FL Ratio'!$A$2:$B$9,2,FALSE)</f>
        <v>0.46367387532800008</v>
      </c>
      <c r="G8" s="4">
        <f>('FL Characterization'!G$2-'FL Characterization'!G$3)*VLOOKUP($A8,'FL Ratio'!$A$2:$B$9,2,FALSE)</f>
        <v>0.48502882490399996</v>
      </c>
      <c r="H8" s="4">
        <f>('FL Characterization'!H$2-'FL Characterization'!H$3)*VLOOKUP($A8,'FL Ratio'!$A$2:$B$9,2,FALSE)</f>
        <v>0.48254933787200011</v>
      </c>
      <c r="I8" s="4">
        <f>('FL Characterization'!I$2-'FL Characterization'!I$3)*VLOOKUP($A8,'FL Ratio'!$A$2:$B$9,2,FALSE)</f>
        <v>0.45612173024160002</v>
      </c>
      <c r="J8" s="4">
        <f>('FL Characterization'!J$2-'FL Characterization'!J$3)*VLOOKUP($A8,'FL Ratio'!$A$2:$B$9,2,FALSE)</f>
        <v>0.41326482592960007</v>
      </c>
      <c r="K8" s="4">
        <f>('FL Characterization'!K$2-'FL Characterization'!K$3)*VLOOKUP($A8,'FL Ratio'!$A$2:$B$9,2,FALSE)</f>
        <v>0.60686768154640003</v>
      </c>
      <c r="L8" s="4">
        <f>('FL Characterization'!L$2-'FL Characterization'!L$3)*VLOOKUP($A8,'FL Ratio'!$A$2:$B$9,2,FALSE)</f>
        <v>0.59263072181760001</v>
      </c>
      <c r="M8" s="4">
        <f>('FL Characterization'!M$2-'FL Characterization'!M$3)*VLOOKUP($A8,'FL Ratio'!$A$2:$B$9,2,FALSE)</f>
        <v>0.5457066747456002</v>
      </c>
      <c r="N8" s="4">
        <f>('FL Characterization'!N$2-'FL Characterization'!N$3)*VLOOKUP($A8,'FL Ratio'!$A$2:$B$9,2,FALSE)</f>
        <v>0.53244680931360011</v>
      </c>
      <c r="O8" s="4">
        <f>('FL Characterization'!O$2-'FL Characterization'!O$3)*VLOOKUP($A8,'FL Ratio'!$A$2:$B$9,2,FALSE)</f>
        <v>0.5346352261288001</v>
      </c>
      <c r="P8" s="4">
        <f>('FL Characterization'!P$2-'FL Characterization'!P$3)*VLOOKUP($A8,'FL Ratio'!$A$2:$B$9,2,FALSE)</f>
        <v>0.50930623706080014</v>
      </c>
      <c r="Q8" s="4">
        <f>('FL Characterization'!Q$2-'FL Characterization'!Q$3)*VLOOKUP($A8,'FL Ratio'!$A$2:$B$9,2,FALSE)</f>
        <v>0.46685506699040008</v>
      </c>
      <c r="R8" s="4">
        <f>('FL Characterization'!R$2-'FL Characterization'!R$3)*VLOOKUP($A8,'FL Ratio'!$A$2:$B$9,2,FALSE)</f>
        <v>0.41957624746560013</v>
      </c>
      <c r="S8" s="4">
        <f>('FL Characterization'!S$2-'FL Characterization'!S$3)*VLOOKUP($A8,'FL Ratio'!$A$2:$B$9,2,FALSE)</f>
        <v>0.40452487915040003</v>
      </c>
      <c r="T8" s="4">
        <f>('FL Characterization'!T$2-'FL Characterization'!T$3)*VLOOKUP($A8,'FL Ratio'!$A$2:$B$9,2,FALSE)</f>
        <v>0.25428266552720002</v>
      </c>
      <c r="U8" s="4">
        <f>('FL Characterization'!U$2-'FL Characterization'!U$3)*VLOOKUP($A8,'FL Ratio'!$A$2:$B$9,2,FALSE)</f>
        <v>0.27193210503680004</v>
      </c>
      <c r="V8" s="4">
        <f>('FL Characterization'!V$2-'FL Characterization'!V$3)*VLOOKUP($A8,'FL Ratio'!$A$2:$B$9,2,FALSE)</f>
        <v>0.29730911579039998</v>
      </c>
      <c r="W8" s="4">
        <f>('FL Characterization'!W$2-'FL Characterization'!W$3)*VLOOKUP($A8,'FL Ratio'!$A$2:$B$9,2,FALSE)</f>
        <v>0.30440358481200003</v>
      </c>
      <c r="X8" s="4">
        <f>('FL Characterization'!X$2-'FL Characterization'!X$3)*VLOOKUP($A8,'FL Ratio'!$A$2:$B$9,2,FALSE)</f>
        <v>0.31747234353600007</v>
      </c>
      <c r="Y8" s="4">
        <f>('FL Characterization'!Y$2-'FL Characterization'!Y$3)*VLOOKUP($A8,'FL Ratio'!$A$2:$B$9,2,FALSE)</f>
        <v>0.35043090040800007</v>
      </c>
    </row>
    <row r="9" spans="1:25" x14ac:dyDescent="0.3">
      <c r="A9">
        <v>8</v>
      </c>
      <c r="B9" s="4">
        <f>('FL Characterization'!B$2-'FL Characterization'!B$3)*VLOOKUP($A9,'FL Ratio'!$A$2:$B$9,2,FALSE)</f>
        <v>0.39241557410400002</v>
      </c>
      <c r="C9" s="4">
        <f>('FL Characterization'!C$2-'FL Characterization'!C$3)*VLOOKUP($A9,'FL Ratio'!$A$2:$B$9,2,FALSE)</f>
        <v>0.41528957700000008</v>
      </c>
      <c r="D9" s="4">
        <f>('FL Characterization'!D$2-'FL Characterization'!D$3)*VLOOKUP($A9,'FL Ratio'!$A$2:$B$9,2,FALSE)</f>
        <v>0.43853599296800011</v>
      </c>
      <c r="E9" s="4">
        <f>('FL Characterization'!E$2-'FL Characterization'!E$3)*VLOOKUP($A9,'FL Ratio'!$A$2:$B$9,2,FALSE)</f>
        <v>0.45846989266400007</v>
      </c>
      <c r="F9" s="4">
        <f>('FL Characterization'!F$2-'FL Characterization'!F$3)*VLOOKUP($A9,'FL Ratio'!$A$2:$B$9,2,FALSE)</f>
        <v>0.46367387532800008</v>
      </c>
      <c r="G9" s="4">
        <f>('FL Characterization'!G$2-'FL Characterization'!G$3)*VLOOKUP($A9,'FL Ratio'!$A$2:$B$9,2,FALSE)</f>
        <v>0.48502882490399996</v>
      </c>
      <c r="H9" s="4">
        <f>('FL Characterization'!H$2-'FL Characterization'!H$3)*VLOOKUP($A9,'FL Ratio'!$A$2:$B$9,2,FALSE)</f>
        <v>0.48254933787200011</v>
      </c>
      <c r="I9" s="4">
        <f>('FL Characterization'!I$2-'FL Characterization'!I$3)*VLOOKUP($A9,'FL Ratio'!$A$2:$B$9,2,FALSE)</f>
        <v>0.45612173024160002</v>
      </c>
      <c r="J9" s="4">
        <f>('FL Characterization'!J$2-'FL Characterization'!J$3)*VLOOKUP($A9,'FL Ratio'!$A$2:$B$9,2,FALSE)</f>
        <v>0.41326482592960007</v>
      </c>
      <c r="K9" s="4">
        <f>('FL Characterization'!K$2-'FL Characterization'!K$3)*VLOOKUP($A9,'FL Ratio'!$A$2:$B$9,2,FALSE)</f>
        <v>0.60686768154640003</v>
      </c>
      <c r="L9" s="4">
        <f>('FL Characterization'!L$2-'FL Characterization'!L$3)*VLOOKUP($A9,'FL Ratio'!$A$2:$B$9,2,FALSE)</f>
        <v>0.59263072181760001</v>
      </c>
      <c r="M9" s="4">
        <f>('FL Characterization'!M$2-'FL Characterization'!M$3)*VLOOKUP($A9,'FL Ratio'!$A$2:$B$9,2,FALSE)</f>
        <v>0.5457066747456002</v>
      </c>
      <c r="N9" s="4">
        <f>('FL Characterization'!N$2-'FL Characterization'!N$3)*VLOOKUP($A9,'FL Ratio'!$A$2:$B$9,2,FALSE)</f>
        <v>0.53244680931360011</v>
      </c>
      <c r="O9" s="4">
        <f>('FL Characterization'!O$2-'FL Characterization'!O$3)*VLOOKUP($A9,'FL Ratio'!$A$2:$B$9,2,FALSE)</f>
        <v>0.5346352261288001</v>
      </c>
      <c r="P9" s="4">
        <f>('FL Characterization'!P$2-'FL Characterization'!P$3)*VLOOKUP($A9,'FL Ratio'!$A$2:$B$9,2,FALSE)</f>
        <v>0.50930623706080014</v>
      </c>
      <c r="Q9" s="4">
        <f>('FL Characterization'!Q$2-'FL Characterization'!Q$3)*VLOOKUP($A9,'FL Ratio'!$A$2:$B$9,2,FALSE)</f>
        <v>0.46685506699040008</v>
      </c>
      <c r="R9" s="4">
        <f>('FL Characterization'!R$2-'FL Characterization'!R$3)*VLOOKUP($A9,'FL Ratio'!$A$2:$B$9,2,FALSE)</f>
        <v>0.41957624746560013</v>
      </c>
      <c r="S9" s="4">
        <f>('FL Characterization'!S$2-'FL Characterization'!S$3)*VLOOKUP($A9,'FL Ratio'!$A$2:$B$9,2,FALSE)</f>
        <v>0.40452487915040003</v>
      </c>
      <c r="T9" s="4">
        <f>('FL Characterization'!T$2-'FL Characterization'!T$3)*VLOOKUP($A9,'FL Ratio'!$A$2:$B$9,2,FALSE)</f>
        <v>0.25428266552720002</v>
      </c>
      <c r="U9" s="4">
        <f>('FL Characterization'!U$2-'FL Characterization'!U$3)*VLOOKUP($A9,'FL Ratio'!$A$2:$B$9,2,FALSE)</f>
        <v>0.27193210503680004</v>
      </c>
      <c r="V9" s="4">
        <f>('FL Characterization'!V$2-'FL Characterization'!V$3)*VLOOKUP($A9,'FL Ratio'!$A$2:$B$9,2,FALSE)</f>
        <v>0.29730911579039998</v>
      </c>
      <c r="W9" s="4">
        <f>('FL Characterization'!W$2-'FL Characterization'!W$3)*VLOOKUP($A9,'FL Ratio'!$A$2:$B$9,2,FALSE)</f>
        <v>0.30440358481200003</v>
      </c>
      <c r="X9" s="4">
        <f>('FL Characterization'!X$2-'FL Characterization'!X$3)*VLOOKUP($A9,'FL Ratio'!$A$2:$B$9,2,FALSE)</f>
        <v>0.31747234353600007</v>
      </c>
      <c r="Y9" s="4">
        <f>('FL Characterization'!Y$2-'FL Characterization'!Y$3)*VLOOKUP($A9,'FL Ratio'!$A$2:$B$9,2,FALSE)</f>
        <v>0.35043090040800007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4.7073278688524591E-5</v>
      </c>
      <c r="D3" s="7">
        <f ca="1">VLOOKUP($A3,'RES installed'!$A$2:$C$6,3,FALSE)*(AVERAGE('[1]Profiles, RES, Summer'!D$2:D$4)*(RANDBETWEEN(95,105)/100))</f>
        <v>2.687047636463381E-5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4.0592249498779688E-2</v>
      </c>
      <c r="J3" s="7">
        <f ca="1">VLOOKUP($A3,'RES installed'!$A$2:$C$6,3,FALSE)*(AVERAGE('[1]Profiles, RES, Summer'!J$2:J$4)*(RANDBETWEEN(95,105)/100))</f>
        <v>0.89182465870187089</v>
      </c>
      <c r="K3" s="7">
        <f ca="1">VLOOKUP($A3,'RES installed'!$A$2:$C$6,3,FALSE)*(AVERAGE('[1]Profiles, RES, Summer'!K$2:K$4)*(RANDBETWEEN(95,105)/100))</f>
        <v>2.2652575569619953</v>
      </c>
      <c r="L3" s="7">
        <f ca="1">VLOOKUP($A3,'RES installed'!$A$2:$C$6,3,FALSE)*(AVERAGE('[1]Profiles, RES, Summer'!L$2:L$4)*(RANDBETWEEN(95,105)/100))</f>
        <v>2.8196452768174058</v>
      </c>
      <c r="M3" s="7">
        <f ca="1">VLOOKUP($A3,'RES installed'!$A$2:$C$6,3,FALSE)*(AVERAGE('[1]Profiles, RES, Summer'!M$2:M$4)*(RANDBETWEEN(95,105)/100))</f>
        <v>3.0700142276307725</v>
      </c>
      <c r="N3" s="7">
        <f ca="1">VLOOKUP($A3,'RES installed'!$A$2:$C$6,3,FALSE)*(AVERAGE('[1]Profiles, RES, Summer'!N$2:N$4)*(RANDBETWEEN(95,105)/100))</f>
        <v>3.4697247859217333</v>
      </c>
      <c r="O3" s="7">
        <f ca="1">VLOOKUP($A3,'RES installed'!$A$2:$C$6,3,FALSE)*(AVERAGE('[1]Profiles, RES, Summer'!O$2:O$4)*(RANDBETWEEN(95,105)/100))</f>
        <v>3.0082269723862249</v>
      </c>
      <c r="P3" s="7">
        <f ca="1">VLOOKUP($A3,'RES installed'!$A$2:$C$6,3,FALSE)*(AVERAGE('[1]Profiles, RES, Summer'!P$2:P$4)*(RANDBETWEEN(95,105)/100))</f>
        <v>2.1815510705365155</v>
      </c>
      <c r="Q3" s="7">
        <f ca="1">VLOOKUP($A3,'RES installed'!$A$2:$C$6,3,FALSE)*(AVERAGE('[1]Profiles, RES, Summer'!Q$2:Q$4)*(RANDBETWEEN(95,105)/100))</f>
        <v>1.2916160788137379</v>
      </c>
      <c r="R3" s="7">
        <f ca="1">VLOOKUP($A3,'RES installed'!$A$2:$C$6,3,FALSE)*(AVERAGE('[1]Profiles, RES, Summer'!R$2:R$4)*(RANDBETWEEN(95,105)/100))</f>
        <v>0.28051962022899318</v>
      </c>
      <c r="S3" s="7">
        <f ca="1">VLOOKUP($A3,'RES installed'!$A$2:$C$6,3,FALSE)*(AVERAGE('[1]Profiles, RES, Summer'!S$2:S$4)*(RANDBETWEEN(95,105)/100))</f>
        <v>1.7736637598479677E-3</v>
      </c>
      <c r="T3" s="7">
        <f ca="1">VLOOKUP($A3,'RES installed'!$A$2:$C$6,3,FALSE)*(AVERAGE('[1]Profiles, RES, Summer'!T$2:T$4)*(RANDBETWEEN(95,105)/100))</f>
        <v>3.0075998902806984E-4</v>
      </c>
      <c r="U3" s="7">
        <f ca="1">VLOOKUP($A3,'RES installed'!$A$2:$C$6,3,FALSE)*(AVERAGE('[1]Profiles, RES, Summer'!U$2:U$4)*(RANDBETWEEN(95,105)/100))</f>
        <v>8.1346694706043698E-5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2.6404654597313755</v>
      </c>
      <c r="C4" s="9">
        <f ca="1">VLOOKUP($A4,'RES installed'!$A$2:$C$6,3,FALSE)*(AVERAGE('[1]Profiles, RES, Summer'!C$5:C$7)*(RANDBETWEEN(95,105)/100))</f>
        <v>2.3461871791253222</v>
      </c>
      <c r="D4" s="9">
        <f ca="1">VLOOKUP($A4,'RES installed'!$A$2:$C$6,3,FALSE)*(AVERAGE('[1]Profiles, RES, Summer'!D$5:D$7)*(RANDBETWEEN(95,105)/100))</f>
        <v>2.4064276128159543</v>
      </c>
      <c r="E4" s="9">
        <f ca="1">VLOOKUP($A4,'RES installed'!$A$2:$C$6,3,FALSE)*(AVERAGE('[1]Profiles, RES, Summer'!E$5:E$7)*(RANDBETWEEN(95,105)/100))</f>
        <v>2.3183334566633098</v>
      </c>
      <c r="F4" s="9">
        <f ca="1">VLOOKUP($A4,'RES installed'!$A$2:$C$6,3,FALSE)*(AVERAGE('[1]Profiles, RES, Summer'!F$5:F$7)*(RANDBETWEEN(95,105)/100))</f>
        <v>2.2380654776995721</v>
      </c>
      <c r="G4" s="9">
        <f ca="1">VLOOKUP($A4,'RES installed'!$A$2:$C$6,3,FALSE)*(AVERAGE('[1]Profiles, RES, Summer'!G$5:G$7)*(RANDBETWEEN(95,105)/100))</f>
        <v>1.8269414571525935</v>
      </c>
      <c r="H4" s="9">
        <f ca="1">VLOOKUP($A4,'RES installed'!$A$2:$C$6,3,FALSE)*(AVERAGE('[1]Profiles, RES, Summer'!H$5:H$7)*(RANDBETWEEN(95,105)/100))</f>
        <v>1.7806826657005548</v>
      </c>
      <c r="I4" s="9">
        <f ca="1">VLOOKUP($A4,'RES installed'!$A$2:$C$6,3,FALSE)*(AVERAGE('[1]Profiles, RES, Summer'!I$5:I$7)*(RANDBETWEEN(95,105)/100))</f>
        <v>1.5209201444639362</v>
      </c>
      <c r="J4" s="9">
        <f ca="1">VLOOKUP($A4,'RES installed'!$A$2:$C$6,3,FALSE)*(AVERAGE('[1]Profiles, RES, Summer'!J$5:J$7)*(RANDBETWEEN(95,105)/100))</f>
        <v>1.4363012817897465</v>
      </c>
      <c r="K4" s="9">
        <f ca="1">VLOOKUP($A4,'RES installed'!$A$2:$C$6,3,FALSE)*(AVERAGE('[1]Profiles, RES, Summer'!K$5:K$7)*(RANDBETWEEN(95,105)/100))</f>
        <v>1.2942154621974331</v>
      </c>
      <c r="L4" s="9">
        <f ca="1">VLOOKUP($A4,'RES installed'!$A$2:$C$6,3,FALSE)*(AVERAGE('[1]Profiles, RES, Summer'!L$5:L$7)*(RANDBETWEEN(95,105)/100))</f>
        <v>1.397793542463333</v>
      </c>
      <c r="M4" s="9">
        <f ca="1">VLOOKUP($A4,'RES installed'!$A$2:$C$6,3,FALSE)*(AVERAGE('[1]Profiles, RES, Summer'!M$5:M$7)*(RANDBETWEEN(95,105)/100))</f>
        <v>1.2342766341703852</v>
      </c>
      <c r="N4" s="9">
        <f ca="1">VLOOKUP($A4,'RES installed'!$A$2:$C$6,3,FALSE)*(AVERAGE('[1]Profiles, RES, Summer'!N$5:N$7)*(RANDBETWEEN(95,105)/100))</f>
        <v>1.1390388209676237</v>
      </c>
      <c r="O4" s="9">
        <f ca="1">VLOOKUP($A4,'RES installed'!$A$2:$C$6,3,FALSE)*(AVERAGE('[1]Profiles, RES, Summer'!O$5:O$7)*(RANDBETWEEN(95,105)/100))</f>
        <v>1.2761160066180153</v>
      </c>
      <c r="P4" s="9">
        <f ca="1">VLOOKUP($A4,'RES installed'!$A$2:$C$6,3,FALSE)*(AVERAGE('[1]Profiles, RES, Summer'!P$5:P$7)*(RANDBETWEEN(95,105)/100))</f>
        <v>1.4326994012148426</v>
      </c>
      <c r="Q4" s="9">
        <f ca="1">VLOOKUP($A4,'RES installed'!$A$2:$C$6,3,FALSE)*(AVERAGE('[1]Profiles, RES, Summer'!Q$5:Q$7)*(RANDBETWEEN(95,105)/100))</f>
        <v>1.7576480224533975</v>
      </c>
      <c r="R4" s="9">
        <f ca="1">VLOOKUP($A4,'RES installed'!$A$2:$C$6,3,FALSE)*(AVERAGE('[1]Profiles, RES, Summer'!R$5:R$7)*(RANDBETWEEN(95,105)/100))</f>
        <v>1.7019486266627708</v>
      </c>
      <c r="S4" s="9">
        <f ca="1">VLOOKUP($A4,'RES installed'!$A$2:$C$6,3,FALSE)*(AVERAGE('[1]Profiles, RES, Summer'!S$5:S$7)*(RANDBETWEEN(95,105)/100))</f>
        <v>1.9794708693592247</v>
      </c>
      <c r="T4" s="9">
        <f ca="1">VLOOKUP($A4,'RES installed'!$A$2:$C$6,3,FALSE)*(AVERAGE('[1]Profiles, RES, Summer'!T$5:T$7)*(RANDBETWEEN(95,105)/100))</f>
        <v>1.7925501728029987</v>
      </c>
      <c r="U4" s="9">
        <f ca="1">VLOOKUP($A4,'RES installed'!$A$2:$C$6,3,FALSE)*(AVERAGE('[1]Profiles, RES, Summer'!U$5:U$7)*(RANDBETWEEN(95,105)/100))</f>
        <v>1.9461710872296991</v>
      </c>
      <c r="V4" s="9">
        <f ca="1">VLOOKUP($A4,'RES installed'!$A$2:$C$6,3,FALSE)*(AVERAGE('[1]Profiles, RES, Summer'!V$5:V$7)*(RANDBETWEEN(95,105)/100))</f>
        <v>2.0745236987225701</v>
      </c>
      <c r="W4" s="9">
        <f ca="1">VLOOKUP($A4,'RES installed'!$A$2:$C$6,3,FALSE)*(AVERAGE('[1]Profiles, RES, Summer'!W$5:W$7)*(RANDBETWEEN(95,105)/100))</f>
        <v>2.015386819564474</v>
      </c>
      <c r="X4" s="9">
        <f ca="1">VLOOKUP($A4,'RES installed'!$A$2:$C$6,3,FALSE)*(AVERAGE('[1]Profiles, RES, Summer'!X$5:X$7)*(RANDBETWEEN(95,105)/100))</f>
        <v>1.9357866137983548</v>
      </c>
      <c r="Y4" s="9">
        <f ca="1">VLOOKUP($A4,'RES installed'!$A$2:$C$6,3,FALSE)*(AVERAGE('[1]Profiles, RES, Summer'!Y$5:Y$7)*(RANDBETWEEN(95,105)/100))</f>
        <v>2.325316100114303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2.3998142076502733E-5</v>
      </c>
      <c r="D5" s="7">
        <f ca="1">VLOOKUP($A5,'RES installed'!$A$2:$C$6,3,FALSE)*(AVERAGE('[1]Profiles, RES, Summer'!D$2:D$4)*(RANDBETWEEN(95,105)/100))</f>
        <v>1.3040084118131113E-5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2.1353214580087234E-2</v>
      </c>
      <c r="J5" s="7">
        <f ca="1">VLOOKUP($A5,'RES installed'!$A$2:$C$6,3,FALSE)*(AVERAGE('[1]Profiles, RES, Summer'!J$2:J$4)*(RANDBETWEEN(95,105)/100))</f>
        <v>0.41531050282685161</v>
      </c>
      <c r="K5" s="7">
        <f ca="1">VLOOKUP($A5,'RES installed'!$A$2:$C$6,3,FALSE)*(AVERAGE('[1]Profiles, RES, Summer'!K$2:K$4)*(RANDBETWEEN(95,105)/100))</f>
        <v>1.1110548969861214</v>
      </c>
      <c r="L5" s="7">
        <f ca="1">VLOOKUP($A5,'RES installed'!$A$2:$C$6,3,FALSE)*(AVERAGE('[1]Profiles, RES, Summer'!L$2:L$4)*(RANDBETWEEN(95,105)/100))</f>
        <v>1.4679596544255566</v>
      </c>
      <c r="M5" s="7">
        <f ca="1">VLOOKUP($A5,'RES installed'!$A$2:$C$6,3,FALSE)*(AVERAGE('[1]Profiles, RES, Summer'!M$2:M$4)*(RANDBETWEEN(95,105)/100))</f>
        <v>1.5829760861221172</v>
      </c>
      <c r="N5" s="7">
        <f ca="1">VLOOKUP($A5,'RES installed'!$A$2:$C$6,3,FALSE)*(AVERAGE('[1]Profiles, RES, Summer'!N$2:N$4)*(RANDBETWEEN(95,105)/100))</f>
        <v>1.684332420350356</v>
      </c>
      <c r="O5" s="7">
        <f ca="1">VLOOKUP($A5,'RES installed'!$A$2:$C$6,3,FALSE)*(AVERAGE('[1]Profiles, RES, Summer'!O$2:O$4)*(RANDBETWEEN(95,105)/100))</f>
        <v>1.4451286435973041</v>
      </c>
      <c r="P5" s="7">
        <f ca="1">VLOOKUP($A5,'RES installed'!$A$2:$C$6,3,FALSE)*(AVERAGE('[1]Profiles, RES, Summer'!P$2:P$4)*(RANDBETWEEN(95,105)/100))</f>
        <v>1.0907755352682578</v>
      </c>
      <c r="Q5" s="7">
        <f ca="1">VLOOKUP($A5,'RES installed'!$A$2:$C$6,3,FALSE)*(AVERAGE('[1]Profiles, RES, Summer'!Q$2:Q$4)*(RANDBETWEEN(95,105)/100))</f>
        <v>0.63959834672026439</v>
      </c>
      <c r="R5" s="7">
        <f ca="1">VLOOKUP($A5,'RES installed'!$A$2:$C$6,3,FALSE)*(AVERAGE('[1]Profiles, RES, Summer'!R$2:R$4)*(RANDBETWEEN(95,105)/100))</f>
        <v>0.13192754416710076</v>
      </c>
      <c r="S5" s="7">
        <f ca="1">VLOOKUP($A5,'RES installed'!$A$2:$C$6,3,FALSE)*(AVERAGE('[1]Profiles, RES, Summer'!S$2:S$4)*(RANDBETWEEN(95,105)/100))</f>
        <v>8.5170982527352896E-4</v>
      </c>
      <c r="T5" s="7">
        <f ca="1">VLOOKUP($A5,'RES installed'!$A$2:$C$6,3,FALSE)*(AVERAGE('[1]Profiles, RES, Summer'!T$2:T$4)*(RANDBETWEEN(95,105)/100))</f>
        <v>1.5338759440431562E-4</v>
      </c>
      <c r="U5" s="7">
        <f ca="1">VLOOKUP($A5,'RES installed'!$A$2:$C$6,3,FALSE)*(AVERAGE('[1]Profiles, RES, Summer'!U$2:U$4)*(RANDBETWEEN(95,105)/100))</f>
        <v>3.8717897961049643E-5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2.3305887978142075E-5</v>
      </c>
      <c r="D6" s="7">
        <f ca="1">VLOOKUP($A6,'RES installed'!$A$2:$C$6,3,FALSE)*(AVERAGE('[1]Profiles, RES, Summer'!D$2:D$4)*(RANDBETWEEN(95,105)/100))</f>
        <v>1.3303520160921642E-5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2.1776050512366189E-2</v>
      </c>
      <c r="J6" s="7">
        <f ca="1">VLOOKUP($A6,'RES installed'!$A$2:$C$6,3,FALSE)*(AVERAGE('[1]Profiles, RES, Summer'!J$2:J$4)*(RANDBETWEEN(95,105)/100))</f>
        <v>0.44154063984749486</v>
      </c>
      <c r="K6" s="7">
        <f ca="1">VLOOKUP($A6,'RES installed'!$A$2:$C$6,3,FALSE)*(AVERAGE('[1]Profiles, RES, Summer'!K$2:K$4)*(RANDBETWEEN(95,105)/100))</f>
        <v>1.0247593710066167</v>
      </c>
      <c r="L6" s="7">
        <f ca="1">VLOOKUP($A6,'RES installed'!$A$2:$C$6,3,FALSE)*(AVERAGE('[1]Profiles, RES, Summer'!L$2:L$4)*(RANDBETWEEN(95,105)/100))</f>
        <v>1.4824939084297701</v>
      </c>
      <c r="M6" s="7">
        <f ca="1">VLOOKUP($A6,'RES installed'!$A$2:$C$6,3,FALSE)*(AVERAGE('[1]Profiles, RES, Summer'!M$2:M$4)*(RANDBETWEEN(95,105)/100))</f>
        <v>1.5509967712509631</v>
      </c>
      <c r="N6" s="7">
        <f ca="1">VLOOKUP($A6,'RES installed'!$A$2:$C$6,3,FALSE)*(AVERAGE('[1]Profiles, RES, Summer'!N$2:N$4)*(RANDBETWEEN(95,105)/100))</f>
        <v>1.6338024477398454</v>
      </c>
      <c r="O6" s="7">
        <f ca="1">VLOOKUP($A6,'RES installed'!$A$2:$C$6,3,FALSE)*(AVERAGE('[1]Profiles, RES, Summer'!O$2:O$4)*(RANDBETWEEN(95,105)/100))</f>
        <v>1.5188596968420645</v>
      </c>
      <c r="P6" s="7">
        <f ca="1">VLOOKUP($A6,'RES installed'!$A$2:$C$6,3,FALSE)*(AVERAGE('[1]Profiles, RES, Summer'!P$2:P$4)*(RANDBETWEEN(95,105)/100))</f>
        <v>1.1367029262269213</v>
      </c>
      <c r="Q6" s="7">
        <f ca="1">VLOOKUP($A6,'RES installed'!$A$2:$C$6,3,FALSE)*(AVERAGE('[1]Profiles, RES, Summer'!Q$2:Q$4)*(RANDBETWEEN(95,105)/100))</f>
        <v>0.62717896134705542</v>
      </c>
      <c r="R6" s="7">
        <f ca="1">VLOOKUP($A6,'RES installed'!$A$2:$C$6,3,FALSE)*(AVERAGE('[1]Profiles, RES, Summer'!R$2:R$4)*(RANDBETWEEN(95,105)/100))</f>
        <v>0.1333162551583334</v>
      </c>
      <c r="S6" s="7">
        <f ca="1">VLOOKUP($A6,'RES installed'!$A$2:$C$6,3,FALSE)*(AVERAGE('[1]Profiles, RES, Summer'!S$2:S$4)*(RANDBETWEEN(95,105)/100))</f>
        <v>9.2195393457443866E-4</v>
      </c>
      <c r="T6" s="7">
        <f ca="1">VLOOKUP($A6,'RES installed'!$A$2:$C$6,3,FALSE)*(AVERAGE('[1]Profiles, RES, Summer'!T$2:T$4)*(RANDBETWEEN(95,105)/100))</f>
        <v>1.4586859467861387E-4</v>
      </c>
      <c r="U6" s="7">
        <f ca="1">VLOOKUP($A6,'RES installed'!$A$2:$C$6,3,FALSE)*(AVERAGE('[1]Profiles, RES, Summer'!U$2:U$4)*(RANDBETWEEN(95,105)/100))</f>
        <v>3.8717897961049643E-5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1.3435238182316905E-5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2.0930378647808275E-2</v>
      </c>
      <c r="J7" s="7">
        <f ca="1">VLOOKUP($A7,'RES installed'!$A$2:$C$6,3,FALSE)*(AVERAGE('[1]Profiles, RES, Summer'!J$2:J$4)*(RANDBETWEEN(95,105)/100))</f>
        <v>0.44591232935093544</v>
      </c>
      <c r="K7" s="7">
        <f ca="1">VLOOKUP($A7,'RES installed'!$A$2:$C$6,3,FALSE)*(AVERAGE('[1]Profiles, RES, Summer'!K$2:K$4)*(RANDBETWEEN(95,105)/100))</f>
        <v>1.1326287784809976</v>
      </c>
      <c r="L7" s="7">
        <f ca="1">VLOOKUP($A7,'RES installed'!$A$2:$C$6,3,FALSE)*(AVERAGE('[1]Profiles, RES, Summer'!L$2:L$4)*(RANDBETWEEN(95,105)/100))</f>
        <v>1.5115624164381969</v>
      </c>
      <c r="M7" s="7">
        <f ca="1">VLOOKUP($A7,'RES installed'!$A$2:$C$6,3,FALSE)*(AVERAGE('[1]Profiles, RES, Summer'!M$2:M$4)*(RANDBETWEEN(95,105)/100))</f>
        <v>1.5509967712509631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1.4008900116504479</v>
      </c>
      <c r="P7" s="7">
        <f ca="1">VLOOKUP($A7,'RES installed'!$A$2:$C$6,3,FALSE)*(AVERAGE('[1]Profiles, RES, Summer'!P$2:P$4)*(RANDBETWEEN(95,105)/100))</f>
        <v>1.1711484694459189</v>
      </c>
      <c r="Q7" s="7">
        <f ca="1">VLOOKUP($A7,'RES installed'!$A$2:$C$6,3,FALSE)*(AVERAGE('[1]Profiles, RES, Summer'!Q$2:Q$4)*(RANDBETWEEN(95,105)/100))</f>
        <v>0.62717896134705542</v>
      </c>
      <c r="R7" s="7">
        <f ca="1">VLOOKUP($A7,'RES installed'!$A$2:$C$6,3,FALSE)*(AVERAGE('[1]Profiles, RES, Summer'!R$2:R$4)*(RANDBETWEEN(95,105)/100))</f>
        <v>0.13609367714079867</v>
      </c>
      <c r="S7" s="7">
        <f ca="1">VLOOKUP($A7,'RES installed'!$A$2:$C$6,3,FALSE)*(AVERAGE('[1]Profiles, RES, Summer'!S$2:S$4)*(RANDBETWEEN(95,105)/100))</f>
        <v>8.6049033893614271E-4</v>
      </c>
      <c r="T7" s="7">
        <f ca="1">VLOOKUP($A7,'RES installed'!$A$2:$C$6,3,FALSE)*(AVERAGE('[1]Profiles, RES, Summer'!T$2:T$4)*(RANDBETWEEN(95,105)/100))</f>
        <v>1.4586859467861387E-4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4.8457786885245901E-5</v>
      </c>
      <c r="D3" s="7">
        <f ca="1">VLOOKUP($A3,'RES installed'!$A$2:$C$6,3,FALSE)*(AVERAGE('[1]Profiles, RES, Summer'!D$2:D$4)*(RANDBETWEEN(95,105)/100))</f>
        <v>2.7397348450214868E-5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4.3552101024732379E-2</v>
      </c>
      <c r="J3" s="7">
        <f ca="1">VLOOKUP($A3,'RES installed'!$A$2:$C$6,3,FALSE)*(AVERAGE('[1]Profiles, RES, Summer'!J$2:J$4)*(RANDBETWEEN(95,105)/100))</f>
        <v>0.83936438466058427</v>
      </c>
      <c r="K3" s="7">
        <f ca="1">VLOOKUP($A3,'RES installed'!$A$2:$C$6,3,FALSE)*(AVERAGE('[1]Profiles, RES, Summer'!K$2:K$4)*(RANDBETWEEN(95,105)/100))</f>
        <v>2.1358142679927381</v>
      </c>
      <c r="L3" s="7">
        <f ca="1">VLOOKUP($A3,'RES installed'!$A$2:$C$6,3,FALSE)*(AVERAGE('[1]Profiles, RES, Summer'!L$2:L$4)*(RANDBETWEEN(95,105)/100))</f>
        <v>3.0231248328763938</v>
      </c>
      <c r="M3" s="7">
        <f ca="1">VLOOKUP($A3,'RES installed'!$A$2:$C$6,3,FALSE)*(AVERAGE('[1]Profiles, RES, Summer'!M$2:M$4)*(RANDBETWEEN(95,105)/100))</f>
        <v>3.2938694317288499</v>
      </c>
      <c r="N3" s="7">
        <f ca="1">VLOOKUP($A3,'RES installed'!$A$2:$C$6,3,FALSE)*(AVERAGE('[1]Profiles, RES, Summer'!N$2:N$4)*(RANDBETWEEN(95,105)/100))</f>
        <v>3.4697247859217333</v>
      </c>
      <c r="O3" s="7">
        <f ca="1">VLOOKUP($A3,'RES installed'!$A$2:$C$6,3,FALSE)*(AVERAGE('[1]Profiles, RES, Summer'!O$2:O$4)*(RANDBETWEEN(95,105)/100))</f>
        <v>3.0672118149820333</v>
      </c>
      <c r="P3" s="7">
        <f ca="1">VLOOKUP($A3,'RES installed'!$A$2:$C$6,3,FALSE)*(AVERAGE('[1]Profiles, RES, Summer'!P$2:P$4)*(RANDBETWEEN(95,105)/100))</f>
        <v>2.411188025329833</v>
      </c>
      <c r="Q3" s="7">
        <f ca="1">VLOOKUP($A3,'RES installed'!$A$2:$C$6,3,FALSE)*(AVERAGE('[1]Profiles, RES, Summer'!Q$2:Q$4)*(RANDBETWEEN(95,105)/100))</f>
        <v>1.2916160788137379</v>
      </c>
      <c r="R3" s="7">
        <f ca="1">VLOOKUP($A3,'RES installed'!$A$2:$C$6,3,FALSE)*(AVERAGE('[1]Profiles, RES, Summer'!R$2:R$4)*(RANDBETWEEN(95,105)/100))</f>
        <v>0.29162930815885429</v>
      </c>
      <c r="S3" s="7">
        <f ca="1">VLOOKUP($A3,'RES installed'!$A$2:$C$6,3,FALSE)*(AVERAGE('[1]Profiles, RES, Summer'!S$2:S$4)*(RANDBETWEEN(95,105)/100))</f>
        <v>1.8263468418236498E-3</v>
      </c>
      <c r="T3" s="7">
        <f ca="1">VLOOKUP($A3,'RES installed'!$A$2:$C$6,3,FALSE)*(AVERAGE('[1]Profiles, RES, Summer'!T$2:T$4)*(RANDBETWEEN(95,105)/100))</f>
        <v>3.0978278869891194E-4</v>
      </c>
      <c r="U3" s="7">
        <f ca="1">VLOOKUP($A3,'RES installed'!$A$2:$C$6,3,FALSE)*(AVERAGE('[1]Profiles, RES, Summer'!U$2:U$4)*(RANDBETWEEN(95,105)/100))</f>
        <v>7.665361616531041E-5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2.8582358069257161</v>
      </c>
      <c r="C4" s="9">
        <f ca="1">VLOOKUP($A4,'RES installed'!$A$2:$C$6,3,FALSE)*(AVERAGE('[1]Profiles, RES, Summer'!C$5:C$7)*(RANDBETWEEN(95,105)/100))</f>
        <v>2.3222464936240437</v>
      </c>
      <c r="D4" s="9">
        <f ca="1">VLOOKUP($A4,'RES installed'!$A$2:$C$6,3,FALSE)*(AVERAGE('[1]Profiles, RES, Summer'!D$5:D$7)*(RANDBETWEEN(95,105)/100))</f>
        <v>2.5317623843167856</v>
      </c>
      <c r="E4" s="9">
        <f ca="1">VLOOKUP($A4,'RES installed'!$A$2:$C$6,3,FALSE)*(AVERAGE('[1]Profiles, RES, Summer'!E$5:E$7)*(RANDBETWEEN(95,105)/100))</f>
        <v>2.3907813771840383</v>
      </c>
      <c r="F4" s="9">
        <f ca="1">VLOOKUP($A4,'RES installed'!$A$2:$C$6,3,FALSE)*(AVERAGE('[1]Profiles, RES, Summer'!F$5:F$7)*(RANDBETWEEN(95,105)/100))</f>
        <v>2.1528058404538744</v>
      </c>
      <c r="G4" s="9">
        <f ca="1">VLOOKUP($A4,'RES installed'!$A$2:$C$6,3,FALSE)*(AVERAGE('[1]Profiles, RES, Summer'!G$5:G$7)*(RANDBETWEEN(95,105)/100))</f>
        <v>1.8459720973312663</v>
      </c>
      <c r="H4" s="9">
        <f ca="1">VLOOKUP($A4,'RES installed'!$A$2:$C$6,3,FALSE)*(AVERAGE('[1]Profiles, RES, Summer'!H$5:H$7)*(RANDBETWEEN(95,105)/100))</f>
        <v>1.7464387682832365</v>
      </c>
      <c r="I4" s="9">
        <f ca="1">VLOOKUP($A4,'RES installed'!$A$2:$C$6,3,FALSE)*(AVERAGE('[1]Profiles, RES, Summer'!I$5:I$7)*(RANDBETWEEN(95,105)/100))</f>
        <v>1.5209201444639362</v>
      </c>
      <c r="J4" s="9">
        <f ca="1">VLOOKUP($A4,'RES installed'!$A$2:$C$6,3,FALSE)*(AVERAGE('[1]Profiles, RES, Summer'!J$5:J$7)*(RANDBETWEEN(95,105)/100))</f>
        <v>1.4505220865599422</v>
      </c>
      <c r="K4" s="9">
        <f ca="1">VLOOKUP($A4,'RES installed'!$A$2:$C$6,3,FALSE)*(AVERAGE('[1]Profiles, RES, Summer'!K$5:K$7)*(RANDBETWEEN(95,105)/100))</f>
        <v>1.2811425787408934</v>
      </c>
      <c r="L4" s="9">
        <f ca="1">VLOOKUP($A4,'RES installed'!$A$2:$C$6,3,FALSE)*(AVERAGE('[1]Profiles, RES, Summer'!L$5:L$7)*(RANDBETWEEN(95,105)/100))</f>
        <v>1.3179196257511425</v>
      </c>
      <c r="M4" s="9">
        <f ca="1">VLOOKUP($A4,'RES installed'!$A$2:$C$6,3,FALSE)*(AVERAGE('[1]Profiles, RES, Summer'!M$5:M$7)*(RANDBETWEEN(95,105)/100))</f>
        <v>1.2985618755334261</v>
      </c>
      <c r="N4" s="9">
        <f ca="1">VLOOKUP($A4,'RES installed'!$A$2:$C$6,3,FALSE)*(AVERAGE('[1]Profiles, RES, Summer'!N$5:N$7)*(RANDBETWEEN(95,105)/100))</f>
        <v>1.1510287032935986</v>
      </c>
      <c r="O4" s="9">
        <f ca="1">VLOOKUP($A4,'RES installed'!$A$2:$C$6,3,FALSE)*(AVERAGE('[1]Profiles, RES, Summer'!O$5:O$7)*(RANDBETWEEN(95,105)/100))</f>
        <v>1.2031950919541285</v>
      </c>
      <c r="P4" s="9">
        <f ca="1">VLOOKUP($A4,'RES installed'!$A$2:$C$6,3,FALSE)*(AVERAGE('[1]Profiles, RES, Summer'!P$5:P$7)*(RANDBETWEEN(95,105)/100))</f>
        <v>1.4177754491188548</v>
      </c>
      <c r="Q4" s="9">
        <f ca="1">VLOOKUP($A4,'RES installed'!$A$2:$C$6,3,FALSE)*(AVERAGE('[1]Profiles, RES, Summer'!Q$5:Q$7)*(RANDBETWEEN(95,105)/100))</f>
        <v>1.7409085174776511</v>
      </c>
      <c r="R4" s="9">
        <f ca="1">VLOOKUP($A4,'RES installed'!$A$2:$C$6,3,FALSE)*(AVERAGE('[1]Profiles, RES, Summer'!R$5:R$7)*(RANDBETWEEN(95,105)/100))</f>
        <v>1.6008427676531012</v>
      </c>
      <c r="S4" s="9">
        <f ca="1">VLOOKUP($A4,'RES installed'!$A$2:$C$6,3,FALSE)*(AVERAGE('[1]Profiles, RES, Summer'!S$5:S$7)*(RANDBETWEEN(95,105)/100))</f>
        <v>1.9604374956153858</v>
      </c>
      <c r="T4" s="9">
        <f ca="1">VLOOKUP($A4,'RES installed'!$A$2:$C$6,3,FALSE)*(AVERAGE('[1]Profiles, RES, Summer'!T$5:T$7)*(RANDBETWEEN(95,105)/100))</f>
        <v>1.8106567402050491</v>
      </c>
      <c r="U4" s="9">
        <f ca="1">VLOOKUP($A4,'RES installed'!$A$2:$C$6,3,FALSE)*(AVERAGE('[1]Profiles, RES, Summer'!U$5:U$7)*(RANDBETWEEN(95,105)/100))</f>
        <v>1.9461710872296991</v>
      </c>
      <c r="V4" s="9">
        <f ca="1">VLOOKUP($A4,'RES installed'!$A$2:$C$6,3,FALSE)*(AVERAGE('[1]Profiles, RES, Summer'!V$5:V$7)*(RANDBETWEEN(95,105)/100))</f>
        <v>2.0745236987225701</v>
      </c>
      <c r="W4" s="9">
        <f ca="1">VLOOKUP($A4,'RES installed'!$A$2:$C$6,3,FALSE)*(AVERAGE('[1]Profiles, RES, Summer'!W$5:W$7)*(RANDBETWEEN(95,105)/100))</f>
        <v>2.0556945559557631</v>
      </c>
      <c r="X4" s="9">
        <f ca="1">VLOOKUP($A4,'RES installed'!$A$2:$C$6,3,FALSE)*(AVERAGE('[1]Profiles, RES, Summer'!X$5:X$7)*(RANDBETWEEN(95,105)/100))</f>
        <v>1.9752924630595459</v>
      </c>
      <c r="Y4" s="9">
        <f ca="1">VLOOKUP($A4,'RES installed'!$A$2:$C$6,3,FALSE)*(AVERAGE('[1]Profiles, RES, Summer'!Y$5:Y$7)*(RANDBETWEEN(95,105)/100))</f>
        <v>2.2582396741494675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2.2152131147540982E-5</v>
      </c>
      <c r="D5" s="7">
        <f ca="1">VLOOKUP($A5,'RES installed'!$A$2:$C$6,3,FALSE)*(AVERAGE('[1]Profiles, RES, Summer'!D$2:D$4)*(RANDBETWEEN(95,105)/100))</f>
        <v>1.290836609673585E-5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2.1776050512366189E-2</v>
      </c>
      <c r="J5" s="7">
        <f ca="1">VLOOKUP($A5,'RES installed'!$A$2:$C$6,3,FALSE)*(AVERAGE('[1]Profiles, RES, Summer'!J$2:J$4)*(RANDBETWEEN(95,105)/100))</f>
        <v>0.44591232935093544</v>
      </c>
      <c r="K5" s="7">
        <f ca="1">VLOOKUP($A5,'RES installed'!$A$2:$C$6,3,FALSE)*(AVERAGE('[1]Profiles, RES, Summer'!K$2:K$4)*(RANDBETWEEN(95,105)/100))</f>
        <v>1.0247593710066167</v>
      </c>
      <c r="L5" s="7">
        <f ca="1">VLOOKUP($A5,'RES installed'!$A$2:$C$6,3,FALSE)*(AVERAGE('[1]Profiles, RES, Summer'!L$2:L$4)*(RANDBETWEEN(95,105)/100))</f>
        <v>1.4824939084297701</v>
      </c>
      <c r="M5" s="7">
        <f ca="1">VLOOKUP($A5,'RES installed'!$A$2:$C$6,3,FALSE)*(AVERAGE('[1]Profiles, RES, Summer'!M$2:M$4)*(RANDBETWEEN(95,105)/100))</f>
        <v>1.6629243733000019</v>
      </c>
      <c r="N5" s="7">
        <f ca="1">VLOOKUP($A5,'RES installed'!$A$2:$C$6,3,FALSE)*(AVERAGE('[1]Profiles, RES, Summer'!N$2:N$4)*(RANDBETWEEN(95,105)/100))</f>
        <v>1.684332420350356</v>
      </c>
      <c r="O5" s="7">
        <f ca="1">VLOOKUP($A5,'RES installed'!$A$2:$C$6,3,FALSE)*(AVERAGE('[1]Profiles, RES, Summer'!O$2:O$4)*(RANDBETWEEN(95,105)/100))</f>
        <v>1.4598748542462563</v>
      </c>
      <c r="P5" s="7">
        <f ca="1">VLOOKUP($A5,'RES installed'!$A$2:$C$6,3,FALSE)*(AVERAGE('[1]Profiles, RES, Summer'!P$2:P$4)*(RANDBETWEEN(95,105)/100))</f>
        <v>1.1941121649252506</v>
      </c>
      <c r="Q5" s="7">
        <f ca="1">VLOOKUP($A5,'RES installed'!$A$2:$C$6,3,FALSE)*(AVERAGE('[1]Profiles, RES, Summer'!Q$2:Q$4)*(RANDBETWEEN(95,105)/100))</f>
        <v>0.64580803940686893</v>
      </c>
      <c r="R5" s="7">
        <f ca="1">VLOOKUP($A5,'RES installed'!$A$2:$C$6,3,FALSE)*(AVERAGE('[1]Profiles, RES, Summer'!R$2:R$4)*(RANDBETWEEN(95,105)/100))</f>
        <v>0.14581465407942715</v>
      </c>
      <c r="S5" s="7">
        <f ca="1">VLOOKUP($A5,'RES installed'!$A$2:$C$6,3,FALSE)*(AVERAGE('[1]Profiles, RES, Summer'!S$2:S$4)*(RANDBETWEEN(95,105)/100))</f>
        <v>9.2195393457443866E-4</v>
      </c>
      <c r="T5" s="7">
        <f ca="1">VLOOKUP($A5,'RES installed'!$A$2:$C$6,3,FALSE)*(AVERAGE('[1]Profiles, RES, Summer'!T$2:T$4)*(RANDBETWEEN(95,105)/100))</f>
        <v>1.4586859467861387E-4</v>
      </c>
      <c r="U5" s="7">
        <f ca="1">VLOOKUP($A5,'RES installed'!$A$2:$C$6,3,FALSE)*(AVERAGE('[1]Profiles, RES, Summer'!U$2:U$4)*(RANDBETWEEN(95,105)/100))</f>
        <v>3.9891167596232968E-5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2.2152131147540982E-5</v>
      </c>
      <c r="D6" s="7">
        <f ca="1">VLOOKUP($A6,'RES installed'!$A$2:$C$6,3,FALSE)*(AVERAGE('[1]Profiles, RES, Summer'!D$2:D$4)*(RANDBETWEEN(95,105)/100))</f>
        <v>1.3698674225107434E-5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2.0084706783250365E-2</v>
      </c>
      <c r="J6" s="7">
        <f ca="1">VLOOKUP($A6,'RES installed'!$A$2:$C$6,3,FALSE)*(AVERAGE('[1]Profiles, RES, Summer'!J$2:J$4)*(RANDBETWEEN(95,105)/100))</f>
        <v>0.44591232935093544</v>
      </c>
      <c r="K6" s="7">
        <f ca="1">VLOOKUP($A6,'RES installed'!$A$2:$C$6,3,FALSE)*(AVERAGE('[1]Profiles, RES, Summer'!K$2:K$4)*(RANDBETWEEN(95,105)/100))</f>
        <v>1.0786940747438072</v>
      </c>
      <c r="L6" s="7">
        <f ca="1">VLOOKUP($A6,'RES installed'!$A$2:$C$6,3,FALSE)*(AVERAGE('[1]Profiles, RES, Summer'!L$2:L$4)*(RANDBETWEEN(95,105)/100))</f>
        <v>1.3952883844044894</v>
      </c>
      <c r="M6" s="7">
        <f ca="1">VLOOKUP($A6,'RES installed'!$A$2:$C$6,3,FALSE)*(AVERAGE('[1]Profiles, RES, Summer'!M$2:M$4)*(RANDBETWEEN(95,105)/100))</f>
        <v>1.6309450584288481</v>
      </c>
      <c r="N6" s="7">
        <f ca="1">VLOOKUP($A6,'RES installed'!$A$2:$C$6,3,FALSE)*(AVERAGE('[1]Profiles, RES, Summer'!N$2:N$4)*(RANDBETWEEN(95,105)/100))</f>
        <v>1.7348623929608666</v>
      </c>
      <c r="O6" s="7">
        <f ca="1">VLOOKUP($A6,'RES installed'!$A$2:$C$6,3,FALSE)*(AVERAGE('[1]Profiles, RES, Summer'!O$2:O$4)*(RANDBETWEEN(95,105)/100))</f>
        <v>1.4303824329483521</v>
      </c>
      <c r="P6" s="7">
        <f ca="1">VLOOKUP($A6,'RES installed'!$A$2:$C$6,3,FALSE)*(AVERAGE('[1]Profiles, RES, Summer'!P$2:P$4)*(RANDBETWEEN(95,105)/100))</f>
        <v>1.1941121649252506</v>
      </c>
      <c r="Q6" s="7">
        <f ca="1">VLOOKUP($A6,'RES installed'!$A$2:$C$6,3,FALSE)*(AVERAGE('[1]Profiles, RES, Summer'!Q$2:Q$4)*(RANDBETWEEN(95,105)/100))</f>
        <v>0.65201773209347347</v>
      </c>
      <c r="R6" s="7">
        <f ca="1">VLOOKUP($A6,'RES installed'!$A$2:$C$6,3,FALSE)*(AVERAGE('[1]Profiles, RES, Summer'!R$2:R$4)*(RANDBETWEEN(95,105)/100))</f>
        <v>0.13887109912326395</v>
      </c>
      <c r="S6" s="7">
        <f ca="1">VLOOKUP($A6,'RES installed'!$A$2:$C$6,3,FALSE)*(AVERAGE('[1]Profiles, RES, Summer'!S$2:S$4)*(RANDBETWEEN(95,105)/100))</f>
        <v>8.6049033893614271E-4</v>
      </c>
      <c r="T6" s="7">
        <f ca="1">VLOOKUP($A6,'RES installed'!$A$2:$C$6,3,FALSE)*(AVERAGE('[1]Profiles, RES, Summer'!T$2:T$4)*(RANDBETWEEN(95,105)/100))</f>
        <v>1.5639519429459632E-4</v>
      </c>
      <c r="U6" s="7">
        <f ca="1">VLOOKUP($A6,'RES installed'!$A$2:$C$6,3,FALSE)*(AVERAGE('[1]Profiles, RES, Summer'!U$2:U$4)*(RANDBETWEEN(95,105)/100))</f>
        <v>3.7544628325866324E-5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2.422889344262295E-5</v>
      </c>
      <c r="D7" s="7">
        <f ca="1">VLOOKUP($A7,'RES installed'!$A$2:$C$6,3,FALSE)*(AVERAGE('[1]Profiles, RES, Summer'!D$2:D$4)*(RANDBETWEEN(95,105)/100))</f>
        <v>1.3830392246502697E-5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2.0930378647808275E-2</v>
      </c>
      <c r="J7" s="7">
        <f ca="1">VLOOKUP($A7,'RES installed'!$A$2:$C$6,3,FALSE)*(AVERAGE('[1]Profiles, RES, Summer'!J$2:J$4)*(RANDBETWEEN(95,105)/100))</f>
        <v>0.42842557133717324</v>
      </c>
      <c r="K7" s="7">
        <f ca="1">VLOOKUP($A7,'RES installed'!$A$2:$C$6,3,FALSE)*(AVERAGE('[1]Profiles, RES, Summer'!K$2:K$4)*(RANDBETWEEN(95,105)/100))</f>
        <v>1.0355463117540549</v>
      </c>
      <c r="L7" s="7">
        <f ca="1">VLOOKUP($A7,'RES installed'!$A$2:$C$6,3,FALSE)*(AVERAGE('[1]Profiles, RES, Summer'!L$2:L$4)*(RANDBETWEEN(95,105)/100))</f>
        <v>1.4098226384087029</v>
      </c>
      <c r="M7" s="7">
        <f ca="1">VLOOKUP($A7,'RES installed'!$A$2:$C$6,3,FALSE)*(AVERAGE('[1]Profiles, RES, Summer'!M$2:M$4)*(RANDBETWEEN(95,105)/100))</f>
        <v>1.5350071138153862</v>
      </c>
      <c r="N7" s="7">
        <f ca="1">VLOOKUP($A7,'RES installed'!$A$2:$C$6,3,FALSE)*(AVERAGE('[1]Profiles, RES, Summer'!N$2:N$4)*(RANDBETWEEN(95,105)/100))</f>
        <v>1.6001157993328381</v>
      </c>
      <c r="O7" s="7">
        <f ca="1">VLOOKUP($A7,'RES installed'!$A$2:$C$6,3,FALSE)*(AVERAGE('[1]Profiles, RES, Summer'!O$2:O$4)*(RANDBETWEEN(95,105)/100))</f>
        <v>1.4303824329483521</v>
      </c>
      <c r="P7" s="7">
        <f ca="1">VLOOKUP($A7,'RES installed'!$A$2:$C$6,3,FALSE)*(AVERAGE('[1]Profiles, RES, Summer'!P$2:P$4)*(RANDBETWEEN(95,105)/100))</f>
        <v>1.0907755352682578</v>
      </c>
      <c r="Q7" s="7">
        <f ca="1">VLOOKUP($A7,'RES installed'!$A$2:$C$6,3,FALSE)*(AVERAGE('[1]Profiles, RES, Summer'!Q$2:Q$4)*(RANDBETWEEN(95,105)/100))</f>
        <v>0.63338865403365996</v>
      </c>
      <c r="R7" s="7">
        <f ca="1">VLOOKUP($A7,'RES installed'!$A$2:$C$6,3,FALSE)*(AVERAGE('[1]Profiles, RES, Summer'!R$2:R$4)*(RANDBETWEEN(95,105)/100))</f>
        <v>0.14442594308819451</v>
      </c>
      <c r="S7" s="7">
        <f ca="1">VLOOKUP($A7,'RES installed'!$A$2:$C$6,3,FALSE)*(AVERAGE('[1]Profiles, RES, Summer'!S$2:S$4)*(RANDBETWEEN(95,105)/100))</f>
        <v>8.8683187992398386E-4</v>
      </c>
      <c r="T7" s="7">
        <f ca="1">VLOOKUP($A7,'RES installed'!$A$2:$C$6,3,FALSE)*(AVERAGE('[1]Profiles, RES, Summer'!T$2:T$4)*(RANDBETWEEN(95,105)/100))</f>
        <v>1.5037999451403492E-4</v>
      </c>
      <c r="U7" s="7">
        <f ca="1">VLOOKUP($A7,'RES installed'!$A$2:$C$6,3,FALSE)*(AVERAGE('[1]Profiles, RES, Summer'!U$2:U$4)*(RANDBETWEEN(95,105)/100))</f>
        <v>4.1064437231416293E-5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4.3842759562841529E-5</v>
      </c>
      <c r="D3" s="7">
        <f ca="1">VLOOKUP($A3,'RES installed'!$A$2:$C$6,3,FALSE)*(AVERAGE('[1]Profiles, RES, Summer'!D$2:D$4)*(RANDBETWEEN(95,105)/100))</f>
        <v>2.687047636463381E-5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4.1437921363337599E-2</v>
      </c>
      <c r="J3" s="7">
        <f ca="1">VLOOKUP($A3,'RES installed'!$A$2:$C$6,3,FALSE)*(AVERAGE('[1]Profiles, RES, Summer'!J$2:J$4)*(RANDBETWEEN(95,105)/100))</f>
        <v>0.85685114267434648</v>
      </c>
      <c r="K3" s="7">
        <f ca="1">VLOOKUP($A3,'RES installed'!$A$2:$C$6,3,FALSE)*(AVERAGE('[1]Profiles, RES, Summer'!K$2:K$4)*(RANDBETWEEN(95,105)/100))</f>
        <v>2.1573881494876144</v>
      </c>
      <c r="L3" s="7">
        <f ca="1">VLOOKUP($A3,'RES installed'!$A$2:$C$6,3,FALSE)*(AVERAGE('[1]Profiles, RES, Summer'!L$2:L$4)*(RANDBETWEEN(95,105)/100))</f>
        <v>2.9068508008426863</v>
      </c>
      <c r="M3" s="7">
        <f ca="1">VLOOKUP($A3,'RES installed'!$A$2:$C$6,3,FALSE)*(AVERAGE('[1]Profiles, RES, Summer'!M$2:M$4)*(RANDBETWEEN(95,105)/100))</f>
        <v>3.1979314871153881</v>
      </c>
      <c r="N3" s="7">
        <f ca="1">VLOOKUP($A3,'RES installed'!$A$2:$C$6,3,FALSE)*(AVERAGE('[1]Profiles, RES, Summer'!N$2:N$4)*(RANDBETWEEN(95,105)/100))</f>
        <v>3.2002315986656762</v>
      </c>
      <c r="O3" s="7">
        <f ca="1">VLOOKUP($A3,'RES installed'!$A$2:$C$6,3,FALSE)*(AVERAGE('[1]Profiles, RES, Summer'!O$2:O$4)*(RANDBETWEEN(95,105)/100))</f>
        <v>2.8607648658967042</v>
      </c>
      <c r="P3" s="7">
        <f ca="1">VLOOKUP($A3,'RES installed'!$A$2:$C$6,3,FALSE)*(AVERAGE('[1]Profiles, RES, Summer'!P$2:P$4)*(RANDBETWEEN(95,105)/100))</f>
        <v>2.1815510705365155</v>
      </c>
      <c r="Q3" s="7">
        <f ca="1">VLOOKUP($A3,'RES installed'!$A$2:$C$6,3,FALSE)*(AVERAGE('[1]Profiles, RES, Summer'!Q$2:Q$4)*(RANDBETWEEN(95,105)/100))</f>
        <v>1.2295191519476927</v>
      </c>
      <c r="R3" s="7">
        <f ca="1">VLOOKUP($A3,'RES installed'!$A$2:$C$6,3,FALSE)*(AVERAGE('[1]Profiles, RES, Summer'!R$2:R$4)*(RANDBETWEEN(95,105)/100))</f>
        <v>0.27496477626406263</v>
      </c>
      <c r="S3" s="7">
        <f ca="1">VLOOKUP($A3,'RES installed'!$A$2:$C$6,3,FALSE)*(AVERAGE('[1]Profiles, RES, Summer'!S$2:S$4)*(RANDBETWEEN(95,105)/100))</f>
        <v>1.6858586232218306E-3</v>
      </c>
      <c r="T3" s="7">
        <f ca="1">VLOOKUP($A3,'RES installed'!$A$2:$C$6,3,FALSE)*(AVERAGE('[1]Profiles, RES, Summer'!T$2:T$4)*(RANDBETWEEN(95,105)/100))</f>
        <v>3.1279038858919264E-4</v>
      </c>
      <c r="U3" s="7">
        <f ca="1">VLOOKUP($A3,'RES installed'!$A$2:$C$6,3,FALSE)*(AVERAGE('[1]Profiles, RES, Summer'!U$2:U$4)*(RANDBETWEEN(95,105)/100))</f>
        <v>7.9000155435677061E-5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2.8037932201271314</v>
      </c>
      <c r="C4" s="9">
        <f ca="1">VLOOKUP($A4,'RES installed'!$A$2:$C$6,3,FALSE)*(AVERAGE('[1]Profiles, RES, Summer'!C$5:C$7)*(RANDBETWEEN(95,105)/100))</f>
        <v>2.4658906066317163</v>
      </c>
      <c r="D4" s="9">
        <f ca="1">VLOOKUP($A4,'RES installed'!$A$2:$C$6,3,FALSE)*(AVERAGE('[1]Profiles, RES, Summer'!D$5:D$7)*(RANDBETWEEN(95,105)/100))</f>
        <v>2.4064276128159543</v>
      </c>
      <c r="E4" s="9">
        <f ca="1">VLOOKUP($A4,'RES installed'!$A$2:$C$6,3,FALSE)*(AVERAGE('[1]Profiles, RES, Summer'!E$5:E$7)*(RANDBETWEEN(95,105)/100))</f>
        <v>2.5356772182254952</v>
      </c>
      <c r="F4" s="9">
        <f ca="1">VLOOKUP($A4,'RES installed'!$A$2:$C$6,3,FALSE)*(AVERAGE('[1]Profiles, RES, Summer'!F$5:F$7)*(RANDBETWEEN(95,105)/100))</f>
        <v>2.1101760218310255</v>
      </c>
      <c r="G4" s="9">
        <f ca="1">VLOOKUP($A4,'RES installed'!$A$2:$C$6,3,FALSE)*(AVERAGE('[1]Profiles, RES, Summer'!G$5:G$7)*(RANDBETWEEN(95,105)/100))</f>
        <v>1.8459720973312663</v>
      </c>
      <c r="H4" s="9">
        <f ca="1">VLOOKUP($A4,'RES installed'!$A$2:$C$6,3,FALSE)*(AVERAGE('[1]Profiles, RES, Summer'!H$5:H$7)*(RANDBETWEEN(95,105)/100))</f>
        <v>1.7464387682832365</v>
      </c>
      <c r="I4" s="9">
        <f ca="1">VLOOKUP($A4,'RES installed'!$A$2:$C$6,3,FALSE)*(AVERAGE('[1]Profiles, RES, Summer'!I$5:I$7)*(RANDBETWEEN(95,105)/100))</f>
        <v>1.4594688254956965</v>
      </c>
      <c r="J4" s="9">
        <f ca="1">VLOOKUP($A4,'RES installed'!$A$2:$C$6,3,FALSE)*(AVERAGE('[1]Profiles, RES, Summer'!J$5:J$7)*(RANDBETWEEN(95,105)/100))</f>
        <v>1.3509764531685735</v>
      </c>
      <c r="K4" s="9">
        <f ca="1">VLOOKUP($A4,'RES installed'!$A$2:$C$6,3,FALSE)*(AVERAGE('[1]Profiles, RES, Summer'!K$5:K$7)*(RANDBETWEEN(95,105)/100))</f>
        <v>1.2419239283712742</v>
      </c>
      <c r="L4" s="9">
        <f ca="1">VLOOKUP($A4,'RES installed'!$A$2:$C$6,3,FALSE)*(AVERAGE('[1]Profiles, RES, Summer'!L$5:L$7)*(RANDBETWEEN(95,105)/100))</f>
        <v>1.3445442646552059</v>
      </c>
      <c r="M4" s="9">
        <f ca="1">VLOOKUP($A4,'RES installed'!$A$2:$C$6,3,FALSE)*(AVERAGE('[1]Profiles, RES, Summer'!M$5:M$7)*(RANDBETWEEN(95,105)/100))</f>
        <v>1.27284777898821</v>
      </c>
      <c r="N4" s="9">
        <f ca="1">VLOOKUP($A4,'RES installed'!$A$2:$C$6,3,FALSE)*(AVERAGE('[1]Profiles, RES, Summer'!N$5:N$7)*(RANDBETWEEN(95,105)/100))</f>
        <v>1.2109781149234735</v>
      </c>
      <c r="O4" s="9">
        <f ca="1">VLOOKUP($A4,'RES installed'!$A$2:$C$6,3,FALSE)*(AVERAGE('[1]Profiles, RES, Summer'!O$5:O$7)*(RANDBETWEEN(95,105)/100))</f>
        <v>1.2031950919541285</v>
      </c>
      <c r="P4" s="9">
        <f ca="1">VLOOKUP($A4,'RES installed'!$A$2:$C$6,3,FALSE)*(AVERAGE('[1]Profiles, RES, Summer'!P$5:P$7)*(RANDBETWEEN(95,105)/100))</f>
        <v>1.5222431137907704</v>
      </c>
      <c r="Q4" s="9">
        <f ca="1">VLOOKUP($A4,'RES installed'!$A$2:$C$6,3,FALSE)*(AVERAGE('[1]Profiles, RES, Summer'!Q$5:Q$7)*(RANDBETWEEN(95,105)/100))</f>
        <v>1.7074295075261576</v>
      </c>
      <c r="R4" s="9">
        <f ca="1">VLOOKUP($A4,'RES installed'!$A$2:$C$6,3,FALSE)*(AVERAGE('[1]Profiles, RES, Summer'!R$5:R$7)*(RANDBETWEEN(95,105)/100))</f>
        <v>1.6682466736595474</v>
      </c>
      <c r="S4" s="9">
        <f ca="1">VLOOKUP($A4,'RES installed'!$A$2:$C$6,3,FALSE)*(AVERAGE('[1]Profiles, RES, Summer'!S$5:S$7)*(RANDBETWEEN(95,105)/100))</f>
        <v>1.808170505664676</v>
      </c>
      <c r="T4" s="9">
        <f ca="1">VLOOKUP($A4,'RES installed'!$A$2:$C$6,3,FALSE)*(AVERAGE('[1]Profiles, RES, Summer'!T$5:T$7)*(RANDBETWEEN(95,105)/100))</f>
        <v>1.738230470596847</v>
      </c>
      <c r="U4" s="9">
        <f ca="1">VLOOKUP($A4,'RES installed'!$A$2:$C$6,3,FALSE)*(AVERAGE('[1]Profiles, RES, Summer'!U$5:U$7)*(RANDBETWEEN(95,105)/100))</f>
        <v>1.9839608170788197</v>
      </c>
      <c r="V4" s="9">
        <f ca="1">VLOOKUP($A4,'RES installed'!$A$2:$C$6,3,FALSE)*(AVERAGE('[1]Profiles, RES, Summer'!V$5:V$7)*(RANDBETWEEN(95,105)/100))</f>
        <v>2.1160141726970214</v>
      </c>
      <c r="W4" s="9">
        <f ca="1">VLOOKUP($A4,'RES installed'!$A$2:$C$6,3,FALSE)*(AVERAGE('[1]Profiles, RES, Summer'!W$5:W$7)*(RANDBETWEEN(95,105)/100))</f>
        <v>2.0355406877601188</v>
      </c>
      <c r="X4" s="9">
        <f ca="1">VLOOKUP($A4,'RES installed'!$A$2:$C$6,3,FALSE)*(AVERAGE('[1]Profiles, RES, Summer'!X$5:X$7)*(RANDBETWEEN(95,105)/100))</f>
        <v>1.8765278399065686</v>
      </c>
      <c r="Y4" s="9">
        <f ca="1">VLOOKUP($A4,'RES installed'!$A$2:$C$6,3,FALSE)*(AVERAGE('[1]Profiles, RES, Summer'!Y$5:Y$7)*(RANDBETWEEN(95,105)/100))</f>
        <v>2.3476749087692483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2.3767390710382512E-5</v>
      </c>
      <c r="D5" s="7">
        <f ca="1">VLOOKUP($A5,'RES installed'!$A$2:$C$6,3,FALSE)*(AVERAGE('[1]Profiles, RES, Summer'!D$2:D$4)*(RANDBETWEEN(95,105)/100))</f>
        <v>1.3303520160921642E-5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2.156463254622671E-2</v>
      </c>
      <c r="J5" s="7">
        <f ca="1">VLOOKUP($A5,'RES installed'!$A$2:$C$6,3,FALSE)*(AVERAGE('[1]Profiles, RES, Summer'!J$2:J$4)*(RANDBETWEEN(95,105)/100))</f>
        <v>0.45028401885437597</v>
      </c>
      <c r="K5" s="7">
        <f ca="1">VLOOKUP($A5,'RES installed'!$A$2:$C$6,3,FALSE)*(AVERAGE('[1]Profiles, RES, Summer'!K$2:K$4)*(RANDBETWEEN(95,105)/100))</f>
        <v>1.0894810154912453</v>
      </c>
      <c r="L5" s="7">
        <f ca="1">VLOOKUP($A5,'RES installed'!$A$2:$C$6,3,FALSE)*(AVERAGE('[1]Profiles, RES, Summer'!L$2:L$4)*(RANDBETWEEN(95,105)/100))</f>
        <v>1.4388911464171297</v>
      </c>
      <c r="M5" s="7">
        <f ca="1">VLOOKUP($A5,'RES installed'!$A$2:$C$6,3,FALSE)*(AVERAGE('[1]Profiles, RES, Summer'!M$2:M$4)*(RANDBETWEEN(95,105)/100))</f>
        <v>1.6309450584288481</v>
      </c>
      <c r="N5" s="7">
        <f ca="1">VLOOKUP($A5,'RES installed'!$A$2:$C$6,3,FALSE)*(AVERAGE('[1]Profiles, RES, Summer'!N$2:N$4)*(RANDBETWEEN(95,105)/100))</f>
        <v>1.6338024477398454</v>
      </c>
      <c r="O5" s="7">
        <f ca="1">VLOOKUP($A5,'RES installed'!$A$2:$C$6,3,FALSE)*(AVERAGE('[1]Profiles, RES, Summer'!O$2:O$4)*(RANDBETWEEN(95,105)/100))</f>
        <v>1.4156362222993999</v>
      </c>
      <c r="P5" s="7">
        <f ca="1">VLOOKUP($A5,'RES installed'!$A$2:$C$6,3,FALSE)*(AVERAGE('[1]Profiles, RES, Summer'!P$2:P$4)*(RANDBETWEEN(95,105)/100))</f>
        <v>1.1941121649252506</v>
      </c>
      <c r="Q5" s="7">
        <f ca="1">VLOOKUP($A5,'RES installed'!$A$2:$C$6,3,FALSE)*(AVERAGE('[1]Profiles, RES, Summer'!Q$2:Q$4)*(RANDBETWEEN(95,105)/100))</f>
        <v>0.58992080522742829</v>
      </c>
      <c r="R5" s="7">
        <f ca="1">VLOOKUP($A5,'RES installed'!$A$2:$C$6,3,FALSE)*(AVERAGE('[1]Profiles, RES, Summer'!R$2:R$4)*(RANDBETWEEN(95,105)/100))</f>
        <v>0.14581465407942715</v>
      </c>
      <c r="S5" s="7">
        <f ca="1">VLOOKUP($A5,'RES installed'!$A$2:$C$6,3,FALSE)*(AVERAGE('[1]Profiles, RES, Summer'!S$2:S$4)*(RANDBETWEEN(95,105)/100))</f>
        <v>8.4292931161091531E-4</v>
      </c>
      <c r="T5" s="7">
        <f ca="1">VLOOKUP($A5,'RES installed'!$A$2:$C$6,3,FALSE)*(AVERAGE('[1]Profiles, RES, Summer'!T$2:T$4)*(RANDBETWEEN(95,105)/100))</f>
        <v>1.5639519429459632E-4</v>
      </c>
      <c r="U5" s="7">
        <f ca="1">VLOOKUP($A5,'RES installed'!$A$2:$C$6,3,FALSE)*(AVERAGE('[1]Profiles, RES, Summer'!U$2:U$4)*(RANDBETWEEN(95,105)/100))</f>
        <v>4.1064437231416293E-5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2.284438524590164E-5</v>
      </c>
      <c r="D6" s="7">
        <f ca="1">VLOOKUP($A6,'RES installed'!$A$2:$C$6,3,FALSE)*(AVERAGE('[1]Profiles, RES, Summer'!D$2:D$4)*(RANDBETWEEN(95,105)/100))</f>
        <v>1.3435238182316905E-5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2.2198886444645145E-2</v>
      </c>
      <c r="J6" s="7">
        <f ca="1">VLOOKUP($A6,'RES installed'!$A$2:$C$6,3,FALSE)*(AVERAGE('[1]Profiles, RES, Summer'!J$2:J$4)*(RANDBETWEEN(95,105)/100))</f>
        <v>0.41531050282685161</v>
      </c>
      <c r="K6" s="7">
        <f ca="1">VLOOKUP($A6,'RES installed'!$A$2:$C$6,3,FALSE)*(AVERAGE('[1]Profiles, RES, Summer'!K$2:K$4)*(RANDBETWEEN(95,105)/100))</f>
        <v>1.0786940747438072</v>
      </c>
      <c r="L6" s="7">
        <f ca="1">VLOOKUP($A6,'RES installed'!$A$2:$C$6,3,FALSE)*(AVERAGE('[1]Profiles, RES, Summer'!L$2:L$4)*(RANDBETWEEN(95,105)/100))</f>
        <v>1.4388911464171297</v>
      </c>
      <c r="M6" s="7">
        <f ca="1">VLOOKUP($A6,'RES installed'!$A$2:$C$6,3,FALSE)*(AVERAGE('[1]Profiles, RES, Summer'!M$2:M$4)*(RANDBETWEEN(95,105)/100))</f>
        <v>1.646934715864425</v>
      </c>
      <c r="N6" s="7">
        <f ca="1">VLOOKUP($A6,'RES installed'!$A$2:$C$6,3,FALSE)*(AVERAGE('[1]Profiles, RES, Summer'!N$2:N$4)*(RANDBETWEEN(95,105)/100))</f>
        <v>1.7517057171643704</v>
      </c>
      <c r="O6" s="7">
        <f ca="1">VLOOKUP($A6,'RES installed'!$A$2:$C$6,3,FALSE)*(AVERAGE('[1]Profiles, RES, Summer'!O$2:O$4)*(RANDBETWEEN(95,105)/100))</f>
        <v>1.5483521181399686</v>
      </c>
      <c r="P6" s="7">
        <f ca="1">VLOOKUP($A6,'RES installed'!$A$2:$C$6,3,FALSE)*(AVERAGE('[1]Profiles, RES, Summer'!P$2:P$4)*(RANDBETWEEN(95,105)/100))</f>
        <v>1.1481847739665871</v>
      </c>
      <c r="Q6" s="7">
        <f ca="1">VLOOKUP($A6,'RES installed'!$A$2:$C$6,3,FALSE)*(AVERAGE('[1]Profiles, RES, Summer'!Q$2:Q$4)*(RANDBETWEEN(95,105)/100))</f>
        <v>0.61475957597384634</v>
      </c>
      <c r="R6" s="7">
        <f ca="1">VLOOKUP($A6,'RES installed'!$A$2:$C$6,3,FALSE)*(AVERAGE('[1]Profiles, RES, Summer'!R$2:R$4)*(RANDBETWEEN(95,105)/100))</f>
        <v>0.13192754416710076</v>
      </c>
      <c r="S6" s="7">
        <f ca="1">VLOOKUP($A6,'RES installed'!$A$2:$C$6,3,FALSE)*(AVERAGE('[1]Profiles, RES, Summer'!S$2:S$4)*(RANDBETWEEN(95,105)/100))</f>
        <v>9.0439290724921126E-4</v>
      </c>
      <c r="T6" s="7">
        <f ca="1">VLOOKUP($A6,'RES installed'!$A$2:$C$6,3,FALSE)*(AVERAGE('[1]Profiles, RES, Summer'!T$2:T$4)*(RANDBETWEEN(95,105)/100))</f>
        <v>1.5037999451403492E-4</v>
      </c>
      <c r="U6" s="7">
        <f ca="1">VLOOKUP($A6,'RES installed'!$A$2:$C$6,3,FALSE)*(AVERAGE('[1]Profiles, RES, Summer'!U$2:U$4)*(RANDBETWEEN(95,105)/100))</f>
        <v>4.0282257474627412E-5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1.3040084118131113E-5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2.156463254622671E-2</v>
      </c>
      <c r="J7" s="7">
        <f ca="1">VLOOKUP($A7,'RES installed'!$A$2:$C$6,3,FALSE)*(AVERAGE('[1]Profiles, RES, Summer'!J$2:J$4)*(RANDBETWEEN(95,105)/100))</f>
        <v>0.41531050282685161</v>
      </c>
      <c r="K7" s="7">
        <f ca="1">VLOOKUP($A7,'RES installed'!$A$2:$C$6,3,FALSE)*(AVERAGE('[1]Profiles, RES, Summer'!K$2:K$4)*(RANDBETWEEN(95,105)/100))</f>
        <v>1.0894810154912453</v>
      </c>
      <c r="L7" s="7">
        <f ca="1">VLOOKUP($A7,'RES installed'!$A$2:$C$6,3,FALSE)*(AVERAGE('[1]Profiles, RES, Summer'!L$2:L$4)*(RANDBETWEEN(95,105)/100))</f>
        <v>1.4824939084297701</v>
      </c>
      <c r="M7" s="7">
        <f ca="1">VLOOKUP($A7,'RES installed'!$A$2:$C$6,3,FALSE)*(AVERAGE('[1]Profiles, RES, Summer'!M$2:M$4)*(RANDBETWEEN(95,105)/100))</f>
        <v>1.6629243733000019</v>
      </c>
      <c r="N7" s="7">
        <f ca="1">VLOOKUP($A7,'RES installed'!$A$2:$C$6,3,FALSE)*(AVERAGE('[1]Profiles, RES, Summer'!N$2:N$4)*(RANDBETWEEN(95,105)/100))</f>
        <v>1.6001157993328381</v>
      </c>
      <c r="O7" s="7">
        <f ca="1">VLOOKUP($A7,'RES installed'!$A$2:$C$6,3,FALSE)*(AVERAGE('[1]Profiles, RES, Summer'!O$2:O$4)*(RANDBETWEEN(95,105)/100))</f>
        <v>1.4008900116504479</v>
      </c>
      <c r="P7" s="7">
        <f ca="1">VLOOKUP($A7,'RES installed'!$A$2:$C$6,3,FALSE)*(AVERAGE('[1]Profiles, RES, Summer'!P$2:P$4)*(RANDBETWEEN(95,105)/100))</f>
        <v>1.1367029262269213</v>
      </c>
      <c r="Q7" s="7">
        <f ca="1">VLOOKUP($A7,'RES installed'!$A$2:$C$6,3,FALSE)*(AVERAGE('[1]Profiles, RES, Summer'!Q$2:Q$4)*(RANDBETWEEN(95,105)/100))</f>
        <v>0.65201773209347347</v>
      </c>
      <c r="R7" s="7">
        <f ca="1">VLOOKUP($A7,'RES installed'!$A$2:$C$6,3,FALSE)*(AVERAGE('[1]Profiles, RES, Summer'!R$2:R$4)*(RANDBETWEEN(95,105)/100))</f>
        <v>0.14581465407942715</v>
      </c>
      <c r="S7" s="7">
        <f ca="1">VLOOKUP($A7,'RES installed'!$A$2:$C$6,3,FALSE)*(AVERAGE('[1]Profiles, RES, Summer'!S$2:S$4)*(RANDBETWEEN(95,105)/100))</f>
        <v>8.9561239358659751E-4</v>
      </c>
      <c r="T7" s="7">
        <f ca="1">VLOOKUP($A7,'RES installed'!$A$2:$C$6,3,FALSE)*(AVERAGE('[1]Profiles, RES, Summer'!T$2:T$4)*(RANDBETWEEN(95,105)/100))</f>
        <v>1.5789899423973667E-4</v>
      </c>
      <c r="U7" s="7">
        <f ca="1">VLOOKUP($A7,'RES installed'!$A$2:$C$6,3,FALSE)*(AVERAGE('[1]Profiles, RES, Summer'!U$2:U$4)*(RANDBETWEEN(95,105)/100))</f>
        <v>4.0673347353021849E-5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1.2045602810400002</v>
      </c>
      <c r="C2" s="4">
        <f>'[1]FL Profiles'!C2*Main!$B$6</f>
        <v>1.2447416914400002</v>
      </c>
      <c r="D2" s="4">
        <f>'[1]FL Profiles'!D2*Main!$B$6</f>
        <v>1.1145931231200001</v>
      </c>
      <c r="E2" s="4">
        <f>'[1]FL Profiles'!E2*Main!$B$6</f>
        <v>1.0564770832000001</v>
      </c>
      <c r="F2" s="4">
        <f>'[1]FL Profiles'!F2*Main!$B$6</f>
        <v>0.86556638208000003</v>
      </c>
      <c r="G2" s="4">
        <f>'[1]FL Profiles'!G2*Main!$B$6</f>
        <v>0.73463378624000009</v>
      </c>
      <c r="H2" s="4">
        <f>'[1]FL Profiles'!H2*Main!$B$6</f>
        <v>0.89839753448000004</v>
      </c>
      <c r="I2" s="4">
        <f>'[1]FL Profiles'!I2*Main!$B$6</f>
        <v>0.15602147648</v>
      </c>
      <c r="J2" s="4">
        <f>'[1]FL Profiles'!J2*Main!$B$6</f>
        <v>0.13720481600000003</v>
      </c>
      <c r="K2" s="4">
        <f>'[1]FL Profiles'!K2*Main!$B$6</f>
        <v>0.20002502104000003</v>
      </c>
      <c r="L2" s="4">
        <f>'[1]FL Profiles'!L2*Main!$B$6</f>
        <v>0.11780013488</v>
      </c>
      <c r="M2" s="4">
        <f>'[1]FL Profiles'!M2*Main!$B$6</f>
        <v>0.14720116688000001</v>
      </c>
      <c r="N2" s="4">
        <f>'[1]FL Profiles'!N2*Main!$B$6</f>
        <v>0.23452223192000002</v>
      </c>
      <c r="O2" s="4">
        <f>'[1]FL Profiles'!O2*Main!$B$6</f>
        <v>0.43209716696000006</v>
      </c>
      <c r="P2" s="4">
        <f>'[1]FL Profiles'!P2*Main!$B$6</f>
        <v>0.46100818176000002</v>
      </c>
      <c r="Q2" s="4">
        <f>'[1]FL Profiles'!Q2*Main!$B$6</f>
        <v>0.45336391344000004</v>
      </c>
      <c r="R2" s="4">
        <f>'[1]FL Profiles'!R2*Main!$B$6</f>
        <v>0.25431892680000001</v>
      </c>
      <c r="S2" s="4">
        <f>'[1]FL Profiles'!S2*Main!$B$6</f>
        <v>0.51804618384000001</v>
      </c>
      <c r="T2" s="4">
        <f>'[1]FL Profiles'!T2*Main!$B$6</f>
        <v>0.30400667088</v>
      </c>
      <c r="U2" s="4">
        <f>'[1]FL Profiles'!U2*Main!$B$6</f>
        <v>0.21374550264</v>
      </c>
      <c r="V2" s="4">
        <f>'[1]FL Profiles'!V2*Main!$B$6</f>
        <v>0.32458739327999997</v>
      </c>
      <c r="W2" s="4">
        <f>'[1]FL Profiles'!W2*Main!$B$6</f>
        <v>0.20061304167999999</v>
      </c>
      <c r="X2" s="4">
        <f>'[1]FL Profiles'!X2*Main!$B$6</f>
        <v>0.9156461399200001</v>
      </c>
      <c r="Y2" s="4">
        <f>'[1]FL Profiles'!Y2*Main!$B$6</f>
        <v>1.1038127447200001</v>
      </c>
    </row>
    <row r="3" spans="1:25" x14ac:dyDescent="0.3">
      <c r="A3" t="s">
        <v>16</v>
      </c>
      <c r="B3" s="4">
        <f>'[1]FL Profiles'!B3*Main!$B$6</f>
        <v>-2.7195954599999999</v>
      </c>
      <c r="C3" s="4">
        <f>'[1]FL Profiles'!C3*Main!$B$6</f>
        <v>-2.9081540785600004</v>
      </c>
      <c r="D3" s="4">
        <f>'[1]FL Profiles'!D3*Main!$B$6</f>
        <v>-3.2707668065600006</v>
      </c>
      <c r="E3" s="4">
        <f>'[1]FL Profiles'!E3*Main!$B$6</f>
        <v>-3.5282218434400003</v>
      </c>
      <c r="F3" s="4">
        <f>'[1]FL Profiles'!F3*Main!$B$6</f>
        <v>-3.7711723712</v>
      </c>
      <c r="G3" s="4">
        <f>'[1]FL Profiles'!G3*Main!$B$6</f>
        <v>-4.1156544627999994</v>
      </c>
      <c r="H3" s="4">
        <f>'[1]FL Profiles'!H3*Main!$B$6</f>
        <v>-3.9270958442400006</v>
      </c>
      <c r="I3" s="4">
        <f>'[1]FL Profiles'!I3*Main!$B$6</f>
        <v>-4.4051958259359996</v>
      </c>
      <c r="J3" s="4">
        <f>'[1]FL Profiles'!J3*Main!$B$6</f>
        <v>-3.9954434432960002</v>
      </c>
      <c r="K3" s="4">
        <f>'[1]FL Profiles'!K3*Main!$B$6</f>
        <v>-5.8686517944240002</v>
      </c>
      <c r="L3" s="4">
        <f>'[1]FL Profiles'!L3*Main!$B$6</f>
        <v>-5.808507083296</v>
      </c>
      <c r="M3" s="4">
        <f>'[1]FL Profiles'!M3*Main!$B$6</f>
        <v>-5.3098655805760009</v>
      </c>
      <c r="N3" s="4">
        <f>'[1]FL Profiles'!N3*Main!$B$6</f>
        <v>-5.0899458612160009</v>
      </c>
      <c r="O3" s="4">
        <f>'[1]FL Profiles'!O3*Main!$B$6</f>
        <v>-4.9142550943280003</v>
      </c>
      <c r="P3" s="4">
        <f>'[1]FL Profiles'!P3*Main!$B$6</f>
        <v>-4.6320541888480005</v>
      </c>
      <c r="Q3" s="4">
        <f>'[1]FL Profiles'!Q3*Main!$B$6</f>
        <v>-4.215186756464</v>
      </c>
      <c r="R3" s="4">
        <f>'[1]FL Profiles'!R3*Main!$B$6</f>
        <v>-3.9414435478560006</v>
      </c>
      <c r="S3" s="4">
        <f>'[1]FL Profiles'!S3*Main!$B$6</f>
        <v>-3.5272026076640004</v>
      </c>
      <c r="T3" s="4">
        <f>'[1]FL Profiles'!T3*Main!$B$6</f>
        <v>-2.2388199843920003</v>
      </c>
      <c r="U3" s="4">
        <f>'[1]FL Profiles'!U3*Main!$B$6</f>
        <v>-2.5055755477280002</v>
      </c>
      <c r="V3" s="4">
        <f>'[1]FL Profiles'!V3*Main!$B$6</f>
        <v>-2.6485037646239999</v>
      </c>
      <c r="W3" s="4">
        <f>'[1]FL Profiles'!W3*Main!$B$6</f>
        <v>-2.84342280644</v>
      </c>
      <c r="X3" s="4">
        <f>'[1]FL Profiles'!X3*Main!$B$6</f>
        <v>-2.25907729544</v>
      </c>
      <c r="Y3" s="4">
        <f>'[1]FL Profiles'!Y3*Main!$B$6</f>
        <v>-2.4004962593600001</v>
      </c>
    </row>
    <row r="4" spans="1:25" x14ac:dyDescent="0.3">
      <c r="A4" t="s">
        <v>17</v>
      </c>
      <c r="B4" s="4">
        <f>'[1]FL Profiles'!B4*Main!$B$6</f>
        <v>2.6200141646160002</v>
      </c>
      <c r="C4" s="4">
        <f>'[1]FL Profiles'!C4*Main!$B$6</f>
        <v>2.8029767867520001</v>
      </c>
      <c r="D4" s="4">
        <f>'[1]FL Profiles'!D4*Main!$B$6</f>
        <v>3.1427841142640003</v>
      </c>
      <c r="E4" s="4">
        <f>'[1]FL Profiles'!E4*Main!$B$6</f>
        <v>3.3817165009840005</v>
      </c>
      <c r="F4" s="4">
        <f>'[1]FL Profiles'!F4*Main!$B$6</f>
        <v>3.5995193460400001</v>
      </c>
      <c r="G4" s="4">
        <f>'[1]FL Profiles'!G4*Main!$B$6</f>
        <v>3.9304279612000004</v>
      </c>
      <c r="H4" s="4">
        <f>'[1]FL Profiles'!H4*Main!$B$6</f>
        <v>3.7471615284000004</v>
      </c>
      <c r="I4" s="4">
        <f>'[1]FL Profiles'!I4*Main!$B$6</f>
        <v>4.2286426287760008</v>
      </c>
      <c r="J4" s="4">
        <f>'[1]FL Profiles'!J4*Main!$B$6</f>
        <v>3.8733801587760004</v>
      </c>
      <c r="K4" s="4">
        <f>'[1]FL Profiles'!K4*Main!$B$6</f>
        <v>4.419817939184</v>
      </c>
      <c r="L4" s="4">
        <f>'[1]FL Profiles'!L4*Main!$B$6</f>
        <v>4.4546189607280002</v>
      </c>
      <c r="M4" s="4">
        <f>'[1]FL Profiles'!M4*Main!$B$6</f>
        <v>4.1699581689039995</v>
      </c>
      <c r="N4" s="4">
        <f>'[1]FL Profiles'!N4*Main!$B$6</f>
        <v>4.0294114356000001</v>
      </c>
      <c r="O4" s="4">
        <f>'[1]FL Profiles'!O4*Main!$B$6</f>
        <v>3.9258414002080002</v>
      </c>
      <c r="P4" s="4">
        <f>'[1]FL Profiles'!P4*Main!$B$6</f>
        <v>3.6791275403520003</v>
      </c>
      <c r="Q4" s="4">
        <f>'[1]FL Profiles'!Q4*Main!$B$6</f>
        <v>3.3496301747280004</v>
      </c>
      <c r="R4" s="4">
        <f>'[1]FL Profiles'!R4*Main!$B$6</f>
        <v>3.1204393299440003</v>
      </c>
      <c r="S4" s="4">
        <f>'[1]FL Profiles'!S4*Main!$B$6</f>
        <v>2.7889034927680001</v>
      </c>
      <c r="T4" s="4">
        <f>'[1]FL Profiles'!T4*Main!$B$6</f>
        <v>2.1828698204960002</v>
      </c>
      <c r="U4" s="4">
        <f>'[1]FL Profiles'!U4*Main!$B$6</f>
        <v>2.4432649605760006</v>
      </c>
      <c r="V4" s="4">
        <f>'[1]FL Profiles'!V4*Main!$B$6</f>
        <v>2.596248330416</v>
      </c>
      <c r="W4" s="4">
        <f>'[1]FL Profiles'!W4*Main!$B$6</f>
        <v>2.7966653652160005</v>
      </c>
      <c r="X4" s="4">
        <f>'[1]FL Profiles'!X4*Main!$B$6</f>
        <v>2.1761663852000002</v>
      </c>
      <c r="Y4" s="4">
        <f>'[1]FL Profiles'!Y4*Main!$B$6</f>
        <v>2.3140572252800005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4.9809532535377627</v>
      </c>
      <c r="C2" s="4">
        <f>('[1]Pc, Winter, S1'!C2*Main!$B$5)+(VLOOKUP($A2,'FL Ratio'!$A$2:$B$9,2,FALSE)*'FL Characterization'!C$2)</f>
        <v>4.8118490618555629</v>
      </c>
      <c r="D2" s="4">
        <f>('[1]Pc, Winter, S1'!D2*Main!$B$5)+(VLOOKUP($A2,'FL Ratio'!$A$2:$B$9,2,FALSE)*'FL Characterization'!D$2)</f>
        <v>4.6232927768648473</v>
      </c>
      <c r="E2" s="4">
        <f>('[1]Pc, Winter, S1'!E2*Main!$B$5)+(VLOOKUP($A2,'FL Ratio'!$A$2:$B$9,2,FALSE)*'FL Characterization'!E$2)</f>
        <v>4.7444821343969306</v>
      </c>
      <c r="F2" s="4">
        <f>('[1]Pc, Winter, S1'!F2*Main!$B$5)+(VLOOKUP($A2,'FL Ratio'!$A$2:$B$9,2,FALSE)*'FL Characterization'!F$2)</f>
        <v>4.5783835862452413</v>
      </c>
      <c r="G2" s="4">
        <f>('[1]Pc, Winter, S1'!G2*Main!$B$5)+(VLOOKUP($A2,'FL Ratio'!$A$2:$B$9,2,FALSE)*'FL Characterization'!G$2)</f>
        <v>4.5580643418798088</v>
      </c>
      <c r="H2" s="4">
        <f>('[1]Pc, Winter, S1'!H2*Main!$B$5)+(VLOOKUP($A2,'FL Ratio'!$A$2:$B$9,2,FALSE)*'FL Characterization'!H$2)</f>
        <v>4.6315318641440886</v>
      </c>
      <c r="I2" s="4">
        <f>('[1]Pc, Winter, S1'!I2*Main!$B$5)+(VLOOKUP($A2,'FL Ratio'!$A$2:$B$9,2,FALSE)*'FL Characterization'!I$2)</f>
        <v>5.8096932314339114</v>
      </c>
      <c r="J2" s="4">
        <f>('[1]Pc, Winter, S1'!J2*Main!$B$5)+(VLOOKUP($A2,'FL Ratio'!$A$2:$B$9,2,FALSE)*'FL Characterization'!J$2)</f>
        <v>5.9214581618661422</v>
      </c>
      <c r="K2" s="4">
        <f>('[1]Pc, Winter, S1'!K2*Main!$B$5)+(VLOOKUP($A2,'FL Ratio'!$A$2:$B$9,2,FALSE)*'FL Characterization'!K$2)</f>
        <v>5.8777902887288143</v>
      </c>
      <c r="L2" s="4">
        <f>('[1]Pc, Winter, S1'!L2*Main!$B$5)+(VLOOKUP($A2,'FL Ratio'!$A$2:$B$9,2,FALSE)*'FL Characterization'!L$2)</f>
        <v>5.8436215335290953</v>
      </c>
      <c r="M2" s="4">
        <f>('[1]Pc, Winter, S1'!M2*Main!$B$5)+(VLOOKUP($A2,'FL Ratio'!$A$2:$B$9,2,FALSE)*'FL Characterization'!M$2)</f>
        <v>5.9718104650392672</v>
      </c>
      <c r="N2" s="4">
        <f>('[1]Pc, Winter, S1'!N2*Main!$B$5)+(VLOOKUP($A2,'FL Ratio'!$A$2:$B$9,2,FALSE)*'FL Characterization'!N$2)</f>
        <v>5.9253072274820413</v>
      </c>
      <c r="O2" s="4">
        <f>('[1]Pc, Winter, S1'!O2*Main!$B$5)+(VLOOKUP($A2,'FL Ratio'!$A$2:$B$9,2,FALSE)*'FL Characterization'!O$2)</f>
        <v>5.8607624862562275</v>
      </c>
      <c r="P2" s="4">
        <f>('[1]Pc, Winter, S1'!P2*Main!$B$5)+(VLOOKUP($A2,'FL Ratio'!$A$2:$B$9,2,FALSE)*'FL Characterization'!P$2)</f>
        <v>5.1153426670251445</v>
      </c>
      <c r="Q2" s="4">
        <f>('[1]Pc, Winter, S1'!Q2*Main!$B$5)+(VLOOKUP($A2,'FL Ratio'!$A$2:$B$9,2,FALSE)*'FL Characterization'!Q$2)</f>
        <v>5.4947852624873192</v>
      </c>
      <c r="R2" s="4">
        <f>('[1]Pc, Winter, S1'!R2*Main!$B$5)+(VLOOKUP($A2,'FL Ratio'!$A$2:$B$9,2,FALSE)*'FL Characterization'!R$2)</f>
        <v>5.9262136942066794</v>
      </c>
      <c r="S2" s="4">
        <f>('[1]Pc, Winter, S1'!S2*Main!$B$5)+(VLOOKUP($A2,'FL Ratio'!$A$2:$B$9,2,FALSE)*'FL Characterization'!S$2)</f>
        <v>5.8894658768341621</v>
      </c>
      <c r="T2" s="4">
        <f>('[1]Pc, Winter, S1'!T2*Main!$B$5)+(VLOOKUP($A2,'FL Ratio'!$A$2:$B$9,2,FALSE)*'FL Characterization'!T$2)</f>
        <v>5.5485214940061143</v>
      </c>
      <c r="U2" s="4">
        <f>('[1]Pc, Winter, S1'!U2*Main!$B$5)+(VLOOKUP($A2,'FL Ratio'!$A$2:$B$9,2,FALSE)*'FL Characterization'!U$2)</f>
        <v>5.276012529993733</v>
      </c>
      <c r="V2" s="4">
        <f>('[1]Pc, Winter, S1'!V2*Main!$B$5)+(VLOOKUP($A2,'FL Ratio'!$A$2:$B$9,2,FALSE)*'FL Characterization'!V$2)</f>
        <v>5.2612096795844518</v>
      </c>
      <c r="W2" s="4">
        <f>('[1]Pc, Winter, S1'!W2*Main!$B$5)+(VLOOKUP($A2,'FL Ratio'!$A$2:$B$9,2,FALSE)*'FL Characterization'!W$2)</f>
        <v>5.0054800585124068</v>
      </c>
      <c r="X2" s="4">
        <f>('[1]Pc, Winter, S1'!X2*Main!$B$5)+(VLOOKUP($A2,'FL Ratio'!$A$2:$B$9,2,FALSE)*'FL Characterization'!X$2)</f>
        <v>4.6675902702268885</v>
      </c>
      <c r="Y2" s="4">
        <f>('[1]Pc, Winter, S1'!Y2*Main!$B$5)+(VLOOKUP($A2,'FL Ratio'!$A$2:$B$9,2,FALSE)*'FL Characterization'!Y$2)</f>
        <v>4.6080671454970954</v>
      </c>
    </row>
    <row r="3" spans="1:25" x14ac:dyDescent="0.3">
      <c r="A3">
        <v>2</v>
      </c>
      <c r="B3" s="4">
        <f>('[1]Pc, Winter, S1'!B3*Main!$B$5)+(VLOOKUP($A3,'FL Ratio'!$A$2:$B$9,2,FALSE)*'FL Characterization'!B$2)</f>
        <v>3.0580748055786358</v>
      </c>
      <c r="C3" s="4">
        <f>('[1]Pc, Winter, S1'!C3*Main!$B$5)+(VLOOKUP($A3,'FL Ratio'!$A$2:$B$9,2,FALSE)*'FL Characterization'!C$2)</f>
        <v>2.9834518653997679</v>
      </c>
      <c r="D3" s="4">
        <f>('[1]Pc, Winter, S1'!D3*Main!$B$5)+(VLOOKUP($A3,'FL Ratio'!$A$2:$B$9,2,FALSE)*'FL Characterization'!D$2)</f>
        <v>2.843847096147738</v>
      </c>
      <c r="E3" s="4">
        <f>('[1]Pc, Winter, S1'!E3*Main!$B$5)+(VLOOKUP($A3,'FL Ratio'!$A$2:$B$9,2,FALSE)*'FL Characterization'!E$2)</f>
        <v>2.8121516272864278</v>
      </c>
      <c r="F3" s="4">
        <f>('[1]Pc, Winter, S1'!F3*Main!$B$5)+(VLOOKUP($A3,'FL Ratio'!$A$2:$B$9,2,FALSE)*'FL Characterization'!F$2)</f>
        <v>2.8068209747066408</v>
      </c>
      <c r="G3" s="4">
        <f>('[1]Pc, Winter, S1'!G3*Main!$B$5)+(VLOOKUP($A3,'FL Ratio'!$A$2:$B$9,2,FALSE)*'FL Characterization'!G$2)</f>
        <v>2.9652871029249992</v>
      </c>
      <c r="H3" s="4">
        <f>('[1]Pc, Winter, S1'!H3*Main!$B$5)+(VLOOKUP($A3,'FL Ratio'!$A$2:$B$9,2,FALSE)*'FL Characterization'!H$2)</f>
        <v>3.5769344357601272</v>
      </c>
      <c r="I3" s="4">
        <f>('[1]Pc, Winter, S1'!I3*Main!$B$5)+(VLOOKUP($A3,'FL Ratio'!$A$2:$B$9,2,FALSE)*'FL Characterization'!I$2)</f>
        <v>4.0271283049259976</v>
      </c>
      <c r="J3" s="4">
        <f>('[1]Pc, Winter, S1'!J3*Main!$B$5)+(VLOOKUP($A3,'FL Ratio'!$A$2:$B$9,2,FALSE)*'FL Characterization'!J$2)</f>
        <v>4.3726360919999747</v>
      </c>
      <c r="K3" s="4">
        <f>('[1]Pc, Winter, S1'!K3*Main!$B$5)+(VLOOKUP($A3,'FL Ratio'!$A$2:$B$9,2,FALSE)*'FL Characterization'!K$2)</f>
        <v>4.5144845437482601</v>
      </c>
      <c r="L3" s="4">
        <f>('[1]Pc, Winter, S1'!L3*Main!$B$5)+(VLOOKUP($A3,'FL Ratio'!$A$2:$B$9,2,FALSE)*'FL Characterization'!L$2)</f>
        <v>4.4910869793413957</v>
      </c>
      <c r="M3" s="4">
        <f>('[1]Pc, Winter, S1'!M3*Main!$B$5)+(VLOOKUP($A3,'FL Ratio'!$A$2:$B$9,2,FALSE)*'FL Characterization'!M$2)</f>
        <v>4.3895052514135386</v>
      </c>
      <c r="N3" s="4">
        <f>('[1]Pc, Winter, S1'!N3*Main!$B$5)+(VLOOKUP($A3,'FL Ratio'!$A$2:$B$9,2,FALSE)*'FL Characterization'!N$2)</f>
        <v>4.245720917253931</v>
      </c>
      <c r="O3" s="4">
        <f>('[1]Pc, Winter, S1'!O3*Main!$B$5)+(VLOOKUP($A3,'FL Ratio'!$A$2:$B$9,2,FALSE)*'FL Characterization'!O$2)</f>
        <v>4.0725516081275392</v>
      </c>
      <c r="P3" s="4">
        <f>('[1]Pc, Winter, S1'!P3*Main!$B$5)+(VLOOKUP($A3,'FL Ratio'!$A$2:$B$9,2,FALSE)*'FL Characterization'!P$2)</f>
        <v>3.8027684354970246</v>
      </c>
      <c r="Q3" s="4">
        <f>('[1]Pc, Winter, S1'!Q3*Main!$B$5)+(VLOOKUP($A3,'FL Ratio'!$A$2:$B$9,2,FALSE)*'FL Characterization'!Q$2)</f>
        <v>3.9171395812901668</v>
      </c>
      <c r="R3" s="4">
        <f>('[1]Pc, Winter, S1'!R3*Main!$B$5)+(VLOOKUP($A3,'FL Ratio'!$A$2:$B$9,2,FALSE)*'FL Characterization'!R$2)</f>
        <v>4.3155494984129721</v>
      </c>
      <c r="S3" s="4">
        <f>('[1]Pc, Winter, S1'!S3*Main!$B$5)+(VLOOKUP($A3,'FL Ratio'!$A$2:$B$9,2,FALSE)*'FL Characterization'!S$2)</f>
        <v>5.1953002798525381</v>
      </c>
      <c r="T3" s="4">
        <f>('[1]Pc, Winter, S1'!T3*Main!$B$5)+(VLOOKUP($A3,'FL Ratio'!$A$2:$B$9,2,FALSE)*'FL Characterization'!T$2)</f>
        <v>4.9166693639696106</v>
      </c>
      <c r="U3" s="4">
        <f>('[1]Pc, Winter, S1'!U3*Main!$B$5)+(VLOOKUP($A3,'FL Ratio'!$A$2:$B$9,2,FALSE)*'FL Characterization'!U$2)</f>
        <v>4.5303834828921561</v>
      </c>
      <c r="V3" s="4">
        <f>('[1]Pc, Winter, S1'!V3*Main!$B$5)+(VLOOKUP($A3,'FL Ratio'!$A$2:$B$9,2,FALSE)*'FL Characterization'!V$2)</f>
        <v>4.4114679659457714</v>
      </c>
      <c r="W3" s="4">
        <f>('[1]Pc, Winter, S1'!W3*Main!$B$5)+(VLOOKUP($A3,'FL Ratio'!$A$2:$B$9,2,FALSE)*'FL Characterization'!W$2)</f>
        <v>4.0972884301368353</v>
      </c>
      <c r="X3" s="4">
        <f>('[1]Pc, Winter, S1'!X3*Main!$B$5)+(VLOOKUP($A3,'FL Ratio'!$A$2:$B$9,2,FALSE)*'FL Characterization'!X$2)</f>
        <v>3.8718532266143968</v>
      </c>
      <c r="Y3" s="4">
        <f>('[1]Pc, Winter, S1'!Y3*Main!$B$5)+(VLOOKUP($A3,'FL Ratio'!$A$2:$B$9,2,FALSE)*'FL Characterization'!Y$2)</f>
        <v>3.4738106785883547</v>
      </c>
    </row>
    <row r="4" spans="1:25" x14ac:dyDescent="0.3">
      <c r="A4">
        <v>3</v>
      </c>
      <c r="B4" s="4">
        <f>('[1]Pc, Winter, S1'!B4*Main!$B$5)+(VLOOKUP($A4,'FL Ratio'!$A$2:$B$9,2,FALSE)*'FL Characterization'!B$2)</f>
        <v>2.0883698024576054</v>
      </c>
      <c r="C4" s="4">
        <f>('[1]Pc, Winter, S1'!C4*Main!$B$5)+(VLOOKUP($A4,'FL Ratio'!$A$2:$B$9,2,FALSE)*'FL Characterization'!C$2)</f>
        <v>1.9785169539926333</v>
      </c>
      <c r="D4" s="4">
        <f>('[1]Pc, Winter, S1'!D4*Main!$B$5)+(VLOOKUP($A4,'FL Ratio'!$A$2:$B$9,2,FALSE)*'FL Characterization'!D$2)</f>
        <v>1.9025747956070098</v>
      </c>
      <c r="E4" s="4">
        <f>('[1]Pc, Winter, S1'!E4*Main!$B$5)+(VLOOKUP($A4,'FL Ratio'!$A$2:$B$9,2,FALSE)*'FL Characterization'!E$2)</f>
        <v>1.9315153344397618</v>
      </c>
      <c r="F4" s="4">
        <f>('[1]Pc, Winter, S1'!F4*Main!$B$5)+(VLOOKUP($A4,'FL Ratio'!$A$2:$B$9,2,FALSE)*'FL Characterization'!F$2)</f>
        <v>1.9229058181432963</v>
      </c>
      <c r="G4" s="4">
        <f>('[1]Pc, Winter, S1'!G4*Main!$B$5)+(VLOOKUP($A4,'FL Ratio'!$A$2:$B$9,2,FALSE)*'FL Characterization'!G$2)</f>
        <v>2.1645699789333981</v>
      </c>
      <c r="H4" s="4">
        <f>('[1]Pc, Winter, S1'!H4*Main!$B$5)+(VLOOKUP($A4,'FL Ratio'!$A$2:$B$9,2,FALSE)*'FL Characterization'!H$2)</f>
        <v>3.4573801881145405</v>
      </c>
      <c r="I4" s="4">
        <f>('[1]Pc, Winter, S1'!I4*Main!$B$5)+(VLOOKUP($A4,'FL Ratio'!$A$2:$B$9,2,FALSE)*'FL Characterization'!I$2)</f>
        <v>3.9339842077408003</v>
      </c>
      <c r="J4" s="4">
        <f>('[1]Pc, Winter, S1'!J4*Main!$B$5)+(VLOOKUP($A4,'FL Ratio'!$A$2:$B$9,2,FALSE)*'FL Characterization'!J$2)</f>
        <v>4.1066560757642936</v>
      </c>
      <c r="K4" s="4">
        <f>('[1]Pc, Winter, S1'!K4*Main!$B$5)+(VLOOKUP($A4,'FL Ratio'!$A$2:$B$9,2,FALSE)*'FL Characterization'!K$2)</f>
        <v>3.9858224851419672</v>
      </c>
      <c r="L4" s="4">
        <f>('[1]Pc, Winter, S1'!L4*Main!$B$5)+(VLOOKUP($A4,'FL Ratio'!$A$2:$B$9,2,FALSE)*'FL Characterization'!L$2)</f>
        <v>3.829341249474977</v>
      </c>
      <c r="M4" s="4">
        <f>('[1]Pc, Winter, S1'!M4*Main!$B$5)+(VLOOKUP($A4,'FL Ratio'!$A$2:$B$9,2,FALSE)*'FL Characterization'!M$2)</f>
        <v>4.0765426394523159</v>
      </c>
      <c r="N4" s="4">
        <f>('[1]Pc, Winter, S1'!N4*Main!$B$5)+(VLOOKUP($A4,'FL Ratio'!$A$2:$B$9,2,FALSE)*'FL Characterization'!N$2)</f>
        <v>3.7922299955682068</v>
      </c>
      <c r="O4" s="4">
        <f>('[1]Pc, Winter, S1'!O4*Main!$B$5)+(VLOOKUP($A4,'FL Ratio'!$A$2:$B$9,2,FALSE)*'FL Characterization'!O$2)</f>
        <v>3.6386986201611085</v>
      </c>
      <c r="P4" s="4">
        <f>('[1]Pc, Winter, S1'!P4*Main!$B$5)+(VLOOKUP($A4,'FL Ratio'!$A$2:$B$9,2,FALSE)*'FL Characterization'!P$2)</f>
        <v>3.1587041762672721</v>
      </c>
      <c r="Q4" s="4">
        <f>('[1]Pc, Winter, S1'!Q4*Main!$B$5)+(VLOOKUP($A4,'FL Ratio'!$A$2:$B$9,2,FALSE)*'FL Characterization'!Q$2)</f>
        <v>3.1448923029233971</v>
      </c>
      <c r="R4" s="4">
        <f>('[1]Pc, Winter, S1'!R4*Main!$B$5)+(VLOOKUP($A4,'FL Ratio'!$A$2:$B$9,2,FALSE)*'FL Characterization'!R$2)</f>
        <v>3.2479023825562745</v>
      </c>
      <c r="S4" s="4">
        <f>('[1]Pc, Winter, S1'!S4*Main!$B$5)+(VLOOKUP($A4,'FL Ratio'!$A$2:$B$9,2,FALSE)*'FL Characterization'!S$2)</f>
        <v>3.5402554900846521</v>
      </c>
      <c r="T4" s="4">
        <f>('[1]Pc, Winter, S1'!T4*Main!$B$5)+(VLOOKUP($A4,'FL Ratio'!$A$2:$B$9,2,FALSE)*'FL Characterization'!T$2)</f>
        <v>3.212594055158648</v>
      </c>
      <c r="U4" s="4">
        <f>('[1]Pc, Winter, S1'!U4*Main!$B$5)+(VLOOKUP($A4,'FL Ratio'!$A$2:$B$9,2,FALSE)*'FL Characterization'!U$2)</f>
        <v>3.3248362250039598</v>
      </c>
      <c r="V4" s="4">
        <f>('[1]Pc, Winter, S1'!V4*Main!$B$5)+(VLOOKUP($A4,'FL Ratio'!$A$2:$B$9,2,FALSE)*'FL Characterization'!V$2)</f>
        <v>3.2438406539253908</v>
      </c>
      <c r="W4" s="4">
        <f>('[1]Pc, Winter, S1'!W4*Main!$B$5)+(VLOOKUP($A4,'FL Ratio'!$A$2:$B$9,2,FALSE)*'FL Characterization'!W$2)</f>
        <v>3.0365991008462099</v>
      </c>
      <c r="X4" s="4">
        <f>('[1]Pc, Winter, S1'!X4*Main!$B$5)+(VLOOKUP($A4,'FL Ratio'!$A$2:$B$9,2,FALSE)*'FL Characterization'!X$2)</f>
        <v>2.6224475637445632</v>
      </c>
      <c r="Y4" s="4">
        <f>('[1]Pc, Winter, S1'!Y4*Main!$B$5)+(VLOOKUP($A4,'FL Ratio'!$A$2:$B$9,2,FALSE)*'FL Characterization'!Y$2)</f>
        <v>2.3524729005589302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0.71346634896708427</v>
      </c>
      <c r="C5" s="4">
        <f>('[1]Pc, Winter, S1'!C5*Main!$B$5)+(VLOOKUP($A5,'FL Ratio'!$A$2:$B$9,2,FALSE)*'FL Characterization'!C$2)</f>
        <v>0.50975380822658312</v>
      </c>
      <c r="D5" s="4">
        <f>('[1]Pc, Winter, S1'!D5*Main!$B$5)+(VLOOKUP($A5,'FL Ratio'!$A$2:$B$9,2,FALSE)*'FL Characterization'!D$2)</f>
        <v>0.4969209484995819</v>
      </c>
      <c r="E5" s="4">
        <f>('[1]Pc, Winter, S1'!E5*Main!$B$5)+(VLOOKUP($A5,'FL Ratio'!$A$2:$B$9,2,FALSE)*'FL Characterization'!E$2)</f>
        <v>0.44903817152757719</v>
      </c>
      <c r="F5" s="4">
        <f>('[1]Pc, Winter, S1'!F5*Main!$B$5)+(VLOOKUP($A5,'FL Ratio'!$A$2:$B$9,2,FALSE)*'FL Characterization'!F$2)</f>
        <v>0.44821524207856411</v>
      </c>
      <c r="G5" s="4">
        <f>('[1]Pc, Winter, S1'!G5*Main!$B$5)+(VLOOKUP($A5,'FL Ratio'!$A$2:$B$9,2,FALSE)*'FL Characterization'!G$2)</f>
        <v>0.81142333159985525</v>
      </c>
      <c r="H5" s="4">
        <f>('[1]Pc, Winter, S1'!H5*Main!$B$5)+(VLOOKUP($A5,'FL Ratio'!$A$2:$B$9,2,FALSE)*'FL Characterization'!H$2)</f>
        <v>1.5696183628618268</v>
      </c>
      <c r="I5" s="4">
        <f>('[1]Pc, Winter, S1'!I5*Main!$B$5)+(VLOOKUP($A5,'FL Ratio'!$A$2:$B$9,2,FALSE)*'FL Characterization'!I$2)</f>
        <v>1.8576237535897684</v>
      </c>
      <c r="J5" s="4">
        <f>('[1]Pc, Winter, S1'!J5*Main!$B$5)+(VLOOKUP($A5,'FL Ratio'!$A$2:$B$9,2,FALSE)*'FL Characterization'!J$2)</f>
        <v>2.0441918341811176</v>
      </c>
      <c r="K5" s="4">
        <f>('[1]Pc, Winter, S1'!K5*Main!$B$5)+(VLOOKUP($A5,'FL Ratio'!$A$2:$B$9,2,FALSE)*'FL Characterization'!K$2)</f>
        <v>1.9215056825699037</v>
      </c>
      <c r="L5" s="4">
        <f>('[1]Pc, Winter, S1'!L5*Main!$B$5)+(VLOOKUP($A5,'FL Ratio'!$A$2:$B$9,2,FALSE)*'FL Characterization'!L$2)</f>
        <v>1.8968603757752178</v>
      </c>
      <c r="M5" s="4">
        <f>('[1]Pc, Winter, S1'!M5*Main!$B$5)+(VLOOKUP($A5,'FL Ratio'!$A$2:$B$9,2,FALSE)*'FL Characterization'!M$2)</f>
        <v>1.7667784160632289</v>
      </c>
      <c r="N5" s="4">
        <f>('[1]Pc, Winter, S1'!N5*Main!$B$5)+(VLOOKUP($A5,'FL Ratio'!$A$2:$B$9,2,FALSE)*'FL Characterization'!N$2)</f>
        <v>1.730243338230897</v>
      </c>
      <c r="O5" s="4">
        <f>('[1]Pc, Winter, S1'!O5*Main!$B$5)+(VLOOKUP($A5,'FL Ratio'!$A$2:$B$9,2,FALSE)*'FL Characterization'!O$2)</f>
        <v>1.6507089457232331</v>
      </c>
      <c r="P5" s="4">
        <f>('[1]Pc, Winter, S1'!P5*Main!$B$5)+(VLOOKUP($A5,'FL Ratio'!$A$2:$B$9,2,FALSE)*'FL Characterization'!P$2)</f>
        <v>1.5805277184206057</v>
      </c>
      <c r="Q5" s="4">
        <f>('[1]Pc, Winter, S1'!Q5*Main!$B$5)+(VLOOKUP($A5,'FL Ratio'!$A$2:$B$9,2,FALSE)*'FL Characterization'!Q$2)</f>
        <v>1.6147143598882321</v>
      </c>
      <c r="R5" s="4">
        <f>('[1]Pc, Winter, S1'!R5*Main!$B$5)+(VLOOKUP($A5,'FL Ratio'!$A$2:$B$9,2,FALSE)*'FL Characterization'!R$2)</f>
        <v>2.006166256928922</v>
      </c>
      <c r="S5" s="4">
        <f>('[1]Pc, Winter, S1'!S5*Main!$B$5)+(VLOOKUP($A5,'FL Ratio'!$A$2:$B$9,2,FALSE)*'FL Characterization'!S$2)</f>
        <v>3.0393098758126067</v>
      </c>
      <c r="T5" s="4">
        <f>('[1]Pc, Winter, S1'!T5*Main!$B$5)+(VLOOKUP($A5,'FL Ratio'!$A$2:$B$9,2,FALSE)*'FL Characterization'!T$2)</f>
        <v>2.7161318987827898</v>
      </c>
      <c r="U5" s="4">
        <f>('[1]Pc, Winter, S1'!U5*Main!$B$5)+(VLOOKUP($A5,'FL Ratio'!$A$2:$B$9,2,FALSE)*'FL Characterization'!U$2)</f>
        <v>2.2942422388068424</v>
      </c>
      <c r="V5" s="4">
        <f>('[1]Pc, Winter, S1'!V5*Main!$B$5)+(VLOOKUP($A5,'FL Ratio'!$A$2:$B$9,2,FALSE)*'FL Characterization'!V$2)</f>
        <v>2.2299413653805122</v>
      </c>
      <c r="W5" s="4">
        <f>('[1]Pc, Winter, S1'!W5*Main!$B$5)+(VLOOKUP($A5,'FL Ratio'!$A$2:$B$9,2,FALSE)*'FL Characterization'!W$2)</f>
        <v>1.9762647880015012</v>
      </c>
      <c r="X5" s="4">
        <f>('[1]Pc, Winter, S1'!X5*Main!$B$5)+(VLOOKUP($A5,'FL Ratio'!$A$2:$B$9,2,FALSE)*'FL Characterization'!X$2)</f>
        <v>1.5555698603294055</v>
      </c>
      <c r="Y5" s="4">
        <f>('[1]Pc, Winter, S1'!Y5*Main!$B$5)+(VLOOKUP($A5,'FL Ratio'!$A$2:$B$9,2,FALSE)*'FL Characterization'!Y$2)</f>
        <v>1.2484714280431175</v>
      </c>
    </row>
    <row r="6" spans="1:25" x14ac:dyDescent="0.3">
      <c r="A6">
        <v>5</v>
      </c>
      <c r="B6" s="4">
        <f>('[1]Pc, Winter, S1'!B6*Main!$B$5)+(VLOOKUP($A6,'FL Ratio'!$A$2:$B$9,2,FALSE)*'FL Characterization'!B$2)</f>
        <v>1.8301452167802097</v>
      </c>
      <c r="C6" s="4">
        <f>('[1]Pc, Winter, S1'!C6*Main!$B$5)+(VLOOKUP($A6,'FL Ratio'!$A$2:$B$9,2,FALSE)*'FL Characterization'!C$2)</f>
        <v>1.6795463939991044</v>
      </c>
      <c r="D6" s="4">
        <f>('[1]Pc, Winter, S1'!D6*Main!$B$5)+(VLOOKUP($A6,'FL Ratio'!$A$2:$B$9,2,FALSE)*'FL Characterization'!D$2)</f>
        <v>1.5365224155610875</v>
      </c>
      <c r="E6" s="4">
        <f>('[1]Pc, Winter, S1'!E6*Main!$B$5)+(VLOOKUP($A6,'FL Ratio'!$A$2:$B$9,2,FALSE)*'FL Characterization'!E$2)</f>
        <v>1.5493695234694163</v>
      </c>
      <c r="F6" s="4">
        <f>('[1]Pc, Winter, S1'!F6*Main!$B$5)+(VLOOKUP($A6,'FL Ratio'!$A$2:$B$9,2,FALSE)*'FL Characterization'!F$2)</f>
        <v>1.5624710725896929</v>
      </c>
      <c r="G6" s="4">
        <f>('[1]Pc, Winter, S1'!G6*Main!$B$5)+(VLOOKUP($A6,'FL Ratio'!$A$2:$B$9,2,FALSE)*'FL Characterization'!G$2)</f>
        <v>1.7362676972170248</v>
      </c>
      <c r="H6" s="4">
        <f>('[1]Pc, Winter, S1'!H6*Main!$B$5)+(VLOOKUP($A6,'FL Ratio'!$A$2:$B$9,2,FALSE)*'FL Characterization'!H$2)</f>
        <v>2.2392809988657958</v>
      </c>
      <c r="I6" s="4">
        <f>('[1]Pc, Winter, S1'!I6*Main!$B$5)+(VLOOKUP($A6,'FL Ratio'!$A$2:$B$9,2,FALSE)*'FL Characterization'!I$2)</f>
        <v>2.3962117135939285</v>
      </c>
      <c r="J6" s="4">
        <f>('[1]Pc, Winter, S1'!J6*Main!$B$5)+(VLOOKUP($A6,'FL Ratio'!$A$2:$B$9,2,FALSE)*'FL Characterization'!J$2)</f>
        <v>2.4751232383152169</v>
      </c>
      <c r="K6" s="4">
        <f>('[1]Pc, Winter, S1'!K6*Main!$B$5)+(VLOOKUP($A6,'FL Ratio'!$A$2:$B$9,2,FALSE)*'FL Characterization'!K$2)</f>
        <v>2.5794645264052103</v>
      </c>
      <c r="L6" s="4">
        <f>('[1]Pc, Winter, S1'!L6*Main!$B$5)+(VLOOKUP($A6,'FL Ratio'!$A$2:$B$9,2,FALSE)*'FL Characterization'!L$2)</f>
        <v>2.6432686993997616</v>
      </c>
      <c r="M6" s="4">
        <f>('[1]Pc, Winter, S1'!M6*Main!$B$5)+(VLOOKUP($A6,'FL Ratio'!$A$2:$B$9,2,FALSE)*'FL Characterization'!M$2)</f>
        <v>2.6902034743916503</v>
      </c>
      <c r="N6" s="4">
        <f>('[1]Pc, Winter, S1'!N6*Main!$B$5)+(VLOOKUP($A6,'FL Ratio'!$A$2:$B$9,2,FALSE)*'FL Characterization'!N$2)</f>
        <v>2.6470161457996935</v>
      </c>
      <c r="O6" s="4">
        <f>('[1]Pc, Winter, S1'!O6*Main!$B$5)+(VLOOKUP($A6,'FL Ratio'!$A$2:$B$9,2,FALSE)*'FL Characterization'!O$2)</f>
        <v>2.5398003148836117</v>
      </c>
      <c r="P6" s="4">
        <f>('[1]Pc, Winter, S1'!P6*Main!$B$5)+(VLOOKUP($A6,'FL Ratio'!$A$2:$B$9,2,FALSE)*'FL Characterization'!P$2)</f>
        <v>2.5348637098631337</v>
      </c>
      <c r="Q6" s="4">
        <f>('[1]Pc, Winter, S1'!Q6*Main!$B$5)+(VLOOKUP($A6,'FL Ratio'!$A$2:$B$9,2,FALSE)*'FL Characterization'!Q$2)</f>
        <v>2.5139353693199715</v>
      </c>
      <c r="R6" s="4">
        <f>('[1]Pc, Winter, S1'!R6*Main!$B$5)+(VLOOKUP($A6,'FL Ratio'!$A$2:$B$9,2,FALSE)*'FL Characterization'!R$2)</f>
        <v>2.6639548696790785</v>
      </c>
      <c r="S6" s="4">
        <f>('[1]Pc, Winter, S1'!S6*Main!$B$5)+(VLOOKUP($A6,'FL Ratio'!$A$2:$B$9,2,FALSE)*'FL Characterization'!S$2)</f>
        <v>3.0766630508093704</v>
      </c>
      <c r="T6" s="4">
        <f>('[1]Pc, Winter, S1'!T6*Main!$B$5)+(VLOOKUP($A6,'FL Ratio'!$A$2:$B$9,2,FALSE)*'FL Characterization'!T$2)</f>
        <v>3.0158623603213726</v>
      </c>
      <c r="U6" s="4">
        <f>('[1]Pc, Winter, S1'!U6*Main!$B$5)+(VLOOKUP($A6,'FL Ratio'!$A$2:$B$9,2,FALSE)*'FL Characterization'!U$2)</f>
        <v>2.9415929078993526</v>
      </c>
      <c r="V6" s="4">
        <f>('[1]Pc, Winter, S1'!V6*Main!$B$5)+(VLOOKUP($A6,'FL Ratio'!$A$2:$B$9,2,FALSE)*'FL Characterization'!V$2)</f>
        <v>2.926280370548036</v>
      </c>
      <c r="W6" s="4">
        <f>('[1]Pc, Winter, S1'!W6*Main!$B$5)+(VLOOKUP($A6,'FL Ratio'!$A$2:$B$9,2,FALSE)*'FL Characterization'!W$2)</f>
        <v>2.7219413472192082</v>
      </c>
      <c r="X6" s="4">
        <f>('[1]Pc, Winter, S1'!X6*Main!$B$5)+(VLOOKUP($A6,'FL Ratio'!$A$2:$B$9,2,FALSE)*'FL Characterization'!X$2)</f>
        <v>2.4955677991034135</v>
      </c>
      <c r="Y6" s="4">
        <f>('[1]Pc, Winter, S1'!Y6*Main!$B$5)+(VLOOKUP($A6,'FL Ratio'!$A$2:$B$9,2,FALSE)*'FL Characterization'!Y$2)</f>
        <v>2.2887691845244698</v>
      </c>
    </row>
    <row r="7" spans="1:25" x14ac:dyDescent="0.3">
      <c r="A7">
        <v>6</v>
      </c>
      <c r="B7" s="4">
        <f>('[1]Pc, Winter, S1'!B7*Main!$B$5)+(VLOOKUP($A7,'FL Ratio'!$A$2:$B$9,2,FALSE)*'FL Characterization'!B$2)</f>
        <v>2.1477887637392081</v>
      </c>
      <c r="C7" s="4">
        <f>('[1]Pc, Winter, S1'!C7*Main!$B$5)+(VLOOKUP($A7,'FL Ratio'!$A$2:$B$9,2,FALSE)*'FL Characterization'!C$2)</f>
        <v>2.0307456424793076</v>
      </c>
      <c r="D7" s="4">
        <f>('[1]Pc, Winter, S1'!D7*Main!$B$5)+(VLOOKUP($A7,'FL Ratio'!$A$2:$B$9,2,FALSE)*'FL Characterization'!D$2)</f>
        <v>1.9692739359341831</v>
      </c>
      <c r="E7" s="4">
        <f>('[1]Pc, Winter, S1'!E7*Main!$B$5)+(VLOOKUP($A7,'FL Ratio'!$A$2:$B$9,2,FALSE)*'FL Characterization'!E$2)</f>
        <v>1.9860853698134673</v>
      </c>
      <c r="F7" s="4">
        <f>('[1]Pc, Winter, S1'!F7*Main!$B$5)+(VLOOKUP($A7,'FL Ratio'!$A$2:$B$9,2,FALSE)*'FL Characterization'!F$2)</f>
        <v>1.9875809430282121</v>
      </c>
      <c r="G7" s="4">
        <f>('[1]Pc, Winter, S1'!G7*Main!$B$5)+(VLOOKUP($A7,'FL Ratio'!$A$2:$B$9,2,FALSE)*'FL Characterization'!G$2)</f>
        <v>2.1335850074552503</v>
      </c>
      <c r="H7" s="4">
        <f>('[1]Pc, Winter, S1'!H7*Main!$B$5)+(VLOOKUP($A7,'FL Ratio'!$A$2:$B$9,2,FALSE)*'FL Characterization'!H$2)</f>
        <v>2.4169326651203304</v>
      </c>
      <c r="I7" s="4">
        <f>('[1]Pc, Winter, S1'!I7*Main!$B$5)+(VLOOKUP($A7,'FL Ratio'!$A$2:$B$9,2,FALSE)*'FL Characterization'!I$2)</f>
        <v>2.8374922500525197</v>
      </c>
      <c r="J7" s="4">
        <f>('[1]Pc, Winter, S1'!J7*Main!$B$5)+(VLOOKUP($A7,'FL Ratio'!$A$2:$B$9,2,FALSE)*'FL Characterization'!J$2)</f>
        <v>2.972649435840621</v>
      </c>
      <c r="K7" s="4">
        <f>('[1]Pc, Winter, S1'!K7*Main!$B$5)+(VLOOKUP($A7,'FL Ratio'!$A$2:$B$9,2,FALSE)*'FL Characterization'!K$2)</f>
        <v>3.0796235063802455</v>
      </c>
      <c r="L7" s="4">
        <f>('[1]Pc, Winter, S1'!L7*Main!$B$5)+(VLOOKUP($A7,'FL Ratio'!$A$2:$B$9,2,FALSE)*'FL Characterization'!L$2)</f>
        <v>3.0219901467338159</v>
      </c>
      <c r="M7" s="4">
        <f>('[1]Pc, Winter, S1'!M7*Main!$B$5)+(VLOOKUP($A7,'FL Ratio'!$A$2:$B$9,2,FALSE)*'FL Characterization'!M$2)</f>
        <v>3.0710774271162351</v>
      </c>
      <c r="N7" s="4">
        <f>('[1]Pc, Winter, S1'!N7*Main!$B$5)+(VLOOKUP($A7,'FL Ratio'!$A$2:$B$9,2,FALSE)*'FL Characterization'!N$2)</f>
        <v>3.0644688842613679</v>
      </c>
      <c r="O7" s="4">
        <f>('[1]Pc, Winter, S1'!O7*Main!$B$5)+(VLOOKUP($A7,'FL Ratio'!$A$2:$B$9,2,FALSE)*'FL Characterization'!O$2)</f>
        <v>3.0390601991990653</v>
      </c>
      <c r="P7" s="4">
        <f>('[1]Pc, Winter, S1'!P7*Main!$B$5)+(VLOOKUP($A7,'FL Ratio'!$A$2:$B$9,2,FALSE)*'FL Characterization'!P$2)</f>
        <v>2.8379612065931363</v>
      </c>
      <c r="Q7" s="4">
        <f>('[1]Pc, Winter, S1'!Q7*Main!$B$5)+(VLOOKUP($A7,'FL Ratio'!$A$2:$B$9,2,FALSE)*'FL Characterization'!Q$2)</f>
        <v>2.843790417513361</v>
      </c>
      <c r="R7" s="4">
        <f>('[1]Pc, Winter, S1'!R7*Main!$B$5)+(VLOOKUP($A7,'FL Ratio'!$A$2:$B$9,2,FALSE)*'FL Characterization'!R$2)</f>
        <v>2.7402703777780668</v>
      </c>
      <c r="S7" s="4">
        <f>('[1]Pc, Winter, S1'!S7*Main!$B$5)+(VLOOKUP($A7,'FL Ratio'!$A$2:$B$9,2,FALSE)*'FL Characterization'!S$2)</f>
        <v>2.8970095390060764</v>
      </c>
      <c r="T7" s="4">
        <f>('[1]Pc, Winter, S1'!T7*Main!$B$5)+(VLOOKUP($A7,'FL Ratio'!$A$2:$B$9,2,FALSE)*'FL Characterization'!T$2)</f>
        <v>2.7869822061021567</v>
      </c>
      <c r="U7" s="4">
        <f>('[1]Pc, Winter, S1'!U7*Main!$B$5)+(VLOOKUP($A7,'FL Ratio'!$A$2:$B$9,2,FALSE)*'FL Characterization'!U$2)</f>
        <v>2.7346448936419594</v>
      </c>
      <c r="V7" s="4">
        <f>('[1]Pc, Winter, S1'!V7*Main!$B$5)+(VLOOKUP($A7,'FL Ratio'!$A$2:$B$9,2,FALSE)*'FL Characterization'!V$2)</f>
        <v>2.6857276922786704</v>
      </c>
      <c r="W7" s="4">
        <f>('[1]Pc, Winter, S1'!W7*Main!$B$5)+(VLOOKUP($A7,'FL Ratio'!$A$2:$B$9,2,FALSE)*'FL Characterization'!W$2)</f>
        <v>2.5822800838431177</v>
      </c>
      <c r="X7" s="4">
        <f>('[1]Pc, Winter, S1'!X7*Main!$B$5)+(VLOOKUP($A7,'FL Ratio'!$A$2:$B$9,2,FALSE)*'FL Characterization'!X$2)</f>
        <v>2.3912679980662097</v>
      </c>
      <c r="Y7" s="4">
        <f>('[1]Pc, Winter, S1'!Y7*Main!$B$5)+(VLOOKUP($A7,'FL Ratio'!$A$2:$B$9,2,FALSE)*'FL Characterization'!Y$2)</f>
        <v>2.2468339584563797</v>
      </c>
    </row>
    <row r="8" spans="1:25" x14ac:dyDescent="0.3">
      <c r="A8">
        <v>7</v>
      </c>
      <c r="B8" s="4">
        <f>('[1]Pc, Winter, S1'!B8*Main!$B$5)+(VLOOKUP($A8,'FL Ratio'!$A$2:$B$9,2,FALSE)*'FL Characterization'!B$2)</f>
        <v>1.7638331985742952</v>
      </c>
      <c r="C8" s="4">
        <f>('[1]Pc, Winter, S1'!C8*Main!$B$5)+(VLOOKUP($A8,'FL Ratio'!$A$2:$B$9,2,FALSE)*'FL Characterization'!C$2)</f>
        <v>1.6499882017278522</v>
      </c>
      <c r="D8" s="4">
        <f>('[1]Pc, Winter, S1'!D8*Main!$B$5)+(VLOOKUP($A8,'FL Ratio'!$A$2:$B$9,2,FALSE)*'FL Characterization'!D$2)</f>
        <v>1.5746005071368627</v>
      </c>
      <c r="E8" s="4">
        <f>('[1]Pc, Winter, S1'!E8*Main!$B$5)+(VLOOKUP($A8,'FL Ratio'!$A$2:$B$9,2,FALSE)*'FL Characterization'!E$2)</f>
        <v>1.5821102682017671</v>
      </c>
      <c r="F8" s="4">
        <f>('[1]Pc, Winter, S1'!F8*Main!$B$5)+(VLOOKUP($A8,'FL Ratio'!$A$2:$B$9,2,FALSE)*'FL Characterization'!F$2)</f>
        <v>1.5689551665417576</v>
      </c>
      <c r="G8" s="4">
        <f>('[1]Pc, Winter, S1'!G8*Main!$B$5)+(VLOOKUP($A8,'FL Ratio'!$A$2:$B$9,2,FALSE)*'FL Characterization'!G$2)</f>
        <v>1.7271513255278472</v>
      </c>
      <c r="H8" s="4">
        <f>('[1]Pc, Winter, S1'!H8*Main!$B$5)+(VLOOKUP($A8,'FL Ratio'!$A$2:$B$9,2,FALSE)*'FL Characterization'!H$2)</f>
        <v>2.2134656269103297</v>
      </c>
      <c r="I8" s="4">
        <f>('[1]Pc, Winter, S1'!I8*Main!$B$5)+(VLOOKUP($A8,'FL Ratio'!$A$2:$B$9,2,FALSE)*'FL Characterization'!I$2)</f>
        <v>2.5604899119523949</v>
      </c>
      <c r="J8" s="4">
        <f>('[1]Pc, Winter, S1'!J8*Main!$B$5)+(VLOOKUP($A8,'FL Ratio'!$A$2:$B$9,2,FALSE)*'FL Characterization'!J$2)</f>
        <v>2.6927112168822056</v>
      </c>
      <c r="K8" s="4">
        <f>('[1]Pc, Winter, S1'!K8*Main!$B$5)+(VLOOKUP($A8,'FL Ratio'!$A$2:$B$9,2,FALSE)*'FL Characterization'!K$2)</f>
        <v>2.7029244083041997</v>
      </c>
      <c r="L8" s="4">
        <f>('[1]Pc, Winter, S1'!L8*Main!$B$5)+(VLOOKUP($A8,'FL Ratio'!$A$2:$B$9,2,FALSE)*'FL Characterization'!L$2)</f>
        <v>2.6750980188974021</v>
      </c>
      <c r="M8" s="4">
        <f>('[1]Pc, Winter, S1'!M8*Main!$B$5)+(VLOOKUP($A8,'FL Ratio'!$A$2:$B$9,2,FALSE)*'FL Characterization'!M$2)</f>
        <v>2.7008457800880183</v>
      </c>
      <c r="N8" s="4">
        <f>('[1]Pc, Winter, S1'!N8*Main!$B$5)+(VLOOKUP($A8,'FL Ratio'!$A$2:$B$9,2,FALSE)*'FL Characterization'!N$2)</f>
        <v>2.6326645048435822</v>
      </c>
      <c r="O8" s="4">
        <f>('[1]Pc, Winter, S1'!O8*Main!$B$5)+(VLOOKUP($A8,'FL Ratio'!$A$2:$B$9,2,FALSE)*'FL Characterization'!O$2)</f>
        <v>2.5554176054885631</v>
      </c>
      <c r="P8" s="4">
        <f>('[1]Pc, Winter, S1'!P8*Main!$B$5)+(VLOOKUP($A8,'FL Ratio'!$A$2:$B$9,2,FALSE)*'FL Characterization'!P$2)</f>
        <v>2.360285526981353</v>
      </c>
      <c r="Q8" s="4">
        <f>('[1]Pc, Winter, S1'!Q8*Main!$B$5)+(VLOOKUP($A8,'FL Ratio'!$A$2:$B$9,2,FALSE)*'FL Characterization'!Q$2)</f>
        <v>2.4047976256553119</v>
      </c>
      <c r="R8" s="4">
        <f>('[1]Pc, Winter, S1'!R8*Main!$B$5)+(VLOOKUP($A8,'FL Ratio'!$A$2:$B$9,2,FALSE)*'FL Characterization'!R$2)</f>
        <v>2.5664591395757324</v>
      </c>
      <c r="S8" s="4">
        <f>('[1]Pc, Winter, S1'!S8*Main!$B$5)+(VLOOKUP($A8,'FL Ratio'!$A$2:$B$9,2,FALSE)*'FL Characterization'!S$2)</f>
        <v>2.9550145315866909</v>
      </c>
      <c r="T8" s="4">
        <f>('[1]Pc, Winter, S1'!T8*Main!$B$5)+(VLOOKUP($A8,'FL Ratio'!$A$2:$B$9,2,FALSE)*'FL Characterization'!T$2)</f>
        <v>2.775447395326688</v>
      </c>
      <c r="U8" s="4">
        <f>('[1]Pc, Winter, S1'!U8*Main!$B$5)+(VLOOKUP($A8,'FL Ratio'!$A$2:$B$9,2,FALSE)*'FL Characterization'!U$2)</f>
        <v>2.6367239273055474</v>
      </c>
      <c r="V8" s="4">
        <f>('[1]Pc, Winter, S1'!V8*Main!$B$5)+(VLOOKUP($A8,'FL Ratio'!$A$2:$B$9,2,FALSE)*'FL Characterization'!V$2)</f>
        <v>2.5920525896684916</v>
      </c>
      <c r="W8" s="4">
        <f>('[1]Pc, Winter, S1'!W8*Main!$B$5)+(VLOOKUP($A8,'FL Ratio'!$A$2:$B$9,2,FALSE)*'FL Characterization'!W$2)</f>
        <v>2.419841438672798</v>
      </c>
      <c r="X8" s="4">
        <f>('[1]Pc, Winter, S1'!X8*Main!$B$5)+(VLOOKUP($A8,'FL Ratio'!$A$2:$B$9,2,FALSE)*'FL Characterization'!X$2)</f>
        <v>2.1776914002315895</v>
      </c>
      <c r="Y8" s="4">
        <f>('[1]Pc, Winter, S1'!Y8*Main!$B$5)+(VLOOKUP($A8,'FL Ratio'!$A$2:$B$9,2,FALSE)*'FL Characterization'!Y$2)</f>
        <v>1.9894582043907876</v>
      </c>
    </row>
    <row r="9" spans="1:25" x14ac:dyDescent="0.3">
      <c r="A9">
        <v>8</v>
      </c>
      <c r="B9" s="4">
        <f>('[1]Pc, Winter, S1'!B9*Main!$B$5)+(VLOOKUP($A9,'FL Ratio'!$A$2:$B$9,2,FALSE)*'FL Characterization'!B$2)</f>
        <v>1.3281989587662149</v>
      </c>
      <c r="C9" s="4">
        <f>('[1]Pc, Winter, S1'!C9*Main!$B$5)+(VLOOKUP($A9,'FL Ratio'!$A$2:$B$9,2,FALSE)*'FL Characterization'!C$2)</f>
        <v>1.268626300634583</v>
      </c>
      <c r="D9" s="4">
        <f>('[1]Pc, Winter, S1'!D9*Main!$B$5)+(VLOOKUP($A9,'FL Ratio'!$A$2:$B$9,2,FALSE)*'FL Characterization'!D$2)</f>
        <v>1.2302448837401971</v>
      </c>
      <c r="E9" s="4">
        <f>('[1]Pc, Winter, S1'!E9*Main!$B$5)+(VLOOKUP($A9,'FL Ratio'!$A$2:$B$9,2,FALSE)*'FL Characterization'!E$2)</f>
        <v>1.2123889493950657</v>
      </c>
      <c r="F9" s="4">
        <f>('[1]Pc, Winter, S1'!F9*Main!$B$5)+(VLOOKUP($A9,'FL Ratio'!$A$2:$B$9,2,FALSE)*'FL Characterization'!F$2)</f>
        <v>1.2591154932726321</v>
      </c>
      <c r="G9" s="4">
        <f>('[1]Pc, Winter, S1'!G9*Main!$B$5)+(VLOOKUP($A9,'FL Ratio'!$A$2:$B$9,2,FALSE)*'FL Characterization'!G$2)</f>
        <v>1.5037741842590808</v>
      </c>
      <c r="H9" s="4">
        <f>('[1]Pc, Winter, S1'!H9*Main!$B$5)+(VLOOKUP($A9,'FL Ratio'!$A$2:$B$9,2,FALSE)*'FL Characterization'!H$2)</f>
        <v>2.4389020862031257</v>
      </c>
      <c r="I9" s="4">
        <f>('[1]Pc, Winter, S1'!I9*Main!$B$5)+(VLOOKUP($A9,'FL Ratio'!$A$2:$B$9,2,FALSE)*'FL Characterization'!I$2)</f>
        <v>2.8412138919820915</v>
      </c>
      <c r="J9" s="4">
        <f>('[1]Pc, Winter, S1'!J9*Main!$B$5)+(VLOOKUP($A9,'FL Ratio'!$A$2:$B$9,2,FALSE)*'FL Characterization'!J$2)</f>
        <v>2.9490095830062475</v>
      </c>
      <c r="K9" s="4">
        <f>('[1]Pc, Winter, S1'!K9*Main!$B$5)+(VLOOKUP($A9,'FL Ratio'!$A$2:$B$9,2,FALSE)*'FL Characterization'!K$2)</f>
        <v>2.9392396260010827</v>
      </c>
      <c r="L9" s="4">
        <f>('[1]Pc, Winter, S1'!L9*Main!$B$5)+(VLOOKUP($A9,'FL Ratio'!$A$2:$B$9,2,FALSE)*'FL Characterization'!L$2)</f>
        <v>3.038546624698788</v>
      </c>
      <c r="M9" s="4">
        <f>('[1]Pc, Winter, S1'!M9*Main!$B$5)+(VLOOKUP($A9,'FL Ratio'!$A$2:$B$9,2,FALSE)*'FL Characterization'!M$2)</f>
        <v>3.0208813232618557</v>
      </c>
      <c r="N9" s="4">
        <f>('[1]Pc, Winter, S1'!N9*Main!$B$5)+(VLOOKUP($A9,'FL Ratio'!$A$2:$B$9,2,FALSE)*'FL Characterization'!N$2)</f>
        <v>2.8495673850459164</v>
      </c>
      <c r="O9" s="4">
        <f>('[1]Pc, Winter, S1'!O9*Main!$B$5)+(VLOOKUP($A9,'FL Ratio'!$A$2:$B$9,2,FALSE)*'FL Characterization'!O$2)</f>
        <v>2.800680193872553</v>
      </c>
      <c r="P9" s="4">
        <f>('[1]Pc, Winter, S1'!P9*Main!$B$5)+(VLOOKUP($A9,'FL Ratio'!$A$2:$B$9,2,FALSE)*'FL Characterization'!P$2)</f>
        <v>2.4843199147947859</v>
      </c>
      <c r="Q9" s="4">
        <f>('[1]Pc, Winter, S1'!Q9*Main!$B$5)+(VLOOKUP($A9,'FL Ratio'!$A$2:$B$9,2,FALSE)*'FL Characterization'!Q$2)</f>
        <v>2.244261920212054</v>
      </c>
      <c r="R9" s="4">
        <f>('[1]Pc, Winter, S1'!R9*Main!$B$5)+(VLOOKUP($A9,'FL Ratio'!$A$2:$B$9,2,FALSE)*'FL Characterization'!R$2)</f>
        <v>2.2831711620698423</v>
      </c>
      <c r="S9" s="4">
        <f>('[1]Pc, Winter, S1'!S9*Main!$B$5)+(VLOOKUP($A9,'FL Ratio'!$A$2:$B$9,2,FALSE)*'FL Characterization'!S$2)</f>
        <v>2.5105687427627923</v>
      </c>
      <c r="T9" s="4">
        <f>('[1]Pc, Winter, S1'!T9*Main!$B$5)+(VLOOKUP($A9,'FL Ratio'!$A$2:$B$9,2,FALSE)*'FL Characterization'!T$2)</f>
        <v>2.4466030733659672</v>
      </c>
      <c r="U9" s="4">
        <f>('[1]Pc, Winter, S1'!U9*Main!$B$5)+(VLOOKUP($A9,'FL Ratio'!$A$2:$B$9,2,FALSE)*'FL Characterization'!U$2)</f>
        <v>2.3598505270525831</v>
      </c>
      <c r="V9" s="4">
        <f>('[1]Pc, Winter, S1'!V9*Main!$B$5)+(VLOOKUP($A9,'FL Ratio'!$A$2:$B$9,2,FALSE)*'FL Characterization'!V$2)</f>
        <v>2.322464768453318</v>
      </c>
      <c r="W9" s="4">
        <f>('[1]Pc, Winter, S1'!W9*Main!$B$5)+(VLOOKUP($A9,'FL Ratio'!$A$2:$B$9,2,FALSE)*'FL Characterization'!W$2)</f>
        <v>2.1324849212648402</v>
      </c>
      <c r="X9" s="4">
        <f>('[1]Pc, Winter, S1'!X9*Main!$B$5)+(VLOOKUP($A9,'FL Ratio'!$A$2:$B$9,2,FALSE)*'FL Characterization'!X$2)</f>
        <v>1.7594696785327504</v>
      </c>
      <c r="Y9" s="4">
        <f>('[1]Pc, Winter, S1'!Y9*Main!$B$5)+(VLOOKUP($A9,'FL Ratio'!$A$2:$B$9,2,FALSE)*'FL Characterization'!Y$2)</f>
        <v>1.5557571059333142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4.9809532535377627</v>
      </c>
      <c r="C2" s="4">
        <f>('[1]Pc, Winter, S2'!C2*Main!$B$5)+(VLOOKUP($A2,'FL Ratio'!$A$2:$B$9,2,FALSE)*'FL Characterization'!C$2)</f>
        <v>4.8574780690912371</v>
      </c>
      <c r="D2" s="4">
        <f>('[1]Pc, Winter, S2'!D2*Main!$B$5)+(VLOOKUP($A2,'FL Ratio'!$A$2:$B$9,2,FALSE)*'FL Characterization'!D$2)</f>
        <v>4.5792890353424411</v>
      </c>
      <c r="E2" s="4">
        <f>('[1]Pc, Winter, S2'!E2*Main!$B$5)+(VLOOKUP($A2,'FL Ratio'!$A$2:$B$9,2,FALSE)*'FL Characterization'!E$2)</f>
        <v>4.653818400041791</v>
      </c>
      <c r="F2" s="4">
        <f>('[1]Pc, Winter, S2'!F2*Main!$B$5)+(VLOOKUP($A2,'FL Ratio'!$A$2:$B$9,2,FALSE)*'FL Characterization'!F$2)</f>
        <v>4.5783835862452413</v>
      </c>
      <c r="G2" s="4">
        <f>('[1]Pc, Winter, S2'!G2*Main!$B$5)+(VLOOKUP($A2,'FL Ratio'!$A$2:$B$9,2,FALSE)*'FL Characterization'!G$2)</f>
        <v>4.646287093572445</v>
      </c>
      <c r="H2" s="4">
        <f>('[1]Pc, Winter, S2'!H2*Main!$B$5)+(VLOOKUP($A2,'FL Ratio'!$A$2:$B$9,2,FALSE)*'FL Characterization'!H$2)</f>
        <v>4.5424948169991266</v>
      </c>
      <c r="I2" s="4">
        <f>('[1]Pc, Winter, S2'!I2*Main!$B$5)+(VLOOKUP($A2,'FL Ratio'!$A$2:$B$9,2,FALSE)*'FL Characterization'!I$2)</f>
        <v>5.9252630101566703</v>
      </c>
      <c r="J2" s="4">
        <f>('[1]Pc, Winter, S2'!J2*Main!$B$5)+(VLOOKUP($A2,'FL Ratio'!$A$2:$B$9,2,FALSE)*'FL Characterization'!J$2)</f>
        <v>5.9803983338528042</v>
      </c>
      <c r="K2" s="4">
        <f>('[1]Pc, Winter, S2'!K2*Main!$B$5)+(VLOOKUP($A2,'FL Ratio'!$A$2:$B$9,2,FALSE)*'FL Characterization'!K$2)</f>
        <v>5.994545994419231</v>
      </c>
      <c r="L2" s="4">
        <f>('[1]Pc, Winter, S2'!L2*Main!$B$5)+(VLOOKUP($A2,'FL Ratio'!$A$2:$B$9,2,FALSE)*'FL Characterization'!L$2)</f>
        <v>5.785420918463565</v>
      </c>
      <c r="M2" s="4">
        <f>('[1]Pc, Winter, S2'!M2*Main!$B$5)+(VLOOKUP($A2,'FL Ratio'!$A$2:$B$9,2,FALSE)*'FL Characterization'!M$2)</f>
        <v>5.9123867627226332</v>
      </c>
      <c r="N2" s="4">
        <f>('[1]Pc, Winter, S2'!N2*Main!$B$5)+(VLOOKUP($A2,'FL Ratio'!$A$2:$B$9,2,FALSE)*'FL Characterization'!N$2)</f>
        <v>5.8665231996710618</v>
      </c>
      <c r="O2" s="4">
        <f>('[1]Pc, Winter, S2'!O2*Main!$B$5)+(VLOOKUP($A2,'FL Ratio'!$A$2:$B$9,2,FALSE)*'FL Characterization'!O$2)</f>
        <v>5.7452756251989436</v>
      </c>
      <c r="P2" s="4">
        <f>('[1]Pc, Winter, S2'!P2*Main!$B$5)+(VLOOKUP($A2,'FL Ratio'!$A$2:$B$9,2,FALSE)*'FL Characterization'!P$2)</f>
        <v>5.1655740773318763</v>
      </c>
      <c r="Q2" s="4">
        <f>('[1]Pc, Winter, S2'!Q2*Main!$B$5)+(VLOOKUP($A2,'FL Ratio'!$A$2:$B$9,2,FALSE)*'FL Characterization'!Q$2)</f>
        <v>5.6028675120833062</v>
      </c>
      <c r="R2" s="4">
        <f>('[1]Pc, Winter, S2'!R2*Main!$B$5)+(VLOOKUP($A2,'FL Ratio'!$A$2:$B$9,2,FALSE)*'FL Characterization'!R$2)</f>
        <v>6.043720692383614</v>
      </c>
      <c r="S2" s="4">
        <f>('[1]Pc, Winter, S2'!S2*Main!$B$5)+(VLOOKUP($A2,'FL Ratio'!$A$2:$B$9,2,FALSE)*'FL Characterization'!S$2)</f>
        <v>6.0051830096354868</v>
      </c>
      <c r="T2" s="4">
        <f>('[1]Pc, Winter, S2'!T2*Main!$B$5)+(VLOOKUP($A2,'FL Ratio'!$A$2:$B$9,2,FALSE)*'FL Characterization'!T$2)</f>
        <v>5.6033986956044153</v>
      </c>
      <c r="U2" s="4">
        <f>('[1]Pc, Winter, S2'!U2*Main!$B$5)+(VLOOKUP($A2,'FL Ratio'!$A$2:$B$9,2,FALSE)*'FL Characterization'!U$2)</f>
        <v>5.3283451642883906</v>
      </c>
      <c r="V2" s="4">
        <f>('[1]Pc, Winter, S2'!V2*Main!$B$5)+(VLOOKUP($A2,'FL Ratio'!$A$2:$B$9,2,FALSE)*'FL Characterization'!V$2)</f>
        <v>5.1572838355658819</v>
      </c>
      <c r="W2" s="4">
        <f>('[1]Pc, Winter, S2'!W2*Main!$B$5)+(VLOOKUP($A2,'FL Ratio'!$A$2:$B$9,2,FALSE)*'FL Characterization'!W$2)</f>
        <v>4.9558264840106432</v>
      </c>
      <c r="X2" s="4">
        <f>('[1]Pc, Winter, S2'!X2*Main!$B$5)+(VLOOKUP($A2,'FL Ratio'!$A$2:$B$9,2,FALSE)*'FL Characterization'!X$2)</f>
        <v>4.7572794910717473</v>
      </c>
      <c r="Y2" s="4">
        <f>('[1]Pc, Winter, S2'!Y2*Main!$B$5)+(VLOOKUP($A2,'FL Ratio'!$A$2:$B$9,2,FALSE)*'FL Characterization'!Y$2)</f>
        <v>4.6519401914626268</v>
      </c>
    </row>
    <row r="3" spans="1:25" x14ac:dyDescent="0.3">
      <c r="A3">
        <v>2</v>
      </c>
      <c r="B3" s="4">
        <f>('[1]Pc, Winter, S2'!B3*Main!$B$5)+(VLOOKUP($A3,'FL Ratio'!$A$2:$B$9,2,FALSE)*'FL Characterization'!B$2)</f>
        <v>3.0580748055786358</v>
      </c>
      <c r="C3" s="4">
        <f>('[1]Pc, Winter, S2'!C3*Main!$B$5)+(VLOOKUP($A3,'FL Ratio'!$A$2:$B$9,2,FALSE)*'FL Characterization'!C$2)</f>
        <v>2.9279319670632393</v>
      </c>
      <c r="D3" s="4">
        <f>('[1]Pc, Winter, S2'!D3*Main!$B$5)+(VLOOKUP($A3,'FL Ratio'!$A$2:$B$9,2,FALSE)*'FL Characterization'!D$2)</f>
        <v>2.7906854646351831</v>
      </c>
      <c r="E3" s="4">
        <f>('[1]Pc, Winter, S2'!E3*Main!$B$5)+(VLOOKUP($A3,'FL Ratio'!$A$2:$B$9,2,FALSE)*'FL Characterization'!E$2)</f>
        <v>2.8121516272864278</v>
      </c>
      <c r="F3" s="4">
        <f>('[1]Pc, Winter, S2'!F3*Main!$B$5)+(VLOOKUP($A3,'FL Ratio'!$A$2:$B$9,2,FALSE)*'FL Characterization'!F$2)</f>
        <v>2.8068209747066408</v>
      </c>
      <c r="G3" s="4">
        <f>('[1]Pc, Winter, S2'!G3*Main!$B$5)+(VLOOKUP($A3,'FL Ratio'!$A$2:$B$9,2,FALSE)*'FL Characterization'!G$2)</f>
        <v>2.9937155843105163</v>
      </c>
      <c r="H3" s="4">
        <f>('[1]Pc, Winter, S2'!H3*Main!$B$5)+(VLOOKUP($A3,'FL Ratio'!$A$2:$B$9,2,FALSE)*'FL Characterization'!H$2)</f>
        <v>3.5083904054931909</v>
      </c>
      <c r="I3" s="4">
        <f>('[1]Pc, Winter, S2'!I3*Main!$B$5)+(VLOOKUP($A3,'FL Ratio'!$A$2:$B$9,2,FALSE)*'FL Characterization'!I$2)</f>
        <v>4.0271283049259976</v>
      </c>
      <c r="J3" s="4">
        <f>('[1]Pc, Winter, S2'!J3*Main!$B$5)+(VLOOKUP($A3,'FL Ratio'!$A$2:$B$9,2,FALSE)*'FL Characterization'!J$2)</f>
        <v>4.3726360919999747</v>
      </c>
      <c r="K3" s="4">
        <f>('[1]Pc, Winter, S2'!K3*Main!$B$5)+(VLOOKUP($A3,'FL Ratio'!$A$2:$B$9,2,FALSE)*'FL Characterization'!K$2)</f>
        <v>4.5592960141506769</v>
      </c>
      <c r="L3" s="4">
        <f>('[1]Pc, Winter, S2'!L3*Main!$B$5)+(VLOOKUP($A3,'FL Ratio'!$A$2:$B$9,2,FALSE)*'FL Characterization'!L$2)</f>
        <v>4.4016579068708337</v>
      </c>
      <c r="M3" s="4">
        <f>('[1]Pc, Winter, S2'!M3*Main!$B$5)+(VLOOKUP($A3,'FL Ratio'!$A$2:$B$9,2,FALSE)*'FL Characterization'!M$2)</f>
        <v>4.4768046858855426</v>
      </c>
      <c r="N3" s="4">
        <f>('[1]Pc, Winter, S2'!N3*Main!$B$5)+(VLOOKUP($A3,'FL Ratio'!$A$2:$B$9,2,FALSE)*'FL Characterization'!N$2)</f>
        <v>4.3298535948259431</v>
      </c>
      <c r="O3" s="4">
        <f>('[1]Pc, Winter, S2'!O3*Main!$B$5)+(VLOOKUP($A3,'FL Ratio'!$A$2:$B$9,2,FALSE)*'FL Characterization'!O$2)</f>
        <v>4.152562316400223</v>
      </c>
      <c r="P3" s="4">
        <f>('[1]Pc, Winter, S2'!P3*Main!$B$5)+(VLOOKUP($A3,'FL Ratio'!$A$2:$B$9,2,FALSE)*'FL Characterization'!P$2)</f>
        <v>3.8772871102677646</v>
      </c>
      <c r="Q3" s="4">
        <f>('[1]Pc, Winter, S2'!Q3*Main!$B$5)+(VLOOKUP($A3,'FL Ratio'!$A$2:$B$9,2,FALSE)*'FL Characterization'!Q$2)</f>
        <v>3.9555553705806688</v>
      </c>
      <c r="R3" s="4">
        <f>('[1]Pc, Winter, S2'!R3*Main!$B$5)+(VLOOKUP($A3,'FL Ratio'!$A$2:$B$9,2,FALSE)*'FL Characterization'!R$2)</f>
        <v>4.3155494984129721</v>
      </c>
      <c r="S3" s="4">
        <f>('[1]Pc, Winter, S2'!S3*Main!$B$5)+(VLOOKUP($A3,'FL Ratio'!$A$2:$B$9,2,FALSE)*'FL Characterization'!S$2)</f>
        <v>5.0931210948682875</v>
      </c>
      <c r="T3" s="4">
        <f>('[1]Pc, Winter, S2'!T3*Main!$B$5)+(VLOOKUP($A3,'FL Ratio'!$A$2:$B$9,2,FALSE)*'FL Characterization'!T$2)</f>
        <v>4.9653293798245066</v>
      </c>
      <c r="U3" s="4">
        <f>('[1]Pc, Winter, S2'!U3*Main!$B$5)+(VLOOKUP($A3,'FL Ratio'!$A$2:$B$9,2,FALSE)*'FL Characterization'!U$2)</f>
        <v>4.5753310752166767</v>
      </c>
      <c r="V3" s="4">
        <f>('[1]Pc, Winter, S2'!V3*Main!$B$5)+(VLOOKUP($A3,'FL Ratio'!$A$2:$B$9,2,FALSE)*'FL Characterization'!V$2)</f>
        <v>4.498615367287087</v>
      </c>
      <c r="W3" s="4">
        <f>('[1]Pc, Winter, S2'!W3*Main!$B$5)+(VLOOKUP($A3,'FL Ratio'!$A$2:$B$9,2,FALSE)*'FL Characterization'!W$2)</f>
        <v>4.0972884301368353</v>
      </c>
      <c r="X3" s="4">
        <f>('[1]Pc, Winter, S2'!X3*Main!$B$5)+(VLOOKUP($A3,'FL Ratio'!$A$2:$B$9,2,FALSE)*'FL Characterization'!X$2)</f>
        <v>3.7974683158818414</v>
      </c>
      <c r="Y3" s="4">
        <f>('[1]Pc, Winter, S2'!Y3*Main!$B$5)+(VLOOKUP($A3,'FL Ratio'!$A$2:$B$9,2,FALSE)*'FL Characterization'!Y$2)</f>
        <v>3.5067090974663717</v>
      </c>
    </row>
    <row r="4" spans="1:25" x14ac:dyDescent="0.3">
      <c r="A4">
        <v>3</v>
      </c>
      <c r="B4" s="4">
        <f>('[1]Pc, Winter, S2'!B4*Main!$B$5)+(VLOOKUP($A4,'FL Ratio'!$A$2:$B$9,2,FALSE)*'FL Characterization'!B$2)</f>
        <v>2.1269250377573181</v>
      </c>
      <c r="C4" s="4">
        <f>('[1]Pc, Winter, S2'!C4*Main!$B$5)+(VLOOKUP($A4,'FL Ratio'!$A$2:$B$9,2,FALSE)*'FL Characterization'!C$2)</f>
        <v>2.0147679818953126</v>
      </c>
      <c r="D4" s="4">
        <f>('[1]Pc, Winter, S2'!D4*Main!$B$5)+(VLOOKUP($A4,'FL Ratio'!$A$2:$B$9,2,FALSE)*'FL Characterization'!D$2)</f>
        <v>1.8850351718150997</v>
      </c>
      <c r="E4" s="4">
        <f>('[1]Pc, Winter, S2'!E4*Main!$B$5)+(VLOOKUP($A4,'FL Ratio'!$A$2:$B$9,2,FALSE)*'FL Characterization'!E$2)</f>
        <v>1.9673283689066903</v>
      </c>
      <c r="F4" s="4">
        <f>('[1]Pc, Winter, S2'!F4*Main!$B$5)+(VLOOKUP($A4,'FL Ratio'!$A$2:$B$9,2,FALSE)*'FL Characterization'!F$2)</f>
        <v>1.8867558787993106</v>
      </c>
      <c r="G4" s="4">
        <f>('[1]Pc, Winter, S2'!G4*Main!$B$5)+(VLOOKUP($A4,'FL Ratio'!$A$2:$B$9,2,FALSE)*'FL Characterization'!G$2)</f>
        <v>2.1232376027847035</v>
      </c>
      <c r="H4" s="4">
        <f>('[1]Pc, Winter, S2'!H4*Main!$B$5)+(VLOOKUP($A4,'FL Ratio'!$A$2:$B$9,2,FALSE)*'FL Characterization'!H$2)</f>
        <v>3.4907561266163794</v>
      </c>
      <c r="I4" s="4">
        <f>('[1]Pc, Winter, S2'!I4*Main!$B$5)+(VLOOKUP($A4,'FL Ratio'!$A$2:$B$9,2,FALSE)*'FL Characterization'!I$2)</f>
        <v>3.9339842077407998</v>
      </c>
      <c r="J4" s="4">
        <f>('[1]Pc, Winter, S2'!J4*Main!$B$5)+(VLOOKUP($A4,'FL Ratio'!$A$2:$B$9,2,FALSE)*'FL Characterization'!J$2)</f>
        <v>4.0248888337583413</v>
      </c>
      <c r="K4" s="4">
        <f>('[1]Pc, Winter, S2'!K4*Main!$B$5)+(VLOOKUP($A4,'FL Ratio'!$A$2:$B$9,2,FALSE)*'FL Characterization'!K$2)</f>
        <v>3.946230960318601</v>
      </c>
      <c r="L4" s="4">
        <f>('[1]Pc, Winter, S2'!L4*Main!$B$5)+(VLOOKUP($A4,'FL Ratio'!$A$2:$B$9,2,FALSE)*'FL Characterization'!L$2)</f>
        <v>3.829341249474977</v>
      </c>
      <c r="M4" s="4">
        <f>('[1]Pc, Winter, S2'!M4*Main!$B$5)+(VLOOKUP($A4,'FL Ratio'!$A$2:$B$9,2,FALSE)*'FL Characterization'!M$2)</f>
        <v>3.995404323108283</v>
      </c>
      <c r="N4" s="4">
        <f>('[1]Pc, Winter, S2'!N4*Main!$B$5)+(VLOOKUP($A4,'FL Ratio'!$A$2:$B$9,2,FALSE)*'FL Characterization'!N$2)</f>
        <v>3.7170107882752959</v>
      </c>
      <c r="O4" s="4">
        <f>('[1]Pc, Winter, S2'!O4*Main!$B$5)+(VLOOKUP($A4,'FL Ratio'!$A$2:$B$9,2,FALSE)*'FL Characterization'!O$2)</f>
        <v>3.6386986201611085</v>
      </c>
      <c r="P4" s="4">
        <f>('[1]Pc, Winter, S2'!P4*Main!$B$5)+(VLOOKUP($A4,'FL Ratio'!$A$2:$B$9,2,FALSE)*'FL Characterization'!P$2)</f>
        <v>3.1587041762672721</v>
      </c>
      <c r="Q4" s="4">
        <f>('[1]Pc, Winter, S2'!Q4*Main!$B$5)+(VLOOKUP($A4,'FL Ratio'!$A$2:$B$9,2,FALSE)*'FL Characterization'!Q$2)</f>
        <v>3.175736740734711</v>
      </c>
      <c r="R4" s="4">
        <f>('[1]Pc, Winter, S2'!R4*Main!$B$5)+(VLOOKUP($A4,'FL Ratio'!$A$2:$B$9,2,FALSE)*'FL Characterization'!R$2)</f>
        <v>3.1836225187099494</v>
      </c>
      <c r="S4" s="4">
        <f>('[1]Pc, Winter, S2'!S4*Main!$B$5)+(VLOOKUP($A4,'FL Ratio'!$A$2:$B$9,2,FALSE)*'FL Characterization'!S$2)</f>
        <v>3.5749673167403793</v>
      </c>
      <c r="T4" s="4">
        <f>('[1]Pc, Winter, S2'!T4*Main!$B$5)+(VLOOKUP($A4,'FL Ratio'!$A$2:$B$9,2,FALSE)*'FL Characterization'!T$2)</f>
        <v>3.149152858511155</v>
      </c>
      <c r="U4" s="4">
        <f>('[1]Pc, Winter, S2'!U4*Main!$B$5)+(VLOOKUP($A4,'FL Ratio'!$A$2:$B$9,2,FALSE)*'FL Characterization'!U$2)</f>
        <v>3.3248362250039598</v>
      </c>
      <c r="V4" s="4">
        <f>('[1]Pc, Winter, S2'!V4*Main!$B$5)+(VLOOKUP($A4,'FL Ratio'!$A$2:$B$9,2,FALSE)*'FL Characterization'!V$2)</f>
        <v>3.211835030577177</v>
      </c>
      <c r="W4" s="4">
        <f>('[1]Pc, Winter, S2'!W4*Main!$B$5)+(VLOOKUP($A4,'FL Ratio'!$A$2:$B$9,2,FALSE)*'FL Characterization'!W$2)</f>
        <v>2.9764020869404324</v>
      </c>
      <c r="X4" s="4">
        <f>('[1]Pc, Winter, S2'!X4*Main!$B$5)+(VLOOKUP($A4,'FL Ratio'!$A$2:$B$9,2,FALSE)*'FL Characterization'!X$2)</f>
        <v>2.5724403355094587</v>
      </c>
      <c r="Y4" s="4">
        <f>('[1]Pc, Winter, S2'!Y4*Main!$B$5)+(VLOOKUP($A4,'FL Ratio'!$A$2:$B$9,2,FALSE)*'FL Characterization'!Y$2)</f>
        <v>2.3965788579175218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0.70753624575845331</v>
      </c>
      <c r="C5" s="4">
        <f>('[1]Pc, Winter, S2'!C5*Main!$B$5)+(VLOOKUP($A5,'FL Ratio'!$A$2:$B$9,2,FALSE)*'FL Characterization'!C$2)</f>
        <v>0.50975380822658312</v>
      </c>
      <c r="D5" s="4">
        <f>('[1]Pc, Winter, S2'!D5*Main!$B$5)+(VLOOKUP($A5,'FL Ratio'!$A$2:$B$9,2,FALSE)*'FL Characterization'!D$2)</f>
        <v>0.49306633213770606</v>
      </c>
      <c r="E5" s="4">
        <f>('[1]Pc, Winter, S2'!E5*Main!$B$5)+(VLOOKUP($A5,'FL Ratio'!$A$2:$B$9,2,FALSE)*'FL Characterization'!E$2)</f>
        <v>0.44903817152757719</v>
      </c>
      <c r="F5" s="4">
        <f>('[1]Pc, Winter, S2'!F5*Main!$B$5)+(VLOOKUP($A5,'FL Ratio'!$A$2:$B$9,2,FALSE)*'FL Characterization'!F$2)</f>
        <v>0.45544841415597537</v>
      </c>
      <c r="G5" s="4">
        <f>('[1]Pc, Winter, S2'!G5*Main!$B$5)+(VLOOKUP($A5,'FL Ratio'!$A$2:$B$9,2,FALSE)*'FL Characterization'!G$2)</f>
        <v>0.81880293112961378</v>
      </c>
      <c r="H5" s="4">
        <f>('[1]Pc, Winter, S2'!H5*Main!$B$5)+(VLOOKUP($A5,'FL Ratio'!$A$2:$B$9,2,FALSE)*'FL Characterization'!H$2)</f>
        <v>1.5400227906735502</v>
      </c>
      <c r="I5" s="4">
        <f>('[1]Pc, Winter, S2'!I5*Main!$B$5)+(VLOOKUP($A5,'FL Ratio'!$A$2:$B$9,2,FALSE)*'FL Characterization'!I$2)</f>
        <v>1.820783321470933</v>
      </c>
      <c r="J5" s="4">
        <f>('[1]Pc, Winter, S2'!J5*Main!$B$5)+(VLOOKUP($A5,'FL Ratio'!$A$2:$B$9,2,FALSE)*'FL Characterization'!J$2)</f>
        <v>2.0644965477069288</v>
      </c>
      <c r="K5" s="4">
        <f>('[1]Pc, Winter, S2'!K5*Main!$B$5)+(VLOOKUP($A5,'FL Ratio'!$A$2:$B$9,2,FALSE)*'FL Characterization'!K$2)</f>
        <v>1.9595357461792218</v>
      </c>
      <c r="L5" s="4">
        <f>('[1]Pc, Winter, S2'!L5*Main!$B$5)+(VLOOKUP($A5,'FL Ratio'!$A$2:$B$9,2,FALSE)*'FL Characterization'!L$2)</f>
        <v>1.9345619830209624</v>
      </c>
      <c r="M5" s="4">
        <f>('[1]Pc, Winter, S2'!M5*Main!$B$5)+(VLOOKUP($A5,'FL Ratio'!$A$2:$B$9,2,FALSE)*'FL Characterization'!M$2)</f>
        <v>1.7317372500757242</v>
      </c>
      <c r="N5" s="4">
        <f>('[1]Pc, Winter, S2'!N5*Main!$B$5)+(VLOOKUP($A5,'FL Ratio'!$A$2:$B$9,2,FALSE)*'FL Characterization'!N$2)</f>
        <v>1.7643791605316745</v>
      </c>
      <c r="O5" s="4">
        <f>('[1]Pc, Winter, S2'!O5*Main!$B$5)+(VLOOKUP($A5,'FL Ratio'!$A$2:$B$9,2,FALSE)*'FL Characterization'!O$2)</f>
        <v>1.6507089457232331</v>
      </c>
      <c r="P5" s="4">
        <f>('[1]Pc, Winter, S2'!P5*Main!$B$5)+(VLOOKUP($A5,'FL Ratio'!$A$2:$B$9,2,FALSE)*'FL Characterization'!P$2)</f>
        <v>1.6112162564254979</v>
      </c>
      <c r="Q5" s="4">
        <f>('[1]Pc, Winter, S2'!Q5*Main!$B$5)+(VLOOKUP($A5,'FL Ratio'!$A$2:$B$9,2,FALSE)*'FL Characterization'!Q$2)</f>
        <v>1.5990205802027897</v>
      </c>
      <c r="R5" s="4">
        <f>('[1]Pc, Winter, S2'!R5*Main!$B$5)+(VLOOKUP($A5,'FL Ratio'!$A$2:$B$9,2,FALSE)*'FL Characterization'!R$2)</f>
        <v>1.9665515696439435</v>
      </c>
      <c r="S5" s="4">
        <f>('[1]Pc, Winter, S2'!S5*Main!$B$5)+(VLOOKUP($A5,'FL Ratio'!$A$2:$B$9,2,FALSE)*'FL Characterization'!S$2)</f>
        <v>2.9795597706640349</v>
      </c>
      <c r="T5" s="4">
        <f>('[1]Pc, Winter, S2'!T5*Main!$B$5)+(VLOOKUP($A5,'FL Ratio'!$A$2:$B$9,2,FALSE)*'FL Characterization'!T$2)</f>
        <v>2.6624172741488934</v>
      </c>
      <c r="U5" s="4">
        <f>('[1]Pc, Winter, S2'!U5*Main!$B$5)+(VLOOKUP($A5,'FL Ratio'!$A$2:$B$9,2,FALSE)*'FL Characterization'!U$2)</f>
        <v>2.2942422388068424</v>
      </c>
      <c r="V5" s="4">
        <f>('[1]Pc, Winter, S2'!V5*Main!$B$5)+(VLOOKUP($A5,'FL Ratio'!$A$2:$B$9,2,FALSE)*'FL Characterization'!V$2)</f>
        <v>2.2738910179015628</v>
      </c>
      <c r="W5" s="4">
        <f>('[1]Pc, Winter, S2'!W5*Main!$B$5)+(VLOOKUP($A5,'FL Ratio'!$A$2:$B$9,2,FALSE)*'FL Characterization'!W$2)</f>
        <v>1.9762647880015012</v>
      </c>
      <c r="X5" s="4">
        <f>('[1]Pc, Winter, S2'!X5*Main!$B$5)+(VLOOKUP($A5,'FL Ratio'!$A$2:$B$9,2,FALSE)*'FL Characterization'!X$2)</f>
        <v>1.5702099127927793</v>
      </c>
      <c r="Y5" s="4">
        <f>('[1]Pc, Winter, S2'!Y5*Main!$B$5)+(VLOOKUP($A5,'FL Ratio'!$A$2:$B$9,2,FALSE)*'FL Characterization'!Y$2)</f>
        <v>1.2712332311145396</v>
      </c>
    </row>
    <row r="6" spans="1:25" x14ac:dyDescent="0.3">
      <c r="A6">
        <v>5</v>
      </c>
      <c r="B6" s="4">
        <f>('[1]Pc, Winter, S2'!B6*Main!$B$5)+(VLOOKUP($A6,'FL Ratio'!$A$2:$B$9,2,FALSE)*'FL Characterization'!B$2)</f>
        <v>1.8643390005537337</v>
      </c>
      <c r="C6" s="4">
        <f>('[1]Pc, Winter, S2'!C6*Main!$B$5)+(VLOOKUP($A6,'FL Ratio'!$A$2:$B$9,2,FALSE)*'FL Characterization'!C$2)</f>
        <v>1.6484449495020022</v>
      </c>
      <c r="D6" s="4">
        <f>('[1]Pc, Winter, S2'!D6*Main!$B$5)+(VLOOKUP($A6,'FL Ratio'!$A$2:$B$9,2,FALSE)*'FL Characterization'!D$2)</f>
        <v>1.5080211534961057</v>
      </c>
      <c r="E6" s="4">
        <f>('[1]Pc, Winter, S2'!E6*Main!$B$5)+(VLOOKUP($A6,'FL Ratio'!$A$2:$B$9,2,FALSE)*'FL Characterization'!E$2)</f>
        <v>1.5782439597724045</v>
      </c>
      <c r="F6" s="4">
        <f>('[1]Pc, Winter, S2'!F6*Main!$B$5)+(VLOOKUP($A6,'FL Ratio'!$A$2:$B$9,2,FALSE)*'FL Characterization'!F$2)</f>
        <v>1.5477119282458758</v>
      </c>
      <c r="G6" s="4">
        <f>('[1]Pc, Winter, S2'!G6*Main!$B$5)+(VLOOKUP($A6,'FL Ratio'!$A$2:$B$9,2,FALSE)*'FL Characterization'!G$2)</f>
        <v>1.7030116108451643</v>
      </c>
      <c r="H6" s="4">
        <f>('[1]Pc, Winter, S2'!H6*Main!$B$5)+(VLOOKUP($A6,'FL Ratio'!$A$2:$B$9,2,FALSE)*'FL Characterization'!H$2)</f>
        <v>2.2822698237741514</v>
      </c>
      <c r="I6" s="4">
        <f>('[1]Pc, Winter, S2'!I6*Main!$B$5)+(VLOOKUP($A6,'FL Ratio'!$A$2:$B$9,2,FALSE)*'FL Characterization'!I$2)</f>
        <v>2.3724056179344695</v>
      </c>
      <c r="J6" s="4">
        <f>('[1]Pc, Winter, S2'!J6*Main!$B$5)+(VLOOKUP($A6,'FL Ratio'!$A$2:$B$9,2,FALSE)*'FL Characterization'!J$2)</f>
        <v>2.5243512934495209</v>
      </c>
      <c r="K6" s="4">
        <f>('[1]Pc, Winter, S2'!K6*Main!$B$5)+(VLOOKUP($A6,'FL Ratio'!$A$2:$B$9,2,FALSE)*'FL Characterization'!K$2)</f>
        <v>2.5282752859191859</v>
      </c>
      <c r="L6" s="4">
        <f>('[1]Pc, Winter, S2'!L6*Main!$B$5)+(VLOOKUP($A6,'FL Ratio'!$A$2:$B$9,2,FALSE)*'FL Characterization'!L$2)</f>
        <v>2.6695835862588795</v>
      </c>
      <c r="M6" s="4">
        <f>('[1]Pc, Winter, S2'!M6*Main!$B$5)+(VLOOKUP($A6,'FL Ratio'!$A$2:$B$9,2,FALSE)*'FL Characterization'!M$2)</f>
        <v>2.6366938072375774</v>
      </c>
      <c r="N6" s="4">
        <f>('[1]Pc, Winter, S2'!N6*Main!$B$5)+(VLOOKUP($A6,'FL Ratio'!$A$2:$B$9,2,FALSE)*'FL Characterization'!N$2)</f>
        <v>2.6207805065736163</v>
      </c>
      <c r="O6" s="4">
        <f>('[1]Pc, Winter, S2'!O6*Main!$B$5)+(VLOOKUP($A6,'FL Ratio'!$A$2:$B$9,2,FALSE)*'FL Characterization'!O$2)</f>
        <v>2.5647662208654878</v>
      </c>
      <c r="P6" s="4">
        <f>('[1]Pc, Winter, S2'!P6*Main!$B$5)+(VLOOKUP($A6,'FL Ratio'!$A$2:$B$9,2,FALSE)*'FL Characterization'!P$2)</f>
        <v>2.5348637098631337</v>
      </c>
      <c r="Q6" s="4">
        <f>('[1]Pc, Winter, S2'!Q6*Main!$B$5)+(VLOOKUP($A6,'FL Ratio'!$A$2:$B$9,2,FALSE)*'FL Characterization'!Q$2)</f>
        <v>2.5139353693199715</v>
      </c>
      <c r="R6" s="4">
        <f>('[1]Pc, Winter, S2'!R6*Main!$B$5)+(VLOOKUP($A6,'FL Ratio'!$A$2:$B$9,2,FALSE)*'FL Characterization'!R$2)</f>
        <v>2.637569639909088</v>
      </c>
      <c r="S6" s="4">
        <f>('[1]Pc, Winter, S2'!S6*Main!$B$5)+(VLOOKUP($A6,'FL Ratio'!$A$2:$B$9,2,FALSE)*'FL Characterization'!S$2)</f>
        <v>3.0464144664851172</v>
      </c>
      <c r="T6" s="4">
        <f>('[1]Pc, Winter, S2'!T6*Main!$B$5)+(VLOOKUP($A6,'FL Ratio'!$A$2:$B$9,2,FALSE)*'FL Characterization'!T$2)</f>
        <v>2.9860077433890391</v>
      </c>
      <c r="U6" s="4">
        <f>('[1]Pc, Winter, S2'!U6*Main!$B$5)+(VLOOKUP($A6,'FL Ratio'!$A$2:$B$9,2,FALSE)*'FL Characterization'!U$2)</f>
        <v>2.9415929078993526</v>
      </c>
      <c r="V6" s="4">
        <f>('[1]Pc, Winter, S2'!V6*Main!$B$5)+(VLOOKUP($A6,'FL Ratio'!$A$2:$B$9,2,FALSE)*'FL Characterization'!V$2)</f>
        <v>2.926280370548036</v>
      </c>
      <c r="W6" s="4">
        <f>('[1]Pc, Winter, S2'!W6*Main!$B$5)+(VLOOKUP($A6,'FL Ratio'!$A$2:$B$9,2,FALSE)*'FL Characterization'!W$2)</f>
        <v>2.6949225467886957</v>
      </c>
      <c r="X6" s="4">
        <f>('[1]Pc, Winter, S2'!X6*Main!$B$5)+(VLOOKUP($A6,'FL Ratio'!$A$2:$B$9,2,FALSE)*'FL Characterization'!X$2)</f>
        <v>2.543647862805642</v>
      </c>
      <c r="Y6" s="4">
        <f>('[1]Pc, Winter, S2'!Y6*Main!$B$5)+(VLOOKUP($A6,'FL Ratio'!$A$2:$B$9,2,FALSE)*'FL Characterization'!Y$2)</f>
        <v>2.3105530636249942</v>
      </c>
    </row>
    <row r="7" spans="1:25" x14ac:dyDescent="0.3">
      <c r="A7">
        <v>6</v>
      </c>
      <c r="B7" s="4">
        <f>('[1]Pc, Winter, S2'!B7*Main!$B$5)+(VLOOKUP($A7,'FL Ratio'!$A$2:$B$9,2,FALSE)*'FL Characterization'!B$2)</f>
        <v>2.1072421090265041</v>
      </c>
      <c r="C7" s="4">
        <f>('[1]Pc, Winter, S2'!C7*Main!$B$5)+(VLOOKUP($A7,'FL Ratio'!$A$2:$B$9,2,FALSE)*'FL Characterization'!C$2)</f>
        <v>2.0116829277459547</v>
      </c>
      <c r="D7" s="4">
        <f>('[1]Pc, Winter, S2'!D7*Main!$B$5)+(VLOOKUP($A7,'FL Ratio'!$A$2:$B$9,2,FALSE)*'FL Characterization'!D$2)</f>
        <v>1.9321176434617393</v>
      </c>
      <c r="E7" s="4">
        <f>('[1]Pc, Winter, S2'!E7*Main!$B$5)+(VLOOKUP($A7,'FL Ratio'!$A$2:$B$9,2,FALSE)*'FL Characterization'!E$2)</f>
        <v>1.9484766165835981</v>
      </c>
      <c r="F7" s="4">
        <f>('[1]Pc, Winter, S2'!F7*Main!$B$5)+(VLOOKUP($A7,'FL Ratio'!$A$2:$B$9,2,FALSE)*'FL Characterization'!F$2)</f>
        <v>2.0065911860764141</v>
      </c>
      <c r="G7" s="4">
        <f>('[1]Pc, Winter, S2'!G7*Main!$B$5)+(VLOOKUP($A7,'FL Ratio'!$A$2:$B$9,2,FALSE)*'FL Characterization'!G$2)</f>
        <v>2.1335850074552503</v>
      </c>
      <c r="H7" s="4">
        <f>('[1]Pc, Winter, S2'!H7*Main!$B$5)+(VLOOKUP($A7,'FL Ratio'!$A$2:$B$9,2,FALSE)*'FL Characterization'!H$2)</f>
        <v>2.3936617360036068</v>
      </c>
      <c r="I7" s="4">
        <f>('[1]Pc, Winter, S2'!I7*Main!$B$5)+(VLOOKUP($A7,'FL Ratio'!$A$2:$B$9,2,FALSE)*'FL Characterization'!I$2)</f>
        <v>2.8657111510765652</v>
      </c>
      <c r="J7" s="4">
        <f>('[1]Pc, Winter, S2'!J7*Main!$B$5)+(VLOOKUP($A7,'FL Ratio'!$A$2:$B$9,2,FALSE)*'FL Characterization'!J$2)</f>
        <v>3.0318280149254333</v>
      </c>
      <c r="K7" s="4">
        <f>('[1]Pc, Winter, S2'!K7*Main!$B$5)+(VLOOKUP($A7,'FL Ratio'!$A$2:$B$9,2,FALSE)*'FL Characterization'!K$2)</f>
        <v>3.0490272963374832</v>
      </c>
      <c r="L7" s="4">
        <f>('[1]Pc, Winter, S2'!L7*Main!$B$5)+(VLOOKUP($A7,'FL Ratio'!$A$2:$B$9,2,FALSE)*'FL Characterization'!L$2)</f>
        <v>3.0219901467338159</v>
      </c>
      <c r="M7" s="4">
        <f>('[1]Pc, Winter, S2'!M7*Main!$B$5)+(VLOOKUP($A7,'FL Ratio'!$A$2:$B$9,2,FALSE)*'FL Characterization'!M$2)</f>
        <v>3.1016410002205177</v>
      </c>
      <c r="N7" s="4">
        <f>('[1]Pc, Winter, S2'!N7*Main!$B$5)+(VLOOKUP($A7,'FL Ratio'!$A$2:$B$9,2,FALSE)*'FL Characterization'!N$2)</f>
        <v>3.00364855103998</v>
      </c>
      <c r="O7" s="4">
        <f>('[1]Pc, Winter, S2'!O7*Main!$B$5)+(VLOOKUP($A7,'FL Ratio'!$A$2:$B$9,2,FALSE)*'FL Characterization'!O$2)</f>
        <v>3.0390601991990653</v>
      </c>
      <c r="P7" s="4">
        <f>('[1]Pc, Winter, S2'!P7*Main!$B$5)+(VLOOKUP($A7,'FL Ratio'!$A$2:$B$9,2,FALSE)*'FL Characterization'!P$2)</f>
        <v>2.8100426027089647</v>
      </c>
      <c r="Q7" s="4">
        <f>('[1]Pc, Winter, S2'!Q7*Main!$B$5)+(VLOOKUP($A7,'FL Ratio'!$A$2:$B$9,2,FALSE)*'FL Characterization'!Q$2)</f>
        <v>2.8158058772516674</v>
      </c>
      <c r="R7" s="4">
        <f>('[1]Pc, Winter, S2'!R7*Main!$B$5)+(VLOOKUP($A7,'FL Ratio'!$A$2:$B$9,2,FALSE)*'FL Characterization'!R$2)</f>
        <v>2.6859736080761052</v>
      </c>
      <c r="S7" s="4">
        <f>('[1]Pc, Winter, S2'!S7*Main!$B$5)+(VLOOKUP($A7,'FL Ratio'!$A$2:$B$9,2,FALSE)*'FL Characterization'!S$2)</f>
        <v>2.8401054405936348</v>
      </c>
      <c r="T7" s="4">
        <f>('[1]Pc, Winter, S2'!T7*Main!$B$5)+(VLOOKUP($A7,'FL Ratio'!$A$2:$B$9,2,FALSE)*'FL Characterization'!T$2)</f>
        <v>2.7318505753218734</v>
      </c>
      <c r="U7" s="4">
        <f>('[1]Pc, Winter, S2'!U7*Main!$B$5)+(VLOOKUP($A7,'FL Ratio'!$A$2:$B$9,2,FALSE)*'FL Characterization'!U$2)</f>
        <v>2.7346448936419594</v>
      </c>
      <c r="V7" s="4">
        <f>('[1]Pc, Winter, S2'!V7*Main!$B$5)+(VLOOKUP($A7,'FL Ratio'!$A$2:$B$9,2,FALSE)*'FL Characterization'!V$2)</f>
        <v>2.7122603818081772</v>
      </c>
      <c r="W7" s="4">
        <f>('[1]Pc, Winter, S2'!W7*Main!$B$5)+(VLOOKUP($A7,'FL Ratio'!$A$2:$B$9,2,FALSE)*'FL Characterization'!W$2)</f>
        <v>2.5822800838431177</v>
      </c>
      <c r="X7" s="4">
        <f>('[1]Pc, Winter, S2'!X7*Main!$B$5)+(VLOOKUP($A7,'FL Ratio'!$A$2:$B$9,2,FALSE)*'FL Characterization'!X$2)</f>
        <v>2.3912679980662097</v>
      </c>
      <c r="Y7" s="4">
        <f>('[1]Pc, Winter, S2'!Y7*Main!$B$5)+(VLOOKUP($A7,'FL Ratio'!$A$2:$B$9,2,FALSE)*'FL Characterization'!Y$2)</f>
        <v>2.2468339584563797</v>
      </c>
    </row>
    <row r="8" spans="1:25" x14ac:dyDescent="0.3">
      <c r="A8">
        <v>7</v>
      </c>
      <c r="B8" s="4">
        <f>('[1]Pc, Winter, S2'!B8*Main!$B$5)+(VLOOKUP($A8,'FL Ratio'!$A$2:$B$9,2,FALSE)*'FL Characterization'!B$2)</f>
        <v>1.7802669702789982</v>
      </c>
      <c r="C8" s="4">
        <f>('[1]Pc, Winter, S2'!C8*Main!$B$5)+(VLOOKUP($A8,'FL Ratio'!$A$2:$B$9,2,FALSE)*'FL Characterization'!C$2)</f>
        <v>1.6652433420536907</v>
      </c>
      <c r="D8" s="4">
        <f>('[1]Pc, Winter, S2'!D8*Main!$B$5)+(VLOOKUP($A8,'FL Ratio'!$A$2:$B$9,2,FALSE)*'FL Characterization'!D$2)</f>
        <v>1.5453376832403654</v>
      </c>
      <c r="E8" s="4">
        <f>('[1]Pc, Winter, S2'!E8*Main!$B$5)+(VLOOKUP($A8,'FL Ratio'!$A$2:$B$9,2,FALSE)*'FL Characterization'!E$2)</f>
        <v>1.5673456426029495</v>
      </c>
      <c r="F8" s="4">
        <f>('[1]Pc, Winter, S2'!F8*Main!$B$5)+(VLOOKUP($A8,'FL Ratio'!$A$2:$B$9,2,FALSE)*'FL Characterization'!F$2)</f>
        <v>1.5837791518250952</v>
      </c>
      <c r="G8" s="4">
        <f>('[1]Pc, Winter, S2'!G8*Main!$B$5)+(VLOOKUP($A8,'FL Ratio'!$A$2:$B$9,2,FALSE)*'FL Characterization'!G$2)</f>
        <v>1.7602250844659242</v>
      </c>
      <c r="H8" s="4">
        <f>('[1]Pc, Winter, S2'!H8*Main!$B$5)+(VLOOKUP($A8,'FL Ratio'!$A$2:$B$9,2,FALSE)*'FL Characterization'!H$2)</f>
        <v>2.2134656269103297</v>
      </c>
      <c r="I8" s="4">
        <f>('[1]Pc, Winter, S2'!I8*Main!$B$5)+(VLOOKUP($A8,'FL Ratio'!$A$2:$B$9,2,FALSE)*'FL Characterization'!I$2)</f>
        <v>2.5095921566663075</v>
      </c>
      <c r="J8" s="4">
        <f>('[1]Pc, Winter, S2'!J8*Main!$B$5)+(VLOOKUP($A8,'FL Ratio'!$A$2:$B$9,2,FALSE)*'FL Characterization'!J$2)</f>
        <v>2.7195011242350278</v>
      </c>
      <c r="K8" s="4">
        <f>('[1]Pc, Winter, S2'!K8*Main!$B$5)+(VLOOKUP($A8,'FL Ratio'!$A$2:$B$9,2,FALSE)*'FL Characterization'!K$2)</f>
        <v>2.6760951892421976</v>
      </c>
      <c r="L8" s="4">
        <f>('[1]Pc, Winter, S2'!L8*Main!$B$5)+(VLOOKUP($A8,'FL Ratio'!$A$2:$B$9,2,FALSE)*'FL Characterization'!L$2)</f>
        <v>2.6484648388433083</v>
      </c>
      <c r="M8" s="4">
        <f>('[1]Pc, Winter, S2'!M8*Main!$B$5)+(VLOOKUP($A8,'FL Ratio'!$A$2:$B$9,2,FALSE)*'FL Characterization'!M$2)</f>
        <v>2.6471232668200178</v>
      </c>
      <c r="N8" s="4">
        <f>('[1]Pc, Winter, S2'!N8*Main!$B$5)+(VLOOKUP($A8,'FL Ratio'!$A$2:$B$9,2,FALSE)*'FL Characterization'!N$2)</f>
        <v>2.6065723820270663</v>
      </c>
      <c r="O8" s="4">
        <f>('[1]Pc, Winter, S2'!O8*Main!$B$5)+(VLOOKUP($A8,'FL Ratio'!$A$2:$B$9,2,FALSE)*'FL Characterization'!O$2)</f>
        <v>2.6056617632644143</v>
      </c>
      <c r="P8" s="4">
        <f>('[1]Pc, Winter, S2'!P8*Main!$B$5)+(VLOOKUP($A8,'FL Ratio'!$A$2:$B$9,2,FALSE)*'FL Characterization'!P$2)</f>
        <v>2.3834273740694063</v>
      </c>
      <c r="Q8" s="4">
        <f>('[1]Pc, Winter, S2'!Q8*Main!$B$5)+(VLOOKUP($A8,'FL Ratio'!$A$2:$B$9,2,FALSE)*'FL Characterization'!Q$2)</f>
        <v>2.4519868503415383</v>
      </c>
      <c r="R8" s="4">
        <f>('[1]Pc, Winter, S2'!R8*Main!$B$5)+(VLOOKUP($A8,'FL Ratio'!$A$2:$B$9,2,FALSE)*'FL Characterization'!R$2)</f>
        <v>2.5664591395757324</v>
      </c>
      <c r="S8" s="4">
        <f>('[1]Pc, Winter, S2'!S8*Main!$B$5)+(VLOOKUP($A8,'FL Ratio'!$A$2:$B$9,2,FALSE)*'FL Characterization'!S$2)</f>
        <v>2.9840466307187179</v>
      </c>
      <c r="T8" s="4">
        <f>('[1]Pc, Winter, S2'!T8*Main!$B$5)+(VLOOKUP($A8,'FL Ratio'!$A$2:$B$9,2,FALSE)*'FL Characterization'!T$2)</f>
        <v>2.7205464607619145</v>
      </c>
      <c r="U8" s="4">
        <f>('[1]Pc, Winter, S2'!U8*Main!$B$5)+(VLOOKUP($A8,'FL Ratio'!$A$2:$B$9,2,FALSE)*'FL Characterization'!U$2)</f>
        <v>2.6890309148463789</v>
      </c>
      <c r="V8" s="4">
        <f>('[1]Pc, Winter, S2'!V8*Main!$B$5)+(VLOOKUP($A8,'FL Ratio'!$A$2:$B$9,2,FALSE)*'FL Characterization'!V$2)</f>
        <v>2.5664566511650868</v>
      </c>
      <c r="W8" s="4">
        <f>('[1]Pc, Winter, S2'!W8*Main!$B$5)+(VLOOKUP($A8,'FL Ratio'!$A$2:$B$9,2,FALSE)*'FL Characterization'!W$2)</f>
        <v>2.3958436373277503</v>
      </c>
      <c r="X8" s="4">
        <f>('[1]Pc, Winter, S2'!X8*Main!$B$5)+(VLOOKUP($A8,'FL Ratio'!$A$2:$B$9,2,FALSE)*'FL Characterization'!X$2)</f>
        <v>2.1568301323691936</v>
      </c>
      <c r="Y8" s="4">
        <f>('[1]Pc, Winter, S2'!Y8*Main!$B$5)+(VLOOKUP($A8,'FL Ratio'!$A$2:$B$9,2,FALSE)*'FL Characterization'!Y$2)</f>
        <v>1.9894582043907876</v>
      </c>
    </row>
    <row r="9" spans="1:25" x14ac:dyDescent="0.3">
      <c r="A9">
        <v>8</v>
      </c>
      <c r="B9" s="4">
        <f>('[1]Pc, Winter, S2'!B9*Main!$B$5)+(VLOOKUP($A9,'FL Ratio'!$A$2:$B$9,2,FALSE)*'FL Characterization'!B$2)</f>
        <v>1.3161215294595925</v>
      </c>
      <c r="C9" s="4">
        <f>('[1]Pc, Winter, S2'!C9*Main!$B$5)+(VLOOKUP($A9,'FL Ratio'!$A$2:$B$9,2,FALSE)*'FL Characterization'!C$2)</f>
        <v>1.280067821949489</v>
      </c>
      <c r="D9" s="4">
        <f>('[1]Pc, Winter, S2'!D9*Main!$B$5)+(VLOOKUP($A9,'FL Ratio'!$A$2:$B$9,2,FALSE)*'FL Characterization'!D$2)</f>
        <v>1.2078691723116333</v>
      </c>
      <c r="E9" s="4">
        <f>('[1]Pc, Winter, S2'!E9*Main!$B$5)+(VLOOKUP($A9,'FL Ratio'!$A$2:$B$9,2,FALSE)*'FL Characterization'!E$2)</f>
        <v>1.2123889493950657</v>
      </c>
      <c r="F9" s="4">
        <f>('[1]Pc, Winter, S2'!F9*Main!$B$5)+(VLOOKUP($A9,'FL Ratio'!$A$2:$B$9,2,FALSE)*'FL Characterization'!F$2)</f>
        <v>1.2825666703739247</v>
      </c>
      <c r="G9" s="4">
        <f>('[1]Pc, Winter, S2'!G9*Main!$B$5)+(VLOOKUP($A9,'FL Ratio'!$A$2:$B$9,2,FALSE)*'FL Characterization'!G$2)</f>
        <v>1.5323804003717822</v>
      </c>
      <c r="H9" s="4">
        <f>('[1]Pc, Winter, S2'!H9*Main!$B$5)+(VLOOKUP($A9,'FL Ratio'!$A$2:$B$9,2,FALSE)*'FL Characterization'!H$2)</f>
        <v>2.415411462875575</v>
      </c>
      <c r="I9" s="4">
        <f>('[1]Pc, Winter, S2'!I9*Main!$B$5)+(VLOOKUP($A9,'FL Ratio'!$A$2:$B$9,2,FALSE)*'FL Characterization'!I$2)</f>
        <v>2.8977261268687733</v>
      </c>
      <c r="J9" s="4">
        <f>('[1]Pc, Winter, S2'!J9*Main!$B$5)+(VLOOKUP($A9,'FL Ratio'!$A$2:$B$9,2,FALSE)*'FL Characterization'!J$2)</f>
        <v>2.9490095830062475</v>
      </c>
      <c r="K9" s="4">
        <f>('[1]Pc, Winter, S2'!K9*Main!$B$5)+(VLOOKUP($A9,'FL Ratio'!$A$2:$B$9,2,FALSE)*'FL Characterization'!K$2)</f>
        <v>2.8808548835231411</v>
      </c>
      <c r="L9" s="4">
        <f>('[1]Pc, Winter, S2'!L9*Main!$B$5)+(VLOOKUP($A9,'FL Ratio'!$A$2:$B$9,2,FALSE)*'FL Characterization'!L$2)</f>
        <v>3.0688142908108955</v>
      </c>
      <c r="M9" s="4">
        <f>('[1]Pc, Winter, S2'!M9*Main!$B$5)+(VLOOKUP($A9,'FL Ratio'!$A$2:$B$9,2,FALSE)*'FL Characterization'!M$2)</f>
        <v>3.0810045473933325</v>
      </c>
      <c r="N9" s="4">
        <f>('[1]Pc, Winter, S2'!N9*Main!$B$5)+(VLOOKUP($A9,'FL Ratio'!$A$2:$B$9,2,FALSE)*'FL Characterization'!N$2)</f>
        <v>2.8495673850459164</v>
      </c>
      <c r="O9" s="4">
        <f>('[1]Pc, Winter, S2'!O9*Main!$B$5)+(VLOOKUP($A9,'FL Ratio'!$A$2:$B$9,2,FALSE)*'FL Characterization'!O$2)</f>
        <v>2.8282548986443188</v>
      </c>
      <c r="P9" s="4">
        <f>('[1]Pc, Winter, S2'!P9*Main!$B$5)+(VLOOKUP($A9,'FL Ratio'!$A$2:$B$9,2,FALSE)*'FL Characterization'!P$2)</f>
        <v>2.5087021057609737</v>
      </c>
      <c r="Q9" s="4">
        <f>('[1]Pc, Winter, S2'!Q9*Main!$B$5)+(VLOOKUP($A9,'FL Ratio'!$A$2:$B$9,2,FALSE)*'FL Characterization'!Q$2)</f>
        <v>2.2222726649233731</v>
      </c>
      <c r="R9" s="4">
        <f>('[1]Pc, Winter, S2'!R9*Main!$B$5)+(VLOOKUP($A9,'FL Ratio'!$A$2:$B$9,2,FALSE)*'FL Characterization'!R$2)</f>
        <v>2.2605937693759435</v>
      </c>
      <c r="S9" s="4">
        <f>('[1]Pc, Winter, S2'!S9*Main!$B$5)+(VLOOKUP($A9,'FL Ratio'!$A$2:$B$9,2,FALSE)*'FL Characterization'!S$2)</f>
        <v>2.4613934602752163</v>
      </c>
      <c r="T9" s="4">
        <f>('[1]Pc, Winter, S2'!T9*Main!$B$5)+(VLOOKUP($A9,'FL Ratio'!$A$2:$B$9,2,FALSE)*'FL Characterization'!T$2)</f>
        <v>2.4466030733659672</v>
      </c>
      <c r="U9" s="4">
        <f>('[1]Pc, Winter, S2'!U9*Main!$B$5)+(VLOOKUP($A9,'FL Ratio'!$A$2:$B$9,2,FALSE)*'FL Characterization'!U$2)</f>
        <v>2.3832352868204687</v>
      </c>
      <c r="V9" s="4">
        <f>('[1]Pc, Winter, S2'!V9*Main!$B$5)+(VLOOKUP($A9,'FL Ratio'!$A$2:$B$9,2,FALSE)*'FL Characterization'!V$2)</f>
        <v>2.2766646478708115</v>
      </c>
      <c r="W9" s="4">
        <f>('[1]Pc, Winter, S2'!W9*Main!$B$5)+(VLOOKUP($A9,'FL Ratio'!$A$2:$B$9,2,FALSE)*'FL Characterization'!W$2)</f>
        <v>2.1113606850938722</v>
      </c>
      <c r="X9" s="4">
        <f>('[1]Pc, Winter, S2'!X9*Main!$B$5)+(VLOOKUP($A9,'FL Ratio'!$A$2:$B$9,2,FALSE)*'FL Characterization'!X$2)</f>
        <v>1.7761487291781579</v>
      </c>
      <c r="Y9" s="4">
        <f>('[1]Pc, Winter, S2'!Y9*Main!$B$5)+(VLOOKUP($A9,'FL Ratio'!$A$2:$B$9,2,FALSE)*'FL Characterization'!Y$2)</f>
        <v>1.5702108642479271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4.8861524295911671</v>
      </c>
      <c r="C2" s="4">
        <f>('[1]Pc, Winter, S3'!C2*Main!$B$5)+(VLOOKUP($A2,'FL Ratio'!$A$2:$B$9,2,FALSE)*'FL Characterization'!C$2)</f>
        <v>4.766220054619887</v>
      </c>
      <c r="D2" s="4">
        <f>('[1]Pc, Winter, S3'!D2*Main!$B$5)+(VLOOKUP($A2,'FL Ratio'!$A$2:$B$9,2,FALSE)*'FL Characterization'!D$2)</f>
        <v>4.7113002599096649</v>
      </c>
      <c r="E2" s="4">
        <f>('[1]Pc, Winter, S3'!E2*Main!$B$5)+(VLOOKUP($A2,'FL Ratio'!$A$2:$B$9,2,FALSE)*'FL Characterization'!E$2)</f>
        <v>4.8351458687520683</v>
      </c>
      <c r="F2" s="4">
        <f>('[1]Pc, Winter, S3'!F2*Main!$B$5)+(VLOOKUP($A2,'FL Ratio'!$A$2:$B$9,2,FALSE)*'FL Characterization'!F$2)</f>
        <v>4.4902781800486569</v>
      </c>
      <c r="G2" s="4">
        <f>('[1]Pc, Winter, S3'!G2*Main!$B$5)+(VLOOKUP($A2,'FL Ratio'!$A$2:$B$9,2,FALSE)*'FL Characterization'!G$2)</f>
        <v>4.4698415901871726</v>
      </c>
      <c r="H2" s="4">
        <f>('[1]Pc, Winter, S3'!H2*Main!$B$5)+(VLOOKUP($A2,'FL Ratio'!$A$2:$B$9,2,FALSE)*'FL Characterization'!H$2)</f>
        <v>4.6315318641440886</v>
      </c>
      <c r="I2" s="4">
        <f>('[1]Pc, Winter, S3'!I2*Main!$B$5)+(VLOOKUP($A2,'FL Ratio'!$A$2:$B$9,2,FALSE)*'FL Characterization'!I$2)</f>
        <v>5.8096932314339114</v>
      </c>
      <c r="J2" s="4">
        <f>('[1]Pc, Winter, S3'!J2*Main!$B$5)+(VLOOKUP($A2,'FL Ratio'!$A$2:$B$9,2,FALSE)*'FL Characterization'!J$2)</f>
        <v>6.0393385058394653</v>
      </c>
      <c r="K2" s="4">
        <f>('[1]Pc, Winter, S3'!K2*Main!$B$5)+(VLOOKUP($A2,'FL Ratio'!$A$2:$B$9,2,FALSE)*'FL Characterization'!K$2)</f>
        <v>5.9361681415740222</v>
      </c>
      <c r="L2" s="4">
        <f>('[1]Pc, Winter, S3'!L2*Main!$B$5)+(VLOOKUP($A2,'FL Ratio'!$A$2:$B$9,2,FALSE)*'FL Characterization'!L$2)</f>
        <v>5.9600227636601568</v>
      </c>
      <c r="M2" s="4">
        <f>('[1]Pc, Winter, S3'!M2*Main!$B$5)+(VLOOKUP($A2,'FL Ratio'!$A$2:$B$9,2,FALSE)*'FL Characterization'!M$2)</f>
        <v>6.0312341673558985</v>
      </c>
      <c r="N2" s="4">
        <f>('[1]Pc, Winter, S3'!N2*Main!$B$5)+(VLOOKUP($A2,'FL Ratio'!$A$2:$B$9,2,FALSE)*'FL Characterization'!N$2)</f>
        <v>5.8077391718600815</v>
      </c>
      <c r="O2" s="4">
        <f>('[1]Pc, Winter, S3'!O2*Main!$B$5)+(VLOOKUP($A2,'FL Ratio'!$A$2:$B$9,2,FALSE)*'FL Characterization'!O$2)</f>
        <v>5.9762493473135114</v>
      </c>
      <c r="P2" s="4">
        <f>('[1]Pc, Winter, S3'!P2*Main!$B$5)+(VLOOKUP($A2,'FL Ratio'!$A$2:$B$9,2,FALSE)*'FL Characterization'!P$2)</f>
        <v>5.2158054876386073</v>
      </c>
      <c r="Q2" s="4">
        <f>('[1]Pc, Winter, S3'!Q2*Main!$B$5)+(VLOOKUP($A2,'FL Ratio'!$A$2:$B$9,2,FALSE)*'FL Characterization'!Q$2)</f>
        <v>5.6028675120833062</v>
      </c>
      <c r="R2" s="4">
        <f>('[1]Pc, Winter, S3'!R2*Main!$B$5)+(VLOOKUP($A2,'FL Ratio'!$A$2:$B$9,2,FALSE)*'FL Characterization'!R$2)</f>
        <v>5.9262136942066794</v>
      </c>
      <c r="S2" s="4">
        <f>('[1]Pc, Winter, S3'!S2*Main!$B$5)+(VLOOKUP($A2,'FL Ratio'!$A$2:$B$9,2,FALSE)*'FL Characterization'!S$2)</f>
        <v>5.8894658768341621</v>
      </c>
      <c r="T2" s="4">
        <f>('[1]Pc, Winter, S3'!T2*Main!$B$5)+(VLOOKUP($A2,'FL Ratio'!$A$2:$B$9,2,FALSE)*'FL Characterization'!T$2)</f>
        <v>5.4936442924078133</v>
      </c>
      <c r="U2" s="4">
        <f>('[1]Pc, Winter, S3'!U2*Main!$B$5)+(VLOOKUP($A2,'FL Ratio'!$A$2:$B$9,2,FALSE)*'FL Characterization'!U$2)</f>
        <v>5.1713472614044189</v>
      </c>
      <c r="V2" s="4">
        <f>('[1]Pc, Winter, S3'!V2*Main!$B$5)+(VLOOKUP($A2,'FL Ratio'!$A$2:$B$9,2,FALSE)*'FL Characterization'!V$2)</f>
        <v>5.2092467575751673</v>
      </c>
      <c r="W2" s="4">
        <f>('[1]Pc, Winter, S3'!W2*Main!$B$5)+(VLOOKUP($A2,'FL Ratio'!$A$2:$B$9,2,FALSE)*'FL Characterization'!W$2)</f>
        <v>5.1047872075159351</v>
      </c>
      <c r="X2" s="4">
        <f>('[1]Pc, Winter, S3'!X2*Main!$B$5)+(VLOOKUP($A2,'FL Ratio'!$A$2:$B$9,2,FALSE)*'FL Characterization'!X$2)</f>
        <v>4.5779010493820307</v>
      </c>
      <c r="Y2" s="4">
        <f>('[1]Pc, Winter, S3'!Y2*Main!$B$5)+(VLOOKUP($A2,'FL Ratio'!$A$2:$B$9,2,FALSE)*'FL Characterization'!Y$2)</f>
        <v>4.564194099531564</v>
      </c>
    </row>
    <row r="3" spans="1:25" x14ac:dyDescent="0.3">
      <c r="A3">
        <v>2</v>
      </c>
      <c r="B3" s="4">
        <f>('[1]Pc, Winter, S3'!B3*Main!$B$5)+(VLOOKUP($A3,'FL Ratio'!$A$2:$B$9,2,FALSE)*'FL Characterization'!B$2)</f>
        <v>3.0295016579912497</v>
      </c>
      <c r="C3" s="4">
        <f>('[1]Pc, Winter, S3'!C3*Main!$B$5)+(VLOOKUP($A3,'FL Ratio'!$A$2:$B$9,2,FALSE)*'FL Characterization'!C$2)</f>
        <v>3.038971763736297</v>
      </c>
      <c r="D3" s="4">
        <f>('[1]Pc, Winter, S3'!D3*Main!$B$5)+(VLOOKUP($A3,'FL Ratio'!$A$2:$B$9,2,FALSE)*'FL Characterization'!D$2)</f>
        <v>2.7906854646351831</v>
      </c>
      <c r="E3" s="4">
        <f>('[1]Pc, Winter, S3'!E3*Main!$B$5)+(VLOOKUP($A3,'FL Ratio'!$A$2:$B$9,2,FALSE)*'FL Characterization'!E$2)</f>
        <v>2.8121516272864278</v>
      </c>
      <c r="F3" s="4">
        <f>('[1]Pc, Winter, S3'!F3*Main!$B$5)+(VLOOKUP($A3,'FL Ratio'!$A$2:$B$9,2,FALSE)*'FL Characterization'!F$2)</f>
        <v>2.7801953755963749</v>
      </c>
      <c r="G3" s="4">
        <f>('[1]Pc, Winter, S3'!G3*Main!$B$5)+(VLOOKUP($A3,'FL Ratio'!$A$2:$B$9,2,FALSE)*'FL Characterization'!G$2)</f>
        <v>2.9937155843105163</v>
      </c>
      <c r="H3" s="4">
        <f>('[1]Pc, Winter, S3'!H3*Main!$B$5)+(VLOOKUP($A3,'FL Ratio'!$A$2:$B$9,2,FALSE)*'FL Characterization'!H$2)</f>
        <v>3.6454784660270629</v>
      </c>
      <c r="I3" s="4">
        <f>('[1]Pc, Winter, S3'!I3*Main!$B$5)+(VLOOKUP($A3,'FL Ratio'!$A$2:$B$9,2,FALSE)*'FL Characterization'!I$2)</f>
        <v>4.0271283049259976</v>
      </c>
      <c r="J3" s="4">
        <f>('[1]Pc, Winter, S3'!J3*Main!$B$5)+(VLOOKUP($A3,'FL Ratio'!$A$2:$B$9,2,FALSE)*'FL Characterization'!J$2)</f>
        <v>4.2856407195466417</v>
      </c>
      <c r="K3" s="4">
        <f>('[1]Pc, Winter, S3'!K3*Main!$B$5)+(VLOOKUP($A3,'FL Ratio'!$A$2:$B$9,2,FALSE)*'FL Characterization'!K$2)</f>
        <v>4.6041074845530918</v>
      </c>
      <c r="L3" s="4">
        <f>('[1]Pc, Winter, S3'!L3*Main!$B$5)+(VLOOKUP($A3,'FL Ratio'!$A$2:$B$9,2,FALSE)*'FL Characterization'!L$2)</f>
        <v>4.4463724431061138</v>
      </c>
      <c r="M3" s="4">
        <f>('[1]Pc, Winter, S3'!M3*Main!$B$5)+(VLOOKUP($A3,'FL Ratio'!$A$2:$B$9,2,FALSE)*'FL Characterization'!M$2)</f>
        <v>4.4768046858855426</v>
      </c>
      <c r="N3" s="4">
        <f>('[1]Pc, Winter, S3'!N3*Main!$B$5)+(VLOOKUP($A3,'FL Ratio'!$A$2:$B$9,2,FALSE)*'FL Characterization'!N$2)</f>
        <v>4.1615882396819188</v>
      </c>
      <c r="O3" s="4">
        <f>('[1]Pc, Winter, S3'!O3*Main!$B$5)+(VLOOKUP($A3,'FL Ratio'!$A$2:$B$9,2,FALSE)*'FL Characterization'!O$2)</f>
        <v>4.0725516081275392</v>
      </c>
      <c r="P3" s="4">
        <f>('[1]Pc, Winter, S3'!P3*Main!$B$5)+(VLOOKUP($A3,'FL Ratio'!$A$2:$B$9,2,FALSE)*'FL Characterization'!P$2)</f>
        <v>3.7282497607262837</v>
      </c>
      <c r="Q3" s="4">
        <f>('[1]Pc, Winter, S3'!Q3*Main!$B$5)+(VLOOKUP($A3,'FL Ratio'!$A$2:$B$9,2,FALSE)*'FL Characterization'!Q$2)</f>
        <v>3.8403080027091634</v>
      </c>
      <c r="R3" s="4">
        <f>('[1]Pc, Winter, S3'!R3*Main!$B$5)+(VLOOKUP($A3,'FL Ratio'!$A$2:$B$9,2,FALSE)*'FL Characterization'!R$2)</f>
        <v>4.2300862382007125</v>
      </c>
      <c r="S3" s="4">
        <f>('[1]Pc, Winter, S3'!S3*Main!$B$5)+(VLOOKUP($A3,'FL Ratio'!$A$2:$B$9,2,FALSE)*'FL Characterization'!S$2)</f>
        <v>5.2463898723446638</v>
      </c>
      <c r="T3" s="4">
        <f>('[1]Pc, Winter, S3'!T3*Main!$B$5)+(VLOOKUP($A3,'FL Ratio'!$A$2:$B$9,2,FALSE)*'FL Characterization'!T$2)</f>
        <v>4.9166693639696106</v>
      </c>
      <c r="U3" s="4">
        <f>('[1]Pc, Winter, S3'!U3*Main!$B$5)+(VLOOKUP($A3,'FL Ratio'!$A$2:$B$9,2,FALSE)*'FL Characterization'!U$2)</f>
        <v>4.6202786675411991</v>
      </c>
      <c r="V3" s="4">
        <f>('[1]Pc, Winter, S3'!V3*Main!$B$5)+(VLOOKUP($A3,'FL Ratio'!$A$2:$B$9,2,FALSE)*'FL Characterization'!V$2)</f>
        <v>4.3678942652751136</v>
      </c>
      <c r="W3" s="4">
        <f>('[1]Pc, Winter, S3'!W3*Main!$B$5)+(VLOOKUP($A3,'FL Ratio'!$A$2:$B$9,2,FALSE)*'FL Characterization'!W$2)</f>
        <v>4.0566499009049339</v>
      </c>
      <c r="X3" s="4">
        <f>('[1]Pc, Winter, S3'!X3*Main!$B$5)+(VLOOKUP($A3,'FL Ratio'!$A$2:$B$9,2,FALSE)*'FL Characterization'!X$2)</f>
        <v>3.909045681980674</v>
      </c>
      <c r="Y3" s="4">
        <f>('[1]Pc, Winter, S3'!Y3*Main!$B$5)+(VLOOKUP($A3,'FL Ratio'!$A$2:$B$9,2,FALSE)*'FL Characterization'!Y$2)</f>
        <v>3.5067090974663717</v>
      </c>
    </row>
    <row r="4" spans="1:25" x14ac:dyDescent="0.3">
      <c r="A4">
        <v>3</v>
      </c>
      <c r="B4" s="4">
        <f>('[1]Pc, Winter, S3'!B4*Main!$B$5)+(VLOOKUP($A4,'FL Ratio'!$A$2:$B$9,2,FALSE)*'FL Characterization'!B$2)</f>
        <v>2.0883698024576054</v>
      </c>
      <c r="C4" s="4">
        <f>('[1]Pc, Winter, S3'!C4*Main!$B$5)+(VLOOKUP($A4,'FL Ratio'!$A$2:$B$9,2,FALSE)*'FL Characterization'!C$2)</f>
        <v>1.942265926089954</v>
      </c>
      <c r="D4" s="4">
        <f>('[1]Pc, Winter, S3'!D4*Main!$B$5)+(VLOOKUP($A4,'FL Ratio'!$A$2:$B$9,2,FALSE)*'FL Characterization'!D$2)</f>
        <v>1.8850351718150997</v>
      </c>
      <c r="E4" s="4">
        <f>('[1]Pc, Winter, S3'!E4*Main!$B$5)+(VLOOKUP($A4,'FL Ratio'!$A$2:$B$9,2,FALSE)*'FL Characterization'!E$2)</f>
        <v>1.9494218516732262</v>
      </c>
      <c r="F4" s="4">
        <f>('[1]Pc, Winter, S3'!F4*Main!$B$5)+(VLOOKUP($A4,'FL Ratio'!$A$2:$B$9,2,FALSE)*'FL Characterization'!F$2)</f>
        <v>1.9409807878152896</v>
      </c>
      <c r="G4" s="4">
        <f>('[1]Pc, Winter, S3'!G4*Main!$B$5)+(VLOOKUP($A4,'FL Ratio'!$A$2:$B$9,2,FALSE)*'FL Characterization'!G$2)</f>
        <v>2.1232376027847035</v>
      </c>
      <c r="H4" s="4">
        <f>('[1]Pc, Winter, S3'!H4*Main!$B$5)+(VLOOKUP($A4,'FL Ratio'!$A$2:$B$9,2,FALSE)*'FL Characterization'!H$2)</f>
        <v>3.3906283111108633</v>
      </c>
      <c r="I4" s="4">
        <f>('[1]Pc, Winter, S3'!I4*Main!$B$5)+(VLOOKUP($A4,'FL Ratio'!$A$2:$B$9,2,FALSE)*'FL Characterization'!I$2)</f>
        <v>3.9339842077407998</v>
      </c>
      <c r="J4" s="4">
        <f>('[1]Pc, Winter, S3'!J4*Main!$B$5)+(VLOOKUP($A4,'FL Ratio'!$A$2:$B$9,2,FALSE)*'FL Characterization'!J$2)</f>
        <v>4.0657724547613174</v>
      </c>
      <c r="K4" s="4">
        <f>('[1]Pc, Winter, S3'!K4*Main!$B$5)+(VLOOKUP($A4,'FL Ratio'!$A$2:$B$9,2,FALSE)*'FL Characterization'!K$2)</f>
        <v>3.9066394354952347</v>
      </c>
      <c r="L4" s="4">
        <f>('[1]Pc, Winter, S3'!L4*Main!$B$5)+(VLOOKUP($A4,'FL Ratio'!$A$2:$B$9,2,FALSE)*'FL Characterization'!L$2)</f>
        <v>3.829341249474977</v>
      </c>
      <c r="M4" s="4">
        <f>('[1]Pc, Winter, S3'!M4*Main!$B$5)+(VLOOKUP($A4,'FL Ratio'!$A$2:$B$9,2,FALSE)*'FL Characterization'!M$2)</f>
        <v>3.995404323108283</v>
      </c>
      <c r="N4" s="4">
        <f>('[1]Pc, Winter, S3'!N4*Main!$B$5)+(VLOOKUP($A4,'FL Ratio'!$A$2:$B$9,2,FALSE)*'FL Characterization'!N$2)</f>
        <v>3.7170107882752959</v>
      </c>
      <c r="O4" s="4">
        <f>('[1]Pc, Winter, S3'!O4*Main!$B$5)+(VLOOKUP($A4,'FL Ratio'!$A$2:$B$9,2,FALSE)*'FL Characterization'!O$2)</f>
        <v>3.6745094768067728</v>
      </c>
      <c r="P4" s="4">
        <f>('[1]Pc, Winter, S3'!P4*Main!$B$5)+(VLOOKUP($A4,'FL Ratio'!$A$2:$B$9,2,FALSE)*'FL Characterization'!P$2)</f>
        <v>3.1896765404542649</v>
      </c>
      <c r="Q4" s="4">
        <f>('[1]Pc, Winter, S3'!Q4*Main!$B$5)+(VLOOKUP($A4,'FL Ratio'!$A$2:$B$9,2,FALSE)*'FL Characterization'!Q$2)</f>
        <v>3.206581178546025</v>
      </c>
      <c r="R4" s="4">
        <f>('[1]Pc, Winter, S3'!R4*Main!$B$5)+(VLOOKUP($A4,'FL Ratio'!$A$2:$B$9,2,FALSE)*'FL Characterization'!R$2)</f>
        <v>3.1836225187099494</v>
      </c>
      <c r="S4" s="4">
        <f>('[1]Pc, Winter, S3'!S4*Main!$B$5)+(VLOOKUP($A4,'FL Ratio'!$A$2:$B$9,2,FALSE)*'FL Characterization'!S$2)</f>
        <v>3.4708318367731992</v>
      </c>
      <c r="T4" s="4">
        <f>('[1]Pc, Winter, S3'!T4*Main!$B$5)+(VLOOKUP($A4,'FL Ratio'!$A$2:$B$9,2,FALSE)*'FL Characterization'!T$2)</f>
        <v>3.2760352518061411</v>
      </c>
      <c r="U4" s="4">
        <f>('[1]Pc, Winter, S3'!U4*Main!$B$5)+(VLOOKUP($A4,'FL Ratio'!$A$2:$B$9,2,FALSE)*'FL Characterization'!U$2)</f>
        <v>3.390762961496999</v>
      </c>
      <c r="V4" s="4">
        <f>('[1]Pc, Winter, S3'!V4*Main!$B$5)+(VLOOKUP($A4,'FL Ratio'!$A$2:$B$9,2,FALSE)*'FL Characterization'!V$2)</f>
        <v>3.2438406539253908</v>
      </c>
      <c r="W4" s="4">
        <f>('[1]Pc, Winter, S3'!W4*Main!$B$5)+(VLOOKUP($A4,'FL Ratio'!$A$2:$B$9,2,FALSE)*'FL Characterization'!W$2)</f>
        <v>3.0666976077990986</v>
      </c>
      <c r="X4" s="4">
        <f>('[1]Pc, Winter, S3'!X4*Main!$B$5)+(VLOOKUP($A4,'FL Ratio'!$A$2:$B$9,2,FALSE)*'FL Characterization'!X$2)</f>
        <v>2.5724403355094587</v>
      </c>
      <c r="Y4" s="4">
        <f>('[1]Pc, Winter, S3'!Y4*Main!$B$5)+(VLOOKUP($A4,'FL Ratio'!$A$2:$B$9,2,FALSE)*'FL Characterization'!Y$2)</f>
        <v>2.3524729005589302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0.70753624575845331</v>
      </c>
      <c r="C5" s="4">
        <f>('[1]Pc, Winter, S3'!C5*Main!$B$5)+(VLOOKUP($A5,'FL Ratio'!$A$2:$B$9,2,FALSE)*'FL Characterization'!C$2)</f>
        <v>0.51745940100823473</v>
      </c>
      <c r="D5" s="4">
        <f>('[1]Pc, Winter, S3'!D5*Main!$B$5)+(VLOOKUP($A5,'FL Ratio'!$A$2:$B$9,2,FALSE)*'FL Characterization'!D$2)</f>
        <v>0.49306633213770606</v>
      </c>
      <c r="E5" s="4">
        <f>('[1]Pc, Winter, S3'!E5*Main!$B$5)+(VLOOKUP($A5,'FL Ratio'!$A$2:$B$9,2,FALSE)*'FL Characterization'!E$2)</f>
        <v>0.4421703622634256</v>
      </c>
      <c r="F5" s="4">
        <f>('[1]Pc, Winter, S3'!F5*Main!$B$5)+(VLOOKUP($A5,'FL Ratio'!$A$2:$B$9,2,FALSE)*'FL Characterization'!F$2)</f>
        <v>0.45544841415597537</v>
      </c>
      <c r="G5" s="4">
        <f>('[1]Pc, Winter, S3'!G5*Main!$B$5)+(VLOOKUP($A5,'FL Ratio'!$A$2:$B$9,2,FALSE)*'FL Characterization'!G$2)</f>
        <v>0.79666413254033819</v>
      </c>
      <c r="H5" s="4">
        <f>('[1]Pc, Winter, S3'!H5*Main!$B$5)+(VLOOKUP($A5,'FL Ratio'!$A$2:$B$9,2,FALSE)*'FL Characterization'!H$2)</f>
        <v>1.5992139350501036</v>
      </c>
      <c r="I5" s="4">
        <f>('[1]Pc, Winter, S3'!I5*Main!$B$5)+(VLOOKUP($A5,'FL Ratio'!$A$2:$B$9,2,FALSE)*'FL Characterization'!I$2)</f>
        <v>1.894464185708604</v>
      </c>
      <c r="J5" s="4">
        <f>('[1]Pc, Winter, S3'!J5*Main!$B$5)+(VLOOKUP($A5,'FL Ratio'!$A$2:$B$9,2,FALSE)*'FL Characterization'!J$2)</f>
        <v>2.0644965477069288</v>
      </c>
      <c r="K5" s="4">
        <f>('[1]Pc, Winter, S3'!K5*Main!$B$5)+(VLOOKUP($A5,'FL Ratio'!$A$2:$B$9,2,FALSE)*'FL Characterization'!K$2)</f>
        <v>1.9215056825699037</v>
      </c>
      <c r="L5" s="4">
        <f>('[1]Pc, Winter, S3'!L5*Main!$B$5)+(VLOOKUP($A5,'FL Ratio'!$A$2:$B$9,2,FALSE)*'FL Characterization'!L$2)</f>
        <v>1.8968603757752178</v>
      </c>
      <c r="M5" s="4">
        <f>('[1]Pc, Winter, S3'!M5*Main!$B$5)+(VLOOKUP($A5,'FL Ratio'!$A$2:$B$9,2,FALSE)*'FL Characterization'!M$2)</f>
        <v>1.7317372500757242</v>
      </c>
      <c r="N5" s="4">
        <f>('[1]Pc, Winter, S3'!N5*Main!$B$5)+(VLOOKUP($A5,'FL Ratio'!$A$2:$B$9,2,FALSE)*'FL Characterization'!N$2)</f>
        <v>1.7643791605316745</v>
      </c>
      <c r="O5" s="4">
        <f>('[1]Pc, Winter, S3'!O5*Main!$B$5)+(VLOOKUP($A5,'FL Ratio'!$A$2:$B$9,2,FALSE)*'FL Characterization'!O$2)</f>
        <v>1.6185589611426883</v>
      </c>
      <c r="P5" s="4">
        <f>('[1]Pc, Winter, S3'!P5*Main!$B$5)+(VLOOKUP($A5,'FL Ratio'!$A$2:$B$9,2,FALSE)*'FL Characterization'!P$2)</f>
        <v>1.6112162564254979</v>
      </c>
      <c r="Q5" s="4">
        <f>('[1]Pc, Winter, S3'!Q5*Main!$B$5)+(VLOOKUP($A5,'FL Ratio'!$A$2:$B$9,2,FALSE)*'FL Characterization'!Q$2)</f>
        <v>1.6147143598882321</v>
      </c>
      <c r="R5" s="4">
        <f>('[1]Pc, Winter, S3'!R5*Main!$B$5)+(VLOOKUP($A5,'FL Ratio'!$A$2:$B$9,2,FALSE)*'FL Characterization'!R$2)</f>
        <v>1.9863589132864325</v>
      </c>
      <c r="S5" s="4">
        <f>('[1]Pc, Winter, S3'!S5*Main!$B$5)+(VLOOKUP($A5,'FL Ratio'!$A$2:$B$9,2,FALSE)*'FL Characterization'!S$2)</f>
        <v>3.0691849283868931</v>
      </c>
      <c r="T5" s="4">
        <f>('[1]Pc, Winter, S3'!T5*Main!$B$5)+(VLOOKUP($A5,'FL Ratio'!$A$2:$B$9,2,FALSE)*'FL Characterization'!T$2)</f>
        <v>2.7429892110997374</v>
      </c>
      <c r="U5" s="4">
        <f>('[1]Pc, Winter, S3'!U5*Main!$B$5)+(VLOOKUP($A5,'FL Ratio'!$A$2:$B$9,2,FALSE)*'FL Characterization'!U$2)</f>
        <v>2.2487848850359859</v>
      </c>
      <c r="V5" s="4">
        <f>('[1]Pc, Winter, S3'!V5*Main!$B$5)+(VLOOKUP($A5,'FL Ratio'!$A$2:$B$9,2,FALSE)*'FL Characterization'!V$2)</f>
        <v>2.2299413653805122</v>
      </c>
      <c r="W5" s="4">
        <f>('[1]Pc, Winter, S3'!W5*Main!$B$5)+(VLOOKUP($A5,'FL Ratio'!$A$2:$B$9,2,FALSE)*'FL Characterization'!W$2)</f>
        <v>1.956702753163166</v>
      </c>
      <c r="X5" s="4">
        <f>('[1]Pc, Winter, S3'!X5*Main!$B$5)+(VLOOKUP($A5,'FL Ratio'!$A$2:$B$9,2,FALSE)*'FL Characterization'!X$2)</f>
        <v>1.5848499652561534</v>
      </c>
      <c r="Y5" s="4">
        <f>('[1]Pc, Winter, S3'!Y5*Main!$B$5)+(VLOOKUP($A5,'FL Ratio'!$A$2:$B$9,2,FALSE)*'FL Characterization'!Y$2)</f>
        <v>1.2712332311145396</v>
      </c>
    </row>
    <row r="6" spans="1:25" x14ac:dyDescent="0.3">
      <c r="A6">
        <v>5</v>
      </c>
      <c r="B6" s="4">
        <f>('[1]Pc, Winter, S3'!B6*Main!$B$5)+(VLOOKUP($A6,'FL Ratio'!$A$2:$B$9,2,FALSE)*'FL Characterization'!B$2)</f>
        <v>1.8130483248934479</v>
      </c>
      <c r="C6" s="4">
        <f>('[1]Pc, Winter, S3'!C6*Main!$B$5)+(VLOOKUP($A6,'FL Ratio'!$A$2:$B$9,2,FALSE)*'FL Characterization'!C$2)</f>
        <v>1.6639956717505533</v>
      </c>
      <c r="D6" s="4">
        <f>('[1]Pc, Winter, S3'!D6*Main!$B$5)+(VLOOKUP($A6,'FL Ratio'!$A$2:$B$9,2,FALSE)*'FL Characterization'!D$2)</f>
        <v>1.5365224155610875</v>
      </c>
      <c r="E6" s="4">
        <f>('[1]Pc, Winter, S3'!E6*Main!$B$5)+(VLOOKUP($A6,'FL Ratio'!$A$2:$B$9,2,FALSE)*'FL Characterization'!E$2)</f>
        <v>1.5204950871664278</v>
      </c>
      <c r="F6" s="4">
        <f>('[1]Pc, Winter, S3'!F6*Main!$B$5)+(VLOOKUP($A6,'FL Ratio'!$A$2:$B$9,2,FALSE)*'FL Characterization'!F$2)</f>
        <v>1.5477119282458758</v>
      </c>
      <c r="G6" s="4">
        <f>('[1]Pc, Winter, S3'!G6*Main!$B$5)+(VLOOKUP($A6,'FL Ratio'!$A$2:$B$9,2,FALSE)*'FL Characterization'!G$2)</f>
        <v>1.7528957404029553</v>
      </c>
      <c r="H6" s="4">
        <f>('[1]Pc, Winter, S3'!H6*Main!$B$5)+(VLOOKUP($A6,'FL Ratio'!$A$2:$B$9,2,FALSE)*'FL Characterization'!H$2)</f>
        <v>2.2392809988657962</v>
      </c>
      <c r="I6" s="4">
        <f>('[1]Pc, Winter, S3'!I6*Main!$B$5)+(VLOOKUP($A6,'FL Ratio'!$A$2:$B$9,2,FALSE)*'FL Characterization'!I$2)</f>
        <v>2.3724056179344695</v>
      </c>
      <c r="J6" s="4">
        <f>('[1]Pc, Winter, S3'!J6*Main!$B$5)+(VLOOKUP($A6,'FL Ratio'!$A$2:$B$9,2,FALSE)*'FL Characterization'!J$2)</f>
        <v>2.4258951831809124</v>
      </c>
      <c r="K6" s="4">
        <f>('[1]Pc, Winter, S3'!K6*Main!$B$5)+(VLOOKUP($A6,'FL Ratio'!$A$2:$B$9,2,FALSE)*'FL Characterization'!K$2)</f>
        <v>2.5794645264052103</v>
      </c>
      <c r="L6" s="4">
        <f>('[1]Pc, Winter, S3'!L6*Main!$B$5)+(VLOOKUP($A6,'FL Ratio'!$A$2:$B$9,2,FALSE)*'FL Characterization'!L$2)</f>
        <v>2.6432686993997616</v>
      </c>
      <c r="M6" s="4">
        <f>('[1]Pc, Winter, S3'!M6*Main!$B$5)+(VLOOKUP($A6,'FL Ratio'!$A$2:$B$9,2,FALSE)*'FL Characterization'!M$2)</f>
        <v>2.6634486408146141</v>
      </c>
      <c r="N6" s="4">
        <f>('[1]Pc, Winter, S3'!N6*Main!$B$5)+(VLOOKUP($A6,'FL Ratio'!$A$2:$B$9,2,FALSE)*'FL Characterization'!N$2)</f>
        <v>2.6207805065736163</v>
      </c>
      <c r="O6" s="4">
        <f>('[1]Pc, Winter, S3'!O6*Main!$B$5)+(VLOOKUP($A6,'FL Ratio'!$A$2:$B$9,2,FALSE)*'FL Characterization'!O$2)</f>
        <v>2.5148344089017352</v>
      </c>
      <c r="P6" s="4">
        <f>('[1]Pc, Winter, S3'!P6*Main!$B$5)+(VLOOKUP($A6,'FL Ratio'!$A$2:$B$9,2,FALSE)*'FL Characterization'!P$2)</f>
        <v>2.5348637098631337</v>
      </c>
      <c r="Q6" s="4">
        <f>('[1]Pc, Winter, S3'!Q6*Main!$B$5)+(VLOOKUP($A6,'FL Ratio'!$A$2:$B$9,2,FALSE)*'FL Characterization'!Q$2)</f>
        <v>2.5386213590997313</v>
      </c>
      <c r="R6" s="4">
        <f>('[1]Pc, Winter, S3'!R6*Main!$B$5)+(VLOOKUP($A6,'FL Ratio'!$A$2:$B$9,2,FALSE)*'FL Characterization'!R$2)</f>
        <v>2.6903400994490694</v>
      </c>
      <c r="S6" s="4">
        <f>('[1]Pc, Winter, S3'!S6*Main!$B$5)+(VLOOKUP($A6,'FL Ratio'!$A$2:$B$9,2,FALSE)*'FL Characterization'!S$2)</f>
        <v>3.0464144664851172</v>
      </c>
      <c r="T6" s="4">
        <f>('[1]Pc, Winter, S3'!T6*Main!$B$5)+(VLOOKUP($A6,'FL Ratio'!$A$2:$B$9,2,FALSE)*'FL Characterization'!T$2)</f>
        <v>2.9561531264567051</v>
      </c>
      <c r="U6" s="4">
        <f>('[1]Pc, Winter, S3'!U6*Main!$B$5)+(VLOOKUP($A6,'FL Ratio'!$A$2:$B$9,2,FALSE)*'FL Characterization'!U$2)</f>
        <v>2.9123907243229987</v>
      </c>
      <c r="V6" s="4">
        <f>('[1]Pc, Winter, S3'!V6*Main!$B$5)+(VLOOKUP($A6,'FL Ratio'!$A$2:$B$9,2,FALSE)*'FL Characterization'!V$2)</f>
        <v>2.9552185868602363</v>
      </c>
      <c r="W6" s="4">
        <f>('[1]Pc, Winter, S3'!W6*Main!$B$5)+(VLOOKUP($A6,'FL Ratio'!$A$2:$B$9,2,FALSE)*'FL Characterization'!W$2)</f>
        <v>2.7489601476497199</v>
      </c>
      <c r="X6" s="4">
        <f>('[1]Pc, Winter, S3'!X6*Main!$B$5)+(VLOOKUP($A6,'FL Ratio'!$A$2:$B$9,2,FALSE)*'FL Characterization'!X$2)</f>
        <v>2.543647862805642</v>
      </c>
      <c r="Y6" s="4">
        <f>('[1]Pc, Winter, S3'!Y6*Main!$B$5)+(VLOOKUP($A6,'FL Ratio'!$A$2:$B$9,2,FALSE)*'FL Characterization'!Y$2)</f>
        <v>2.2452014263234203</v>
      </c>
    </row>
    <row r="7" spans="1:25" x14ac:dyDescent="0.3">
      <c r="A7">
        <v>6</v>
      </c>
      <c r="B7" s="4">
        <f>('[1]Pc, Winter, S3'!B7*Main!$B$5)+(VLOOKUP($A7,'FL Ratio'!$A$2:$B$9,2,FALSE)*'FL Characterization'!B$2)</f>
        <v>2.1883354184519122</v>
      </c>
      <c r="C7" s="4">
        <f>('[1]Pc, Winter, S3'!C7*Main!$B$5)+(VLOOKUP($A7,'FL Ratio'!$A$2:$B$9,2,FALSE)*'FL Characterization'!C$2)</f>
        <v>1.9926202130126018</v>
      </c>
      <c r="D7" s="4">
        <f>('[1]Pc, Winter, S3'!D7*Main!$B$5)+(VLOOKUP($A7,'FL Ratio'!$A$2:$B$9,2,FALSE)*'FL Characterization'!D$2)</f>
        <v>1.9321176434617393</v>
      </c>
      <c r="E7" s="4">
        <f>('[1]Pc, Winter, S3'!E7*Main!$B$5)+(VLOOKUP($A7,'FL Ratio'!$A$2:$B$9,2,FALSE)*'FL Characterization'!E$2)</f>
        <v>2.0048897464284017</v>
      </c>
      <c r="F7" s="4">
        <f>('[1]Pc, Winter, S3'!F7*Main!$B$5)+(VLOOKUP($A7,'FL Ratio'!$A$2:$B$9,2,FALSE)*'FL Characterization'!F$2)</f>
        <v>1.9685706999800097</v>
      </c>
      <c r="G7" s="4">
        <f>('[1]Pc, Winter, S3'!G7*Main!$B$5)+(VLOOKUP($A7,'FL Ratio'!$A$2:$B$9,2,FALSE)*'FL Characterization'!G$2)</f>
        <v>2.1335850074552503</v>
      </c>
      <c r="H7" s="4">
        <f>('[1]Pc, Winter, S3'!H7*Main!$B$5)+(VLOOKUP($A7,'FL Ratio'!$A$2:$B$9,2,FALSE)*'FL Characterization'!H$2)</f>
        <v>2.4402035942370541</v>
      </c>
      <c r="I7" s="4">
        <f>('[1]Pc, Winter, S3'!I7*Main!$B$5)+(VLOOKUP($A7,'FL Ratio'!$A$2:$B$9,2,FALSE)*'FL Characterization'!I$2)</f>
        <v>2.8939300521006097</v>
      </c>
      <c r="J7" s="4">
        <f>('[1]Pc, Winter, S3'!J7*Main!$B$5)+(VLOOKUP($A7,'FL Ratio'!$A$2:$B$9,2,FALSE)*'FL Characterization'!J$2)</f>
        <v>2.972649435840621</v>
      </c>
      <c r="K7" s="4">
        <f>('[1]Pc, Winter, S3'!K7*Main!$B$5)+(VLOOKUP($A7,'FL Ratio'!$A$2:$B$9,2,FALSE)*'FL Characterization'!K$2)</f>
        <v>3.1408159264657711</v>
      </c>
      <c r="L7" s="4">
        <f>('[1]Pc, Winter, S3'!L7*Main!$B$5)+(VLOOKUP($A7,'FL Ratio'!$A$2:$B$9,2,FALSE)*'FL Characterization'!L$2)</f>
        <v>3.0520922480662742</v>
      </c>
      <c r="M7" s="4">
        <f>('[1]Pc, Winter, S3'!M7*Main!$B$5)+(VLOOKUP($A7,'FL Ratio'!$A$2:$B$9,2,FALSE)*'FL Characterization'!M$2)</f>
        <v>3.0710774271162351</v>
      </c>
      <c r="N7" s="4">
        <f>('[1]Pc, Winter, S3'!N7*Main!$B$5)+(VLOOKUP($A7,'FL Ratio'!$A$2:$B$9,2,FALSE)*'FL Characterization'!N$2)</f>
        <v>3.0948790508720614</v>
      </c>
      <c r="O7" s="4">
        <f>('[1]Pc, Winter, S3'!O7*Main!$B$5)+(VLOOKUP($A7,'FL Ratio'!$A$2:$B$9,2,FALSE)*'FL Characterization'!O$2)</f>
        <v>3.0091016943740345</v>
      </c>
      <c r="P7" s="4">
        <f>('[1]Pc, Winter, S3'!P7*Main!$B$5)+(VLOOKUP($A7,'FL Ratio'!$A$2:$B$9,2,FALSE)*'FL Characterization'!P$2)</f>
        <v>2.8658798104773076</v>
      </c>
      <c r="Q7" s="4">
        <f>('[1]Pc, Winter, S3'!Q7*Main!$B$5)+(VLOOKUP($A7,'FL Ratio'!$A$2:$B$9,2,FALSE)*'FL Characterization'!Q$2)</f>
        <v>2.8158058772516674</v>
      </c>
      <c r="R7" s="4">
        <f>('[1]Pc, Winter, S3'!R7*Main!$B$5)+(VLOOKUP($A7,'FL Ratio'!$A$2:$B$9,2,FALSE)*'FL Characterization'!R$2)</f>
        <v>2.794567147480028</v>
      </c>
      <c r="S7" s="4">
        <f>('[1]Pc, Winter, S3'!S7*Main!$B$5)+(VLOOKUP($A7,'FL Ratio'!$A$2:$B$9,2,FALSE)*'FL Characterization'!S$2)</f>
        <v>2.8685574897998558</v>
      </c>
      <c r="T7" s="4">
        <f>('[1]Pc, Winter, S3'!T7*Main!$B$5)+(VLOOKUP($A7,'FL Ratio'!$A$2:$B$9,2,FALSE)*'FL Characterization'!T$2)</f>
        <v>2.814548021492298</v>
      </c>
      <c r="U7" s="4">
        <f>('[1]Pc, Winter, S3'!U7*Main!$B$5)+(VLOOKUP($A7,'FL Ratio'!$A$2:$B$9,2,FALSE)*'FL Characterization'!U$2)</f>
        <v>2.7346448936419594</v>
      </c>
      <c r="V7" s="4">
        <f>('[1]Pc, Winter, S3'!V7*Main!$B$5)+(VLOOKUP($A7,'FL Ratio'!$A$2:$B$9,2,FALSE)*'FL Characterization'!V$2)</f>
        <v>2.6591950027491635</v>
      </c>
      <c r="W7" s="4">
        <f>('[1]Pc, Winter, S3'!W7*Main!$B$5)+(VLOOKUP($A7,'FL Ratio'!$A$2:$B$9,2,FALSE)*'FL Characterization'!W$2)</f>
        <v>2.5566578960463664</v>
      </c>
      <c r="X7" s="4">
        <f>('[1]Pc, Winter, S3'!X7*Main!$B$5)+(VLOOKUP($A7,'FL Ratio'!$A$2:$B$9,2,FALSE)*'FL Characterization'!X$2)</f>
        <v>2.437262065747694</v>
      </c>
      <c r="Y7" s="4">
        <f>('[1]Pc, Winter, S3'!Y7*Main!$B$5)+(VLOOKUP($A7,'FL Ratio'!$A$2:$B$9,2,FALSE)*'FL Characterization'!Y$2)</f>
        <v>2.2468339584563797</v>
      </c>
    </row>
    <row r="8" spans="1:25" x14ac:dyDescent="0.3">
      <c r="A8">
        <v>7</v>
      </c>
      <c r="B8" s="4">
        <f>('[1]Pc, Winter, S3'!B8*Main!$B$5)+(VLOOKUP($A8,'FL Ratio'!$A$2:$B$9,2,FALSE)*'FL Characterization'!B$2)</f>
        <v>1.7967007419837011</v>
      </c>
      <c r="C8" s="4">
        <f>('[1]Pc, Winter, S3'!C8*Main!$B$5)+(VLOOKUP($A8,'FL Ratio'!$A$2:$B$9,2,FALSE)*'FL Characterization'!C$2)</f>
        <v>1.6652433420536907</v>
      </c>
      <c r="D8" s="4">
        <f>('[1]Pc, Winter, S3'!D8*Main!$B$5)+(VLOOKUP($A8,'FL Ratio'!$A$2:$B$9,2,FALSE)*'FL Characterization'!D$2)</f>
        <v>1.5892319190851112</v>
      </c>
      <c r="E8" s="4">
        <f>('[1]Pc, Winter, S3'!E8*Main!$B$5)+(VLOOKUP($A8,'FL Ratio'!$A$2:$B$9,2,FALSE)*'FL Characterization'!E$2)</f>
        <v>1.5968748938005848</v>
      </c>
      <c r="F8" s="4">
        <f>('[1]Pc, Winter, S3'!F8*Main!$B$5)+(VLOOKUP($A8,'FL Ratio'!$A$2:$B$9,2,FALSE)*'FL Characterization'!F$2)</f>
        <v>1.5837791518250952</v>
      </c>
      <c r="G8" s="4">
        <f>('[1]Pc, Winter, S3'!G8*Main!$B$5)+(VLOOKUP($A8,'FL Ratio'!$A$2:$B$9,2,FALSE)*'FL Characterization'!G$2)</f>
        <v>1.7436882049968858</v>
      </c>
      <c r="H8" s="4">
        <f>('[1]Pc, Winter, S3'!H8*Main!$B$5)+(VLOOKUP($A8,'FL Ratio'!$A$2:$B$9,2,FALSE)*'FL Characterization'!H$2)</f>
        <v>2.2347018856449532</v>
      </c>
      <c r="I8" s="4">
        <f>('[1]Pc, Winter, S3'!I8*Main!$B$5)+(VLOOKUP($A8,'FL Ratio'!$A$2:$B$9,2,FALSE)*'FL Characterization'!I$2)</f>
        <v>2.5350410343093506</v>
      </c>
      <c r="J8" s="4">
        <f>('[1]Pc, Winter, S3'!J8*Main!$B$5)+(VLOOKUP($A8,'FL Ratio'!$A$2:$B$9,2,FALSE)*'FL Characterization'!J$2)</f>
        <v>2.7195011242350278</v>
      </c>
      <c r="K8" s="4">
        <f>('[1]Pc, Winter, S3'!K8*Main!$B$5)+(VLOOKUP($A8,'FL Ratio'!$A$2:$B$9,2,FALSE)*'FL Characterization'!K$2)</f>
        <v>2.6492659701801959</v>
      </c>
      <c r="L8" s="4">
        <f>('[1]Pc, Winter, S3'!L8*Main!$B$5)+(VLOOKUP($A8,'FL Ratio'!$A$2:$B$9,2,FALSE)*'FL Characterization'!L$2)</f>
        <v>2.7017311989514963</v>
      </c>
      <c r="M8" s="4">
        <f>('[1]Pc, Winter, S3'!M8*Main!$B$5)+(VLOOKUP($A8,'FL Ratio'!$A$2:$B$9,2,FALSE)*'FL Characterization'!M$2)</f>
        <v>2.6739845234540174</v>
      </c>
      <c r="N8" s="4">
        <f>('[1]Pc, Winter, S3'!N8*Main!$B$5)+(VLOOKUP($A8,'FL Ratio'!$A$2:$B$9,2,FALSE)*'FL Characterization'!N$2)</f>
        <v>2.6326645048435822</v>
      </c>
      <c r="O8" s="4">
        <f>('[1]Pc, Winter, S3'!O8*Main!$B$5)+(VLOOKUP($A8,'FL Ratio'!$A$2:$B$9,2,FALSE)*'FL Characterization'!O$2)</f>
        <v>2.5805396843764883</v>
      </c>
      <c r="P8" s="4">
        <f>('[1]Pc, Winter, S3'!P8*Main!$B$5)+(VLOOKUP($A8,'FL Ratio'!$A$2:$B$9,2,FALSE)*'FL Characterization'!P$2)</f>
        <v>2.4065692211574601</v>
      </c>
      <c r="Q8" s="4">
        <f>('[1]Pc, Winter, S3'!Q8*Main!$B$5)+(VLOOKUP($A8,'FL Ratio'!$A$2:$B$9,2,FALSE)*'FL Characterization'!Q$2)</f>
        <v>2.4047976256553119</v>
      </c>
      <c r="R8" s="4">
        <f>('[1]Pc, Winter, S3'!R8*Main!$B$5)+(VLOOKUP($A8,'FL Ratio'!$A$2:$B$9,2,FALSE)*'FL Characterization'!R$2)</f>
        <v>2.5918694120446899</v>
      </c>
      <c r="S8" s="4">
        <f>('[1]Pc, Winter, S3'!S8*Main!$B$5)+(VLOOKUP($A8,'FL Ratio'!$A$2:$B$9,2,FALSE)*'FL Characterization'!S$2)</f>
        <v>2.9550145315866909</v>
      </c>
      <c r="T8" s="4">
        <f>('[1]Pc, Winter, S3'!T8*Main!$B$5)+(VLOOKUP($A8,'FL Ratio'!$A$2:$B$9,2,FALSE)*'FL Characterization'!T$2)</f>
        <v>2.8028978626090746</v>
      </c>
      <c r="U8" s="4">
        <f>('[1]Pc, Winter, S3'!U8*Main!$B$5)+(VLOOKUP($A8,'FL Ratio'!$A$2:$B$9,2,FALSE)*'FL Characterization'!U$2)</f>
        <v>2.5844169397647168</v>
      </c>
      <c r="V8" s="4">
        <f>('[1]Pc, Winter, S3'!V8*Main!$B$5)+(VLOOKUP($A8,'FL Ratio'!$A$2:$B$9,2,FALSE)*'FL Characterization'!V$2)</f>
        <v>2.5408607126616816</v>
      </c>
      <c r="W8" s="4">
        <f>('[1]Pc, Winter, S3'!W8*Main!$B$5)+(VLOOKUP($A8,'FL Ratio'!$A$2:$B$9,2,FALSE)*'FL Characterization'!W$2)</f>
        <v>2.4438392400178461</v>
      </c>
      <c r="X8" s="4">
        <f>('[1]Pc, Winter, S3'!X8*Main!$B$5)+(VLOOKUP($A8,'FL Ratio'!$A$2:$B$9,2,FALSE)*'FL Characterization'!X$2)</f>
        <v>2.1776914002315895</v>
      </c>
      <c r="Y8" s="4">
        <f>('[1]Pc, Winter, S3'!Y8*Main!$B$5)+(VLOOKUP($A8,'FL Ratio'!$A$2:$B$9,2,FALSE)*'FL Characterization'!Y$2)</f>
        <v>1.9518766657924116</v>
      </c>
    </row>
    <row r="9" spans="1:25" x14ac:dyDescent="0.3">
      <c r="A9">
        <v>8</v>
      </c>
      <c r="B9" s="4">
        <f>('[1]Pc, Winter, S3'!B9*Main!$B$5)+(VLOOKUP($A9,'FL Ratio'!$A$2:$B$9,2,FALSE)*'FL Characterization'!B$2)</f>
        <v>1.3040441001529706</v>
      </c>
      <c r="C9" s="4">
        <f>('[1]Pc, Winter, S3'!C9*Main!$B$5)+(VLOOKUP($A9,'FL Ratio'!$A$2:$B$9,2,FALSE)*'FL Characterization'!C$2)</f>
        <v>1.280067821949489</v>
      </c>
      <c r="D9" s="4">
        <f>('[1]Pc, Winter, S3'!D9*Main!$B$5)+(VLOOKUP($A9,'FL Ratio'!$A$2:$B$9,2,FALSE)*'FL Characterization'!D$2)</f>
        <v>1.2302448837401971</v>
      </c>
      <c r="E9" s="4">
        <f>('[1]Pc, Winter, S3'!E9*Main!$B$5)+(VLOOKUP($A9,'FL Ratio'!$A$2:$B$9,2,FALSE)*'FL Characterization'!E$2)</f>
        <v>1.2234563618058163</v>
      </c>
      <c r="F9" s="4">
        <f>('[1]Pc, Winter, S3'!F9*Main!$B$5)+(VLOOKUP($A9,'FL Ratio'!$A$2:$B$9,2,FALSE)*'FL Characterization'!F$2)</f>
        <v>1.2473899047219861</v>
      </c>
      <c r="G9" s="4">
        <f>('[1]Pc, Winter, S3'!G9*Main!$B$5)+(VLOOKUP($A9,'FL Ratio'!$A$2:$B$9,2,FALSE)*'FL Characterization'!G$2)</f>
        <v>1.4894710762027301</v>
      </c>
      <c r="H9" s="4">
        <f>('[1]Pc, Winter, S3'!H9*Main!$B$5)+(VLOOKUP($A9,'FL Ratio'!$A$2:$B$9,2,FALSE)*'FL Characterization'!H$2)</f>
        <v>2.4623927095306772</v>
      </c>
      <c r="I9" s="4">
        <f>('[1]Pc, Winter, S3'!I9*Main!$B$5)+(VLOOKUP($A9,'FL Ratio'!$A$2:$B$9,2,FALSE)*'FL Characterization'!I$2)</f>
        <v>2.7847016570954093</v>
      </c>
      <c r="J9" s="4">
        <f>('[1]Pc, Winter, S3'!J9*Main!$B$5)+(VLOOKUP($A9,'FL Ratio'!$A$2:$B$9,2,FALSE)*'FL Characterization'!J$2)</f>
        <v>2.8903038009781223</v>
      </c>
      <c r="K9" s="4">
        <f>('[1]Pc, Winter, S3'!K9*Main!$B$5)+(VLOOKUP($A9,'FL Ratio'!$A$2:$B$9,2,FALSE)*'FL Characterization'!K$2)</f>
        <v>2.8808548835231411</v>
      </c>
      <c r="L9" s="4">
        <f>('[1]Pc, Winter, S3'!L9*Main!$B$5)+(VLOOKUP($A9,'FL Ratio'!$A$2:$B$9,2,FALSE)*'FL Characterization'!L$2)</f>
        <v>3.0990819569230035</v>
      </c>
      <c r="M9" s="4">
        <f>('[1]Pc, Winter, S3'!M9*Main!$B$5)+(VLOOKUP($A9,'FL Ratio'!$A$2:$B$9,2,FALSE)*'FL Characterization'!M$2)</f>
        <v>2.9607580991303784</v>
      </c>
      <c r="N9" s="4">
        <f>('[1]Pc, Winter, S3'!N9*Main!$B$5)+(VLOOKUP($A9,'FL Ratio'!$A$2:$B$9,2,FALSE)*'FL Characterization'!N$2)</f>
        <v>2.877828536664456</v>
      </c>
      <c r="O9" s="4">
        <f>('[1]Pc, Winter, S3'!O9*Main!$B$5)+(VLOOKUP($A9,'FL Ratio'!$A$2:$B$9,2,FALSE)*'FL Characterization'!O$2)</f>
        <v>2.8558296034160837</v>
      </c>
      <c r="P9" s="4">
        <f>('[1]Pc, Winter, S3'!P9*Main!$B$5)+(VLOOKUP($A9,'FL Ratio'!$A$2:$B$9,2,FALSE)*'FL Characterization'!P$2)</f>
        <v>2.4355555328624101</v>
      </c>
      <c r="Q9" s="4">
        <f>('[1]Pc, Winter, S3'!Q9*Main!$B$5)+(VLOOKUP($A9,'FL Ratio'!$A$2:$B$9,2,FALSE)*'FL Characterization'!Q$2)</f>
        <v>2.2882404307894149</v>
      </c>
      <c r="R9" s="4">
        <f>('[1]Pc, Winter, S3'!R9*Main!$B$5)+(VLOOKUP($A9,'FL Ratio'!$A$2:$B$9,2,FALSE)*'FL Characterization'!R$2)</f>
        <v>2.328325947457639</v>
      </c>
      <c r="S9" s="4">
        <f>('[1]Pc, Winter, S3'!S9*Main!$B$5)+(VLOOKUP($A9,'FL Ratio'!$A$2:$B$9,2,FALSE)*'FL Characterization'!S$2)</f>
        <v>2.5597440252503678</v>
      </c>
      <c r="T9" s="4">
        <f>('[1]Pc, Winter, S3'!T9*Main!$B$5)+(VLOOKUP($A9,'FL Ratio'!$A$2:$B$9,2,FALSE)*'FL Characterization'!T$2)</f>
        <v>2.4949271214915263</v>
      </c>
      <c r="U9" s="4">
        <f>('[1]Pc, Winter, S3'!U9*Main!$B$5)+(VLOOKUP($A9,'FL Ratio'!$A$2:$B$9,2,FALSE)*'FL Characterization'!U$2)</f>
        <v>2.3598505270525831</v>
      </c>
      <c r="V9" s="4">
        <f>('[1]Pc, Winter, S3'!V9*Main!$B$5)+(VLOOKUP($A9,'FL Ratio'!$A$2:$B$9,2,FALSE)*'FL Characterization'!V$2)</f>
        <v>2.2995647081620643</v>
      </c>
      <c r="W9" s="4">
        <f>('[1]Pc, Winter, S3'!W9*Main!$B$5)+(VLOOKUP($A9,'FL Ratio'!$A$2:$B$9,2,FALSE)*'FL Characterization'!W$2)</f>
        <v>2.1536091574358087</v>
      </c>
      <c r="X9" s="4">
        <f>('[1]Pc, Winter, S3'!X9*Main!$B$5)+(VLOOKUP($A9,'FL Ratio'!$A$2:$B$9,2,FALSE)*'FL Characterization'!X$2)</f>
        <v>1.7261115772419353</v>
      </c>
      <c r="Y9" s="4">
        <f>('[1]Pc, Winter, S3'!Y9*Main!$B$5)+(VLOOKUP($A9,'FL Ratio'!$A$2:$B$9,2,FALSE)*'FL Characterization'!Y$2)</f>
        <v>1.5702108642479271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0.88814422172072249</v>
      </c>
      <c r="C2" s="4">
        <f>('[1]Qc, Winter, S1'!C2*Main!$B$5)</f>
        <v>0.62748889857448031</v>
      </c>
      <c r="D2" s="4">
        <f>('[1]Qc, Winter, S1'!D2*Main!$B$5)</f>
        <v>0.54396530824759037</v>
      </c>
      <c r="E2" s="4">
        <f>('[1]Qc, Winter, S1'!E2*Main!$B$5)</f>
        <v>0.69726914984632749</v>
      </c>
      <c r="F2" s="4">
        <f>('[1]Qc, Winter, S1'!F2*Main!$B$5)</f>
        <v>0.60036933007201443</v>
      </c>
      <c r="G2" s="4">
        <f>('[1]Qc, Winter, S1'!G2*Main!$B$5)</f>
        <v>0.4936060480310917</v>
      </c>
      <c r="H2" s="4">
        <f>('[1]Qc, Winter, S1'!H2*Main!$B$5)</f>
        <v>0.40840893660041955</v>
      </c>
      <c r="I2" s="4">
        <f>('[1]Qc, Winter, S1'!I2*Main!$B$5)</f>
        <v>1.4271990625588624</v>
      </c>
      <c r="J2" s="4">
        <f>('[1]Qc, Winter, S1'!J2*Main!$B$5)</f>
        <v>1.4925518631348111</v>
      </c>
      <c r="K2" s="4">
        <f>('[1]Qc, Winter, S1'!K2*Main!$B$5)</f>
        <v>1.2801691024944073</v>
      </c>
      <c r="L2" s="4">
        <f>('[1]Qc, Winter, S1'!L2*Main!$B$5)</f>
        <v>1.4914899448411332</v>
      </c>
      <c r="M2" s="4">
        <f>('[1]Qc, Winter, S1'!M2*Main!$B$5)</f>
        <v>1.3858906997975189</v>
      </c>
      <c r="N2" s="4">
        <f>('[1]Qc, Winter, S1'!N2*Main!$B$5)</f>
        <v>1.3919966375351931</v>
      </c>
      <c r="O2" s="4">
        <f>('[1]Qc, Winter, S1'!O2*Main!$B$5)</f>
        <v>1.2429999547088333</v>
      </c>
      <c r="P2" s="4">
        <f>('[1]Qc, Winter, S1'!P2*Main!$B$5)</f>
        <v>0.73760170579196427</v>
      </c>
      <c r="Q2" s="4">
        <f>('[1]Qc, Winter, S1'!Q2*Main!$B$5)</f>
        <v>1.1548577250732981</v>
      </c>
      <c r="R2" s="4">
        <f>('[1]Qc, Winter, S1'!R2*Main!$B$5)</f>
        <v>1.3850737501684733</v>
      </c>
      <c r="S2" s="4">
        <f>('[1]Qc, Winter, S1'!S2*Main!$B$5)</f>
        <v>1.2923605859265064</v>
      </c>
      <c r="T2" s="4">
        <f>('[1]Qc, Winter, S1'!T2*Main!$B$5)</f>
        <v>0.90323253753506794</v>
      </c>
      <c r="U2" s="4">
        <f>('[1]Qc, Winter, S1'!U2*Main!$B$5)</f>
        <v>0.93705009980810439</v>
      </c>
      <c r="V2" s="4">
        <f>('[1]Qc, Winter, S1'!V2*Main!$B$5)</f>
        <v>0.87278029634774212</v>
      </c>
      <c r="W2" s="4">
        <f>('[1]Qc, Winter, S1'!W2*Main!$B$5)</f>
        <v>0.54139263539223359</v>
      </c>
      <c r="X2" s="4">
        <f>('[1]Qc, Winter, S1'!X2*Main!$B$5)</f>
        <v>0.43187225401153895</v>
      </c>
      <c r="Y2" s="4">
        <f>('[1]Qc, Winter, S1'!Y2*Main!$B$5)</f>
        <v>0.44761697173618498</v>
      </c>
    </row>
    <row r="3" spans="1:25" x14ac:dyDescent="0.3">
      <c r="A3">
        <v>2</v>
      </c>
      <c r="B3" s="4">
        <f>('[1]Qc, Winter, S1'!B3*Main!$B$5)</f>
        <v>-1.401822328524305</v>
      </c>
      <c r="C3" s="4">
        <f>('[1]Qc, Winter, S1'!C3*Main!$B$5)</f>
        <v>-1.401513265956406</v>
      </c>
      <c r="D3" s="4">
        <f>('[1]Qc, Winter, S1'!D3*Main!$B$5)</f>
        <v>-1.4401852070256125</v>
      </c>
      <c r="E3" s="4">
        <f>('[1]Qc, Winter, S1'!E3*Main!$B$5)</f>
        <v>-1.506160180838638</v>
      </c>
      <c r="F3" s="4">
        <f>('[1]Qc, Winter, S1'!F3*Main!$B$5)</f>
        <v>-1.4916963310956961</v>
      </c>
      <c r="G3" s="4">
        <f>('[1]Qc, Winter, S1'!G3*Main!$B$5)</f>
        <v>-1.3690285625922214</v>
      </c>
      <c r="H3" s="4">
        <f>('[1]Qc, Winter, S1'!H3*Main!$B$5)</f>
        <v>-0.86807183063168358</v>
      </c>
      <c r="I3" s="4">
        <f>('[1]Qc, Winter, S1'!I3*Main!$B$5)</f>
        <v>-0.16686830988638315</v>
      </c>
      <c r="J3" s="4">
        <f>('[1]Qc, Winter, S1'!J3*Main!$B$5)</f>
        <v>-0.17932116467738565</v>
      </c>
      <c r="K3" s="4">
        <f>('[1]Qc, Winter, S1'!K3*Main!$B$5)</f>
        <v>-0.11883734170474432</v>
      </c>
      <c r="L3" s="4">
        <f>('[1]Qc, Winter, S1'!L3*Main!$B$5)</f>
        <v>-0.10468352905131215</v>
      </c>
      <c r="M3" s="4">
        <f>('[1]Qc, Winter, S1'!M3*Main!$B$5)</f>
        <v>-0.46719582293872541</v>
      </c>
      <c r="N3" s="4">
        <f>('[1]Qc, Winter, S1'!N3*Main!$B$5)</f>
        <v>-0.68252291599375403</v>
      </c>
      <c r="O3" s="4">
        <f>('[1]Qc, Winter, S1'!O3*Main!$B$5)</f>
        <v>-0.88477805460037084</v>
      </c>
      <c r="P3" s="4">
        <f>('[1]Qc, Winter, S1'!P3*Main!$B$5)</f>
        <v>-0.87812624852188936</v>
      </c>
      <c r="Q3" s="4">
        <f>('[1]Qc, Winter, S1'!Q3*Main!$B$5)</f>
        <v>-0.89297642647470543</v>
      </c>
      <c r="R3" s="4">
        <f>('[1]Qc, Winter, S1'!R3*Main!$B$5)</f>
        <v>-0.7020911707150872</v>
      </c>
      <c r="S3" s="4">
        <f>('[1]Qc, Winter, S1'!S3*Main!$B$5)</f>
        <v>0.23075738980083402</v>
      </c>
      <c r="T3" s="4">
        <f>('[1]Qc, Winter, S1'!T3*Main!$B$5)</f>
        <v>-3.2521735185383364E-2</v>
      </c>
      <c r="U3" s="4">
        <f>('[1]Qc, Winter, S1'!U3*Main!$B$5)</f>
        <v>-0.38389636080384137</v>
      </c>
      <c r="V3" s="4">
        <f>('[1]Qc, Winter, S1'!V3*Main!$B$5)</f>
        <v>-0.71160472911146888</v>
      </c>
      <c r="W3" s="4">
        <f>('[1]Qc, Winter, S1'!W3*Main!$B$5)</f>
        <v>-0.93605682487503805</v>
      </c>
      <c r="X3" s="4">
        <f>('[1]Qc, Winter, S1'!X3*Main!$B$5)</f>
        <v>-1.0266260790068298</v>
      </c>
      <c r="Y3" s="4">
        <f>('[1]Qc, Winter, S1'!Y3*Main!$B$5)</f>
        <v>-1.1754377564071277</v>
      </c>
    </row>
    <row r="4" spans="1:25" x14ac:dyDescent="0.3">
      <c r="A4">
        <v>3</v>
      </c>
      <c r="B4" s="4">
        <f>('[1]Qc, Winter, S1'!B4*Main!$B$5)</f>
        <v>-1.0725147967743736</v>
      </c>
      <c r="C4" s="4">
        <f>('[1]Qc, Winter, S1'!C4*Main!$B$5)</f>
        <v>-1.1572465784082742</v>
      </c>
      <c r="D4" s="4">
        <f>('[1]Qc, Winter, S1'!D4*Main!$B$5)</f>
        <v>-1.178473024618071</v>
      </c>
      <c r="E4" s="4">
        <f>('[1]Qc, Winter, S1'!E4*Main!$B$5)</f>
        <v>-1.1627128748137499</v>
      </c>
      <c r="F4" s="4">
        <f>('[1]Qc, Winter, S1'!F4*Main!$B$5)</f>
        <v>-1.1636799341423976</v>
      </c>
      <c r="G4" s="4">
        <f>('[1]Qc, Winter, S1'!G4*Main!$B$5)</f>
        <v>-0.97172256692118952</v>
      </c>
      <c r="H4" s="4">
        <f>('[1]Qc, Winter, S1'!H4*Main!$B$5)</f>
        <v>-3.6184053858350891E-2</v>
      </c>
      <c r="I4" s="4">
        <f>('[1]Qc, Winter, S1'!I4*Main!$B$5)</f>
        <v>0.50098753609529401</v>
      </c>
      <c r="J4" s="4">
        <f>('[1]Qc, Winter, S1'!J4*Main!$B$5)</f>
        <v>0.63851797873753224</v>
      </c>
      <c r="K4" s="4">
        <f>('[1]Qc, Winter, S1'!K4*Main!$B$5)</f>
        <v>0.44480668778420979</v>
      </c>
      <c r="L4" s="4">
        <f>('[1]Qc, Winter, S1'!L4*Main!$B$5)</f>
        <v>0.2626241014438887</v>
      </c>
      <c r="M4" s="4">
        <f>('[1]Qc, Winter, S1'!M4*Main!$B$5)</f>
        <v>0.52092606487618454</v>
      </c>
      <c r="N4" s="4">
        <f>('[1]Qc, Winter, S1'!N4*Main!$B$5)</f>
        <v>0.32846990698872841</v>
      </c>
      <c r="O4" s="4">
        <f>('[1]Qc, Winter, S1'!O4*Main!$B$5)</f>
        <v>9.9655533275586988E-2</v>
      </c>
      <c r="P4" s="4">
        <f>('[1]Qc, Winter, S1'!P4*Main!$B$5)</f>
        <v>-0.39426062210269747</v>
      </c>
      <c r="Q4" s="4">
        <f>('[1]Qc, Winter, S1'!Q4*Main!$B$5)</f>
        <v>-0.39442839389757517</v>
      </c>
      <c r="R4" s="4">
        <f>('[1]Qc, Winter, S1'!R4*Main!$B$5)</f>
        <v>-0.32491379586172009</v>
      </c>
      <c r="S4" s="4">
        <f>('[1]Qc, Winter, S1'!S4*Main!$B$5)</f>
        <v>-0.16391244823785156</v>
      </c>
      <c r="T4" s="4">
        <f>('[1]Qc, Winter, S1'!T4*Main!$B$5)</f>
        <v>-0.39949730889535817</v>
      </c>
      <c r="U4" s="4">
        <f>('[1]Qc, Winter, S1'!U4*Main!$B$5)</f>
        <v>-0.22762242794262505</v>
      </c>
      <c r="V4" s="4">
        <f>('[1]Qc, Winter, S1'!V4*Main!$B$5)</f>
        <v>-0.31251344791129027</v>
      </c>
      <c r="W4" s="4">
        <f>('[1]Qc, Winter, S1'!W4*Main!$B$5)</f>
        <v>-0.51833971203265061</v>
      </c>
      <c r="X4" s="4">
        <f>('[1]Qc, Winter, S1'!X4*Main!$B$5)</f>
        <v>-0.81890524414156196</v>
      </c>
      <c r="Y4" s="4">
        <f>('[1]Qc, Winter, S1'!Y4*Main!$B$5)</f>
        <v>-0.92441143674233006</v>
      </c>
    </row>
    <row r="5" spans="1:25" x14ac:dyDescent="0.3">
      <c r="A5">
        <v>4</v>
      </c>
      <c r="B5" s="4">
        <f>('[1]Qc, Winter, S1'!B5*Main!$B$5)</f>
        <v>-0.87936201101191191</v>
      </c>
      <c r="C5" s="4">
        <f>('[1]Qc, Winter, S1'!C5*Main!$B$5)</f>
        <v>-0.88808351194793989</v>
      </c>
      <c r="D5" s="4">
        <f>('[1]Qc, Winter, S1'!D5*Main!$B$5)</f>
        <v>-0.89714505245647225</v>
      </c>
      <c r="E5" s="4">
        <f>('[1]Qc, Winter, S1'!E5*Main!$B$5)</f>
        <v>-0.90499947084328269</v>
      </c>
      <c r="F5" s="4">
        <f>('[1]Qc, Winter, S1'!F5*Main!$B$5)</f>
        <v>-0.9090287500505545</v>
      </c>
      <c r="G5" s="4">
        <f>('[1]Qc, Winter, S1'!G5*Main!$B$5)</f>
        <v>-0.83107939062542602</v>
      </c>
      <c r="H5" s="4">
        <f>('[1]Qc, Winter, S1'!H5*Main!$B$5)</f>
        <v>-0.72104984354716017</v>
      </c>
      <c r="I5" s="4">
        <f>('[1]Qc, Winter, S1'!I5*Main!$B$5)</f>
        <v>-0.65831658176710084</v>
      </c>
      <c r="J5" s="4">
        <f>('[1]Qc, Winter, S1'!J5*Main!$B$5)</f>
        <v>-0.67759571164756249</v>
      </c>
      <c r="K5" s="4">
        <f>('[1]Qc, Winter, S1'!K5*Main!$B$5)</f>
        <v>-0.75064815849615929</v>
      </c>
      <c r="L5" s="4">
        <f>('[1]Qc, Winter, S1'!L5*Main!$B$5)</f>
        <v>-0.80064783795866967</v>
      </c>
      <c r="M5" s="4">
        <f>('[1]Qc, Winter, S1'!M5*Main!$B$5)</f>
        <v>-0.8477572422571209</v>
      </c>
      <c r="N5" s="4">
        <f>('[1]Qc, Winter, S1'!N5*Main!$B$5)</f>
        <v>-0.84876016314888225</v>
      </c>
      <c r="O5" s="4">
        <f>('[1]Qc, Winter, S1'!O5*Main!$B$5)</f>
        <v>-0.86436719001810025</v>
      </c>
      <c r="P5" s="4">
        <f>('[1]Qc, Winter, S1'!P5*Main!$B$5)</f>
        <v>-0.87196651752330578</v>
      </c>
      <c r="Q5" s="4">
        <f>('[1]Qc, Winter, S1'!Q5*Main!$B$5)</f>
        <v>-0.84595505088351641</v>
      </c>
      <c r="R5" s="4">
        <f>('[1]Qc, Winter, S1'!R5*Main!$B$5)</f>
        <v>-0.71615351239178393</v>
      </c>
      <c r="S5" s="4">
        <f>('[1]Qc, Winter, S1'!S5*Main!$B$5)</f>
        <v>-0.4268327149146911</v>
      </c>
      <c r="T5" s="4">
        <f>('[1]Qc, Winter, S1'!T5*Main!$B$5)</f>
        <v>-0.55054812035953038</v>
      </c>
      <c r="U5" s="4">
        <f>('[1]Qc, Winter, S1'!U5*Main!$B$5)</f>
        <v>-0.66782021656144752</v>
      </c>
      <c r="V5" s="4">
        <f>('[1]Qc, Winter, S1'!V5*Main!$B$5)</f>
        <v>-0.71892490223014294</v>
      </c>
      <c r="W5" s="4">
        <f>('[1]Qc, Winter, S1'!W5*Main!$B$5)</f>
        <v>-0.76059376517186661</v>
      </c>
      <c r="X5" s="4">
        <f>('[1]Qc, Winter, S1'!X5*Main!$B$5)</f>
        <v>-0.80401380743109629</v>
      </c>
      <c r="Y5" s="4">
        <f>('[1]Qc, Winter, S1'!Y5*Main!$B$5)</f>
        <v>-0.80790700348691691</v>
      </c>
    </row>
    <row r="6" spans="1:25" x14ac:dyDescent="0.3">
      <c r="A6">
        <v>5</v>
      </c>
      <c r="B6" s="4">
        <f>('[1]Qc, Winter, S1'!B6*Main!$B$5)</f>
        <v>-0.82745167334292269</v>
      </c>
      <c r="C6" s="4">
        <f>('[1]Qc, Winter, S1'!C6*Main!$B$5)</f>
        <v>-0.86903022811547037</v>
      </c>
      <c r="D6" s="4">
        <f>('[1]Qc, Winter, S1'!D6*Main!$B$5)</f>
        <v>-0.90595707220446631</v>
      </c>
      <c r="E6" s="4">
        <f>('[1]Qc, Winter, S1'!E6*Main!$B$5)</f>
        <v>-0.90918799262671901</v>
      </c>
      <c r="F6" s="4">
        <f>('[1]Qc, Winter, S1'!F6*Main!$B$5)</f>
        <v>-0.90717512537033096</v>
      </c>
      <c r="G6" s="4">
        <f>('[1]Qc, Winter, S1'!G6*Main!$B$5)</f>
        <v>-0.7646769795586168</v>
      </c>
      <c r="H6" s="4">
        <f>('[1]Qc, Winter, S1'!H6*Main!$B$5)</f>
        <v>-0.58276470558330518</v>
      </c>
      <c r="I6" s="4">
        <f>('[1]Qc, Winter, S1'!I6*Main!$B$5)</f>
        <v>-0.47161093910097535</v>
      </c>
      <c r="J6" s="4">
        <f>('[1]Qc, Winter, S1'!J6*Main!$B$5)</f>
        <v>-0.46325489241843398</v>
      </c>
      <c r="K6" s="4">
        <f>('[1]Qc, Winter, S1'!K6*Main!$B$5)</f>
        <v>-0.38804726830283853</v>
      </c>
      <c r="L6" s="4">
        <f>('[1]Qc, Winter, S1'!L6*Main!$B$5)</f>
        <v>-0.38402144796936466</v>
      </c>
      <c r="M6" s="4">
        <f>('[1]Qc, Winter, S1'!M6*Main!$B$5)</f>
        <v>-0.37593562205773762</v>
      </c>
      <c r="N6" s="4">
        <f>('[1]Qc, Winter, S1'!N6*Main!$B$5)</f>
        <v>-0.4524456896921723</v>
      </c>
      <c r="O6" s="4">
        <f>('[1]Qc, Winter, S1'!O6*Main!$B$5)</f>
        <v>-0.48688616512734517</v>
      </c>
      <c r="P6" s="4">
        <f>('[1]Qc, Winter, S1'!P6*Main!$B$5)</f>
        <v>-0.47379338805649307</v>
      </c>
      <c r="Q6" s="4">
        <f>('[1]Qc, Winter, S1'!Q6*Main!$B$5)</f>
        <v>-0.58731503341569014</v>
      </c>
      <c r="R6" s="4">
        <f>('[1]Qc, Winter, S1'!R6*Main!$B$5)</f>
        <v>-0.52032854584547406</v>
      </c>
      <c r="S6" s="4">
        <f>('[1]Qc, Winter, S1'!S6*Main!$B$5)</f>
        <v>-0.26085776137589217</v>
      </c>
      <c r="T6" s="4">
        <f>('[1]Qc, Winter, S1'!T6*Main!$B$5)</f>
        <v>-0.30889867191713277</v>
      </c>
      <c r="U6" s="4">
        <f>('[1]Qc, Winter, S1'!U6*Main!$B$5)</f>
        <v>-0.38407225382254528</v>
      </c>
      <c r="V6" s="4">
        <f>('[1]Qc, Winter, S1'!V6*Main!$B$5)</f>
        <v>-0.41472325912637154</v>
      </c>
      <c r="W6" s="4">
        <f>('[1]Qc, Winter, S1'!W6*Main!$B$5)</f>
        <v>-0.53836059015177584</v>
      </c>
      <c r="X6" s="4">
        <f>('[1]Qc, Winter, S1'!X6*Main!$B$5)</f>
        <v>-0.59538383822222574</v>
      </c>
      <c r="Y6" s="4">
        <f>('[1]Qc, Winter, S1'!Y6*Main!$B$5)</f>
        <v>-0.62285464313628203</v>
      </c>
    </row>
    <row r="7" spans="1:25" x14ac:dyDescent="0.3">
      <c r="A7">
        <v>6</v>
      </c>
      <c r="B7" s="4">
        <f>('[1]Qc, Winter, S1'!B7*Main!$B$5)</f>
        <v>0.26776059669849667</v>
      </c>
      <c r="C7" s="4">
        <f>('[1]Qc, Winter, S1'!C7*Main!$B$5)</f>
        <v>0.20945264737579547</v>
      </c>
      <c r="D7" s="4">
        <f>('[1]Qc, Winter, S1'!D7*Main!$B$5)</f>
        <v>0.15881153077575069</v>
      </c>
      <c r="E7" s="4">
        <f>('[1]Qc, Winter, S1'!E7*Main!$B$5)</f>
        <v>0.2365930496459013</v>
      </c>
      <c r="F7" s="4">
        <f>('[1]Qc, Winter, S1'!F7*Main!$B$5)</f>
        <v>0.19428148751798135</v>
      </c>
      <c r="G7" s="4">
        <f>('[1]Qc, Winter, S1'!G7*Main!$B$5)</f>
        <v>0.27990152297648796</v>
      </c>
      <c r="H7" s="4">
        <f>('[1]Qc, Winter, S1'!H7*Main!$B$5)</f>
        <v>0.37330655731754792</v>
      </c>
      <c r="I7" s="4">
        <f>('[1]Qc, Winter, S1'!I7*Main!$B$5)</f>
        <v>0.72712419233138237</v>
      </c>
      <c r="J7" s="4">
        <f>('[1]Qc, Winter, S1'!J7*Main!$B$5)</f>
        <v>0.83740534348892748</v>
      </c>
      <c r="K7" s="4">
        <f>('[1]Qc, Winter, S1'!K7*Main!$B$5)</f>
        <v>0.86284254101710967</v>
      </c>
      <c r="L7" s="4">
        <f>('[1]Qc, Winter, S1'!L7*Main!$B$5)</f>
        <v>0.81897793077863901</v>
      </c>
      <c r="M7" s="4">
        <f>('[1]Qc, Winter, S1'!M7*Main!$B$5)</f>
        <v>0.87361410156302599</v>
      </c>
      <c r="N7" s="4">
        <f>('[1]Qc, Winter, S1'!N7*Main!$B$5)</f>
        <v>0.86712277264905491</v>
      </c>
      <c r="O7" s="4">
        <f>('[1]Qc, Winter, S1'!O7*Main!$B$5)</f>
        <v>0.85706855295179396</v>
      </c>
      <c r="P7" s="4">
        <f>('[1]Qc, Winter, S1'!P7*Main!$B$5)</f>
        <v>0.72084324624156337</v>
      </c>
      <c r="Q7" s="4">
        <f>('[1]Qc, Winter, S1'!Q7*Main!$B$5)</f>
        <v>0.68568134589132479</v>
      </c>
      <c r="R7" s="4">
        <f>('[1]Qc, Winter, S1'!R7*Main!$B$5)</f>
        <v>0.59594708882186631</v>
      </c>
      <c r="S7" s="4">
        <f>('[1]Qc, Winter, S1'!S7*Main!$B$5)</f>
        <v>0.65194608372913732</v>
      </c>
      <c r="T7" s="4">
        <f>('[1]Qc, Winter, S1'!T7*Main!$B$5)</f>
        <v>0.55263249107655243</v>
      </c>
      <c r="U7" s="4">
        <f>('[1]Qc, Winter, S1'!U7*Main!$B$5)</f>
        <v>0.57668810741876297</v>
      </c>
      <c r="V7" s="4">
        <f>('[1]Qc, Winter, S1'!V7*Main!$B$5)</f>
        <v>0.48757812345699886</v>
      </c>
      <c r="W7" s="4">
        <f>('[1]Qc, Winter, S1'!W7*Main!$B$5)</f>
        <v>0.51325228744055973</v>
      </c>
      <c r="X7" s="4">
        <f>('[1]Qc, Winter, S1'!X7*Main!$B$5)</f>
        <v>0.31862958491461163</v>
      </c>
      <c r="Y7" s="4">
        <f>('[1]Qc, Winter, S1'!Y7*Main!$B$5)</f>
        <v>0.32721674862417882</v>
      </c>
    </row>
    <row r="8" spans="1:25" x14ac:dyDescent="0.3">
      <c r="A8">
        <v>7</v>
      </c>
      <c r="B8" s="4">
        <f>('[1]Qc, Winter, S1'!B8*Main!$B$5)</f>
        <v>-0.79723697269867322</v>
      </c>
      <c r="C8" s="4">
        <f>('[1]Qc, Winter, S1'!C8*Main!$B$5)</f>
        <v>-0.7885197836442347</v>
      </c>
      <c r="D8" s="4">
        <f>('[1]Qc, Winter, S1'!D8*Main!$B$5)</f>
        <v>-0.81329428358693467</v>
      </c>
      <c r="E8" s="4">
        <f>('[1]Qc, Winter, S1'!E8*Main!$B$5)</f>
        <v>-0.82801076692411257</v>
      </c>
      <c r="F8" s="4">
        <f>('[1]Qc, Winter, S1'!F8*Main!$B$5)</f>
        <v>-0.87705148633905849</v>
      </c>
      <c r="G8" s="4">
        <f>('[1]Qc, Winter, S1'!G8*Main!$B$5)</f>
        <v>-0.78527566956455552</v>
      </c>
      <c r="H8" s="4">
        <f>('[1]Qc, Winter, S1'!H8*Main!$B$5)</f>
        <v>-0.6671313704904579</v>
      </c>
      <c r="I8" s="4">
        <f>('[1]Qc, Winter, S1'!I8*Main!$B$5)</f>
        <v>-0.34653373524770575</v>
      </c>
      <c r="J8" s="4">
        <f>('[1]Qc, Winter, S1'!J8*Main!$B$5)</f>
        <v>-0.17169892875865875</v>
      </c>
      <c r="K8" s="4">
        <f>('[1]Qc, Winter, S1'!K8*Main!$B$5)</f>
        <v>-0.15937458538347801</v>
      </c>
      <c r="L8" s="4">
        <f>('[1]Qc, Winter, S1'!L8*Main!$B$5)</f>
        <v>-0.12113481591026878</v>
      </c>
      <c r="M8" s="4">
        <f>('[1]Qc, Winter, S1'!M8*Main!$B$5)</f>
        <v>-4.0709054480892029E-2</v>
      </c>
      <c r="N8" s="4">
        <f>('[1]Qc, Winter, S1'!N8*Main!$B$5)</f>
        <v>-0.16528374304088811</v>
      </c>
      <c r="O8" s="4">
        <f>('[1]Qc, Winter, S1'!O8*Main!$B$5)</f>
        <v>-0.17247721688901227</v>
      </c>
      <c r="P8" s="4">
        <f>('[1]Qc, Winter, S1'!P8*Main!$B$5)</f>
        <v>-0.31436300432690178</v>
      </c>
      <c r="Q8" s="4">
        <f>('[1]Qc, Winter, S1'!Q8*Main!$B$5)</f>
        <v>-0.44923667715076332</v>
      </c>
      <c r="R8" s="4">
        <f>('[1]Qc, Winter, S1'!R8*Main!$B$5)</f>
        <v>-0.40545171535820956</v>
      </c>
      <c r="S8" s="4">
        <f>('[1]Qc, Winter, S1'!S8*Main!$B$5)</f>
        <v>-0.45224497193802565</v>
      </c>
      <c r="T8" s="4">
        <f>('[1]Qc, Winter, S1'!T8*Main!$B$5)</f>
        <v>-0.50857123246364799</v>
      </c>
      <c r="U8" s="4">
        <f>('[1]Qc, Winter, S1'!U8*Main!$B$5)</f>
        <v>-0.48827291492150532</v>
      </c>
      <c r="V8" s="4">
        <f>('[1]Qc, Winter, S1'!V8*Main!$B$5)</f>
        <v>-0.55596387145785853</v>
      </c>
      <c r="W8" s="4">
        <f>('[1]Qc, Winter, S1'!W8*Main!$B$5)</f>
        <v>-0.65540568554071288</v>
      </c>
      <c r="X8" s="4">
        <f>('[1]Qc, Winter, S1'!X8*Main!$B$5)</f>
        <v>-0.73946088406210908</v>
      </c>
      <c r="Y8" s="4">
        <f>('[1]Qc, Winter, S1'!Y8*Main!$B$5)</f>
        <v>-0.73552837714775299</v>
      </c>
    </row>
    <row r="9" spans="1:25" x14ac:dyDescent="0.3">
      <c r="A9">
        <v>8</v>
      </c>
      <c r="B9" s="4">
        <f>('[1]Qc, Winter, S1'!B9*Main!$B$5)</f>
        <v>-0.90752898602551568</v>
      </c>
      <c r="C9" s="4">
        <f>('[1]Qc, Winter, S1'!C9*Main!$B$5)</f>
        <v>-0.9267156608231335</v>
      </c>
      <c r="D9" s="4">
        <f>('[1]Qc, Winter, S1'!D9*Main!$B$5)</f>
        <v>-0.92304490450840049</v>
      </c>
      <c r="E9" s="4">
        <f>('[1]Qc, Winter, S1'!E9*Main!$B$5)</f>
        <v>-0.92171848066441187</v>
      </c>
      <c r="F9" s="4">
        <f>('[1]Qc, Winter, S1'!F9*Main!$B$5)</f>
        <v>-0.902716876403442</v>
      </c>
      <c r="G9" s="4">
        <f>('[1]Qc, Winter, S1'!G9*Main!$B$5)</f>
        <v>-0.86624057217201977</v>
      </c>
      <c r="H9" s="4">
        <f>('[1]Qc, Winter, S1'!H9*Main!$B$5)</f>
        <v>-0.66219047101799455</v>
      </c>
      <c r="I9" s="4">
        <f>('[1]Qc, Winter, S1'!I9*Main!$B$5)</f>
        <v>-0.5268012632911061</v>
      </c>
      <c r="J9" s="4">
        <f>('[1]Qc, Winter, S1'!J9*Main!$B$5)</f>
        <v>-0.48645366716457639</v>
      </c>
      <c r="K9" s="4">
        <f>('[1]Qc, Winter, S1'!K9*Main!$B$5)</f>
        <v>-0.55556587246938216</v>
      </c>
      <c r="L9" s="4">
        <f>('[1]Qc, Winter, S1'!L9*Main!$B$5)</f>
        <v>-0.52461114018686339</v>
      </c>
      <c r="M9" s="4">
        <f>('[1]Qc, Winter, S1'!M9*Main!$B$5)</f>
        <v>-0.47821758032124895</v>
      </c>
      <c r="N9" s="4">
        <f>('[1]Qc, Winter, S1'!N9*Main!$B$5)</f>
        <v>-0.5069205085096169</v>
      </c>
      <c r="O9" s="4">
        <f>('[1]Qc, Winter, S1'!O9*Main!$B$5)</f>
        <v>-0.54882582874642605</v>
      </c>
      <c r="P9" s="4">
        <f>('[1]Qc, Winter, S1'!P9*Main!$B$5)</f>
        <v>-0.6668302046713992</v>
      </c>
      <c r="Q9" s="4">
        <f>('[1]Qc, Winter, S1'!Q9*Main!$B$5)</f>
        <v>-0.7395218646424121</v>
      </c>
      <c r="R9" s="4">
        <f>('[1]Qc, Winter, S1'!R9*Main!$B$5)</f>
        <v>-0.73756277991869323</v>
      </c>
      <c r="S9" s="4">
        <f>('[1]Qc, Winter, S1'!S9*Main!$B$5)</f>
        <v>-0.72733426615844288</v>
      </c>
      <c r="T9" s="4">
        <f>('[1]Qc, Winter, S1'!T9*Main!$B$5)</f>
        <v>-0.76665175529484952</v>
      </c>
      <c r="U9" s="4">
        <f>('[1]Qc, Winter, S1'!U9*Main!$B$5)</f>
        <v>-0.79270184957870149</v>
      </c>
      <c r="V9" s="4">
        <f>('[1]Qc, Winter, S1'!V9*Main!$B$5)</f>
        <v>-0.8062744378342841</v>
      </c>
      <c r="W9" s="4">
        <f>('[1]Qc, Winter, S1'!W9*Main!$B$5)</f>
        <v>-0.8299185048740223</v>
      </c>
      <c r="X9" s="4">
        <f>('[1]Qc, Winter, S1'!X9*Main!$B$5)</f>
        <v>-0.86614803001196516</v>
      </c>
      <c r="Y9" s="4">
        <f>('[1]Qc, Winter, S1'!Y9*Main!$B$5)</f>
        <v>-0.88274362081228264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2024-07-05T17:06:24Z</dcterms:modified>
</cp:coreProperties>
</file>