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F8297821-3790-4C22-8A3B-BA0C9C42630F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4" i="42"/>
  <c r="M2" i="42"/>
  <c r="M8" i="41"/>
  <c r="M5" i="41"/>
  <c r="M4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7" i="6" l="1"/>
  <c r="O5" i="36"/>
  <c r="O3" i="37"/>
  <c r="O8" i="41"/>
  <c r="O6" i="42"/>
  <c r="O9" i="37"/>
  <c r="O9" i="40"/>
  <c r="O4" i="41"/>
  <c r="M3" i="41"/>
  <c r="M7" i="42"/>
  <c r="M9" i="6"/>
  <c r="M6" i="41"/>
  <c r="M7" i="41"/>
  <c r="M9" i="41"/>
  <c r="M3" i="42"/>
  <c r="Y5" i="6"/>
  <c r="N9" i="42"/>
  <c r="N5" i="36"/>
  <c r="N7" i="37"/>
  <c r="N9" i="6"/>
  <c r="N2" i="41"/>
  <c r="N8" i="6"/>
  <c r="N6" i="37"/>
  <c r="N6" i="6"/>
  <c r="N8" i="37"/>
  <c r="N2" i="36"/>
  <c r="N6" i="41"/>
  <c r="N5" i="40"/>
  <c r="N3" i="37"/>
  <c r="N4" i="36"/>
  <c r="N2" i="42"/>
  <c r="N6" i="40"/>
  <c r="N5" i="37"/>
  <c r="N2" i="37"/>
  <c r="N8" i="42"/>
  <c r="N8" i="41"/>
  <c r="N4" i="37"/>
  <c r="N9" i="36"/>
  <c r="N9" i="37"/>
  <c r="N7" i="6"/>
  <c r="N3" i="6"/>
  <c r="N8" i="36"/>
  <c r="N7" i="36"/>
  <c r="N4" i="6"/>
  <c r="N6" i="36"/>
  <c r="N6" i="42"/>
  <c r="N9" i="40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<sst xmlns="http://schemas.openxmlformats.org/spreadsheetml/2006/main" count="49" uniqueCount="18">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</sst>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2026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1.0615201506010001</v>
      </c>
    </row>
    <row r="6" spans="1:5" x14ac:dyDescent="0.3">
      <c r="A6" t="s">
        <v>4</v>
      </c>
      <c r="B6" s="3">
        <f>((1+[1]Main!$B$3)^($B$3-2020))*$B$4</f>
        <v>1.5007303518490001</v>
      </c>
    </row>
    <row r="7" spans="1:5" x14ac:dyDescent="0.3">
      <c r="A7" t="s">
        <v>5</v>
      </c>
      <c r="B7" s="4">
        <f>SUM('RES installed'!$C$2:$C$7)</f>
        <v>20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0.924206438580913</v>
      </c>
      <c r="C2" s="4">
        <f>('[1]Qc, Winter, S2'!C2*Main!$B$5)</f>
        <v>0.63357239089638206</v>
      </c>
      <c r="D2" s="4">
        <f>('[1]Qc, Winter, S2'!D2*Main!$B$5)</f>
        <v>0.56605248106332873</v>
      </c>
      <c r="E2" s="4">
        <f>('[1]Qc, Winter, S2'!E2*Main!$B$5)</f>
        <v>0.71839710235582122</v>
      </c>
      <c r="F2" s="4">
        <f>('[1]Qc, Winter, S2'!F2*Main!$B$5)</f>
        <v>0.62474673235395195</v>
      </c>
      <c r="G2" s="4">
        <f>('[1]Qc, Winter, S2'!G2*Main!$B$5)</f>
        <v>0.50856280489248196</v>
      </c>
      <c r="H2" s="4">
        <f>('[1]Qc, Winter, S2'!H2*Main!$B$5)</f>
        <v>0.420784135788349</v>
      </c>
      <c r="I2" s="4">
        <f>('[1]Qc, Winter, S2'!I2*Main!$B$5)</f>
        <v>1.4851490675669936</v>
      </c>
      <c r="J2" s="4">
        <f>('[1]Qc, Winter, S2'!J2*Main!$B$5)</f>
        <v>1.5377776771396592</v>
      </c>
      <c r="K2" s="4">
        <f>('[1]Qc, Winter, S2'!K2*Main!$B$5)</f>
        <v>1.2925803163397087</v>
      </c>
      <c r="L2" s="4">
        <f>('[1]Qc, Winter, S2'!L2*Main!$B$5)</f>
        <v>1.5366835816597648</v>
      </c>
      <c r="M2" s="4">
        <f>('[1]Qc, Winter, S2'!M2*Main!$B$5)</f>
        <v>1.4564422653699254</v>
      </c>
      <c r="N2" s="4">
        <f>('[1]Qc, Winter, S2'!N2*Main!$B$5)</f>
        <v>1.448517282925639</v>
      </c>
      <c r="O2" s="4">
        <f>('[1]Qc, Winter, S2'!O2*Main!$B$5)</f>
        <v>1.2934707372998306</v>
      </c>
      <c r="P2" s="4">
        <f>('[1]Qc, Winter, S2'!P2*Main!$B$5)</f>
        <v>0.74475273957758337</v>
      </c>
      <c r="Q2" s="4">
        <f>('[1]Qc, Winter, S2'!Q2*Main!$B$5)</f>
        <v>1.1779525583107373</v>
      </c>
      <c r="R2" s="4">
        <f>('[1]Qc, Winter, S2'!R2*Main!$B$5)</f>
        <v>1.4270428698723285</v>
      </c>
      <c r="S2" s="4">
        <f>('[1]Qc, Winter, S2'!S2*Main!$B$5)</f>
        <v>1.3315204040406656</v>
      </c>
      <c r="T2" s="4">
        <f>('[1]Qc, Winter, S2'!T2*Main!$B$5)</f>
        <v>0.93060138665491832</v>
      </c>
      <c r="U2" s="4">
        <f>('[1]Qc, Winter, S2'!U2*Main!$B$5)</f>
        <v>0.97509809143121373</v>
      </c>
      <c r="V2" s="4">
        <f>('[1]Qc, Winter, S2'!V2*Main!$B$5)</f>
        <v>0.88124188386522773</v>
      </c>
      <c r="W2" s="4">
        <f>('[1]Qc, Winter, S2'!W2*Main!$B$5)</f>
        <v>0.55779737363725379</v>
      </c>
      <c r="X2" s="4">
        <f>('[1]Qc, Winter, S2'!X2*Main!$B$5)</f>
        <v>0.4538575834839495</v>
      </c>
      <c r="Y2" s="4">
        <f>('[1]Qc, Winter, S2'!Y2*Main!$B$5)</f>
        <v>0.47040381786869845</v>
      </c>
    </row>
    <row r="3" spans="1:25" x14ac:dyDescent="0.3">
      <c r="A3">
        <v>2</v>
      </c>
      <c r="B3" s="4">
        <f>('[1]Qc, Winter, S2'!B3*Main!$B$5)</f>
        <v>-1.4731849258389387</v>
      </c>
      <c r="C3" s="4">
        <f>('[1]Qc, Winter, S2'!C3*Main!$B$5)</f>
        <v>-1.4151009090395881</v>
      </c>
      <c r="D3" s="4">
        <f>('[1]Qc, Winter, S2'!D3*Main!$B$5)</f>
        <v>-1.4838242589836956</v>
      </c>
      <c r="E3" s="4">
        <f>('[1]Qc, Winter, S2'!E3*Main!$B$5)</f>
        <v>-1.5207623736686653</v>
      </c>
      <c r="F3" s="4">
        <f>('[1]Qc, Winter, S2'!F3*Main!$B$5)</f>
        <v>-1.536896221624227</v>
      </c>
      <c r="G3" s="4">
        <f>('[1]Qc, Winter, S2'!G3*Main!$B$5)</f>
        <v>-1.4105114970673285</v>
      </c>
      <c r="H3" s="4">
        <f>('[1]Qc, Winter, S2'!H3*Main!$B$5)</f>
        <v>-0.89437527517165449</v>
      </c>
      <c r="I3" s="4">
        <f>('[1]Qc, Winter, S2'!I3*Main!$B$5)</f>
        <v>-0.16848609481336546</v>
      </c>
      <c r="J3" s="4">
        <f>('[1]Qc, Winter, S2'!J3*Main!$B$5)</f>
        <v>-0.18290722753539237</v>
      </c>
      <c r="K3" s="4">
        <f>('[1]Qc, Winter, S2'!K3*Main!$B$5)</f>
        <v>-0.12488699663565461</v>
      </c>
      <c r="L3" s="4">
        <f>('[1]Qc, Winter, S2'!L3*Main!$B$5)</f>
        <v>-0.10569843377179408</v>
      </c>
      <c r="M3" s="4">
        <f>('[1]Qc, Winter, S2'!M3*Main!$B$5)</f>
        <v>-0.48616584680528774</v>
      </c>
      <c r="N3" s="4">
        <f>('[1]Qc, Winter, S2'!N3*Main!$B$5)</f>
        <v>-0.71023608329999366</v>
      </c>
      <c r="O3" s="4">
        <f>('[1]Qc, Winter, S2'!O3*Main!$B$5)</f>
        <v>-0.89335596014416052</v>
      </c>
      <c r="P3" s="4">
        <f>('[1]Qc, Winter, S2'!P3*Main!$B$5)</f>
        <v>-0.90473435197835128</v>
      </c>
      <c r="Q3" s="4">
        <f>('[1]Qc, Winter, S2'!Q3*Main!$B$5)</f>
        <v>-0.93843519527678199</v>
      </c>
      <c r="R3" s="4">
        <f>('[1]Qc, Winter, S2'!R3*Main!$B$5)</f>
        <v>-0.70889793057334671</v>
      </c>
      <c r="S3" s="4">
        <f>('[1]Qc, Winter, S2'!S3*Main!$B$5)</f>
        <v>0.24012706516388105</v>
      </c>
      <c r="T3" s="4">
        <f>('[1]Qc, Winter, S2'!T3*Main!$B$5)</f>
        <v>-3.3172104520403312E-2</v>
      </c>
      <c r="U3" s="4">
        <f>('[1]Qc, Winter, S2'!U3*Main!$B$5)</f>
        <v>-0.39552880443255867</v>
      </c>
      <c r="V3" s="4">
        <f>('[1]Qc, Winter, S2'!V3*Main!$B$5)</f>
        <v>-0.74049873464835836</v>
      </c>
      <c r="W3" s="4">
        <f>('[1]Qc, Winter, S2'!W3*Main!$B$5)</f>
        <v>-0.95477607989832081</v>
      </c>
      <c r="X3" s="4">
        <f>('[1]Qc, Winter, S2'!X3*Main!$B$5)</f>
        <v>-1.0365791983102797</v>
      </c>
      <c r="Y3" s="4">
        <f>('[1]Qc, Winter, S2'!Y3*Main!$B$5)</f>
        <v>-1.2231652428226605</v>
      </c>
    </row>
    <row r="4" spans="1:25" x14ac:dyDescent="0.3">
      <c r="A4">
        <v>3</v>
      </c>
      <c r="B4" s="4">
        <f>('[1]Qc, Winter, S2'!B4*Main!$B$5)</f>
        <v>-1.1160631983077485</v>
      </c>
      <c r="C4" s="4">
        <f>('[1]Qc, Winter, S2'!C4*Main!$B$5)</f>
        <v>-1.1923123069806236</v>
      </c>
      <c r="D4" s="4">
        <f>('[1]Qc, Winter, S2'!D4*Main!$B$5)</f>
        <v>-1.2263237550943937</v>
      </c>
      <c r="E4" s="4">
        <f>('[1]Qc, Winter, S2'!E4*Main!$B$5)</f>
        <v>-1.2099236800098163</v>
      </c>
      <c r="F4" s="4">
        <f>('[1]Qc, Winter, S2'!F4*Main!$B$5)</f>
        <v>-1.2109300058251151</v>
      </c>
      <c r="G4" s="4">
        <f>('[1]Qc, Winter, S2'!G4*Main!$B$5)</f>
        <v>-1.0211900670698981</v>
      </c>
      <c r="H4" s="4">
        <f>('[1]Qc, Winter, S2'!H4*Main!$B$5)</f>
        <v>-3.7653271543055915E-2</v>
      </c>
      <c r="I4" s="4">
        <f>('[1]Qc, Winter, S2'!I4*Main!$B$5)</f>
        <v>0.52649131861504794</v>
      </c>
      <c r="J4" s="4">
        <f>('[1]Qc, Winter, S2'!J4*Main!$B$5)</f>
        <v>0.66444436913137095</v>
      </c>
      <c r="K4" s="4">
        <f>('[1]Qc, Winter, S2'!K4*Main!$B$5)</f>
        <v>0.44911907972614412</v>
      </c>
      <c r="L4" s="4">
        <f>('[1]Qc, Winter, S2'!L4*Main!$B$5)</f>
        <v>0.2759935118285749</v>
      </c>
      <c r="M4" s="4">
        <f>('[1]Qc, Winter, S2'!M4*Main!$B$5)</f>
        <v>0.5313435391123178</v>
      </c>
      <c r="N4" s="4">
        <f>('[1]Qc, Winter, S2'!N4*Main!$B$5)</f>
        <v>0.34519133111320183</v>
      </c>
      <c r="O4" s="4">
        <f>('[1]Qc, Winter, S2'!O4*Main!$B$5)</f>
        <v>0.10472869950115797</v>
      </c>
      <c r="P4" s="4">
        <f>('[1]Qc, Winter, S2'!P4*Main!$B$5)</f>
        <v>-0.41026918434516163</v>
      </c>
      <c r="Q4" s="4">
        <f>('[1]Qc, Winter, S2'!Q4*Main!$B$5)</f>
        <v>-0.4145075680342869</v>
      </c>
      <c r="R4" s="4">
        <f>('[1]Qc, Winter, S2'!R4*Main!$B$5)</f>
        <v>-0.34145418896592866</v>
      </c>
      <c r="S4" s="4">
        <f>('[1]Qc, Winter, S2'!S4*Main!$B$5)</f>
        <v>-0.16550157614526861</v>
      </c>
      <c r="T4" s="4">
        <f>('[1]Qc, Winter, S2'!T4*Main!$B$5)</f>
        <v>-0.41160247685219647</v>
      </c>
      <c r="U4" s="4">
        <f>('[1]Qc, Winter, S2'!U4*Main!$B$5)</f>
        <v>-0.22982922282908025</v>
      </c>
      <c r="V4" s="4">
        <f>('[1]Qc, Winter, S2'!V4*Main!$B$5)</f>
        <v>-0.32198291789645034</v>
      </c>
      <c r="W4" s="4">
        <f>('[1]Qc, Winter, S2'!W4*Main!$B$5)</f>
        <v>-0.52336500517401296</v>
      </c>
      <c r="X4" s="4">
        <f>('[1]Qc, Winter, S2'!X4*Main!$B$5)</f>
        <v>-0.84371889194429561</v>
      </c>
      <c r="Y4" s="4">
        <f>('[1]Qc, Winter, S2'!Y4*Main!$B$5)</f>
        <v>-0.93337358713331842</v>
      </c>
    </row>
    <row r="5" spans="1:25" x14ac:dyDescent="0.3">
      <c r="A5">
        <v>4</v>
      </c>
      <c r="B5" s="4">
        <f>('[1]Qc, Winter, S2'!B5*Main!$B$5)</f>
        <v>-0.89694748371450839</v>
      </c>
      <c r="C5" s="4">
        <f>('[1]Qc, Winter, S2'!C5*Main!$B$5)</f>
        <v>-0.89669346383460524</v>
      </c>
      <c r="D5" s="4">
        <f>('[1]Qc, Winter, S2'!D5*Main!$B$5)</f>
        <v>-0.91508615024404649</v>
      </c>
      <c r="E5" s="4">
        <f>('[1]Qc, Winter, S2'!E5*Main!$B$5)</f>
        <v>-0.913773422613119</v>
      </c>
      <c r="F5" s="4">
        <f>('[1]Qc, Winter, S2'!F5*Main!$B$5)</f>
        <v>-0.9365732302058366</v>
      </c>
      <c r="G5" s="4">
        <f>('[1]Qc, Winter, S2'!G5*Main!$B$5)</f>
        <v>-0.87338716578558251</v>
      </c>
      <c r="H5" s="4">
        <f>('[1]Qc, Winter, S2'!H5*Main!$B$5)</f>
        <v>-0.74289837485648291</v>
      </c>
      <c r="I5" s="4">
        <f>('[1]Qc, Winter, S2'!I5*Main!$B$5)</f>
        <v>-0.68504687483633808</v>
      </c>
      <c r="J5" s="4">
        <f>('[1]Qc, Winter, S2'!J5*Main!$B$5)</f>
        <v>-0.71209009009231938</v>
      </c>
      <c r="K5" s="4">
        <f>('[1]Qc, Winter, S2'!K5*Main!$B$5)</f>
        <v>-0.78886141931368658</v>
      </c>
      <c r="L5" s="4">
        <f>('[1]Qc, Winter, S2'!L5*Main!$B$5)</f>
        <v>-0.81665918541568894</v>
      </c>
      <c r="M5" s="4">
        <f>('[1]Qc, Winter, S2'!M5*Main!$B$5)</f>
        <v>-0.89091403714384909</v>
      </c>
      <c r="N5" s="4">
        <f>('[1]Qc, Winter, S2'!N5*Main!$B$5)</f>
        <v>-0.88322322930098129</v>
      </c>
      <c r="O5" s="4">
        <f>('[1]Qc, Winter, S2'!O5*Main!$B$5)</f>
        <v>-0.8816527964404105</v>
      </c>
      <c r="P5" s="4">
        <f>('[1]Qc, Winter, S2'!P5*Main!$B$5)</f>
        <v>-0.88042021547136395</v>
      </c>
      <c r="Q5" s="4">
        <f>('[1]Qc, Winter, S2'!Q5*Main!$B$5)</f>
        <v>-0.87158833488033793</v>
      </c>
      <c r="R5" s="4">
        <f>('[1]Qc, Winter, S2'!R5*Main!$B$5)</f>
        <v>-0.72309660637135209</v>
      </c>
      <c r="S5" s="4">
        <f>('[1]Qc, Winter, S2'!S5*Main!$B$5)</f>
        <v>-0.43097084954913478</v>
      </c>
      <c r="T5" s="4">
        <f>('[1]Qc, Winter, S2'!T5*Main!$B$5)</f>
        <v>-0.56155797616499914</v>
      </c>
      <c r="U5" s="4">
        <f>('[1]Qc, Winter, S2'!U5*Main!$B$5)</f>
        <v>-0.69493639531291096</v>
      </c>
      <c r="V5" s="4">
        <f>('[1]Qc, Winter, S2'!V5*Main!$B$5)</f>
        <v>-0.74070904569261864</v>
      </c>
      <c r="W5" s="4">
        <f>('[1]Qc, Winter, S2'!W5*Main!$B$5)</f>
        <v>-0.76796770651333279</v>
      </c>
      <c r="X5" s="4">
        <f>('[1]Qc, Winter, S2'!X5*Main!$B$5)</f>
        <v>-0.84494375440626746</v>
      </c>
      <c r="Y5" s="4">
        <f>('[1]Qc, Winter, S2'!Y5*Main!$B$5)</f>
        <v>-0.83238739359957425</v>
      </c>
    </row>
    <row r="6" spans="1:25" x14ac:dyDescent="0.3">
      <c r="A6">
        <v>5</v>
      </c>
      <c r="B6" s="4">
        <f>('[1]Qc, Winter, S2'!B6*Main!$B$5)</f>
        <v>-0.85252428649688683</v>
      </c>
      <c r="C6" s="4">
        <f>('[1]Qc, Winter, S2'!C6*Main!$B$5)</f>
        <v>-0.88640908592702139</v>
      </c>
      <c r="D6" s="4">
        <f>('[1]Qc, Winter, S2'!D6*Main!$B$5)</f>
        <v>-0.93340847744933386</v>
      </c>
      <c r="E6" s="4">
        <f>('[1]Qc, Winter, S2'!E6*Main!$B$5)</f>
        <v>-0.93673729799130134</v>
      </c>
      <c r="F6" s="4">
        <f>('[1]Qc, Winter, S2'!F6*Main!$B$5)</f>
        <v>-0.95335670762106117</v>
      </c>
      <c r="G6" s="4">
        <f>('[1]Qc, Winter, S2'!G6*Main!$B$5)</f>
        <v>-0.78784745671622269</v>
      </c>
      <c r="H6" s="4">
        <f>('[1]Qc, Winter, S2'!H6*Main!$B$5)</f>
        <v>-0.61243152010572899</v>
      </c>
      <c r="I6" s="4">
        <f>('[1]Qc, Winter, S2'!I6*Main!$B$5)</f>
        <v>-0.48104220994500735</v>
      </c>
      <c r="J6" s="4">
        <f>('[1]Qc, Winter, S2'!J6*Main!$B$5)</f>
        <v>-0.47251905912446895</v>
      </c>
      <c r="K6" s="4">
        <f>('[1]Qc, Winter, S2'!K6*Main!$B$5)</f>
        <v>-0.39180937880808919</v>
      </c>
      <c r="L6" s="4">
        <f>('[1]Qc, Winter, S2'!L6*Main!$B$5)</f>
        <v>-0.39961425868292733</v>
      </c>
      <c r="M6" s="4">
        <f>('[1]Qc, Winter, S2'!M6*Main!$B$5)</f>
        <v>-0.379580310394875</v>
      </c>
      <c r="N6" s="4">
        <f>('[1]Qc, Winter, S2'!N6*Main!$B$5)</f>
        <v>-0.45683214160482427</v>
      </c>
      <c r="O6" s="4">
        <f>('[1]Qc, Winter, S2'!O6*Main!$B$5)</f>
        <v>-0.50665569584503767</v>
      </c>
      <c r="P6" s="4">
        <f>('[1]Qc, Winter, S2'!P6*Main!$B$5)</f>
        <v>-0.48814980150799292</v>
      </c>
      <c r="Q6" s="4">
        <f>('[1]Qc, Winter, S2'!Q6*Main!$B$5)</f>
        <v>-0.5930090409183546</v>
      </c>
      <c r="R6" s="4">
        <f>('[1]Qc, Winter, S2'!R6*Main!$B$5)</f>
        <v>-0.52537312069087505</v>
      </c>
      <c r="S6" s="4">
        <f>('[1]Qc, Winter, S2'!S6*Main!$B$5)</f>
        <v>-0.27413725265141003</v>
      </c>
      <c r="T6" s="4">
        <f>('[1]Qc, Winter, S2'!T6*Main!$B$5)</f>
        <v>-0.31825861057489385</v>
      </c>
      <c r="U6" s="4">
        <f>('[1]Qc, Winter, S2'!U6*Main!$B$5)</f>
        <v>-0.39966712745747851</v>
      </c>
      <c r="V6" s="4">
        <f>('[1]Qc, Winter, S2'!V6*Main!$B$5)</f>
        <v>-0.42301689071514825</v>
      </c>
      <c r="W6" s="4">
        <f>('[1]Qc, Winter, S2'!W6*Main!$B$5)</f>
        <v>-0.56576692348184421</v>
      </c>
      <c r="X6" s="4">
        <f>('[1]Qc, Winter, S2'!X6*Main!$B$5)</f>
        <v>-0.60729031826515556</v>
      </c>
      <c r="Y6" s="4">
        <f>('[1]Qc, Winter, S2'!Y6*Main!$B$5)</f>
        <v>-0.64172776167795464</v>
      </c>
    </row>
    <row r="7" spans="1:25" x14ac:dyDescent="0.3">
      <c r="A7">
        <v>6</v>
      </c>
      <c r="B7" s="4">
        <f>('[1]Qc, Winter, S2'!B7*Main!$B$5)</f>
        <v>0.27863275064444842</v>
      </c>
      <c r="C7" s="4">
        <f>('[1]Qc, Winter, S2'!C7*Main!$B$5)</f>
        <v>0.21579927204392949</v>
      </c>
      <c r="D7" s="4">
        <f>('[1]Qc, Winter, S2'!D7*Main!$B$5)</f>
        <v>0.16525991575948459</v>
      </c>
      <c r="E7" s="4">
        <f>('[1]Qc, Winter, S2'!E7*Main!$B$5)</f>
        <v>0.24132443508678961</v>
      </c>
      <c r="F7" s="4">
        <f>('[1]Qc, Winter, S2'!F7*Main!$B$5)</f>
        <v>0.20217009497997634</v>
      </c>
      <c r="G7" s="4">
        <f>('[1]Qc, Winter, S2'!G7*Main!$B$5)</f>
        <v>0.29126664721444062</v>
      </c>
      <c r="H7" s="4">
        <f>('[1]Qc, Winter, S2'!H7*Main!$B$5)</f>
        <v>0.3769257569246105</v>
      </c>
      <c r="I7" s="4">
        <f>('[1]Qc, Winter, S2'!I7*Main!$B$5)</f>
        <v>0.74166521465838353</v>
      </c>
      <c r="J7" s="4">
        <f>('[1]Qc, Winter, S2'!J7*Main!$B$5)</f>
        <v>0.88003515405802524</v>
      </c>
      <c r="K7" s="4">
        <f>('[1]Qc, Winter, S2'!K7*Main!$B$5)</f>
        <v>0.90676728350951863</v>
      </c>
      <c r="L7" s="4">
        <f>('[1]Qc, Winter, S2'!L7*Main!$B$5)</f>
        <v>0.83535584324857115</v>
      </c>
      <c r="M7" s="4">
        <f>('[1]Qc, Winter, S2'!M7*Main!$B$5)</f>
        <v>0.91808719210357714</v>
      </c>
      <c r="N7" s="4">
        <f>('[1]Qc, Winter, S2'!N7*Main!$B$5)</f>
        <v>0.88446348518526319</v>
      </c>
      <c r="O7" s="4">
        <f>('[1]Qc, Winter, S2'!O7*Main!$B$5)</f>
        <v>0.86537781543129089</v>
      </c>
      <c r="P7" s="4">
        <f>('[1]Qc, Winter, S2'!P7*Main!$B$5)</f>
        <v>0.75011237262038843</v>
      </c>
      <c r="Q7" s="4">
        <f>('[1]Qc, Winter, S2'!Q7*Main!$B$5)</f>
        <v>0.7205873398802416</v>
      </c>
      <c r="R7" s="4">
        <f>('[1]Qc, Winter, S2'!R7*Main!$B$5)</f>
        <v>0.61400488156025801</v>
      </c>
      <c r="S7" s="4">
        <f>('[1]Qc, Winter, S2'!S7*Main!$B$5)</f>
        <v>0.67170070201221399</v>
      </c>
      <c r="T7" s="4">
        <f>('[1]Qc, Winter, S2'!T7*Main!$B$5)</f>
        <v>0.55799025202489005</v>
      </c>
      <c r="U7" s="4">
        <f>('[1]Qc, Winter, S2'!U7*Main!$B$5)</f>
        <v>0.60604558043689216</v>
      </c>
      <c r="V7" s="4">
        <f>('[1]Qc, Winter, S2'!V7*Main!$B$5)</f>
        <v>0.50235222817586955</v>
      </c>
      <c r="W7" s="4">
        <f>('[1]Qc, Winter, S2'!W7*Main!$B$5)</f>
        <v>0.53938043190234208</v>
      </c>
      <c r="X7" s="4">
        <f>('[1]Qc, Winter, S2'!X7*Main!$B$5)</f>
        <v>0.32828437996710935</v>
      </c>
      <c r="Y7" s="4">
        <f>('[1]Qc, Winter, S2'!Y7*Main!$B$5)</f>
        <v>0.33376042589099769</v>
      </c>
    </row>
    <row r="8" spans="1:25" x14ac:dyDescent="0.3">
      <c r="A8">
        <v>7</v>
      </c>
      <c r="B8" s="4">
        <f>('[1]Qc, Winter, S2'!B8*Main!$B$5)</f>
        <v>-0.8131801097063317</v>
      </c>
      <c r="C8" s="4">
        <f>('[1]Qc, Winter, S2'!C8*Main!$B$5)</f>
        <v>-0.8124127216084388</v>
      </c>
      <c r="D8" s="4">
        <f>('[1]Qc, Winter, S2'!D8*Main!$B$5)</f>
        <v>-0.8463172928106415</v>
      </c>
      <c r="E8" s="4">
        <f>('[1]Qc, Winter, S2'!E8*Main!$B$5)</f>
        <v>-0.87016232759613388</v>
      </c>
      <c r="F8" s="4">
        <f>('[1]Qc, Winter, S2'!F8*Main!$B$5)</f>
        <v>-0.88555448295808603</v>
      </c>
      <c r="G8" s="4">
        <f>('[1]Qc, Winter, S2'!G8*Main!$B$5)</f>
        <v>-0.80097960455175099</v>
      </c>
      <c r="H8" s="4">
        <f>('[1]Qc, Winter, S2'!H8*Main!$B$5)</f>
        <v>-0.67359919578473559</v>
      </c>
      <c r="I8" s="4">
        <f>('[1]Qc, Winter, S2'!I8*Main!$B$5)</f>
        <v>-0.36060439449904103</v>
      </c>
      <c r="J8" s="4">
        <f>('[1]Qc, Winter, S2'!J8*Main!$B$5)</f>
        <v>-0.1733635464389954</v>
      </c>
      <c r="K8" s="4">
        <f>('[1]Qc, Winter, S2'!K8*Main!$B$5)</f>
        <v>-0.16748787058908646</v>
      </c>
      <c r="L8" s="4">
        <f>('[1]Qc, Winter, S2'!L8*Main!$B$5)</f>
        <v>-0.12355726874749419</v>
      </c>
      <c r="M8" s="4">
        <f>('[1]Qc, Winter, S2'!M8*Main!$B$5)</f>
        <v>-4.1103727949903197E-2</v>
      </c>
      <c r="N8" s="4">
        <f>('[1]Qc, Winter, S2'!N8*Main!$B$5)</f>
        <v>-0.1719949257961578</v>
      </c>
      <c r="O8" s="4">
        <f>('[1]Qc, Winter, S2'!O8*Main!$B$5)</f>
        <v>-0.17948048352834595</v>
      </c>
      <c r="P8" s="4">
        <f>('[1]Qc, Winter, S2'!P8*Main!$B$5)</f>
        <v>-0.32388851772101135</v>
      </c>
      <c r="Q8" s="4">
        <f>('[1]Qc, Winter, S2'!Q8*Main!$B$5)</f>
        <v>-0.45359201775100649</v>
      </c>
      <c r="R8" s="4">
        <f>('[1]Qc, Winter, S2'!R8*Main!$B$5)</f>
        <v>-0.40938256162957315</v>
      </c>
      <c r="S8" s="4">
        <f>('[1]Qc, Winter, S2'!S8*Main!$B$5)</f>
        <v>-0.46594844683271991</v>
      </c>
      <c r="T8" s="4">
        <f>('[1]Qc, Winter, S2'!T8*Main!$B$5)</f>
        <v>-0.53446107836609968</v>
      </c>
      <c r="U8" s="4">
        <f>('[1]Qc, Winter, S2'!U8*Main!$B$5)</f>
        <v>-0.49803739179137652</v>
      </c>
      <c r="V8" s="4">
        <f>('[1]Qc, Winter, S2'!V8*Main!$B$5)</f>
        <v>-0.5670820313996342</v>
      </c>
      <c r="W8" s="4">
        <f>('[1]Qc, Winter, S2'!W8*Main!$B$5)</f>
        <v>-0.67526513321828219</v>
      </c>
      <c r="X8" s="4">
        <f>('[1]Qc, Winter, S2'!X8*Main!$B$5)</f>
        <v>-0.74662994254387383</v>
      </c>
      <c r="Y8" s="4">
        <f>('[1]Qc, Winter, S2'!Y8*Main!$B$5)</f>
        <v>-0.76539377872874426</v>
      </c>
    </row>
    <row r="9" spans="1:25" x14ac:dyDescent="0.3">
      <c r="A9">
        <v>8</v>
      </c>
      <c r="B9" s="4">
        <f>('[1]Qc, Winter, S2'!B9*Main!$B$5)</f>
        <v>-0.93502802183107503</v>
      </c>
      <c r="C9" s="4">
        <f>('[1]Qc, Winter, S2'!C9*Main!$B$5)</f>
        <v>-0.9643440327823527</v>
      </c>
      <c r="D9" s="4">
        <f>('[1]Qc, Winter, S2'!D9*Main!$B$5)</f>
        <v>-0.93199380639671148</v>
      </c>
      <c r="E9" s="4">
        <f>('[1]Qc, Winter, S2'!E9*Main!$B$5)</f>
        <v>-0.9496474723470244</v>
      </c>
      <c r="F9" s="4">
        <f>('[1]Qc, Winter, S2'!F9*Main!$B$5)</f>
        <v>-0.92076939947058944</v>
      </c>
      <c r="G9" s="4">
        <f>('[1]Qc, Winter, S2'!G9*Main!$B$5)</f>
        <v>-0.88356364247191022</v>
      </c>
      <c r="H9" s="4">
        <f>('[1]Qc, Winter, S2'!H9*Main!$B$5)</f>
        <v>-0.6686103943907048</v>
      </c>
      <c r="I9" s="4">
        <f>('[1]Qc, Winter, S2'!I9*Main!$B$5)</f>
        <v>-0.54819150705379083</v>
      </c>
      <c r="J9" s="4">
        <f>('[1]Qc, Winter, S2'!J9*Main!$B$5)</f>
        <v>-0.51121757372799692</v>
      </c>
      <c r="K9" s="4">
        <f>('[1]Qc, Winter, S2'!K9*Main!$B$5)</f>
        <v>-0.56095207249165557</v>
      </c>
      <c r="L9" s="4">
        <f>('[1]Qc, Winter, S2'!L9*Main!$B$5)</f>
        <v>-0.53510230852220897</v>
      </c>
      <c r="M9" s="4">
        <f>('[1]Qc, Winter, S2'!M9*Main!$B$5)</f>
        <v>-0.49270805122256323</v>
      </c>
      <c r="N9" s="4">
        <f>('[1]Qc, Winter, S2'!N9*Main!$B$5)</f>
        <v>-0.53272632097472628</v>
      </c>
      <c r="O9" s="4">
        <f>('[1]Qc, Winter, S2'!O9*Main!$B$5)</f>
        <v>-0.5598012421814389</v>
      </c>
      <c r="P9" s="4">
        <f>('[1]Qc, Winter, S2'!P9*Main!$B$5)</f>
        <v>-0.67329511016908439</v>
      </c>
      <c r="Q9" s="4">
        <f>('[1]Qc, Winter, S2'!Q9*Main!$B$5)</f>
        <v>-0.76954941782957154</v>
      </c>
      <c r="R9" s="4">
        <f>('[1]Qc, Winter, S2'!R9*Main!$B$5)</f>
        <v>-0.74471343631874953</v>
      </c>
      <c r="S9" s="4">
        <f>('[1]Qc, Winter, S2'!S9*Main!$B$5)</f>
        <v>-0.74937322175731003</v>
      </c>
      <c r="T9" s="4">
        <f>('[1]Qc, Winter, S2'!T9*Main!$B$5)</f>
        <v>-0.79778089083335935</v>
      </c>
      <c r="U9" s="4">
        <f>('[1]Qc, Winter, S2'!U9*Main!$B$5)</f>
        <v>-0.82488872340601371</v>
      </c>
      <c r="V9" s="4">
        <f>('[1]Qc, Winter, S2'!V9*Main!$B$5)</f>
        <v>-0.81409125238359892</v>
      </c>
      <c r="W9" s="4">
        <f>('[1]Qc, Winter, S2'!W9*Main!$B$5)</f>
        <v>-0.87216718280001437</v>
      </c>
      <c r="X9" s="4">
        <f>('[1]Qc, Winter, S2'!X9*Main!$B$5)</f>
        <v>-0.87454531783997069</v>
      </c>
      <c r="Y9" s="4">
        <f>('[1]Qc, Winter, S2'!Y9*Main!$B$5)</f>
        <v>-0.9185865516191809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0.924206438580913</v>
      </c>
      <c r="C2" s="4">
        <f>('[1]Qc, Winter, S3'!C2*Main!$B$5)</f>
        <v>0.65943248848398939</v>
      </c>
      <c r="D2" s="4">
        <f>('[1]Qc, Winter, S3'!D2*Main!$B$5)</f>
        <v>0.54923904103174459</v>
      </c>
      <c r="E2" s="4">
        <f>('[1]Qc, Winter, S3'!E2*Main!$B$5)</f>
        <v>0.70402916030870477</v>
      </c>
      <c r="F2" s="4">
        <f>('[1]Qc, Winter, S3'!F2*Main!$B$5)</f>
        <v>0.63093234356537731</v>
      </c>
      <c r="G2" s="4">
        <f>('[1]Qc, Winter, S3'!G2*Main!$B$5)</f>
        <v>0.49839154879463221</v>
      </c>
      <c r="H2" s="4">
        <f>('[1]Qc, Winter, S3'!H2*Main!$B$5)</f>
        <v>0.42919981850411593</v>
      </c>
      <c r="I2" s="4">
        <f>('[1]Qc, Winter, S3'!I2*Main!$B$5)</f>
        <v>1.4410357289263898</v>
      </c>
      <c r="J2" s="4">
        <f>('[1]Qc, Winter, S3'!J2*Main!$B$5)</f>
        <v>1.5531554539110559</v>
      </c>
      <c r="K2" s="4">
        <f>('[1]Qc, Winter, S3'!K2*Main!$B$5)</f>
        <v>1.3321491015337814</v>
      </c>
      <c r="L2" s="4">
        <f>('[1]Qc, Winter, S3'!L2*Main!$B$5)</f>
        <v>1.5520504174763625</v>
      </c>
      <c r="M2" s="4">
        <f>('[1]Qc, Winter, S3'!M2*Main!$B$5)</f>
        <v>1.4421634196310047</v>
      </c>
      <c r="N2" s="4">
        <f>('[1]Qc, Winter, S3'!N2*Main!$B$5)</f>
        <v>1.4054920170961644</v>
      </c>
      <c r="O2" s="4">
        <f>('[1]Qc, Winter, S3'!O2*Main!$B$5)</f>
        <v>1.2678574553731012</v>
      </c>
      <c r="P2" s="4">
        <f>('[1]Qc, Winter, S3'!P2*Main!$B$5)</f>
        <v>0.76755129282995838</v>
      </c>
      <c r="Q2" s="4">
        <f>('[1]Qc, Winter, S3'!Q2*Main!$B$5)</f>
        <v>1.1898510690007444</v>
      </c>
      <c r="R2" s="4">
        <f>('[1]Qc, Winter, S3'!R2*Main!$B$5)</f>
        <v>1.4413132985710522</v>
      </c>
      <c r="S2" s="4">
        <f>('[1]Qc, Winter, S3'!S2*Main!$B$5)</f>
        <v>1.3448356080810722</v>
      </c>
      <c r="T2" s="4">
        <f>('[1]Qc, Winter, S3'!T2*Main!$B$5)</f>
        <v>0.92129537278836904</v>
      </c>
      <c r="U2" s="4">
        <f>('[1]Qc, Winter, S3'!U2*Main!$B$5)</f>
        <v>0.98475252798003776</v>
      </c>
      <c r="V2" s="4">
        <f>('[1]Qc, Winter, S3'!V2*Main!$B$5)</f>
        <v>0.89922641210737531</v>
      </c>
      <c r="W2" s="4">
        <f>('[1]Qc, Winter, S3'!W2*Main!$B$5)</f>
        <v>0.55221939990088131</v>
      </c>
      <c r="X2" s="4">
        <f>('[1]Qc, Winter, S3'!X2*Main!$B$5)</f>
        <v>0.43605924687673581</v>
      </c>
      <c r="Y2" s="4">
        <f>('[1]Qc, Winter, S3'!Y2*Main!$B$5)</f>
        <v>0.46579201573273082</v>
      </c>
    </row>
    <row r="3" spans="1:25" x14ac:dyDescent="0.3">
      <c r="A3">
        <v>2</v>
      </c>
      <c r="B3" s="4">
        <f>('[1]Qc, Winter, S3'!B3*Main!$B$5)</f>
        <v>-1.4587419363699294</v>
      </c>
      <c r="C3" s="4">
        <f>('[1]Qc, Winter, S3'!C3*Main!$B$5)</f>
        <v>-1.4439805194281512</v>
      </c>
      <c r="D3" s="4">
        <f>('[1]Qc, Winter, S3'!D3*Main!$B$5)</f>
        <v>-1.4838242589836956</v>
      </c>
      <c r="E3" s="4">
        <f>('[1]Qc, Winter, S3'!E3*Main!$B$5)</f>
        <v>-1.5673163238830121</v>
      </c>
      <c r="F3" s="4">
        <f>('[1]Qc, Winter, S3'!F3*Main!$B$5)</f>
        <v>-1.5676341460567116</v>
      </c>
      <c r="G3" s="4">
        <f>('[1]Qc, Winter, S3'!G3*Main!$B$5)</f>
        <v>-1.4246166120380017</v>
      </c>
      <c r="H3" s="4">
        <f>('[1]Qc, Winter, S3'!H3*Main!$B$5)</f>
        <v>-0.91226278067508759</v>
      </c>
      <c r="I3" s="4">
        <f>('[1]Qc, Winter, S3'!I3*Main!$B$5)</f>
        <v>-0.17020534067880796</v>
      </c>
      <c r="J3" s="4">
        <f>('[1]Qc, Winter, S3'!J3*Main!$B$5)</f>
        <v>-0.18475477528827516</v>
      </c>
      <c r="K3" s="4">
        <f>('[1]Qc, Winter, S3'!K3*Main!$B$5)</f>
        <v>-0.11998946735582501</v>
      </c>
      <c r="L3" s="4">
        <f>('[1]Qc, Winter, S3'!L3*Main!$B$5)</f>
        <v>-0.10569843377179408</v>
      </c>
      <c r="M3" s="4">
        <f>('[1]Qc, Winter, S3'!M3*Main!$B$5)</f>
        <v>-0.48135232356959184</v>
      </c>
      <c r="N3" s="4">
        <f>('[1]Qc, Winter, S3'!N3*Main!$B$5)</f>
        <v>-0.69617200244256805</v>
      </c>
      <c r="O3" s="4">
        <f>('[1]Qc, Winter, S3'!O3*Main!$B$5)</f>
        <v>-0.9207035915771451</v>
      </c>
      <c r="P3" s="4">
        <f>('[1]Qc, Winter, S3'!P3*Main!$B$5)</f>
        <v>-0.92282903901791813</v>
      </c>
      <c r="Q3" s="4">
        <f>('[1]Qc, Winter, S3'!Q3*Main!$B$5)</f>
        <v>-0.93843519527678199</v>
      </c>
      <c r="R3" s="4">
        <f>('[1]Qc, Winter, S3'!R3*Main!$B$5)</f>
        <v>-0.70889793057334671</v>
      </c>
      <c r="S3" s="4">
        <f>('[1]Qc, Winter, S3'!S3*Main!$B$5)</f>
        <v>0.23299457807980534</v>
      </c>
      <c r="T3" s="4">
        <f>('[1]Qc, Winter, S3'!T3*Main!$B$5)</f>
        <v>-3.3172104520403312E-2</v>
      </c>
      <c r="U3" s="4">
        <f>('[1]Qc, Winter, S3'!U3*Main!$B$5)</f>
        <v>-0.40343938052120987</v>
      </c>
      <c r="V3" s="4">
        <f>('[1]Qc, Winter, S3'!V3*Main!$B$5)</f>
        <v>-0.72583539336819269</v>
      </c>
      <c r="W3" s="4">
        <f>('[1]Qc, Winter, S3'!W3*Main!$B$5)</f>
        <v>-0.97406448555283243</v>
      </c>
      <c r="X3" s="4">
        <f>('[1]Qc, Winter, S3'!X3*Main!$B$5)</f>
        <v>-1.0788885533433523</v>
      </c>
      <c r="Y3" s="4">
        <f>('[1]Qc, Winter, S3'!Y3*Main!$B$5)</f>
        <v>-1.2110546958640203</v>
      </c>
    </row>
    <row r="4" spans="1:25" x14ac:dyDescent="0.3">
      <c r="A4">
        <v>3</v>
      </c>
      <c r="B4" s="4">
        <f>('[1]Qc, Winter, S3'!B4*Main!$B$5)</f>
        <v>-1.1160631983077485</v>
      </c>
      <c r="C4" s="4">
        <f>('[1]Qc, Winter, S3'!C4*Main!$B$5)</f>
        <v>-1.1923123069806236</v>
      </c>
      <c r="D4" s="4">
        <f>('[1]Qc, Winter, S3'!D4*Main!$B$5)</f>
        <v>-1.2263237550943937</v>
      </c>
      <c r="E4" s="4">
        <f>('[1]Qc, Winter, S3'!E4*Main!$B$5)</f>
        <v>-1.1979442376334815</v>
      </c>
      <c r="F4" s="4">
        <f>('[1]Qc, Winter, S3'!F4*Main!$B$5)</f>
        <v>-1.1749617878303098</v>
      </c>
      <c r="G4" s="4">
        <f>('[1]Qc, Winter, S3'!G4*Main!$B$5)</f>
        <v>-1.0011667324214688</v>
      </c>
      <c r="H4" s="4">
        <f>('[1]Qc, Winter, S3'!H4*Main!$B$5)</f>
        <v>-3.7653271543055915E-2</v>
      </c>
      <c r="I4" s="4">
        <f>('[1]Qc, Winter, S3'!I4*Main!$B$5)</f>
        <v>0.51100627983225244</v>
      </c>
      <c r="J4" s="4">
        <f>('[1]Qc, Winter, S3'!J4*Main!$B$5)</f>
        <v>0.65786571201125832</v>
      </c>
      <c r="K4" s="4">
        <f>('[1]Qc, Winter, S3'!K4*Main!$B$5)</f>
        <v>0.46745047073537443</v>
      </c>
      <c r="L4" s="4">
        <f>('[1]Qc, Winter, S3'!L4*Main!$B$5)</f>
        <v>0.26517023685490526</v>
      </c>
      <c r="M4" s="4">
        <f>('[1]Qc, Winter, S3'!M4*Main!$B$5)</f>
        <v>0.5313435391123178</v>
      </c>
      <c r="N4" s="4">
        <f>('[1]Qc, Winter, S3'!N4*Main!$B$5)</f>
        <v>0.33503864490398999</v>
      </c>
      <c r="O4" s="4">
        <f>('[1]Qc, Winter, S3'!O4*Main!$B$5)</f>
        <v>0.10267519558937056</v>
      </c>
      <c r="P4" s="4">
        <f>('[1]Qc, Winter, S3'!P4*Main!$B$5)</f>
        <v>-0.41026918434516163</v>
      </c>
      <c r="Q4" s="4">
        <f>('[1]Qc, Winter, S3'!Q4*Main!$B$5)</f>
        <v>-0.40231616897445499</v>
      </c>
      <c r="R4" s="4">
        <f>('[1]Qc, Winter, S3'!R4*Main!$B$5)</f>
        <v>-0.3314114187022249</v>
      </c>
      <c r="S4" s="4">
        <f>('[1]Qc, Winter, S3'!S4*Main!$B$5)</f>
        <v>-0.17225674251854489</v>
      </c>
      <c r="T4" s="4">
        <f>('[1]Qc, Winter, S3'!T4*Main!$B$5)</f>
        <v>-0.41983452638924035</v>
      </c>
      <c r="U4" s="4">
        <f>('[1]Qc, Winter, S3'!U4*Main!$B$5)</f>
        <v>-0.22982922282908025</v>
      </c>
      <c r="V4" s="4">
        <f>('[1]Qc, Winter, S3'!V4*Main!$B$5)</f>
        <v>-0.3155432595385213</v>
      </c>
      <c r="W4" s="4">
        <f>('[1]Qc, Winter, S3'!W4*Main!$B$5)</f>
        <v>-0.52870546441048261</v>
      </c>
      <c r="X4" s="4">
        <f>('[1]Qc, Winter, S3'!X4*Main!$B$5)</f>
        <v>-0.84371889194429561</v>
      </c>
      <c r="Y4" s="4">
        <f>('[1]Qc, Winter, S3'!Y4*Main!$B$5)</f>
        <v>-0.95242202768705964</v>
      </c>
    </row>
    <row r="5" spans="1:25" x14ac:dyDescent="0.3">
      <c r="A5">
        <v>4</v>
      </c>
      <c r="B5" s="4">
        <f>('[1]Qc, Winter, S3'!B5*Main!$B$5)</f>
        <v>-0.88788740812143252</v>
      </c>
      <c r="C5" s="4">
        <f>('[1]Qc, Winter, S3'!C5*Main!$B$5)</f>
        <v>-0.91499333044347475</v>
      </c>
      <c r="D5" s="4">
        <f>('[1]Qc, Winter, S3'!D5*Main!$B$5)</f>
        <v>-0.90584285579713686</v>
      </c>
      <c r="E5" s="4">
        <f>('[1]Qc, Winter, S3'!E5*Main!$B$5)</f>
        <v>-0.92309764121121218</v>
      </c>
      <c r="F5" s="4">
        <f>('[1]Qc, Winter, S3'!F5*Main!$B$5)</f>
        <v>-0.92720749790377832</v>
      </c>
      <c r="G5" s="4">
        <f>('[1]Qc, Winter, S3'!G5*Main!$B$5)</f>
        <v>-0.86482454651317486</v>
      </c>
      <c r="H5" s="4">
        <f>('[1]Qc, Winter, S3'!H5*Main!$B$5)</f>
        <v>-0.75032735860504773</v>
      </c>
      <c r="I5" s="4">
        <f>('[1]Qc, Winter, S3'!I5*Main!$B$5)</f>
        <v>-0.68504687483633808</v>
      </c>
      <c r="J5" s="4">
        <f>('[1]Qc, Winter, S3'!J5*Main!$B$5)</f>
        <v>-0.69812753930619542</v>
      </c>
      <c r="K5" s="4">
        <f>('[1]Qc, Winter, S3'!K5*Main!$B$5)</f>
        <v>-0.75792567737981653</v>
      </c>
      <c r="L5" s="4">
        <f>('[1]Qc, Winter, S3'!L5*Main!$B$5)</f>
        <v>-0.84140643345858868</v>
      </c>
      <c r="M5" s="4">
        <f>('[1]Qc, Winter, S3'!M5*Main!$B$5)</f>
        <v>-0.85597623176565885</v>
      </c>
      <c r="N5" s="4">
        <f>('[1]Qc, Winter, S3'!N5*Main!$B$5)</f>
        <v>-0.87447844485245674</v>
      </c>
      <c r="O5" s="4">
        <f>('[1]Qc, Winter, S3'!O5*Main!$B$5)</f>
        <v>-0.89946396404526741</v>
      </c>
      <c r="P5" s="4">
        <f>('[1]Qc, Winter, S3'!P5*Main!$B$5)</f>
        <v>-0.90737185472048754</v>
      </c>
      <c r="Q5" s="4">
        <f>('[1]Qc, Winter, S3'!Q5*Main!$B$5)</f>
        <v>-0.86287245153153469</v>
      </c>
      <c r="R5" s="4">
        <f>('[1]Qc, Winter, S3'!R5*Main!$B$5)</f>
        <v>-0.74523221677047513</v>
      </c>
      <c r="S5" s="4">
        <f>('[1]Qc, Winter, S3'!S5*Main!$B$5)</f>
        <v>-0.43976617300932125</v>
      </c>
      <c r="T5" s="4">
        <f>('[1]Qc, Winter, S3'!T5*Main!$B$5)</f>
        <v>-0.56155797616499914</v>
      </c>
      <c r="U5" s="4">
        <f>('[1]Qc, Winter, S3'!U5*Main!$B$5)</f>
        <v>-0.68117527857404137</v>
      </c>
      <c r="V5" s="4">
        <f>('[1]Qc, Winter, S3'!V5*Main!$B$5)</f>
        <v>-0.74070904569261864</v>
      </c>
      <c r="W5" s="4">
        <f>('[1]Qc, Winter, S3'!W5*Main!$B$5)</f>
        <v>-0.78364051685033953</v>
      </c>
      <c r="X5" s="4">
        <f>('[1]Qc, Winter, S3'!X5*Main!$B$5)</f>
        <v>-0.82009246751196552</v>
      </c>
      <c r="Y5" s="4">
        <f>('[1]Qc, Winter, S3'!Y5*Main!$B$5)</f>
        <v>-0.84903514147156578</v>
      </c>
    </row>
    <row r="6" spans="1:25" x14ac:dyDescent="0.3">
      <c r="A6">
        <v>5</v>
      </c>
      <c r="B6" s="4">
        <f>('[1]Qc, Winter, S3'!B6*Main!$B$5)</f>
        <v>-0.85252428649688683</v>
      </c>
      <c r="C6" s="4">
        <f>('[1]Qc, Winter, S3'!C6*Main!$B$5)</f>
        <v>-0.89536271305759751</v>
      </c>
      <c r="D6" s="4">
        <f>('[1]Qc, Winter, S3'!D6*Main!$B$5)</f>
        <v>-0.94274256222382746</v>
      </c>
      <c r="E6" s="4">
        <f>('[1]Qc, Winter, S3'!E6*Main!$B$5)</f>
        <v>-0.92736992501138837</v>
      </c>
      <c r="F6" s="4">
        <f>('[1]Qc, Winter, S3'!F6*Main!$B$5)</f>
        <v>-0.92531680445573583</v>
      </c>
      <c r="G6" s="4">
        <f>('[1]Qc, Winter, S3'!G6*Main!$B$5)</f>
        <v>-0.78784745671622269</v>
      </c>
      <c r="H6" s="4">
        <f>('[1]Qc, Winter, S3'!H6*Main!$B$5)</f>
        <v>-0.59441882833791337</v>
      </c>
      <c r="I6" s="4">
        <f>('[1]Qc, Winter, S3'!I6*Main!$B$5)</f>
        <v>-0.48590122216667414</v>
      </c>
      <c r="J6" s="4">
        <f>('[1]Qc, Winter, S3'!J6*Main!$B$5)</f>
        <v>-0.48683781849187718</v>
      </c>
      <c r="K6" s="4">
        <f>('[1]Qc, Winter, S3'!K6*Main!$B$5)</f>
        <v>-0.3998054885796829</v>
      </c>
      <c r="L6" s="4">
        <f>('[1]Qc, Winter, S3'!L6*Main!$B$5)</f>
        <v>-0.40357083550157014</v>
      </c>
      <c r="M6" s="4">
        <f>('[1]Qc, Winter, S3'!M6*Main!$B$5)</f>
        <v>-0.379580310394875</v>
      </c>
      <c r="N6" s="4">
        <f>('[1]Qc, Winter, S3'!N6*Main!$B$5)</f>
        <v>-0.47547835146624562</v>
      </c>
      <c r="O6" s="4">
        <f>('[1]Qc, Winter, S3'!O6*Main!$B$5)</f>
        <v>-0.49160651676053158</v>
      </c>
      <c r="P6" s="4">
        <f>('[1]Qc, Winter, S3'!P6*Main!$B$5)</f>
        <v>-0.4930312995230729</v>
      </c>
      <c r="Q6" s="4">
        <f>('[1]Qc, Winter, S3'!Q6*Main!$B$5)</f>
        <v>-0.5930090409183546</v>
      </c>
      <c r="R6" s="4">
        <f>('[1]Qc, Winter, S3'!R6*Main!$B$5)</f>
        <v>-0.54681692153540062</v>
      </c>
      <c r="S6" s="4">
        <f>('[1]Qc, Winter, S3'!S6*Main!$B$5)</f>
        <v>-0.26338677215527628</v>
      </c>
      <c r="T6" s="4">
        <f>('[1]Qc, Winter, S3'!T6*Main!$B$5)</f>
        <v>-0.31189343836339595</v>
      </c>
      <c r="U6" s="4">
        <f>('[1]Qc, Winter, S3'!U6*Main!$B$5)</f>
        <v>-0.40362422772933482</v>
      </c>
      <c r="V6" s="4">
        <f>('[1]Qc, Winter, S3'!V6*Main!$B$5)</f>
        <v>-0.4187439928291366</v>
      </c>
      <c r="W6" s="4">
        <f>('[1]Qc, Winter, S3'!W6*Main!$B$5)</f>
        <v>-0.5602201889379046</v>
      </c>
      <c r="X6" s="4">
        <f>('[1]Qc, Winter, S3'!X6*Main!$B$5)</f>
        <v>-0.60729031826515556</v>
      </c>
      <c r="Y6" s="4">
        <f>('[1]Qc, Winter, S3'!Y6*Main!$B$5)</f>
        <v>-0.64814503929473422</v>
      </c>
    </row>
    <row r="7" spans="1:25" x14ac:dyDescent="0.3">
      <c r="A7">
        <v>6</v>
      </c>
      <c r="B7" s="4">
        <f>('[1]Qc, Winter, S3'!B7*Main!$B$5)</f>
        <v>0.27863275064444842</v>
      </c>
      <c r="C7" s="4">
        <f>('[1]Qc, Winter, S3'!C7*Main!$B$5)</f>
        <v>0.2179572647643688</v>
      </c>
      <c r="D7" s="4">
        <f>('[1]Qc, Winter, S3'!D7*Main!$B$5)</f>
        <v>0.16362367896978675</v>
      </c>
      <c r="E7" s="4">
        <f>('[1]Qc, Winter, S3'!E7*Main!$B$5)</f>
        <v>0.24376205564322181</v>
      </c>
      <c r="F7" s="4">
        <f>('[1]Qc, Winter, S3'!F7*Main!$B$5)</f>
        <v>0.20217009497997634</v>
      </c>
      <c r="G7" s="4">
        <f>('[1]Qc, Winter, S3'!G7*Main!$B$5)</f>
        <v>0.29415047540468253</v>
      </c>
      <c r="H7" s="4">
        <f>('[1]Qc, Winter, S3'!H7*Main!$B$5)</f>
        <v>0.38461811931082701</v>
      </c>
      <c r="I7" s="4">
        <f>('[1]Qc, Winter, S3'!I7*Main!$B$5)</f>
        <v>0.75664835030804789</v>
      </c>
      <c r="J7" s="4">
        <f>('[1]Qc, Winter, S3'!J7*Main!$B$5)</f>
        <v>0.86277956280198564</v>
      </c>
      <c r="K7" s="4">
        <f>('[1]Qc, Winter, S3'!K7*Main!$B$5)</f>
        <v>0.90676728350951863</v>
      </c>
      <c r="L7" s="4">
        <f>('[1]Qc, Winter, S3'!L7*Main!$B$5)</f>
        <v>0.85223171886975446</v>
      </c>
      <c r="M7" s="4">
        <f>('[1]Qc, Winter, S3'!M7*Main!$B$5)</f>
        <v>0.88208377280539763</v>
      </c>
      <c r="N7" s="4">
        <f>('[1]Qc, Winter, S3'!N7*Main!$B$5)</f>
        <v>0.89339745978309404</v>
      </c>
      <c r="O7" s="4">
        <f>('[1]Qc, Winter, S3'!O7*Main!$B$5)</f>
        <v>0.87420820130303867</v>
      </c>
      <c r="P7" s="4">
        <f>('[1]Qc, Winter, S3'!P7*Main!$B$5)</f>
        <v>0.73525866227146985</v>
      </c>
      <c r="Q7" s="4">
        <f>('[1]Qc, Winter, S3'!Q7*Main!$B$5)</f>
        <v>0.7205873398802416</v>
      </c>
      <c r="R7" s="4">
        <f>('[1]Qc, Winter, S3'!R7*Main!$B$5)</f>
        <v>0.62628497919146298</v>
      </c>
      <c r="S7" s="4">
        <f>('[1]Qc, Winter, S3'!S7*Main!$B$5)</f>
        <v>0.68513471605245846</v>
      </c>
      <c r="T7" s="4">
        <f>('[1]Qc, Winter, S3'!T7*Main!$B$5)</f>
        <v>0.56368403010677659</v>
      </c>
      <c r="U7" s="4">
        <f>('[1]Qc, Winter, S3'!U7*Main!$B$5)</f>
        <v>0.60010395709927555</v>
      </c>
      <c r="V7" s="4">
        <f>('[1]Qc, Winter, S3'!V7*Main!$B$5)</f>
        <v>0.49732870589411088</v>
      </c>
      <c r="W7" s="4">
        <f>('[1]Qc, Winter, S3'!W7*Main!$B$5)</f>
        <v>0.5340923884523191</v>
      </c>
      <c r="X7" s="4">
        <f>('[1]Qc, Winter, S3'!X7*Main!$B$5)</f>
        <v>0.32828437996710935</v>
      </c>
      <c r="Y7" s="4">
        <f>('[1]Qc, Winter, S3'!Y7*Main!$B$5)</f>
        <v>0.33376042589099769</v>
      </c>
    </row>
    <row r="8" spans="1:25" x14ac:dyDescent="0.3">
      <c r="A8">
        <v>7</v>
      </c>
      <c r="B8" s="4">
        <f>('[1]Qc, Winter, S3'!B8*Main!$B$5)</f>
        <v>-0.82139405020841594</v>
      </c>
      <c r="C8" s="4">
        <f>('[1]Qc, Winter, S3'!C8*Main!$B$5)</f>
        <v>-0.80428859439235423</v>
      </c>
      <c r="D8" s="4">
        <f>('[1]Qc, Winter, S3'!D8*Main!$B$5)</f>
        <v>-0.82117915540042452</v>
      </c>
      <c r="E8" s="4">
        <f>('[1]Qc, Winter, S3'!E8*Main!$B$5)</f>
        <v>-0.83603831474922663</v>
      </c>
      <c r="F8" s="4">
        <f>('[1]Qc, Winter, S3'!F8*Main!$B$5)</f>
        <v>-0.92169956389515084</v>
      </c>
      <c r="G8" s="4">
        <f>('[1]Qc, Winter, S3'!G8*Main!$B$5)</f>
        <v>-0.80097960455175099</v>
      </c>
      <c r="H8" s="4">
        <f>('[1]Qc, Winter, S3'!H8*Main!$B$5)</f>
        <v>-0.69421957932916623</v>
      </c>
      <c r="I8" s="4">
        <f>('[1]Qc, Winter, S3'!I8*Main!$B$5)</f>
        <v>-0.36060439449904103</v>
      </c>
      <c r="J8" s="4">
        <f>('[1]Qc, Winter, S3'!J8*Main!$B$5)</f>
        <v>-0.18043960955895441</v>
      </c>
      <c r="K8" s="4">
        <f>('[1]Qc, Winter, S3'!K8*Main!$B$5)</f>
        <v>-0.16584583264213465</v>
      </c>
      <c r="L8" s="4">
        <f>('[1]Qc, Winter, S3'!L8*Main!$B$5)</f>
        <v>-0.12605337518683754</v>
      </c>
      <c r="M8" s="4">
        <f>('[1]Qc, Winter, S3'!M8*Main!$B$5)</f>
        <v>-4.2362005336124726E-2</v>
      </c>
      <c r="N8" s="4">
        <f>('[1]Qc, Winter, S3'!N8*Main!$B$5)</f>
        <v>-0.17029200573877012</v>
      </c>
      <c r="O8" s="4">
        <f>('[1]Qc, Winter, S3'!O8*Main!$B$5)</f>
        <v>-0.17770344903796628</v>
      </c>
      <c r="P8" s="4">
        <f>('[1]Qc, Winter, S3'!P8*Main!$B$5)</f>
        <v>-0.33036628807543156</v>
      </c>
      <c r="Q8" s="4">
        <f>('[1]Qc, Winter, S3'!Q8*Main!$B$5)</f>
        <v>-0.46747748768215974</v>
      </c>
      <c r="R8" s="4">
        <f>('[1]Qc, Winter, S3'!R8*Main!$B$5)</f>
        <v>-0.41773730778527879</v>
      </c>
      <c r="S8" s="4">
        <f>('[1]Qc, Winter, S3'!S8*Main!$B$5)</f>
        <v>-0.46594844683271991</v>
      </c>
      <c r="T8" s="4">
        <f>('[1]Qc, Winter, S3'!T8*Main!$B$5)</f>
        <v>-0.52398144937852908</v>
      </c>
      <c r="U8" s="4">
        <f>('[1]Qc, Winter, S3'!U8*Main!$B$5)</f>
        <v>-0.50809875324170739</v>
      </c>
      <c r="V8" s="4">
        <f>('[1]Qc, Winter, S3'!V8*Main!$B$5)</f>
        <v>-0.56135393007236511</v>
      </c>
      <c r="W8" s="4">
        <f>('[1]Qc, Winter, S3'!W8*Main!$B$5)</f>
        <v>-0.68877043588264764</v>
      </c>
      <c r="X8" s="4">
        <f>('[1]Qc, Winter, S3'!X8*Main!$B$5)</f>
        <v>-0.77710463407627661</v>
      </c>
      <c r="Y8" s="4">
        <f>('[1]Qc, Winter, S3'!Y8*Main!$B$5)</f>
        <v>-0.77297193495378147</v>
      </c>
    </row>
    <row r="9" spans="1:25" x14ac:dyDescent="0.3">
      <c r="A9">
        <v>8</v>
      </c>
      <c r="B9" s="4">
        <f>('[1]Qc, Winter, S3'!B9*Main!$B$5)</f>
        <v>-0.92567774161276417</v>
      </c>
      <c r="C9" s="4">
        <f>('[1]Qc, Winter, S3'!C9*Main!$B$5)</f>
        <v>-0.95479607206173545</v>
      </c>
      <c r="D9" s="4">
        <f>('[1]Qc, Winter, S3'!D9*Main!$B$5)</f>
        <v>-0.95101408815990962</v>
      </c>
      <c r="E9" s="4">
        <f>('[1]Qc, Winter, S3'!E9*Main!$B$5)</f>
        <v>-0.96864042179396503</v>
      </c>
      <c r="F9" s="4">
        <f>('[1]Qc, Winter, S3'!F9*Main!$B$5)</f>
        <v>-0.93007010047534289</v>
      </c>
      <c r="G9" s="4">
        <f>('[1]Qc, Winter, S3'!G9*Main!$B$5)</f>
        <v>-0.90141341302689848</v>
      </c>
      <c r="H9" s="4">
        <f>('[1]Qc, Winter, S3'!H9*Main!$B$5)</f>
        <v>-0.68907805952511414</v>
      </c>
      <c r="I9" s="4">
        <f>('[1]Qc, Winter, S3'!I9*Main!$B$5)</f>
        <v>-0.53190859100268806</v>
      </c>
      <c r="J9" s="4">
        <f>('[1]Qc, Winter, S3'!J9*Main!$B$5)</f>
        <v>-0.50119369973333028</v>
      </c>
      <c r="K9" s="4">
        <f>('[1]Qc, Winter, S3'!K9*Main!$B$5)</f>
        <v>-0.56667607323136637</v>
      </c>
      <c r="L9" s="4">
        <f>('[1]Qc, Winter, S3'!L9*Main!$B$5)</f>
        <v>-0.54591245616912232</v>
      </c>
      <c r="M9" s="4">
        <f>('[1]Qc, Winter, S3'!M9*Main!$B$5)</f>
        <v>-0.49270805122256323</v>
      </c>
      <c r="N9" s="4">
        <f>('[1]Qc, Winter, S3'!N9*Main!$B$5)</f>
        <v>-0.52228070683796701</v>
      </c>
      <c r="O9" s="4">
        <f>('[1]Qc, Winter, S3'!O9*Main!$B$5)</f>
        <v>-0.56545580018327168</v>
      </c>
      <c r="P9" s="4">
        <f>('[1]Qc, Winter, S3'!P9*Main!$B$5)</f>
        <v>-0.67329511016908439</v>
      </c>
      <c r="Q9" s="4">
        <f>('[1]Qc, Winter, S3'!Q9*Main!$B$5)</f>
        <v>-0.76193011666294208</v>
      </c>
      <c r="R9" s="4">
        <f>('[1]Qc, Winter, S3'!R9*Main!$B$5)</f>
        <v>-0.7751099031072699</v>
      </c>
      <c r="S9" s="4">
        <f>('[1]Qc, Winter, S3'!S9*Main!$B$5)</f>
        <v>-0.74187948953973692</v>
      </c>
      <c r="T9" s="4">
        <f>('[1]Qc, Winter, S3'!T9*Main!$B$5)</f>
        <v>-0.79778089083335935</v>
      </c>
      <c r="U9" s="4">
        <f>('[1]Qc, Winter, S3'!U9*Main!$B$5)</f>
        <v>-0.80855429323955808</v>
      </c>
      <c r="V9" s="4">
        <f>('[1]Qc, Winter, S3'!V9*Main!$B$5)</f>
        <v>-0.81409125238359892</v>
      </c>
      <c r="W9" s="4">
        <f>('[1]Qc, Winter, S3'!W9*Main!$B$5)</f>
        <v>-0.83796454818040589</v>
      </c>
      <c r="X9" s="4">
        <f>('[1]Qc, Winter, S3'!X9*Main!$B$5)</f>
        <v>-0.91024104509874504</v>
      </c>
      <c r="Y9" s="4">
        <f>('[1]Qc, Winter, S3'!Y9*Main!$B$5)</f>
        <v>-0.92768146797184614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0.34679837437951883</v>
      </c>
      <c r="C2" s="4">
        <f>('FL Characterization'!C$4-'FL Characterization'!C$2)*VLOOKUP($A2,'FL Ratio'!$A$2:$B$9,2,FALSE)</f>
        <v>0.38178099917325964</v>
      </c>
      <c r="D2" s="4">
        <f>('FL Characterization'!D$4-'FL Characterization'!D$2)*VLOOKUP($A2,'FL Ratio'!$A$2:$B$9,2,FALSE)</f>
        <v>0.49692423527280383</v>
      </c>
      <c r="E2" s="4">
        <f>('FL Characterization'!E$4-'FL Characterization'!E$2)*VLOOKUP($A2,'FL Ratio'!$A$2:$B$9,2,FALSE)</f>
        <v>0.56970365441607296</v>
      </c>
      <c r="F2" s="4">
        <f>('FL Characterization'!F$4-'FL Characterization'!F$2)*VLOOKUP($A2,'FL Ratio'!$A$2:$B$9,2,FALSE)</f>
        <v>0.66984198816569007</v>
      </c>
      <c r="G2" s="4">
        <f>('FL Characterization'!G$4-'FL Characterization'!G$2)*VLOOKUP($A2,'FL Ratio'!$A$2:$B$9,2,FALSE)</f>
        <v>0.78299705669510478</v>
      </c>
      <c r="H2" s="4">
        <f>('FL Characterization'!H$4-'FL Characterization'!H$2)*VLOOKUP($A2,'FL Ratio'!$A$2:$B$9,2,FALSE)</f>
        <v>0.69797167788074788</v>
      </c>
      <c r="I2" s="4">
        <f>('FL Characterization'!I$4-'FL Characterization'!I$2)*VLOOKUP($A2,'FL Ratio'!$A$2:$B$9,2,FALSE)</f>
        <v>0.99782720685442983</v>
      </c>
      <c r="J2" s="4">
        <f>('FL Characterization'!J$4-'FL Characterization'!J$2)*VLOOKUP($A2,'FL Ratio'!$A$2:$B$9,2,FALSE)</f>
        <v>0.91539509008806785</v>
      </c>
      <c r="K2" s="4">
        <f>('FL Characterization'!K$4-'FL Characterization'!K$2)*VLOOKUP($A2,'FL Ratio'!$A$2:$B$9,2,FALSE)</f>
        <v>1.0338855551643762</v>
      </c>
      <c r="L2" s="4">
        <f>('FL Characterization'!L$4-'FL Characterization'!L$2)*VLOOKUP($A2,'FL Ratio'!$A$2:$B$9,2,FALSE)</f>
        <v>1.0625579089746624</v>
      </c>
      <c r="M2" s="4">
        <f>('FL Characterization'!M$4-'FL Characterization'!M$2)*VLOOKUP($A2,'FL Ratio'!$A$2:$B$9,2,FALSE)</f>
        <v>0.9856100612060974</v>
      </c>
      <c r="N2" s="4">
        <f>('FL Characterization'!N$4-'FL Characterization'!N$2)*VLOOKUP($A2,'FL Ratio'!$A$2:$B$9,2,FALSE)</f>
        <v>0.92978049094875181</v>
      </c>
      <c r="O2" s="4">
        <f>('FL Characterization'!O$4-'FL Characterization'!O$2)*VLOOKUP($A2,'FL Ratio'!$A$2:$B$9,2,FALSE)</f>
        <v>0.85599738334616582</v>
      </c>
      <c r="P2" s="4">
        <f>('FL Characterization'!P$4-'FL Characterization'!P$2)*VLOOKUP($A2,'FL Ratio'!$A$2:$B$9,2,FALSE)</f>
        <v>0.78846691868152396</v>
      </c>
      <c r="Q2" s="4">
        <f>('FL Characterization'!Q$4-'FL Characterization'!Q$2)*VLOOKUP($A2,'FL Ratio'!$A$2:$B$9,2,FALSE)</f>
        <v>0.70961014190540705</v>
      </c>
      <c r="R2" s="4">
        <f>('FL Characterization'!R$4-'FL Characterization'!R$2)*VLOOKUP($A2,'FL Ratio'!$A$2:$B$9,2,FALSE)</f>
        <v>0.70222414740574701</v>
      </c>
      <c r="S2" s="4">
        <f>('FL Characterization'!S$4-'FL Characterization'!S$2)*VLOOKUP($A2,'FL Ratio'!$A$2:$B$9,2,FALSE)</f>
        <v>0.55637957006021688</v>
      </c>
      <c r="T2" s="4">
        <f>('FL Characterization'!T$4-'FL Characterization'!T$2)*VLOOKUP($A2,'FL Ratio'!$A$2:$B$9,2,FALSE)</f>
        <v>0.46033762987900667</v>
      </c>
      <c r="U2" s="4">
        <f>('FL Characterization'!U$4-'FL Characterization'!U$2)*VLOOKUP($A2,'FL Ratio'!$A$2:$B$9,2,FALSE)</f>
        <v>0.54625144106165846</v>
      </c>
      <c r="V2" s="4">
        <f>('FL Characterization'!V$4-'FL Characterization'!V$2)*VLOOKUP($A2,'FL Ratio'!$A$2:$B$9,2,FALSE)</f>
        <v>0.55657646588237941</v>
      </c>
      <c r="W2" s="4">
        <f>('FL Characterization'!W$4-'FL Characterization'!W$2)*VLOOKUP($A2,'FL Ratio'!$A$2:$B$9,2,FALSE)</f>
        <v>0.63605514531630247</v>
      </c>
      <c r="X2" s="4">
        <f>('FL Characterization'!X$4-'FL Characterization'!X$2)*VLOOKUP($A2,'FL Ratio'!$A$2:$B$9,2,FALSE)</f>
        <v>0.30883830056770945</v>
      </c>
      <c r="Y2" s="4">
        <f>('FL Characterization'!Y$4-'FL Characterization'!Y$2)*VLOOKUP($A2,'FL Ratio'!$A$2:$B$9,2,FALSE)</f>
        <v>0.29652030583973293</v>
      </c>
    </row>
    <row r="3" spans="1:25" x14ac:dyDescent="0.3">
      <c r="A3">
        <v>2</v>
      </c>
      <c r="B3" s="4">
        <f>('FL Characterization'!B$4-'FL Characterization'!B$2)*VLOOKUP($A3,'FL Ratio'!$A$2:$B$9,2,FALSE)</f>
        <v>0.28899864531626562</v>
      </c>
      <c r="C3" s="4">
        <f>('FL Characterization'!C$4-'FL Characterization'!C$2)*VLOOKUP($A3,'FL Ratio'!$A$2:$B$9,2,FALSE)</f>
        <v>0.31815083264438299</v>
      </c>
      <c r="D3" s="4">
        <f>('FL Characterization'!D$4-'FL Characterization'!D$2)*VLOOKUP($A3,'FL Ratio'!$A$2:$B$9,2,FALSE)</f>
        <v>0.41410352939400319</v>
      </c>
      <c r="E3" s="4">
        <f>('FL Characterization'!E$4-'FL Characterization'!E$2)*VLOOKUP($A3,'FL Ratio'!$A$2:$B$9,2,FALSE)</f>
        <v>0.47475304534672746</v>
      </c>
      <c r="F3" s="4">
        <f>('FL Characterization'!F$4-'FL Characterization'!F$2)*VLOOKUP($A3,'FL Ratio'!$A$2:$B$9,2,FALSE)</f>
        <v>0.55820165680474165</v>
      </c>
      <c r="G3" s="4">
        <f>('FL Characterization'!G$4-'FL Characterization'!G$2)*VLOOKUP($A3,'FL Ratio'!$A$2:$B$9,2,FALSE)</f>
        <v>0.65249754724592057</v>
      </c>
      <c r="H3" s="4">
        <f>('FL Characterization'!H$4-'FL Characterization'!H$2)*VLOOKUP($A3,'FL Ratio'!$A$2:$B$9,2,FALSE)</f>
        <v>0.58164306490062323</v>
      </c>
      <c r="I3" s="4">
        <f>('FL Characterization'!I$4-'FL Characterization'!I$2)*VLOOKUP($A3,'FL Ratio'!$A$2:$B$9,2,FALSE)</f>
        <v>0.83152267237869149</v>
      </c>
      <c r="J3" s="4">
        <f>('FL Characterization'!J$4-'FL Characterization'!J$2)*VLOOKUP($A3,'FL Ratio'!$A$2:$B$9,2,FALSE)</f>
        <v>0.76282924174005651</v>
      </c>
      <c r="K3" s="4">
        <f>('FL Characterization'!K$4-'FL Characterization'!K$2)*VLOOKUP($A3,'FL Ratio'!$A$2:$B$9,2,FALSE)</f>
        <v>0.86157129597031334</v>
      </c>
      <c r="L3" s="4">
        <f>('FL Characterization'!L$4-'FL Characterization'!L$2)*VLOOKUP($A3,'FL Ratio'!$A$2:$B$9,2,FALSE)</f>
        <v>0.885464924145552</v>
      </c>
      <c r="M3" s="4">
        <f>('FL Characterization'!M$4-'FL Characterization'!M$2)*VLOOKUP($A3,'FL Ratio'!$A$2:$B$9,2,FALSE)</f>
        <v>0.8213417176717478</v>
      </c>
      <c r="N3" s="4">
        <f>('FL Characterization'!N$4-'FL Characterization'!N$2)*VLOOKUP($A3,'FL Ratio'!$A$2:$B$9,2,FALSE)</f>
        <v>0.77481707579062642</v>
      </c>
      <c r="O3" s="4">
        <f>('FL Characterization'!O$4-'FL Characterization'!O$2)*VLOOKUP($A3,'FL Ratio'!$A$2:$B$9,2,FALSE)</f>
        <v>0.71333115278847148</v>
      </c>
      <c r="P3" s="4">
        <f>('FL Characterization'!P$4-'FL Characterization'!P$2)*VLOOKUP($A3,'FL Ratio'!$A$2:$B$9,2,FALSE)</f>
        <v>0.65705576556793654</v>
      </c>
      <c r="Q3" s="4">
        <f>('FL Characterization'!Q$4-'FL Characterization'!Q$2)*VLOOKUP($A3,'FL Ratio'!$A$2:$B$9,2,FALSE)</f>
        <v>0.59134178492117251</v>
      </c>
      <c r="R3" s="4">
        <f>('FL Characterization'!R$4-'FL Characterization'!R$2)*VLOOKUP($A3,'FL Ratio'!$A$2:$B$9,2,FALSE)</f>
        <v>0.58518678950478908</v>
      </c>
      <c r="S3" s="4">
        <f>('FL Characterization'!S$4-'FL Characterization'!S$2)*VLOOKUP($A3,'FL Ratio'!$A$2:$B$9,2,FALSE)</f>
        <v>0.4636496417168473</v>
      </c>
      <c r="T3" s="4">
        <f>('FL Characterization'!T$4-'FL Characterization'!T$2)*VLOOKUP($A3,'FL Ratio'!$A$2:$B$9,2,FALSE)</f>
        <v>0.38361469156583883</v>
      </c>
      <c r="U3" s="4">
        <f>('FL Characterization'!U$4-'FL Characterization'!U$2)*VLOOKUP($A3,'FL Ratio'!$A$2:$B$9,2,FALSE)</f>
        <v>0.45520953421804866</v>
      </c>
      <c r="V3" s="4">
        <f>('FL Characterization'!V$4-'FL Characterization'!V$2)*VLOOKUP($A3,'FL Ratio'!$A$2:$B$9,2,FALSE)</f>
        <v>0.46381372156864942</v>
      </c>
      <c r="W3" s="4">
        <f>('FL Characterization'!W$4-'FL Characterization'!W$2)*VLOOKUP($A3,'FL Ratio'!$A$2:$B$9,2,FALSE)</f>
        <v>0.53004595443025204</v>
      </c>
      <c r="X3" s="4">
        <f>('FL Characterization'!X$4-'FL Characterization'!X$2)*VLOOKUP($A3,'FL Ratio'!$A$2:$B$9,2,FALSE)</f>
        <v>0.25736525047309117</v>
      </c>
      <c r="Y3" s="4">
        <f>('FL Characterization'!Y$4-'FL Characterization'!Y$2)*VLOOKUP($A3,'FL Ratio'!$A$2:$B$9,2,FALSE)</f>
        <v>0.24710025486644407</v>
      </c>
    </row>
    <row r="4" spans="1:25" x14ac:dyDescent="0.3">
      <c r="A4">
        <v>3</v>
      </c>
      <c r="B4" s="4">
        <f>('FL Characterization'!B$4-'FL Characterization'!B$2)*VLOOKUP($A4,'FL Ratio'!$A$2:$B$9,2,FALSE)</f>
        <v>0.23119891625301253</v>
      </c>
      <c r="C4" s="4">
        <f>('FL Characterization'!C$4-'FL Characterization'!C$2)*VLOOKUP($A4,'FL Ratio'!$A$2:$B$9,2,FALSE)</f>
        <v>0.25452066611550639</v>
      </c>
      <c r="D4" s="4">
        <f>('FL Characterization'!D$4-'FL Characterization'!D$2)*VLOOKUP($A4,'FL Ratio'!$A$2:$B$9,2,FALSE)</f>
        <v>0.33128282351520255</v>
      </c>
      <c r="E4" s="4">
        <f>('FL Characterization'!E$4-'FL Characterization'!E$2)*VLOOKUP($A4,'FL Ratio'!$A$2:$B$9,2,FALSE)</f>
        <v>0.37980243627738197</v>
      </c>
      <c r="F4" s="4">
        <f>('FL Characterization'!F$4-'FL Characterization'!F$2)*VLOOKUP($A4,'FL Ratio'!$A$2:$B$9,2,FALSE)</f>
        <v>0.44656132544379329</v>
      </c>
      <c r="G4" s="4">
        <f>('FL Characterization'!G$4-'FL Characterization'!G$2)*VLOOKUP($A4,'FL Ratio'!$A$2:$B$9,2,FALSE)</f>
        <v>0.52199803779673648</v>
      </c>
      <c r="H4" s="4">
        <f>('FL Characterization'!H$4-'FL Characterization'!H$2)*VLOOKUP($A4,'FL Ratio'!$A$2:$B$9,2,FALSE)</f>
        <v>0.46531445192049858</v>
      </c>
      <c r="I4" s="4">
        <f>('FL Characterization'!I$4-'FL Characterization'!I$2)*VLOOKUP($A4,'FL Ratio'!$A$2:$B$9,2,FALSE)</f>
        <v>0.66521813790295314</v>
      </c>
      <c r="J4" s="4">
        <f>('FL Characterization'!J$4-'FL Characterization'!J$2)*VLOOKUP($A4,'FL Ratio'!$A$2:$B$9,2,FALSE)</f>
        <v>0.61026339339204527</v>
      </c>
      <c r="K4" s="4">
        <f>('FL Characterization'!K$4-'FL Characterization'!K$2)*VLOOKUP($A4,'FL Ratio'!$A$2:$B$9,2,FALSE)</f>
        <v>0.68925703677625072</v>
      </c>
      <c r="L4" s="4">
        <f>('FL Characterization'!L$4-'FL Characterization'!L$2)*VLOOKUP($A4,'FL Ratio'!$A$2:$B$9,2,FALSE)</f>
        <v>0.7083719393164416</v>
      </c>
      <c r="M4" s="4">
        <f>('FL Characterization'!M$4-'FL Characterization'!M$2)*VLOOKUP($A4,'FL Ratio'!$A$2:$B$9,2,FALSE)</f>
        <v>0.6570733741373983</v>
      </c>
      <c r="N4" s="4">
        <f>('FL Characterization'!N$4-'FL Characterization'!N$2)*VLOOKUP($A4,'FL Ratio'!$A$2:$B$9,2,FALSE)</f>
        <v>0.61985366063250114</v>
      </c>
      <c r="O4" s="4">
        <f>('FL Characterization'!O$4-'FL Characterization'!O$2)*VLOOKUP($A4,'FL Ratio'!$A$2:$B$9,2,FALSE)</f>
        <v>0.57066492223077725</v>
      </c>
      <c r="P4" s="4">
        <f>('FL Characterization'!P$4-'FL Characterization'!P$2)*VLOOKUP($A4,'FL Ratio'!$A$2:$B$9,2,FALSE)</f>
        <v>0.52564461245434924</v>
      </c>
      <c r="Q4" s="4">
        <f>('FL Characterization'!Q$4-'FL Characterization'!Q$2)*VLOOKUP($A4,'FL Ratio'!$A$2:$B$9,2,FALSE)</f>
        <v>0.47307342793693802</v>
      </c>
      <c r="R4" s="4">
        <f>('FL Characterization'!R$4-'FL Characterization'!R$2)*VLOOKUP($A4,'FL Ratio'!$A$2:$B$9,2,FALSE)</f>
        <v>0.46814943160383132</v>
      </c>
      <c r="S4" s="4">
        <f>('FL Characterization'!S$4-'FL Characterization'!S$2)*VLOOKUP($A4,'FL Ratio'!$A$2:$B$9,2,FALSE)</f>
        <v>0.37091971337347784</v>
      </c>
      <c r="T4" s="4">
        <f>('FL Characterization'!T$4-'FL Characterization'!T$2)*VLOOKUP($A4,'FL Ratio'!$A$2:$B$9,2,FALSE)</f>
        <v>0.3068917532526711</v>
      </c>
      <c r="U4" s="4">
        <f>('FL Characterization'!U$4-'FL Characterization'!U$2)*VLOOKUP($A4,'FL Ratio'!$A$2:$B$9,2,FALSE)</f>
        <v>0.36416762737443892</v>
      </c>
      <c r="V4" s="4">
        <f>('FL Characterization'!V$4-'FL Characterization'!V$2)*VLOOKUP($A4,'FL Ratio'!$A$2:$B$9,2,FALSE)</f>
        <v>0.37105097725491953</v>
      </c>
      <c r="W4" s="4">
        <f>('FL Characterization'!W$4-'FL Characterization'!W$2)*VLOOKUP($A4,'FL Ratio'!$A$2:$B$9,2,FALSE)</f>
        <v>0.42403676354420161</v>
      </c>
      <c r="X4" s="4">
        <f>('FL Characterization'!X$4-'FL Characterization'!X$2)*VLOOKUP($A4,'FL Ratio'!$A$2:$B$9,2,FALSE)</f>
        <v>0.20589220037847294</v>
      </c>
      <c r="Y4" s="4">
        <f>('FL Characterization'!Y$4-'FL Characterization'!Y$2)*VLOOKUP($A4,'FL Ratio'!$A$2:$B$9,2,FALSE)</f>
        <v>0.19768020389315527</v>
      </c>
    </row>
    <row r="5" spans="1:25" x14ac:dyDescent="0.3">
      <c r="A5">
        <v>4</v>
      </c>
      <c r="B5" s="4">
        <f>('FL Characterization'!B$4-'FL Characterization'!B$2)*VLOOKUP($A5,'FL Ratio'!$A$2:$B$9,2,FALSE)</f>
        <v>0.17339918718975941</v>
      </c>
      <c r="C5" s="4">
        <f>('FL Characterization'!C$4-'FL Characterization'!C$2)*VLOOKUP($A5,'FL Ratio'!$A$2:$B$9,2,FALSE)</f>
        <v>0.19089049958662982</v>
      </c>
      <c r="D5" s="4">
        <f>('FL Characterization'!D$4-'FL Characterization'!D$2)*VLOOKUP($A5,'FL Ratio'!$A$2:$B$9,2,FALSE)</f>
        <v>0.24846211763640191</v>
      </c>
      <c r="E5" s="4">
        <f>('FL Characterization'!E$4-'FL Characterization'!E$2)*VLOOKUP($A5,'FL Ratio'!$A$2:$B$9,2,FALSE)</f>
        <v>0.28485182720803648</v>
      </c>
      <c r="F5" s="4">
        <f>('FL Characterization'!F$4-'FL Characterization'!F$2)*VLOOKUP($A5,'FL Ratio'!$A$2:$B$9,2,FALSE)</f>
        <v>0.33492099408284504</v>
      </c>
      <c r="G5" s="4">
        <f>('FL Characterization'!G$4-'FL Characterization'!G$2)*VLOOKUP($A5,'FL Ratio'!$A$2:$B$9,2,FALSE)</f>
        <v>0.39149852834755239</v>
      </c>
      <c r="H5" s="4">
        <f>('FL Characterization'!H$4-'FL Characterization'!H$2)*VLOOKUP($A5,'FL Ratio'!$A$2:$B$9,2,FALSE)</f>
        <v>0.34898583894037394</v>
      </c>
      <c r="I5" s="4">
        <f>('FL Characterization'!I$4-'FL Characterization'!I$2)*VLOOKUP($A5,'FL Ratio'!$A$2:$B$9,2,FALSE)</f>
        <v>0.49891360342721491</v>
      </c>
      <c r="J5" s="4">
        <f>('FL Characterization'!J$4-'FL Characterization'!J$2)*VLOOKUP($A5,'FL Ratio'!$A$2:$B$9,2,FALSE)</f>
        <v>0.45769754504403393</v>
      </c>
      <c r="K5" s="4">
        <f>('FL Characterization'!K$4-'FL Characterization'!K$2)*VLOOKUP($A5,'FL Ratio'!$A$2:$B$9,2,FALSE)</f>
        <v>0.5169427775821881</v>
      </c>
      <c r="L5" s="4">
        <f>('FL Characterization'!L$4-'FL Characterization'!L$2)*VLOOKUP($A5,'FL Ratio'!$A$2:$B$9,2,FALSE)</f>
        <v>0.5312789544873312</v>
      </c>
      <c r="M5" s="4">
        <f>('FL Characterization'!M$4-'FL Characterization'!M$2)*VLOOKUP($A5,'FL Ratio'!$A$2:$B$9,2,FALSE)</f>
        <v>0.4928050306030487</v>
      </c>
      <c r="N5" s="4">
        <f>('FL Characterization'!N$4-'FL Characterization'!N$2)*VLOOKUP($A5,'FL Ratio'!$A$2:$B$9,2,FALSE)</f>
        <v>0.46489024547437591</v>
      </c>
      <c r="O5" s="4">
        <f>('FL Characterization'!O$4-'FL Characterization'!O$2)*VLOOKUP($A5,'FL Ratio'!$A$2:$B$9,2,FALSE)</f>
        <v>0.42799869167308291</v>
      </c>
      <c r="P5" s="4">
        <f>('FL Characterization'!P$4-'FL Characterization'!P$2)*VLOOKUP($A5,'FL Ratio'!$A$2:$B$9,2,FALSE)</f>
        <v>0.39423345934076198</v>
      </c>
      <c r="Q5" s="4">
        <f>('FL Characterization'!Q$4-'FL Characterization'!Q$2)*VLOOKUP($A5,'FL Ratio'!$A$2:$B$9,2,FALSE)</f>
        <v>0.35480507095270353</v>
      </c>
      <c r="R5" s="4">
        <f>('FL Characterization'!R$4-'FL Characterization'!R$2)*VLOOKUP($A5,'FL Ratio'!$A$2:$B$9,2,FALSE)</f>
        <v>0.35111207370287351</v>
      </c>
      <c r="S5" s="4">
        <f>('FL Characterization'!S$4-'FL Characterization'!S$2)*VLOOKUP($A5,'FL Ratio'!$A$2:$B$9,2,FALSE)</f>
        <v>0.27818978503010844</v>
      </c>
      <c r="T5" s="4">
        <f>('FL Characterization'!T$4-'FL Characterization'!T$2)*VLOOKUP($A5,'FL Ratio'!$A$2:$B$9,2,FALSE)</f>
        <v>0.23016881493950334</v>
      </c>
      <c r="U5" s="4">
        <f>('FL Characterization'!U$4-'FL Characterization'!U$2)*VLOOKUP($A5,'FL Ratio'!$A$2:$B$9,2,FALSE)</f>
        <v>0.27312572053082923</v>
      </c>
      <c r="V5" s="4">
        <f>('FL Characterization'!V$4-'FL Characterization'!V$2)*VLOOKUP($A5,'FL Ratio'!$A$2:$B$9,2,FALSE)</f>
        <v>0.27828823294118971</v>
      </c>
      <c r="W5" s="4">
        <f>('FL Characterization'!W$4-'FL Characterization'!W$2)*VLOOKUP($A5,'FL Ratio'!$A$2:$B$9,2,FALSE)</f>
        <v>0.31802757265815124</v>
      </c>
      <c r="X5" s="4">
        <f>('FL Characterization'!X$4-'FL Characterization'!X$2)*VLOOKUP($A5,'FL Ratio'!$A$2:$B$9,2,FALSE)</f>
        <v>0.15441915028385472</v>
      </c>
      <c r="Y5" s="4">
        <f>('FL Characterization'!Y$4-'FL Characterization'!Y$2)*VLOOKUP($A5,'FL Ratio'!$A$2:$B$9,2,FALSE)</f>
        <v>0.14826015291986647</v>
      </c>
    </row>
    <row r="6" spans="1:25" x14ac:dyDescent="0.3">
      <c r="A6">
        <v>5</v>
      </c>
      <c r="B6" s="4">
        <f>('FL Characterization'!B$4-'FL Characterization'!B$2)*VLOOKUP($A6,'FL Ratio'!$A$2:$B$9,2,FALSE)</f>
        <v>0.17339918718975941</v>
      </c>
      <c r="C6" s="4">
        <f>('FL Characterization'!C$4-'FL Characterization'!C$2)*VLOOKUP($A6,'FL Ratio'!$A$2:$B$9,2,FALSE)</f>
        <v>0.19089049958662982</v>
      </c>
      <c r="D6" s="4">
        <f>('FL Characterization'!D$4-'FL Characterization'!D$2)*VLOOKUP($A6,'FL Ratio'!$A$2:$B$9,2,FALSE)</f>
        <v>0.24846211763640191</v>
      </c>
      <c r="E6" s="4">
        <f>('FL Characterization'!E$4-'FL Characterization'!E$2)*VLOOKUP($A6,'FL Ratio'!$A$2:$B$9,2,FALSE)</f>
        <v>0.28485182720803648</v>
      </c>
      <c r="F6" s="4">
        <f>('FL Characterization'!F$4-'FL Characterization'!F$2)*VLOOKUP($A6,'FL Ratio'!$A$2:$B$9,2,FALSE)</f>
        <v>0.33492099408284504</v>
      </c>
      <c r="G6" s="4">
        <f>('FL Characterization'!G$4-'FL Characterization'!G$2)*VLOOKUP($A6,'FL Ratio'!$A$2:$B$9,2,FALSE)</f>
        <v>0.39149852834755239</v>
      </c>
      <c r="H6" s="4">
        <f>('FL Characterization'!H$4-'FL Characterization'!H$2)*VLOOKUP($A6,'FL Ratio'!$A$2:$B$9,2,FALSE)</f>
        <v>0.34898583894037394</v>
      </c>
      <c r="I6" s="4">
        <f>('FL Characterization'!I$4-'FL Characterization'!I$2)*VLOOKUP($A6,'FL Ratio'!$A$2:$B$9,2,FALSE)</f>
        <v>0.49891360342721491</v>
      </c>
      <c r="J6" s="4">
        <f>('FL Characterization'!J$4-'FL Characterization'!J$2)*VLOOKUP($A6,'FL Ratio'!$A$2:$B$9,2,FALSE)</f>
        <v>0.45769754504403393</v>
      </c>
      <c r="K6" s="4">
        <f>('FL Characterization'!K$4-'FL Characterization'!K$2)*VLOOKUP($A6,'FL Ratio'!$A$2:$B$9,2,FALSE)</f>
        <v>0.5169427775821881</v>
      </c>
      <c r="L6" s="4">
        <f>('FL Characterization'!L$4-'FL Characterization'!L$2)*VLOOKUP($A6,'FL Ratio'!$A$2:$B$9,2,FALSE)</f>
        <v>0.5312789544873312</v>
      </c>
      <c r="M6" s="4">
        <f>('FL Characterization'!M$4-'FL Characterization'!M$2)*VLOOKUP($A6,'FL Ratio'!$A$2:$B$9,2,FALSE)</f>
        <v>0.4928050306030487</v>
      </c>
      <c r="N6" s="4">
        <f>('FL Characterization'!N$4-'FL Characterization'!N$2)*VLOOKUP($A6,'FL Ratio'!$A$2:$B$9,2,FALSE)</f>
        <v>0.46489024547437591</v>
      </c>
      <c r="O6" s="4">
        <f>('FL Characterization'!O$4-'FL Characterization'!O$2)*VLOOKUP($A6,'FL Ratio'!$A$2:$B$9,2,FALSE)</f>
        <v>0.42799869167308291</v>
      </c>
      <c r="P6" s="4">
        <f>('FL Characterization'!P$4-'FL Characterization'!P$2)*VLOOKUP($A6,'FL Ratio'!$A$2:$B$9,2,FALSE)</f>
        <v>0.39423345934076198</v>
      </c>
      <c r="Q6" s="4">
        <f>('FL Characterization'!Q$4-'FL Characterization'!Q$2)*VLOOKUP($A6,'FL Ratio'!$A$2:$B$9,2,FALSE)</f>
        <v>0.35480507095270353</v>
      </c>
      <c r="R6" s="4">
        <f>('FL Characterization'!R$4-'FL Characterization'!R$2)*VLOOKUP($A6,'FL Ratio'!$A$2:$B$9,2,FALSE)</f>
        <v>0.35111207370287351</v>
      </c>
      <c r="S6" s="4">
        <f>('FL Characterization'!S$4-'FL Characterization'!S$2)*VLOOKUP($A6,'FL Ratio'!$A$2:$B$9,2,FALSE)</f>
        <v>0.27818978503010844</v>
      </c>
      <c r="T6" s="4">
        <f>('FL Characterization'!T$4-'FL Characterization'!T$2)*VLOOKUP($A6,'FL Ratio'!$A$2:$B$9,2,FALSE)</f>
        <v>0.23016881493950334</v>
      </c>
      <c r="U6" s="4">
        <f>('FL Characterization'!U$4-'FL Characterization'!U$2)*VLOOKUP($A6,'FL Ratio'!$A$2:$B$9,2,FALSE)</f>
        <v>0.27312572053082923</v>
      </c>
      <c r="V6" s="4">
        <f>('FL Characterization'!V$4-'FL Characterization'!V$2)*VLOOKUP($A6,'FL Ratio'!$A$2:$B$9,2,FALSE)</f>
        <v>0.27828823294118971</v>
      </c>
      <c r="W6" s="4">
        <f>('FL Characterization'!W$4-'FL Characterization'!W$2)*VLOOKUP($A6,'FL Ratio'!$A$2:$B$9,2,FALSE)</f>
        <v>0.31802757265815124</v>
      </c>
      <c r="X6" s="4">
        <f>('FL Characterization'!X$4-'FL Characterization'!X$2)*VLOOKUP($A6,'FL Ratio'!$A$2:$B$9,2,FALSE)</f>
        <v>0.15441915028385472</v>
      </c>
      <c r="Y6" s="4">
        <f>('FL Characterization'!Y$4-'FL Characterization'!Y$2)*VLOOKUP($A6,'FL Ratio'!$A$2:$B$9,2,FALSE)</f>
        <v>0.14826015291986647</v>
      </c>
    </row>
    <row r="7" spans="1:25" x14ac:dyDescent="0.3">
      <c r="A7">
        <v>6</v>
      </c>
      <c r="B7" s="4">
        <f>('FL Characterization'!B$4-'FL Characterization'!B$2)*VLOOKUP($A7,'FL Ratio'!$A$2:$B$9,2,FALSE)</f>
        <v>0.17339918718975941</v>
      </c>
      <c r="C7" s="4">
        <f>('FL Characterization'!C$4-'FL Characterization'!C$2)*VLOOKUP($A7,'FL Ratio'!$A$2:$B$9,2,FALSE)</f>
        <v>0.19089049958662982</v>
      </c>
      <c r="D7" s="4">
        <f>('FL Characterization'!D$4-'FL Characterization'!D$2)*VLOOKUP($A7,'FL Ratio'!$A$2:$B$9,2,FALSE)</f>
        <v>0.24846211763640191</v>
      </c>
      <c r="E7" s="4">
        <f>('FL Characterization'!E$4-'FL Characterization'!E$2)*VLOOKUP($A7,'FL Ratio'!$A$2:$B$9,2,FALSE)</f>
        <v>0.28485182720803648</v>
      </c>
      <c r="F7" s="4">
        <f>('FL Characterization'!F$4-'FL Characterization'!F$2)*VLOOKUP($A7,'FL Ratio'!$A$2:$B$9,2,FALSE)</f>
        <v>0.33492099408284504</v>
      </c>
      <c r="G7" s="4">
        <f>('FL Characterization'!G$4-'FL Characterization'!G$2)*VLOOKUP($A7,'FL Ratio'!$A$2:$B$9,2,FALSE)</f>
        <v>0.39149852834755239</v>
      </c>
      <c r="H7" s="4">
        <f>('FL Characterization'!H$4-'FL Characterization'!H$2)*VLOOKUP($A7,'FL Ratio'!$A$2:$B$9,2,FALSE)</f>
        <v>0.34898583894037394</v>
      </c>
      <c r="I7" s="4">
        <f>('FL Characterization'!I$4-'FL Characterization'!I$2)*VLOOKUP($A7,'FL Ratio'!$A$2:$B$9,2,FALSE)</f>
        <v>0.49891360342721491</v>
      </c>
      <c r="J7" s="4">
        <f>('FL Characterization'!J$4-'FL Characterization'!J$2)*VLOOKUP($A7,'FL Ratio'!$A$2:$B$9,2,FALSE)</f>
        <v>0.45769754504403393</v>
      </c>
      <c r="K7" s="4">
        <f>('FL Characterization'!K$4-'FL Characterization'!K$2)*VLOOKUP($A7,'FL Ratio'!$A$2:$B$9,2,FALSE)</f>
        <v>0.5169427775821881</v>
      </c>
      <c r="L7" s="4">
        <f>('FL Characterization'!L$4-'FL Characterization'!L$2)*VLOOKUP($A7,'FL Ratio'!$A$2:$B$9,2,FALSE)</f>
        <v>0.5312789544873312</v>
      </c>
      <c r="M7" s="4">
        <f>('FL Characterization'!M$4-'FL Characterization'!M$2)*VLOOKUP($A7,'FL Ratio'!$A$2:$B$9,2,FALSE)</f>
        <v>0.4928050306030487</v>
      </c>
      <c r="N7" s="4">
        <f>('FL Characterization'!N$4-'FL Characterization'!N$2)*VLOOKUP($A7,'FL Ratio'!$A$2:$B$9,2,FALSE)</f>
        <v>0.46489024547437591</v>
      </c>
      <c r="O7" s="4">
        <f>('FL Characterization'!O$4-'FL Characterization'!O$2)*VLOOKUP($A7,'FL Ratio'!$A$2:$B$9,2,FALSE)</f>
        <v>0.42799869167308291</v>
      </c>
      <c r="P7" s="4">
        <f>('FL Characterization'!P$4-'FL Characterization'!P$2)*VLOOKUP($A7,'FL Ratio'!$A$2:$B$9,2,FALSE)</f>
        <v>0.39423345934076198</v>
      </c>
      <c r="Q7" s="4">
        <f>('FL Characterization'!Q$4-'FL Characterization'!Q$2)*VLOOKUP($A7,'FL Ratio'!$A$2:$B$9,2,FALSE)</f>
        <v>0.35480507095270353</v>
      </c>
      <c r="R7" s="4">
        <f>('FL Characterization'!R$4-'FL Characterization'!R$2)*VLOOKUP($A7,'FL Ratio'!$A$2:$B$9,2,FALSE)</f>
        <v>0.35111207370287351</v>
      </c>
      <c r="S7" s="4">
        <f>('FL Characterization'!S$4-'FL Characterization'!S$2)*VLOOKUP($A7,'FL Ratio'!$A$2:$B$9,2,FALSE)</f>
        <v>0.27818978503010844</v>
      </c>
      <c r="T7" s="4">
        <f>('FL Characterization'!T$4-'FL Characterization'!T$2)*VLOOKUP($A7,'FL Ratio'!$A$2:$B$9,2,FALSE)</f>
        <v>0.23016881493950334</v>
      </c>
      <c r="U7" s="4">
        <f>('FL Characterization'!U$4-'FL Characterization'!U$2)*VLOOKUP($A7,'FL Ratio'!$A$2:$B$9,2,FALSE)</f>
        <v>0.27312572053082923</v>
      </c>
      <c r="V7" s="4">
        <f>('FL Characterization'!V$4-'FL Characterization'!V$2)*VLOOKUP($A7,'FL Ratio'!$A$2:$B$9,2,FALSE)</f>
        <v>0.27828823294118971</v>
      </c>
      <c r="W7" s="4">
        <f>('FL Characterization'!W$4-'FL Characterization'!W$2)*VLOOKUP($A7,'FL Ratio'!$A$2:$B$9,2,FALSE)</f>
        <v>0.31802757265815124</v>
      </c>
      <c r="X7" s="4">
        <f>('FL Characterization'!X$4-'FL Characterization'!X$2)*VLOOKUP($A7,'FL Ratio'!$A$2:$B$9,2,FALSE)</f>
        <v>0.15441915028385472</v>
      </c>
      <c r="Y7" s="4">
        <f>('FL Characterization'!Y$4-'FL Characterization'!Y$2)*VLOOKUP($A7,'FL Ratio'!$A$2:$B$9,2,FALSE)</f>
        <v>0.14826015291986647</v>
      </c>
    </row>
    <row r="8" spans="1:25" x14ac:dyDescent="0.3">
      <c r="A8">
        <v>7</v>
      </c>
      <c r="B8" s="4">
        <f>('FL Characterization'!B$4-'FL Characterization'!B$2)*VLOOKUP($A8,'FL Ratio'!$A$2:$B$9,2,FALSE)</f>
        <v>0.17339918718975941</v>
      </c>
      <c r="C8" s="4">
        <f>('FL Characterization'!C$4-'FL Characterization'!C$2)*VLOOKUP($A8,'FL Ratio'!$A$2:$B$9,2,FALSE)</f>
        <v>0.19089049958662982</v>
      </c>
      <c r="D8" s="4">
        <f>('FL Characterization'!D$4-'FL Characterization'!D$2)*VLOOKUP($A8,'FL Ratio'!$A$2:$B$9,2,FALSE)</f>
        <v>0.24846211763640191</v>
      </c>
      <c r="E8" s="4">
        <f>('FL Characterization'!E$4-'FL Characterization'!E$2)*VLOOKUP($A8,'FL Ratio'!$A$2:$B$9,2,FALSE)</f>
        <v>0.28485182720803648</v>
      </c>
      <c r="F8" s="4">
        <f>('FL Characterization'!F$4-'FL Characterization'!F$2)*VLOOKUP($A8,'FL Ratio'!$A$2:$B$9,2,FALSE)</f>
        <v>0.33492099408284504</v>
      </c>
      <c r="G8" s="4">
        <f>('FL Characterization'!G$4-'FL Characterization'!G$2)*VLOOKUP($A8,'FL Ratio'!$A$2:$B$9,2,FALSE)</f>
        <v>0.39149852834755239</v>
      </c>
      <c r="H8" s="4">
        <f>('FL Characterization'!H$4-'FL Characterization'!H$2)*VLOOKUP($A8,'FL Ratio'!$A$2:$B$9,2,FALSE)</f>
        <v>0.34898583894037394</v>
      </c>
      <c r="I8" s="4">
        <f>('FL Characterization'!I$4-'FL Characterization'!I$2)*VLOOKUP($A8,'FL Ratio'!$A$2:$B$9,2,FALSE)</f>
        <v>0.49891360342721491</v>
      </c>
      <c r="J8" s="4">
        <f>('FL Characterization'!J$4-'FL Characterization'!J$2)*VLOOKUP($A8,'FL Ratio'!$A$2:$B$9,2,FALSE)</f>
        <v>0.45769754504403393</v>
      </c>
      <c r="K8" s="4">
        <f>('FL Characterization'!K$4-'FL Characterization'!K$2)*VLOOKUP($A8,'FL Ratio'!$A$2:$B$9,2,FALSE)</f>
        <v>0.5169427775821881</v>
      </c>
      <c r="L8" s="4">
        <f>('FL Characterization'!L$4-'FL Characterization'!L$2)*VLOOKUP($A8,'FL Ratio'!$A$2:$B$9,2,FALSE)</f>
        <v>0.5312789544873312</v>
      </c>
      <c r="M8" s="4">
        <f>('FL Characterization'!M$4-'FL Characterization'!M$2)*VLOOKUP($A8,'FL Ratio'!$A$2:$B$9,2,FALSE)</f>
        <v>0.4928050306030487</v>
      </c>
      <c r="N8" s="4">
        <f>('FL Characterization'!N$4-'FL Characterization'!N$2)*VLOOKUP($A8,'FL Ratio'!$A$2:$B$9,2,FALSE)</f>
        <v>0.46489024547437591</v>
      </c>
      <c r="O8" s="4">
        <f>('FL Characterization'!O$4-'FL Characterization'!O$2)*VLOOKUP($A8,'FL Ratio'!$A$2:$B$9,2,FALSE)</f>
        <v>0.42799869167308291</v>
      </c>
      <c r="P8" s="4">
        <f>('FL Characterization'!P$4-'FL Characterization'!P$2)*VLOOKUP($A8,'FL Ratio'!$A$2:$B$9,2,FALSE)</f>
        <v>0.39423345934076198</v>
      </c>
      <c r="Q8" s="4">
        <f>('FL Characterization'!Q$4-'FL Characterization'!Q$2)*VLOOKUP($A8,'FL Ratio'!$A$2:$B$9,2,FALSE)</f>
        <v>0.35480507095270353</v>
      </c>
      <c r="R8" s="4">
        <f>('FL Characterization'!R$4-'FL Characterization'!R$2)*VLOOKUP($A8,'FL Ratio'!$A$2:$B$9,2,FALSE)</f>
        <v>0.35111207370287351</v>
      </c>
      <c r="S8" s="4">
        <f>('FL Characterization'!S$4-'FL Characterization'!S$2)*VLOOKUP($A8,'FL Ratio'!$A$2:$B$9,2,FALSE)</f>
        <v>0.27818978503010844</v>
      </c>
      <c r="T8" s="4">
        <f>('FL Characterization'!T$4-'FL Characterization'!T$2)*VLOOKUP($A8,'FL Ratio'!$A$2:$B$9,2,FALSE)</f>
        <v>0.23016881493950334</v>
      </c>
      <c r="U8" s="4">
        <f>('FL Characterization'!U$4-'FL Characterization'!U$2)*VLOOKUP($A8,'FL Ratio'!$A$2:$B$9,2,FALSE)</f>
        <v>0.27312572053082923</v>
      </c>
      <c r="V8" s="4">
        <f>('FL Characterization'!V$4-'FL Characterization'!V$2)*VLOOKUP($A8,'FL Ratio'!$A$2:$B$9,2,FALSE)</f>
        <v>0.27828823294118971</v>
      </c>
      <c r="W8" s="4">
        <f>('FL Characterization'!W$4-'FL Characterization'!W$2)*VLOOKUP($A8,'FL Ratio'!$A$2:$B$9,2,FALSE)</f>
        <v>0.31802757265815124</v>
      </c>
      <c r="X8" s="4">
        <f>('FL Characterization'!X$4-'FL Characterization'!X$2)*VLOOKUP($A8,'FL Ratio'!$A$2:$B$9,2,FALSE)</f>
        <v>0.15441915028385472</v>
      </c>
      <c r="Y8" s="4">
        <f>('FL Characterization'!Y$4-'FL Characterization'!Y$2)*VLOOKUP($A8,'FL Ratio'!$A$2:$B$9,2,FALSE)</f>
        <v>0.14826015291986647</v>
      </c>
    </row>
    <row r="9" spans="1:25" x14ac:dyDescent="0.3">
      <c r="A9">
        <v>8</v>
      </c>
      <c r="B9" s="4">
        <f>('FL Characterization'!B$4-'FL Characterization'!B$2)*VLOOKUP($A9,'FL Ratio'!$A$2:$B$9,2,FALSE)</f>
        <v>0.17339918718975941</v>
      </c>
      <c r="C9" s="4">
        <f>('FL Characterization'!C$4-'FL Characterization'!C$2)*VLOOKUP($A9,'FL Ratio'!$A$2:$B$9,2,FALSE)</f>
        <v>0.19089049958662982</v>
      </c>
      <c r="D9" s="4">
        <f>('FL Characterization'!D$4-'FL Characterization'!D$2)*VLOOKUP($A9,'FL Ratio'!$A$2:$B$9,2,FALSE)</f>
        <v>0.24846211763640191</v>
      </c>
      <c r="E9" s="4">
        <f>('FL Characterization'!E$4-'FL Characterization'!E$2)*VLOOKUP($A9,'FL Ratio'!$A$2:$B$9,2,FALSE)</f>
        <v>0.28485182720803648</v>
      </c>
      <c r="F9" s="4">
        <f>('FL Characterization'!F$4-'FL Characterization'!F$2)*VLOOKUP($A9,'FL Ratio'!$A$2:$B$9,2,FALSE)</f>
        <v>0.33492099408284504</v>
      </c>
      <c r="G9" s="4">
        <f>('FL Characterization'!G$4-'FL Characterization'!G$2)*VLOOKUP($A9,'FL Ratio'!$A$2:$B$9,2,FALSE)</f>
        <v>0.39149852834755239</v>
      </c>
      <c r="H9" s="4">
        <f>('FL Characterization'!H$4-'FL Characterization'!H$2)*VLOOKUP($A9,'FL Ratio'!$A$2:$B$9,2,FALSE)</f>
        <v>0.34898583894037394</v>
      </c>
      <c r="I9" s="4">
        <f>('FL Characterization'!I$4-'FL Characterization'!I$2)*VLOOKUP($A9,'FL Ratio'!$A$2:$B$9,2,FALSE)</f>
        <v>0.49891360342721491</v>
      </c>
      <c r="J9" s="4">
        <f>('FL Characterization'!J$4-'FL Characterization'!J$2)*VLOOKUP($A9,'FL Ratio'!$A$2:$B$9,2,FALSE)</f>
        <v>0.45769754504403393</v>
      </c>
      <c r="K9" s="4">
        <f>('FL Characterization'!K$4-'FL Characterization'!K$2)*VLOOKUP($A9,'FL Ratio'!$A$2:$B$9,2,FALSE)</f>
        <v>0.5169427775821881</v>
      </c>
      <c r="L9" s="4">
        <f>('FL Characterization'!L$4-'FL Characterization'!L$2)*VLOOKUP($A9,'FL Ratio'!$A$2:$B$9,2,FALSE)</f>
        <v>0.5312789544873312</v>
      </c>
      <c r="M9" s="4">
        <f>('FL Characterization'!M$4-'FL Characterization'!M$2)*VLOOKUP($A9,'FL Ratio'!$A$2:$B$9,2,FALSE)</f>
        <v>0.4928050306030487</v>
      </c>
      <c r="N9" s="4">
        <f>('FL Characterization'!N$4-'FL Characterization'!N$2)*VLOOKUP($A9,'FL Ratio'!$A$2:$B$9,2,FALSE)</f>
        <v>0.46489024547437591</v>
      </c>
      <c r="O9" s="4">
        <f>('FL Characterization'!O$4-'FL Characterization'!O$2)*VLOOKUP($A9,'FL Ratio'!$A$2:$B$9,2,FALSE)</f>
        <v>0.42799869167308291</v>
      </c>
      <c r="P9" s="4">
        <f>('FL Characterization'!P$4-'FL Characterization'!P$2)*VLOOKUP($A9,'FL Ratio'!$A$2:$B$9,2,FALSE)</f>
        <v>0.39423345934076198</v>
      </c>
      <c r="Q9" s="4">
        <f>('FL Characterization'!Q$4-'FL Characterization'!Q$2)*VLOOKUP($A9,'FL Ratio'!$A$2:$B$9,2,FALSE)</f>
        <v>0.35480507095270353</v>
      </c>
      <c r="R9" s="4">
        <f>('FL Characterization'!R$4-'FL Characterization'!R$2)*VLOOKUP($A9,'FL Ratio'!$A$2:$B$9,2,FALSE)</f>
        <v>0.35111207370287351</v>
      </c>
      <c r="S9" s="4">
        <f>('FL Characterization'!S$4-'FL Characterization'!S$2)*VLOOKUP($A9,'FL Ratio'!$A$2:$B$9,2,FALSE)</f>
        <v>0.27818978503010844</v>
      </c>
      <c r="T9" s="4">
        <f>('FL Characterization'!T$4-'FL Characterization'!T$2)*VLOOKUP($A9,'FL Ratio'!$A$2:$B$9,2,FALSE)</f>
        <v>0.23016881493950334</v>
      </c>
      <c r="U9" s="4">
        <f>('FL Characterization'!U$4-'FL Characterization'!U$2)*VLOOKUP($A9,'FL Ratio'!$A$2:$B$9,2,FALSE)</f>
        <v>0.27312572053082923</v>
      </c>
      <c r="V9" s="4">
        <f>('FL Characterization'!V$4-'FL Characterization'!V$2)*VLOOKUP($A9,'FL Ratio'!$A$2:$B$9,2,FALSE)</f>
        <v>0.27828823294118971</v>
      </c>
      <c r="W9" s="4">
        <f>('FL Characterization'!W$4-'FL Characterization'!W$2)*VLOOKUP($A9,'FL Ratio'!$A$2:$B$9,2,FALSE)</f>
        <v>0.31802757265815124</v>
      </c>
      <c r="X9" s="4">
        <f>('FL Characterization'!X$4-'FL Characterization'!X$2)*VLOOKUP($A9,'FL Ratio'!$A$2:$B$9,2,FALSE)</f>
        <v>0.15441915028385472</v>
      </c>
      <c r="Y9" s="4">
        <f>('FL Characterization'!Y$4-'FL Characterization'!Y$2)*VLOOKUP($A9,'FL Ratio'!$A$2:$B$9,2,FALSE)</f>
        <v>0.14826015291986647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0.96145190429417304</v>
      </c>
      <c r="C2" s="4">
        <f>('FL Characterization'!C$2-'FL Characterization'!C$3)*VLOOKUP($A2,'FL Ratio'!$A$2:$B$9,2,FALSE)</f>
        <v>1.0174951785536221</v>
      </c>
      <c r="D2" s="4">
        <f>('FL Characterization'!D$2-'FL Characterization'!D$3)*VLOOKUP($A2,'FL Ratio'!$A$2:$B$9,2,FALSE)</f>
        <v>1.0744508968669955</v>
      </c>
      <c r="E2" s="4">
        <f>('FL Characterization'!E$2-'FL Characterization'!E$3)*VLOOKUP($A2,'FL Ratio'!$A$2:$B$9,2,FALSE)</f>
        <v>1.1232906654375692</v>
      </c>
      <c r="F2" s="4">
        <f>('FL Characterization'!F$2-'FL Characterization'!F$3)*VLOOKUP($A2,'FL Ratio'!$A$2:$B$9,2,FALSE)</f>
        <v>1.1360408705068783</v>
      </c>
      <c r="G2" s="4">
        <f>('FL Characterization'!G$2-'FL Characterization'!G$3)*VLOOKUP($A2,'FL Ratio'!$A$2:$B$9,2,FALSE)</f>
        <v>1.1883623334937417</v>
      </c>
      <c r="H2" s="4">
        <f>('FL Characterization'!H$2-'FL Characterization'!H$3)*VLOOKUP($A2,'FL Ratio'!$A$2:$B$9,2,FALSE)</f>
        <v>1.1822873770294571</v>
      </c>
      <c r="I2" s="4">
        <f>('FL Characterization'!I$2-'FL Characterization'!I$3)*VLOOKUP($A2,'FL Ratio'!$A$2:$B$9,2,FALSE)</f>
        <v>1.1175374655607209</v>
      </c>
      <c r="J2" s="4">
        <f>('FL Characterization'!J$2-'FL Characterization'!J$3)*VLOOKUP($A2,'FL Ratio'!$A$2:$B$9,2,FALSE)</f>
        <v>1.0125343643025502</v>
      </c>
      <c r="K2" s="4">
        <f>('FL Characterization'!K$2-'FL Characterization'!K$3)*VLOOKUP($A2,'FL Ratio'!$A$2:$B$9,2,FALSE)</f>
        <v>1.4868780104092929</v>
      </c>
      <c r="L2" s="4">
        <f>('FL Characterization'!L$2-'FL Characterization'!L$3)*VLOOKUP($A2,'FL Ratio'!$A$2:$B$9,2,FALSE)</f>
        <v>1.4519962346951965</v>
      </c>
      <c r="M2" s="4">
        <f>('FL Characterization'!M$2-'FL Characterization'!M$3)*VLOOKUP($A2,'FL Ratio'!$A$2:$B$9,2,FALSE)</f>
        <v>1.3370282839007483</v>
      </c>
      <c r="N2" s="4">
        <f>('FL Characterization'!N$2-'FL Characterization'!N$3)*VLOOKUP($A2,'FL Ratio'!$A$2:$B$9,2,FALSE)</f>
        <v>1.3045404732439212</v>
      </c>
      <c r="O2" s="4">
        <f>('FL Characterization'!O$2-'FL Characterization'!O$3)*VLOOKUP($A2,'FL Ratio'!$A$2:$B$9,2,FALSE)</f>
        <v>1.3099022826450073</v>
      </c>
      <c r="P2" s="4">
        <f>('FL Characterization'!P$2-'FL Characterization'!P$3)*VLOOKUP($A2,'FL Ratio'!$A$2:$B$9,2,FALSE)</f>
        <v>1.2478440811353473</v>
      </c>
      <c r="Q2" s="4">
        <f>('FL Characterization'!Q$2-'FL Characterization'!Q$3)*VLOOKUP($A2,'FL Ratio'!$A$2:$B$9,2,FALSE)</f>
        <v>1.1438350636622412</v>
      </c>
      <c r="R2" s="4">
        <f>('FL Characterization'!R$2-'FL Characterization'!R$3)*VLOOKUP($A2,'FL Ratio'!$A$2:$B$9,2,FALSE)</f>
        <v>1.0279978898480022</v>
      </c>
      <c r="S2" s="4">
        <f>('FL Characterization'!S$2-'FL Characterization'!S$3)*VLOOKUP($A2,'FL Ratio'!$A$2:$B$9,2,FALSE)</f>
        <v>0.99112074305808706</v>
      </c>
      <c r="T2" s="4">
        <f>('FL Characterization'!T$2-'FL Characterization'!T$3)*VLOOKUP($A2,'FL Ratio'!$A$2:$B$9,2,FALSE)</f>
        <v>0.62301439885087539</v>
      </c>
      <c r="U2" s="4">
        <f>('FL Characterization'!U$2-'FL Characterization'!U$3)*VLOOKUP($A2,'FL Ratio'!$A$2:$B$9,2,FALSE)</f>
        <v>0.66625704350119319</v>
      </c>
      <c r="V2" s="4">
        <f>('FL Characterization'!V$2-'FL Characterization'!V$3)*VLOOKUP($A2,'FL Ratio'!$A$2:$B$9,2,FALSE)</f>
        <v>0.728432902270438</v>
      </c>
      <c r="W2" s="4">
        <f>('FL Characterization'!W$2-'FL Characterization'!W$3)*VLOOKUP($A2,'FL Ratio'!$A$2:$B$9,2,FALSE)</f>
        <v>0.74581496149769388</v>
      </c>
      <c r="X2" s="4">
        <f>('FL Characterization'!X$2-'FL Characterization'!X$3)*VLOOKUP($A2,'FL Ratio'!$A$2:$B$9,2,FALSE)</f>
        <v>0.77783454428474408</v>
      </c>
      <c r="Y2" s="4">
        <f>('FL Characterization'!Y$2-'FL Characterization'!Y$3)*VLOOKUP($A2,'FL Ratio'!$A$2:$B$9,2,FALSE)</f>
        <v>0.85858584305703511</v>
      </c>
    </row>
    <row r="3" spans="1:25" x14ac:dyDescent="0.3">
      <c r="A3">
        <v>2</v>
      </c>
      <c r="B3" s="4">
        <f>('FL Characterization'!B$2-'FL Characterization'!B$3)*VLOOKUP($A3,'FL Ratio'!$A$2:$B$9,2,FALSE)</f>
        <v>0.80120992024514415</v>
      </c>
      <c r="C3" s="4">
        <f>('FL Characterization'!C$2-'FL Characterization'!C$3)*VLOOKUP($A3,'FL Ratio'!$A$2:$B$9,2,FALSE)</f>
        <v>0.84791264879468509</v>
      </c>
      <c r="D3" s="4">
        <f>('FL Characterization'!D$2-'FL Characterization'!D$3)*VLOOKUP($A3,'FL Ratio'!$A$2:$B$9,2,FALSE)</f>
        <v>0.89537574738916281</v>
      </c>
      <c r="E3" s="4">
        <f>('FL Characterization'!E$2-'FL Characterization'!E$3)*VLOOKUP($A3,'FL Ratio'!$A$2:$B$9,2,FALSE)</f>
        <v>0.93607555453130753</v>
      </c>
      <c r="F3" s="4">
        <f>('FL Characterization'!F$2-'FL Characterization'!F$3)*VLOOKUP($A3,'FL Ratio'!$A$2:$B$9,2,FALSE)</f>
        <v>0.94670072542239847</v>
      </c>
      <c r="G3" s="4">
        <f>('FL Characterization'!G$2-'FL Characterization'!G$3)*VLOOKUP($A3,'FL Ratio'!$A$2:$B$9,2,FALSE)</f>
        <v>0.99030194457811804</v>
      </c>
      <c r="H3" s="4">
        <f>('FL Characterization'!H$2-'FL Characterization'!H$3)*VLOOKUP($A3,'FL Ratio'!$A$2:$B$9,2,FALSE)</f>
        <v>0.98523948085788082</v>
      </c>
      <c r="I3" s="4">
        <f>('FL Characterization'!I$2-'FL Characterization'!I$3)*VLOOKUP($A3,'FL Ratio'!$A$2:$B$9,2,FALSE)</f>
        <v>0.93128122130060054</v>
      </c>
      <c r="J3" s="4">
        <f>('FL Characterization'!J$2-'FL Characterization'!J$3)*VLOOKUP($A3,'FL Ratio'!$A$2:$B$9,2,FALSE)</f>
        <v>0.84377863691879162</v>
      </c>
      <c r="K3" s="4">
        <f>('FL Characterization'!K$2-'FL Characterization'!K$3)*VLOOKUP($A3,'FL Ratio'!$A$2:$B$9,2,FALSE)</f>
        <v>1.2390650086744106</v>
      </c>
      <c r="L3" s="4">
        <f>('FL Characterization'!L$2-'FL Characterization'!L$3)*VLOOKUP($A3,'FL Ratio'!$A$2:$B$9,2,FALSE)</f>
        <v>1.2099968622459969</v>
      </c>
      <c r="M3" s="4">
        <f>('FL Characterization'!M$2-'FL Characterization'!M$3)*VLOOKUP($A3,'FL Ratio'!$A$2:$B$9,2,FALSE)</f>
        <v>1.1141902365839569</v>
      </c>
      <c r="N3" s="4">
        <f>('FL Characterization'!N$2-'FL Characterization'!N$3)*VLOOKUP($A3,'FL Ratio'!$A$2:$B$9,2,FALSE)</f>
        <v>1.0871170610366008</v>
      </c>
      <c r="O3" s="4">
        <f>('FL Characterization'!O$2-'FL Characterization'!O$3)*VLOOKUP($A3,'FL Ratio'!$A$2:$B$9,2,FALSE)</f>
        <v>1.091585235537506</v>
      </c>
      <c r="P3" s="4">
        <f>('FL Characterization'!P$2-'FL Characterization'!P$3)*VLOOKUP($A3,'FL Ratio'!$A$2:$B$9,2,FALSE)</f>
        <v>1.0398700676127892</v>
      </c>
      <c r="Q3" s="4">
        <f>('FL Characterization'!Q$2-'FL Characterization'!Q$3)*VLOOKUP($A3,'FL Ratio'!$A$2:$B$9,2,FALSE)</f>
        <v>0.95319588638520092</v>
      </c>
      <c r="R3" s="4">
        <f>('FL Characterization'!R$2-'FL Characterization'!R$3)*VLOOKUP($A3,'FL Ratio'!$A$2:$B$9,2,FALSE)</f>
        <v>0.85666490820666841</v>
      </c>
      <c r="S3" s="4">
        <f>('FL Characterization'!S$2-'FL Characterization'!S$3)*VLOOKUP($A3,'FL Ratio'!$A$2:$B$9,2,FALSE)</f>
        <v>0.82593395254840574</v>
      </c>
      <c r="T3" s="4">
        <f>('FL Characterization'!T$2-'FL Characterization'!T$3)*VLOOKUP($A3,'FL Ratio'!$A$2:$B$9,2,FALSE)</f>
        <v>0.51917866570906279</v>
      </c>
      <c r="U3" s="4">
        <f>('FL Characterization'!U$2-'FL Characterization'!U$3)*VLOOKUP($A3,'FL Ratio'!$A$2:$B$9,2,FALSE)</f>
        <v>0.55521420291766099</v>
      </c>
      <c r="V3" s="4">
        <f>('FL Characterization'!V$2-'FL Characterization'!V$3)*VLOOKUP($A3,'FL Ratio'!$A$2:$B$9,2,FALSE)</f>
        <v>0.60702741855869824</v>
      </c>
      <c r="W3" s="4">
        <f>('FL Characterization'!W$2-'FL Characterization'!W$3)*VLOOKUP($A3,'FL Ratio'!$A$2:$B$9,2,FALSE)</f>
        <v>0.62151246791474479</v>
      </c>
      <c r="X3" s="4">
        <f>('FL Characterization'!X$2-'FL Characterization'!X$3)*VLOOKUP($A3,'FL Ratio'!$A$2:$B$9,2,FALSE)</f>
        <v>0.64819545357062003</v>
      </c>
      <c r="Y3" s="4">
        <f>('FL Characterization'!Y$2-'FL Characterization'!Y$3)*VLOOKUP($A3,'FL Ratio'!$A$2:$B$9,2,FALSE)</f>
        <v>0.71548820254752921</v>
      </c>
    </row>
    <row r="4" spans="1:25" x14ac:dyDescent="0.3">
      <c r="A4">
        <v>3</v>
      </c>
      <c r="B4" s="4">
        <f>('FL Characterization'!B$2-'FL Characterization'!B$3)*VLOOKUP($A4,'FL Ratio'!$A$2:$B$9,2,FALSE)</f>
        <v>0.64096793619611536</v>
      </c>
      <c r="C4" s="4">
        <f>('FL Characterization'!C$2-'FL Characterization'!C$3)*VLOOKUP($A4,'FL Ratio'!$A$2:$B$9,2,FALSE)</f>
        <v>0.67833011903574802</v>
      </c>
      <c r="D4" s="4">
        <f>('FL Characterization'!D$2-'FL Characterization'!D$3)*VLOOKUP($A4,'FL Ratio'!$A$2:$B$9,2,FALSE)</f>
        <v>0.71630059791133027</v>
      </c>
      <c r="E4" s="4">
        <f>('FL Characterization'!E$2-'FL Characterization'!E$3)*VLOOKUP($A4,'FL Ratio'!$A$2:$B$9,2,FALSE)</f>
        <v>0.74886044362504611</v>
      </c>
      <c r="F4" s="4">
        <f>('FL Characterization'!F$2-'FL Characterization'!F$3)*VLOOKUP($A4,'FL Ratio'!$A$2:$B$9,2,FALSE)</f>
        <v>0.75736058033791875</v>
      </c>
      <c r="G4" s="4">
        <f>('FL Characterization'!G$2-'FL Characterization'!G$3)*VLOOKUP($A4,'FL Ratio'!$A$2:$B$9,2,FALSE)</f>
        <v>0.79224155566249443</v>
      </c>
      <c r="H4" s="4">
        <f>('FL Characterization'!H$2-'FL Characterization'!H$3)*VLOOKUP($A4,'FL Ratio'!$A$2:$B$9,2,FALSE)</f>
        <v>0.78819158468630468</v>
      </c>
      <c r="I4" s="4">
        <f>('FL Characterization'!I$2-'FL Characterization'!I$3)*VLOOKUP($A4,'FL Ratio'!$A$2:$B$9,2,FALSE)</f>
        <v>0.74502497704048043</v>
      </c>
      <c r="J4" s="4">
        <f>('FL Characterization'!J$2-'FL Characterization'!J$3)*VLOOKUP($A4,'FL Ratio'!$A$2:$B$9,2,FALSE)</f>
        <v>0.6750229095350333</v>
      </c>
      <c r="K4" s="4">
        <f>('FL Characterization'!K$2-'FL Characterization'!K$3)*VLOOKUP($A4,'FL Ratio'!$A$2:$B$9,2,FALSE)</f>
        <v>0.99125200693952864</v>
      </c>
      <c r="L4" s="4">
        <f>('FL Characterization'!L$2-'FL Characterization'!L$3)*VLOOKUP($A4,'FL Ratio'!$A$2:$B$9,2,FALSE)</f>
        <v>0.96799748979679756</v>
      </c>
      <c r="M4" s="4">
        <f>('FL Characterization'!M$2-'FL Characterization'!M$3)*VLOOKUP($A4,'FL Ratio'!$A$2:$B$9,2,FALSE)</f>
        <v>0.89135218926716553</v>
      </c>
      <c r="N4" s="4">
        <f>('FL Characterization'!N$2-'FL Characterization'!N$3)*VLOOKUP($A4,'FL Ratio'!$A$2:$B$9,2,FALSE)</f>
        <v>0.86969364882928069</v>
      </c>
      <c r="O4" s="4">
        <f>('FL Characterization'!O$2-'FL Characterization'!O$3)*VLOOKUP($A4,'FL Ratio'!$A$2:$B$9,2,FALSE)</f>
        <v>0.87326818843000487</v>
      </c>
      <c r="P4" s="4">
        <f>('FL Characterization'!P$2-'FL Characterization'!P$3)*VLOOKUP($A4,'FL Ratio'!$A$2:$B$9,2,FALSE)</f>
        <v>0.83189605409023148</v>
      </c>
      <c r="Q4" s="4">
        <f>('FL Characterization'!Q$2-'FL Characterization'!Q$3)*VLOOKUP($A4,'FL Ratio'!$A$2:$B$9,2,FALSE)</f>
        <v>0.76255670910816076</v>
      </c>
      <c r="R4" s="4">
        <f>('FL Characterization'!R$2-'FL Characterization'!R$3)*VLOOKUP($A4,'FL Ratio'!$A$2:$B$9,2,FALSE)</f>
        <v>0.6853319265653347</v>
      </c>
      <c r="S4" s="4">
        <f>('FL Characterization'!S$2-'FL Characterization'!S$3)*VLOOKUP($A4,'FL Ratio'!$A$2:$B$9,2,FALSE)</f>
        <v>0.66074716203872463</v>
      </c>
      <c r="T4" s="4">
        <f>('FL Characterization'!T$2-'FL Characterization'!T$3)*VLOOKUP($A4,'FL Ratio'!$A$2:$B$9,2,FALSE)</f>
        <v>0.41534293256725024</v>
      </c>
      <c r="U4" s="4">
        <f>('FL Characterization'!U$2-'FL Characterization'!U$3)*VLOOKUP($A4,'FL Ratio'!$A$2:$B$9,2,FALSE)</f>
        <v>0.44417136233412879</v>
      </c>
      <c r="V4" s="4">
        <f>('FL Characterization'!V$2-'FL Characterization'!V$3)*VLOOKUP($A4,'FL Ratio'!$A$2:$B$9,2,FALSE)</f>
        <v>0.48562193484695859</v>
      </c>
      <c r="W4" s="4">
        <f>('FL Characterization'!W$2-'FL Characterization'!W$3)*VLOOKUP($A4,'FL Ratio'!$A$2:$B$9,2,FALSE)</f>
        <v>0.49720997433179587</v>
      </c>
      <c r="X4" s="4">
        <f>('FL Characterization'!X$2-'FL Characterization'!X$3)*VLOOKUP($A4,'FL Ratio'!$A$2:$B$9,2,FALSE)</f>
        <v>0.51855636285649598</v>
      </c>
      <c r="Y4" s="4">
        <f>('FL Characterization'!Y$2-'FL Characterization'!Y$3)*VLOOKUP($A4,'FL Ratio'!$A$2:$B$9,2,FALSE)</f>
        <v>0.57239056203802341</v>
      </c>
    </row>
    <row r="5" spans="1:25" x14ac:dyDescent="0.3">
      <c r="A5">
        <v>4</v>
      </c>
      <c r="B5" s="4">
        <f>('FL Characterization'!B$2-'FL Characterization'!B$3)*VLOOKUP($A5,'FL Ratio'!$A$2:$B$9,2,FALSE)</f>
        <v>0.48072595214708652</v>
      </c>
      <c r="C5" s="4">
        <f>('FL Characterization'!C$2-'FL Characterization'!C$3)*VLOOKUP($A5,'FL Ratio'!$A$2:$B$9,2,FALSE)</f>
        <v>0.50874758927681107</v>
      </c>
      <c r="D5" s="4">
        <f>('FL Characterization'!D$2-'FL Characterization'!D$3)*VLOOKUP($A5,'FL Ratio'!$A$2:$B$9,2,FALSE)</f>
        <v>0.53722544843349773</v>
      </c>
      <c r="E5" s="4">
        <f>('FL Characterization'!E$2-'FL Characterization'!E$3)*VLOOKUP($A5,'FL Ratio'!$A$2:$B$9,2,FALSE)</f>
        <v>0.56164533271878458</v>
      </c>
      <c r="F5" s="4">
        <f>('FL Characterization'!F$2-'FL Characterization'!F$3)*VLOOKUP($A5,'FL Ratio'!$A$2:$B$9,2,FALSE)</f>
        <v>0.56802043525343915</v>
      </c>
      <c r="G5" s="4">
        <f>('FL Characterization'!G$2-'FL Characterization'!G$3)*VLOOKUP($A5,'FL Ratio'!$A$2:$B$9,2,FALSE)</f>
        <v>0.59418116674687083</v>
      </c>
      <c r="H5" s="4">
        <f>('FL Characterization'!H$2-'FL Characterization'!H$3)*VLOOKUP($A5,'FL Ratio'!$A$2:$B$9,2,FALSE)</f>
        <v>0.59114368851472854</v>
      </c>
      <c r="I5" s="4">
        <f>('FL Characterization'!I$2-'FL Characterization'!I$3)*VLOOKUP($A5,'FL Ratio'!$A$2:$B$9,2,FALSE)</f>
        <v>0.55876873278036043</v>
      </c>
      <c r="J5" s="4">
        <f>('FL Characterization'!J$2-'FL Characterization'!J$3)*VLOOKUP($A5,'FL Ratio'!$A$2:$B$9,2,FALSE)</f>
        <v>0.50626718215127509</v>
      </c>
      <c r="K5" s="4">
        <f>('FL Characterization'!K$2-'FL Characterization'!K$3)*VLOOKUP($A5,'FL Ratio'!$A$2:$B$9,2,FALSE)</f>
        <v>0.74343900520464645</v>
      </c>
      <c r="L5" s="4">
        <f>('FL Characterization'!L$2-'FL Characterization'!L$3)*VLOOKUP($A5,'FL Ratio'!$A$2:$B$9,2,FALSE)</f>
        <v>0.72599811734759823</v>
      </c>
      <c r="M5" s="4">
        <f>('FL Characterization'!M$2-'FL Characterization'!M$3)*VLOOKUP($A5,'FL Ratio'!$A$2:$B$9,2,FALSE)</f>
        <v>0.66851414195037417</v>
      </c>
      <c r="N5" s="4">
        <f>('FL Characterization'!N$2-'FL Characterization'!N$3)*VLOOKUP($A5,'FL Ratio'!$A$2:$B$9,2,FALSE)</f>
        <v>0.6522702366219606</v>
      </c>
      <c r="O5" s="4">
        <f>('FL Characterization'!O$2-'FL Characterization'!O$3)*VLOOKUP($A5,'FL Ratio'!$A$2:$B$9,2,FALSE)</f>
        <v>0.65495114132250365</v>
      </c>
      <c r="P5" s="4">
        <f>('FL Characterization'!P$2-'FL Characterization'!P$3)*VLOOKUP($A5,'FL Ratio'!$A$2:$B$9,2,FALSE)</f>
        <v>0.62392204056767364</v>
      </c>
      <c r="Q5" s="4">
        <f>('FL Characterization'!Q$2-'FL Characterization'!Q$3)*VLOOKUP($A5,'FL Ratio'!$A$2:$B$9,2,FALSE)</f>
        <v>0.5719175318311206</v>
      </c>
      <c r="R5" s="4">
        <f>('FL Characterization'!R$2-'FL Characterization'!R$3)*VLOOKUP($A5,'FL Ratio'!$A$2:$B$9,2,FALSE)</f>
        <v>0.51399894492400111</v>
      </c>
      <c r="S5" s="4">
        <f>('FL Characterization'!S$2-'FL Characterization'!S$3)*VLOOKUP($A5,'FL Ratio'!$A$2:$B$9,2,FALSE)</f>
        <v>0.49556037152904353</v>
      </c>
      <c r="T5" s="4">
        <f>('FL Characterization'!T$2-'FL Characterization'!T$3)*VLOOKUP($A5,'FL Ratio'!$A$2:$B$9,2,FALSE)</f>
        <v>0.3115071994254377</v>
      </c>
      <c r="U5" s="4">
        <f>('FL Characterization'!U$2-'FL Characterization'!U$3)*VLOOKUP($A5,'FL Ratio'!$A$2:$B$9,2,FALSE)</f>
        <v>0.3331285217505966</v>
      </c>
      <c r="V5" s="4">
        <f>('FL Characterization'!V$2-'FL Characterization'!V$3)*VLOOKUP($A5,'FL Ratio'!$A$2:$B$9,2,FALSE)</f>
        <v>0.364216451135219</v>
      </c>
      <c r="W5" s="4">
        <f>('FL Characterization'!W$2-'FL Characterization'!W$3)*VLOOKUP($A5,'FL Ratio'!$A$2:$B$9,2,FALSE)</f>
        <v>0.37290748074884694</v>
      </c>
      <c r="X5" s="4">
        <f>('FL Characterization'!X$2-'FL Characterization'!X$3)*VLOOKUP($A5,'FL Ratio'!$A$2:$B$9,2,FALSE)</f>
        <v>0.38891727214237204</v>
      </c>
      <c r="Y5" s="4">
        <f>('FL Characterization'!Y$2-'FL Characterization'!Y$3)*VLOOKUP($A5,'FL Ratio'!$A$2:$B$9,2,FALSE)</f>
        <v>0.42929292152851756</v>
      </c>
    </row>
    <row r="6" spans="1:25" x14ac:dyDescent="0.3">
      <c r="A6">
        <v>5</v>
      </c>
      <c r="B6" s="4">
        <f>('FL Characterization'!B$2-'FL Characterization'!B$3)*VLOOKUP($A6,'FL Ratio'!$A$2:$B$9,2,FALSE)</f>
        <v>0.48072595214708652</v>
      </c>
      <c r="C6" s="4">
        <f>('FL Characterization'!C$2-'FL Characterization'!C$3)*VLOOKUP($A6,'FL Ratio'!$A$2:$B$9,2,FALSE)</f>
        <v>0.50874758927681107</v>
      </c>
      <c r="D6" s="4">
        <f>('FL Characterization'!D$2-'FL Characterization'!D$3)*VLOOKUP($A6,'FL Ratio'!$A$2:$B$9,2,FALSE)</f>
        <v>0.53722544843349773</v>
      </c>
      <c r="E6" s="4">
        <f>('FL Characterization'!E$2-'FL Characterization'!E$3)*VLOOKUP($A6,'FL Ratio'!$A$2:$B$9,2,FALSE)</f>
        <v>0.56164533271878458</v>
      </c>
      <c r="F6" s="4">
        <f>('FL Characterization'!F$2-'FL Characterization'!F$3)*VLOOKUP($A6,'FL Ratio'!$A$2:$B$9,2,FALSE)</f>
        <v>0.56802043525343915</v>
      </c>
      <c r="G6" s="4">
        <f>('FL Characterization'!G$2-'FL Characterization'!G$3)*VLOOKUP($A6,'FL Ratio'!$A$2:$B$9,2,FALSE)</f>
        <v>0.59418116674687083</v>
      </c>
      <c r="H6" s="4">
        <f>('FL Characterization'!H$2-'FL Characterization'!H$3)*VLOOKUP($A6,'FL Ratio'!$A$2:$B$9,2,FALSE)</f>
        <v>0.59114368851472854</v>
      </c>
      <c r="I6" s="4">
        <f>('FL Characterization'!I$2-'FL Characterization'!I$3)*VLOOKUP($A6,'FL Ratio'!$A$2:$B$9,2,FALSE)</f>
        <v>0.55876873278036043</v>
      </c>
      <c r="J6" s="4">
        <f>('FL Characterization'!J$2-'FL Characterization'!J$3)*VLOOKUP($A6,'FL Ratio'!$A$2:$B$9,2,FALSE)</f>
        <v>0.50626718215127509</v>
      </c>
      <c r="K6" s="4">
        <f>('FL Characterization'!K$2-'FL Characterization'!K$3)*VLOOKUP($A6,'FL Ratio'!$A$2:$B$9,2,FALSE)</f>
        <v>0.74343900520464645</v>
      </c>
      <c r="L6" s="4">
        <f>('FL Characterization'!L$2-'FL Characterization'!L$3)*VLOOKUP($A6,'FL Ratio'!$A$2:$B$9,2,FALSE)</f>
        <v>0.72599811734759823</v>
      </c>
      <c r="M6" s="4">
        <f>('FL Characterization'!M$2-'FL Characterization'!M$3)*VLOOKUP($A6,'FL Ratio'!$A$2:$B$9,2,FALSE)</f>
        <v>0.66851414195037417</v>
      </c>
      <c r="N6" s="4">
        <f>('FL Characterization'!N$2-'FL Characterization'!N$3)*VLOOKUP($A6,'FL Ratio'!$A$2:$B$9,2,FALSE)</f>
        <v>0.6522702366219606</v>
      </c>
      <c r="O6" s="4">
        <f>('FL Characterization'!O$2-'FL Characterization'!O$3)*VLOOKUP($A6,'FL Ratio'!$A$2:$B$9,2,FALSE)</f>
        <v>0.65495114132250365</v>
      </c>
      <c r="P6" s="4">
        <f>('FL Characterization'!P$2-'FL Characterization'!P$3)*VLOOKUP($A6,'FL Ratio'!$A$2:$B$9,2,FALSE)</f>
        <v>0.62392204056767364</v>
      </c>
      <c r="Q6" s="4">
        <f>('FL Characterization'!Q$2-'FL Characterization'!Q$3)*VLOOKUP($A6,'FL Ratio'!$A$2:$B$9,2,FALSE)</f>
        <v>0.5719175318311206</v>
      </c>
      <c r="R6" s="4">
        <f>('FL Characterization'!R$2-'FL Characterization'!R$3)*VLOOKUP($A6,'FL Ratio'!$A$2:$B$9,2,FALSE)</f>
        <v>0.51399894492400111</v>
      </c>
      <c r="S6" s="4">
        <f>('FL Characterization'!S$2-'FL Characterization'!S$3)*VLOOKUP($A6,'FL Ratio'!$A$2:$B$9,2,FALSE)</f>
        <v>0.49556037152904353</v>
      </c>
      <c r="T6" s="4">
        <f>('FL Characterization'!T$2-'FL Characterization'!T$3)*VLOOKUP($A6,'FL Ratio'!$A$2:$B$9,2,FALSE)</f>
        <v>0.3115071994254377</v>
      </c>
      <c r="U6" s="4">
        <f>('FL Characterization'!U$2-'FL Characterization'!U$3)*VLOOKUP($A6,'FL Ratio'!$A$2:$B$9,2,FALSE)</f>
        <v>0.3331285217505966</v>
      </c>
      <c r="V6" s="4">
        <f>('FL Characterization'!V$2-'FL Characterization'!V$3)*VLOOKUP($A6,'FL Ratio'!$A$2:$B$9,2,FALSE)</f>
        <v>0.364216451135219</v>
      </c>
      <c r="W6" s="4">
        <f>('FL Characterization'!W$2-'FL Characterization'!W$3)*VLOOKUP($A6,'FL Ratio'!$A$2:$B$9,2,FALSE)</f>
        <v>0.37290748074884694</v>
      </c>
      <c r="X6" s="4">
        <f>('FL Characterization'!X$2-'FL Characterization'!X$3)*VLOOKUP($A6,'FL Ratio'!$A$2:$B$9,2,FALSE)</f>
        <v>0.38891727214237204</v>
      </c>
      <c r="Y6" s="4">
        <f>('FL Characterization'!Y$2-'FL Characterization'!Y$3)*VLOOKUP($A6,'FL Ratio'!$A$2:$B$9,2,FALSE)</f>
        <v>0.42929292152851756</v>
      </c>
    </row>
    <row r="7" spans="1:25" x14ac:dyDescent="0.3">
      <c r="A7">
        <v>6</v>
      </c>
      <c r="B7" s="4">
        <f>('FL Characterization'!B$2-'FL Characterization'!B$3)*VLOOKUP($A7,'FL Ratio'!$A$2:$B$9,2,FALSE)</f>
        <v>0.48072595214708652</v>
      </c>
      <c r="C7" s="4">
        <f>('FL Characterization'!C$2-'FL Characterization'!C$3)*VLOOKUP($A7,'FL Ratio'!$A$2:$B$9,2,FALSE)</f>
        <v>0.50874758927681107</v>
      </c>
      <c r="D7" s="4">
        <f>('FL Characterization'!D$2-'FL Characterization'!D$3)*VLOOKUP($A7,'FL Ratio'!$A$2:$B$9,2,FALSE)</f>
        <v>0.53722544843349773</v>
      </c>
      <c r="E7" s="4">
        <f>('FL Characterization'!E$2-'FL Characterization'!E$3)*VLOOKUP($A7,'FL Ratio'!$A$2:$B$9,2,FALSE)</f>
        <v>0.56164533271878458</v>
      </c>
      <c r="F7" s="4">
        <f>('FL Characterization'!F$2-'FL Characterization'!F$3)*VLOOKUP($A7,'FL Ratio'!$A$2:$B$9,2,FALSE)</f>
        <v>0.56802043525343915</v>
      </c>
      <c r="G7" s="4">
        <f>('FL Characterization'!G$2-'FL Characterization'!G$3)*VLOOKUP($A7,'FL Ratio'!$A$2:$B$9,2,FALSE)</f>
        <v>0.59418116674687083</v>
      </c>
      <c r="H7" s="4">
        <f>('FL Characterization'!H$2-'FL Characterization'!H$3)*VLOOKUP($A7,'FL Ratio'!$A$2:$B$9,2,FALSE)</f>
        <v>0.59114368851472854</v>
      </c>
      <c r="I7" s="4">
        <f>('FL Characterization'!I$2-'FL Characterization'!I$3)*VLOOKUP($A7,'FL Ratio'!$A$2:$B$9,2,FALSE)</f>
        <v>0.55876873278036043</v>
      </c>
      <c r="J7" s="4">
        <f>('FL Characterization'!J$2-'FL Characterization'!J$3)*VLOOKUP($A7,'FL Ratio'!$A$2:$B$9,2,FALSE)</f>
        <v>0.50626718215127509</v>
      </c>
      <c r="K7" s="4">
        <f>('FL Characterization'!K$2-'FL Characterization'!K$3)*VLOOKUP($A7,'FL Ratio'!$A$2:$B$9,2,FALSE)</f>
        <v>0.74343900520464645</v>
      </c>
      <c r="L7" s="4">
        <f>('FL Characterization'!L$2-'FL Characterization'!L$3)*VLOOKUP($A7,'FL Ratio'!$A$2:$B$9,2,FALSE)</f>
        <v>0.72599811734759823</v>
      </c>
      <c r="M7" s="4">
        <f>('FL Characterization'!M$2-'FL Characterization'!M$3)*VLOOKUP($A7,'FL Ratio'!$A$2:$B$9,2,FALSE)</f>
        <v>0.66851414195037417</v>
      </c>
      <c r="N7" s="4">
        <f>('FL Characterization'!N$2-'FL Characterization'!N$3)*VLOOKUP($A7,'FL Ratio'!$A$2:$B$9,2,FALSE)</f>
        <v>0.6522702366219606</v>
      </c>
      <c r="O7" s="4">
        <f>('FL Characterization'!O$2-'FL Characterization'!O$3)*VLOOKUP($A7,'FL Ratio'!$A$2:$B$9,2,FALSE)</f>
        <v>0.65495114132250365</v>
      </c>
      <c r="P7" s="4">
        <f>('FL Characterization'!P$2-'FL Characterization'!P$3)*VLOOKUP($A7,'FL Ratio'!$A$2:$B$9,2,FALSE)</f>
        <v>0.62392204056767364</v>
      </c>
      <c r="Q7" s="4">
        <f>('FL Characterization'!Q$2-'FL Characterization'!Q$3)*VLOOKUP($A7,'FL Ratio'!$A$2:$B$9,2,FALSE)</f>
        <v>0.5719175318311206</v>
      </c>
      <c r="R7" s="4">
        <f>('FL Characterization'!R$2-'FL Characterization'!R$3)*VLOOKUP($A7,'FL Ratio'!$A$2:$B$9,2,FALSE)</f>
        <v>0.51399894492400111</v>
      </c>
      <c r="S7" s="4">
        <f>('FL Characterization'!S$2-'FL Characterization'!S$3)*VLOOKUP($A7,'FL Ratio'!$A$2:$B$9,2,FALSE)</f>
        <v>0.49556037152904353</v>
      </c>
      <c r="T7" s="4">
        <f>('FL Characterization'!T$2-'FL Characterization'!T$3)*VLOOKUP($A7,'FL Ratio'!$A$2:$B$9,2,FALSE)</f>
        <v>0.3115071994254377</v>
      </c>
      <c r="U7" s="4">
        <f>('FL Characterization'!U$2-'FL Characterization'!U$3)*VLOOKUP($A7,'FL Ratio'!$A$2:$B$9,2,FALSE)</f>
        <v>0.3331285217505966</v>
      </c>
      <c r="V7" s="4">
        <f>('FL Characterization'!V$2-'FL Characterization'!V$3)*VLOOKUP($A7,'FL Ratio'!$A$2:$B$9,2,FALSE)</f>
        <v>0.364216451135219</v>
      </c>
      <c r="W7" s="4">
        <f>('FL Characterization'!W$2-'FL Characterization'!W$3)*VLOOKUP($A7,'FL Ratio'!$A$2:$B$9,2,FALSE)</f>
        <v>0.37290748074884694</v>
      </c>
      <c r="X7" s="4">
        <f>('FL Characterization'!X$2-'FL Characterization'!X$3)*VLOOKUP($A7,'FL Ratio'!$A$2:$B$9,2,FALSE)</f>
        <v>0.38891727214237204</v>
      </c>
      <c r="Y7" s="4">
        <f>('FL Characterization'!Y$2-'FL Characterization'!Y$3)*VLOOKUP($A7,'FL Ratio'!$A$2:$B$9,2,FALSE)</f>
        <v>0.42929292152851756</v>
      </c>
    </row>
    <row r="8" spans="1:25" x14ac:dyDescent="0.3">
      <c r="A8">
        <v>7</v>
      </c>
      <c r="B8" s="4">
        <f>('FL Characterization'!B$2-'FL Characterization'!B$3)*VLOOKUP($A8,'FL Ratio'!$A$2:$B$9,2,FALSE)</f>
        <v>0.48072595214708652</v>
      </c>
      <c r="C8" s="4">
        <f>('FL Characterization'!C$2-'FL Characterization'!C$3)*VLOOKUP($A8,'FL Ratio'!$A$2:$B$9,2,FALSE)</f>
        <v>0.50874758927681107</v>
      </c>
      <c r="D8" s="4">
        <f>('FL Characterization'!D$2-'FL Characterization'!D$3)*VLOOKUP($A8,'FL Ratio'!$A$2:$B$9,2,FALSE)</f>
        <v>0.53722544843349773</v>
      </c>
      <c r="E8" s="4">
        <f>('FL Characterization'!E$2-'FL Characterization'!E$3)*VLOOKUP($A8,'FL Ratio'!$A$2:$B$9,2,FALSE)</f>
        <v>0.56164533271878458</v>
      </c>
      <c r="F8" s="4">
        <f>('FL Characterization'!F$2-'FL Characterization'!F$3)*VLOOKUP($A8,'FL Ratio'!$A$2:$B$9,2,FALSE)</f>
        <v>0.56802043525343915</v>
      </c>
      <c r="G8" s="4">
        <f>('FL Characterization'!G$2-'FL Characterization'!G$3)*VLOOKUP($A8,'FL Ratio'!$A$2:$B$9,2,FALSE)</f>
        <v>0.59418116674687083</v>
      </c>
      <c r="H8" s="4">
        <f>('FL Characterization'!H$2-'FL Characterization'!H$3)*VLOOKUP($A8,'FL Ratio'!$A$2:$B$9,2,FALSE)</f>
        <v>0.59114368851472854</v>
      </c>
      <c r="I8" s="4">
        <f>('FL Characterization'!I$2-'FL Characterization'!I$3)*VLOOKUP($A8,'FL Ratio'!$A$2:$B$9,2,FALSE)</f>
        <v>0.55876873278036043</v>
      </c>
      <c r="J8" s="4">
        <f>('FL Characterization'!J$2-'FL Characterization'!J$3)*VLOOKUP($A8,'FL Ratio'!$A$2:$B$9,2,FALSE)</f>
        <v>0.50626718215127509</v>
      </c>
      <c r="K8" s="4">
        <f>('FL Characterization'!K$2-'FL Characterization'!K$3)*VLOOKUP($A8,'FL Ratio'!$A$2:$B$9,2,FALSE)</f>
        <v>0.74343900520464645</v>
      </c>
      <c r="L8" s="4">
        <f>('FL Characterization'!L$2-'FL Characterization'!L$3)*VLOOKUP($A8,'FL Ratio'!$A$2:$B$9,2,FALSE)</f>
        <v>0.72599811734759823</v>
      </c>
      <c r="M8" s="4">
        <f>('FL Characterization'!M$2-'FL Characterization'!M$3)*VLOOKUP($A8,'FL Ratio'!$A$2:$B$9,2,FALSE)</f>
        <v>0.66851414195037417</v>
      </c>
      <c r="N8" s="4">
        <f>('FL Characterization'!N$2-'FL Characterization'!N$3)*VLOOKUP($A8,'FL Ratio'!$A$2:$B$9,2,FALSE)</f>
        <v>0.6522702366219606</v>
      </c>
      <c r="O8" s="4">
        <f>('FL Characterization'!O$2-'FL Characterization'!O$3)*VLOOKUP($A8,'FL Ratio'!$A$2:$B$9,2,FALSE)</f>
        <v>0.65495114132250365</v>
      </c>
      <c r="P8" s="4">
        <f>('FL Characterization'!P$2-'FL Characterization'!P$3)*VLOOKUP($A8,'FL Ratio'!$A$2:$B$9,2,FALSE)</f>
        <v>0.62392204056767364</v>
      </c>
      <c r="Q8" s="4">
        <f>('FL Characterization'!Q$2-'FL Characterization'!Q$3)*VLOOKUP($A8,'FL Ratio'!$A$2:$B$9,2,FALSE)</f>
        <v>0.5719175318311206</v>
      </c>
      <c r="R8" s="4">
        <f>('FL Characterization'!R$2-'FL Characterization'!R$3)*VLOOKUP($A8,'FL Ratio'!$A$2:$B$9,2,FALSE)</f>
        <v>0.51399894492400111</v>
      </c>
      <c r="S8" s="4">
        <f>('FL Characterization'!S$2-'FL Characterization'!S$3)*VLOOKUP($A8,'FL Ratio'!$A$2:$B$9,2,FALSE)</f>
        <v>0.49556037152904353</v>
      </c>
      <c r="T8" s="4">
        <f>('FL Characterization'!T$2-'FL Characterization'!T$3)*VLOOKUP($A8,'FL Ratio'!$A$2:$B$9,2,FALSE)</f>
        <v>0.3115071994254377</v>
      </c>
      <c r="U8" s="4">
        <f>('FL Characterization'!U$2-'FL Characterization'!U$3)*VLOOKUP($A8,'FL Ratio'!$A$2:$B$9,2,FALSE)</f>
        <v>0.3331285217505966</v>
      </c>
      <c r="V8" s="4">
        <f>('FL Characterization'!V$2-'FL Characterization'!V$3)*VLOOKUP($A8,'FL Ratio'!$A$2:$B$9,2,FALSE)</f>
        <v>0.364216451135219</v>
      </c>
      <c r="W8" s="4">
        <f>('FL Characterization'!W$2-'FL Characterization'!W$3)*VLOOKUP($A8,'FL Ratio'!$A$2:$B$9,2,FALSE)</f>
        <v>0.37290748074884694</v>
      </c>
      <c r="X8" s="4">
        <f>('FL Characterization'!X$2-'FL Characterization'!X$3)*VLOOKUP($A8,'FL Ratio'!$A$2:$B$9,2,FALSE)</f>
        <v>0.38891727214237204</v>
      </c>
      <c r="Y8" s="4">
        <f>('FL Characterization'!Y$2-'FL Characterization'!Y$3)*VLOOKUP($A8,'FL Ratio'!$A$2:$B$9,2,FALSE)</f>
        <v>0.42929292152851756</v>
      </c>
    </row>
    <row r="9" spans="1:25" x14ac:dyDescent="0.3">
      <c r="A9">
        <v>8</v>
      </c>
      <c r="B9" s="4">
        <f>('FL Characterization'!B$2-'FL Characterization'!B$3)*VLOOKUP($A9,'FL Ratio'!$A$2:$B$9,2,FALSE)</f>
        <v>0.48072595214708652</v>
      </c>
      <c r="C9" s="4">
        <f>('FL Characterization'!C$2-'FL Characterization'!C$3)*VLOOKUP($A9,'FL Ratio'!$A$2:$B$9,2,FALSE)</f>
        <v>0.50874758927681107</v>
      </c>
      <c r="D9" s="4">
        <f>('FL Characterization'!D$2-'FL Characterization'!D$3)*VLOOKUP($A9,'FL Ratio'!$A$2:$B$9,2,FALSE)</f>
        <v>0.53722544843349773</v>
      </c>
      <c r="E9" s="4">
        <f>('FL Characterization'!E$2-'FL Characterization'!E$3)*VLOOKUP($A9,'FL Ratio'!$A$2:$B$9,2,FALSE)</f>
        <v>0.56164533271878458</v>
      </c>
      <c r="F9" s="4">
        <f>('FL Characterization'!F$2-'FL Characterization'!F$3)*VLOOKUP($A9,'FL Ratio'!$A$2:$B$9,2,FALSE)</f>
        <v>0.56802043525343915</v>
      </c>
      <c r="G9" s="4">
        <f>('FL Characterization'!G$2-'FL Characterization'!G$3)*VLOOKUP($A9,'FL Ratio'!$A$2:$B$9,2,FALSE)</f>
        <v>0.59418116674687083</v>
      </c>
      <c r="H9" s="4">
        <f>('FL Characterization'!H$2-'FL Characterization'!H$3)*VLOOKUP($A9,'FL Ratio'!$A$2:$B$9,2,FALSE)</f>
        <v>0.59114368851472854</v>
      </c>
      <c r="I9" s="4">
        <f>('FL Characterization'!I$2-'FL Characterization'!I$3)*VLOOKUP($A9,'FL Ratio'!$A$2:$B$9,2,FALSE)</f>
        <v>0.55876873278036043</v>
      </c>
      <c r="J9" s="4">
        <f>('FL Characterization'!J$2-'FL Characterization'!J$3)*VLOOKUP($A9,'FL Ratio'!$A$2:$B$9,2,FALSE)</f>
        <v>0.50626718215127509</v>
      </c>
      <c r="K9" s="4">
        <f>('FL Characterization'!K$2-'FL Characterization'!K$3)*VLOOKUP($A9,'FL Ratio'!$A$2:$B$9,2,FALSE)</f>
        <v>0.74343900520464645</v>
      </c>
      <c r="L9" s="4">
        <f>('FL Characterization'!L$2-'FL Characterization'!L$3)*VLOOKUP($A9,'FL Ratio'!$A$2:$B$9,2,FALSE)</f>
        <v>0.72599811734759823</v>
      </c>
      <c r="M9" s="4">
        <f>('FL Characterization'!M$2-'FL Characterization'!M$3)*VLOOKUP($A9,'FL Ratio'!$A$2:$B$9,2,FALSE)</f>
        <v>0.66851414195037417</v>
      </c>
      <c r="N9" s="4">
        <f>('FL Characterization'!N$2-'FL Characterization'!N$3)*VLOOKUP($A9,'FL Ratio'!$A$2:$B$9,2,FALSE)</f>
        <v>0.6522702366219606</v>
      </c>
      <c r="O9" s="4">
        <f>('FL Characterization'!O$2-'FL Characterization'!O$3)*VLOOKUP($A9,'FL Ratio'!$A$2:$B$9,2,FALSE)</f>
        <v>0.65495114132250365</v>
      </c>
      <c r="P9" s="4">
        <f>('FL Characterization'!P$2-'FL Characterization'!P$3)*VLOOKUP($A9,'FL Ratio'!$A$2:$B$9,2,FALSE)</f>
        <v>0.62392204056767364</v>
      </c>
      <c r="Q9" s="4">
        <f>('FL Characterization'!Q$2-'FL Characterization'!Q$3)*VLOOKUP($A9,'FL Ratio'!$A$2:$B$9,2,FALSE)</f>
        <v>0.5719175318311206</v>
      </c>
      <c r="R9" s="4">
        <f>('FL Characterization'!R$2-'FL Characterization'!R$3)*VLOOKUP($A9,'FL Ratio'!$A$2:$B$9,2,FALSE)</f>
        <v>0.51399894492400111</v>
      </c>
      <c r="S9" s="4">
        <f>('FL Characterization'!S$2-'FL Characterization'!S$3)*VLOOKUP($A9,'FL Ratio'!$A$2:$B$9,2,FALSE)</f>
        <v>0.49556037152904353</v>
      </c>
      <c r="T9" s="4">
        <f>('FL Characterization'!T$2-'FL Characterization'!T$3)*VLOOKUP($A9,'FL Ratio'!$A$2:$B$9,2,FALSE)</f>
        <v>0.3115071994254377</v>
      </c>
      <c r="U9" s="4">
        <f>('FL Characterization'!U$2-'FL Characterization'!U$3)*VLOOKUP($A9,'FL Ratio'!$A$2:$B$9,2,FALSE)</f>
        <v>0.3331285217505966</v>
      </c>
      <c r="V9" s="4">
        <f>('FL Characterization'!V$2-'FL Characterization'!V$3)*VLOOKUP($A9,'FL Ratio'!$A$2:$B$9,2,FALSE)</f>
        <v>0.364216451135219</v>
      </c>
      <c r="W9" s="4">
        <f>('FL Characterization'!W$2-'FL Characterization'!W$3)*VLOOKUP($A9,'FL Ratio'!$A$2:$B$9,2,FALSE)</f>
        <v>0.37290748074884694</v>
      </c>
      <c r="X9" s="4">
        <f>('FL Characterization'!X$2-'FL Characterization'!X$3)*VLOOKUP($A9,'FL Ratio'!$A$2:$B$9,2,FALSE)</f>
        <v>0.38891727214237204</v>
      </c>
      <c r="Y9" s="4">
        <f>('FL Characterization'!Y$2-'FL Characterization'!Y$3)*VLOOKUP($A9,'FL Ratio'!$A$2:$B$9,2,FALSE)</f>
        <v>0.42929292152851756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3.7065573770491797E-5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3.3236064726792094E-2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2.7050358168955637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1.8635257491253487</v>
      </c>
      <c r="Q3" s="7">
        <f ca="1">VLOOKUP($A3,'RES installed'!$A$2:$C$6,3,FALSE)*(AVERAGE('[1]Profiles, RES, Winter'!Q$2:Q$4)*(RANDBETWEEN(95,105)/100))</f>
        <v>0.95127366740110642</v>
      </c>
      <c r="R3" s="7">
        <f ca="1">VLOOKUP($A3,'RES installed'!$A$2:$C$6,3,FALSE)*(AVERAGE('[1]Profiles, RES, Winter'!R$2:R$4)*(RANDBETWEEN(95,105)/100))</f>
        <v>0.22741611217579841</v>
      </c>
      <c r="S3" s="7">
        <f ca="1">VLOOKUP($A3,'RES installed'!$A$2:$C$6,3,FALSE)*(AVERAGE('[1]Profiles, RES, Winter'!S$2:S$4)*(RANDBETWEEN(95,105)/100))</f>
        <v>1.4486609630193811E-3</v>
      </c>
      <c r="T3" s="7">
        <f ca="1">VLOOKUP($A3,'RES installed'!$A$2:$C$6,3,FALSE)*(AVERAGE('[1]Profiles, RES, Winter'!T$2:T$4)*(RANDBETWEEN(95,105)/100))</f>
        <v>2.5494518381730238E-4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3.8164852286745905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3.2415122838934924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2.9272475454356304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2.3145890600622891</v>
      </c>
      <c r="I4" s="9">
        <f ca="1">VLOOKUP($A4,'RES installed'!$A$2:$C$6,3,FALSE)*(AVERAGE('[1]Profiles, RES, Winter'!I$5:I$7)*(RANDBETWEEN(95,105)/100))</f>
        <v>1.9791854611823594</v>
      </c>
      <c r="J4" s="9">
        <f ca="1">VLOOKUP($A4,'RES installed'!$A$2:$C$6,3,FALSE)*(AVERAGE('[1]Profiles, RES, Winter'!J$5:J$7)*(RANDBETWEEN(95,105)/100))</f>
        <v>1.9570959742423737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1.7224674988598596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2.7239734042852786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2.7244863520692864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2.048946999481881E-5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3.425349527965308E-2</v>
      </c>
      <c r="J5" s="7">
        <f ca="1">VLOOKUP($A5,'RES installed'!$A$2:$C$6,3,FALSE)*(AVERAGE('[1]Profiles, RES, Winter'!J$2:J$4)*(RANDBETWEEN(95,105)/100))</f>
        <v>0.66515762311810089</v>
      </c>
      <c r="K5" s="7">
        <f ca="1">VLOOKUP($A5,'RES installed'!$A$2:$C$6,3,FALSE)*(AVERAGE('[1]Profiles, RES, Winter'!K$2:K$4)*(RANDBETWEEN(95,105)/100))</f>
        <v>1.7618608742176785</v>
      </c>
      <c r="L5" s="7">
        <f ca="1">VLOOKUP($A5,'RES installed'!$A$2:$C$6,3,FALSE)*(AVERAGE('[1]Profiles, RES, Winter'!L$2:L$4)*(RANDBETWEEN(95,105)/100))</f>
        <v>2.292180013873633</v>
      </c>
      <c r="M5" s="7">
        <f ca="1">VLOOKUP($A5,'RES installed'!$A$2:$C$6,3,FALSE)*(AVERAGE('[1]Profiles, RES, Winter'!M$2:M$4)*(RANDBETWEEN(95,105)/100))</f>
        <v>2.4029369382721901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2.2396612609619875</v>
      </c>
      <c r="P5" s="7">
        <f ca="1">VLOOKUP($A5,'RES installed'!$A$2:$C$6,3,FALSE)*(AVERAGE('[1]Profiles, RES, Winter'!P$2:P$4)*(RANDBETWEEN(95,105)/100))</f>
        <v>1.9000654696964341</v>
      </c>
      <c r="Q5" s="7">
        <f ca="1">VLOOKUP($A5,'RES installed'!$A$2:$C$6,3,FALSE)*(AVERAGE('[1]Profiles, RES, Winter'!Q$2:Q$4)*(RANDBETWEEN(95,105)/100))</f>
        <v>0.95127366740110642</v>
      </c>
      <c r="R5" s="7">
        <f ca="1">VLOOKUP($A5,'RES installed'!$A$2:$C$6,3,FALSE)*(AVERAGE('[1]Profiles, RES, Winter'!R$2:R$4)*(RANDBETWEEN(95,105)/100))</f>
        <v>0.2230427254031869</v>
      </c>
      <c r="S5" s="7">
        <f ca="1">VLOOKUP($A5,'RES installed'!$A$2:$C$6,3,FALSE)*(AVERAGE('[1]Profiles, RES, Winter'!S$2:S$4)*(RANDBETWEEN(95,105)/100))</f>
        <v>1.3502082762122387E-3</v>
      </c>
      <c r="T5" s="7">
        <f ca="1">VLOOKUP($A5,'RES installed'!$A$2:$C$6,3,FALSE)*(AVERAGE('[1]Profiles, RES, Winter'!T$2:T$4)*(RANDBETWEEN(95,105)/100))</f>
        <v>2.5739657981554569E-4</v>
      </c>
      <c r="U5" s="7">
        <f ca="1">VLOOKUP($A5,'RES installed'!$A$2:$C$6,3,FALSE)*(AVERAGE('[1]Profiles, RES, Winter'!U$2:U$4)*(RANDBETWEEN(95,105)/100))</f>
        <v>6.5935814208649529E-5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3.7428961748633879E-5</v>
      </c>
      <c r="D6" s="7">
        <f ca="1">VLOOKUP($A6,'RES installed'!$A$2:$C$6,3,FALSE)*(AVERAGE('[1]Profiles, RES, Winter'!D$2:D$4)*(RANDBETWEEN(95,105)/100))</f>
        <v>1.9862241321508028E-5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3.5270925832514066E-2</v>
      </c>
      <c r="J6" s="7">
        <f ca="1">VLOOKUP($A6,'RES installed'!$A$2:$C$6,3,FALSE)*(AVERAGE('[1]Profiles, RES, Winter'!J$2:J$4)*(RANDBETWEEN(95,105)/100))</f>
        <v>0.69980124932216869</v>
      </c>
      <c r="K6" s="7">
        <f ca="1">VLOOKUP($A6,'RES installed'!$A$2:$C$6,3,FALSE)*(AVERAGE('[1]Profiles, RES, Winter'!K$2:K$4)*(RANDBETWEEN(95,105)/100))</f>
        <v>1.7788018441620792</v>
      </c>
      <c r="L6" s="7">
        <f ca="1">VLOOKUP($A6,'RES installed'!$A$2:$C$6,3,FALSE)*(AVERAGE('[1]Profiles, RES, Winter'!L$2:L$4)*(RANDBETWEEN(95,105)/100))</f>
        <v>2.292180013873633</v>
      </c>
      <c r="M6" s="7">
        <f ca="1">VLOOKUP($A6,'RES installed'!$A$2:$C$6,3,FALSE)*(AVERAGE('[1]Profiles, RES, Winter'!M$2:M$4)*(RANDBETWEEN(95,105)/100))</f>
        <v>2.5041132304099669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2.3781970090627289</v>
      </c>
      <c r="P6" s="7">
        <f ca="1">VLOOKUP($A6,'RES installed'!$A$2:$C$6,3,FALSE)*(AVERAGE('[1]Profiles, RES, Winter'!P$2:P$4)*(RANDBETWEEN(95,105)/100))</f>
        <v>1.9000654696964341</v>
      </c>
      <c r="Q6" s="7">
        <f ca="1">VLOOKUP($A6,'RES installed'!$A$2:$C$6,3,FALSE)*(AVERAGE('[1]Profiles, RES, Winter'!Q$2:Q$4)*(RANDBETWEEN(95,105)/100))</f>
        <v>1.0305464730178653</v>
      </c>
      <c r="R6" s="7">
        <f ca="1">VLOOKUP($A6,'RES installed'!$A$2:$C$6,3,FALSE)*(AVERAGE('[1]Profiles, RES, Winter'!R$2:R$4)*(RANDBETWEEN(95,105)/100))</f>
        <v>0.22522941878949265</v>
      </c>
      <c r="S6" s="7">
        <f ca="1">VLOOKUP($A6,'RES installed'!$A$2:$C$6,3,FALSE)*(AVERAGE('[1]Profiles, RES, Winter'!S$2:S$4)*(RANDBETWEEN(95,105)/100))</f>
        <v>1.4627256325632585E-3</v>
      </c>
      <c r="T6" s="7">
        <f ca="1">VLOOKUP($A6,'RES installed'!$A$2:$C$6,3,FALSE)*(AVERAGE('[1]Profiles, RES, Winter'!T$2:T$4)*(RANDBETWEEN(95,105)/100))</f>
        <v>2.5004239182081583E-4</v>
      </c>
      <c r="U6" s="7">
        <f ca="1">VLOOKUP($A6,'RES installed'!$A$2:$C$6,3,FALSE)*(AVERAGE('[1]Profiles, RES, Winter'!U$2:U$4)*(RANDBETWEEN(95,105)/100))</f>
        <v>6.1410807351193193E-5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1.0558349334064794E-5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3.425349527965308E-2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2.5294073034444109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1.0206373723157705</v>
      </c>
      <c r="R3" s="7">
        <f ca="1">VLOOKUP($A3,'RES installed'!$A$2:$C$6,3,FALSE)*(AVERAGE('[1]Profiles, RES, Winter'!R$2:R$4)*(RANDBETWEEN(95,105)/100))</f>
        <v>0.21866933863057539</v>
      </c>
      <c r="S3" s="7">
        <f ca="1">VLOOKUP($A3,'RES installed'!$A$2:$C$6,3,FALSE)*(AVERAGE('[1]Profiles, RES, Winter'!S$2:S$4)*(RANDBETWEEN(95,105)/100))</f>
        <v>1.3783376152999936E-3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3.7430912819693094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2.699888512780436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1.9396017519587123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1.8580080738293612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1.7045109251415083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2.2201477691743348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2.6980308004349425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2.8334658061520579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3.6702185792349721E-5</v>
      </c>
      <c r="D5" s="7">
        <f ca="1">VLOOKUP($A5,'RES installed'!$A$2:$C$6,3,FALSE)*(AVERAGE('[1]Profiles, RES, Winter'!D$2:D$4)*(RANDBETWEEN(95,105)/100))</f>
        <v>2.1325774892566515E-5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3.5610069350134388E-2</v>
      </c>
      <c r="J5" s="7">
        <f ca="1">VLOOKUP($A5,'RES installed'!$A$2:$C$6,3,FALSE)*(AVERAGE('[1]Profiles, RES, Winter'!J$2:J$4)*(RANDBETWEEN(95,105)/100))</f>
        <v>0.69287252408135513</v>
      </c>
      <c r="K5" s="7">
        <f ca="1">VLOOKUP($A5,'RES installed'!$A$2:$C$6,3,FALSE)*(AVERAGE('[1]Profiles, RES, Winter'!K$2:K$4)*(RANDBETWEEN(95,105)/100))</f>
        <v>1.7788018441620792</v>
      </c>
      <c r="L5" s="7">
        <f ca="1">VLOOKUP($A5,'RES installed'!$A$2:$C$6,3,FALSE)*(AVERAGE('[1]Profiles, RES, Winter'!L$2:L$4)*(RANDBETWEEN(95,105)/100))</f>
        <v>2.3375697171186554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2.5459160629605302</v>
      </c>
      <c r="O5" s="7">
        <f ca="1">VLOOKUP($A5,'RES installed'!$A$2:$C$6,3,FALSE)*(AVERAGE('[1]Profiles, RES, Winter'!O$2:O$4)*(RANDBETWEEN(95,105)/100))</f>
        <v>2.3781970090627289</v>
      </c>
      <c r="P5" s="7">
        <f ca="1">VLOOKUP($A5,'RES installed'!$A$2:$C$6,3,FALSE)*(AVERAGE('[1]Profiles, RES, Winter'!P$2:P$4)*(RANDBETWEEN(95,105)/100))</f>
        <v>1.73563672712655</v>
      </c>
      <c r="Q5" s="7">
        <f ca="1">VLOOKUP($A5,'RES installed'!$A$2:$C$6,3,FALSE)*(AVERAGE('[1]Profiles, RES, Winter'!Q$2:Q$4)*(RANDBETWEEN(95,105)/100))</f>
        <v>0.99091007020948585</v>
      </c>
      <c r="R5" s="7">
        <f ca="1">VLOOKUP($A5,'RES installed'!$A$2:$C$6,3,FALSE)*(AVERAGE('[1]Profiles, RES, Winter'!R$2:R$4)*(RANDBETWEEN(95,105)/100))</f>
        <v>0.20773587169904661</v>
      </c>
      <c r="S5" s="7">
        <f ca="1">VLOOKUP($A5,'RES installed'!$A$2:$C$6,3,FALSE)*(AVERAGE('[1]Profiles, RES, Winter'!S$2:S$4)*(RANDBETWEEN(95,105)/100))</f>
        <v>1.4767903021071361E-3</v>
      </c>
      <c r="T5" s="7">
        <f ca="1">VLOOKUP($A5,'RES installed'!$A$2:$C$6,3,FALSE)*(AVERAGE('[1]Profiles, RES, Winter'!T$2:T$4)*(RANDBETWEEN(95,105)/100))</f>
        <v>2.3778541182959933E-4</v>
      </c>
      <c r="U5" s="7">
        <f ca="1">VLOOKUP($A5,'RES installed'!$A$2:$C$6,3,FALSE)*(AVERAGE('[1]Profiles, RES, Winter'!U$2:U$4)*(RANDBETWEEN(95,105)/100))</f>
        <v>6.5935814208649529E-5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3.2896921209171766E-2</v>
      </c>
      <c r="J6" s="7">
        <f ca="1">VLOOKUP($A6,'RES installed'!$A$2:$C$6,3,FALSE)*(AVERAGE('[1]Profiles, RES, Winter'!J$2:J$4)*(RANDBETWEEN(95,105)/100))</f>
        <v>0.72058742504460938</v>
      </c>
      <c r="K6" s="7">
        <f ca="1">VLOOKUP($A6,'RES installed'!$A$2:$C$6,3,FALSE)*(AVERAGE('[1]Profiles, RES, Winter'!K$2:K$4)*(RANDBETWEEN(95,105)/100))</f>
        <v>1.6940969944400754</v>
      </c>
      <c r="L6" s="7">
        <f ca="1">VLOOKUP($A6,'RES installed'!$A$2:$C$6,3,FALSE)*(AVERAGE('[1]Profiles, RES, Winter'!L$2:L$4)*(RANDBETWEEN(95,105)/100))</f>
        <v>2.1787057557610767</v>
      </c>
      <c r="M6" s="7">
        <f ca="1">VLOOKUP($A6,'RES installed'!$A$2:$C$6,3,FALSE)*(AVERAGE('[1]Profiles, RES, Winter'!M$2:M$4)*(RANDBETWEEN(95,105)/100))</f>
        <v>2.5547013764788549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2.3320184263624819</v>
      </c>
      <c r="P6" s="7">
        <f ca="1">VLOOKUP($A6,'RES installed'!$A$2:$C$6,3,FALSE)*(AVERAGE('[1]Profiles, RES, Winter'!P$2:P$4)*(RANDBETWEEN(95,105)/100))</f>
        <v>1.8087161682687207</v>
      </c>
      <c r="Q6" s="7">
        <f ca="1">VLOOKUP($A6,'RES installed'!$A$2:$C$6,3,FALSE)*(AVERAGE('[1]Profiles, RES, Winter'!Q$2:Q$4)*(RANDBETWEEN(95,105)/100))</f>
        <v>0.98100096950739102</v>
      </c>
      <c r="R6" s="7">
        <f ca="1">VLOOKUP($A6,'RES installed'!$A$2:$C$6,3,FALSE)*(AVERAGE('[1]Profiles, RES, Winter'!R$2:R$4)*(RANDBETWEEN(95,105)/100))</f>
        <v>0.21429595185796388</v>
      </c>
      <c r="S6" s="7">
        <f ca="1">VLOOKUP($A6,'RES installed'!$A$2:$C$6,3,FALSE)*(AVERAGE('[1]Profiles, RES, Winter'!S$2:S$4)*(RANDBETWEEN(95,105)/100))</f>
        <v>1.3361436066683611E-3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6.1410807351193193E-5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3.7065573770491797E-5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0.72058742504460938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2.5193961039713582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0.94136456669901147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3.7430912819693094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3.1105420906048664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2.0346047256975175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1.8030771839495789</v>
      </c>
      <c r="N4" s="9">
        <f ca="1">VLOOKUP($A4,'RES installed'!$A$2:$C$6,3,FALSE)*(AVERAGE('[1]Profiles, RES, Winter'!N$5:N$7)*(RANDBETWEEN(95,105)/100))</f>
        <v>1.6071103008477077</v>
      </c>
      <c r="O4" s="9">
        <f ca="1">VLOOKUP($A4,'RES installed'!$A$2:$C$6,3,FALSE)*(AVERAGE('[1]Profiles, RES, Winter'!O$5:O$7)*(RANDBETWEEN(95,105)/100))</f>
        <v>1.5355569865102581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2.3905420497295298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2.7517312155899791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2.0907622443692663E-5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3.4592638797273409E-2</v>
      </c>
      <c r="J5" s="7">
        <f ca="1">VLOOKUP($A5,'RES installed'!$A$2:$C$6,3,FALSE)*(AVERAGE('[1]Profiles, RES, Winter'!J$2:J$4)*(RANDBETWEEN(95,105)/100))</f>
        <v>0.65822889787728733</v>
      </c>
      <c r="K5" s="7">
        <f ca="1">VLOOKUP($A5,'RES installed'!$A$2:$C$6,3,FALSE)*(AVERAGE('[1]Profiles, RES, Winter'!K$2:K$4)*(RANDBETWEEN(95,105)/100))</f>
        <v>1.7110379643844762</v>
      </c>
      <c r="L5" s="7">
        <f ca="1">VLOOKUP($A5,'RES installed'!$A$2:$C$6,3,FALSE)*(AVERAGE('[1]Profiles, RES, Winter'!L$2:L$4)*(RANDBETWEEN(95,105)/100))</f>
        <v>2.292180013873633</v>
      </c>
      <c r="M5" s="7">
        <f ca="1">VLOOKUP($A5,'RES installed'!$A$2:$C$6,3,FALSE)*(AVERAGE('[1]Profiles, RES, Winter'!M$2:M$4)*(RANDBETWEEN(95,105)/100))</f>
        <v>2.4029369382721901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2.4243755917629763</v>
      </c>
      <c r="P5" s="7">
        <f ca="1">VLOOKUP($A5,'RES installed'!$A$2:$C$6,3,FALSE)*(AVERAGE('[1]Profiles, RES, Winter'!P$2:P$4)*(RANDBETWEEN(95,105)/100))</f>
        <v>1.8635257491253487</v>
      </c>
      <c r="Q5" s="7">
        <f ca="1">VLOOKUP($A5,'RES installed'!$A$2:$C$6,3,FALSE)*(AVERAGE('[1]Profiles, RES, Winter'!Q$2:Q$4)*(RANDBETWEEN(95,105)/100))</f>
        <v>1.0305464730178653</v>
      </c>
      <c r="R5" s="7">
        <f ca="1">VLOOKUP($A5,'RES installed'!$A$2:$C$6,3,FALSE)*(AVERAGE('[1]Profiles, RES, Winter'!R$2:R$4)*(RANDBETWEEN(95,105)/100))</f>
        <v>0.22085603201688114</v>
      </c>
      <c r="S5" s="7">
        <f ca="1">VLOOKUP($A5,'RES installed'!$A$2:$C$6,3,FALSE)*(AVERAGE('[1]Profiles, RES, Winter'!S$2:S$4)*(RANDBETWEEN(95,105)/100))</f>
        <v>1.3502082762122387E-3</v>
      </c>
      <c r="T5" s="7">
        <f ca="1">VLOOKUP($A5,'RES installed'!$A$2:$C$6,3,FALSE)*(AVERAGE('[1]Profiles, RES, Winter'!T$2:T$4)*(RANDBETWEEN(95,105)/100))</f>
        <v>2.5494518381730238E-4</v>
      </c>
      <c r="U5" s="7">
        <f ca="1">VLOOKUP($A5,'RES installed'!$A$2:$C$6,3,FALSE)*(AVERAGE('[1]Profiles, RES, Winter'!U$2:U$4)*(RANDBETWEEN(95,105)/100))</f>
        <v>6.1410807351193193E-5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3.2218634173931116E-2</v>
      </c>
      <c r="J6" s="7">
        <f ca="1">VLOOKUP($A6,'RES installed'!$A$2:$C$6,3,FALSE)*(AVERAGE('[1]Profiles, RES, Winter'!J$2:J$4)*(RANDBETWEEN(95,105)/100))</f>
        <v>0.65822889787728733</v>
      </c>
      <c r="K6" s="7">
        <f ca="1">VLOOKUP($A6,'RES installed'!$A$2:$C$6,3,FALSE)*(AVERAGE('[1]Profiles, RES, Winter'!K$2:K$4)*(RANDBETWEEN(95,105)/100))</f>
        <v>1.6093921447180717</v>
      </c>
      <c r="L6" s="7">
        <f ca="1">VLOOKUP($A6,'RES installed'!$A$2:$C$6,3,FALSE)*(AVERAGE('[1]Profiles, RES, Winter'!L$2:L$4)*(RANDBETWEEN(95,105)/100))</f>
        <v>2.3148748654961442</v>
      </c>
      <c r="M6" s="7">
        <f ca="1">VLOOKUP($A6,'RES installed'!$A$2:$C$6,3,FALSE)*(AVERAGE('[1]Profiles, RES, Winter'!M$2:M$4)*(RANDBETWEEN(95,105)/100))</f>
        <v>2.5294073034444109</v>
      </c>
      <c r="N6" s="7">
        <f ca="1">VLOOKUP($A6,'RES installed'!$A$2:$C$6,3,FALSE)*(AVERAGE('[1]Profiles, RES, Winter'!N$2:N$4)*(RANDBETWEEN(95,105)/100))</f>
        <v>2.7580757348739082</v>
      </c>
      <c r="O6" s="7">
        <f ca="1">VLOOKUP($A6,'RES installed'!$A$2:$C$6,3,FALSE)*(AVERAGE('[1]Profiles, RES, Winter'!O$2:O$4)*(RANDBETWEEN(95,105)/100))</f>
        <v>2.19348267826174</v>
      </c>
      <c r="P6" s="7">
        <f ca="1">VLOOKUP($A6,'RES installed'!$A$2:$C$6,3,FALSE)*(AVERAGE('[1]Profiles, RES, Winter'!P$2:P$4)*(RANDBETWEEN(95,105)/100))</f>
        <v>1.8269860285542634</v>
      </c>
      <c r="Q6" s="7">
        <f ca="1">VLOOKUP($A6,'RES installed'!$A$2:$C$6,3,FALSE)*(AVERAGE('[1]Profiles, RES, Winter'!Q$2:Q$4)*(RANDBETWEEN(95,105)/100))</f>
        <v>1.0107282716136756</v>
      </c>
      <c r="R6" s="7">
        <f ca="1">VLOOKUP($A6,'RES installed'!$A$2:$C$6,3,FALSE)*(AVERAGE('[1]Profiles, RES, Winter'!R$2:R$4)*(RANDBETWEEN(95,105)/100))</f>
        <v>0.22741611217579841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2.4268820382608591E-4</v>
      </c>
      <c r="U6" s="7">
        <f ca="1">VLOOKUP($A6,'RES installed'!$A$2:$C$6,3,FALSE)*(AVERAGE('[1]Profiles, RES, Winter'!U$2:U$4)*(RANDBETWEEN(95,105)/100))</f>
        <v>6.7228673310779921E-5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6.962011424219356E-4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4</v>
      </c>
    </row>
    <row r="5" spans="1:3" x14ac:dyDescent="0.3">
      <c r="A5">
        <v>5</v>
      </c>
      <c r="B5">
        <v>24</v>
      </c>
      <c r="C5" s="5">
        <v>4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5.2311963283678686</v>
      </c>
      <c r="C2" s="4">
        <f>('[1]Pc, Summer, S1'!C2*Main!$B$5)+(VLOOKUP($A2,'FL Ratio'!$A$2:$B$9,2,FALSE)*'FL Characterization'!C$2)</f>
        <v>5.192902414972</v>
      </c>
      <c r="D2" s="4">
        <f>('[1]Pc, Summer, S1'!D2*Main!$B$5)+(VLOOKUP($A2,'FL Ratio'!$A$2:$B$9,2,FALSE)*'FL Characterization'!D$2)</f>
        <v>4.9814204988832991</v>
      </c>
      <c r="E2" s="4">
        <f>('[1]Pc, Summer, S1'!E2*Main!$B$5)+(VLOOKUP($A2,'FL Ratio'!$A$2:$B$9,2,FALSE)*'FL Characterization'!E$2)</f>
        <v>4.8820130921055744</v>
      </c>
      <c r="F2" s="4">
        <f>('[1]Pc, Summer, S1'!F2*Main!$B$5)+(VLOOKUP($A2,'FL Ratio'!$A$2:$B$9,2,FALSE)*'FL Characterization'!F$2)</f>
        <v>4.8019115330732989</v>
      </c>
      <c r="G2" s="4">
        <f>('[1]Pc, Summer, S1'!G2*Main!$B$5)+(VLOOKUP($A2,'FL Ratio'!$A$2:$B$9,2,FALSE)*'FL Characterization'!G$2)</f>
        <v>4.838337000558635</v>
      </c>
      <c r="H2" s="4">
        <f>('[1]Pc, Summer, S1'!H2*Main!$B$5)+(VLOOKUP($A2,'FL Ratio'!$A$2:$B$9,2,FALSE)*'FL Characterization'!H$2)</f>
        <v>4.8377277772807483</v>
      </c>
      <c r="I2" s="4">
        <f>('[1]Pc, Summer, S1'!I2*Main!$B$5)+(VLOOKUP($A2,'FL Ratio'!$A$2:$B$9,2,FALSE)*'FL Characterization'!I$2)</f>
        <v>5.685266939568316</v>
      </c>
      <c r="J2" s="4">
        <f>('[1]Pc, Summer, S1'!J2*Main!$B$5)+(VLOOKUP($A2,'FL Ratio'!$A$2:$B$9,2,FALSE)*'FL Characterization'!J$2)</f>
        <v>6.1083505705591188</v>
      </c>
      <c r="K2" s="4">
        <f>('[1]Pc, Summer, S1'!K2*Main!$B$5)+(VLOOKUP($A2,'FL Ratio'!$A$2:$B$9,2,FALSE)*'FL Characterization'!K$2)</f>
        <v>6.0441280497526062</v>
      </c>
      <c r="L2" s="4">
        <f>('[1]Pc, Summer, S1'!L2*Main!$B$5)+(VLOOKUP($A2,'FL Ratio'!$A$2:$B$9,2,FALSE)*'FL Characterization'!L$2)</f>
        <v>5.9258533478666191</v>
      </c>
      <c r="M2" s="4">
        <f>('[1]Pc, Summer, S1'!M2*Main!$B$5)+(VLOOKUP($A2,'FL Ratio'!$A$2:$B$9,2,FALSE)*'FL Characterization'!M$2)</f>
        <v>6.0052649103114923</v>
      </c>
      <c r="N2" s="4">
        <f>('[1]Pc, Summer, S1'!N2*Main!$B$5)+(VLOOKUP($A2,'FL Ratio'!$A$2:$B$9,2,FALSE)*'FL Characterization'!N$2)</f>
        <v>6.2469864697449857</v>
      </c>
      <c r="O2" s="4">
        <f>('[1]Pc, Summer, S1'!O2*Main!$B$5)+(VLOOKUP($A2,'FL Ratio'!$A$2:$B$9,2,FALSE)*'FL Characterization'!O$2)</f>
        <v>6.1787502439837665</v>
      </c>
      <c r="P2" s="4">
        <f>('[1]Pc, Summer, S1'!P2*Main!$B$5)+(VLOOKUP($A2,'FL Ratio'!$A$2:$B$9,2,FALSE)*'FL Characterization'!P$2)</f>
        <v>5.7137040893783517</v>
      </c>
      <c r="Q2" s="4">
        <f>('[1]Pc, Summer, S1'!Q2*Main!$B$5)+(VLOOKUP($A2,'FL Ratio'!$A$2:$B$9,2,FALSE)*'FL Characterization'!Q$2)</f>
        <v>5.8840196209327784</v>
      </c>
      <c r="R2" s="4">
        <f>('[1]Pc, Summer, S1'!R2*Main!$B$5)+(VLOOKUP($A2,'FL Ratio'!$A$2:$B$9,2,FALSE)*'FL Characterization'!R$2)</f>
        <v>5.9019054782707832</v>
      </c>
      <c r="S2" s="4">
        <f>('[1]Pc, Summer, S1'!S2*Main!$B$5)+(VLOOKUP($A2,'FL Ratio'!$A$2:$B$9,2,FALSE)*'FL Characterization'!S$2)</f>
        <v>5.7739661062839991</v>
      </c>
      <c r="T2" s="4">
        <f>('[1]Pc, Summer, S1'!T2*Main!$B$5)+(VLOOKUP($A2,'FL Ratio'!$A$2:$B$9,2,FALSE)*'FL Characterization'!T$2)</f>
        <v>5.4363953351145327</v>
      </c>
      <c r="U2" s="4">
        <f>('[1]Pc, Summer, S1'!U2*Main!$B$5)+(VLOOKUP($A2,'FL Ratio'!$A$2:$B$9,2,FALSE)*'FL Characterization'!U$2)</f>
        <v>5.3457754931632264</v>
      </c>
      <c r="V2" s="4">
        <f>('[1]Pc, Summer, S1'!V2*Main!$B$5)+(VLOOKUP($A2,'FL Ratio'!$A$2:$B$9,2,FALSE)*'FL Characterization'!V$2)</f>
        <v>5.3562693118973641</v>
      </c>
      <c r="W2" s="4">
        <f>('[1]Pc, Summer, S1'!W2*Main!$B$5)+(VLOOKUP($A2,'FL Ratio'!$A$2:$B$9,2,FALSE)*'FL Characterization'!W$2)</f>
        <v>5.2666468932633261</v>
      </c>
      <c r="X2" s="4">
        <f>('[1]Pc, Summer, S1'!X2*Main!$B$5)+(VLOOKUP($A2,'FL Ratio'!$A$2:$B$9,2,FALSE)*'FL Characterization'!X$2)</f>
        <v>5.0456175837761652</v>
      </c>
      <c r="Y2" s="4">
        <f>('[1]Pc, Summer, S1'!Y2*Main!$B$5)+(VLOOKUP($A2,'FL Ratio'!$A$2:$B$9,2,FALSE)*'FL Characterization'!Y$2)</f>
        <v>4.9324919975948163</v>
      </c>
    </row>
    <row r="3" spans="1:25" x14ac:dyDescent="0.3">
      <c r="A3">
        <v>2</v>
      </c>
      <c r="B3" s="4">
        <f>('[1]Pc, Summer, S1'!B3*Main!$B$5)+(VLOOKUP($A3,'FL Ratio'!$A$2:$B$9,2,FALSE)*'FL Characterization'!B$2)</f>
        <v>3.8830678846425655</v>
      </c>
      <c r="C3" s="4">
        <f>('[1]Pc, Summer, S1'!C3*Main!$B$5)+(VLOOKUP($A3,'FL Ratio'!$A$2:$B$9,2,FALSE)*'FL Characterization'!C$2)</f>
        <v>3.6839437228184146</v>
      </c>
      <c r="D3" s="4">
        <f>('[1]Pc, Summer, S1'!D3*Main!$B$5)+(VLOOKUP($A3,'FL Ratio'!$A$2:$B$9,2,FALSE)*'FL Characterization'!D$2)</f>
        <v>3.521126574963735</v>
      </c>
      <c r="E3" s="4">
        <f>('[1]Pc, Summer, S1'!E3*Main!$B$5)+(VLOOKUP($A3,'FL Ratio'!$A$2:$B$9,2,FALSE)*'FL Characterization'!E$2)</f>
        <v>3.2190013841351552</v>
      </c>
      <c r="F3" s="4">
        <f>('[1]Pc, Summer, S1'!F3*Main!$B$5)+(VLOOKUP($A3,'FL Ratio'!$A$2:$B$9,2,FALSE)*'FL Characterization'!F$2)</f>
        <v>3.0674728449239619</v>
      </c>
      <c r="G3" s="4">
        <f>('[1]Pc, Summer, S1'!G3*Main!$B$5)+(VLOOKUP($A3,'FL Ratio'!$A$2:$B$9,2,FALSE)*'FL Characterization'!G$2)</f>
        <v>3.1888313737903515</v>
      </c>
      <c r="H3" s="4">
        <f>('[1]Pc, Summer, S1'!H3*Main!$B$5)+(VLOOKUP($A3,'FL Ratio'!$A$2:$B$9,2,FALSE)*'FL Characterization'!H$2)</f>
        <v>3.4177484773344191</v>
      </c>
      <c r="I3" s="4">
        <f>('[1]Pc, Summer, S1'!I3*Main!$B$5)+(VLOOKUP($A3,'FL Ratio'!$A$2:$B$9,2,FALSE)*'FL Characterization'!I$2)</f>
        <v>4.3738994225252759</v>
      </c>
      <c r="J3" s="4">
        <f>('[1]Pc, Summer, S1'!J3*Main!$B$5)+(VLOOKUP($A3,'FL Ratio'!$A$2:$B$9,2,FALSE)*'FL Characterization'!J$2)</f>
        <v>4.7669428769889794</v>
      </c>
      <c r="K3" s="4">
        <f>('[1]Pc, Summer, S1'!K3*Main!$B$5)+(VLOOKUP($A3,'FL Ratio'!$A$2:$B$9,2,FALSE)*'FL Characterization'!K$2)</f>
        <v>5.0937231814615158</v>
      </c>
      <c r="L3" s="4">
        <f>('[1]Pc, Summer, S1'!L3*Main!$B$5)+(VLOOKUP($A3,'FL Ratio'!$A$2:$B$9,2,FALSE)*'FL Characterization'!L$2)</f>
        <v>4.6326603946568499</v>
      </c>
      <c r="M3" s="4">
        <f>('[1]Pc, Summer, S1'!M3*Main!$B$5)+(VLOOKUP($A3,'FL Ratio'!$A$2:$B$9,2,FALSE)*'FL Characterization'!M$2)</f>
        <v>4.8696861166972765</v>
      </c>
      <c r="N3" s="4">
        <f>('[1]Pc, Summer, S1'!N3*Main!$B$5)+(VLOOKUP($A3,'FL Ratio'!$A$2:$B$9,2,FALSE)*'FL Characterization'!N$2)</f>
        <v>4.8934384548319354</v>
      </c>
      <c r="O3" s="4">
        <f>('[1]Pc, Summer, S1'!O3*Main!$B$5)+(VLOOKUP($A3,'FL Ratio'!$A$2:$B$9,2,FALSE)*'FL Characterization'!O$2)</f>
        <v>4.8153048555957749</v>
      </c>
      <c r="P3" s="4">
        <f>('[1]Pc, Summer, S1'!P3*Main!$B$5)+(VLOOKUP($A3,'FL Ratio'!$A$2:$B$9,2,FALSE)*'FL Characterization'!P$2)</f>
        <v>4.1577576341874227</v>
      </c>
      <c r="Q3" s="4">
        <f>('[1]Pc, Summer, S1'!Q3*Main!$B$5)+(VLOOKUP($A3,'FL Ratio'!$A$2:$B$9,2,FALSE)*'FL Characterization'!Q$2)</f>
        <v>4.3279830597075986</v>
      </c>
      <c r="R3" s="4">
        <f>('[1]Pc, Summer, S1'!R3*Main!$B$5)+(VLOOKUP($A3,'FL Ratio'!$A$2:$B$9,2,FALSE)*'FL Characterization'!R$2)</f>
        <v>4.5361370670766377</v>
      </c>
      <c r="S3" s="4">
        <f>('[1]Pc, Summer, S1'!S3*Main!$B$5)+(VLOOKUP($A3,'FL Ratio'!$A$2:$B$9,2,FALSE)*'FL Characterization'!S$2)</f>
        <v>4.5722122874368996</v>
      </c>
      <c r="T3" s="4">
        <f>('[1]Pc, Summer, S1'!T3*Main!$B$5)+(VLOOKUP($A3,'FL Ratio'!$A$2:$B$9,2,FALSE)*'FL Characterization'!T$2)</f>
        <v>4.7180681893412357</v>
      </c>
      <c r="U3" s="4">
        <f>('[1]Pc, Summer, S1'!U3*Main!$B$5)+(VLOOKUP($A3,'FL Ratio'!$A$2:$B$9,2,FALSE)*'FL Characterization'!U$2)</f>
        <v>4.9484330059176393</v>
      </c>
      <c r="V3" s="4">
        <f>('[1]Pc, Summer, S1'!V3*Main!$B$5)+(VLOOKUP($A3,'FL Ratio'!$A$2:$B$9,2,FALSE)*'FL Characterization'!V$2)</f>
        <v>5.19616315870186</v>
      </c>
      <c r="W3" s="4">
        <f>('[1]Pc, Summer, S1'!W3*Main!$B$5)+(VLOOKUP($A3,'FL Ratio'!$A$2:$B$9,2,FALSE)*'FL Characterization'!W$2)</f>
        <v>4.7502708697174647</v>
      </c>
      <c r="X3" s="4">
        <f>('[1]Pc, Summer, S1'!X3*Main!$B$5)+(VLOOKUP($A3,'FL Ratio'!$A$2:$B$9,2,FALSE)*'FL Characterization'!X$2)</f>
        <v>4.2328118242197101</v>
      </c>
      <c r="Y3" s="4">
        <f>('[1]Pc, Summer, S1'!Y3*Main!$B$5)+(VLOOKUP($A3,'FL Ratio'!$A$2:$B$9,2,FALSE)*'FL Characterization'!Y$2)</f>
        <v>3.9632001203830045</v>
      </c>
    </row>
    <row r="4" spans="1:25" x14ac:dyDescent="0.3">
      <c r="A4">
        <v>3</v>
      </c>
      <c r="B4" s="4">
        <f>('[1]Pc, Summer, S1'!B4*Main!$B$5)+(VLOOKUP($A4,'FL Ratio'!$A$2:$B$9,2,FALSE)*'FL Characterization'!B$2)</f>
        <v>2.5774922827375493</v>
      </c>
      <c r="C4" s="4">
        <f>('[1]Pc, Summer, S1'!C4*Main!$B$5)+(VLOOKUP($A4,'FL Ratio'!$A$2:$B$9,2,FALSE)*'FL Characterization'!C$2)</f>
        <v>2.4406990577574104</v>
      </c>
      <c r="D4" s="4">
        <f>('[1]Pc, Summer, S1'!D4*Main!$B$5)+(VLOOKUP($A4,'FL Ratio'!$A$2:$B$9,2,FALSE)*'FL Characterization'!D$2)</f>
        <v>2.2436584363374101</v>
      </c>
      <c r="E4" s="4">
        <f>('[1]Pc, Summer, S1'!E4*Main!$B$5)+(VLOOKUP($A4,'FL Ratio'!$A$2:$B$9,2,FALSE)*'FL Characterization'!E$2)</f>
        <v>2.3177903943989788</v>
      </c>
      <c r="F4" s="4">
        <f>('[1]Pc, Summer, S1'!F4*Main!$B$5)+(VLOOKUP($A4,'FL Ratio'!$A$2:$B$9,2,FALSE)*'FL Characterization'!F$2)</f>
        <v>2.2473548658256308</v>
      </c>
      <c r="G4" s="4">
        <f>('[1]Pc, Summer, S1'!G4*Main!$B$5)+(VLOOKUP($A4,'FL Ratio'!$A$2:$B$9,2,FALSE)*'FL Characterization'!G$2)</f>
        <v>2.2686340587332814</v>
      </c>
      <c r="H4" s="4">
        <f>('[1]Pc, Summer, S1'!H4*Main!$B$5)+(VLOOKUP($A4,'FL Ratio'!$A$2:$B$9,2,FALSE)*'FL Characterization'!H$2)</f>
        <v>3.1930673196373816</v>
      </c>
      <c r="I4" s="4">
        <f>('[1]Pc, Summer, S1'!I4*Main!$B$5)+(VLOOKUP($A4,'FL Ratio'!$A$2:$B$9,2,FALSE)*'FL Characterization'!I$2)</f>
        <v>3.925120325375989</v>
      </c>
      <c r="J4" s="4">
        <f>('[1]Pc, Summer, S1'!J4*Main!$B$5)+(VLOOKUP($A4,'FL Ratio'!$A$2:$B$9,2,FALSE)*'FL Characterization'!J$2)</f>
        <v>4.1097754736123626</v>
      </c>
      <c r="K4" s="4">
        <f>('[1]Pc, Summer, S1'!K4*Main!$B$5)+(VLOOKUP($A4,'FL Ratio'!$A$2:$B$9,2,FALSE)*'FL Characterization'!K$2)</f>
        <v>3.8657494858573394</v>
      </c>
      <c r="L4" s="4">
        <f>('[1]Pc, Summer, S1'!L4*Main!$B$5)+(VLOOKUP($A4,'FL Ratio'!$A$2:$B$9,2,FALSE)*'FL Characterization'!L$2)</f>
        <v>3.7704009959510634</v>
      </c>
      <c r="M4" s="4">
        <f>('[1]Pc, Summer, S1'!M4*Main!$B$5)+(VLOOKUP($A4,'FL Ratio'!$A$2:$B$9,2,FALSE)*'FL Characterization'!M$2)</f>
        <v>4.0567962990724231</v>
      </c>
      <c r="N4" s="4">
        <f>('[1]Pc, Summer, S1'!N4*Main!$B$5)+(VLOOKUP($A4,'FL Ratio'!$A$2:$B$9,2,FALSE)*'FL Characterization'!N$2)</f>
        <v>4.2553746362606857</v>
      </c>
      <c r="O4" s="4">
        <f>('[1]Pc, Summer, S1'!O4*Main!$B$5)+(VLOOKUP($A4,'FL Ratio'!$A$2:$B$9,2,FALSE)*'FL Characterization'!O$2)</f>
        <v>3.9855738873153714</v>
      </c>
      <c r="P4" s="4">
        <f>('[1]Pc, Summer, S1'!P4*Main!$B$5)+(VLOOKUP($A4,'FL Ratio'!$A$2:$B$9,2,FALSE)*'FL Characterization'!P$2)</f>
        <v>3.6455581301493152</v>
      </c>
      <c r="Q4" s="4">
        <f>('[1]Pc, Summer, S1'!Q4*Main!$B$5)+(VLOOKUP($A4,'FL Ratio'!$A$2:$B$9,2,FALSE)*'FL Characterization'!Q$2)</f>
        <v>3.4599941265722869</v>
      </c>
      <c r="R4" s="4">
        <f>('[1]Pc, Summer, S1'!R4*Main!$B$5)+(VLOOKUP($A4,'FL Ratio'!$A$2:$B$9,2,FALSE)*'FL Characterization'!R$2)</f>
        <v>3.5025737618286148</v>
      </c>
      <c r="S4" s="4">
        <f>('[1]Pc, Summer, S1'!S4*Main!$B$5)+(VLOOKUP($A4,'FL Ratio'!$A$2:$B$9,2,FALSE)*'FL Characterization'!S$2)</f>
        <v>3.4278936673409039</v>
      </c>
      <c r="T4" s="4">
        <f>('[1]Pc, Summer, S1'!T4*Main!$B$5)+(VLOOKUP($A4,'FL Ratio'!$A$2:$B$9,2,FALSE)*'FL Characterization'!T$2)</f>
        <v>3.3161345714291088</v>
      </c>
      <c r="U4" s="4">
        <f>('[1]Pc, Summer, S1'!U4*Main!$B$5)+(VLOOKUP($A4,'FL Ratio'!$A$2:$B$9,2,FALSE)*'FL Characterization'!U$2)</f>
        <v>3.5949307307023388</v>
      </c>
      <c r="V4" s="4">
        <f>('[1]Pc, Summer, S1'!V4*Main!$B$5)+(VLOOKUP($A4,'FL Ratio'!$A$2:$B$9,2,FALSE)*'FL Characterization'!V$2)</f>
        <v>3.7819913212643104</v>
      </c>
      <c r="W4" s="4">
        <f>('[1]Pc, Summer, S1'!W4*Main!$B$5)+(VLOOKUP($A4,'FL Ratio'!$A$2:$B$9,2,FALSE)*'FL Characterization'!W$2)</f>
        <v>3.5125743570783032</v>
      </c>
      <c r="X4" s="4">
        <f>('[1]Pc, Summer, S1'!X4*Main!$B$5)+(VLOOKUP($A4,'FL Ratio'!$A$2:$B$9,2,FALSE)*'FL Characterization'!X$2)</f>
        <v>3.199297938823924</v>
      </c>
      <c r="Y4" s="4">
        <f>('[1]Pc, Summer, S1'!Y4*Main!$B$5)+(VLOOKUP($A4,'FL Ratio'!$A$2:$B$9,2,FALSE)*'FL Characterization'!Y$2)</f>
        <v>2.7214589336016601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1.1732217973875747</v>
      </c>
      <c r="C5" s="4">
        <f>('[1]Pc, Summer, S1'!C5*Main!$B$5)+(VLOOKUP($A5,'FL Ratio'!$A$2:$B$9,2,FALSE)*'FL Characterization'!C$2)</f>
        <v>0.95579875599143005</v>
      </c>
      <c r="D5" s="4">
        <f>('[1]Pc, Summer, S1'!D5*Main!$B$5)+(VLOOKUP($A5,'FL Ratio'!$A$2:$B$9,2,FALSE)*'FL Characterization'!D$2)</f>
        <v>0.76771659393322389</v>
      </c>
      <c r="E5" s="4">
        <f>('[1]Pc, Summer, S1'!E5*Main!$B$5)+(VLOOKUP($A5,'FL Ratio'!$A$2:$B$9,2,FALSE)*'FL Characterization'!E$2)</f>
        <v>0.75342469569404558</v>
      </c>
      <c r="F5" s="4">
        <f>('[1]Pc, Summer, S1'!F5*Main!$B$5)+(VLOOKUP($A5,'FL Ratio'!$A$2:$B$9,2,FALSE)*'FL Characterization'!F$2)</f>
        <v>0.67983027974078358</v>
      </c>
      <c r="G5" s="4">
        <f>('[1]Pc, Summer, S1'!G5*Main!$B$5)+(VLOOKUP($A5,'FL Ratio'!$A$2:$B$9,2,FALSE)*'FL Characterization'!G$2)</f>
        <v>0.63510073994019434</v>
      </c>
      <c r="H5" s="4">
        <f>('[1]Pc, Summer, S1'!H5*Main!$B$5)+(VLOOKUP($A5,'FL Ratio'!$A$2:$B$9,2,FALSE)*'FL Characterization'!H$2)</f>
        <v>1.3365436810343536</v>
      </c>
      <c r="I5" s="4">
        <f>('[1]Pc, Summer, S1'!I5*Main!$B$5)+(VLOOKUP($A5,'FL Ratio'!$A$2:$B$9,2,FALSE)*'FL Characterization'!I$2)</f>
        <v>2.2353952378132367</v>
      </c>
      <c r="J5" s="4">
        <f>('[1]Pc, Summer, S1'!J5*Main!$B$5)+(VLOOKUP($A5,'FL Ratio'!$A$2:$B$9,2,FALSE)*'FL Characterization'!J$2)</f>
        <v>2.7064707236932422</v>
      </c>
      <c r="K5" s="4">
        <f>('[1]Pc, Summer, S1'!K5*Main!$B$5)+(VLOOKUP($A5,'FL Ratio'!$A$2:$B$9,2,FALSE)*'FL Characterization'!K$2)</f>
        <v>2.778718369987585</v>
      </c>
      <c r="L5" s="4">
        <f>('[1]Pc, Summer, S1'!L5*Main!$B$5)+(VLOOKUP($A5,'FL Ratio'!$A$2:$B$9,2,FALSE)*'FL Characterization'!L$2)</f>
        <v>2.7184384337159275</v>
      </c>
      <c r="M5" s="4">
        <f>('[1]Pc, Summer, S1'!M5*Main!$B$5)+(VLOOKUP($A5,'FL Ratio'!$A$2:$B$9,2,FALSE)*'FL Characterization'!M$2)</f>
        <v>2.4423152820101008</v>
      </c>
      <c r="N5" s="4">
        <f>('[1]Pc, Summer, S1'!N5*Main!$B$5)+(VLOOKUP($A5,'FL Ratio'!$A$2:$B$9,2,FALSE)*'FL Characterization'!N$2)</f>
        <v>2.7757719932083851</v>
      </c>
      <c r="O5" s="4">
        <f>('[1]Pc, Summer, S1'!O5*Main!$B$5)+(VLOOKUP($A5,'FL Ratio'!$A$2:$B$9,2,FALSE)*'FL Characterization'!O$2)</f>
        <v>2.6421822364228573</v>
      </c>
      <c r="P5" s="4">
        <f>('[1]Pc, Summer, S1'!P5*Main!$B$5)+(VLOOKUP($A5,'FL Ratio'!$A$2:$B$9,2,FALSE)*'FL Characterization'!P$2)</f>
        <v>2.4162060896530044</v>
      </c>
      <c r="Q5" s="4">
        <f>('[1]Pc, Summer, S1'!Q5*Main!$B$5)+(VLOOKUP($A5,'FL Ratio'!$A$2:$B$9,2,FALSE)*'FL Characterization'!Q$2)</f>
        <v>2.2359587976632818</v>
      </c>
      <c r="R5" s="4">
        <f>('[1]Pc, Summer, S1'!R5*Main!$B$5)+(VLOOKUP($A5,'FL Ratio'!$A$2:$B$9,2,FALSE)*'FL Characterization'!R$2)</f>
        <v>2.0107467943062503</v>
      </c>
      <c r="S5" s="4">
        <f>('[1]Pc, Summer, S1'!S5*Main!$B$5)+(VLOOKUP($A5,'FL Ratio'!$A$2:$B$9,2,FALSE)*'FL Characterization'!S$2)</f>
        <v>1.8207090803706458</v>
      </c>
      <c r="T5" s="4">
        <f>('[1]Pc, Summer, S1'!T5*Main!$B$5)+(VLOOKUP($A5,'FL Ratio'!$A$2:$B$9,2,FALSE)*'FL Characterization'!T$2)</f>
        <v>2.2750413608135927</v>
      </c>
      <c r="U5" s="4">
        <f>('[1]Pc, Summer, S1'!U5*Main!$B$5)+(VLOOKUP($A5,'FL Ratio'!$A$2:$B$9,2,FALSE)*'FL Characterization'!U$2)</f>
        <v>2.6512953858815345</v>
      </c>
      <c r="V5" s="4">
        <f>('[1]Pc, Summer, S1'!V5*Main!$B$5)+(VLOOKUP($A5,'FL Ratio'!$A$2:$B$9,2,FALSE)*'FL Characterization'!V$2)</f>
        <v>3.0521854004054294</v>
      </c>
      <c r="W5" s="4">
        <f>('[1]Pc, Summer, S1'!W5*Main!$B$5)+(VLOOKUP($A5,'FL Ratio'!$A$2:$B$9,2,FALSE)*'FL Characterization'!W$2)</f>
        <v>2.8935493402445824</v>
      </c>
      <c r="X5" s="4">
        <f>('[1]Pc, Summer, S1'!X5*Main!$B$5)+(VLOOKUP($A5,'FL Ratio'!$A$2:$B$9,2,FALSE)*'FL Characterization'!X$2)</f>
        <v>2.2567281909706223</v>
      </c>
      <c r="Y5" s="4">
        <f>('[1]Pc, Summer, S1'!Y5*Main!$B$5)+(VLOOKUP($A5,'FL Ratio'!$A$2:$B$9,2,FALSE)*'FL Characterization'!Y$2)</f>
        <v>1.6701225659244483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2.2098544680656595</v>
      </c>
      <c r="C6" s="4">
        <f>('[1]Pc, Summer, S1'!C6*Main!$B$5)+(VLOOKUP($A6,'FL Ratio'!$A$2:$B$9,2,FALSE)*'FL Characterization'!C$2)</f>
        <v>2.0053504483656113</v>
      </c>
      <c r="D6" s="4">
        <f>('[1]Pc, Summer, S1'!D6*Main!$B$5)+(VLOOKUP($A6,'FL Ratio'!$A$2:$B$9,2,FALSE)*'FL Characterization'!D$2)</f>
        <v>1.851920645505631</v>
      </c>
      <c r="E6" s="4">
        <f>('[1]Pc, Summer, S1'!E6*Main!$B$5)+(VLOOKUP($A6,'FL Ratio'!$A$2:$B$9,2,FALSE)*'FL Characterization'!E$2)</f>
        <v>1.8032356326507575</v>
      </c>
      <c r="F6" s="4">
        <f>('[1]Pc, Summer, S1'!F6*Main!$B$5)+(VLOOKUP($A6,'FL Ratio'!$A$2:$B$9,2,FALSE)*'FL Characterization'!F$2)</f>
        <v>1.8581833222021347</v>
      </c>
      <c r="G6" s="4">
        <f>('[1]Pc, Summer, S1'!G6*Main!$B$5)+(VLOOKUP($A6,'FL Ratio'!$A$2:$B$9,2,FALSE)*'FL Characterization'!G$2)</f>
        <v>1.8485382159039883</v>
      </c>
      <c r="H6" s="4">
        <f>('[1]Pc, Summer, S1'!H6*Main!$B$5)+(VLOOKUP($A6,'FL Ratio'!$A$2:$B$9,2,FALSE)*'FL Characterization'!H$2)</f>
        <v>2.0572436204687681</v>
      </c>
      <c r="I6" s="4">
        <f>('[1]Pc, Summer, S1'!I6*Main!$B$5)+(VLOOKUP($A6,'FL Ratio'!$A$2:$B$9,2,FALSE)*'FL Characterization'!I$2)</f>
        <v>2.2860343462675017</v>
      </c>
      <c r="J6" s="4">
        <f>('[1]Pc, Summer, S1'!J6*Main!$B$5)+(VLOOKUP($A6,'FL Ratio'!$A$2:$B$9,2,FALSE)*'FL Characterization'!J$2)</f>
        <v>2.5219317883620445</v>
      </c>
      <c r="K6" s="4">
        <f>('[1]Pc, Summer, S1'!K6*Main!$B$5)+(VLOOKUP($A6,'FL Ratio'!$A$2:$B$9,2,FALSE)*'FL Characterization'!K$2)</f>
        <v>2.6047652551097107</v>
      </c>
      <c r="L6" s="4">
        <f>('[1]Pc, Summer, S1'!L6*Main!$B$5)+(VLOOKUP($A6,'FL Ratio'!$A$2:$B$9,2,FALSE)*'FL Characterization'!L$2)</f>
        <v>2.7785399694325505</v>
      </c>
      <c r="M6" s="4">
        <f>('[1]Pc, Summer, S1'!M6*Main!$B$5)+(VLOOKUP($A6,'FL Ratio'!$A$2:$B$9,2,FALSE)*'FL Characterization'!M$2)</f>
        <v>2.9420092148373787</v>
      </c>
      <c r="N6" s="4">
        <f>('[1]Pc, Summer, S1'!N6*Main!$B$5)+(VLOOKUP($A6,'FL Ratio'!$A$2:$B$9,2,FALSE)*'FL Characterization'!N$2)</f>
        <v>3.0294428172143473</v>
      </c>
      <c r="O6" s="4">
        <f>('[1]Pc, Summer, S1'!O6*Main!$B$5)+(VLOOKUP($A6,'FL Ratio'!$A$2:$B$9,2,FALSE)*'FL Characterization'!O$2)</f>
        <v>2.9113645279502194</v>
      </c>
      <c r="P6" s="4">
        <f>('[1]Pc, Summer, S1'!P6*Main!$B$5)+(VLOOKUP($A6,'FL Ratio'!$A$2:$B$9,2,FALSE)*'FL Characterization'!P$2)</f>
        <v>2.8109923814163285</v>
      </c>
      <c r="Q6" s="4">
        <f>('[1]Pc, Summer, S1'!Q6*Main!$B$5)+(VLOOKUP($A6,'FL Ratio'!$A$2:$B$9,2,FALSE)*'FL Characterization'!Q$2)</f>
        <v>2.7748850773134883</v>
      </c>
      <c r="R6" s="4">
        <f>('[1]Pc, Summer, S1'!R6*Main!$B$5)+(VLOOKUP($A6,'FL Ratio'!$A$2:$B$9,2,FALSE)*'FL Characterization'!R$2)</f>
        <v>2.7600932601102692</v>
      </c>
      <c r="S6" s="4">
        <f>('[1]Pc, Summer, S1'!S6*Main!$B$5)+(VLOOKUP($A6,'FL Ratio'!$A$2:$B$9,2,FALSE)*'FL Characterization'!S$2)</f>
        <v>2.7636248344640042</v>
      </c>
      <c r="T6" s="4">
        <f>('[1]Pc, Summer, S1'!T6*Main!$B$5)+(VLOOKUP($A6,'FL Ratio'!$A$2:$B$9,2,FALSE)*'FL Characterization'!T$2)</f>
        <v>2.7837656465990115</v>
      </c>
      <c r="U6" s="4">
        <f>('[1]Pc, Summer, S1'!U6*Main!$B$5)+(VLOOKUP($A6,'FL Ratio'!$A$2:$B$9,2,FALSE)*'FL Characterization'!U$2)</f>
        <v>2.8174711632834986</v>
      </c>
      <c r="V6" s="4">
        <f>('[1]Pc, Summer, S1'!V6*Main!$B$5)+(VLOOKUP($A6,'FL Ratio'!$A$2:$B$9,2,FALSE)*'FL Characterization'!V$2)</f>
        <v>3.1060218587109012</v>
      </c>
      <c r="W6" s="4">
        <f>('[1]Pc, Summer, S1'!W6*Main!$B$5)+(VLOOKUP($A6,'FL Ratio'!$A$2:$B$9,2,FALSE)*'FL Characterization'!W$2)</f>
        <v>2.9501510740970454</v>
      </c>
      <c r="X6" s="4">
        <f>('[1]Pc, Summer, S1'!X6*Main!$B$5)+(VLOOKUP($A6,'FL Ratio'!$A$2:$B$9,2,FALSE)*'FL Characterization'!X$2)</f>
        <v>2.8810755605645837</v>
      </c>
      <c r="Y6" s="4">
        <f>('[1]Pc, Summer, S1'!Y6*Main!$B$5)+(VLOOKUP($A6,'FL Ratio'!$A$2:$B$9,2,FALSE)*'FL Characterization'!Y$2)</f>
        <v>2.5684050443921618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2.3077501770362212</v>
      </c>
      <c r="C7" s="4">
        <f>('[1]Pc, Summer, S1'!C7*Main!$B$5)+(VLOOKUP($A7,'FL Ratio'!$A$2:$B$9,2,FALSE)*'FL Characterization'!C$2)</f>
        <v>2.2258793705054805</v>
      </c>
      <c r="D7" s="4">
        <f>('[1]Pc, Summer, S1'!D7*Main!$B$5)+(VLOOKUP($A7,'FL Ratio'!$A$2:$B$9,2,FALSE)*'FL Characterization'!D$2)</f>
        <v>2.0642087534260338</v>
      </c>
      <c r="E7" s="4">
        <f>('[1]Pc, Summer, S1'!E7*Main!$B$5)+(VLOOKUP($A7,'FL Ratio'!$A$2:$B$9,2,FALSE)*'FL Characterization'!E$2)</f>
        <v>2.1395964066680975</v>
      </c>
      <c r="F7" s="4">
        <f>('[1]Pc, Summer, S1'!F7*Main!$B$5)+(VLOOKUP($A7,'FL Ratio'!$A$2:$B$9,2,FALSE)*'FL Characterization'!F$2)</f>
        <v>2.170856596547909</v>
      </c>
      <c r="G7" s="4">
        <f>('[1]Pc, Summer, S1'!G7*Main!$B$5)+(VLOOKUP($A7,'FL Ratio'!$A$2:$B$9,2,FALSE)*'FL Characterization'!G$2)</f>
        <v>2.1591028746009169</v>
      </c>
      <c r="H7" s="4">
        <f>('[1]Pc, Summer, S1'!H7*Main!$B$5)+(VLOOKUP($A7,'FL Ratio'!$A$2:$B$9,2,FALSE)*'FL Characterization'!H$2)</f>
        <v>2.3634662522479726</v>
      </c>
      <c r="I7" s="4">
        <f>('[1]Pc, Summer, S1'!I7*Main!$B$5)+(VLOOKUP($A7,'FL Ratio'!$A$2:$B$9,2,FALSE)*'FL Characterization'!I$2)</f>
        <v>2.8522148611713547</v>
      </c>
      <c r="J7" s="4">
        <f>('[1]Pc, Summer, S1'!J7*Main!$B$5)+(VLOOKUP($A7,'FL Ratio'!$A$2:$B$9,2,FALSE)*'FL Characterization'!J$2)</f>
        <v>2.975277697917857</v>
      </c>
      <c r="K7" s="4">
        <f>('[1]Pc, Summer, S1'!K7*Main!$B$5)+(VLOOKUP($A7,'FL Ratio'!$A$2:$B$9,2,FALSE)*'FL Characterization'!K$2)</f>
        <v>2.9669006279612491</v>
      </c>
      <c r="L7" s="4">
        <f>('[1]Pc, Summer, S1'!L7*Main!$B$5)+(VLOOKUP($A7,'FL Ratio'!$A$2:$B$9,2,FALSE)*'FL Characterization'!L$2)</f>
        <v>2.963256851919994</v>
      </c>
      <c r="M7" s="4">
        <f>('[1]Pc, Summer, S1'!M7*Main!$B$5)+(VLOOKUP($A7,'FL Ratio'!$A$2:$B$9,2,FALSE)*'FL Characterization'!M$2)</f>
        <v>3.1297297988001169</v>
      </c>
      <c r="N7" s="4">
        <f>('[1]Pc, Summer, S1'!N7*Main!$B$5)+(VLOOKUP($A7,'FL Ratio'!$A$2:$B$9,2,FALSE)*'FL Characterization'!N$2)</f>
        <v>3.1007807272525678</v>
      </c>
      <c r="O7" s="4">
        <f>('[1]Pc, Summer, S1'!O7*Main!$B$5)+(VLOOKUP($A7,'FL Ratio'!$A$2:$B$9,2,FALSE)*'FL Characterization'!O$2)</f>
        <v>2.9910443796931059</v>
      </c>
      <c r="P7" s="4">
        <f>('[1]Pc, Summer, S1'!P7*Main!$B$5)+(VLOOKUP($A7,'FL Ratio'!$A$2:$B$9,2,FALSE)*'FL Characterization'!P$2)</f>
        <v>2.8188566571270717</v>
      </c>
      <c r="Q7" s="4">
        <f>('[1]Pc, Summer, S1'!Q7*Main!$B$5)+(VLOOKUP($A7,'FL Ratio'!$A$2:$B$9,2,FALSE)*'FL Characterization'!Q$2)</f>
        <v>2.7214833101821783</v>
      </c>
      <c r="R7" s="4">
        <f>('[1]Pc, Summer, S1'!R7*Main!$B$5)+(VLOOKUP($A7,'FL Ratio'!$A$2:$B$9,2,FALSE)*'FL Characterization'!R$2)</f>
        <v>2.8310395700994189</v>
      </c>
      <c r="S7" s="4">
        <f>('[1]Pc, Summer, S1'!S7*Main!$B$5)+(VLOOKUP($A7,'FL Ratio'!$A$2:$B$9,2,FALSE)*'FL Characterization'!S$2)</f>
        <v>2.7765540910292188</v>
      </c>
      <c r="T7" s="4">
        <f>('[1]Pc, Summer, S1'!T7*Main!$B$5)+(VLOOKUP($A7,'FL Ratio'!$A$2:$B$9,2,FALSE)*'FL Characterization'!T$2)</f>
        <v>2.593891262366383</v>
      </c>
      <c r="U7" s="4">
        <f>('[1]Pc, Summer, S1'!U7*Main!$B$5)+(VLOOKUP($A7,'FL Ratio'!$A$2:$B$9,2,FALSE)*'FL Characterization'!U$2)</f>
        <v>2.6117649484955621</v>
      </c>
      <c r="V7" s="4">
        <f>('[1]Pc, Summer, S1'!V7*Main!$B$5)+(VLOOKUP($A7,'FL Ratio'!$A$2:$B$9,2,FALSE)*'FL Characterization'!V$2)</f>
        <v>2.7346387000851444</v>
      </c>
      <c r="W7" s="4">
        <f>('[1]Pc, Summer, S1'!W7*Main!$B$5)+(VLOOKUP($A7,'FL Ratio'!$A$2:$B$9,2,FALSE)*'FL Characterization'!W$2)</f>
        <v>2.4880027700316165</v>
      </c>
      <c r="X7" s="4">
        <f>('[1]Pc, Summer, S1'!X7*Main!$B$5)+(VLOOKUP($A7,'FL Ratio'!$A$2:$B$9,2,FALSE)*'FL Characterization'!X$2)</f>
        <v>2.3730799276771255</v>
      </c>
      <c r="Y7" s="4">
        <f>('[1]Pc, Summer, S1'!Y7*Main!$B$5)+(VLOOKUP($A7,'FL Ratio'!$A$2:$B$9,2,FALSE)*'FL Characterization'!Y$2)</f>
        <v>2.3822013727074207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1.8879631307196434</v>
      </c>
      <c r="C8" s="4">
        <f>('[1]Pc, Summer, S1'!C8*Main!$B$5)+(VLOOKUP($A8,'FL Ratio'!$A$2:$B$9,2,FALSE)*'FL Characterization'!C$2)</f>
        <v>1.7144693487414049</v>
      </c>
      <c r="D8" s="4">
        <f>('[1]Pc, Summer, S1'!D8*Main!$B$5)+(VLOOKUP($A8,'FL Ratio'!$A$2:$B$9,2,FALSE)*'FL Characterization'!D$2)</f>
        <v>1.6665453312464387</v>
      </c>
      <c r="E8" s="4">
        <f>('[1]Pc, Summer, S1'!E8*Main!$B$5)+(VLOOKUP($A8,'FL Ratio'!$A$2:$B$9,2,FALSE)*'FL Characterization'!E$2)</f>
        <v>1.694772467666497</v>
      </c>
      <c r="F8" s="4">
        <f>('[1]Pc, Summer, S1'!F8*Main!$B$5)+(VLOOKUP($A8,'FL Ratio'!$A$2:$B$9,2,FALSE)*'FL Characterization'!F$2)</f>
        <v>1.6259394557371294</v>
      </c>
      <c r="G8" s="4">
        <f>('[1]Pc, Summer, S1'!G8*Main!$B$5)+(VLOOKUP($A8,'FL Ratio'!$A$2:$B$9,2,FALSE)*'FL Characterization'!G$2)</f>
        <v>1.7479197116011793</v>
      </c>
      <c r="H8" s="4">
        <f>('[1]Pc, Summer, S1'!H8*Main!$B$5)+(VLOOKUP($A8,'FL Ratio'!$A$2:$B$9,2,FALSE)*'FL Characterization'!H$2)</f>
        <v>2.2493685199846856</v>
      </c>
      <c r="I8" s="4">
        <f>('[1]Pc, Summer, S1'!I8*Main!$B$5)+(VLOOKUP($A8,'FL Ratio'!$A$2:$B$9,2,FALSE)*'FL Characterization'!I$2)</f>
        <v>2.459711956684167</v>
      </c>
      <c r="J8" s="4">
        <f>('[1]Pc, Summer, S1'!J8*Main!$B$5)+(VLOOKUP($A8,'FL Ratio'!$A$2:$B$9,2,FALSE)*'FL Characterization'!J$2)</f>
        <v>2.8310709047898719</v>
      </c>
      <c r="K8" s="4">
        <f>('[1]Pc, Summer, S1'!K8*Main!$B$5)+(VLOOKUP($A8,'FL Ratio'!$A$2:$B$9,2,FALSE)*'FL Characterization'!K$2)</f>
        <v>2.9902520837879956</v>
      </c>
      <c r="L8" s="4">
        <f>('[1]Pc, Summer, S1'!L8*Main!$B$5)+(VLOOKUP($A8,'FL Ratio'!$A$2:$B$9,2,FALSE)*'FL Characterization'!L$2)</f>
        <v>2.9683969812633091</v>
      </c>
      <c r="M8" s="4">
        <f>('[1]Pc, Summer, S1'!M8*Main!$B$5)+(VLOOKUP($A8,'FL Ratio'!$A$2:$B$9,2,FALSE)*'FL Characterization'!M$2)</f>
        <v>3.0965534240831278</v>
      </c>
      <c r="N8" s="4">
        <f>('[1]Pc, Summer, S1'!N8*Main!$B$5)+(VLOOKUP($A8,'FL Ratio'!$A$2:$B$9,2,FALSE)*'FL Characterization'!N$2)</f>
        <v>3.0230920557234171</v>
      </c>
      <c r="O8" s="4">
        <f>('[1]Pc, Summer, S1'!O8*Main!$B$5)+(VLOOKUP($A8,'FL Ratio'!$A$2:$B$9,2,FALSE)*'FL Characterization'!O$2)</f>
        <v>3.1112563513118832</v>
      </c>
      <c r="P8" s="4">
        <f>('[1]Pc, Summer, S1'!P8*Main!$B$5)+(VLOOKUP($A8,'FL Ratio'!$A$2:$B$9,2,FALSE)*'FL Characterization'!P$2)</f>
        <v>3.0643029303576319</v>
      </c>
      <c r="Q8" s="4">
        <f>('[1]Pc, Summer, S1'!Q8*Main!$B$5)+(VLOOKUP($A8,'FL Ratio'!$A$2:$B$9,2,FALSE)*'FL Characterization'!Q$2)</f>
        <v>2.8563363818211598</v>
      </c>
      <c r="R8" s="4">
        <f>('[1]Pc, Summer, S1'!R8*Main!$B$5)+(VLOOKUP($A8,'FL Ratio'!$A$2:$B$9,2,FALSE)*'FL Characterization'!R$2)</f>
        <v>2.8757149737043162</v>
      </c>
      <c r="S8" s="4">
        <f>('[1]Pc, Summer, S1'!S8*Main!$B$5)+(VLOOKUP($A8,'FL Ratio'!$A$2:$B$9,2,FALSE)*'FL Characterization'!S$2)</f>
        <v>2.8002997216050782</v>
      </c>
      <c r="T8" s="4">
        <f>('[1]Pc, Summer, S1'!T8*Main!$B$5)+(VLOOKUP($A8,'FL Ratio'!$A$2:$B$9,2,FALSE)*'FL Characterization'!T$2)</f>
        <v>2.7606135890083419</v>
      </c>
      <c r="U8" s="4">
        <f>('[1]Pc, Summer, S1'!U8*Main!$B$5)+(VLOOKUP($A8,'FL Ratio'!$A$2:$B$9,2,FALSE)*'FL Characterization'!U$2)</f>
        <v>2.7714374370959178</v>
      </c>
      <c r="V8" s="4">
        <f>('[1]Pc, Summer, S1'!V8*Main!$B$5)+(VLOOKUP($A8,'FL Ratio'!$A$2:$B$9,2,FALSE)*'FL Characterization'!V$2)</f>
        <v>2.8136299605840627</v>
      </c>
      <c r="W8" s="4">
        <f>('[1]Pc, Summer, S1'!W8*Main!$B$5)+(VLOOKUP($A8,'FL Ratio'!$A$2:$B$9,2,FALSE)*'FL Characterization'!W$2)</f>
        <v>2.365867497481823</v>
      </c>
      <c r="X8" s="4">
        <f>('[1]Pc, Summer, S1'!X8*Main!$B$5)+(VLOOKUP($A8,'FL Ratio'!$A$2:$B$9,2,FALSE)*'FL Characterization'!X$2)</f>
        <v>2.3390064656000868</v>
      </c>
      <c r="Y8" s="4">
        <f>('[1]Pc, Summer, S1'!Y8*Main!$B$5)+(VLOOKUP($A8,'FL Ratio'!$A$2:$B$9,2,FALSE)*'FL Characterization'!Y$2)</f>
        <v>2.0456214444075722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1.4476645403576611</v>
      </c>
      <c r="C9" s="4">
        <f>('[1]Pc, Summer, S1'!C9*Main!$B$5)+(VLOOKUP($A9,'FL Ratio'!$A$2:$B$9,2,FALSE)*'FL Characterization'!C$2)</f>
        <v>1.3663057414047479</v>
      </c>
      <c r="D9" s="4">
        <f>('[1]Pc, Summer, S1'!D9*Main!$B$5)+(VLOOKUP($A9,'FL Ratio'!$A$2:$B$9,2,FALSE)*'FL Characterization'!D$2)</f>
        <v>1.3111432573708051</v>
      </c>
      <c r="E9" s="4">
        <f>('[1]Pc, Summer, S1'!E9*Main!$B$5)+(VLOOKUP($A9,'FL Ratio'!$A$2:$B$9,2,FALSE)*'FL Characterization'!E$2)</f>
        <v>1.2942191113876587</v>
      </c>
      <c r="F9" s="4">
        <f>('[1]Pc, Summer, S1'!F9*Main!$B$5)+(VLOOKUP($A9,'FL Ratio'!$A$2:$B$9,2,FALSE)*'FL Characterization'!F$2)</f>
        <v>1.3178941993155229</v>
      </c>
      <c r="G9" s="4">
        <f>('[1]Pc, Summer, S1'!G9*Main!$B$5)+(VLOOKUP($A9,'FL Ratio'!$A$2:$B$9,2,FALSE)*'FL Characterization'!G$2)</f>
        <v>1.4057840139710931</v>
      </c>
      <c r="H9" s="4">
        <f>('[1]Pc, Summer, S1'!H9*Main!$B$5)+(VLOOKUP($A9,'FL Ratio'!$A$2:$B$9,2,FALSE)*'FL Characterization'!H$2)</f>
        <v>2.3004233398171587</v>
      </c>
      <c r="I9" s="4">
        <f>('[1]Pc, Summer, S1'!I9*Main!$B$5)+(VLOOKUP($A9,'FL Ratio'!$A$2:$B$9,2,FALSE)*'FL Characterization'!I$2)</f>
        <v>2.6938303314774625</v>
      </c>
      <c r="J9" s="4">
        <f>('[1]Pc, Summer, S1'!J9*Main!$B$5)+(VLOOKUP($A9,'FL Ratio'!$A$2:$B$9,2,FALSE)*'FL Characterization'!J$2)</f>
        <v>2.8935016422529016</v>
      </c>
      <c r="K9" s="4">
        <f>('[1]Pc, Summer, S1'!K9*Main!$B$5)+(VLOOKUP($A9,'FL Ratio'!$A$2:$B$9,2,FALSE)*'FL Characterization'!K$2)</f>
        <v>2.8600177264824898</v>
      </c>
      <c r="L9" s="4">
        <f>('[1]Pc, Summer, S1'!L9*Main!$B$5)+(VLOOKUP($A9,'FL Ratio'!$A$2:$B$9,2,FALSE)*'FL Characterization'!L$2)</f>
        <v>2.9774056798825512</v>
      </c>
      <c r="M9" s="4">
        <f>('[1]Pc, Summer, S1'!M9*Main!$B$5)+(VLOOKUP($A9,'FL Ratio'!$A$2:$B$9,2,FALSE)*'FL Characterization'!M$2)</f>
        <v>3.1614135666961238</v>
      </c>
      <c r="N9" s="4">
        <f>('[1]Pc, Summer, S1'!N9*Main!$B$5)+(VLOOKUP($A9,'FL Ratio'!$A$2:$B$9,2,FALSE)*'FL Characterization'!N$2)</f>
        <v>3.1466186015397697</v>
      </c>
      <c r="O9" s="4">
        <f>('[1]Pc, Summer, S1'!O9*Main!$B$5)+(VLOOKUP($A9,'FL Ratio'!$A$2:$B$9,2,FALSE)*'FL Characterization'!O$2)</f>
        <v>2.9511975219093562</v>
      </c>
      <c r="P9" s="4">
        <f>('[1]Pc, Summer, S1'!P9*Main!$B$5)+(VLOOKUP($A9,'FL Ratio'!$A$2:$B$9,2,FALSE)*'FL Characterization'!P$2)</f>
        <v>2.5782394876910888</v>
      </c>
      <c r="Q9" s="4">
        <f>('[1]Pc, Summer, S1'!Q9*Main!$B$5)+(VLOOKUP($A9,'FL Ratio'!$A$2:$B$9,2,FALSE)*'FL Characterization'!Q$2)</f>
        <v>2.4635687301014273</v>
      </c>
      <c r="R9" s="4">
        <f>('[1]Pc, Summer, S1'!R9*Main!$B$5)+(VLOOKUP($A9,'FL Ratio'!$A$2:$B$9,2,FALSE)*'FL Characterization'!R$2)</f>
        <v>2.3215286890168878</v>
      </c>
      <c r="S9" s="4">
        <f>('[1]Pc, Summer, S1'!S9*Main!$B$5)+(VLOOKUP($A9,'FL Ratio'!$A$2:$B$9,2,FALSE)*'FL Characterization'!S$2)</f>
        <v>2.29304738862885</v>
      </c>
      <c r="T9" s="4">
        <f>('[1]Pc, Summer, S1'!T9*Main!$B$5)+(VLOOKUP($A9,'FL Ratio'!$A$2:$B$9,2,FALSE)*'FL Characterization'!T$2)</f>
        <v>2.2393735205782148</v>
      </c>
      <c r="U9" s="4">
        <f>('[1]Pc, Summer, S1'!U9*Main!$B$5)+(VLOOKUP($A9,'FL Ratio'!$A$2:$B$9,2,FALSE)*'FL Characterization'!U$2)</f>
        <v>2.2989098439424098</v>
      </c>
      <c r="V9" s="4">
        <f>('[1]Pc, Summer, S1'!V9*Main!$B$5)+(VLOOKUP($A9,'FL Ratio'!$A$2:$B$9,2,FALSE)*'FL Characterization'!V$2)</f>
        <v>2.2281681938977571</v>
      </c>
      <c r="W9" s="4">
        <f>('[1]Pc, Summer, S1'!W9*Main!$B$5)+(VLOOKUP($A9,'FL Ratio'!$A$2:$B$9,2,FALSE)*'FL Characterization'!W$2)</f>
        <v>1.9502153467385215</v>
      </c>
      <c r="X9" s="4">
        <f>('[1]Pc, Summer, S1'!X9*Main!$B$5)+(VLOOKUP($A9,'FL Ratio'!$A$2:$B$9,2,FALSE)*'FL Characterization'!X$2)</f>
        <v>1.6868023891709476</v>
      </c>
      <c r="Y9" s="4">
        <f>('[1]Pc, Summer, S1'!Y9*Main!$B$5)+(VLOOKUP($A9,'FL Ratio'!$A$2:$B$9,2,FALSE)*'FL Characterization'!Y$2)</f>
        <v>1.5451349633165723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5.2805570153708157</v>
      </c>
      <c r="C2" s="4">
        <f>('[1]Pc, Summer, S2'!C2*Main!$B$5)+(VLOOKUP($A2,'FL Ratio'!$A$2:$B$9,2,FALSE)*'FL Characterization'!C$2)</f>
        <v>5.192902414972</v>
      </c>
      <c r="D2" s="4">
        <f>('[1]Pc, Summer, S2'!D2*Main!$B$5)+(VLOOKUP($A2,'FL Ratio'!$A$2:$B$9,2,FALSE)*'FL Characterization'!D$2)</f>
        <v>4.8872537869189392</v>
      </c>
      <c r="E2" s="4">
        <f>('[1]Pc, Summer, S2'!E2*Main!$B$5)+(VLOOKUP($A2,'FL Ratio'!$A$2:$B$9,2,FALSE)*'FL Characterization'!E$2)</f>
        <v>4.8820130921055744</v>
      </c>
      <c r="F2" s="4">
        <f>('[1]Pc, Summer, S2'!F2*Main!$B$5)+(VLOOKUP($A2,'FL Ratio'!$A$2:$B$9,2,FALSE)*'FL Characterization'!F$2)</f>
        <v>4.710114726561442</v>
      </c>
      <c r="G2" s="4">
        <f>('[1]Pc, Summer, S2'!G2*Main!$B$5)+(VLOOKUP($A2,'FL Ratio'!$A$2:$B$9,2,FALSE)*'FL Characterization'!G$2)</f>
        <v>4.838337000558635</v>
      </c>
      <c r="H2" s="4">
        <f>('[1]Pc, Summer, S2'!H2*Main!$B$5)+(VLOOKUP($A2,'FL Ratio'!$A$2:$B$9,2,FALSE)*'FL Characterization'!H$2)</f>
        <v>4.930080030383035</v>
      </c>
      <c r="I2" s="4">
        <f>('[1]Pc, Summer, S2'!I2*Main!$B$5)+(VLOOKUP($A2,'FL Ratio'!$A$2:$B$9,2,FALSE)*'FL Characterization'!I$2)</f>
        <v>5.685266939568316</v>
      </c>
      <c r="J2" s="4">
        <f>('[1]Pc, Summer, S2'!J2*Main!$B$5)+(VLOOKUP($A2,'FL Ratio'!$A$2:$B$9,2,FALSE)*'FL Characterization'!J$2)</f>
        <v>6.1690979126658947</v>
      </c>
      <c r="K2" s="4">
        <f>('[1]Pc, Summer, S2'!K2*Main!$B$5)+(VLOOKUP($A2,'FL Ratio'!$A$2:$B$9,2,FALSE)*'FL Characterization'!K$2)</f>
        <v>6.0441280497526062</v>
      </c>
      <c r="L2" s="4">
        <f>('[1]Pc, Summer, S2'!L2*Main!$B$5)+(VLOOKUP($A2,'FL Ratio'!$A$2:$B$9,2,FALSE)*'FL Characterization'!L$2)</f>
        <v>5.8668834348492203</v>
      </c>
      <c r="M2" s="4">
        <f>('[1]Pc, Summer, S2'!M2*Main!$B$5)+(VLOOKUP($A2,'FL Ratio'!$A$2:$B$9,2,FALSE)*'FL Characterization'!M$2)</f>
        <v>5.885880923141575</v>
      </c>
      <c r="N2" s="4">
        <f>('[1]Pc, Summer, S2'!N2*Main!$B$5)+(VLOOKUP($A2,'FL Ratio'!$A$2:$B$9,2,FALSE)*'FL Characterization'!N$2)</f>
        <v>6.1231959396243179</v>
      </c>
      <c r="O2" s="4">
        <f>('[1]Pc, Summer, S2'!O2*Main!$B$5)+(VLOOKUP($A2,'FL Ratio'!$A$2:$B$9,2,FALSE)*'FL Characterization'!O$2)</f>
        <v>6.3002078984246257</v>
      </c>
      <c r="P2" s="4">
        <f>('[1]Pc, Summer, S2'!P2*Main!$B$5)+(VLOOKUP($A2,'FL Ratio'!$A$2:$B$9,2,FALSE)*'FL Characterization'!P$2)</f>
        <v>5.8257191517818878</v>
      </c>
      <c r="Q2" s="4">
        <f>('[1]Pc, Summer, S2'!Q2*Main!$B$5)+(VLOOKUP($A2,'FL Ratio'!$A$2:$B$9,2,FALSE)*'FL Characterization'!Q$2)</f>
        <v>5.9417490365648815</v>
      </c>
      <c r="R2" s="4">
        <f>('[1]Pc, Summer, S2'!R2*Main!$B$5)+(VLOOKUP($A2,'FL Ratio'!$A$2:$B$9,2,FALSE)*'FL Characterization'!R$2)</f>
        <v>5.9603014298114037</v>
      </c>
      <c r="S2" s="4">
        <f>('[1]Pc, Summer, S2'!S2*Main!$B$5)+(VLOOKUP($A2,'FL Ratio'!$A$2:$B$9,2,FALSE)*'FL Characterization'!S$2)</f>
        <v>5.6610252995630796</v>
      </c>
      <c r="T2" s="4">
        <f>('[1]Pc, Summer, S2'!T2*Main!$B$5)+(VLOOKUP($A2,'FL Ratio'!$A$2:$B$9,2,FALSE)*'FL Characterization'!T$2)</f>
        <v>5.5436335568403647</v>
      </c>
      <c r="U2" s="4">
        <f>('[1]Pc, Summer, S2'!U2*Main!$B$5)+(VLOOKUP($A2,'FL Ratio'!$A$2:$B$9,2,FALSE)*'FL Characterization'!U$2)</f>
        <v>5.292841433095175</v>
      </c>
      <c r="V2" s="4">
        <f>('[1]Pc, Summer, S2'!V2*Main!$B$5)+(VLOOKUP($A2,'FL Ratio'!$A$2:$B$9,2,FALSE)*'FL Characterization'!V$2)</f>
        <v>5.409036737988286</v>
      </c>
      <c r="W2" s="4">
        <f>('[1]Pc, Summer, S2'!W2*Main!$B$5)+(VLOOKUP($A2,'FL Ratio'!$A$2:$B$9,2,FALSE)*'FL Characterization'!W$2)</f>
        <v>5.2666468932633261</v>
      </c>
      <c r="X2" s="4">
        <f>('[1]Pc, Summer, S2'!X2*Main!$B$5)+(VLOOKUP($A2,'FL Ratio'!$A$2:$B$9,2,FALSE)*'FL Characterization'!X$2)</f>
        <v>5.1420431118749441</v>
      </c>
      <c r="Y2" s="4">
        <f>('[1]Pc, Summer, S2'!Y2*Main!$B$5)+(VLOOKUP($A2,'FL Ratio'!$A$2:$B$9,2,FALSE)*'FL Characterization'!Y$2)</f>
        <v>5.0257329652417928</v>
      </c>
    </row>
    <row r="3" spans="1:25" x14ac:dyDescent="0.3">
      <c r="A3">
        <v>2</v>
      </c>
      <c r="B3" s="4">
        <f>('[1]Pc, Summer, S2'!B3*Main!$B$5)+(VLOOKUP($A3,'FL Ratio'!$A$2:$B$9,2,FALSE)*'FL Characterization'!B$2)</f>
        <v>3.8830678846425655</v>
      </c>
      <c r="C3" s="4">
        <f>('[1]Pc, Summer, S2'!C3*Main!$B$5)+(VLOOKUP($A3,'FL Ratio'!$A$2:$B$9,2,FALSE)*'FL Characterization'!C$2)</f>
        <v>3.6839437228184146</v>
      </c>
      <c r="D3" s="4">
        <f>('[1]Pc, Summer, S2'!D3*Main!$B$5)+(VLOOKUP($A3,'FL Ratio'!$A$2:$B$9,2,FALSE)*'FL Characterization'!D$2)</f>
        <v>3.4881910167196417</v>
      </c>
      <c r="E3" s="4">
        <f>('[1]Pc, Summer, S2'!E3*Main!$B$5)+(VLOOKUP($A3,'FL Ratio'!$A$2:$B$9,2,FALSE)*'FL Characterization'!E$2)</f>
        <v>3.2490343482174491</v>
      </c>
      <c r="F3" s="4">
        <f>('[1]Pc, Summer, S2'!F3*Main!$B$5)+(VLOOKUP($A3,'FL Ratio'!$A$2:$B$9,2,FALSE)*'FL Characterization'!F$2)</f>
        <v>3.0674728449239619</v>
      </c>
      <c r="G3" s="4">
        <f>('[1]Pc, Summer, S2'!G3*Main!$B$5)+(VLOOKUP($A3,'FL Ratio'!$A$2:$B$9,2,FALSE)*'FL Characterization'!G$2)</f>
        <v>3.2496081413415023</v>
      </c>
      <c r="H3" s="4">
        <f>('[1]Pc, Summer, S2'!H3*Main!$B$5)+(VLOOKUP($A3,'FL Ratio'!$A$2:$B$9,2,FALSE)*'FL Characterization'!H$2)</f>
        <v>3.385405285245795</v>
      </c>
      <c r="I3" s="4">
        <f>('[1]Pc, Summer, S2'!I3*Main!$B$5)+(VLOOKUP($A3,'FL Ratio'!$A$2:$B$9,2,FALSE)*'FL Characterization'!I$2)</f>
        <v>4.3304789833293764</v>
      </c>
      <c r="J3" s="4">
        <f>('[1]Pc, Summer, S2'!J3*Main!$B$5)+(VLOOKUP($A3,'FL Ratio'!$A$2:$B$9,2,FALSE)*'FL Characterization'!J$2)</f>
        <v>4.8143321694265246</v>
      </c>
      <c r="K3" s="4">
        <f>('[1]Pc, Summer, S2'!K3*Main!$B$5)+(VLOOKUP($A3,'FL Ratio'!$A$2:$B$9,2,FALSE)*'FL Characterization'!K$2)</f>
        <v>5.0431943483999833</v>
      </c>
      <c r="L3" s="4">
        <f>('[1]Pc, Summer, S2'!L3*Main!$B$5)+(VLOOKUP($A3,'FL Ratio'!$A$2:$B$9,2,FALSE)*'FL Characterization'!L$2)</f>
        <v>4.6787464815523618</v>
      </c>
      <c r="M3" s="4">
        <f>('[1]Pc, Summer, S2'!M3*Main!$B$5)+(VLOOKUP($A3,'FL Ratio'!$A$2:$B$9,2,FALSE)*'FL Characterization'!M$2)</f>
        <v>4.8696861166972765</v>
      </c>
      <c r="N3" s="4">
        <f>('[1]Pc, Summer, S2'!N3*Main!$B$5)+(VLOOKUP($A3,'FL Ratio'!$A$2:$B$9,2,FALSE)*'FL Characterization'!N$2)</f>
        <v>4.9903495578667147</v>
      </c>
      <c r="O3" s="4">
        <f>('[1]Pc, Summer, S2'!O3*Main!$B$5)+(VLOOKUP($A3,'FL Ratio'!$A$2:$B$9,2,FALSE)*'FL Characterization'!O$2)</f>
        <v>4.8153048555957749</v>
      </c>
      <c r="P3" s="4">
        <f>('[1]Pc, Summer, S2'!P3*Main!$B$5)+(VLOOKUP($A3,'FL Ratio'!$A$2:$B$9,2,FALSE)*'FL Characterization'!P$2)</f>
        <v>4.0764849976570341</v>
      </c>
      <c r="Q3" s="4">
        <f>('[1]Pc, Summer, S2'!Q3*Main!$B$5)+(VLOOKUP($A3,'FL Ratio'!$A$2:$B$9,2,FALSE)*'FL Characterization'!Q$2)</f>
        <v>4.3279830597075986</v>
      </c>
      <c r="R3" s="4">
        <f>('[1]Pc, Summer, S2'!R3*Main!$B$5)+(VLOOKUP($A3,'FL Ratio'!$A$2:$B$9,2,FALSE)*'FL Characterization'!R$2)</f>
        <v>4.5809791850456651</v>
      </c>
      <c r="S3" s="4">
        <f>('[1]Pc, Summer, S2'!S3*Main!$B$5)+(VLOOKUP($A3,'FL Ratio'!$A$2:$B$9,2,FALSE)*'FL Characterization'!S$2)</f>
        <v>4.6168766955592861</v>
      </c>
      <c r="T3" s="4">
        <f>('[1]Pc, Summer, S2'!T3*Main!$B$5)+(VLOOKUP($A3,'FL Ratio'!$A$2:$B$9,2,FALSE)*'FL Characterization'!T$2)</f>
        <v>4.8111881489810111</v>
      </c>
      <c r="U3" s="4">
        <f>('[1]Pc, Summer, S2'!U3*Main!$B$5)+(VLOOKUP($A3,'FL Ratio'!$A$2:$B$9,2,FALSE)*'FL Characterization'!U$2)</f>
        <v>4.8503371705719216</v>
      </c>
      <c r="V3" s="4">
        <f>('[1]Pc, Summer, S2'!V3*Main!$B$5)+(VLOOKUP($A3,'FL Ratio'!$A$2:$B$9,2,FALSE)*'FL Characterization'!V$2)</f>
        <v>5.1448642496382169</v>
      </c>
      <c r="W3" s="4">
        <f>('[1]Pc, Summer, S2'!W3*Main!$B$5)+(VLOOKUP($A3,'FL Ratio'!$A$2:$B$9,2,FALSE)*'FL Characterization'!W$2)</f>
        <v>4.8444570884370837</v>
      </c>
      <c r="X3" s="4">
        <f>('[1]Pc, Summer, S2'!X3*Main!$B$5)+(VLOOKUP($A3,'FL Ratio'!$A$2:$B$9,2,FALSE)*'FL Characterization'!X$2)</f>
        <v>4.1923532158011563</v>
      </c>
      <c r="Y3" s="4">
        <f>('[1]Pc, Summer, S2'!Y3*Main!$B$5)+(VLOOKUP($A3,'FL Ratio'!$A$2:$B$9,2,FALSE)*'FL Characterization'!Y$2)</f>
        <v>3.8884435115627785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2.5298774721237747</v>
      </c>
      <c r="C4" s="4">
        <f>('[1]Pc, Summer, S2'!C4*Main!$B$5)+(VLOOKUP($A4,'FL Ratio'!$A$2:$B$9,2,FALSE)*'FL Characterization'!C$2)</f>
        <v>2.4854467399901408</v>
      </c>
      <c r="D4" s="4">
        <f>('[1]Pc, Summer, S2'!D4*Main!$B$5)+(VLOOKUP($A4,'FL Ratio'!$A$2:$B$9,2,FALSE)*'FL Characterization'!D$2)</f>
        <v>2.2230424179784709</v>
      </c>
      <c r="E4" s="4">
        <f>('[1]Pc, Summer, S2'!E4*Main!$B$5)+(VLOOKUP($A4,'FL Ratio'!$A$2:$B$9,2,FALSE)*'FL Characterization'!E$2)</f>
        <v>2.2963381302622352</v>
      </c>
      <c r="F4" s="4">
        <f>('[1]Pc, Summer, S2'!F4*Main!$B$5)+(VLOOKUP($A4,'FL Ratio'!$A$2:$B$9,2,FALSE)*'FL Characterization'!F$2)</f>
        <v>2.2894743470424035</v>
      </c>
      <c r="G4" s="4">
        <f>('[1]Pc, Summer, S2'!G4*Main!$B$5)+(VLOOKUP($A4,'FL Ratio'!$A$2:$B$9,2,FALSE)*'FL Characterization'!G$2)</f>
        <v>2.2256612654983408</v>
      </c>
      <c r="H4" s="4">
        <f>('[1]Pc, Summer, S2'!H4*Main!$B$5)+(VLOOKUP($A4,'FL Ratio'!$A$2:$B$9,2,FALSE)*'FL Characterization'!H$2)</f>
        <v>3.1321408415401857</v>
      </c>
      <c r="I4" s="4">
        <f>('[1]Pc, Summer, S2'!I4*Main!$B$5)+(VLOOKUP($A4,'FL Ratio'!$A$2:$B$9,2,FALSE)*'FL Characterization'!I$2)</f>
        <v>4.003113043836545</v>
      </c>
      <c r="J4" s="4">
        <f>('[1]Pc, Summer, S2'!J4*Main!$B$5)+(VLOOKUP($A4,'FL Ratio'!$A$2:$B$9,2,FALSE)*'FL Characterization'!J$2)</f>
        <v>4.0689018279421152</v>
      </c>
      <c r="K4" s="4">
        <f>('[1]Pc, Summer, S2'!K4*Main!$B$5)+(VLOOKUP($A4,'FL Ratio'!$A$2:$B$9,2,FALSE)*'FL Characterization'!K$2)</f>
        <v>3.904080261713446</v>
      </c>
      <c r="L4" s="4">
        <f>('[1]Pc, Summer, S2'!L4*Main!$B$5)+(VLOOKUP($A4,'FL Ratio'!$A$2:$B$9,2,FALSE)*'FL Characterization'!L$2)</f>
        <v>3.7704009959510638</v>
      </c>
      <c r="M4" s="4">
        <f>('[1]Pc, Summer, S2'!M4*Main!$B$5)+(VLOOKUP($A4,'FL Ratio'!$A$2:$B$9,2,FALSE)*'FL Characterization'!M$2)</f>
        <v>3.9761412471151822</v>
      </c>
      <c r="N4" s="4">
        <f>('[1]Pc, Summer, S2'!N4*Main!$B$5)+(VLOOKUP($A4,'FL Ratio'!$A$2:$B$9,2,FALSE)*'FL Characterization'!N$2)</f>
        <v>4.2553746362606857</v>
      </c>
      <c r="O4" s="4">
        <f>('[1]Pc, Summer, S2'!O4*Main!$B$5)+(VLOOKUP($A4,'FL Ratio'!$A$2:$B$9,2,FALSE)*'FL Characterization'!O$2)</f>
        <v>3.9072739765282751</v>
      </c>
      <c r="P4" s="4">
        <f>('[1]Pc, Summer, S2'!P4*Main!$B$5)+(VLOOKUP($A4,'FL Ratio'!$A$2:$B$9,2,FALSE)*'FL Characterization'!P$2)</f>
        <v>3.6455581301493152</v>
      </c>
      <c r="Q4" s="4">
        <f>('[1]Pc, Summer, S2'!Q4*Main!$B$5)+(VLOOKUP($A4,'FL Ratio'!$A$2:$B$9,2,FALSE)*'FL Characterization'!Q$2)</f>
        <v>3.4938535474531935</v>
      </c>
      <c r="R4" s="4">
        <f>('[1]Pc, Summer, S2'!R4*Main!$B$5)+(VLOOKUP($A4,'FL Ratio'!$A$2:$B$9,2,FALSE)*'FL Characterization'!R$2)</f>
        <v>3.4679634263717207</v>
      </c>
      <c r="S4" s="4">
        <f>('[1]Pc, Summer, S2'!S4*Main!$B$5)+(VLOOKUP($A4,'FL Ratio'!$A$2:$B$9,2,FALSE)*'FL Characterization'!S$2)</f>
        <v>3.3610281375972586</v>
      </c>
      <c r="T4" s="4">
        <f>('[1]Pc, Summer, S2'!T4*Main!$B$5)+(VLOOKUP($A4,'FL Ratio'!$A$2:$B$9,2,FALSE)*'FL Characterization'!T$2)</f>
        <v>3.283469787373638</v>
      </c>
      <c r="U4" s="4">
        <f>('[1]Pc, Summer, S2'!U4*Main!$B$5)+(VLOOKUP($A4,'FL Ratio'!$A$2:$B$9,2,FALSE)*'FL Characterization'!U$2)</f>
        <v>3.6661310854982774</v>
      </c>
      <c r="V4" s="4">
        <f>('[1]Pc, Summer, S2'!V4*Main!$B$5)+(VLOOKUP($A4,'FL Ratio'!$A$2:$B$9,2,FALSE)*'FL Characterization'!V$2)</f>
        <v>3.7447015860703687</v>
      </c>
      <c r="W4" s="4">
        <f>('[1]Pc, Summer, S2'!W4*Main!$B$5)+(VLOOKUP($A4,'FL Ratio'!$A$2:$B$9,2,FALSE)*'FL Characterization'!W$2)</f>
        <v>3.5821704852800851</v>
      </c>
      <c r="X4" s="4">
        <f>('[1]Pc, Summer, S2'!X4*Main!$B$5)+(VLOOKUP($A4,'FL Ratio'!$A$2:$B$9,2,FALSE)*'FL Characterization'!X$2)</f>
        <v>3.199297938823924</v>
      </c>
      <c r="Y4" s="4">
        <f>('[1]Pc, Summer, S2'!Y4*Main!$B$5)+(VLOOKUP($A4,'FL Ratio'!$A$2:$B$9,2,FALSE)*'FL Characterization'!Y$2)</f>
        <v>2.7468705655027033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1.1732217973875747</v>
      </c>
      <c r="C5" s="4">
        <f>('[1]Pc, Summer, S2'!C5*Main!$B$5)+(VLOOKUP($A5,'FL Ratio'!$A$2:$B$9,2,FALSE)*'FL Characterization'!C$2)</f>
        <v>0.96383188145543741</v>
      </c>
      <c r="D5" s="4">
        <f>('[1]Pc, Summer, S2'!D5*Main!$B$5)+(VLOOKUP($A5,'FL Ratio'!$A$2:$B$9,2,FALSE)*'FL Characterization'!D$2)</f>
        <v>0.75509311106121202</v>
      </c>
      <c r="E5" s="4">
        <f>('[1]Pc, Summer, S2'!E5*Main!$B$5)+(VLOOKUP($A5,'FL Ratio'!$A$2:$B$9,2,FALSE)*'FL Characterization'!E$2)</f>
        <v>0.75342469569404569</v>
      </c>
      <c r="F5" s="4">
        <f>('[1]Pc, Summer, S2'!F5*Main!$B$5)+(VLOOKUP($A5,'FL Ratio'!$A$2:$B$9,2,FALSE)*'FL Characterization'!F$2)</f>
        <v>0.67983027974078358</v>
      </c>
      <c r="G5" s="4">
        <f>('[1]Pc, Summer, S2'!G5*Main!$B$5)+(VLOOKUP($A5,'FL Ratio'!$A$2:$B$9,2,FALSE)*'FL Characterization'!G$2)</f>
        <v>0.62964969051818931</v>
      </c>
      <c r="H5" s="4">
        <f>('[1]Pc, Summer, S2'!H5*Main!$B$5)+(VLOOKUP($A5,'FL Ratio'!$A$2:$B$9,2,FALSE)*'FL Characterization'!H$2)</f>
        <v>1.3488085422338654</v>
      </c>
      <c r="I5" s="4">
        <f>('[1]Pc, Summer, S2'!I5*Main!$B$5)+(VLOOKUP($A5,'FL Ratio'!$A$2:$B$9,2,FALSE)*'FL Characterization'!I$2)</f>
        <v>2.2353952378132367</v>
      </c>
      <c r="J5" s="4">
        <f>('[1]Pc, Summer, S2'!J5*Main!$B$5)+(VLOOKUP($A5,'FL Ratio'!$A$2:$B$9,2,FALSE)*'FL Characterization'!J$2)</f>
        <v>2.7064707236932422</v>
      </c>
      <c r="K5" s="4">
        <f>('[1]Pc, Summer, S2'!K5*Main!$B$5)+(VLOOKUP($A5,'FL Ratio'!$A$2:$B$9,2,FALSE)*'FL Characterization'!K$2)</f>
        <v>2.7236340810915336</v>
      </c>
      <c r="L5" s="4">
        <f>('[1]Pc, Summer, S2'!L5*Main!$B$5)+(VLOOKUP($A5,'FL Ratio'!$A$2:$B$9,2,FALSE)*'FL Characterization'!L$2)</f>
        <v>2.6913983596094018</v>
      </c>
      <c r="M5" s="4">
        <f>('[1]Pc, Summer, S2'!M5*Main!$B$5)+(VLOOKUP($A5,'FL Ratio'!$A$2:$B$9,2,FALSE)*'FL Characterization'!M$2)</f>
        <v>2.4665581070711236</v>
      </c>
      <c r="N5" s="4">
        <f>('[1]Pc, Summer, S2'!N5*Main!$B$5)+(VLOOKUP($A5,'FL Ratio'!$A$2:$B$9,2,FALSE)*'FL Characterization'!N$2)</f>
        <v>2.8032424133219109</v>
      </c>
      <c r="O5" s="4">
        <f>('[1]Pc, Summer, S2'!O5*Main!$B$5)+(VLOOKUP($A5,'FL Ratio'!$A$2:$B$9,2,FALSE)*'FL Characterization'!O$2)</f>
        <v>2.6680747211773821</v>
      </c>
      <c r="P5" s="4">
        <f>('[1]Pc, Summer, S2'!P5*Main!$B$5)+(VLOOKUP($A5,'FL Ratio'!$A$2:$B$9,2,FALSE)*'FL Characterization'!P$2)</f>
        <v>2.392608783602483</v>
      </c>
      <c r="Q5" s="4">
        <f>('[1]Pc, Summer, S2'!Q5*Main!$B$5)+(VLOOKUP($A5,'FL Ratio'!$A$2:$B$9,2,FALSE)*'FL Characterization'!Q$2)</f>
        <v>2.2577629953513028</v>
      </c>
      <c r="R5" s="4">
        <f>('[1]Pc, Summer, S2'!R5*Main!$B$5)+(VLOOKUP($A5,'FL Ratio'!$A$2:$B$9,2,FALSE)*'FL Characterization'!R$2)</f>
        <v>2.0305427106282692</v>
      </c>
      <c r="S5" s="4">
        <f>('[1]Pc, Summer, S2'!S5*Main!$B$5)+(VLOOKUP($A5,'FL Ratio'!$A$2:$B$9,2,FALSE)*'FL Characterization'!S$2)</f>
        <v>1.8031366184181294</v>
      </c>
      <c r="T5" s="4">
        <f>('[1]Pc, Summer, S2'!T5*Main!$B$5)+(VLOOKUP($A5,'FL Ratio'!$A$2:$B$9,2,FALSE)*'FL Characterization'!T$2)</f>
        <v>2.2750413608135927</v>
      </c>
      <c r="U5" s="4">
        <f>('[1]Pc, Summer, S2'!U5*Main!$B$5)+(VLOOKUP($A5,'FL Ratio'!$A$2:$B$9,2,FALSE)*'FL Characterization'!U$2)</f>
        <v>2.6250442794545097</v>
      </c>
      <c r="V5" s="4">
        <f>('[1]Pc, Summer, S2'!V5*Main!$B$5)+(VLOOKUP($A5,'FL Ratio'!$A$2:$B$9,2,FALSE)*'FL Characterization'!V$2)</f>
        <v>3.0220611799154007</v>
      </c>
      <c r="W5" s="4">
        <f>('[1]Pc, Summer, S2'!W5*Main!$B$5)+(VLOOKUP($A5,'FL Ratio'!$A$2:$B$9,2,FALSE)*'FL Characterization'!W$2)</f>
        <v>2.9222390740446089</v>
      </c>
      <c r="X5" s="4">
        <f>('[1]Pc, Summer, S2'!X5*Main!$B$5)+(VLOOKUP($A5,'FL Ratio'!$A$2:$B$9,2,FALSE)*'FL Characterization'!X$2)</f>
        <v>2.2567281909706227</v>
      </c>
      <c r="Y5" s="4">
        <f>('[1]Pc, Summer, S2'!Y5*Main!$B$5)+(VLOOKUP($A5,'FL Ratio'!$A$2:$B$9,2,FALSE)*'FL Characterization'!Y$2)</f>
        <v>1.6854715735074626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2.1892315615253688</v>
      </c>
      <c r="C6" s="4">
        <f>('[1]Pc, Summer, S2'!C6*Main!$B$5)+(VLOOKUP($A6,'FL Ratio'!$A$2:$B$9,2,FALSE)*'FL Characterization'!C$2)</f>
        <v>1.9682931635901126</v>
      </c>
      <c r="D6" s="4">
        <f>('[1]Pc, Summer, S2'!D6*Main!$B$5)+(VLOOKUP($A6,'FL Ratio'!$A$2:$B$9,2,FALSE)*'FL Characterization'!D$2)</f>
        <v>1.886228209409091</v>
      </c>
      <c r="E6" s="4">
        <f>('[1]Pc, Summer, S2'!E6*Main!$B$5)+(VLOOKUP($A6,'FL Ratio'!$A$2:$B$9,2,FALSE)*'FL Characterization'!E$2)</f>
        <v>1.7864975061796846</v>
      </c>
      <c r="F6" s="4">
        <f>('[1]Pc, Summer, S2'!F6*Main!$B$5)+(VLOOKUP($A6,'FL Ratio'!$A$2:$B$9,2,FALSE)*'FL Characterization'!F$2)</f>
        <v>1.8757047993867537</v>
      </c>
      <c r="G6" s="4">
        <f>('[1]Pc, Summer, S2'!G6*Main!$B$5)+(VLOOKUP($A6,'FL Ratio'!$A$2:$B$9,2,FALSE)*'FL Characterization'!G$2)</f>
        <v>1.8133673675407018</v>
      </c>
      <c r="H6" s="4">
        <f>('[1]Pc, Summer, S2'!H6*Main!$B$5)+(VLOOKUP($A6,'FL Ratio'!$A$2:$B$9,2,FALSE)*'FL Characterization'!H$2)</f>
        <v>2.0961873416564796</v>
      </c>
      <c r="I6" s="4">
        <f>('[1]Pc, Summer, S2'!I6*Main!$B$5)+(VLOOKUP($A6,'FL Ratio'!$A$2:$B$9,2,FALSE)*'FL Characterization'!I$2)</f>
        <v>2.263365135822438</v>
      </c>
      <c r="J6" s="4">
        <f>('[1]Pc, Summer, S2'!J6*Main!$B$5)+(VLOOKUP($A6,'FL Ratio'!$A$2:$B$9,2,FALSE)*'FL Characterization'!J$2)</f>
        <v>2.5219317883620445</v>
      </c>
      <c r="K6" s="4">
        <f>('[1]Pc, Summer, S2'!K6*Main!$B$5)+(VLOOKUP($A6,'FL Ratio'!$A$2:$B$9,2,FALSE)*'FL Characterization'!K$2)</f>
        <v>2.6305678684089582</v>
      </c>
      <c r="L6" s="4">
        <f>('[1]Pc, Summer, S2'!L6*Main!$B$5)+(VLOOKUP($A6,'FL Ratio'!$A$2:$B$9,2,FALSE)*'FL Characterization'!L$2)</f>
        <v>2.8061810588962421</v>
      </c>
      <c r="M6" s="4">
        <f>('[1]Pc, Summer, S2'!M6*Main!$B$5)+(VLOOKUP($A6,'FL Ratio'!$A$2:$B$9,2,FALSE)*'FL Characterization'!M$2)</f>
        <v>2.8835296860587878</v>
      </c>
      <c r="N6" s="4">
        <f>('[1]Pc, Summer, S2'!N6*Main!$B$5)+(VLOOKUP($A6,'FL Ratio'!$A$2:$B$9,2,FALSE)*'FL Characterization'!N$2)</f>
        <v>2.9994356888607623</v>
      </c>
      <c r="O6" s="4">
        <f>('[1]Pc, Summer, S2'!O6*Main!$B$5)+(VLOOKUP($A6,'FL Ratio'!$A$2:$B$9,2,FALSE)*'FL Characterization'!O$2)</f>
        <v>2.9113645279502194</v>
      </c>
      <c r="P6" s="4">
        <f>('[1]Pc, Summer, S2'!P6*Main!$B$5)+(VLOOKUP($A6,'FL Ratio'!$A$2:$B$9,2,FALSE)*'FL Characterization'!P$2)</f>
        <v>2.7559020434800177</v>
      </c>
      <c r="Q6" s="4">
        <f>('[1]Pc, Summer, S2'!Q6*Main!$B$5)+(VLOOKUP($A6,'FL Ratio'!$A$2:$B$9,2,FALSE)*'FL Characterization'!Q$2)</f>
        <v>2.8020785377980109</v>
      </c>
      <c r="R6" s="4">
        <f>('[1]Pc, Summer, S2'!R6*Main!$B$5)+(VLOOKUP($A6,'FL Ratio'!$A$2:$B$9,2,FALSE)*'FL Characterization'!R$2)</f>
        <v>2.787382641090328</v>
      </c>
      <c r="S6" s="4">
        <f>('[1]Pc, Summer, S2'!S6*Main!$B$5)+(VLOOKUP($A6,'FL Ratio'!$A$2:$B$9,2,FALSE)*'FL Characterization'!S$2)</f>
        <v>2.7906264539574543</v>
      </c>
      <c r="T6" s="4">
        <f>('[1]Pc, Summer, S2'!T6*Main!$B$5)+(VLOOKUP($A6,'FL Ratio'!$A$2:$B$9,2,FALSE)*'FL Characterization'!T$2)</f>
        <v>2.7837656465990115</v>
      </c>
      <c r="U6" s="4">
        <f>('[1]Pc, Summer, S2'!U6*Main!$B$5)+(VLOOKUP($A6,'FL Ratio'!$A$2:$B$9,2,FALSE)*'FL Characterization'!U$2)</f>
        <v>2.8174711632834986</v>
      </c>
      <c r="V6" s="4">
        <f>('[1]Pc, Summer, S2'!V6*Main!$B$5)+(VLOOKUP($A6,'FL Ratio'!$A$2:$B$9,2,FALSE)*'FL Characterization'!V$2)</f>
        <v>3.1673470288570673</v>
      </c>
      <c r="W6" s="4">
        <f>('[1]Pc, Summer, S2'!W6*Main!$B$5)+(VLOOKUP($A6,'FL Ratio'!$A$2:$B$9,2,FALSE)*'FL Characterization'!W$2)</f>
        <v>3.0086625763741486</v>
      </c>
      <c r="X6" s="4">
        <f>('[1]Pc, Summer, S2'!X6*Main!$B$5)+(VLOOKUP($A6,'FL Ratio'!$A$2:$B$9,2,FALSE)*'FL Characterization'!X$2)</f>
        <v>2.9087646102760432</v>
      </c>
      <c r="Y6" s="4">
        <f>('[1]Pc, Summer, S2'!Y6*Main!$B$5)+(VLOOKUP($A6,'FL Ratio'!$A$2:$B$9,2,FALSE)*'FL Characterization'!Y$2)</f>
        <v>2.5197413796567787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2.2861483134062253</v>
      </c>
      <c r="C7" s="4">
        <f>('[1]Pc, Summer, S2'!C7*Main!$B$5)+(VLOOKUP($A7,'FL Ratio'!$A$2:$B$9,2,FALSE)*'FL Characterization'!C$2)</f>
        <v>2.2258793705054805</v>
      </c>
      <c r="D7" s="4">
        <f>('[1]Pc, Summer, S2'!D7*Main!$B$5)+(VLOOKUP($A7,'FL Ratio'!$A$2:$B$9,2,FALSE)*'FL Characterization'!D$2)</f>
        <v>2.0642087534260338</v>
      </c>
      <c r="E7" s="4">
        <f>('[1]Pc, Summer, S2'!E7*Main!$B$5)+(VLOOKUP($A7,'FL Ratio'!$A$2:$B$9,2,FALSE)*'FL Characterization'!E$2)</f>
        <v>2.0993929382456042</v>
      </c>
      <c r="F7" s="4">
        <f>('[1]Pc, Summer, S2'!F7*Main!$B$5)+(VLOOKUP($A7,'FL Ratio'!$A$2:$B$9,2,FALSE)*'FL Characterization'!F$2)</f>
        <v>2.2121530164040624</v>
      </c>
      <c r="G7" s="4">
        <f>('[1]Pc, Summer, S2'!G7*Main!$B$5)+(VLOOKUP($A7,'FL Ratio'!$A$2:$B$9,2,FALSE)*'FL Characterization'!G$2)</f>
        <v>2.179793945369529</v>
      </c>
      <c r="H7" s="4">
        <f>('[1]Pc, Summer, S2'!H7*Main!$B$5)+(VLOOKUP($A7,'FL Ratio'!$A$2:$B$9,2,FALSE)*'FL Characterization'!H$2)</f>
        <v>2.3860003391596205</v>
      </c>
      <c r="I7" s="4">
        <f>('[1]Pc, Summer, S2'!I7*Main!$B$5)+(VLOOKUP($A7,'FL Ratio'!$A$2:$B$9,2,FALSE)*'FL Characterization'!I$2)</f>
        <v>2.8805458767654573</v>
      </c>
      <c r="J7" s="4">
        <f>('[1]Pc, Summer, S2'!J7*Main!$B$5)+(VLOOKUP($A7,'FL Ratio'!$A$2:$B$9,2,FALSE)*'FL Characterization'!J$2)</f>
        <v>3.0048623930976284</v>
      </c>
      <c r="K7" s="4">
        <f>('[1]Pc, Summer, S2'!K7*Main!$B$5)+(VLOOKUP($A7,'FL Ratio'!$A$2:$B$9,2,FALSE)*'FL Characterization'!K$2)</f>
        <v>2.9080526939057241</v>
      </c>
      <c r="L7" s="4">
        <f>('[1]Pc, Summer, S2'!L7*Main!$B$5)+(VLOOKUP($A7,'FL Ratio'!$A$2:$B$9,2,FALSE)*'FL Characterization'!L$2)</f>
        <v>3.0222333684971265</v>
      </c>
      <c r="M7" s="4">
        <f>('[1]Pc, Summer, S2'!M7*Main!$B$5)+(VLOOKUP($A7,'FL Ratio'!$A$2:$B$9,2,FALSE)*'FL Characterization'!M$2)</f>
        <v>3.1919637392579632</v>
      </c>
      <c r="N7" s="4">
        <f>('[1]Pc, Summer, S2'!N7*Main!$B$5)+(VLOOKUP($A7,'FL Ratio'!$A$2:$B$9,2,FALSE)*'FL Characterization'!N$2)</f>
        <v>3.0393397123446322</v>
      </c>
      <c r="O7" s="4">
        <f>('[1]Pc, Summer, S2'!O7*Main!$B$5)+(VLOOKUP($A7,'FL Ratio'!$A$2:$B$9,2,FALSE)*'FL Characterization'!O$2)</f>
        <v>3.0204254858803323</v>
      </c>
      <c r="P7" s="4">
        <f>('[1]Pc, Summer, S2'!P7*Main!$B$5)+(VLOOKUP($A7,'FL Ratio'!$A$2:$B$9,2,FALSE)*'FL Characterization'!P$2)</f>
        <v>2.7912328454018089</v>
      </c>
      <c r="Q7" s="4">
        <f>('[1]Pc, Summer, S2'!Q7*Main!$B$5)+(VLOOKUP($A7,'FL Ratio'!$A$2:$B$9,2,FALSE)*'FL Characterization'!Q$2)</f>
        <v>2.6948238673689686</v>
      </c>
      <c r="R7" s="4">
        <f>('[1]Pc, Summer, S2'!R7*Main!$B$5)+(VLOOKUP($A7,'FL Ratio'!$A$2:$B$9,2,FALSE)*'FL Characterization'!R$2)</f>
        <v>2.8310395700994189</v>
      </c>
      <c r="S7" s="4">
        <f>('[1]Pc, Summer, S2'!S7*Main!$B$5)+(VLOOKUP($A7,'FL Ratio'!$A$2:$B$9,2,FALSE)*'FL Characterization'!S$2)</f>
        <v>2.8036850030883209</v>
      </c>
      <c r="T7" s="4">
        <f>('[1]Pc, Summer, S2'!T7*Main!$B$5)+(VLOOKUP($A7,'FL Ratio'!$A$2:$B$9,2,FALSE)*'FL Characterization'!T$2)</f>
        <v>2.619457753745932</v>
      </c>
      <c r="U7" s="4">
        <f>('[1]Pc, Summer, S2'!U7*Main!$B$5)+(VLOOKUP($A7,'FL Ratio'!$A$2:$B$9,2,FALSE)*'FL Characterization'!U$2)</f>
        <v>2.5859091464423978</v>
      </c>
      <c r="V7" s="4">
        <f>('[1]Pc, Summer, S2'!V7*Main!$B$5)+(VLOOKUP($A7,'FL Ratio'!$A$2:$B$9,2,FALSE)*'FL Characterization'!V$2)</f>
        <v>2.7615874535719693</v>
      </c>
      <c r="W7" s="4">
        <f>('[1]Pc, Summer, S2'!W7*Main!$B$5)+(VLOOKUP($A7,'FL Ratio'!$A$2:$B$9,2,FALSE)*'FL Characterization'!W$2)</f>
        <v>2.512637038129514</v>
      </c>
      <c r="X7" s="4">
        <f>('[1]Pc, Summer, S2'!X7*Main!$B$5)+(VLOOKUP($A7,'FL Ratio'!$A$2:$B$9,2,FALSE)*'FL Characterization'!X$2)</f>
        <v>2.3956890210597104</v>
      </c>
      <c r="Y7" s="4">
        <f>('[1]Pc, Summer, S2'!Y7*Main!$B$5)+(VLOOKUP($A7,'FL Ratio'!$A$2:$B$9,2,FALSE)*'FL Characterization'!Y$2)</f>
        <v>2.3822013727074207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1.8879631307196434</v>
      </c>
      <c r="C8" s="4">
        <f>('[1]Pc, Summer, S2'!C8*Main!$B$5)+(VLOOKUP($A8,'FL Ratio'!$A$2:$B$9,2,FALSE)*'FL Characterization'!C$2)</f>
        <v>1.7300891801329124</v>
      </c>
      <c r="D8" s="4">
        <f>('[1]Pc, Summer, S2'!D8*Main!$B$5)+(VLOOKUP($A8,'FL Ratio'!$A$2:$B$9,2,FALSE)*'FL Characterization'!D$2)</f>
        <v>1.6665453312464387</v>
      </c>
      <c r="E8" s="4">
        <f>('[1]Pc, Summer, S2'!E8*Main!$B$5)+(VLOOKUP($A8,'FL Ratio'!$A$2:$B$9,2,FALSE)*'FL Characterization'!E$2)</f>
        <v>1.7260794573089577</v>
      </c>
      <c r="F8" s="4">
        <f>('[1]Pc, Summer, S2'!F8*Main!$B$5)+(VLOOKUP($A8,'FL Ratio'!$A$2:$B$9,2,FALSE)*'FL Characterization'!F$2)</f>
        <v>1.6411384942570981</v>
      </c>
      <c r="G8" s="4">
        <f>('[1]Pc, Summer, S2'!G8*Main!$B$5)+(VLOOKUP($A8,'FL Ratio'!$A$2:$B$9,2,FALSE)*'FL Characterization'!G$2)</f>
        <v>1.7810781898784092</v>
      </c>
      <c r="H8" s="4">
        <f>('[1]Pc, Summer, S2'!H8*Main!$B$5)+(VLOOKUP($A8,'FL Ratio'!$A$2:$B$9,2,FALSE)*'FL Characterization'!H$2)</f>
        <v>2.2921547391627155</v>
      </c>
      <c r="I8" s="4">
        <f>('[1]Pc, Summer, S2'!I8*Main!$B$5)+(VLOOKUP($A8,'FL Ratio'!$A$2:$B$9,2,FALSE)*'FL Characterization'!I$2)</f>
        <v>2.4841179432333971</v>
      </c>
      <c r="J8" s="4">
        <f>('[1]Pc, Summer, S2'!J8*Main!$B$5)+(VLOOKUP($A8,'FL Ratio'!$A$2:$B$9,2,FALSE)*'FL Characterization'!J$2)</f>
        <v>2.8029282775413802</v>
      </c>
      <c r="K8" s="4">
        <f>('[1]Pc, Summer, S2'!K8*Main!$B$5)+(VLOOKUP($A8,'FL Ratio'!$A$2:$B$9,2,FALSE)*'FL Characterization'!K$2)</f>
        <v>3.049567046960056</v>
      </c>
      <c r="L8" s="4">
        <f>('[1]Pc, Summer, S2'!L8*Main!$B$5)+(VLOOKUP($A8,'FL Ratio'!$A$2:$B$9,2,FALSE)*'FL Characterization'!L$2)</f>
        <v>2.9683969812633091</v>
      </c>
      <c r="M8" s="4">
        <f>('[1]Pc, Summer, S2'!M8*Main!$B$5)+(VLOOKUP($A8,'FL Ratio'!$A$2:$B$9,2,FALSE)*'FL Characterization'!M$2)</f>
        <v>3.1273386305648812</v>
      </c>
      <c r="N8" s="4">
        <f>('[1]Pc, Summer, S2'!N8*Main!$B$5)+(VLOOKUP($A8,'FL Ratio'!$A$2:$B$9,2,FALSE)*'FL Characterization'!N$2)</f>
        <v>2.9931484349847408</v>
      </c>
      <c r="O8" s="4">
        <f>('[1]Pc, Summer, S2'!O8*Main!$B$5)+(VLOOKUP($A8,'FL Ratio'!$A$2:$B$9,2,FALSE)*'FL Characterization'!O$2)</f>
        <v>3.1112563513118832</v>
      </c>
      <c r="P8" s="4">
        <f>('[1]Pc, Summer, S2'!P8*Main!$B$5)+(VLOOKUP($A8,'FL Ratio'!$A$2:$B$9,2,FALSE)*'FL Characterization'!P$2)</f>
        <v>3.0643029303576319</v>
      </c>
      <c r="Q8" s="4">
        <f>('[1]Pc, Summer, S2'!Q8*Main!$B$5)+(VLOOKUP($A8,'FL Ratio'!$A$2:$B$9,2,FALSE)*'FL Characterization'!Q$2)</f>
        <v>2.8843443553507595</v>
      </c>
      <c r="R8" s="4">
        <f>('[1]Pc, Summer, S2'!R8*Main!$B$5)+(VLOOKUP($A8,'FL Ratio'!$A$2:$B$9,2,FALSE)*'FL Characterization'!R$2)</f>
        <v>2.8472693755883167</v>
      </c>
      <c r="S8" s="4">
        <f>('[1]Pc, Summer, S2'!S8*Main!$B$5)+(VLOOKUP($A8,'FL Ratio'!$A$2:$B$9,2,FALSE)*'FL Characterization'!S$2)</f>
        <v>2.8550364583348005</v>
      </c>
      <c r="T8" s="4">
        <f>('[1]Pc, Summer, S2'!T8*Main!$B$5)+(VLOOKUP($A8,'FL Ratio'!$A$2:$B$9,2,FALSE)*'FL Characterization'!T$2)</f>
        <v>2.7061461597164045</v>
      </c>
      <c r="U8" s="4">
        <f>('[1]Pc, Summer, S2'!U8*Main!$B$5)+(VLOOKUP($A8,'FL Ratio'!$A$2:$B$9,2,FALSE)*'FL Characterization'!U$2)</f>
        <v>2.7714374370959178</v>
      </c>
      <c r="V8" s="4">
        <f>('[1]Pc, Summer, S2'!V8*Main!$B$5)+(VLOOKUP($A8,'FL Ratio'!$A$2:$B$9,2,FALSE)*'FL Characterization'!V$2)</f>
        <v>2.8691072927676924</v>
      </c>
      <c r="W8" s="4">
        <f>('[1]Pc, Summer, S2'!W8*Main!$B$5)+(VLOOKUP($A8,'FL Ratio'!$A$2:$B$9,2,FALSE)*'FL Characterization'!W$2)</f>
        <v>2.3190416667370237</v>
      </c>
      <c r="X8" s="4">
        <f>('[1]Pc, Summer, S2'!X8*Main!$B$5)+(VLOOKUP($A8,'FL Ratio'!$A$2:$B$9,2,FALSE)*'FL Characterization'!X$2)</f>
        <v>2.316738106838272</v>
      </c>
      <c r="Y8" s="4">
        <f>('[1]Pc, Summer, S2'!Y8*Main!$B$5)+(VLOOKUP($A8,'FL Ratio'!$A$2:$B$9,2,FALSE)*'FL Characterization'!Y$2)</f>
        <v>2.0074134516718809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1.4346635330944506</v>
      </c>
      <c r="C9" s="4">
        <f>('[1]Pc, Summer, S2'!C9*Main!$B$5)+(VLOOKUP($A9,'FL Ratio'!$A$2:$B$9,2,FALSE)*'FL Characterization'!C$2)</f>
        <v>1.3784439367228887</v>
      </c>
      <c r="D9" s="4">
        <f>('[1]Pc, Summer, S2'!D9*Main!$B$5)+(VLOOKUP($A9,'FL Ratio'!$A$2:$B$9,2,FALSE)*'FL Characterization'!D$2)</f>
        <v>1.3111432573708051</v>
      </c>
      <c r="E9" s="4">
        <f>('[1]Pc, Summer, S2'!E9*Main!$B$5)+(VLOOKUP($A9,'FL Ratio'!$A$2:$B$9,2,FALSE)*'FL Characterization'!E$2)</f>
        <v>1.2942191113876587</v>
      </c>
      <c r="F9" s="4">
        <f>('[1]Pc, Summer, S2'!F9*Main!$B$5)+(VLOOKUP($A9,'FL Ratio'!$A$2:$B$9,2,FALSE)*'FL Characterization'!F$2)</f>
        <v>1.3057756133597702</v>
      </c>
      <c r="G9" s="4">
        <f>('[1]Pc, Summer, S2'!G9*Main!$B$5)+(VLOOKUP($A9,'FL Ratio'!$A$2:$B$9,2,FALSE)*'FL Characterization'!G$2)</f>
        <v>1.4320997782957214</v>
      </c>
      <c r="H9" s="4">
        <f>('[1]Pc, Summer, S2'!H9*Main!$B$5)+(VLOOKUP($A9,'FL Ratio'!$A$2:$B$9,2,FALSE)*'FL Characterization'!H$2)</f>
        <v>2.2785196820298195</v>
      </c>
      <c r="I9" s="4">
        <f>('[1]Pc, Summer, S2'!I9*Main!$B$5)+(VLOOKUP($A9,'FL Ratio'!$A$2:$B$9,2,FALSE)*'FL Characterization'!I$2)</f>
        <v>2.6403359908831363</v>
      </c>
      <c r="J9" s="4">
        <f>('[1]Pc, Summer, S2'!J9*Main!$B$5)+(VLOOKUP($A9,'FL Ratio'!$A$2:$B$9,2,FALSE)*'FL Characterization'!J$2)</f>
        <v>2.9222685768760237</v>
      </c>
      <c r="K9" s="4">
        <f>('[1]Pc, Summer, S2'!K9*Main!$B$5)+(VLOOKUP($A9,'FL Ratio'!$A$2:$B$9,2,FALSE)*'FL Characterization'!K$2)</f>
        <v>2.9167280025084406</v>
      </c>
      <c r="L9" s="4">
        <f>('[1]Pc, Summer, S2'!L9*Main!$B$5)+(VLOOKUP($A9,'FL Ratio'!$A$2:$B$9,2,FALSE)*'FL Characterization'!L$2)</f>
        <v>2.9774056798825512</v>
      </c>
      <c r="M9" s="4">
        <f>('[1]Pc, Summer, S2'!M9*Main!$B$5)+(VLOOKUP($A9,'FL Ratio'!$A$2:$B$9,2,FALSE)*'FL Characterization'!M$2)</f>
        <v>3.1928473746040069</v>
      </c>
      <c r="N9" s="4">
        <f>('[1]Pc, Summer, S2'!N9*Main!$B$5)+(VLOOKUP($A9,'FL Ratio'!$A$2:$B$9,2,FALSE)*'FL Characterization'!N$2)</f>
        <v>3.1466186015397692</v>
      </c>
      <c r="O9" s="4">
        <f>('[1]Pc, Summer, S2'!O9*Main!$B$5)+(VLOOKUP($A9,'FL Ratio'!$A$2:$B$9,2,FALSE)*'FL Characterization'!O$2)</f>
        <v>2.9511975219093562</v>
      </c>
      <c r="P9" s="4">
        <f>('[1]Pc, Summer, S2'!P9*Main!$B$5)+(VLOOKUP($A9,'FL Ratio'!$A$2:$B$9,2,FALSE)*'FL Characterization'!P$2)</f>
        <v>2.5278042076292824</v>
      </c>
      <c r="Q9" s="4">
        <f>('[1]Pc, Summer, S2'!Q9*Main!$B$5)+(VLOOKUP($A9,'FL Ratio'!$A$2:$B$9,2,FALSE)*'FL Characterization'!Q$2)</f>
        <v>2.4394884330890254</v>
      </c>
      <c r="R9" s="4">
        <f>('[1]Pc, Summer, S2'!R9*Main!$B$5)+(VLOOKUP($A9,'FL Ratio'!$A$2:$B$9,2,FALSE)*'FL Characterization'!R$2)</f>
        <v>2.3444324242860124</v>
      </c>
      <c r="S9" s="4">
        <f>('[1]Pc, Summer, S2'!S9*Main!$B$5)+(VLOOKUP($A9,'FL Ratio'!$A$2:$B$9,2,FALSE)*'FL Characterization'!S$2)</f>
        <v>2.2707515435937511</v>
      </c>
      <c r="T9" s="4">
        <f>('[1]Pc, Summer, S2'!T9*Main!$B$5)+(VLOOKUP($A9,'FL Ratio'!$A$2:$B$9,2,FALSE)*'FL Characterization'!T$2)</f>
        <v>2.19533089265488</v>
      </c>
      <c r="U9" s="4">
        <f>('[1]Pc, Summer, S2'!U9*Main!$B$5)+(VLOOKUP($A9,'FL Ratio'!$A$2:$B$9,2,FALSE)*'FL Characterization'!U$2)</f>
        <v>2.3443643459576768</v>
      </c>
      <c r="V9" s="4">
        <f>('[1]Pc, Summer, S2'!V9*Main!$B$5)+(VLOOKUP($A9,'FL Ratio'!$A$2:$B$9,2,FALSE)*'FL Characterization'!V$2)</f>
        <v>2.1844000970478534</v>
      </c>
      <c r="W9" s="4">
        <f>('[1]Pc, Summer, S2'!W9*Main!$B$5)+(VLOOKUP($A9,'FL Ratio'!$A$2:$B$9,2,FALSE)*'FL Characterization'!W$2)</f>
        <v>1.9309589528735551</v>
      </c>
      <c r="X9" s="4">
        <f>('[1]Pc, Summer, S2'!X9*Main!$B$5)+(VLOOKUP($A9,'FL Ratio'!$A$2:$B$9,2,FALSE)*'FL Characterization'!X$2)</f>
        <v>1.7025487071684713</v>
      </c>
      <c r="Y9" s="4">
        <f>('[1]Pc, Summer, S2'!Y9*Main!$B$5)+(VLOOKUP($A9,'FL Ratio'!$A$2:$B$9,2,FALSE)*'FL Characterization'!Y$2)</f>
        <v>1.5733332264304436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5.2805570153708157</v>
      </c>
      <c r="C2" s="4">
        <f>('[1]Pc, Summer, S3'!C2*Main!$B$5)+(VLOOKUP($A2,'FL Ratio'!$A$2:$B$9,2,FALSE)*'FL Characterization'!C$2)</f>
        <v>5.2906610148878119</v>
      </c>
      <c r="D2" s="4">
        <f>('[1]Pc, Summer, S3'!D2*Main!$B$5)+(VLOOKUP($A2,'FL Ratio'!$A$2:$B$9,2,FALSE)*'FL Characterization'!D$2)</f>
        <v>4.8872537869189392</v>
      </c>
      <c r="E2" s="4">
        <f>('[1]Pc, Summer, S3'!E2*Main!$B$5)+(VLOOKUP($A2,'FL Ratio'!$A$2:$B$9,2,FALSE)*'FL Characterization'!E$2)</f>
        <v>4.9744764345259478</v>
      </c>
      <c r="F2" s="4">
        <f>('[1]Pc, Summer, S3'!F2*Main!$B$5)+(VLOOKUP($A2,'FL Ratio'!$A$2:$B$9,2,FALSE)*'FL Characterization'!F$2)</f>
        <v>4.710114726561442</v>
      </c>
      <c r="G2" s="4">
        <f>('[1]Pc, Summer, S3'!G2*Main!$B$5)+(VLOOKUP($A2,'FL Ratio'!$A$2:$B$9,2,FALSE)*'FL Characterization'!G$2)</f>
        <v>4.7917535465078425</v>
      </c>
      <c r="H2" s="4">
        <f>('[1]Pc, Summer, S3'!H2*Main!$B$5)+(VLOOKUP($A2,'FL Ratio'!$A$2:$B$9,2,FALSE)*'FL Characterization'!H$2)</f>
        <v>4.8377277772807483</v>
      </c>
      <c r="I2" s="4">
        <f>('[1]Pc, Summer, S3'!I2*Main!$B$5)+(VLOOKUP($A2,'FL Ratio'!$A$2:$B$9,2,FALSE)*'FL Characterization'!I$2)</f>
        <v>5.7982077462892363</v>
      </c>
      <c r="J2" s="4">
        <f>('[1]Pc, Summer, S3'!J2*Main!$B$5)+(VLOOKUP($A2,'FL Ratio'!$A$2:$B$9,2,FALSE)*'FL Characterization'!J$2)</f>
        <v>5.9868558863455643</v>
      </c>
      <c r="K2" s="4">
        <f>('[1]Pc, Summer, S3'!K2*Main!$B$5)+(VLOOKUP($A2,'FL Ratio'!$A$2:$B$9,2,FALSE)*'FL Characterization'!K$2)</f>
        <v>5.9841768477587793</v>
      </c>
      <c r="L2" s="4">
        <f>('[1]Pc, Summer, S3'!L2*Main!$B$5)+(VLOOKUP($A2,'FL Ratio'!$A$2:$B$9,2,FALSE)*'FL Characterization'!L$2)</f>
        <v>5.9848232608840179</v>
      </c>
      <c r="M2" s="4">
        <f>('[1]Pc, Summer, S3'!M2*Main!$B$5)+(VLOOKUP($A2,'FL Ratio'!$A$2:$B$9,2,FALSE)*'FL Characterization'!M$2)</f>
        <v>6.0052649103114923</v>
      </c>
      <c r="N2" s="4">
        <f>('[1]Pc, Summer, S3'!N2*Main!$B$5)+(VLOOKUP($A2,'FL Ratio'!$A$2:$B$9,2,FALSE)*'FL Characterization'!N$2)</f>
        <v>6.1850912046846522</v>
      </c>
      <c r="O2" s="4">
        <f>('[1]Pc, Summer, S3'!O2*Main!$B$5)+(VLOOKUP($A2,'FL Ratio'!$A$2:$B$9,2,FALSE)*'FL Characterization'!O$2)</f>
        <v>6.0572925895429073</v>
      </c>
      <c r="P2" s="4">
        <f>('[1]Pc, Summer, S3'!P2*Main!$B$5)+(VLOOKUP($A2,'FL Ratio'!$A$2:$B$9,2,FALSE)*'FL Characterization'!P$2)</f>
        <v>5.6576965581765846</v>
      </c>
      <c r="Q2" s="4">
        <f>('[1]Pc, Summer, S3'!Q2*Main!$B$5)+(VLOOKUP($A2,'FL Ratio'!$A$2:$B$9,2,FALSE)*'FL Characterization'!Q$2)</f>
        <v>5.9994784521969846</v>
      </c>
      <c r="R2" s="4">
        <f>('[1]Pc, Summer, S3'!R2*Main!$B$5)+(VLOOKUP($A2,'FL Ratio'!$A$2:$B$9,2,FALSE)*'FL Characterization'!R$2)</f>
        <v>5.9603014298114037</v>
      </c>
      <c r="S2" s="4">
        <f>('[1]Pc, Summer, S3'!S2*Main!$B$5)+(VLOOKUP($A2,'FL Ratio'!$A$2:$B$9,2,FALSE)*'FL Characterization'!S$2)</f>
        <v>5.6610252995630796</v>
      </c>
      <c r="T2" s="4">
        <f>('[1]Pc, Summer, S3'!T2*Main!$B$5)+(VLOOKUP($A2,'FL Ratio'!$A$2:$B$9,2,FALSE)*'FL Characterization'!T$2)</f>
        <v>5.4363953351145327</v>
      </c>
      <c r="U2" s="4">
        <f>('[1]Pc, Summer, S3'!U2*Main!$B$5)+(VLOOKUP($A2,'FL Ratio'!$A$2:$B$9,2,FALSE)*'FL Characterization'!U$2)</f>
        <v>5.292841433095175</v>
      </c>
      <c r="V2" s="4">
        <f>('[1]Pc, Summer, S3'!V2*Main!$B$5)+(VLOOKUP($A2,'FL Ratio'!$A$2:$B$9,2,FALSE)*'FL Characterization'!V$2)</f>
        <v>5.3035018858064413</v>
      </c>
      <c r="W2" s="4">
        <f>('[1]Pc, Summer, S3'!W2*Main!$B$5)+(VLOOKUP($A2,'FL Ratio'!$A$2:$B$9,2,FALSE)*'FL Characterization'!W$2)</f>
        <v>5.3709967927189171</v>
      </c>
      <c r="X2" s="4">
        <f>('[1]Pc, Summer, S3'!X2*Main!$B$5)+(VLOOKUP($A2,'FL Ratio'!$A$2:$B$9,2,FALSE)*'FL Characterization'!X$2)</f>
        <v>5.142043111874945</v>
      </c>
      <c r="Y2" s="4">
        <f>('[1]Pc, Summer, S3'!Y2*Main!$B$5)+(VLOOKUP($A2,'FL Ratio'!$A$2:$B$9,2,FALSE)*'FL Characterization'!Y$2)</f>
        <v>4.8858715137713276</v>
      </c>
    </row>
    <row r="3" spans="1:25" x14ac:dyDescent="0.3">
      <c r="A3">
        <v>2</v>
      </c>
      <c r="B3" s="4">
        <f>('[1]Pc, Summer, S3'!B3*Main!$B$5)+(VLOOKUP($A3,'FL Ratio'!$A$2:$B$9,2,FALSE)*'FL Characterization'!B$2)</f>
        <v>3.919439166588381</v>
      </c>
      <c r="C3" s="4">
        <f>('[1]Pc, Summer, S3'!C3*Main!$B$5)+(VLOOKUP($A3,'FL Ratio'!$A$2:$B$9,2,FALSE)*'FL Characterization'!C$2)</f>
        <v>3.7182417232200882</v>
      </c>
      <c r="D3" s="4">
        <f>('[1]Pc, Summer, S3'!D3*Main!$B$5)+(VLOOKUP($A3,'FL Ratio'!$A$2:$B$9,2,FALSE)*'FL Characterization'!D$2)</f>
        <v>3.521126574963735</v>
      </c>
      <c r="E3" s="4">
        <f>('[1]Pc, Summer, S3'!E3*Main!$B$5)+(VLOOKUP($A3,'FL Ratio'!$A$2:$B$9,2,FALSE)*'FL Characterization'!E$2)</f>
        <v>3.2790673122997429</v>
      </c>
      <c r="F3" s="4">
        <f>('[1]Pc, Summer, S3'!F3*Main!$B$5)+(VLOOKUP($A3,'FL Ratio'!$A$2:$B$9,2,FALSE)*'FL Characterization'!F$2)</f>
        <v>3.038565376537059</v>
      </c>
      <c r="G3" s="4">
        <f>('[1]Pc, Summer, S3'!G3*Main!$B$5)+(VLOOKUP($A3,'FL Ratio'!$A$2:$B$9,2,FALSE)*'FL Characterization'!G$2)</f>
        <v>3.1584429900147759</v>
      </c>
      <c r="H3" s="4">
        <f>('[1]Pc, Summer, S3'!H3*Main!$B$5)+(VLOOKUP($A3,'FL Ratio'!$A$2:$B$9,2,FALSE)*'FL Characterization'!H$2)</f>
        <v>3.4500916694230432</v>
      </c>
      <c r="I3" s="4">
        <f>('[1]Pc, Summer, S3'!I3*Main!$B$5)+(VLOOKUP($A3,'FL Ratio'!$A$2:$B$9,2,FALSE)*'FL Characterization'!I$2)</f>
        <v>4.2870585441334752</v>
      </c>
      <c r="J3" s="4">
        <f>('[1]Pc, Summer, S3'!J3*Main!$B$5)+(VLOOKUP($A3,'FL Ratio'!$A$2:$B$9,2,FALSE)*'FL Characterization'!J$2)</f>
        <v>4.6721642921138899</v>
      </c>
      <c r="K3" s="4">
        <f>('[1]Pc, Summer, S3'!K3*Main!$B$5)+(VLOOKUP($A3,'FL Ratio'!$A$2:$B$9,2,FALSE)*'FL Characterization'!K$2)</f>
        <v>5.1442520145230475</v>
      </c>
      <c r="L3" s="4">
        <f>('[1]Pc, Summer, S3'!L3*Main!$B$5)+(VLOOKUP($A3,'FL Ratio'!$A$2:$B$9,2,FALSE)*'FL Characterization'!L$2)</f>
        <v>4.540488220865825</v>
      </c>
      <c r="M3" s="4">
        <f>('[1]Pc, Summer, S3'!M3*Main!$B$5)+(VLOOKUP($A3,'FL Ratio'!$A$2:$B$9,2,FALSE)*'FL Characterization'!M$2)</f>
        <v>4.8696861166972765</v>
      </c>
      <c r="N3" s="4">
        <f>('[1]Pc, Summer, S3'!N3*Main!$B$5)+(VLOOKUP($A3,'FL Ratio'!$A$2:$B$9,2,FALSE)*'FL Characterization'!N$2)</f>
        <v>4.8449829033145457</v>
      </c>
      <c r="O3" s="4">
        <f>('[1]Pc, Summer, S3'!O3*Main!$B$5)+(VLOOKUP($A3,'FL Ratio'!$A$2:$B$9,2,FALSE)*'FL Characterization'!O$2)</f>
        <v>4.8153048555957749</v>
      </c>
      <c r="P3" s="4">
        <f>('[1]Pc, Summer, S3'!P3*Main!$B$5)+(VLOOKUP($A3,'FL Ratio'!$A$2:$B$9,2,FALSE)*'FL Characterization'!P$2)</f>
        <v>4.117121315922228</v>
      </c>
      <c r="Q3" s="4">
        <f>('[1]Pc, Summer, S3'!Q3*Main!$B$5)+(VLOOKUP($A3,'FL Ratio'!$A$2:$B$9,2,FALSE)*'FL Characterization'!Q$2)</f>
        <v>4.3703372398236544</v>
      </c>
      <c r="R3" s="4">
        <f>('[1]Pc, Summer, S3'!R3*Main!$B$5)+(VLOOKUP($A3,'FL Ratio'!$A$2:$B$9,2,FALSE)*'FL Characterization'!R$2)</f>
        <v>4.6258213030146917</v>
      </c>
      <c r="S3" s="4">
        <f>('[1]Pc, Summer, S3'!S3*Main!$B$5)+(VLOOKUP($A3,'FL Ratio'!$A$2:$B$9,2,FALSE)*'FL Characterization'!S$2)</f>
        <v>4.6168766955592861</v>
      </c>
      <c r="T3" s="4">
        <f>('[1]Pc, Summer, S3'!T3*Main!$B$5)+(VLOOKUP($A3,'FL Ratio'!$A$2:$B$9,2,FALSE)*'FL Characterization'!T$2)</f>
        <v>4.6249482297014612</v>
      </c>
      <c r="U3" s="4">
        <f>('[1]Pc, Summer, S3'!U3*Main!$B$5)+(VLOOKUP($A3,'FL Ratio'!$A$2:$B$9,2,FALSE)*'FL Characterization'!U$2)</f>
        <v>4.9484330059176393</v>
      </c>
      <c r="V3" s="4">
        <f>('[1]Pc, Summer, S3'!V3*Main!$B$5)+(VLOOKUP($A3,'FL Ratio'!$A$2:$B$9,2,FALSE)*'FL Characterization'!V$2)</f>
        <v>5.0935653405745756</v>
      </c>
      <c r="W3" s="4">
        <f>('[1]Pc, Summer, S3'!W3*Main!$B$5)+(VLOOKUP($A3,'FL Ratio'!$A$2:$B$9,2,FALSE)*'FL Characterization'!W$2)</f>
        <v>4.7502708697174647</v>
      </c>
      <c r="X3" s="4">
        <f>('[1]Pc, Summer, S3'!X3*Main!$B$5)+(VLOOKUP($A3,'FL Ratio'!$A$2:$B$9,2,FALSE)*'FL Characterization'!X$2)</f>
        <v>4.2328118242197101</v>
      </c>
      <c r="Y3" s="4">
        <f>('[1]Pc, Summer, S3'!Y3*Main!$B$5)+(VLOOKUP($A3,'FL Ratio'!$A$2:$B$9,2,FALSE)*'FL Characterization'!Y$2)</f>
        <v>4.000578424793118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2.6012996880444366</v>
      </c>
      <c r="C4" s="4">
        <f>('[1]Pc, Summer, S3'!C4*Main!$B$5)+(VLOOKUP($A4,'FL Ratio'!$A$2:$B$9,2,FALSE)*'FL Characterization'!C$2)</f>
        <v>2.3959513755246804</v>
      </c>
      <c r="D4" s="4">
        <f>('[1]Pc, Summer, S3'!D4*Main!$B$5)+(VLOOKUP($A4,'FL Ratio'!$A$2:$B$9,2,FALSE)*'FL Characterization'!D$2)</f>
        <v>2.2848904730552881</v>
      </c>
      <c r="E4" s="4">
        <f>('[1]Pc, Summer, S3'!E4*Main!$B$5)+(VLOOKUP($A4,'FL Ratio'!$A$2:$B$9,2,FALSE)*'FL Characterization'!E$2)</f>
        <v>2.3392426585357224</v>
      </c>
      <c r="F4" s="4">
        <f>('[1]Pc, Summer, S3'!F4*Main!$B$5)+(VLOOKUP($A4,'FL Ratio'!$A$2:$B$9,2,FALSE)*'FL Characterization'!F$2)</f>
        <v>2.2262951252172445</v>
      </c>
      <c r="G4" s="4">
        <f>('[1]Pc, Summer, S3'!G4*Main!$B$5)+(VLOOKUP($A4,'FL Ratio'!$A$2:$B$9,2,FALSE)*'FL Characterization'!G$2)</f>
        <v>2.2256612654983403</v>
      </c>
      <c r="H4" s="4">
        <f>('[1]Pc, Summer, S3'!H4*Main!$B$5)+(VLOOKUP($A4,'FL Ratio'!$A$2:$B$9,2,FALSE)*'FL Characterization'!H$2)</f>
        <v>3.2539937977345774</v>
      </c>
      <c r="I4" s="4">
        <f>('[1]Pc, Summer, S3'!I4*Main!$B$5)+(VLOOKUP($A4,'FL Ratio'!$A$2:$B$9,2,FALSE)*'FL Characterization'!I$2)</f>
        <v>3.964116684606267</v>
      </c>
      <c r="J4" s="4">
        <f>('[1]Pc, Summer, S3'!J4*Main!$B$5)+(VLOOKUP($A4,'FL Ratio'!$A$2:$B$9,2,FALSE)*'FL Characterization'!J$2)</f>
        <v>4.0689018279421152</v>
      </c>
      <c r="K4" s="4">
        <f>('[1]Pc, Summer, S3'!K4*Main!$B$5)+(VLOOKUP($A4,'FL Ratio'!$A$2:$B$9,2,FALSE)*'FL Characterization'!K$2)</f>
        <v>3.9424110375695531</v>
      </c>
      <c r="L4" s="4">
        <f>('[1]Pc, Summer, S3'!L4*Main!$B$5)+(VLOOKUP($A4,'FL Ratio'!$A$2:$B$9,2,FALSE)*'FL Characterization'!L$2)</f>
        <v>3.6953778033137321</v>
      </c>
      <c r="M4" s="4">
        <f>('[1]Pc, Summer, S3'!M4*Main!$B$5)+(VLOOKUP($A4,'FL Ratio'!$A$2:$B$9,2,FALSE)*'FL Characterization'!M$2)</f>
        <v>4.1374513510296635</v>
      </c>
      <c r="N4" s="4">
        <f>('[1]Pc, Summer, S3'!N4*Main!$B$5)+(VLOOKUP($A4,'FL Ratio'!$A$2:$B$9,2,FALSE)*'FL Characterization'!N$2)</f>
        <v>4.3397159961364116</v>
      </c>
      <c r="O4" s="4">
        <f>('[1]Pc, Summer, S3'!O4*Main!$B$5)+(VLOOKUP($A4,'FL Ratio'!$A$2:$B$9,2,FALSE)*'FL Characterization'!O$2)</f>
        <v>3.9072739765282751</v>
      </c>
      <c r="P4" s="4">
        <f>('[1]Pc, Summer, S3'!P4*Main!$B$5)+(VLOOKUP($A4,'FL Ratio'!$A$2:$B$9,2,FALSE)*'FL Characterization'!P$2)</f>
        <v>3.6098555553091658</v>
      </c>
      <c r="Q4" s="4">
        <f>('[1]Pc, Summer, S3'!Q4*Main!$B$5)+(VLOOKUP($A4,'FL Ratio'!$A$2:$B$9,2,FALSE)*'FL Characterization'!Q$2)</f>
        <v>3.5277129683341002</v>
      </c>
      <c r="R4" s="4">
        <f>('[1]Pc, Summer, S3'!R4*Main!$B$5)+(VLOOKUP($A4,'FL Ratio'!$A$2:$B$9,2,FALSE)*'FL Characterization'!R$2)</f>
        <v>3.5717944327424034</v>
      </c>
      <c r="S4" s="4">
        <f>('[1]Pc, Summer, S3'!S4*Main!$B$5)+(VLOOKUP($A4,'FL Ratio'!$A$2:$B$9,2,FALSE)*'FL Characterization'!S$2)</f>
        <v>3.3610281375972586</v>
      </c>
      <c r="T4" s="4">
        <f>('[1]Pc, Summer, S3'!T4*Main!$B$5)+(VLOOKUP($A4,'FL Ratio'!$A$2:$B$9,2,FALSE)*'FL Characterization'!T$2)</f>
        <v>3.3814641395400518</v>
      </c>
      <c r="U4" s="4">
        <f>('[1]Pc, Summer, S3'!U4*Main!$B$5)+(VLOOKUP($A4,'FL Ratio'!$A$2:$B$9,2,FALSE)*'FL Characterization'!U$2)</f>
        <v>3.5593305533043695</v>
      </c>
      <c r="V4" s="4">
        <f>('[1]Pc, Summer, S3'!V4*Main!$B$5)+(VLOOKUP($A4,'FL Ratio'!$A$2:$B$9,2,FALSE)*'FL Characterization'!V$2)</f>
        <v>3.8565707916521941</v>
      </c>
      <c r="W4" s="4">
        <f>('[1]Pc, Summer, S3'!W4*Main!$B$5)+(VLOOKUP($A4,'FL Ratio'!$A$2:$B$9,2,FALSE)*'FL Characterization'!W$2)</f>
        <v>3.4429782288765205</v>
      </c>
      <c r="X4" s="4">
        <f>('[1]Pc, Summer, S3'!X4*Main!$B$5)+(VLOOKUP($A4,'FL Ratio'!$A$2:$B$9,2,FALSE)*'FL Characterization'!X$2)</f>
        <v>3.2297953103532486</v>
      </c>
      <c r="Y4" s="4">
        <f>('[1]Pc, Summer, S3'!Y4*Main!$B$5)+(VLOOKUP($A4,'FL Ratio'!$A$2:$B$9,2,FALSE)*'FL Characterization'!Y$2)</f>
        <v>2.6706356697995735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1.1732217973875747</v>
      </c>
      <c r="C5" s="4">
        <f>('[1]Pc, Summer, S3'!C5*Main!$B$5)+(VLOOKUP($A5,'FL Ratio'!$A$2:$B$9,2,FALSE)*'FL Characterization'!C$2)</f>
        <v>0.96383188145543763</v>
      </c>
      <c r="D5" s="4">
        <f>('[1]Pc, Summer, S3'!D5*Main!$B$5)+(VLOOKUP($A5,'FL Ratio'!$A$2:$B$9,2,FALSE)*'FL Characterization'!D$2)</f>
        <v>0.75509311106121202</v>
      </c>
      <c r="E5" s="4">
        <f>('[1]Pc, Summer, S3'!E5*Main!$B$5)+(VLOOKUP($A5,'FL Ratio'!$A$2:$B$9,2,FALSE)*'FL Characterization'!E$2)</f>
        <v>0.76590472989705738</v>
      </c>
      <c r="F5" s="4">
        <f>('[1]Pc, Summer, S3'!F5*Main!$B$5)+(VLOOKUP($A5,'FL Ratio'!$A$2:$B$9,2,FALSE)*'FL Characterization'!F$2)</f>
        <v>0.6740923329807782</v>
      </c>
      <c r="G5" s="4">
        <f>('[1]Pc, Summer, S3'!G5*Main!$B$5)+(VLOOKUP($A5,'FL Ratio'!$A$2:$B$9,2,FALSE)*'FL Characterization'!G$2)</f>
        <v>0.63510073994019434</v>
      </c>
      <c r="H5" s="4">
        <f>('[1]Pc, Summer, S3'!H5*Main!$B$5)+(VLOOKUP($A5,'FL Ratio'!$A$2:$B$9,2,FALSE)*'FL Characterization'!H$2)</f>
        <v>1.3365436810343536</v>
      </c>
      <c r="I5" s="4">
        <f>('[1]Pc, Summer, S3'!I5*Main!$B$5)+(VLOOKUP($A5,'FL Ratio'!$A$2:$B$9,2,FALSE)*'FL Characterization'!I$2)</f>
        <v>2.2132324184527157</v>
      </c>
      <c r="J5" s="4">
        <f>('[1]Pc, Summer, S3'!J5*Main!$B$5)+(VLOOKUP($A5,'FL Ratio'!$A$2:$B$9,2,FALSE)*'FL Characterization'!J$2)</f>
        <v>2.7333673491307682</v>
      </c>
      <c r="K5" s="4">
        <f>('[1]Pc, Summer, S3'!K5*Main!$B$5)+(VLOOKUP($A5,'FL Ratio'!$A$2:$B$9,2,FALSE)*'FL Characterization'!K$2)</f>
        <v>2.778718369987585</v>
      </c>
      <c r="L5" s="4">
        <f>('[1]Pc, Summer, S3'!L5*Main!$B$5)+(VLOOKUP($A5,'FL Ratio'!$A$2:$B$9,2,FALSE)*'FL Characterization'!L$2)</f>
        <v>2.7184384337159275</v>
      </c>
      <c r="M5" s="4">
        <f>('[1]Pc, Summer, S3'!M5*Main!$B$5)+(VLOOKUP($A5,'FL Ratio'!$A$2:$B$9,2,FALSE)*'FL Characterization'!M$2)</f>
        <v>2.4908009321321471</v>
      </c>
      <c r="N5" s="4">
        <f>('[1]Pc, Summer, S3'!N5*Main!$B$5)+(VLOOKUP($A5,'FL Ratio'!$A$2:$B$9,2,FALSE)*'FL Characterization'!N$2)</f>
        <v>2.7483015730948588</v>
      </c>
      <c r="O5" s="4">
        <f>('[1]Pc, Summer, S3'!O5*Main!$B$5)+(VLOOKUP($A5,'FL Ratio'!$A$2:$B$9,2,FALSE)*'FL Characterization'!O$2)</f>
        <v>2.6421822364228573</v>
      </c>
      <c r="P5" s="4">
        <f>('[1]Pc, Summer, S3'!P5*Main!$B$5)+(VLOOKUP($A5,'FL Ratio'!$A$2:$B$9,2,FALSE)*'FL Characterization'!P$2)</f>
        <v>2.4398033957035268</v>
      </c>
      <c r="Q5" s="4">
        <f>('[1]Pc, Summer, S3'!Q5*Main!$B$5)+(VLOOKUP($A5,'FL Ratio'!$A$2:$B$9,2,FALSE)*'FL Characterization'!Q$2)</f>
        <v>2.2141545999752617</v>
      </c>
      <c r="R5" s="4">
        <f>('[1]Pc, Summer, S3'!R5*Main!$B$5)+(VLOOKUP($A5,'FL Ratio'!$A$2:$B$9,2,FALSE)*'FL Characterization'!R$2)</f>
        <v>1.9909508779842318</v>
      </c>
      <c r="S5" s="4">
        <f>('[1]Pc, Summer, S3'!S5*Main!$B$5)+(VLOOKUP($A5,'FL Ratio'!$A$2:$B$9,2,FALSE)*'FL Characterization'!S$2)</f>
        <v>1.8031366184181294</v>
      </c>
      <c r="T5" s="4">
        <f>('[1]Pc, Summer, S3'!T5*Main!$B$5)+(VLOOKUP($A5,'FL Ratio'!$A$2:$B$9,2,FALSE)*'FL Characterization'!T$2)</f>
        <v>2.2302853760855506</v>
      </c>
      <c r="U5" s="4">
        <f>('[1]Pc, Summer, S3'!U5*Main!$B$5)+(VLOOKUP($A5,'FL Ratio'!$A$2:$B$9,2,FALSE)*'FL Characterization'!U$2)</f>
        <v>2.6512953858815345</v>
      </c>
      <c r="V5" s="4">
        <f>('[1]Pc, Summer, S3'!V5*Main!$B$5)+(VLOOKUP($A5,'FL Ratio'!$A$2:$B$9,2,FALSE)*'FL Characterization'!V$2)</f>
        <v>3.0823096208954577</v>
      </c>
      <c r="W5" s="4">
        <f>('[1]Pc, Summer, S3'!W5*Main!$B$5)+(VLOOKUP($A5,'FL Ratio'!$A$2:$B$9,2,FALSE)*'FL Characterization'!W$2)</f>
        <v>2.9509288078446363</v>
      </c>
      <c r="X5" s="4">
        <f>('[1]Pc, Summer, S3'!X5*Main!$B$5)+(VLOOKUP($A5,'FL Ratio'!$A$2:$B$9,2,FALSE)*'FL Characterization'!X$2)</f>
        <v>2.2567281909706223</v>
      </c>
      <c r="Y5" s="4">
        <f>('[1]Pc, Summer, S3'!Y5*Main!$B$5)+(VLOOKUP($A5,'FL Ratio'!$A$2:$B$9,2,FALSE)*'FL Characterization'!Y$2)</f>
        <v>1.6547735583414338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2.2304773746059503</v>
      </c>
      <c r="C6" s="4">
        <f>('[1]Pc, Summer, S3'!C6*Main!$B$5)+(VLOOKUP($A6,'FL Ratio'!$A$2:$B$9,2,FALSE)*'FL Characterization'!C$2)</f>
        <v>2.0238790907533608</v>
      </c>
      <c r="D6" s="4">
        <f>('[1]Pc, Summer, S3'!D6*Main!$B$5)+(VLOOKUP($A6,'FL Ratio'!$A$2:$B$9,2,FALSE)*'FL Characterization'!D$2)</f>
        <v>1.869074427457361</v>
      </c>
      <c r="E6" s="4">
        <f>('[1]Pc, Summer, S3'!E6*Main!$B$5)+(VLOOKUP($A6,'FL Ratio'!$A$2:$B$9,2,FALSE)*'FL Characterization'!E$2)</f>
        <v>1.7697593797086117</v>
      </c>
      <c r="F6" s="4">
        <f>('[1]Pc, Summer, S3'!F6*Main!$B$5)+(VLOOKUP($A6,'FL Ratio'!$A$2:$B$9,2,FALSE)*'FL Characterization'!F$2)</f>
        <v>1.8406618450175156</v>
      </c>
      <c r="G6" s="4">
        <f>('[1]Pc, Summer, S3'!G6*Main!$B$5)+(VLOOKUP($A6,'FL Ratio'!$A$2:$B$9,2,FALSE)*'FL Characterization'!G$2)</f>
        <v>1.8309527917223454</v>
      </c>
      <c r="H6" s="4">
        <f>('[1]Pc, Summer, S3'!H6*Main!$B$5)+(VLOOKUP($A6,'FL Ratio'!$A$2:$B$9,2,FALSE)*'FL Characterization'!H$2)</f>
        <v>2.0377717598749121</v>
      </c>
      <c r="I6" s="4">
        <f>('[1]Pc, Summer, S3'!I6*Main!$B$5)+(VLOOKUP($A6,'FL Ratio'!$A$2:$B$9,2,FALSE)*'FL Characterization'!I$2)</f>
        <v>2.331372767157629</v>
      </c>
      <c r="J6" s="4">
        <f>('[1]Pc, Summer, S3'!J6*Main!$B$5)+(VLOOKUP($A6,'FL Ratio'!$A$2:$B$9,2,FALSE)*'FL Characterization'!J$2)</f>
        <v>2.5219317883620445</v>
      </c>
      <c r="K6" s="4">
        <f>('[1]Pc, Summer, S3'!K6*Main!$B$5)+(VLOOKUP($A6,'FL Ratio'!$A$2:$B$9,2,FALSE)*'FL Characterization'!K$2)</f>
        <v>2.6047652551097107</v>
      </c>
      <c r="L6" s="4">
        <f>('[1]Pc, Summer, S3'!L6*Main!$B$5)+(VLOOKUP($A6,'FL Ratio'!$A$2:$B$9,2,FALSE)*'FL Characterization'!L$2)</f>
        <v>2.7785399694325505</v>
      </c>
      <c r="M6" s="4">
        <f>('[1]Pc, Summer, S3'!M6*Main!$B$5)+(VLOOKUP($A6,'FL Ratio'!$A$2:$B$9,2,FALSE)*'FL Characterization'!M$2)</f>
        <v>2.8835296860587878</v>
      </c>
      <c r="N6" s="4">
        <f>('[1]Pc, Summer, S3'!N6*Main!$B$5)+(VLOOKUP($A6,'FL Ratio'!$A$2:$B$9,2,FALSE)*'FL Characterization'!N$2)</f>
        <v>3.0894570739215186</v>
      </c>
      <c r="O6" s="4">
        <f>('[1]Pc, Summer, S3'!O6*Main!$B$5)+(VLOOKUP($A6,'FL Ratio'!$A$2:$B$9,2,FALSE)*'FL Characterization'!O$2)</f>
        <v>2.9685331432898154</v>
      </c>
      <c r="P6" s="4">
        <f>('[1]Pc, Summer, S3'!P6*Main!$B$5)+(VLOOKUP($A6,'FL Ratio'!$A$2:$B$9,2,FALSE)*'FL Characterization'!P$2)</f>
        <v>2.8660827193526397</v>
      </c>
      <c r="Q6" s="4">
        <f>('[1]Pc, Summer, S3'!Q6*Main!$B$5)+(VLOOKUP($A6,'FL Ratio'!$A$2:$B$9,2,FALSE)*'FL Characterization'!Q$2)</f>
        <v>2.829271998282533</v>
      </c>
      <c r="R6" s="4">
        <f>('[1]Pc, Summer, S3'!R6*Main!$B$5)+(VLOOKUP($A6,'FL Ratio'!$A$2:$B$9,2,FALSE)*'FL Characterization'!R$2)</f>
        <v>2.7328038791302105</v>
      </c>
      <c r="S6" s="4">
        <f>('[1]Pc, Summer, S3'!S6*Main!$B$5)+(VLOOKUP($A6,'FL Ratio'!$A$2:$B$9,2,FALSE)*'FL Characterization'!S$2)</f>
        <v>2.8176280734509049</v>
      </c>
      <c r="T6" s="4">
        <f>('[1]Pc, Summer, S3'!T6*Main!$B$5)+(VLOOKUP($A6,'FL Ratio'!$A$2:$B$9,2,FALSE)*'FL Characterization'!T$2)</f>
        <v>2.7288351761552612</v>
      </c>
      <c r="U6" s="4">
        <f>('[1]Pc, Summer, S3'!U6*Main!$B$5)+(VLOOKUP($A6,'FL Ratio'!$A$2:$B$9,2,FALSE)*'FL Characterization'!U$2)</f>
        <v>2.8453840274845428</v>
      </c>
      <c r="V6" s="4">
        <f>('[1]Pc, Summer, S3'!V6*Main!$B$5)+(VLOOKUP($A6,'FL Ratio'!$A$2:$B$9,2,FALSE)*'FL Characterization'!V$2)</f>
        <v>3.0753592736378184</v>
      </c>
      <c r="W6" s="4">
        <f>('[1]Pc, Summer, S3'!W6*Main!$B$5)+(VLOOKUP($A6,'FL Ratio'!$A$2:$B$9,2,FALSE)*'FL Characterization'!W$2)</f>
        <v>3.0086625763741486</v>
      </c>
      <c r="X6" s="4">
        <f>('[1]Pc, Summer, S3'!X6*Main!$B$5)+(VLOOKUP($A6,'FL Ratio'!$A$2:$B$9,2,FALSE)*'FL Characterization'!X$2)</f>
        <v>2.9364536599875035</v>
      </c>
      <c r="Y6" s="4">
        <f>('[1]Pc, Summer, S3'!Y6*Main!$B$5)+(VLOOKUP($A6,'FL Ratio'!$A$2:$B$9,2,FALSE)*'FL Characterization'!Y$2)</f>
        <v>2.54407321202447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2.2861483134062253</v>
      </c>
      <c r="C7" s="4">
        <f>('[1]Pc, Summer, S3'!C7*Main!$B$5)+(VLOOKUP($A7,'FL Ratio'!$A$2:$B$9,2,FALSE)*'FL Characterization'!C$2)</f>
        <v>2.2258793705054805</v>
      </c>
      <c r="D7" s="4">
        <f>('[1]Pc, Summer, S3'!D7*Main!$B$5)+(VLOOKUP($A7,'FL Ratio'!$A$2:$B$9,2,FALSE)*'FL Characterization'!D$2)</f>
        <v>2.1027620794879014</v>
      </c>
      <c r="E7" s="4">
        <f>('[1]Pc, Summer, S3'!E7*Main!$B$5)+(VLOOKUP($A7,'FL Ratio'!$A$2:$B$9,2,FALSE)*'FL Characterization'!E$2)</f>
        <v>2.1194946724568506</v>
      </c>
      <c r="F7" s="4">
        <f>('[1]Pc, Summer, S3'!F7*Main!$B$5)+(VLOOKUP($A7,'FL Ratio'!$A$2:$B$9,2,FALSE)*'FL Characterization'!F$2)</f>
        <v>2.1295601766917556</v>
      </c>
      <c r="G7" s="4">
        <f>('[1]Pc, Summer, S3'!G7*Main!$B$5)+(VLOOKUP($A7,'FL Ratio'!$A$2:$B$9,2,FALSE)*'FL Characterization'!G$2)</f>
        <v>2.1797939453695294</v>
      </c>
      <c r="H7" s="4">
        <f>('[1]Pc, Summer, S3'!H7*Main!$B$5)+(VLOOKUP($A7,'FL Ratio'!$A$2:$B$9,2,FALSE)*'FL Characterization'!H$2)</f>
        <v>2.3634662522479726</v>
      </c>
      <c r="I7" s="4">
        <f>('[1]Pc, Summer, S3'!I7*Main!$B$5)+(VLOOKUP($A7,'FL Ratio'!$A$2:$B$9,2,FALSE)*'FL Characterization'!I$2)</f>
        <v>2.8805458767654568</v>
      </c>
      <c r="J7" s="4">
        <f>('[1]Pc, Summer, S3'!J7*Main!$B$5)+(VLOOKUP($A7,'FL Ratio'!$A$2:$B$9,2,FALSE)*'FL Characterization'!J$2)</f>
        <v>2.975277697917857</v>
      </c>
      <c r="K7" s="4">
        <f>('[1]Pc, Summer, S3'!K7*Main!$B$5)+(VLOOKUP($A7,'FL Ratio'!$A$2:$B$9,2,FALSE)*'FL Characterization'!K$2)</f>
        <v>2.9080526939057241</v>
      </c>
      <c r="L7" s="4">
        <f>('[1]Pc, Summer, S3'!L7*Main!$B$5)+(VLOOKUP($A7,'FL Ratio'!$A$2:$B$9,2,FALSE)*'FL Characterization'!L$2)</f>
        <v>2.9042803353428619</v>
      </c>
      <c r="M7" s="4">
        <f>('[1]Pc, Summer, S3'!M7*Main!$B$5)+(VLOOKUP($A7,'FL Ratio'!$A$2:$B$9,2,FALSE)*'FL Characterization'!M$2)</f>
        <v>3.1297297988001169</v>
      </c>
      <c r="N7" s="4">
        <f>('[1]Pc, Summer, S3'!N7*Main!$B$5)+(VLOOKUP($A7,'FL Ratio'!$A$2:$B$9,2,FALSE)*'FL Characterization'!N$2)</f>
        <v>3.1007807272525678</v>
      </c>
      <c r="O7" s="4">
        <f>('[1]Pc, Summer, S3'!O7*Main!$B$5)+(VLOOKUP($A7,'FL Ratio'!$A$2:$B$9,2,FALSE)*'FL Characterization'!O$2)</f>
        <v>2.9616632735058785</v>
      </c>
      <c r="P7" s="4">
        <f>('[1]Pc, Summer, S3'!P7*Main!$B$5)+(VLOOKUP($A7,'FL Ratio'!$A$2:$B$9,2,FALSE)*'FL Characterization'!P$2)</f>
        <v>2.7636090336765458</v>
      </c>
      <c r="Q7" s="4">
        <f>('[1]Pc, Summer, S3'!Q7*Main!$B$5)+(VLOOKUP($A7,'FL Ratio'!$A$2:$B$9,2,FALSE)*'FL Characterization'!Q$2)</f>
        <v>2.6948238673689686</v>
      </c>
      <c r="R7" s="4">
        <f>('[1]Pc, Summer, S3'!R7*Main!$B$5)+(VLOOKUP($A7,'FL Ratio'!$A$2:$B$9,2,FALSE)*'FL Characterization'!R$2)</f>
        <v>2.88703725825932</v>
      </c>
      <c r="S7" s="4">
        <f>('[1]Pc, Summer, S3'!S7*Main!$B$5)+(VLOOKUP($A7,'FL Ratio'!$A$2:$B$9,2,FALSE)*'FL Characterization'!S$2)</f>
        <v>2.7222922669110137</v>
      </c>
      <c r="T7" s="4">
        <f>('[1]Pc, Summer, S3'!T7*Main!$B$5)+(VLOOKUP($A7,'FL Ratio'!$A$2:$B$9,2,FALSE)*'FL Characterization'!T$2)</f>
        <v>2.6194577537459325</v>
      </c>
      <c r="U7" s="4">
        <f>('[1]Pc, Summer, S3'!U7*Main!$B$5)+(VLOOKUP($A7,'FL Ratio'!$A$2:$B$9,2,FALSE)*'FL Characterization'!U$2)</f>
        <v>2.6117649484955621</v>
      </c>
      <c r="V7" s="4">
        <f>('[1]Pc, Summer, S3'!V7*Main!$B$5)+(VLOOKUP($A7,'FL Ratio'!$A$2:$B$9,2,FALSE)*'FL Characterization'!V$2)</f>
        <v>2.7346387000851444</v>
      </c>
      <c r="W7" s="4">
        <f>('[1]Pc, Summer, S3'!W7*Main!$B$5)+(VLOOKUP($A7,'FL Ratio'!$A$2:$B$9,2,FALSE)*'FL Characterization'!W$2)</f>
        <v>2.537271306227411</v>
      </c>
      <c r="X7" s="4">
        <f>('[1]Pc, Summer, S3'!X7*Main!$B$5)+(VLOOKUP($A7,'FL Ratio'!$A$2:$B$9,2,FALSE)*'FL Characterization'!X$2)</f>
        <v>2.4182981144422961</v>
      </c>
      <c r="Y7" s="4">
        <f>('[1]Pc, Summer, S3'!Y7*Main!$B$5)+(VLOOKUP($A7,'FL Ratio'!$A$2:$B$9,2,FALSE)*'FL Characterization'!Y$2)</f>
        <v>2.4271409640091091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1.8879631307196434</v>
      </c>
      <c r="C8" s="4">
        <f>('[1]Pc, Summer, S3'!C8*Main!$B$5)+(VLOOKUP($A8,'FL Ratio'!$A$2:$B$9,2,FALSE)*'FL Characterization'!C$2)</f>
        <v>1.7300891801329124</v>
      </c>
      <c r="D8" s="4">
        <f>('[1]Pc, Summer, S3'!D8*Main!$B$5)+(VLOOKUP($A8,'FL Ratio'!$A$2:$B$9,2,FALSE)*'FL Characterization'!D$2)</f>
        <v>1.6971453888647148</v>
      </c>
      <c r="E8" s="4">
        <f>('[1]Pc, Summer, S3'!E8*Main!$B$5)+(VLOOKUP($A8,'FL Ratio'!$A$2:$B$9,2,FALSE)*'FL Characterization'!E$2)</f>
        <v>1.694772467666497</v>
      </c>
      <c r="F8" s="4">
        <f>('[1]Pc, Summer, S3'!F8*Main!$B$5)+(VLOOKUP($A8,'FL Ratio'!$A$2:$B$9,2,FALSE)*'FL Characterization'!F$2)</f>
        <v>1.5955413786971915</v>
      </c>
      <c r="G8" s="4">
        <f>('[1]Pc, Summer, S3'!G8*Main!$B$5)+(VLOOKUP($A8,'FL Ratio'!$A$2:$B$9,2,FALSE)*'FL Characterization'!G$2)</f>
        <v>1.7810781898784092</v>
      </c>
      <c r="H8" s="4">
        <f>('[1]Pc, Summer, S3'!H8*Main!$B$5)+(VLOOKUP($A8,'FL Ratio'!$A$2:$B$9,2,FALSE)*'FL Characterization'!H$2)</f>
        <v>2.2493685199846856</v>
      </c>
      <c r="I8" s="4">
        <f>('[1]Pc, Summer, S3'!I8*Main!$B$5)+(VLOOKUP($A8,'FL Ratio'!$A$2:$B$9,2,FALSE)*'FL Characterization'!I$2)</f>
        <v>2.5085239297826272</v>
      </c>
      <c r="J8" s="4">
        <f>('[1]Pc, Summer, S3'!J8*Main!$B$5)+(VLOOKUP($A8,'FL Ratio'!$A$2:$B$9,2,FALSE)*'FL Characterization'!J$2)</f>
        <v>2.7747856502928885</v>
      </c>
      <c r="K8" s="4">
        <f>('[1]Pc, Summer, S3'!K8*Main!$B$5)+(VLOOKUP($A8,'FL Ratio'!$A$2:$B$9,2,FALSE)*'FL Characterization'!K$2)</f>
        <v>2.9309371206159356</v>
      </c>
      <c r="L8" s="4">
        <f>('[1]Pc, Summer, S3'!L8*Main!$B$5)+(VLOOKUP($A8,'FL Ratio'!$A$2:$B$9,2,FALSE)*'FL Characterization'!L$2)</f>
        <v>2.9388573216813092</v>
      </c>
      <c r="M8" s="4">
        <f>('[1]Pc, Summer, S3'!M8*Main!$B$5)+(VLOOKUP($A8,'FL Ratio'!$A$2:$B$9,2,FALSE)*'FL Characterization'!M$2)</f>
        <v>3.1581238370466336</v>
      </c>
      <c r="N8" s="4">
        <f>('[1]Pc, Summer, S3'!N8*Main!$B$5)+(VLOOKUP($A8,'FL Ratio'!$A$2:$B$9,2,FALSE)*'FL Characterization'!N$2)</f>
        <v>3.0230920557234171</v>
      </c>
      <c r="O8" s="4">
        <f>('[1]Pc, Summer, S3'!O8*Main!$B$5)+(VLOOKUP($A8,'FL Ratio'!$A$2:$B$9,2,FALSE)*'FL Characterization'!O$2)</f>
        <v>3.0806731254084685</v>
      </c>
      <c r="P8" s="4">
        <f>('[1]Pc, Summer, S3'!P8*Main!$B$5)+(VLOOKUP($A8,'FL Ratio'!$A$2:$B$9,2,FALSE)*'FL Characterization'!P$2)</f>
        <v>3.1244594792727685</v>
      </c>
      <c r="Q8" s="4">
        <f>('[1]Pc, Summer, S3'!Q8*Main!$B$5)+(VLOOKUP($A8,'FL Ratio'!$A$2:$B$9,2,FALSE)*'FL Characterization'!Q$2)</f>
        <v>2.8003204347619617</v>
      </c>
      <c r="R8" s="4">
        <f>('[1]Pc, Summer, S3'!R8*Main!$B$5)+(VLOOKUP($A8,'FL Ratio'!$A$2:$B$9,2,FALSE)*'FL Characterization'!R$2)</f>
        <v>2.9326061699363146</v>
      </c>
      <c r="S8" s="4">
        <f>('[1]Pc, Summer, S3'!S8*Main!$B$5)+(VLOOKUP($A8,'FL Ratio'!$A$2:$B$9,2,FALSE)*'FL Characterization'!S$2)</f>
        <v>2.8276680899699391</v>
      </c>
      <c r="T8" s="4">
        <f>('[1]Pc, Summer, S3'!T8*Main!$B$5)+(VLOOKUP($A8,'FL Ratio'!$A$2:$B$9,2,FALSE)*'FL Characterization'!T$2)</f>
        <v>2.7878473036543108</v>
      </c>
      <c r="U8" s="4">
        <f>('[1]Pc, Summer, S3'!U8*Main!$B$5)+(VLOOKUP($A8,'FL Ratio'!$A$2:$B$9,2,FALSE)*'FL Characterization'!U$2)</f>
        <v>2.7714374370959178</v>
      </c>
      <c r="V8" s="4">
        <f>('[1]Pc, Summer, S3'!V8*Main!$B$5)+(VLOOKUP($A8,'FL Ratio'!$A$2:$B$9,2,FALSE)*'FL Characterization'!V$2)</f>
        <v>2.841368626675878</v>
      </c>
      <c r="W8" s="4">
        <f>('[1]Pc, Summer, S3'!W8*Main!$B$5)+(VLOOKUP($A8,'FL Ratio'!$A$2:$B$9,2,FALSE)*'FL Characterization'!W$2)</f>
        <v>2.3190416667370237</v>
      </c>
      <c r="X8" s="4">
        <f>('[1]Pc, Summer, S3'!X8*Main!$B$5)+(VLOOKUP($A8,'FL Ratio'!$A$2:$B$9,2,FALSE)*'FL Characterization'!X$2)</f>
        <v>2.3612748243619017</v>
      </c>
      <c r="Y8" s="4">
        <f>('[1]Pc, Summer, S3'!Y8*Main!$B$5)+(VLOOKUP($A8,'FL Ratio'!$A$2:$B$9,2,FALSE)*'FL Characterization'!Y$2)</f>
        <v>2.0074134516718805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1.4736665548840822</v>
      </c>
      <c r="C9" s="4">
        <f>('[1]Pc, Summer, S3'!C9*Main!$B$5)+(VLOOKUP($A9,'FL Ratio'!$A$2:$B$9,2,FALSE)*'FL Characterization'!C$2)</f>
        <v>1.3541675460866072</v>
      </c>
      <c r="D9" s="4">
        <f>('[1]Pc, Summer, S3'!D9*Main!$B$5)+(VLOOKUP($A9,'FL Ratio'!$A$2:$B$9,2,FALSE)*'FL Characterization'!D$2)</f>
        <v>1.3346352735115687</v>
      </c>
      <c r="E9" s="4">
        <f>('[1]Pc, Summer, S3'!E9*Main!$B$5)+(VLOOKUP($A9,'FL Ratio'!$A$2:$B$9,2,FALSE)*'FL Characterization'!E$2)</f>
        <v>1.3058670726461008</v>
      </c>
      <c r="F9" s="4">
        <f>('[1]Pc, Summer, S3'!F9*Main!$B$5)+(VLOOKUP($A9,'FL Ratio'!$A$2:$B$9,2,FALSE)*'FL Characterization'!F$2)</f>
        <v>1.3300127852712755</v>
      </c>
      <c r="G9" s="4">
        <f>('[1]Pc, Summer, S3'!G9*Main!$B$5)+(VLOOKUP($A9,'FL Ratio'!$A$2:$B$9,2,FALSE)*'FL Characterization'!G$2)</f>
        <v>1.4320997782957214</v>
      </c>
      <c r="H9" s="4">
        <f>('[1]Pc, Summer, S3'!H9*Main!$B$5)+(VLOOKUP($A9,'FL Ratio'!$A$2:$B$9,2,FALSE)*'FL Characterization'!H$2)</f>
        <v>2.322326997604498</v>
      </c>
      <c r="I9" s="4">
        <f>('[1]Pc, Summer, S3'!I9*Main!$B$5)+(VLOOKUP($A9,'FL Ratio'!$A$2:$B$9,2,FALSE)*'FL Characterization'!I$2)</f>
        <v>2.6938303314774625</v>
      </c>
      <c r="J9" s="4">
        <f>('[1]Pc, Summer, S3'!J9*Main!$B$5)+(VLOOKUP($A9,'FL Ratio'!$A$2:$B$9,2,FALSE)*'FL Characterization'!J$2)</f>
        <v>2.9510355114991453</v>
      </c>
      <c r="K9" s="4">
        <f>('[1]Pc, Summer, S3'!K9*Main!$B$5)+(VLOOKUP($A9,'FL Ratio'!$A$2:$B$9,2,FALSE)*'FL Characterization'!K$2)</f>
        <v>2.831662588469515</v>
      </c>
      <c r="L9" s="4">
        <f>('[1]Pc, Summer, S3'!L9*Main!$B$5)+(VLOOKUP($A9,'FL Ratio'!$A$2:$B$9,2,FALSE)*'FL Characterization'!L$2)</f>
        <v>3.0070354264507428</v>
      </c>
      <c r="M9" s="4">
        <f>('[1]Pc, Summer, S3'!M9*Main!$B$5)+(VLOOKUP($A9,'FL Ratio'!$A$2:$B$9,2,FALSE)*'FL Characterization'!M$2)</f>
        <v>3.0985459508803577</v>
      </c>
      <c r="N9" s="4">
        <f>('[1]Pc, Summer, S3'!N9*Main!$B$5)+(VLOOKUP($A9,'FL Ratio'!$A$2:$B$9,2,FALSE)*'FL Characterization'!N$2)</f>
        <v>3.2089763739334489</v>
      </c>
      <c r="O9" s="4">
        <f>('[1]Pc, Summer, S3'!O9*Main!$B$5)+(VLOOKUP($A9,'FL Ratio'!$A$2:$B$9,2,FALSE)*'FL Characterization'!O$2)</f>
        <v>2.8932322466905771</v>
      </c>
      <c r="P9" s="4">
        <f>('[1]Pc, Summer, S3'!P9*Main!$B$5)+(VLOOKUP($A9,'FL Ratio'!$A$2:$B$9,2,FALSE)*'FL Characterization'!P$2)</f>
        <v>2.5530218476601858</v>
      </c>
      <c r="Q9" s="4">
        <f>('[1]Pc, Summer, S3'!Q9*Main!$B$5)+(VLOOKUP($A9,'FL Ratio'!$A$2:$B$9,2,FALSE)*'FL Characterization'!Q$2)</f>
        <v>2.4394884330890254</v>
      </c>
      <c r="R9" s="4">
        <f>('[1]Pc, Summer, S3'!R9*Main!$B$5)+(VLOOKUP($A9,'FL Ratio'!$A$2:$B$9,2,FALSE)*'FL Characterization'!R$2)</f>
        <v>2.3673361595551379</v>
      </c>
      <c r="S9" s="4">
        <f>('[1]Pc, Summer, S3'!S9*Main!$B$5)+(VLOOKUP($A9,'FL Ratio'!$A$2:$B$9,2,FALSE)*'FL Characterization'!S$2)</f>
        <v>2.248455698558653</v>
      </c>
      <c r="T9" s="4">
        <f>('[1]Pc, Summer, S3'!T9*Main!$B$5)+(VLOOKUP($A9,'FL Ratio'!$A$2:$B$9,2,FALSE)*'FL Characterization'!T$2)</f>
        <v>2.2834161485015496</v>
      </c>
      <c r="U9" s="4">
        <f>('[1]Pc, Summer, S3'!U9*Main!$B$5)+(VLOOKUP($A9,'FL Ratio'!$A$2:$B$9,2,FALSE)*'FL Characterization'!U$2)</f>
        <v>2.3216370949500433</v>
      </c>
      <c r="V9" s="4">
        <f>('[1]Pc, Summer, S3'!V9*Main!$B$5)+(VLOOKUP($A9,'FL Ratio'!$A$2:$B$9,2,FALSE)*'FL Characterization'!V$2)</f>
        <v>2.2062841454728055</v>
      </c>
      <c r="W9" s="4">
        <f>('[1]Pc, Summer, S3'!W9*Main!$B$5)+(VLOOKUP($A9,'FL Ratio'!$A$2:$B$9,2,FALSE)*'FL Characterization'!W$2)</f>
        <v>1.9502153467385215</v>
      </c>
      <c r="X9" s="4">
        <f>('[1]Pc, Summer, S3'!X9*Main!$B$5)+(VLOOKUP($A9,'FL Ratio'!$A$2:$B$9,2,FALSE)*'FL Characterization'!X$2)</f>
        <v>1.6710560711734241</v>
      </c>
      <c r="Y9" s="4">
        <f>('[1]Pc, Summer, S3'!Y9*Main!$B$5)+(VLOOKUP($A9,'FL Ratio'!$A$2:$B$9,2,FALSE)*'FL Characterization'!Y$2)</f>
        <v>1.5310358317596369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0.70530533496308068</v>
      </c>
      <c r="C2" s="4">
        <f>('[1]Qc, Summer, S1'!C2*Main!$B$5)</f>
        <v>0.77904180180013005</v>
      </c>
      <c r="D2" s="4">
        <f>('[1]Qc, Summer, S1'!D2*Main!$B$5)</f>
        <v>0.73415873502975215</v>
      </c>
      <c r="E2" s="4">
        <f>('[1]Qc, Summer, S1'!E2*Main!$B$5)</f>
        <v>0.73415873502975215</v>
      </c>
      <c r="F2" s="4">
        <f>('[1]Qc, Summer, S1'!F2*Main!$B$5)</f>
        <v>0.71812906832604573</v>
      </c>
      <c r="G2" s="4">
        <f>('[1]Qc, Summer, S1'!G2*Main!$B$5)</f>
        <v>0.75980620175568225</v>
      </c>
      <c r="H2" s="4">
        <f>('[1]Qc, Summer, S1'!H2*Main!$B$5)</f>
        <v>0.78224773514087131</v>
      </c>
      <c r="I2" s="4">
        <f>('[1]Qc, Summer, S1'!I2*Main!$B$5)</f>
        <v>1.465111536718763</v>
      </c>
      <c r="J2" s="4">
        <f>('[1]Qc, Summer, S1'!J2*Main!$B$5)</f>
        <v>1.7055565372743589</v>
      </c>
      <c r="K2" s="4">
        <f>('[1]Qc, Summer, S1'!K2*Main!$B$5)</f>
        <v>1.6414378704595327</v>
      </c>
      <c r="L2" s="4">
        <f>('[1]Qc, Summer, S1'!L2*Main!$B$5)</f>
        <v>1.602966670370638</v>
      </c>
      <c r="M2" s="4">
        <f>('[1]Qc, Summer, S1'!M2*Main!$B$5)</f>
        <v>1.5997607370298967</v>
      </c>
      <c r="N2" s="4">
        <f>('[1]Qc, Summer, S1'!N2*Main!$B$5)</f>
        <v>1.7023506039336174</v>
      </c>
      <c r="O2" s="4">
        <f>('[1]Qc, Summer, S1'!O2*Main!$B$5)</f>
        <v>1.6510556704817572</v>
      </c>
      <c r="P2" s="4">
        <f>('[1]Qc, Summer, S1'!P2*Main!$B$5)</f>
        <v>1.1573419360076005</v>
      </c>
      <c r="Q2" s="4">
        <f>('[1]Qc, Summer, S1'!Q2*Main!$B$5)</f>
        <v>1.513200536829882</v>
      </c>
      <c r="R2" s="4">
        <f>('[1]Qc, Summer, S1'!R2*Main!$B$5)</f>
        <v>1.5324361368743298</v>
      </c>
      <c r="S2" s="4">
        <f>('[1]Qc, Summer, S1'!S2*Main!$B$5)</f>
        <v>1.4362581366520915</v>
      </c>
      <c r="T2" s="4">
        <f>('[1]Qc, Summer, S1'!T2*Main!$B$5)</f>
        <v>1.1381063359631529</v>
      </c>
      <c r="U2" s="4">
        <f>('[1]Qc, Summer, S1'!U2*Main!$B$5)</f>
        <v>1.0323105357186908</v>
      </c>
      <c r="V2" s="4">
        <f>('[1]Qc, Summer, S1'!V2*Main!$B$5)</f>
        <v>1.083605469170551</v>
      </c>
      <c r="W2" s="4">
        <f>('[1]Qc, Summer, S1'!W2*Main!$B$5)</f>
        <v>1.0868114025112923</v>
      </c>
      <c r="X2" s="4">
        <f>('[1]Qc, Summer, S1'!X2*Main!$B$5)</f>
        <v>0.75018840173345847</v>
      </c>
      <c r="Y2" s="4">
        <f>('[1]Qc, Summer, S1'!Y2*Main!$B$5)</f>
        <v>0.74377653505197594</v>
      </c>
    </row>
    <row r="3" spans="1:25" x14ac:dyDescent="0.3">
      <c r="A3">
        <v>2</v>
      </c>
      <c r="B3" s="4">
        <f>('[1]Qc, Summer, S1'!B3*Main!$B$5)</f>
        <v>2.948667085002778E-2</v>
      </c>
      <c r="C3" s="4">
        <f>('[1]Qc, Summer, S1'!C3*Main!$B$5)</f>
        <v>-0.17692002510016672</v>
      </c>
      <c r="D3" s="4">
        <f>('[1]Qc, Summer, S1'!D3*Main!$B$5)</f>
        <v>-0.19166336052518057</v>
      </c>
      <c r="E3" s="4">
        <f>('[1]Qc, Summer, S1'!E3*Main!$B$5)</f>
        <v>-0.28012337307526392</v>
      </c>
      <c r="F3" s="4">
        <f>('[1]Qc, Summer, S1'!F3*Main!$B$5)</f>
        <v>-0.33909671477531944</v>
      </c>
      <c r="G3" s="4">
        <f>('[1]Qc, Summer, S1'!G3*Main!$B$5)</f>
        <v>-0.26538003765025003</v>
      </c>
      <c r="H3" s="4">
        <f>('[1]Qc, Summer, S1'!H3*Main!$B$5)</f>
        <v>-0.33909671477531944</v>
      </c>
      <c r="I3" s="4">
        <f>('[1]Qc, Summer, S1'!I3*Main!$B$5)</f>
        <v>0.85511345465080568</v>
      </c>
      <c r="J3" s="4">
        <f>('[1]Qc, Summer, S1'!J3*Main!$B$5)</f>
        <v>1.0910068214510278</v>
      </c>
      <c r="K3" s="4">
        <f>('[1]Qc, Summer, S1'!K3*Main!$B$5)</f>
        <v>1.4006168653763194</v>
      </c>
      <c r="L3" s="4">
        <f>('[1]Qc, Summer, S1'!L3*Main!$B$5)</f>
        <v>0.79614011295075016</v>
      </c>
      <c r="M3" s="4">
        <f>('[1]Qc, Summer, S1'!M3*Main!$B$5)</f>
        <v>0.72242343582568058</v>
      </c>
      <c r="N3" s="4">
        <f>('[1]Qc, Summer, S1'!N3*Main!$B$5)</f>
        <v>0.5012734044504723</v>
      </c>
      <c r="O3" s="4">
        <f>('[1]Qc, Summer, S1'!O3*Main!$B$5)</f>
        <v>0.67819342955063888</v>
      </c>
      <c r="P3" s="4">
        <f>('[1]Qc, Summer, S1'!P3*Main!$B$5)</f>
        <v>0.29486670850027785</v>
      </c>
      <c r="Q3" s="4">
        <f>('[1]Qc, Summer, S1'!Q3*Main!$B$5)</f>
        <v>0.2506367022252361</v>
      </c>
      <c r="R3" s="4">
        <f>('[1]Qc, Summer, S1'!R3*Main!$B$5)</f>
        <v>0.29486670850027785</v>
      </c>
      <c r="S3" s="4">
        <f>('[1]Qc, Summer, S1'!S3*Main!$B$5)</f>
        <v>0.53076007530050007</v>
      </c>
      <c r="T3" s="4">
        <f>('[1]Qc, Summer, S1'!T3*Main!$B$5)</f>
        <v>1.0172901443259585</v>
      </c>
      <c r="U3" s="4">
        <f>('[1]Qc, Summer, S1'!U3*Main!$B$5)</f>
        <v>1.0320334797509723</v>
      </c>
      <c r="V3" s="4">
        <f>('[1]Qc, Summer, S1'!V3*Main!$B$5)</f>
        <v>0.8256267838007777</v>
      </c>
      <c r="W3" s="4">
        <f>('[1]Qc, Summer, S1'!W3*Main!$B$5)</f>
        <v>0.63396342327559729</v>
      </c>
      <c r="X3" s="4">
        <f>('[1]Qc, Summer, S1'!X3*Main!$B$5)</f>
        <v>0.2948667085002778</v>
      </c>
      <c r="Y3" s="4">
        <f>('[1]Qc, Summer, S1'!Y3*Main!$B$5)</f>
        <v>5.8973341700055561E-2</v>
      </c>
    </row>
    <row r="4" spans="1:25" x14ac:dyDescent="0.3">
      <c r="A4">
        <v>3</v>
      </c>
      <c r="B4" s="4">
        <f>('[1]Qc, Summer, S1'!B4*Main!$B$5)</f>
        <v>-0.17796073113016767</v>
      </c>
      <c r="C4" s="4">
        <f>('[1]Qc, Summer, S1'!C4*Main!$B$5)</f>
        <v>-0.42148594215039703</v>
      </c>
      <c r="D4" s="4">
        <f>('[1]Qc, Summer, S1'!D4*Main!$B$5)</f>
        <v>-0.73525881019569261</v>
      </c>
      <c r="E4" s="4">
        <f>('[1]Qc, Summer, S1'!E4*Main!$B$5)</f>
        <v>-0.67906068457563973</v>
      </c>
      <c r="F4" s="4">
        <f>('[1]Qc, Summer, S1'!F4*Main!$B$5)</f>
        <v>-0.69311021598065292</v>
      </c>
      <c r="G4" s="4">
        <f>('[1]Qc, Summer, S1'!G4*Main!$B$5)</f>
        <v>-0.6603279760356221</v>
      </c>
      <c r="H4" s="4">
        <f>('[1]Qc, Summer, S1'!H4*Main!$B$5)</f>
        <v>-3.7465417080035299E-2</v>
      </c>
      <c r="I4" s="4">
        <f>('[1]Qc, Summer, S1'!I4*Main!$B$5)</f>
        <v>0.79145693581574561</v>
      </c>
      <c r="J4" s="4">
        <f>('[1]Qc, Summer, S1'!J4*Main!$B$5)</f>
        <v>1.0396653239709794</v>
      </c>
      <c r="K4" s="4">
        <f>('[1]Qc, Summer, S1'!K4*Main!$B$5)</f>
        <v>1.0490316782409883</v>
      </c>
      <c r="L4" s="4">
        <f>('[1]Qc, Summer, S1'!L4*Main!$B$5)</f>
        <v>0.87575412424582511</v>
      </c>
      <c r="M4" s="4">
        <f>('[1]Qc, Summer, S1'!M4*Main!$B$5)</f>
        <v>1.0958634495910324</v>
      </c>
      <c r="N4" s="4">
        <f>('[1]Qc, Summer, S1'!N4*Main!$B$5)</f>
        <v>0.99283355262093542</v>
      </c>
      <c r="O4" s="4">
        <f>('[1]Qc, Summer, S1'!O4*Main!$B$5)</f>
        <v>0.86638776997581612</v>
      </c>
      <c r="P4" s="4">
        <f>('[1]Qc, Summer, S1'!P4*Main!$B$5)</f>
        <v>0.62286255895558673</v>
      </c>
      <c r="Q4" s="4">
        <f>('[1]Qc, Summer, S1'!Q4*Main!$B$5)</f>
        <v>0.38870370220536626</v>
      </c>
      <c r="R4" s="4">
        <f>('[1]Qc, Summer, S1'!R4*Main!$B$5)</f>
        <v>0.48236724490545441</v>
      </c>
      <c r="S4" s="4">
        <f>('[1]Qc, Summer, S1'!S4*Main!$B$5)</f>
        <v>0.4308522964204059</v>
      </c>
      <c r="T4" s="4">
        <f>('[1]Qc, Summer, S1'!T4*Main!$B$5)</f>
        <v>7.9614011295074991E-2</v>
      </c>
      <c r="U4" s="4">
        <f>('[1]Qc, Summer, S1'!U4*Main!$B$5)</f>
        <v>0.34655510799032646</v>
      </c>
      <c r="V4" s="4">
        <f>('[1]Qc, Summer, S1'!V4*Main!$B$5)</f>
        <v>0.48705042204045879</v>
      </c>
      <c r="W4" s="4">
        <f>('[1]Qc, Summer, S1'!W4*Main!$B$5)</f>
        <v>0.31845604518030002</v>
      </c>
      <c r="X4" s="4">
        <f>('[1]Qc, Summer, S1'!X4*Main!$B$5)</f>
        <v>-0.29504015950527795</v>
      </c>
      <c r="Y4" s="4">
        <f>('[1]Qc, Summer, S1'!Y4*Main!$B$5)</f>
        <v>-0.60412985041556921</v>
      </c>
    </row>
    <row r="5" spans="1:25" x14ac:dyDescent="0.3">
      <c r="A5">
        <v>4</v>
      </c>
      <c r="B5" s="4">
        <f>('[1]Qc, Summer, S1'!B5*Main!$B$5)</f>
        <v>-0.8420193736970647</v>
      </c>
      <c r="C5" s="4">
        <f>('[1]Qc, Summer, S1'!C5*Main!$B$5)</f>
        <v>-0.85011571382876716</v>
      </c>
      <c r="D5" s="4">
        <f>('[1]Qc, Summer, S1'!D5*Main!$B$5)</f>
        <v>-0.87440473422387477</v>
      </c>
      <c r="E5" s="4">
        <f>('[1]Qc, Summer, S1'!E5*Main!$B$5)</f>
        <v>-0.87440473422387477</v>
      </c>
      <c r="F5" s="4">
        <f>('[1]Qc, Summer, S1'!F5*Main!$B$5)</f>
        <v>-0.89464558455313115</v>
      </c>
      <c r="G5" s="4">
        <f>('[1]Qc, Summer, S1'!G5*Main!$B$5)</f>
        <v>-0.91893460494823875</v>
      </c>
      <c r="H5" s="4">
        <f>('[1]Qc, Summer, S1'!H5*Main!$B$5)</f>
        <v>-0.83392303356536213</v>
      </c>
      <c r="I5" s="4">
        <f>('[1]Qc, Summer, S1'!I5*Main!$B$5)</f>
        <v>-0.56269563915332688</v>
      </c>
      <c r="J5" s="4">
        <f>('[1]Qc, Summer, S1'!J5*Main!$B$5)</f>
        <v>-0.42100968684853235</v>
      </c>
      <c r="K5" s="4">
        <f>('[1]Qc, Summer, S1'!K5*Main!$B$5)</f>
        <v>-0.44529870724363996</v>
      </c>
      <c r="L5" s="4">
        <f>('[1]Qc, Summer, S1'!L5*Main!$B$5)</f>
        <v>-0.56269563915332688</v>
      </c>
      <c r="M5" s="4">
        <f>('[1]Qc, Summer, S1'!M5*Main!$B$5)</f>
        <v>-0.61127367994354231</v>
      </c>
      <c r="N5" s="4">
        <f>('[1]Qc, Summer, S1'!N5*Main!$B$5)</f>
        <v>-0.56674380921917811</v>
      </c>
      <c r="O5" s="4">
        <f>('[1]Qc, Summer, S1'!O5*Main!$B$5)</f>
        <v>-0.61532185000939343</v>
      </c>
      <c r="P5" s="4">
        <f>('[1]Qc, Summer, S1'!P5*Main!$B$5)</f>
        <v>-0.57888831941673191</v>
      </c>
      <c r="Q5" s="4">
        <f>('[1]Qc, Summer, S1'!Q5*Main!$B$5)</f>
        <v>-0.68414074112886492</v>
      </c>
      <c r="R5" s="4">
        <f>('[1]Qc, Summer, S1'!R5*Main!$B$5)</f>
        <v>-0.76915231251174165</v>
      </c>
      <c r="S5" s="4">
        <f>('[1]Qc, Summer, S1'!S5*Main!$B$5)</f>
        <v>-0.68414074112886492</v>
      </c>
      <c r="T5" s="4">
        <f>('[1]Qc, Summer, S1'!T5*Main!$B$5)</f>
        <v>-0.48173223783630131</v>
      </c>
      <c r="U5" s="4">
        <f>('[1]Qc, Summer, S1'!U5*Main!$B$5)</f>
        <v>-0.43315419704608615</v>
      </c>
      <c r="V5" s="4">
        <f>('[1]Qc, Summer, S1'!V5*Main!$B$5)</f>
        <v>-0.43315419704608615</v>
      </c>
      <c r="W5" s="4">
        <f>('[1]Qc, Summer, S1'!W5*Main!$B$5)</f>
        <v>-0.57079197928502945</v>
      </c>
      <c r="X5" s="4">
        <f>('[1]Qc, Summer, S1'!X5*Main!$B$5)</f>
        <v>-0.70842976152397252</v>
      </c>
      <c r="Y5" s="4">
        <f>('[1]Qc, Summer, S1'!Y5*Main!$B$5)</f>
        <v>-0.73676695198493158</v>
      </c>
    </row>
    <row r="6" spans="1:25" x14ac:dyDescent="0.3">
      <c r="A6">
        <v>5</v>
      </c>
      <c r="B6" s="4">
        <f>('[1]Qc, Summer, S1'!B6*Main!$B$5)</f>
        <v>-0.52428739145537206</v>
      </c>
      <c r="C6" s="4">
        <f>('[1]Qc, Summer, S1'!C6*Main!$B$5)</f>
        <v>-0.68739902435259914</v>
      </c>
      <c r="D6" s="4">
        <f>('[1]Qc, Summer, S1'!D6*Main!$B$5)</f>
        <v>-0.80973274902551917</v>
      </c>
      <c r="E6" s="4">
        <f>('[1]Qc, Summer, S1'!E6*Main!$B$5)</f>
        <v>-0.80390733356490385</v>
      </c>
      <c r="F6" s="4">
        <f>('[1]Qc, Summer, S1'!F6*Main!$B$5)</f>
        <v>-0.80390733356490374</v>
      </c>
      <c r="G6" s="4">
        <f>('[1]Qc, Summer, S1'!G6*Main!$B$5)</f>
        <v>-0.87963773455290195</v>
      </c>
      <c r="H6" s="4">
        <f>('[1]Qc, Summer, S1'!H6*Main!$B$5)</f>
        <v>-0.79225650264367342</v>
      </c>
      <c r="I6" s="4">
        <f>('[1]Qc, Summer, S1'!I6*Main!$B$5)</f>
        <v>-0.31457243487322323</v>
      </c>
      <c r="J6" s="4">
        <f>('[1]Qc, Summer, S1'!J6*Main!$B$5)</f>
        <v>0.1048574782910744</v>
      </c>
      <c r="K6" s="4">
        <f>('[1]Qc, Summer, S1'!K6*Main!$B$5)</f>
        <v>0.34952492763691484</v>
      </c>
      <c r="L6" s="4">
        <f>('[1]Qc, Summer, S1'!L6*Main!$B$5)</f>
        <v>0.5767161306009092</v>
      </c>
      <c r="M6" s="4">
        <f>('[1]Qc, Summer, S1'!M6*Main!$B$5)</f>
        <v>0.61166862336460071</v>
      </c>
      <c r="N6" s="4">
        <f>('[1]Qc, Summer, S1'!N6*Main!$B$5)</f>
        <v>0.5359382223766026</v>
      </c>
      <c r="O6" s="4">
        <f>('[1]Qc, Summer, S1'!O6*Main!$B$5)</f>
        <v>0.44273157500675864</v>
      </c>
      <c r="P6" s="4">
        <f>('[1]Qc, Summer, S1'!P6*Main!$B$5)</f>
        <v>0.29127077303076226</v>
      </c>
      <c r="Q6" s="4">
        <f>('[1]Qc, Summer, S1'!Q6*Main!$B$5)</f>
        <v>0.18641329473968785</v>
      </c>
      <c r="R6" s="4">
        <f>('[1]Qc, Summer, S1'!R6*Main!$B$5)</f>
        <v>0.15728621743661161</v>
      </c>
      <c r="S6" s="4">
        <f>('[1]Qc, Summer, S1'!S6*Main!$B$5)</f>
        <v>0.14563538651538113</v>
      </c>
      <c r="T6" s="4">
        <f>('[1]Qc, Summer, S1'!T6*Main!$B$5)</f>
        <v>0.14563538651538113</v>
      </c>
      <c r="U6" s="4">
        <f>('[1]Qc, Summer, S1'!U6*Main!$B$5)</f>
        <v>3.4952492763691473E-2</v>
      </c>
      <c r="V6" s="4">
        <f>('[1]Qc, Summer, S1'!V6*Main!$B$5)</f>
        <v>0.30874701941260801</v>
      </c>
      <c r="W6" s="4">
        <f>('[1]Qc, Summer, S1'!W6*Main!$B$5)</f>
        <v>0.14563538651538113</v>
      </c>
      <c r="X6" s="4">
        <f>('[1]Qc, Summer, S1'!X6*Main!$B$5)</f>
        <v>8.1555816448613441E-2</v>
      </c>
      <c r="Y6" s="4">
        <f>('[1]Qc, Summer, S1'!Y6*Main!$B$5)</f>
        <v>-0.12815914013353541</v>
      </c>
    </row>
    <row r="7" spans="1:25" x14ac:dyDescent="0.3">
      <c r="A7">
        <v>6</v>
      </c>
      <c r="B7" s="4">
        <f>('[1]Qc, Summer, S1'!B7*Main!$B$5)</f>
        <v>0.38214725421636003</v>
      </c>
      <c r="C7" s="4">
        <f>('[1]Qc, Summer, S1'!C7*Main!$B$5)</f>
        <v>0.42394461014627438</v>
      </c>
      <c r="D7" s="4">
        <f>('[1]Qc, Summer, S1'!D7*Main!$B$5)</f>
        <v>0.32243674574505382</v>
      </c>
      <c r="E7" s="4">
        <f>('[1]Qc, Summer, S1'!E7*Main!$B$5)</f>
        <v>0.37916172879279475</v>
      </c>
      <c r="F7" s="4">
        <f>('[1]Qc, Summer, S1'!F7*Main!$B$5)</f>
        <v>0.38811830506349071</v>
      </c>
      <c r="G7" s="4">
        <f>('[1]Qc, Summer, S1'!G7*Main!$B$5)</f>
        <v>0.39856764404596928</v>
      </c>
      <c r="H7" s="4">
        <f>('[1]Qc, Summer, S1'!H7*Main!$B$5)</f>
        <v>0.38513277963992543</v>
      </c>
      <c r="I7" s="4">
        <f>('[1]Qc, Summer, S1'!I7*Main!$B$5)</f>
        <v>0.71354057623210976</v>
      </c>
      <c r="J7" s="4">
        <f>('[1]Qc, Summer, S1'!J7*Main!$B$5)</f>
        <v>0.81803396605689582</v>
      </c>
      <c r="K7" s="4">
        <f>('[1]Qc, Summer, S1'!K7*Main!$B$5)</f>
        <v>0.81654120334511315</v>
      </c>
      <c r="L7" s="4">
        <f>('[1]Qc, Summer, S1'!L7*Main!$B$5)</f>
        <v>0.71354057623210965</v>
      </c>
      <c r="M7" s="4">
        <f>('[1]Qc, Summer, S1'!M7*Main!$B$5)</f>
        <v>0.85236750842789699</v>
      </c>
      <c r="N7" s="4">
        <f>('[1]Qc, Summer, S1'!N7*Main!$B$5)</f>
        <v>0.88819381351068061</v>
      </c>
      <c r="O7" s="4">
        <f>('[1]Qc, Summer, S1'!O7*Main!$B$5)</f>
        <v>0.81803396605689582</v>
      </c>
      <c r="P7" s="4">
        <f>('[1]Qc, Summer, S1'!P7*Main!$B$5)</f>
        <v>0.71204781352032709</v>
      </c>
      <c r="Q7" s="4">
        <f>('[1]Qc, Summer, S1'!Q7*Main!$B$5)</f>
        <v>0.62696033894871572</v>
      </c>
      <c r="R7" s="4">
        <f>('[1]Qc, Summer, S1'!R7*Main!$B$5)</f>
        <v>0.76429450843272007</v>
      </c>
      <c r="S7" s="4">
        <f>('[1]Qc, Summer, S1'!S7*Main!$B$5)</f>
        <v>0.74041030504419747</v>
      </c>
      <c r="T7" s="4">
        <f>('[1]Qc, Summer, S1'!T7*Main!$B$5)</f>
        <v>0.58068469488345331</v>
      </c>
      <c r="U7" s="4">
        <f>('[1]Qc, Summer, S1'!U7*Main!$B$5)</f>
        <v>0.53888733895353891</v>
      </c>
      <c r="V7" s="4">
        <f>('[1]Qc, Summer, S1'!V7*Main!$B$5)</f>
        <v>0.63442415250762896</v>
      </c>
      <c r="W7" s="4">
        <f>('[1]Qc, Summer, S1'!W7*Main!$B$5)</f>
        <v>0.50007550844718995</v>
      </c>
      <c r="X7" s="4">
        <f>('[1]Qc, Summer, S1'!X7*Main!$B$5)</f>
        <v>0.38065449150457736</v>
      </c>
      <c r="Y7" s="4">
        <f>('[1]Qc, Summer, S1'!Y7*Main!$B$5)</f>
        <v>0.42543737285805705</v>
      </c>
    </row>
    <row r="8" spans="1:25" x14ac:dyDescent="0.3">
      <c r="A8">
        <v>7</v>
      </c>
      <c r="B8" s="4">
        <f>('[1]Qc, Summer, S1'!B8*Main!$B$5)</f>
        <v>-0.73729497416743373</v>
      </c>
      <c r="C8" s="4">
        <f>('[1]Qc, Summer, S1'!C8*Main!$B$5)</f>
        <v>-0.75806384667919258</v>
      </c>
      <c r="D8" s="4">
        <f>('[1]Qc, Summer, S1'!D8*Main!$B$5)</f>
        <v>-0.80479380983064941</v>
      </c>
      <c r="E8" s="4">
        <f>('[1]Qc, Summer, S1'!E8*Main!$B$5)</f>
        <v>-0.82556268234240848</v>
      </c>
      <c r="F8" s="4">
        <f>('[1]Qc, Summer, S1'!F8*Main!$B$5)</f>
        <v>-0.77364050106301163</v>
      </c>
      <c r="G8" s="4">
        <f>('[1]Qc, Summer, S1'!G8*Main!$B$5)</f>
        <v>-0.83594711859828774</v>
      </c>
      <c r="H8" s="4">
        <f>('[1]Qc, Summer, S1'!H8*Main!$B$5)</f>
        <v>-0.7165261016556751</v>
      </c>
      <c r="I8" s="4">
        <f>('[1]Qc, Summer, S1'!I8*Main!$B$5)</f>
        <v>-0.32710974206019949</v>
      </c>
      <c r="J8" s="4">
        <f>('[1]Qc, Summer, S1'!J8*Main!$B$5)</f>
        <v>-5.7114399407336418E-2</v>
      </c>
      <c r="K8" s="4">
        <f>('[1]Qc, Summer, S1'!K8*Main!$B$5)</f>
        <v>-4.6729963151457068E-2</v>
      </c>
      <c r="L8" s="4">
        <f>('[1]Qc, Summer, S1'!L8*Main!$B$5)</f>
        <v>9.8652144430853808E-2</v>
      </c>
      <c r="M8" s="4">
        <f>('[1]Qc, Summer, S1'!M8*Main!$B$5)</f>
        <v>3.1153308767638048E-2</v>
      </c>
      <c r="N8" s="4">
        <f>('[1]Qc, Summer, S1'!N8*Main!$B$5)</f>
        <v>1.0384436255879349E-2</v>
      </c>
      <c r="O8" s="4">
        <f>('[1]Qc, Summer, S1'!O8*Main!$B$5)</f>
        <v>0</v>
      </c>
      <c r="P8" s="4">
        <f>('[1]Qc, Summer, S1'!P8*Main!$B$5)</f>
        <v>-8.3075490047034795E-2</v>
      </c>
      <c r="Q8" s="4">
        <f>('[1]Qc, Summer, S1'!Q8*Main!$B$5)</f>
        <v>-0.1453821075823109</v>
      </c>
      <c r="R8" s="4">
        <f>('[1]Qc, Summer, S1'!R8*Main!$B$5)</f>
        <v>-0.21288094324552667</v>
      </c>
      <c r="S8" s="4">
        <f>('[1]Qc, Summer, S1'!S8*Main!$B$5)</f>
        <v>-0.28037977890874244</v>
      </c>
      <c r="T8" s="4">
        <f>('[1]Qc, Summer, S1'!T8*Main!$B$5)</f>
        <v>-0.24403425201316473</v>
      </c>
      <c r="U8" s="4">
        <f>('[1]Qc, Summer, S1'!U8*Main!$B$5)</f>
        <v>-0.29595643329256149</v>
      </c>
      <c r="V8" s="4">
        <f>('[1]Qc, Summer, S1'!V8*Main!$B$5)</f>
        <v>-0.20768872511758699</v>
      </c>
      <c r="W8" s="4">
        <f>('[1]Qc, Summer, S1'!W8*Main!$B$5)</f>
        <v>-0.38941635959547555</v>
      </c>
      <c r="X8" s="4">
        <f>('[1]Qc, Summer, S1'!X8*Main!$B$5)</f>
        <v>-0.49326072215426903</v>
      </c>
      <c r="Y8" s="4">
        <f>('[1]Qc, Summer, S1'!Y8*Main!$B$5)</f>
        <v>-0.52960624904984677</v>
      </c>
    </row>
    <row r="9" spans="1:25" x14ac:dyDescent="0.3">
      <c r="A9">
        <v>8</v>
      </c>
      <c r="B9" s="4">
        <f>('[1]Qc, Summer, S1'!B9*Main!$B$5)</f>
        <v>-0.92300889224032112</v>
      </c>
      <c r="C9" s="4">
        <f>('[1]Qc, Summer, S1'!C9*Main!$B$5)</f>
        <v>-0.92917255763090767</v>
      </c>
      <c r="D9" s="4">
        <f>('[1]Qc, Summer, S1'!D9*Main!$B$5)</f>
        <v>-0.93841805571678738</v>
      </c>
      <c r="E9" s="4">
        <f>('[1]Qc, Summer, S1'!E9*Main!$B$5)</f>
        <v>-0.94304080475972729</v>
      </c>
      <c r="F9" s="4">
        <f>('[1]Qc, Summer, S1'!F9*Main!$B$5)</f>
        <v>-0.93071347397855453</v>
      </c>
      <c r="G9" s="4">
        <f>('[1]Qc, Summer, S1'!G9*Main!$B$5)</f>
        <v>-0.90914064511150183</v>
      </c>
      <c r="H9" s="4">
        <f>('[1]Qc, Summer, S1'!H9*Main!$B$5)</f>
        <v>-0.77199909017095303</v>
      </c>
      <c r="I9" s="4">
        <f>('[1]Qc, Summer, S1'!I9*Main!$B$5)</f>
        <v>-0.63793936792569794</v>
      </c>
      <c r="J9" s="4">
        <f>('[1]Qc, Summer, S1'!J9*Main!$B$5)</f>
        <v>-0.62407112079687832</v>
      </c>
      <c r="K9" s="4">
        <f>('[1]Qc, Summer, S1'!K9*Main!$B$5)</f>
        <v>-0.6148256227109985</v>
      </c>
      <c r="L9" s="4">
        <f>('[1]Qc, Summer, S1'!L9*Main!$B$5)</f>
        <v>-0.60403920827747226</v>
      </c>
      <c r="M9" s="4">
        <f>('[1]Qc, Summer, S1'!M9*Main!$B$5)</f>
        <v>-0.59941645923453246</v>
      </c>
      <c r="N9" s="4">
        <f>('[1]Qc, Summer, S1'!N9*Main!$B$5)</f>
        <v>-0.61328470636335208</v>
      </c>
      <c r="O9" s="4">
        <f>('[1]Qc, Summer, S1'!O9*Main!$B$5)</f>
        <v>-0.63639845157805119</v>
      </c>
      <c r="P9" s="4">
        <f>('[1]Qc, Summer, S1'!P9*Main!$B$5)</f>
        <v>-0.70111693817920884</v>
      </c>
      <c r="Q9" s="4">
        <f>('[1]Qc, Summer, S1'!Q9*Main!$B$5)</f>
        <v>-0.73193526513214124</v>
      </c>
      <c r="R9" s="4">
        <f>('[1]Qc, Summer, S1'!R9*Main!$B$5)</f>
        <v>-0.7565899266944871</v>
      </c>
      <c r="S9" s="4">
        <f>('[1]Qc, Summer, S1'!S9*Main!$B$5)</f>
        <v>-0.75967175938978015</v>
      </c>
      <c r="T9" s="4">
        <f>('[1]Qc, Summer, S1'!T9*Main!$B$5)</f>
        <v>-0.77354000651859978</v>
      </c>
      <c r="U9" s="4">
        <f>('[1]Qc, Summer, S1'!U9*Main!$B$5)</f>
        <v>-0.79973558442859227</v>
      </c>
      <c r="V9" s="4">
        <f>('[1]Qc, Summer, S1'!V9*Main!$B$5)</f>
        <v>-0.8505858239009304</v>
      </c>
      <c r="W9" s="4">
        <f>('[1]Qc, Summer, S1'!W9*Main!$B$5)</f>
        <v>-0.88448598354915597</v>
      </c>
      <c r="X9" s="4">
        <f>('[1]Qc, Summer, S1'!X9*Main!$B$5)</f>
        <v>-0.89835423067797548</v>
      </c>
      <c r="Y9" s="4">
        <f>('[1]Qc, Summer, S1'!Y9*Main!$B$5)</f>
        <v>-0.91530431050208794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0.69119922826381908</v>
      </c>
      <c r="C2" s="4">
        <f>('[1]Qc, Summer, S2'!C2*Main!$B$5)</f>
        <v>0.78683221981813145</v>
      </c>
      <c r="D2" s="4">
        <f>('[1]Qc, Summer, S2'!D2*Main!$B$5)</f>
        <v>0.74884190973034714</v>
      </c>
      <c r="E2" s="4">
        <f>('[1]Qc, Summer, S2'!E2*Main!$B$5)</f>
        <v>0.7415003223800497</v>
      </c>
      <c r="F2" s="4">
        <f>('[1]Qc, Summer, S2'!F2*Main!$B$5)</f>
        <v>0.72531035900930629</v>
      </c>
      <c r="G2" s="4">
        <f>('[1]Qc, Summer, S2'!G2*Main!$B$5)</f>
        <v>0.74461007772056853</v>
      </c>
      <c r="H2" s="4">
        <f>('[1]Qc, Summer, S2'!H2*Main!$B$5)</f>
        <v>0.78224773514087131</v>
      </c>
      <c r="I2" s="4">
        <f>('[1]Qc, Summer, S2'!I2*Main!$B$5)</f>
        <v>1.4944137674531384</v>
      </c>
      <c r="J2" s="4">
        <f>('[1]Qc, Summer, S2'!J2*Main!$B$5)</f>
        <v>1.7226121026471024</v>
      </c>
      <c r="K2" s="4">
        <f>('[1]Qc, Summer, S2'!K2*Main!$B$5)</f>
        <v>1.6742666278687237</v>
      </c>
      <c r="L2" s="4">
        <f>('[1]Qc, Summer, S2'!L2*Main!$B$5)</f>
        <v>1.5709073369632249</v>
      </c>
      <c r="M2" s="4">
        <f>('[1]Qc, Summer, S2'!M2*Main!$B$5)</f>
        <v>1.6157583444001957</v>
      </c>
      <c r="N2" s="4">
        <f>('[1]Qc, Summer, S2'!N2*Main!$B$5)</f>
        <v>1.7023506039336174</v>
      </c>
      <c r="O2" s="4">
        <f>('[1]Qc, Summer, S2'!O2*Main!$B$5)</f>
        <v>1.6675662271865745</v>
      </c>
      <c r="P2" s="4">
        <f>('[1]Qc, Summer, S2'!P2*Main!$B$5)</f>
        <v>1.1573419360076005</v>
      </c>
      <c r="Q2" s="4">
        <f>('[1]Qc, Summer, S2'!Q2*Main!$B$5)</f>
        <v>1.4829365260932843</v>
      </c>
      <c r="R2" s="4">
        <f>('[1]Qc, Summer, S2'!R2*Main!$B$5)</f>
        <v>1.5630848596118163</v>
      </c>
      <c r="S2" s="4">
        <f>('[1]Qc, Summer, S2'!S2*Main!$B$5)</f>
        <v>1.4075329739190496</v>
      </c>
      <c r="T2" s="4">
        <f>('[1]Qc, Summer, S2'!T2*Main!$B$5)</f>
        <v>1.1608684626824159</v>
      </c>
      <c r="U2" s="4">
        <f>('[1]Qc, Summer, S2'!U2*Main!$B$5)</f>
        <v>1.0529567464330647</v>
      </c>
      <c r="V2" s="4">
        <f>('[1]Qc, Summer, S2'!V2*Main!$B$5)</f>
        <v>1.1052775785539621</v>
      </c>
      <c r="W2" s="4">
        <f>('[1]Qc, Summer, S2'!W2*Main!$B$5)</f>
        <v>1.0868114025112923</v>
      </c>
      <c r="X2" s="4">
        <f>('[1]Qc, Summer, S2'!X2*Main!$B$5)</f>
        <v>0.76519216976812754</v>
      </c>
      <c r="Y2" s="4">
        <f>('[1]Qc, Summer, S2'!Y2*Main!$B$5)</f>
        <v>0.75121430040249582</v>
      </c>
    </row>
    <row r="3" spans="1:25" x14ac:dyDescent="0.3">
      <c r="A3">
        <v>2</v>
      </c>
      <c r="B3" s="4">
        <f>('[1]Qc, Summer, S2'!B3*Main!$B$5)</f>
        <v>2.8896937433027219E-2</v>
      </c>
      <c r="C3" s="4">
        <f>('[1]Qc, Summer, S2'!C3*Main!$B$5)</f>
        <v>-0.17338162459816336</v>
      </c>
      <c r="D3" s="4">
        <f>('[1]Qc, Summer, S2'!D3*Main!$B$5)</f>
        <v>-0.19549662773568416</v>
      </c>
      <c r="E3" s="4">
        <f>('[1]Qc, Summer, S2'!E3*Main!$B$5)</f>
        <v>-0.28572584053676919</v>
      </c>
      <c r="F3" s="4">
        <f>('[1]Qc, Summer, S2'!F3*Main!$B$5)</f>
        <v>-0.33909671477531944</v>
      </c>
      <c r="G3" s="4">
        <f>('[1]Qc, Summer, S2'!G3*Main!$B$5)</f>
        <v>-0.26538003765025003</v>
      </c>
      <c r="H3" s="4">
        <f>('[1]Qc, Summer, S2'!H3*Main!$B$5)</f>
        <v>-0.33231478047981305</v>
      </c>
      <c r="I3" s="4">
        <f>('[1]Qc, Summer, S2'!I3*Main!$B$5)</f>
        <v>0.85511345465080568</v>
      </c>
      <c r="J3" s="4">
        <f>('[1]Qc, Summer, S2'!J3*Main!$B$5)</f>
        <v>1.0910068214510276</v>
      </c>
      <c r="K3" s="4">
        <f>('[1]Qc, Summer, S2'!K3*Main!$B$5)</f>
        <v>1.3726045280687931</v>
      </c>
      <c r="L3" s="4">
        <f>('[1]Qc, Summer, S2'!L3*Main!$B$5)</f>
        <v>0.79614011295075016</v>
      </c>
      <c r="M3" s="4">
        <f>('[1]Qc, Summer, S2'!M3*Main!$B$5)</f>
        <v>0.70797496710916696</v>
      </c>
      <c r="N3" s="4">
        <f>('[1]Qc, Summer, S2'!N3*Main!$B$5)</f>
        <v>0.49626067040596761</v>
      </c>
      <c r="O3" s="4">
        <f>('[1]Qc, Summer, S2'!O3*Main!$B$5)</f>
        <v>0.66462956095962611</v>
      </c>
      <c r="P3" s="4">
        <f>('[1]Qc, Summer, S2'!P3*Main!$B$5)</f>
        <v>0.30076404267028334</v>
      </c>
      <c r="Q3" s="4">
        <f>('[1]Qc, Summer, S2'!Q3*Main!$B$5)</f>
        <v>0.24813033520298375</v>
      </c>
      <c r="R3" s="4">
        <f>('[1]Qc, Summer, S2'!R3*Main!$B$5)</f>
        <v>0.28896937433027231</v>
      </c>
      <c r="S3" s="4">
        <f>('[1]Qc, Summer, S2'!S3*Main!$B$5)</f>
        <v>0.52545247454749511</v>
      </c>
      <c r="T3" s="4">
        <f>('[1]Qc, Summer, S2'!T3*Main!$B$5)</f>
        <v>1.0376359472124776</v>
      </c>
      <c r="U3" s="4">
        <f>('[1]Qc, Summer, S2'!U3*Main!$B$5)</f>
        <v>1.0423538145484819</v>
      </c>
      <c r="V3" s="4">
        <f>('[1]Qc, Summer, S2'!V3*Main!$B$5)</f>
        <v>0.80911424812476207</v>
      </c>
      <c r="W3" s="4">
        <f>('[1]Qc, Summer, S2'!W3*Main!$B$5)</f>
        <v>0.63396342327559729</v>
      </c>
      <c r="X3" s="4">
        <f>('[1]Qc, Summer, S2'!X3*Main!$B$5)</f>
        <v>0.29781537558528054</v>
      </c>
      <c r="Y3" s="4">
        <f>('[1]Qc, Summer, S2'!Y3*Main!$B$5)</f>
        <v>5.9563075117056115E-2</v>
      </c>
    </row>
    <row r="4" spans="1:25" x14ac:dyDescent="0.3">
      <c r="A4">
        <v>3</v>
      </c>
      <c r="B4" s="4">
        <f>('[1]Qc, Summer, S2'!B4*Main!$B$5)</f>
        <v>-0.181519945752771</v>
      </c>
      <c r="C4" s="4">
        <f>('[1]Qc, Summer, S2'!C4*Main!$B$5)</f>
        <v>-0.42991566099340489</v>
      </c>
      <c r="D4" s="4">
        <f>('[1]Qc, Summer, S2'!D4*Main!$B$5)</f>
        <v>-0.74996398639960637</v>
      </c>
      <c r="E4" s="4">
        <f>('[1]Qc, Summer, S2'!E4*Main!$B$5)</f>
        <v>-0.68585129142139623</v>
      </c>
      <c r="F4" s="4">
        <f>('[1]Qc, Summer, S2'!F4*Main!$B$5)</f>
        <v>-0.70697242030026597</v>
      </c>
      <c r="G4" s="4">
        <f>('[1]Qc, Summer, S2'!G4*Main!$B$5)</f>
        <v>-0.66693125579597834</v>
      </c>
      <c r="H4" s="4">
        <f>('[1]Qc, Summer, S2'!H4*Main!$B$5)</f>
        <v>-3.6716108738434595E-2</v>
      </c>
      <c r="I4" s="4">
        <f>('[1]Qc, Summer, S2'!I4*Main!$B$5)</f>
        <v>0.78354236645758801</v>
      </c>
      <c r="J4" s="4">
        <f>('[1]Qc, Summer, S2'!J4*Main!$B$5)</f>
        <v>1.0604586304503991</v>
      </c>
      <c r="K4" s="4">
        <f>('[1]Qc, Summer, S2'!K4*Main!$B$5)</f>
        <v>1.0595219950233985</v>
      </c>
      <c r="L4" s="4">
        <f>('[1]Qc, Summer, S2'!L4*Main!$B$5)</f>
        <v>0.86699658300336679</v>
      </c>
      <c r="M4" s="4">
        <f>('[1]Qc, Summer, S2'!M4*Main!$B$5)</f>
        <v>1.0849048150951219</v>
      </c>
      <c r="N4" s="4">
        <f>('[1]Qc, Summer, S2'!N4*Main!$B$5)</f>
        <v>0.9729768815685168</v>
      </c>
      <c r="O4" s="4">
        <f>('[1]Qc, Summer, S2'!O4*Main!$B$5)</f>
        <v>0.84906001457629976</v>
      </c>
      <c r="P4" s="4">
        <f>('[1]Qc, Summer, S2'!P4*Main!$B$5)</f>
        <v>0.61663393336603078</v>
      </c>
      <c r="Q4" s="4">
        <f>('[1]Qc, Summer, S2'!Q4*Main!$B$5)</f>
        <v>0.39259073922741994</v>
      </c>
      <c r="R4" s="4">
        <f>('[1]Qc, Summer, S2'!R4*Main!$B$5)</f>
        <v>0.48236724490545441</v>
      </c>
      <c r="S4" s="4">
        <f>('[1]Qc, Summer, S2'!S4*Main!$B$5)</f>
        <v>0.4308522964204059</v>
      </c>
      <c r="T4" s="4">
        <f>('[1]Qc, Summer, S2'!T4*Main!$B$5)</f>
        <v>8.1206291520976498E-2</v>
      </c>
      <c r="U4" s="4">
        <f>('[1]Qc, Summer, S2'!U4*Main!$B$5)</f>
        <v>0.3430895569104232</v>
      </c>
      <c r="V4" s="4">
        <f>('[1]Qc, Summer, S2'!V4*Main!$B$5)</f>
        <v>0.48705042204045879</v>
      </c>
      <c r="W4" s="4">
        <f>('[1]Qc, Summer, S2'!W4*Main!$B$5)</f>
        <v>0.321640605632103</v>
      </c>
      <c r="X4" s="4">
        <f>('[1]Qc, Summer, S2'!X4*Main!$B$5)</f>
        <v>-0.29799056110033073</v>
      </c>
      <c r="Y4" s="4">
        <f>('[1]Qc, Summer, S2'!Y4*Main!$B$5)</f>
        <v>-0.61621244742388059</v>
      </c>
    </row>
    <row r="5" spans="1:25" x14ac:dyDescent="0.3">
      <c r="A5">
        <v>4</v>
      </c>
      <c r="B5" s="4">
        <f>('[1]Qc, Summer, S2'!B5*Main!$B$5)</f>
        <v>-0.85885976117100593</v>
      </c>
      <c r="C5" s="4">
        <f>('[1]Qc, Summer, S2'!C5*Main!$B$5)</f>
        <v>-0.85861687096705486</v>
      </c>
      <c r="D5" s="4">
        <f>('[1]Qc, Summer, S2'!D5*Main!$B$5)</f>
        <v>-0.86566068688163611</v>
      </c>
      <c r="E5" s="4">
        <f>('[1]Qc, Summer, S2'!E5*Main!$B$5)</f>
        <v>-0.89189282890835242</v>
      </c>
      <c r="F5" s="4">
        <f>('[1]Qc, Summer, S2'!F5*Main!$B$5)</f>
        <v>-0.87675267286206848</v>
      </c>
      <c r="G5" s="4">
        <f>('[1]Qc, Summer, S2'!G5*Main!$B$5)</f>
        <v>-0.90974525889875635</v>
      </c>
      <c r="H5" s="4">
        <f>('[1]Qc, Summer, S2'!H5*Main!$B$5)</f>
        <v>-0.84226226390101566</v>
      </c>
      <c r="I5" s="4">
        <f>('[1]Qc, Summer, S2'!I5*Main!$B$5)</f>
        <v>-0.55144172637026034</v>
      </c>
      <c r="J5" s="4">
        <f>('[1]Qc, Summer, S2'!J5*Main!$B$5)</f>
        <v>-0.41258949311156162</v>
      </c>
      <c r="K5" s="4">
        <f>('[1]Qc, Summer, S2'!K5*Main!$B$5)</f>
        <v>-0.45420468138851272</v>
      </c>
      <c r="L5" s="4">
        <f>('[1]Qc, Summer, S2'!L5*Main!$B$5)</f>
        <v>-0.57394955193639341</v>
      </c>
      <c r="M5" s="4">
        <f>('[1]Qc, Summer, S2'!M5*Main!$B$5)</f>
        <v>-0.60516094314410673</v>
      </c>
      <c r="N5" s="4">
        <f>('[1]Qc, Summer, S2'!N5*Main!$B$5)</f>
        <v>-0.55540893303479455</v>
      </c>
      <c r="O5" s="4">
        <f>('[1]Qc, Summer, S2'!O5*Main!$B$5)</f>
        <v>-0.60916863150929945</v>
      </c>
      <c r="P5" s="4">
        <f>('[1]Qc, Summer, S2'!P5*Main!$B$5)</f>
        <v>-0.57888831941673191</v>
      </c>
      <c r="Q5" s="4">
        <f>('[1]Qc, Summer, S2'!Q5*Main!$B$5)</f>
        <v>-0.69782355595144219</v>
      </c>
      <c r="R5" s="4">
        <f>('[1]Qc, Summer, S2'!R5*Main!$B$5)</f>
        <v>-0.75376926626150687</v>
      </c>
      <c r="S5" s="4">
        <f>('[1]Qc, Summer, S2'!S5*Main!$B$5)</f>
        <v>-0.69782355595144219</v>
      </c>
      <c r="T5" s="4">
        <f>('[1]Qc, Summer, S2'!T5*Main!$B$5)</f>
        <v>-0.49136688259302724</v>
      </c>
      <c r="U5" s="4">
        <f>('[1]Qc, Summer, S2'!U5*Main!$B$5)</f>
        <v>-0.42882265507562528</v>
      </c>
      <c r="V5" s="4">
        <f>('[1]Qc, Summer, S2'!V5*Main!$B$5)</f>
        <v>-0.43748573901654703</v>
      </c>
      <c r="W5" s="4">
        <f>('[1]Qc, Summer, S2'!W5*Main!$B$5)</f>
        <v>-0.58220781887072992</v>
      </c>
      <c r="X5" s="4">
        <f>('[1]Qc, Summer, S2'!X5*Main!$B$5)</f>
        <v>-0.70134546390873287</v>
      </c>
      <c r="Y5" s="4">
        <f>('[1]Qc, Summer, S2'!Y5*Main!$B$5)</f>
        <v>-0.75150229102463018</v>
      </c>
    </row>
    <row r="6" spans="1:25" x14ac:dyDescent="0.3">
      <c r="A6">
        <v>5</v>
      </c>
      <c r="B6" s="4">
        <f>('[1]Qc, Summer, S2'!B6*Main!$B$5)</f>
        <v>-0.53477313928447956</v>
      </c>
      <c r="C6" s="4">
        <f>('[1]Qc, Summer, S2'!C6*Main!$B$5)</f>
        <v>-0.68052503410907306</v>
      </c>
      <c r="D6" s="4">
        <f>('[1]Qc, Summer, S2'!D6*Main!$B$5)</f>
        <v>-0.79353809404500852</v>
      </c>
      <c r="E6" s="4">
        <f>('[1]Qc, Summer, S2'!E6*Main!$B$5)</f>
        <v>-0.81998548023620199</v>
      </c>
      <c r="F6" s="4">
        <f>('[1]Qc, Summer, S2'!F6*Main!$B$5)</f>
        <v>-0.80390733356490374</v>
      </c>
      <c r="G6" s="4">
        <f>('[1]Qc, Summer, S2'!G6*Main!$B$5)</f>
        <v>-0.87963773455290195</v>
      </c>
      <c r="H6" s="4">
        <f>('[1]Qc, Summer, S2'!H6*Main!$B$5)</f>
        <v>-0.80017906767011016</v>
      </c>
      <c r="I6" s="4">
        <f>('[1]Qc, Summer, S2'!I6*Main!$B$5)</f>
        <v>-0.31457243487322323</v>
      </c>
      <c r="J6" s="4">
        <f>('[1]Qc, Summer, S2'!J6*Main!$B$5)</f>
        <v>0.1069546278568959</v>
      </c>
      <c r="K6" s="4">
        <f>('[1]Qc, Summer, S2'!K6*Main!$B$5)</f>
        <v>0.34602967836054566</v>
      </c>
      <c r="L6" s="4">
        <f>('[1]Qc, Summer, S2'!L6*Main!$B$5)</f>
        <v>0.58825045321292735</v>
      </c>
      <c r="M6" s="4">
        <f>('[1]Qc, Summer, S2'!M6*Main!$B$5)</f>
        <v>0.61778530959824673</v>
      </c>
      <c r="N6" s="4">
        <f>('[1]Qc, Summer, S2'!N6*Main!$B$5)</f>
        <v>0.5359382223766026</v>
      </c>
      <c r="O6" s="4">
        <f>('[1]Qc, Summer, S2'!O6*Main!$B$5)</f>
        <v>0.45158620650689379</v>
      </c>
      <c r="P6" s="4">
        <f>('[1]Qc, Summer, S2'!P6*Main!$B$5)</f>
        <v>0.2883580653004546</v>
      </c>
      <c r="Q6" s="4">
        <f>('[1]Qc, Summer, S2'!Q6*Main!$B$5)</f>
        <v>0.18641329473968785</v>
      </c>
      <c r="R6" s="4">
        <f>('[1]Qc, Summer, S2'!R6*Main!$B$5)</f>
        <v>0.15728621743661161</v>
      </c>
      <c r="S6" s="4">
        <f>('[1]Qc, Summer, S2'!S6*Main!$B$5)</f>
        <v>0.1427226787850735</v>
      </c>
      <c r="T6" s="4">
        <f>('[1]Qc, Summer, S2'!T6*Main!$B$5)</f>
        <v>0.14563538651538113</v>
      </c>
      <c r="U6" s="4">
        <f>('[1]Qc, Summer, S2'!U6*Main!$B$5)</f>
        <v>3.4602967836054557E-2</v>
      </c>
      <c r="V6" s="4">
        <f>('[1]Qc, Summer, S2'!V6*Main!$B$5)</f>
        <v>0.30874701941260801</v>
      </c>
      <c r="W6" s="4">
        <f>('[1]Qc, Summer, S2'!W6*Main!$B$5)</f>
        <v>0.14854809424568874</v>
      </c>
      <c r="X6" s="4">
        <f>('[1]Qc, Summer, S2'!X6*Main!$B$5)</f>
        <v>7.9924700119641187E-2</v>
      </c>
      <c r="Y6" s="4">
        <f>('[1]Qc, Summer, S2'!Y6*Main!$B$5)</f>
        <v>-0.12815914013353541</v>
      </c>
    </row>
    <row r="7" spans="1:25" x14ac:dyDescent="0.3">
      <c r="A7">
        <v>6</v>
      </c>
      <c r="B7" s="4">
        <f>('[1]Qc, Summer, S2'!B7*Main!$B$5)</f>
        <v>0.38214725421636009</v>
      </c>
      <c r="C7" s="4">
        <f>('[1]Qc, Summer, S2'!C7*Main!$B$5)</f>
        <v>0.43242350234919985</v>
      </c>
      <c r="D7" s="4">
        <f>('[1]Qc, Summer, S2'!D7*Main!$B$5)</f>
        <v>0.31921237828760324</v>
      </c>
      <c r="E7" s="4">
        <f>('[1]Qc, Summer, S2'!E7*Main!$B$5)</f>
        <v>0.37537011150486682</v>
      </c>
      <c r="F7" s="4">
        <f>('[1]Qc, Summer, S2'!F7*Main!$B$5)</f>
        <v>0.39588067116476044</v>
      </c>
      <c r="G7" s="4">
        <f>('[1]Qc, Summer, S2'!G7*Main!$B$5)</f>
        <v>0.39856764404596928</v>
      </c>
      <c r="H7" s="4">
        <f>('[1]Qc, Summer, S2'!H7*Main!$B$5)</f>
        <v>0.39283543523272385</v>
      </c>
      <c r="I7" s="4">
        <f>('[1]Qc, Summer, S2'!I7*Main!$B$5)</f>
        <v>0.70640517046978868</v>
      </c>
      <c r="J7" s="4">
        <f>('[1]Qc, Summer, S2'!J7*Main!$B$5)</f>
        <v>0.82621430571746468</v>
      </c>
      <c r="K7" s="4">
        <f>('[1]Qc, Summer, S2'!K7*Main!$B$5)</f>
        <v>0.80837579131166193</v>
      </c>
      <c r="L7" s="4">
        <f>('[1]Qc, Summer, S2'!L7*Main!$B$5)</f>
        <v>0.72067598199443084</v>
      </c>
      <c r="M7" s="4">
        <f>('[1]Qc, Summer, S2'!M7*Main!$B$5)</f>
        <v>0.86941485859645484</v>
      </c>
      <c r="N7" s="4">
        <f>('[1]Qc, Summer, S2'!N7*Main!$B$5)</f>
        <v>0.90595768978089419</v>
      </c>
      <c r="O7" s="4">
        <f>('[1]Qc, Summer, S2'!O7*Main!$B$5)</f>
        <v>0.80985362639632696</v>
      </c>
      <c r="P7" s="4">
        <f>('[1]Qc, Summer, S2'!P7*Main!$B$5)</f>
        <v>0.7120478135203272</v>
      </c>
      <c r="Q7" s="4">
        <f>('[1]Qc, Summer, S2'!Q7*Main!$B$5)</f>
        <v>0.63322994233820296</v>
      </c>
      <c r="R7" s="4">
        <f>('[1]Qc, Summer, S2'!R7*Main!$B$5)</f>
        <v>0.7795803986013744</v>
      </c>
      <c r="S7" s="4">
        <f>('[1]Qc, Summer, S2'!S7*Main!$B$5)</f>
        <v>0.75521851114508154</v>
      </c>
      <c r="T7" s="4">
        <f>('[1]Qc, Summer, S2'!T7*Main!$B$5)</f>
        <v>0.58068469488345331</v>
      </c>
      <c r="U7" s="4">
        <f>('[1]Qc, Summer, S2'!U7*Main!$B$5)</f>
        <v>0.54427621234307422</v>
      </c>
      <c r="V7" s="4">
        <f>('[1]Qc, Summer, S2'!V7*Main!$B$5)</f>
        <v>0.62807991098255278</v>
      </c>
      <c r="W7" s="4">
        <f>('[1]Qc, Summer, S2'!W7*Main!$B$5)</f>
        <v>0.49507475336271806</v>
      </c>
      <c r="X7" s="4">
        <f>('[1]Qc, Summer, S2'!X7*Main!$B$5)</f>
        <v>0.37304140167448585</v>
      </c>
      <c r="Y7" s="4">
        <f>('[1]Qc, Summer, S2'!Y7*Main!$B$5)</f>
        <v>0.43394612031521818</v>
      </c>
    </row>
    <row r="8" spans="1:25" x14ac:dyDescent="0.3">
      <c r="A8">
        <v>7</v>
      </c>
      <c r="B8" s="4">
        <f>('[1]Qc, Summer, S2'!B8*Main!$B$5)</f>
        <v>-0.75204087365078232</v>
      </c>
      <c r="C8" s="4">
        <f>('[1]Qc, Summer, S2'!C8*Main!$B$5)</f>
        <v>-0.75806384667919258</v>
      </c>
      <c r="D8" s="4">
        <f>('[1]Qc, Summer, S2'!D8*Main!$B$5)</f>
        <v>-0.7886979336340364</v>
      </c>
      <c r="E8" s="4">
        <f>('[1]Qc, Summer, S2'!E8*Main!$B$5)</f>
        <v>-0.81730705551898442</v>
      </c>
      <c r="F8" s="4">
        <f>('[1]Qc, Summer, S2'!F8*Main!$B$5)</f>
        <v>-0.7581676910417513</v>
      </c>
      <c r="G8" s="4">
        <f>('[1]Qc, Summer, S2'!G8*Main!$B$5)</f>
        <v>-0.82758764741230495</v>
      </c>
      <c r="H8" s="4">
        <f>('[1]Qc, Summer, S2'!H8*Main!$B$5)</f>
        <v>-0.72369136267223177</v>
      </c>
      <c r="I8" s="4">
        <f>('[1]Qc, Summer, S2'!I8*Main!$B$5)</f>
        <v>-0.3205675472189955</v>
      </c>
      <c r="J8" s="4">
        <f>('[1]Qc, Summer, S2'!J8*Main!$B$5)</f>
        <v>-5.5972111419189688E-2</v>
      </c>
      <c r="K8" s="4">
        <f>('[1]Qc, Summer, S2'!K8*Main!$B$5)</f>
        <v>-4.766456241448621E-2</v>
      </c>
      <c r="L8" s="4">
        <f>('[1]Qc, Summer, S2'!L8*Main!$B$5)</f>
        <v>9.8652144430853808E-2</v>
      </c>
      <c r="M8" s="4">
        <f>('[1]Qc, Summer, S2'!M8*Main!$B$5)</f>
        <v>3.1776374942990807E-2</v>
      </c>
      <c r="N8" s="4">
        <f>('[1]Qc, Summer, S2'!N8*Main!$B$5)</f>
        <v>1.0280591893320553E-2</v>
      </c>
      <c r="O8" s="4">
        <f>('[1]Qc, Summer, S2'!O8*Main!$B$5)</f>
        <v>0</v>
      </c>
      <c r="P8" s="4">
        <f>('[1]Qc, Summer, S2'!P8*Main!$B$5)</f>
        <v>-8.1413980246094114E-2</v>
      </c>
      <c r="Q8" s="4">
        <f>('[1]Qc, Summer, S2'!Q8*Main!$B$5)</f>
        <v>-0.146835928658134</v>
      </c>
      <c r="R8" s="4">
        <f>('[1]Qc, Summer, S2'!R8*Main!$B$5)</f>
        <v>-0.2107521338130714</v>
      </c>
      <c r="S8" s="4">
        <f>('[1]Qc, Summer, S2'!S8*Main!$B$5)</f>
        <v>-0.27757598111965509</v>
      </c>
      <c r="T8" s="4">
        <f>('[1]Qc, Summer, S2'!T8*Main!$B$5)</f>
        <v>-0.23915356697290144</v>
      </c>
      <c r="U8" s="4">
        <f>('[1]Qc, Summer, S2'!U8*Main!$B$5)</f>
        <v>-0.30187556195841275</v>
      </c>
      <c r="V8" s="4">
        <f>('[1]Qc, Summer, S2'!V8*Main!$B$5)</f>
        <v>-0.20976561236876284</v>
      </c>
      <c r="W8" s="4">
        <f>('[1]Qc, Summer, S2'!W8*Main!$B$5)</f>
        <v>-0.39720468678738508</v>
      </c>
      <c r="X8" s="4">
        <f>('[1]Qc, Summer, S2'!X8*Main!$B$5)</f>
        <v>-0.48339550771118373</v>
      </c>
      <c r="Y8" s="4">
        <f>('[1]Qc, Summer, S2'!Y8*Main!$B$5)</f>
        <v>-0.53490231154034529</v>
      </c>
    </row>
    <row r="9" spans="1:25" x14ac:dyDescent="0.3">
      <c r="A9">
        <v>8</v>
      </c>
      <c r="B9" s="4">
        <f>('[1]Qc, Summer, S2'!B9*Main!$B$5)</f>
        <v>-0.90454871439551465</v>
      </c>
      <c r="C9" s="4">
        <f>('[1]Qc, Summer, S2'!C9*Main!$B$5)</f>
        <v>-0.92917255763090756</v>
      </c>
      <c r="D9" s="4">
        <f>('[1]Qc, Summer, S2'!D9*Main!$B$5)</f>
        <v>-0.92903387515961955</v>
      </c>
      <c r="E9" s="4">
        <f>('[1]Qc, Summer, S2'!E9*Main!$B$5)</f>
        <v>-0.95247121280732439</v>
      </c>
      <c r="F9" s="4">
        <f>('[1]Qc, Summer, S2'!F9*Main!$B$5)</f>
        <v>-0.94002060871833992</v>
      </c>
      <c r="G9" s="4">
        <f>('[1]Qc, Summer, S2'!G9*Main!$B$5)</f>
        <v>-0.91823205156261689</v>
      </c>
      <c r="H9" s="4">
        <f>('[1]Qc, Summer, S2'!H9*Main!$B$5)</f>
        <v>-0.78743907197437224</v>
      </c>
      <c r="I9" s="4">
        <f>('[1]Qc, Summer, S2'!I9*Main!$B$5)</f>
        <v>-0.64431876160495483</v>
      </c>
      <c r="J9" s="4">
        <f>('[1]Qc, Summer, S2'!J9*Main!$B$5)</f>
        <v>-0.62407112079687821</v>
      </c>
      <c r="K9" s="4">
        <f>('[1]Qc, Summer, S2'!K9*Main!$B$5)</f>
        <v>-0.62712213516521842</v>
      </c>
      <c r="L9" s="4">
        <f>('[1]Qc, Summer, S2'!L9*Main!$B$5)</f>
        <v>-0.61611999244302174</v>
      </c>
      <c r="M9" s="4">
        <f>('[1]Qc, Summer, S2'!M9*Main!$B$5)</f>
        <v>-0.59342229464218721</v>
      </c>
      <c r="N9" s="4">
        <f>('[1]Qc, Summer, S2'!N9*Main!$B$5)</f>
        <v>-0.6071518592997186</v>
      </c>
      <c r="O9" s="4">
        <f>('[1]Qc, Summer, S2'!O9*Main!$B$5)</f>
        <v>-0.63639845157805119</v>
      </c>
      <c r="P9" s="4">
        <f>('[1]Qc, Summer, S2'!P9*Main!$B$5)</f>
        <v>-0.70111693817920884</v>
      </c>
      <c r="Q9" s="4">
        <f>('[1]Qc, Summer, S2'!Q9*Main!$B$5)</f>
        <v>-0.73193526513214124</v>
      </c>
      <c r="R9" s="4">
        <f>('[1]Qc, Summer, S2'!R9*Main!$B$5)</f>
        <v>-0.74145812816059731</v>
      </c>
      <c r="S9" s="4">
        <f>('[1]Qc, Summer, S2'!S9*Main!$B$5)</f>
        <v>-0.77486519457757586</v>
      </c>
      <c r="T9" s="4">
        <f>('[1]Qc, Summer, S2'!T9*Main!$B$5)</f>
        <v>-0.75806920638822772</v>
      </c>
      <c r="U9" s="4">
        <f>('[1]Qc, Summer, S2'!U9*Main!$B$5)</f>
        <v>-0.79973558442859227</v>
      </c>
      <c r="V9" s="4">
        <f>('[1]Qc, Summer, S2'!V9*Main!$B$5)</f>
        <v>-0.83357410742291183</v>
      </c>
      <c r="W9" s="4">
        <f>('[1]Qc, Summer, S2'!W9*Main!$B$5)</f>
        <v>-0.87564112371366443</v>
      </c>
      <c r="X9" s="4">
        <f>('[1]Qc, Summer, S2'!X9*Main!$B$5)</f>
        <v>-0.90733777298475526</v>
      </c>
      <c r="Y9" s="4">
        <f>('[1]Qc, Summer, S2'!Y9*Main!$B$5)</f>
        <v>-0.9244573536071089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0.69119922826381908</v>
      </c>
      <c r="C2" s="4">
        <f>('[1]Qc, Summer, S3'!C2*Main!$B$5)</f>
        <v>0.77904180180013005</v>
      </c>
      <c r="D2" s="4">
        <f>('[1]Qc, Summer, S3'!D2*Main!$B$5)</f>
        <v>0.7268171476794546</v>
      </c>
      <c r="E2" s="4">
        <f>('[1]Qc, Summer, S3'!E2*Main!$B$5)</f>
        <v>0.71947556032915716</v>
      </c>
      <c r="F2" s="4">
        <f>('[1]Qc, Summer, S3'!F2*Main!$B$5)</f>
        <v>0.71094777764278527</v>
      </c>
      <c r="G2" s="4">
        <f>('[1]Qc, Summer, S3'!G2*Main!$B$5)</f>
        <v>0.74461007772056853</v>
      </c>
      <c r="H2" s="4">
        <f>('[1]Qc, Summer, S3'!H2*Main!$B$5)</f>
        <v>0.78224773514087131</v>
      </c>
      <c r="I2" s="4">
        <f>('[1]Qc, Summer, S3'!I2*Main!$B$5)</f>
        <v>1.4944137674531384</v>
      </c>
      <c r="J2" s="4">
        <f>('[1]Qc, Summer, S3'!J2*Main!$B$5)</f>
        <v>1.7226121026471024</v>
      </c>
      <c r="K2" s="4">
        <f>('[1]Qc, Summer, S3'!K2*Main!$B$5)</f>
        <v>1.6414378704595327</v>
      </c>
      <c r="L2" s="4">
        <f>('[1]Qc, Summer, S3'!L2*Main!$B$5)</f>
        <v>1.5869370036669315</v>
      </c>
      <c r="M2" s="4">
        <f>('[1]Qc, Summer, S3'!M2*Main!$B$5)</f>
        <v>1.6317559517704947</v>
      </c>
      <c r="N2" s="4">
        <f>('[1]Qc, Summer, S3'!N2*Main!$B$5)</f>
        <v>1.7363976160122894</v>
      </c>
      <c r="O2" s="4">
        <f>('[1]Qc, Summer, S3'!O2*Main!$B$5)</f>
        <v>1.618034557072122</v>
      </c>
      <c r="P2" s="4">
        <f>('[1]Qc, Summer, S3'!P2*Main!$B$5)</f>
        <v>1.1573419360076005</v>
      </c>
      <c r="Q2" s="4">
        <f>('[1]Qc, Summer, S3'!Q2*Main!$B$5)</f>
        <v>1.4980685314615834</v>
      </c>
      <c r="R2" s="4">
        <f>('[1]Qc, Summer, S3'!R2*Main!$B$5)</f>
        <v>1.5630848596118163</v>
      </c>
      <c r="S2" s="4">
        <f>('[1]Qc, Summer, S3'!S2*Main!$B$5)</f>
        <v>1.4218955552855705</v>
      </c>
      <c r="T2" s="4">
        <f>('[1]Qc, Summer, S3'!T2*Main!$B$5)</f>
        <v>1.1153442092438899</v>
      </c>
      <c r="U2" s="4">
        <f>('[1]Qc, Summer, S3'!U2*Main!$B$5)</f>
        <v>1.0426336410758779</v>
      </c>
      <c r="V2" s="4">
        <f>('[1]Qc, Summer, S3'!V2*Main!$B$5)</f>
        <v>1.1052775785539621</v>
      </c>
      <c r="W2" s="4">
        <f>('[1]Qc, Summer, S3'!W2*Main!$B$5)</f>
        <v>1.0650751744610665</v>
      </c>
      <c r="X2" s="4">
        <f>('[1]Qc, Summer, S3'!X2*Main!$B$5)</f>
        <v>0.73518463369878928</v>
      </c>
      <c r="Y2" s="4">
        <f>('[1]Qc, Summer, S3'!Y2*Main!$B$5)</f>
        <v>0.72890100435093652</v>
      </c>
    </row>
    <row r="3" spans="1:25" x14ac:dyDescent="0.3">
      <c r="A3">
        <v>2</v>
      </c>
      <c r="B3" s="4">
        <f>('[1]Qc, Summer, S3'!B3*Main!$B$5)</f>
        <v>2.9191804141527503E-2</v>
      </c>
      <c r="C3" s="4">
        <f>('[1]Qc, Summer, S3'!C3*Main!$B$5)</f>
        <v>-0.17692002510016672</v>
      </c>
      <c r="D3" s="4">
        <f>('[1]Qc, Summer, S3'!D3*Main!$B$5)</f>
        <v>-0.19357999413043239</v>
      </c>
      <c r="E3" s="4">
        <f>('[1]Qc, Summer, S3'!E3*Main!$B$5)</f>
        <v>-0.27732213934451133</v>
      </c>
      <c r="F3" s="4">
        <f>('[1]Qc, Summer, S3'!F3*Main!$B$5)</f>
        <v>-0.34248768192307261</v>
      </c>
      <c r="G3" s="4">
        <f>('[1]Qc, Summer, S3'!G3*Main!$B$5)</f>
        <v>-0.26007243689724507</v>
      </c>
      <c r="H3" s="4">
        <f>('[1]Qc, Summer, S3'!H3*Main!$B$5)</f>
        <v>-0.33909671477531944</v>
      </c>
      <c r="I3" s="4">
        <f>('[1]Qc, Summer, S3'!I3*Main!$B$5)</f>
        <v>0.86366458919731381</v>
      </c>
      <c r="J3" s="4">
        <f>('[1]Qc, Summer, S3'!J3*Main!$B$5)</f>
        <v>1.1128269578800485</v>
      </c>
      <c r="K3" s="4">
        <f>('[1]Qc, Summer, S3'!K3*Main!$B$5)</f>
        <v>1.4006168653763194</v>
      </c>
      <c r="L3" s="4">
        <f>('[1]Qc, Summer, S3'!L3*Main!$B$5)</f>
        <v>0.80410151408025765</v>
      </c>
      <c r="M3" s="4">
        <f>('[1]Qc, Summer, S3'!M3*Main!$B$5)</f>
        <v>0.70797496710916696</v>
      </c>
      <c r="N3" s="4">
        <f>('[1]Qc, Summer, S3'!N3*Main!$B$5)</f>
        <v>0.49124793636146286</v>
      </c>
      <c r="O3" s="4">
        <f>('[1]Qc, Summer, S3'!O3*Main!$B$5)</f>
        <v>0.68497536384614521</v>
      </c>
      <c r="P3" s="4">
        <f>('[1]Qc, Summer, S3'!P3*Main!$B$5)</f>
        <v>0.28896937433027231</v>
      </c>
      <c r="Q3" s="4">
        <f>('[1]Qc, Summer, S3'!Q3*Main!$B$5)</f>
        <v>0.24813033520298375</v>
      </c>
      <c r="R3" s="4">
        <f>('[1]Qc, Summer, S3'!R3*Main!$B$5)</f>
        <v>0.291918041415275</v>
      </c>
      <c r="S3" s="4">
        <f>('[1]Qc, Summer, S3'!S3*Main!$B$5)</f>
        <v>0.53076007530049996</v>
      </c>
      <c r="T3" s="4">
        <f>('[1]Qc, Summer, S3'!T3*Main!$B$5)</f>
        <v>0.99694434143943933</v>
      </c>
      <c r="U3" s="4">
        <f>('[1]Qc, Summer, S3'!U3*Main!$B$5)</f>
        <v>1.0423538145484819</v>
      </c>
      <c r="V3" s="4">
        <f>('[1]Qc, Summer, S3'!V3*Main!$B$5)</f>
        <v>0.81737051596276988</v>
      </c>
      <c r="W3" s="4">
        <f>('[1]Qc, Summer, S3'!W3*Main!$B$5)</f>
        <v>0.63396342327559729</v>
      </c>
      <c r="X3" s="4">
        <f>('[1]Qc, Summer, S3'!X3*Main!$B$5)</f>
        <v>0.28896937433027226</v>
      </c>
      <c r="Y3" s="4">
        <f>('[1]Qc, Summer, S3'!Y3*Main!$B$5)</f>
        <v>5.8383608283055007E-2</v>
      </c>
    </row>
    <row r="4" spans="1:25" x14ac:dyDescent="0.3">
      <c r="A4">
        <v>3</v>
      </c>
      <c r="B4" s="4">
        <f>('[1]Qc, Summer, S3'!B4*Main!$B$5)</f>
        <v>-0.17796073113016767</v>
      </c>
      <c r="C4" s="4">
        <f>('[1]Qc, Summer, S3'!C4*Main!$B$5)</f>
        <v>-0.42148594215039703</v>
      </c>
      <c r="D4" s="4">
        <f>('[1]Qc, Summer, S3'!D4*Main!$B$5)</f>
        <v>-0.73525881019569261</v>
      </c>
      <c r="E4" s="4">
        <f>('[1]Qc, Summer, S3'!E4*Main!$B$5)</f>
        <v>-0.68585129142139623</v>
      </c>
      <c r="F4" s="4">
        <f>('[1]Qc, Summer, S3'!F4*Main!$B$5)</f>
        <v>-0.6861791138208464</v>
      </c>
      <c r="G4" s="4">
        <f>('[1]Qc, Summer, S3'!G4*Main!$B$5)</f>
        <v>-0.66693125579597834</v>
      </c>
      <c r="H4" s="4">
        <f>('[1]Qc, Summer, S3'!H4*Main!$B$5)</f>
        <v>-3.6716108738434595E-2</v>
      </c>
      <c r="I4" s="4">
        <f>('[1]Qc, Summer, S3'!I4*Main!$B$5)</f>
        <v>0.80728607453206047</v>
      </c>
      <c r="J4" s="4">
        <f>('[1]Qc, Summer, S3'!J4*Main!$B$5)</f>
        <v>1.0604586304503991</v>
      </c>
      <c r="K4" s="4">
        <f>('[1]Qc, Summer, S3'!K4*Main!$B$5)</f>
        <v>1.0490316782409883</v>
      </c>
      <c r="L4" s="4">
        <f>('[1]Qc, Summer, S3'!L4*Main!$B$5)</f>
        <v>0.86699658300336679</v>
      </c>
      <c r="M4" s="4">
        <f>('[1]Qc, Summer, S3'!M4*Main!$B$5)</f>
        <v>1.1068220840869427</v>
      </c>
      <c r="N4" s="4">
        <f>('[1]Qc, Summer, S3'!N4*Main!$B$5)</f>
        <v>1.0027618881471447</v>
      </c>
      <c r="O4" s="4">
        <f>('[1]Qc, Summer, S3'!O4*Main!$B$5)</f>
        <v>0.86638776997581612</v>
      </c>
      <c r="P4" s="4">
        <f>('[1]Qc, Summer, S3'!P4*Main!$B$5)</f>
        <v>0.62909118454514257</v>
      </c>
      <c r="Q4" s="4">
        <f>('[1]Qc, Summer, S3'!Q4*Main!$B$5)</f>
        <v>0.38870370220536626</v>
      </c>
      <c r="R4" s="4">
        <f>('[1]Qc, Summer, S3'!R4*Main!$B$5)</f>
        <v>0.48719091735450898</v>
      </c>
      <c r="S4" s="4">
        <f>('[1]Qc, Summer, S3'!S4*Main!$B$5)</f>
        <v>0.43516081938460988</v>
      </c>
      <c r="T4" s="4">
        <f>('[1]Qc, Summer, S3'!T4*Main!$B$5)</f>
        <v>8.1206291520976498E-2</v>
      </c>
      <c r="U4" s="4">
        <f>('[1]Qc, Summer, S3'!U4*Main!$B$5)</f>
        <v>0.33962400583051999</v>
      </c>
      <c r="V4" s="4">
        <f>('[1]Qc, Summer, S3'!V4*Main!$B$5)</f>
        <v>0.48217991782005432</v>
      </c>
      <c r="W4" s="4">
        <f>('[1]Qc, Summer, S3'!W4*Main!$B$5)</f>
        <v>0.31527148472849703</v>
      </c>
      <c r="X4" s="4">
        <f>('[1]Qc, Summer, S3'!X4*Main!$B$5)</f>
        <v>-0.30094096269538345</v>
      </c>
      <c r="Y4" s="4">
        <f>('[1]Qc, Summer, S3'!Y4*Main!$B$5)</f>
        <v>-0.6101711489197249</v>
      </c>
    </row>
    <row r="5" spans="1:25" x14ac:dyDescent="0.3">
      <c r="A5">
        <v>4</v>
      </c>
      <c r="B5" s="4">
        <f>('[1]Qc, Summer, S3'!B5*Main!$B$5)</f>
        <v>-0.85885976117100593</v>
      </c>
      <c r="C5" s="4">
        <f>('[1]Qc, Summer, S3'!C5*Main!$B$5)</f>
        <v>-0.84161455669047947</v>
      </c>
      <c r="D5" s="4">
        <f>('[1]Qc, Summer, S3'!D5*Main!$B$5)</f>
        <v>-0.85691663953939734</v>
      </c>
      <c r="E5" s="4">
        <f>('[1]Qc, Summer, S3'!E5*Main!$B$5)</f>
        <v>-0.89189282890835242</v>
      </c>
      <c r="F5" s="4">
        <f>('[1]Qc, Summer, S3'!F5*Main!$B$5)</f>
        <v>-0.91253849624419381</v>
      </c>
      <c r="G5" s="4">
        <f>('[1]Qc, Summer, S3'!G5*Main!$B$5)</f>
        <v>-0.90055591284927405</v>
      </c>
      <c r="H5" s="4">
        <f>('[1]Qc, Summer, S3'!H5*Main!$B$5)</f>
        <v>-0.82558380322970859</v>
      </c>
      <c r="I5" s="4">
        <f>('[1]Qc, Summer, S3'!I5*Main!$B$5)</f>
        <v>-0.57394955193639341</v>
      </c>
      <c r="J5" s="4">
        <f>('[1]Qc, Summer, S3'!J5*Main!$B$5)</f>
        <v>-0.41679958998004696</v>
      </c>
      <c r="K5" s="4">
        <f>('[1]Qc, Summer, S3'!K5*Main!$B$5)</f>
        <v>-0.44975169431607631</v>
      </c>
      <c r="L5" s="4">
        <f>('[1]Qc, Summer, S3'!L5*Main!$B$5)</f>
        <v>-0.56269563915332688</v>
      </c>
      <c r="M5" s="4">
        <f>('[1]Qc, Summer, S3'!M5*Main!$B$5)</f>
        <v>-0.61127367994354231</v>
      </c>
      <c r="N5" s="4">
        <f>('[1]Qc, Summer, S3'!N5*Main!$B$5)</f>
        <v>-0.57807868540356167</v>
      </c>
      <c r="O5" s="4">
        <f>('[1]Qc, Summer, S3'!O5*Main!$B$5)</f>
        <v>-0.61532185000939343</v>
      </c>
      <c r="P5" s="4">
        <f>('[1]Qc, Summer, S3'!P5*Main!$B$5)</f>
        <v>-0.58467720261089917</v>
      </c>
      <c r="Q5" s="4">
        <f>('[1]Qc, Summer, S3'!Q5*Main!$B$5)</f>
        <v>-0.67045792630628753</v>
      </c>
      <c r="R5" s="4">
        <f>('[1]Qc, Summer, S3'!R5*Main!$B$5)</f>
        <v>-0.78453535876197655</v>
      </c>
      <c r="S5" s="4">
        <f>('[1]Qc, Summer, S3'!S5*Main!$B$5)</f>
        <v>-0.68414074112886492</v>
      </c>
      <c r="T5" s="4">
        <f>('[1]Qc, Summer, S3'!T5*Main!$B$5)</f>
        <v>-0.47209759307957527</v>
      </c>
      <c r="U5" s="4">
        <f>('[1]Qc, Summer, S3'!U5*Main!$B$5)</f>
        <v>-0.43748573901654703</v>
      </c>
      <c r="V5" s="4">
        <f>('[1]Qc, Summer, S3'!V5*Main!$B$5)</f>
        <v>-0.42882265507562528</v>
      </c>
      <c r="W5" s="4">
        <f>('[1]Qc, Summer, S3'!W5*Main!$B$5)</f>
        <v>-0.56508405949217899</v>
      </c>
      <c r="X5" s="4">
        <f>('[1]Qc, Summer, S3'!X5*Main!$B$5)</f>
        <v>-0.7155140591392124</v>
      </c>
      <c r="Y5" s="4">
        <f>('[1]Qc, Summer, S3'!Y5*Main!$B$5)</f>
        <v>-0.72939928246508212</v>
      </c>
    </row>
    <row r="6" spans="1:25" x14ac:dyDescent="0.3">
      <c r="A6">
        <v>5</v>
      </c>
      <c r="B6" s="4">
        <f>('[1]Qc, Summer, S3'!B6*Main!$B$5)</f>
        <v>-0.51904451754081837</v>
      </c>
      <c r="C6" s="4">
        <f>('[1]Qc, Summer, S3'!C6*Main!$B$5)</f>
        <v>-0.68052503410907306</v>
      </c>
      <c r="D6" s="4">
        <f>('[1]Qc, Summer, S3'!D6*Main!$B$5)</f>
        <v>-0.80973274902551917</v>
      </c>
      <c r="E6" s="4">
        <f>('[1]Qc, Summer, S3'!E6*Main!$B$5)</f>
        <v>-0.81998548023620199</v>
      </c>
      <c r="F6" s="4">
        <f>('[1]Qc, Summer, S3'!F6*Main!$B$5)</f>
        <v>-0.81998548023620188</v>
      </c>
      <c r="G6" s="4">
        <f>('[1]Qc, Summer, S3'!G6*Main!$B$5)</f>
        <v>-0.8884341118984308</v>
      </c>
      <c r="H6" s="4">
        <f>('[1]Qc, Summer, S3'!H6*Main!$B$5)</f>
        <v>-0.78433393761723669</v>
      </c>
      <c r="I6" s="4">
        <f>('[1]Qc, Summer, S3'!I6*Main!$B$5)</f>
        <v>-0.31771815922195551</v>
      </c>
      <c r="J6" s="4">
        <f>('[1]Qc, Summer, S3'!J6*Main!$B$5)</f>
        <v>0.10590605307398515</v>
      </c>
      <c r="K6" s="4">
        <f>('[1]Qc, Summer, S3'!K6*Main!$B$5)</f>
        <v>0.34952492763691484</v>
      </c>
      <c r="L6" s="4">
        <f>('[1]Qc, Summer, S3'!L6*Main!$B$5)</f>
        <v>0.58825045321292735</v>
      </c>
      <c r="M6" s="4">
        <f>('[1]Qc, Summer, S3'!M6*Main!$B$5)</f>
        <v>0.62390199583189276</v>
      </c>
      <c r="N6" s="4">
        <f>('[1]Qc, Summer, S3'!N6*Main!$B$5)</f>
        <v>0.54129760460036869</v>
      </c>
      <c r="O6" s="4">
        <f>('[1]Qc, Summer, S3'!O6*Main!$B$5)</f>
        <v>0.44273157500675864</v>
      </c>
      <c r="P6" s="4">
        <f>('[1]Qc, Summer, S3'!P6*Main!$B$5)</f>
        <v>0.2883580653004546</v>
      </c>
      <c r="Q6" s="4">
        <f>('[1]Qc, Summer, S3'!Q6*Main!$B$5)</f>
        <v>0.18827742768708472</v>
      </c>
      <c r="R6" s="4">
        <f>('[1]Qc, Summer, S3'!R6*Main!$B$5)</f>
        <v>0.16043194178534387</v>
      </c>
      <c r="S6" s="4">
        <f>('[1]Qc, Summer, S3'!S6*Main!$B$5)</f>
        <v>0.1427226787850735</v>
      </c>
      <c r="T6" s="4">
        <f>('[1]Qc, Summer, S3'!T6*Main!$B$5)</f>
        <v>0.14709174038053494</v>
      </c>
      <c r="U6" s="4">
        <f>('[1]Qc, Summer, S3'!U6*Main!$B$5)</f>
        <v>3.5302017691328381E-2</v>
      </c>
      <c r="V6" s="4">
        <f>('[1]Qc, Summer, S3'!V6*Main!$B$5)</f>
        <v>0.30874701941260801</v>
      </c>
      <c r="W6" s="4">
        <f>('[1]Qc, Summer, S3'!W6*Main!$B$5)</f>
        <v>0.14563538651538113</v>
      </c>
      <c r="X6" s="4">
        <f>('[1]Qc, Summer, S3'!X6*Main!$B$5)</f>
        <v>7.9924700119641187E-2</v>
      </c>
      <c r="Y6" s="4">
        <f>('[1]Qc, Summer, S3'!Y6*Main!$B$5)</f>
        <v>-0.12944073153487079</v>
      </c>
    </row>
    <row r="7" spans="1:25" x14ac:dyDescent="0.3">
      <c r="A7">
        <v>6</v>
      </c>
      <c r="B7" s="4">
        <f>('[1]Qc, Summer, S3'!B7*Main!$B$5)</f>
        <v>0.38214725421636009</v>
      </c>
      <c r="C7" s="4">
        <f>('[1]Qc, Summer, S3'!C7*Main!$B$5)</f>
        <v>0.42394461014627438</v>
      </c>
      <c r="D7" s="4">
        <f>('[1]Qc, Summer, S3'!D7*Main!$B$5)</f>
        <v>0.31921237828760324</v>
      </c>
      <c r="E7" s="4">
        <f>('[1]Qc, Summer, S3'!E7*Main!$B$5)</f>
        <v>0.38295334608072262</v>
      </c>
      <c r="F7" s="4">
        <f>('[1]Qc, Summer, S3'!F7*Main!$B$5)</f>
        <v>0.3919994881141256</v>
      </c>
      <c r="G7" s="4">
        <f>('[1]Qc, Summer, S3'!G7*Main!$B$5)</f>
        <v>0.39856764404596928</v>
      </c>
      <c r="H7" s="4">
        <f>('[1]Qc, Summer, S3'!H7*Main!$B$5)</f>
        <v>0.37743012404712689</v>
      </c>
      <c r="I7" s="4">
        <f>('[1]Qc, Summer, S3'!I7*Main!$B$5)</f>
        <v>0.72781138775675192</v>
      </c>
      <c r="J7" s="4">
        <f>('[1]Qc, Summer, S3'!J7*Main!$B$5)</f>
        <v>0.81803396605689571</v>
      </c>
      <c r="K7" s="4">
        <f>('[1]Qc, Summer, S3'!K7*Main!$B$5)</f>
        <v>0.80837579131166193</v>
      </c>
      <c r="L7" s="4">
        <f>('[1]Qc, Summer, S3'!L7*Main!$B$5)</f>
        <v>0.72067598199443084</v>
      </c>
      <c r="M7" s="4">
        <f>('[1]Qc, Summer, S3'!M7*Main!$B$5)</f>
        <v>0.8438438333436179</v>
      </c>
      <c r="N7" s="4">
        <f>('[1]Qc, Summer, S3'!N7*Main!$B$5)</f>
        <v>0.87931187537557387</v>
      </c>
      <c r="O7" s="4">
        <f>('[1]Qc, Summer, S3'!O7*Main!$B$5)</f>
        <v>0.82621430571746468</v>
      </c>
      <c r="P7" s="4">
        <f>('[1]Qc, Summer, S3'!P7*Main!$B$5)</f>
        <v>0.71916829165553031</v>
      </c>
      <c r="Q7" s="4">
        <f>('[1]Qc, Summer, S3'!Q7*Main!$B$5)</f>
        <v>0.62696033894871572</v>
      </c>
      <c r="R7" s="4">
        <f>('[1]Qc, Summer, S3'!R7*Main!$B$5)</f>
        <v>0.7795803986013744</v>
      </c>
      <c r="S7" s="4">
        <f>('[1]Qc, Summer, S3'!S7*Main!$B$5)</f>
        <v>0.75521851114508154</v>
      </c>
      <c r="T7" s="4">
        <f>('[1]Qc, Summer, S3'!T7*Main!$B$5)</f>
        <v>0.58068469488345331</v>
      </c>
      <c r="U7" s="4">
        <f>('[1]Qc, Summer, S3'!U7*Main!$B$5)</f>
        <v>0.52810959217446818</v>
      </c>
      <c r="V7" s="4">
        <f>('[1]Qc, Summer, S3'!V7*Main!$B$5)</f>
        <v>0.64711263555778153</v>
      </c>
      <c r="W7" s="4">
        <f>('[1]Qc, Summer, S3'!W7*Main!$B$5)</f>
        <v>0.50507626353166191</v>
      </c>
      <c r="X7" s="4">
        <f>('[1]Qc, Summer, S3'!X7*Main!$B$5)</f>
        <v>0.37304140167448585</v>
      </c>
      <c r="Y7" s="4">
        <f>('[1]Qc, Summer, S3'!Y7*Main!$B$5)</f>
        <v>0.42118299912947643</v>
      </c>
    </row>
    <row r="8" spans="1:25" x14ac:dyDescent="0.3">
      <c r="A8">
        <v>7</v>
      </c>
      <c r="B8" s="4">
        <f>('[1]Qc, Summer, S3'!B8*Main!$B$5)</f>
        <v>-0.74466792390910796</v>
      </c>
      <c r="C8" s="4">
        <f>('[1]Qc, Summer, S3'!C8*Main!$B$5)</f>
        <v>-0.75806384667919258</v>
      </c>
      <c r="D8" s="4">
        <f>('[1]Qc, Summer, S3'!D8*Main!$B$5)</f>
        <v>-0.82088968602726242</v>
      </c>
      <c r="E8" s="4">
        <f>('[1]Qc, Summer, S3'!E8*Main!$B$5)</f>
        <v>-0.84207393598925673</v>
      </c>
      <c r="F8" s="4">
        <f>('[1]Qc, Summer, S3'!F8*Main!$B$5)</f>
        <v>-0.78911331108427174</v>
      </c>
      <c r="G8" s="4">
        <f>('[1]Qc, Summer, S3'!G8*Main!$B$5)</f>
        <v>-0.84430658978427064</v>
      </c>
      <c r="H8" s="4">
        <f>('[1]Qc, Summer, S3'!H8*Main!$B$5)</f>
        <v>-0.70219557962256152</v>
      </c>
      <c r="I8" s="4">
        <f>('[1]Qc, Summer, S3'!I8*Main!$B$5)</f>
        <v>-0.32383864463959749</v>
      </c>
      <c r="J8" s="4">
        <f>('[1]Qc, Summer, S3'!J8*Main!$B$5)</f>
        <v>-5.5972111419189688E-2</v>
      </c>
      <c r="K8" s="4">
        <f>('[1]Qc, Summer, S3'!K8*Main!$B$5)</f>
        <v>-4.579536388842792E-2</v>
      </c>
      <c r="L8" s="4">
        <f>('[1]Qc, Summer, S3'!L8*Main!$B$5)</f>
        <v>9.9638665875162347E-2</v>
      </c>
      <c r="M8" s="4">
        <f>('[1]Qc, Summer, S3'!M8*Main!$B$5)</f>
        <v>3.1464841855314431E-2</v>
      </c>
      <c r="N8" s="4">
        <f>('[1]Qc, Summer, S3'!N8*Main!$B$5)</f>
        <v>1.0488280618438142E-2</v>
      </c>
      <c r="O8" s="4">
        <f>('[1]Qc, Summer, S3'!O8*Main!$B$5)</f>
        <v>0</v>
      </c>
      <c r="P8" s="4">
        <f>('[1]Qc, Summer, S3'!P8*Main!$B$5)</f>
        <v>-8.3075490047034795E-2</v>
      </c>
      <c r="Q8" s="4">
        <f>('[1]Qc, Summer, S3'!Q8*Main!$B$5)</f>
        <v>-0.1453821075823109</v>
      </c>
      <c r="R8" s="4">
        <f>('[1]Qc, Summer, S3'!R8*Main!$B$5)</f>
        <v>-0.21288094324552667</v>
      </c>
      <c r="S8" s="4">
        <f>('[1]Qc, Summer, S3'!S8*Main!$B$5)</f>
        <v>-0.2831835766978299</v>
      </c>
      <c r="T8" s="4">
        <f>('[1]Qc, Summer, S3'!T8*Main!$B$5)</f>
        <v>-0.24647459453329637</v>
      </c>
      <c r="U8" s="4">
        <f>('[1]Qc, Summer, S3'!U8*Main!$B$5)</f>
        <v>-0.29003730462671024</v>
      </c>
      <c r="V8" s="4">
        <f>('[1]Qc, Summer, S3'!V8*Main!$B$5)</f>
        <v>-0.20768872511758699</v>
      </c>
      <c r="W8" s="4">
        <f>('[1]Qc, Summer, S3'!W8*Main!$B$5)</f>
        <v>-0.38941635959547555</v>
      </c>
      <c r="X8" s="4">
        <f>('[1]Qc, Summer, S3'!X8*Main!$B$5)</f>
        <v>-0.48832811493272632</v>
      </c>
      <c r="Y8" s="4">
        <f>('[1]Qc, Summer, S3'!Y8*Main!$B$5)</f>
        <v>-0.54019837403084381</v>
      </c>
    </row>
    <row r="9" spans="1:25" x14ac:dyDescent="0.3">
      <c r="A9">
        <v>8</v>
      </c>
      <c r="B9" s="4">
        <f>('[1]Qc, Summer, S3'!B9*Main!$B$5)</f>
        <v>-0.92300889224032112</v>
      </c>
      <c r="C9" s="4">
        <f>('[1]Qc, Summer, S3'!C9*Main!$B$5)</f>
        <v>-0.92917255763090756</v>
      </c>
      <c r="D9" s="4">
        <f>('[1]Qc, Summer, S3'!D9*Main!$B$5)</f>
        <v>-0.91964969460245161</v>
      </c>
      <c r="E9" s="4">
        <f>('[1]Qc, Summer, S3'!E9*Main!$B$5)</f>
        <v>-0.93361039671212986</v>
      </c>
      <c r="F9" s="4">
        <f>('[1]Qc, Summer, S3'!F9*Main!$B$5)</f>
        <v>-0.94002060871833992</v>
      </c>
      <c r="G9" s="4">
        <f>('[1]Qc, Summer, S3'!G9*Main!$B$5)</f>
        <v>-0.90914064511150183</v>
      </c>
      <c r="H9" s="4">
        <f>('[1]Qc, Summer, S3'!H9*Main!$B$5)</f>
        <v>-0.76427909926924353</v>
      </c>
      <c r="I9" s="4">
        <f>('[1]Qc, Summer, S3'!I9*Main!$B$5)</f>
        <v>-0.63155997424644095</v>
      </c>
      <c r="J9" s="4">
        <f>('[1]Qc, Summer, S3'!J9*Main!$B$5)</f>
        <v>-0.62407112079687821</v>
      </c>
      <c r="K9" s="4">
        <f>('[1]Qc, Summer, S3'!K9*Main!$B$5)</f>
        <v>-0.6148256227109985</v>
      </c>
      <c r="L9" s="4">
        <f>('[1]Qc, Summer, S3'!L9*Main!$B$5)</f>
        <v>-0.61007960036024711</v>
      </c>
      <c r="M9" s="4">
        <f>('[1]Qc, Summer, S3'!M9*Main!$B$5)</f>
        <v>-0.59941645923453246</v>
      </c>
      <c r="N9" s="4">
        <f>('[1]Qc, Summer, S3'!N9*Main!$B$5)</f>
        <v>-0.61328470636335219</v>
      </c>
      <c r="O9" s="4">
        <f>('[1]Qc, Summer, S3'!O9*Main!$B$5)</f>
        <v>-0.64276243609383177</v>
      </c>
      <c r="P9" s="4">
        <f>('[1]Qc, Summer, S3'!P9*Main!$B$5)</f>
        <v>-0.71513927694279311</v>
      </c>
      <c r="Q9" s="4">
        <f>('[1]Qc, Summer, S3'!Q9*Main!$B$5)</f>
        <v>-0.73193526513214124</v>
      </c>
      <c r="R9" s="4">
        <f>('[1]Qc, Summer, S3'!R9*Main!$B$5)</f>
        <v>-0.77172172522837679</v>
      </c>
      <c r="S9" s="4">
        <f>('[1]Qc, Summer, S3'!S9*Main!$B$5)</f>
        <v>-0.75207504179588225</v>
      </c>
      <c r="T9" s="4">
        <f>('[1]Qc, Summer, S3'!T9*Main!$B$5)</f>
        <v>-0.76580460645341375</v>
      </c>
      <c r="U9" s="4">
        <f>('[1]Qc, Summer, S3'!U9*Main!$B$5)</f>
        <v>-0.80773294027287812</v>
      </c>
      <c r="V9" s="4">
        <f>('[1]Qc, Summer, S3'!V9*Main!$B$5)</f>
        <v>-0.8505858239009304</v>
      </c>
      <c r="W9" s="4">
        <f>('[1]Qc, Summer, S3'!W9*Main!$B$5)</f>
        <v>-0.86679626387817266</v>
      </c>
      <c r="X9" s="4">
        <f>('[1]Qc, Summer, S3'!X9*Main!$B$5)</f>
        <v>-0.88038714606441593</v>
      </c>
      <c r="Y9" s="4">
        <f>('[1]Qc, Summer, S3'!Y9*Main!$B$5)</f>
        <v>-0.93361039671212975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0.34679837437951883</v>
      </c>
      <c r="C2" s="4">
        <f>('FL Characterization'!C$4-'FL Characterization'!C$2)*VLOOKUP($A2,'FL Ratio'!$A$2:$B$9,2,FALSE)</f>
        <v>0.38178099917325964</v>
      </c>
      <c r="D2" s="4">
        <f>('FL Characterization'!D$4-'FL Characterization'!D$2)*VLOOKUP($A2,'FL Ratio'!$A$2:$B$9,2,FALSE)</f>
        <v>0.49692423527280383</v>
      </c>
      <c r="E2" s="4">
        <f>('FL Characterization'!E$4-'FL Characterization'!E$2)*VLOOKUP($A2,'FL Ratio'!$A$2:$B$9,2,FALSE)</f>
        <v>0.56970365441607296</v>
      </c>
      <c r="F2" s="4">
        <f>('FL Characterization'!F$4-'FL Characterization'!F$2)*VLOOKUP($A2,'FL Ratio'!$A$2:$B$9,2,FALSE)</f>
        <v>0.66984198816569007</v>
      </c>
      <c r="G2" s="4">
        <f>('FL Characterization'!G$4-'FL Characterization'!G$2)*VLOOKUP($A2,'FL Ratio'!$A$2:$B$9,2,FALSE)</f>
        <v>0.78299705669510478</v>
      </c>
      <c r="H2" s="4">
        <f>('FL Characterization'!H$4-'FL Characterization'!H$2)*VLOOKUP($A2,'FL Ratio'!$A$2:$B$9,2,FALSE)</f>
        <v>0.69797167788074788</v>
      </c>
      <c r="I2" s="4">
        <f>('FL Characterization'!I$4-'FL Characterization'!I$2)*VLOOKUP($A2,'FL Ratio'!$A$2:$B$9,2,FALSE)</f>
        <v>0.99782720685442983</v>
      </c>
      <c r="J2" s="4">
        <f>('FL Characterization'!J$4-'FL Characterization'!J$2)*VLOOKUP($A2,'FL Ratio'!$A$2:$B$9,2,FALSE)</f>
        <v>0.91539509008806785</v>
      </c>
      <c r="K2" s="4">
        <f>('FL Characterization'!K$4-'FL Characterization'!K$2)*VLOOKUP($A2,'FL Ratio'!$A$2:$B$9,2,FALSE)</f>
        <v>1.0338855551643762</v>
      </c>
      <c r="L2" s="4">
        <f>('FL Characterization'!L$4-'FL Characterization'!L$2)*VLOOKUP($A2,'FL Ratio'!$A$2:$B$9,2,FALSE)</f>
        <v>1.0625579089746624</v>
      </c>
      <c r="M2" s="4">
        <f>('FL Characterization'!M$4-'FL Characterization'!M$2)*VLOOKUP($A2,'FL Ratio'!$A$2:$B$9,2,FALSE)</f>
        <v>0.9856100612060974</v>
      </c>
      <c r="N2" s="4">
        <f>('FL Characterization'!N$4-'FL Characterization'!N$2)*VLOOKUP($A2,'FL Ratio'!$A$2:$B$9,2,FALSE)</f>
        <v>0.92978049094875181</v>
      </c>
      <c r="O2" s="4">
        <f>('FL Characterization'!O$4-'FL Characterization'!O$2)*VLOOKUP($A2,'FL Ratio'!$A$2:$B$9,2,FALSE)</f>
        <v>0.85599738334616582</v>
      </c>
      <c r="P2" s="4">
        <f>('FL Characterization'!P$4-'FL Characterization'!P$2)*VLOOKUP($A2,'FL Ratio'!$A$2:$B$9,2,FALSE)</f>
        <v>0.78846691868152396</v>
      </c>
      <c r="Q2" s="4">
        <f>('FL Characterization'!Q$4-'FL Characterization'!Q$2)*VLOOKUP($A2,'FL Ratio'!$A$2:$B$9,2,FALSE)</f>
        <v>0.70961014190540705</v>
      </c>
      <c r="R2" s="4">
        <f>('FL Characterization'!R$4-'FL Characterization'!R$2)*VLOOKUP($A2,'FL Ratio'!$A$2:$B$9,2,FALSE)</f>
        <v>0.70222414740574701</v>
      </c>
      <c r="S2" s="4">
        <f>('FL Characterization'!S$4-'FL Characterization'!S$2)*VLOOKUP($A2,'FL Ratio'!$A$2:$B$9,2,FALSE)</f>
        <v>0.55637957006021688</v>
      </c>
      <c r="T2" s="4">
        <f>('FL Characterization'!T$4-'FL Characterization'!T$2)*VLOOKUP($A2,'FL Ratio'!$A$2:$B$9,2,FALSE)</f>
        <v>0.46033762987900667</v>
      </c>
      <c r="U2" s="4">
        <f>('FL Characterization'!U$4-'FL Characterization'!U$2)*VLOOKUP($A2,'FL Ratio'!$A$2:$B$9,2,FALSE)</f>
        <v>0.54625144106165846</v>
      </c>
      <c r="V2" s="4">
        <f>('FL Characterization'!V$4-'FL Characterization'!V$2)*VLOOKUP($A2,'FL Ratio'!$A$2:$B$9,2,FALSE)</f>
        <v>0.55657646588237941</v>
      </c>
      <c r="W2" s="4">
        <f>('FL Characterization'!W$4-'FL Characterization'!W$2)*VLOOKUP($A2,'FL Ratio'!$A$2:$B$9,2,FALSE)</f>
        <v>0.63605514531630247</v>
      </c>
      <c r="X2" s="4">
        <f>('FL Characterization'!X$4-'FL Characterization'!X$2)*VLOOKUP($A2,'FL Ratio'!$A$2:$B$9,2,FALSE)</f>
        <v>0.30883830056770945</v>
      </c>
      <c r="Y2" s="4">
        <f>('FL Characterization'!Y$4-'FL Characterization'!Y$2)*VLOOKUP($A2,'FL Ratio'!$A$2:$B$9,2,FALSE)</f>
        <v>0.29652030583973293</v>
      </c>
    </row>
    <row r="3" spans="1:25" x14ac:dyDescent="0.3">
      <c r="A3">
        <v>2</v>
      </c>
      <c r="B3" s="4">
        <f>('FL Characterization'!B$4-'FL Characterization'!B$2)*VLOOKUP($A3,'FL Ratio'!$A$2:$B$9,2,FALSE)</f>
        <v>0.28899864531626562</v>
      </c>
      <c r="C3" s="4">
        <f>('FL Characterization'!C$4-'FL Characterization'!C$2)*VLOOKUP($A3,'FL Ratio'!$A$2:$B$9,2,FALSE)</f>
        <v>0.31815083264438299</v>
      </c>
      <c r="D3" s="4">
        <f>('FL Characterization'!D$4-'FL Characterization'!D$2)*VLOOKUP($A3,'FL Ratio'!$A$2:$B$9,2,FALSE)</f>
        <v>0.41410352939400319</v>
      </c>
      <c r="E3" s="4">
        <f>('FL Characterization'!E$4-'FL Characterization'!E$2)*VLOOKUP($A3,'FL Ratio'!$A$2:$B$9,2,FALSE)</f>
        <v>0.47475304534672746</v>
      </c>
      <c r="F3" s="4">
        <f>('FL Characterization'!F$4-'FL Characterization'!F$2)*VLOOKUP($A3,'FL Ratio'!$A$2:$B$9,2,FALSE)</f>
        <v>0.55820165680474165</v>
      </c>
      <c r="G3" s="4">
        <f>('FL Characterization'!G$4-'FL Characterization'!G$2)*VLOOKUP($A3,'FL Ratio'!$A$2:$B$9,2,FALSE)</f>
        <v>0.65249754724592057</v>
      </c>
      <c r="H3" s="4">
        <f>('FL Characterization'!H$4-'FL Characterization'!H$2)*VLOOKUP($A3,'FL Ratio'!$A$2:$B$9,2,FALSE)</f>
        <v>0.58164306490062323</v>
      </c>
      <c r="I3" s="4">
        <f>('FL Characterization'!I$4-'FL Characterization'!I$2)*VLOOKUP($A3,'FL Ratio'!$A$2:$B$9,2,FALSE)</f>
        <v>0.83152267237869149</v>
      </c>
      <c r="J3" s="4">
        <f>('FL Characterization'!J$4-'FL Characterization'!J$2)*VLOOKUP($A3,'FL Ratio'!$A$2:$B$9,2,FALSE)</f>
        <v>0.76282924174005651</v>
      </c>
      <c r="K3" s="4">
        <f>('FL Characterization'!K$4-'FL Characterization'!K$2)*VLOOKUP($A3,'FL Ratio'!$A$2:$B$9,2,FALSE)</f>
        <v>0.86157129597031334</v>
      </c>
      <c r="L3" s="4">
        <f>('FL Characterization'!L$4-'FL Characterization'!L$2)*VLOOKUP($A3,'FL Ratio'!$A$2:$B$9,2,FALSE)</f>
        <v>0.885464924145552</v>
      </c>
      <c r="M3" s="4">
        <f>('FL Characterization'!M$4-'FL Characterization'!M$2)*VLOOKUP($A3,'FL Ratio'!$A$2:$B$9,2,FALSE)</f>
        <v>0.8213417176717478</v>
      </c>
      <c r="N3" s="4">
        <f>('FL Characterization'!N$4-'FL Characterization'!N$2)*VLOOKUP($A3,'FL Ratio'!$A$2:$B$9,2,FALSE)</f>
        <v>0.77481707579062642</v>
      </c>
      <c r="O3" s="4">
        <f>('FL Characterization'!O$4-'FL Characterization'!O$2)*VLOOKUP($A3,'FL Ratio'!$A$2:$B$9,2,FALSE)</f>
        <v>0.71333115278847148</v>
      </c>
      <c r="P3" s="4">
        <f>('FL Characterization'!P$4-'FL Characterization'!P$2)*VLOOKUP($A3,'FL Ratio'!$A$2:$B$9,2,FALSE)</f>
        <v>0.65705576556793654</v>
      </c>
      <c r="Q3" s="4">
        <f>('FL Characterization'!Q$4-'FL Characterization'!Q$2)*VLOOKUP($A3,'FL Ratio'!$A$2:$B$9,2,FALSE)</f>
        <v>0.59134178492117251</v>
      </c>
      <c r="R3" s="4">
        <f>('FL Characterization'!R$4-'FL Characterization'!R$2)*VLOOKUP($A3,'FL Ratio'!$A$2:$B$9,2,FALSE)</f>
        <v>0.58518678950478908</v>
      </c>
      <c r="S3" s="4">
        <f>('FL Characterization'!S$4-'FL Characterization'!S$2)*VLOOKUP($A3,'FL Ratio'!$A$2:$B$9,2,FALSE)</f>
        <v>0.4636496417168473</v>
      </c>
      <c r="T3" s="4">
        <f>('FL Characterization'!T$4-'FL Characterization'!T$2)*VLOOKUP($A3,'FL Ratio'!$A$2:$B$9,2,FALSE)</f>
        <v>0.38361469156583883</v>
      </c>
      <c r="U3" s="4">
        <f>('FL Characterization'!U$4-'FL Characterization'!U$2)*VLOOKUP($A3,'FL Ratio'!$A$2:$B$9,2,FALSE)</f>
        <v>0.45520953421804866</v>
      </c>
      <c r="V3" s="4">
        <f>('FL Characterization'!V$4-'FL Characterization'!V$2)*VLOOKUP($A3,'FL Ratio'!$A$2:$B$9,2,FALSE)</f>
        <v>0.46381372156864942</v>
      </c>
      <c r="W3" s="4">
        <f>('FL Characterization'!W$4-'FL Characterization'!W$2)*VLOOKUP($A3,'FL Ratio'!$A$2:$B$9,2,FALSE)</f>
        <v>0.53004595443025204</v>
      </c>
      <c r="X3" s="4">
        <f>('FL Characterization'!X$4-'FL Characterization'!X$2)*VLOOKUP($A3,'FL Ratio'!$A$2:$B$9,2,FALSE)</f>
        <v>0.25736525047309117</v>
      </c>
      <c r="Y3" s="4">
        <f>('FL Characterization'!Y$4-'FL Characterization'!Y$2)*VLOOKUP($A3,'FL Ratio'!$A$2:$B$9,2,FALSE)</f>
        <v>0.24710025486644407</v>
      </c>
    </row>
    <row r="4" spans="1:25" x14ac:dyDescent="0.3">
      <c r="A4">
        <v>3</v>
      </c>
      <c r="B4" s="4">
        <f>('FL Characterization'!B$4-'FL Characterization'!B$2)*VLOOKUP($A4,'FL Ratio'!$A$2:$B$9,2,FALSE)</f>
        <v>0.23119891625301253</v>
      </c>
      <c r="C4" s="4">
        <f>('FL Characterization'!C$4-'FL Characterization'!C$2)*VLOOKUP($A4,'FL Ratio'!$A$2:$B$9,2,FALSE)</f>
        <v>0.25452066611550639</v>
      </c>
      <c r="D4" s="4">
        <f>('FL Characterization'!D$4-'FL Characterization'!D$2)*VLOOKUP($A4,'FL Ratio'!$A$2:$B$9,2,FALSE)</f>
        <v>0.33128282351520255</v>
      </c>
      <c r="E4" s="4">
        <f>('FL Characterization'!E$4-'FL Characterization'!E$2)*VLOOKUP($A4,'FL Ratio'!$A$2:$B$9,2,FALSE)</f>
        <v>0.37980243627738197</v>
      </c>
      <c r="F4" s="4">
        <f>('FL Characterization'!F$4-'FL Characterization'!F$2)*VLOOKUP($A4,'FL Ratio'!$A$2:$B$9,2,FALSE)</f>
        <v>0.44656132544379329</v>
      </c>
      <c r="G4" s="4">
        <f>('FL Characterization'!G$4-'FL Characterization'!G$2)*VLOOKUP($A4,'FL Ratio'!$A$2:$B$9,2,FALSE)</f>
        <v>0.52199803779673648</v>
      </c>
      <c r="H4" s="4">
        <f>('FL Characterization'!H$4-'FL Characterization'!H$2)*VLOOKUP($A4,'FL Ratio'!$A$2:$B$9,2,FALSE)</f>
        <v>0.46531445192049858</v>
      </c>
      <c r="I4" s="4">
        <f>('FL Characterization'!I$4-'FL Characterization'!I$2)*VLOOKUP($A4,'FL Ratio'!$A$2:$B$9,2,FALSE)</f>
        <v>0.66521813790295314</v>
      </c>
      <c r="J4" s="4">
        <f>('FL Characterization'!J$4-'FL Characterization'!J$2)*VLOOKUP($A4,'FL Ratio'!$A$2:$B$9,2,FALSE)</f>
        <v>0.61026339339204527</v>
      </c>
      <c r="K4" s="4">
        <f>('FL Characterization'!K$4-'FL Characterization'!K$2)*VLOOKUP($A4,'FL Ratio'!$A$2:$B$9,2,FALSE)</f>
        <v>0.68925703677625072</v>
      </c>
      <c r="L4" s="4">
        <f>('FL Characterization'!L$4-'FL Characterization'!L$2)*VLOOKUP($A4,'FL Ratio'!$A$2:$B$9,2,FALSE)</f>
        <v>0.7083719393164416</v>
      </c>
      <c r="M4" s="4">
        <f>('FL Characterization'!M$4-'FL Characterization'!M$2)*VLOOKUP($A4,'FL Ratio'!$A$2:$B$9,2,FALSE)</f>
        <v>0.6570733741373983</v>
      </c>
      <c r="N4" s="4">
        <f>('FL Characterization'!N$4-'FL Characterization'!N$2)*VLOOKUP($A4,'FL Ratio'!$A$2:$B$9,2,FALSE)</f>
        <v>0.61985366063250114</v>
      </c>
      <c r="O4" s="4">
        <f>('FL Characterization'!O$4-'FL Characterization'!O$2)*VLOOKUP($A4,'FL Ratio'!$A$2:$B$9,2,FALSE)</f>
        <v>0.57066492223077725</v>
      </c>
      <c r="P4" s="4">
        <f>('FL Characterization'!P$4-'FL Characterization'!P$2)*VLOOKUP($A4,'FL Ratio'!$A$2:$B$9,2,FALSE)</f>
        <v>0.52564461245434924</v>
      </c>
      <c r="Q4" s="4">
        <f>('FL Characterization'!Q$4-'FL Characterization'!Q$2)*VLOOKUP($A4,'FL Ratio'!$A$2:$B$9,2,FALSE)</f>
        <v>0.47307342793693802</v>
      </c>
      <c r="R4" s="4">
        <f>('FL Characterization'!R$4-'FL Characterization'!R$2)*VLOOKUP($A4,'FL Ratio'!$A$2:$B$9,2,FALSE)</f>
        <v>0.46814943160383132</v>
      </c>
      <c r="S4" s="4">
        <f>('FL Characterization'!S$4-'FL Characterization'!S$2)*VLOOKUP($A4,'FL Ratio'!$A$2:$B$9,2,FALSE)</f>
        <v>0.37091971337347784</v>
      </c>
      <c r="T4" s="4">
        <f>('FL Characterization'!T$4-'FL Characterization'!T$2)*VLOOKUP($A4,'FL Ratio'!$A$2:$B$9,2,FALSE)</f>
        <v>0.3068917532526711</v>
      </c>
      <c r="U4" s="4">
        <f>('FL Characterization'!U$4-'FL Characterization'!U$2)*VLOOKUP($A4,'FL Ratio'!$A$2:$B$9,2,FALSE)</f>
        <v>0.36416762737443892</v>
      </c>
      <c r="V4" s="4">
        <f>('FL Characterization'!V$4-'FL Characterization'!V$2)*VLOOKUP($A4,'FL Ratio'!$A$2:$B$9,2,FALSE)</f>
        <v>0.37105097725491953</v>
      </c>
      <c r="W4" s="4">
        <f>('FL Characterization'!W$4-'FL Characterization'!W$2)*VLOOKUP($A4,'FL Ratio'!$A$2:$B$9,2,FALSE)</f>
        <v>0.42403676354420161</v>
      </c>
      <c r="X4" s="4">
        <f>('FL Characterization'!X$4-'FL Characterization'!X$2)*VLOOKUP($A4,'FL Ratio'!$A$2:$B$9,2,FALSE)</f>
        <v>0.20589220037847294</v>
      </c>
      <c r="Y4" s="4">
        <f>('FL Characterization'!Y$4-'FL Characterization'!Y$2)*VLOOKUP($A4,'FL Ratio'!$A$2:$B$9,2,FALSE)</f>
        <v>0.19768020389315527</v>
      </c>
    </row>
    <row r="5" spans="1:25" x14ac:dyDescent="0.3">
      <c r="A5">
        <v>4</v>
      </c>
      <c r="B5" s="4">
        <f>('FL Characterization'!B$4-'FL Characterization'!B$2)*VLOOKUP($A5,'FL Ratio'!$A$2:$B$9,2,FALSE)</f>
        <v>0.17339918718975941</v>
      </c>
      <c r="C5" s="4">
        <f>('FL Characterization'!C$4-'FL Characterization'!C$2)*VLOOKUP($A5,'FL Ratio'!$A$2:$B$9,2,FALSE)</f>
        <v>0.19089049958662982</v>
      </c>
      <c r="D5" s="4">
        <f>('FL Characterization'!D$4-'FL Characterization'!D$2)*VLOOKUP($A5,'FL Ratio'!$A$2:$B$9,2,FALSE)</f>
        <v>0.24846211763640191</v>
      </c>
      <c r="E5" s="4">
        <f>('FL Characterization'!E$4-'FL Characterization'!E$2)*VLOOKUP($A5,'FL Ratio'!$A$2:$B$9,2,FALSE)</f>
        <v>0.28485182720803648</v>
      </c>
      <c r="F5" s="4">
        <f>('FL Characterization'!F$4-'FL Characterization'!F$2)*VLOOKUP($A5,'FL Ratio'!$A$2:$B$9,2,FALSE)</f>
        <v>0.33492099408284504</v>
      </c>
      <c r="G5" s="4">
        <f>('FL Characterization'!G$4-'FL Characterization'!G$2)*VLOOKUP($A5,'FL Ratio'!$A$2:$B$9,2,FALSE)</f>
        <v>0.39149852834755239</v>
      </c>
      <c r="H5" s="4">
        <f>('FL Characterization'!H$4-'FL Characterization'!H$2)*VLOOKUP($A5,'FL Ratio'!$A$2:$B$9,2,FALSE)</f>
        <v>0.34898583894037394</v>
      </c>
      <c r="I5" s="4">
        <f>('FL Characterization'!I$4-'FL Characterization'!I$2)*VLOOKUP($A5,'FL Ratio'!$A$2:$B$9,2,FALSE)</f>
        <v>0.49891360342721491</v>
      </c>
      <c r="J5" s="4">
        <f>('FL Characterization'!J$4-'FL Characterization'!J$2)*VLOOKUP($A5,'FL Ratio'!$A$2:$B$9,2,FALSE)</f>
        <v>0.45769754504403393</v>
      </c>
      <c r="K5" s="4">
        <f>('FL Characterization'!K$4-'FL Characterization'!K$2)*VLOOKUP($A5,'FL Ratio'!$A$2:$B$9,2,FALSE)</f>
        <v>0.5169427775821881</v>
      </c>
      <c r="L5" s="4">
        <f>('FL Characterization'!L$4-'FL Characterization'!L$2)*VLOOKUP($A5,'FL Ratio'!$A$2:$B$9,2,FALSE)</f>
        <v>0.5312789544873312</v>
      </c>
      <c r="M5" s="4">
        <f>('FL Characterization'!M$4-'FL Characterization'!M$2)*VLOOKUP($A5,'FL Ratio'!$A$2:$B$9,2,FALSE)</f>
        <v>0.4928050306030487</v>
      </c>
      <c r="N5" s="4">
        <f>('FL Characterization'!N$4-'FL Characterization'!N$2)*VLOOKUP($A5,'FL Ratio'!$A$2:$B$9,2,FALSE)</f>
        <v>0.46489024547437591</v>
      </c>
      <c r="O5" s="4">
        <f>('FL Characterization'!O$4-'FL Characterization'!O$2)*VLOOKUP($A5,'FL Ratio'!$A$2:$B$9,2,FALSE)</f>
        <v>0.42799869167308291</v>
      </c>
      <c r="P5" s="4">
        <f>('FL Characterization'!P$4-'FL Characterization'!P$2)*VLOOKUP($A5,'FL Ratio'!$A$2:$B$9,2,FALSE)</f>
        <v>0.39423345934076198</v>
      </c>
      <c r="Q5" s="4">
        <f>('FL Characterization'!Q$4-'FL Characterization'!Q$2)*VLOOKUP($A5,'FL Ratio'!$A$2:$B$9,2,FALSE)</f>
        <v>0.35480507095270353</v>
      </c>
      <c r="R5" s="4">
        <f>('FL Characterization'!R$4-'FL Characterization'!R$2)*VLOOKUP($A5,'FL Ratio'!$A$2:$B$9,2,FALSE)</f>
        <v>0.35111207370287351</v>
      </c>
      <c r="S5" s="4">
        <f>('FL Characterization'!S$4-'FL Characterization'!S$2)*VLOOKUP($A5,'FL Ratio'!$A$2:$B$9,2,FALSE)</f>
        <v>0.27818978503010844</v>
      </c>
      <c r="T5" s="4">
        <f>('FL Characterization'!T$4-'FL Characterization'!T$2)*VLOOKUP($A5,'FL Ratio'!$A$2:$B$9,2,FALSE)</f>
        <v>0.23016881493950334</v>
      </c>
      <c r="U5" s="4">
        <f>('FL Characterization'!U$4-'FL Characterization'!U$2)*VLOOKUP($A5,'FL Ratio'!$A$2:$B$9,2,FALSE)</f>
        <v>0.27312572053082923</v>
      </c>
      <c r="V5" s="4">
        <f>('FL Characterization'!V$4-'FL Characterization'!V$2)*VLOOKUP($A5,'FL Ratio'!$A$2:$B$9,2,FALSE)</f>
        <v>0.27828823294118971</v>
      </c>
      <c r="W5" s="4">
        <f>('FL Characterization'!W$4-'FL Characterization'!W$2)*VLOOKUP($A5,'FL Ratio'!$A$2:$B$9,2,FALSE)</f>
        <v>0.31802757265815124</v>
      </c>
      <c r="X5" s="4">
        <f>('FL Characterization'!X$4-'FL Characterization'!X$2)*VLOOKUP($A5,'FL Ratio'!$A$2:$B$9,2,FALSE)</f>
        <v>0.15441915028385472</v>
      </c>
      <c r="Y5" s="4">
        <f>('FL Characterization'!Y$4-'FL Characterization'!Y$2)*VLOOKUP($A5,'FL Ratio'!$A$2:$B$9,2,FALSE)</f>
        <v>0.14826015291986647</v>
      </c>
    </row>
    <row r="6" spans="1:25" x14ac:dyDescent="0.3">
      <c r="A6">
        <v>5</v>
      </c>
      <c r="B6" s="4">
        <f>('FL Characterization'!B$4-'FL Characterization'!B$2)*VLOOKUP($A6,'FL Ratio'!$A$2:$B$9,2,FALSE)</f>
        <v>0.17339918718975941</v>
      </c>
      <c r="C6" s="4">
        <f>('FL Characterization'!C$4-'FL Characterization'!C$2)*VLOOKUP($A6,'FL Ratio'!$A$2:$B$9,2,FALSE)</f>
        <v>0.19089049958662982</v>
      </c>
      <c r="D6" s="4">
        <f>('FL Characterization'!D$4-'FL Characterization'!D$2)*VLOOKUP($A6,'FL Ratio'!$A$2:$B$9,2,FALSE)</f>
        <v>0.24846211763640191</v>
      </c>
      <c r="E6" s="4">
        <f>('FL Characterization'!E$4-'FL Characterization'!E$2)*VLOOKUP($A6,'FL Ratio'!$A$2:$B$9,2,FALSE)</f>
        <v>0.28485182720803648</v>
      </c>
      <c r="F6" s="4">
        <f>('FL Characterization'!F$4-'FL Characterization'!F$2)*VLOOKUP($A6,'FL Ratio'!$A$2:$B$9,2,FALSE)</f>
        <v>0.33492099408284504</v>
      </c>
      <c r="G6" s="4">
        <f>('FL Characterization'!G$4-'FL Characterization'!G$2)*VLOOKUP($A6,'FL Ratio'!$A$2:$B$9,2,FALSE)</f>
        <v>0.39149852834755239</v>
      </c>
      <c r="H6" s="4">
        <f>('FL Characterization'!H$4-'FL Characterization'!H$2)*VLOOKUP($A6,'FL Ratio'!$A$2:$B$9,2,FALSE)</f>
        <v>0.34898583894037394</v>
      </c>
      <c r="I6" s="4">
        <f>('FL Characterization'!I$4-'FL Characterization'!I$2)*VLOOKUP($A6,'FL Ratio'!$A$2:$B$9,2,FALSE)</f>
        <v>0.49891360342721491</v>
      </c>
      <c r="J6" s="4">
        <f>('FL Characterization'!J$4-'FL Characterization'!J$2)*VLOOKUP($A6,'FL Ratio'!$A$2:$B$9,2,FALSE)</f>
        <v>0.45769754504403393</v>
      </c>
      <c r="K6" s="4">
        <f>('FL Characterization'!K$4-'FL Characterization'!K$2)*VLOOKUP($A6,'FL Ratio'!$A$2:$B$9,2,FALSE)</f>
        <v>0.5169427775821881</v>
      </c>
      <c r="L6" s="4">
        <f>('FL Characterization'!L$4-'FL Characterization'!L$2)*VLOOKUP($A6,'FL Ratio'!$A$2:$B$9,2,FALSE)</f>
        <v>0.5312789544873312</v>
      </c>
      <c r="M6" s="4">
        <f>('FL Characterization'!M$4-'FL Characterization'!M$2)*VLOOKUP($A6,'FL Ratio'!$A$2:$B$9,2,FALSE)</f>
        <v>0.4928050306030487</v>
      </c>
      <c r="N6" s="4">
        <f>('FL Characterization'!N$4-'FL Characterization'!N$2)*VLOOKUP($A6,'FL Ratio'!$A$2:$B$9,2,FALSE)</f>
        <v>0.46489024547437591</v>
      </c>
      <c r="O6" s="4">
        <f>('FL Characterization'!O$4-'FL Characterization'!O$2)*VLOOKUP($A6,'FL Ratio'!$A$2:$B$9,2,FALSE)</f>
        <v>0.42799869167308291</v>
      </c>
      <c r="P6" s="4">
        <f>('FL Characterization'!P$4-'FL Characterization'!P$2)*VLOOKUP($A6,'FL Ratio'!$A$2:$B$9,2,FALSE)</f>
        <v>0.39423345934076198</v>
      </c>
      <c r="Q6" s="4">
        <f>('FL Characterization'!Q$4-'FL Characterization'!Q$2)*VLOOKUP($A6,'FL Ratio'!$A$2:$B$9,2,FALSE)</f>
        <v>0.35480507095270353</v>
      </c>
      <c r="R6" s="4">
        <f>('FL Characterization'!R$4-'FL Characterization'!R$2)*VLOOKUP($A6,'FL Ratio'!$A$2:$B$9,2,FALSE)</f>
        <v>0.35111207370287351</v>
      </c>
      <c r="S6" s="4">
        <f>('FL Characterization'!S$4-'FL Characterization'!S$2)*VLOOKUP($A6,'FL Ratio'!$A$2:$B$9,2,FALSE)</f>
        <v>0.27818978503010844</v>
      </c>
      <c r="T6" s="4">
        <f>('FL Characterization'!T$4-'FL Characterization'!T$2)*VLOOKUP($A6,'FL Ratio'!$A$2:$B$9,2,FALSE)</f>
        <v>0.23016881493950334</v>
      </c>
      <c r="U6" s="4">
        <f>('FL Characterization'!U$4-'FL Characterization'!U$2)*VLOOKUP($A6,'FL Ratio'!$A$2:$B$9,2,FALSE)</f>
        <v>0.27312572053082923</v>
      </c>
      <c r="V6" s="4">
        <f>('FL Characterization'!V$4-'FL Characterization'!V$2)*VLOOKUP($A6,'FL Ratio'!$A$2:$B$9,2,FALSE)</f>
        <v>0.27828823294118971</v>
      </c>
      <c r="W6" s="4">
        <f>('FL Characterization'!W$4-'FL Characterization'!W$2)*VLOOKUP($A6,'FL Ratio'!$A$2:$B$9,2,FALSE)</f>
        <v>0.31802757265815124</v>
      </c>
      <c r="X6" s="4">
        <f>('FL Characterization'!X$4-'FL Characterization'!X$2)*VLOOKUP($A6,'FL Ratio'!$A$2:$B$9,2,FALSE)</f>
        <v>0.15441915028385472</v>
      </c>
      <c r="Y6" s="4">
        <f>('FL Characterization'!Y$4-'FL Characterization'!Y$2)*VLOOKUP($A6,'FL Ratio'!$A$2:$B$9,2,FALSE)</f>
        <v>0.14826015291986647</v>
      </c>
    </row>
    <row r="7" spans="1:25" x14ac:dyDescent="0.3">
      <c r="A7">
        <v>6</v>
      </c>
      <c r="B7" s="4">
        <f>('FL Characterization'!B$4-'FL Characterization'!B$2)*VLOOKUP($A7,'FL Ratio'!$A$2:$B$9,2,FALSE)</f>
        <v>0.17339918718975941</v>
      </c>
      <c r="C7" s="4">
        <f>('FL Characterization'!C$4-'FL Characterization'!C$2)*VLOOKUP($A7,'FL Ratio'!$A$2:$B$9,2,FALSE)</f>
        <v>0.19089049958662982</v>
      </c>
      <c r="D7" s="4">
        <f>('FL Characterization'!D$4-'FL Characterization'!D$2)*VLOOKUP($A7,'FL Ratio'!$A$2:$B$9,2,FALSE)</f>
        <v>0.24846211763640191</v>
      </c>
      <c r="E7" s="4">
        <f>('FL Characterization'!E$4-'FL Characterization'!E$2)*VLOOKUP($A7,'FL Ratio'!$A$2:$B$9,2,FALSE)</f>
        <v>0.28485182720803648</v>
      </c>
      <c r="F7" s="4">
        <f>('FL Characterization'!F$4-'FL Characterization'!F$2)*VLOOKUP($A7,'FL Ratio'!$A$2:$B$9,2,FALSE)</f>
        <v>0.33492099408284504</v>
      </c>
      <c r="G7" s="4">
        <f>('FL Characterization'!G$4-'FL Characterization'!G$2)*VLOOKUP($A7,'FL Ratio'!$A$2:$B$9,2,FALSE)</f>
        <v>0.39149852834755239</v>
      </c>
      <c r="H7" s="4">
        <f>('FL Characterization'!H$4-'FL Characterization'!H$2)*VLOOKUP($A7,'FL Ratio'!$A$2:$B$9,2,FALSE)</f>
        <v>0.34898583894037394</v>
      </c>
      <c r="I7" s="4">
        <f>('FL Characterization'!I$4-'FL Characterization'!I$2)*VLOOKUP($A7,'FL Ratio'!$A$2:$B$9,2,FALSE)</f>
        <v>0.49891360342721491</v>
      </c>
      <c r="J7" s="4">
        <f>('FL Characterization'!J$4-'FL Characterization'!J$2)*VLOOKUP($A7,'FL Ratio'!$A$2:$B$9,2,FALSE)</f>
        <v>0.45769754504403393</v>
      </c>
      <c r="K7" s="4">
        <f>('FL Characterization'!K$4-'FL Characterization'!K$2)*VLOOKUP($A7,'FL Ratio'!$A$2:$B$9,2,FALSE)</f>
        <v>0.5169427775821881</v>
      </c>
      <c r="L7" s="4">
        <f>('FL Characterization'!L$4-'FL Characterization'!L$2)*VLOOKUP($A7,'FL Ratio'!$A$2:$B$9,2,FALSE)</f>
        <v>0.5312789544873312</v>
      </c>
      <c r="M7" s="4">
        <f>('FL Characterization'!M$4-'FL Characterization'!M$2)*VLOOKUP($A7,'FL Ratio'!$A$2:$B$9,2,FALSE)</f>
        <v>0.4928050306030487</v>
      </c>
      <c r="N7" s="4">
        <f>('FL Characterization'!N$4-'FL Characterization'!N$2)*VLOOKUP($A7,'FL Ratio'!$A$2:$B$9,2,FALSE)</f>
        <v>0.46489024547437591</v>
      </c>
      <c r="O7" s="4">
        <f>('FL Characterization'!O$4-'FL Characterization'!O$2)*VLOOKUP($A7,'FL Ratio'!$A$2:$B$9,2,FALSE)</f>
        <v>0.42799869167308291</v>
      </c>
      <c r="P7" s="4">
        <f>('FL Characterization'!P$4-'FL Characterization'!P$2)*VLOOKUP($A7,'FL Ratio'!$A$2:$B$9,2,FALSE)</f>
        <v>0.39423345934076198</v>
      </c>
      <c r="Q7" s="4">
        <f>('FL Characterization'!Q$4-'FL Characterization'!Q$2)*VLOOKUP($A7,'FL Ratio'!$A$2:$B$9,2,FALSE)</f>
        <v>0.35480507095270353</v>
      </c>
      <c r="R7" s="4">
        <f>('FL Characterization'!R$4-'FL Characterization'!R$2)*VLOOKUP($A7,'FL Ratio'!$A$2:$B$9,2,FALSE)</f>
        <v>0.35111207370287351</v>
      </c>
      <c r="S7" s="4">
        <f>('FL Characterization'!S$4-'FL Characterization'!S$2)*VLOOKUP($A7,'FL Ratio'!$A$2:$B$9,2,FALSE)</f>
        <v>0.27818978503010844</v>
      </c>
      <c r="T7" s="4">
        <f>('FL Characterization'!T$4-'FL Characterization'!T$2)*VLOOKUP($A7,'FL Ratio'!$A$2:$B$9,2,FALSE)</f>
        <v>0.23016881493950334</v>
      </c>
      <c r="U7" s="4">
        <f>('FL Characterization'!U$4-'FL Characterization'!U$2)*VLOOKUP($A7,'FL Ratio'!$A$2:$B$9,2,FALSE)</f>
        <v>0.27312572053082923</v>
      </c>
      <c r="V7" s="4">
        <f>('FL Characterization'!V$4-'FL Characterization'!V$2)*VLOOKUP($A7,'FL Ratio'!$A$2:$B$9,2,FALSE)</f>
        <v>0.27828823294118971</v>
      </c>
      <c r="W7" s="4">
        <f>('FL Characterization'!W$4-'FL Characterization'!W$2)*VLOOKUP($A7,'FL Ratio'!$A$2:$B$9,2,FALSE)</f>
        <v>0.31802757265815124</v>
      </c>
      <c r="X7" s="4">
        <f>('FL Characterization'!X$4-'FL Characterization'!X$2)*VLOOKUP($A7,'FL Ratio'!$A$2:$B$9,2,FALSE)</f>
        <v>0.15441915028385472</v>
      </c>
      <c r="Y7" s="4">
        <f>('FL Characterization'!Y$4-'FL Characterization'!Y$2)*VLOOKUP($A7,'FL Ratio'!$A$2:$B$9,2,FALSE)</f>
        <v>0.14826015291986647</v>
      </c>
    </row>
    <row r="8" spans="1:25" x14ac:dyDescent="0.3">
      <c r="A8">
        <v>7</v>
      </c>
      <c r="B8" s="4">
        <f>('FL Characterization'!B$4-'FL Characterization'!B$2)*VLOOKUP($A8,'FL Ratio'!$A$2:$B$9,2,FALSE)</f>
        <v>0.17339918718975941</v>
      </c>
      <c r="C8" s="4">
        <f>('FL Characterization'!C$4-'FL Characterization'!C$2)*VLOOKUP($A8,'FL Ratio'!$A$2:$B$9,2,FALSE)</f>
        <v>0.19089049958662982</v>
      </c>
      <c r="D8" s="4">
        <f>('FL Characterization'!D$4-'FL Characterization'!D$2)*VLOOKUP($A8,'FL Ratio'!$A$2:$B$9,2,FALSE)</f>
        <v>0.24846211763640191</v>
      </c>
      <c r="E8" s="4">
        <f>('FL Characterization'!E$4-'FL Characterization'!E$2)*VLOOKUP($A8,'FL Ratio'!$A$2:$B$9,2,FALSE)</f>
        <v>0.28485182720803648</v>
      </c>
      <c r="F8" s="4">
        <f>('FL Characterization'!F$4-'FL Characterization'!F$2)*VLOOKUP($A8,'FL Ratio'!$A$2:$B$9,2,FALSE)</f>
        <v>0.33492099408284504</v>
      </c>
      <c r="G8" s="4">
        <f>('FL Characterization'!G$4-'FL Characterization'!G$2)*VLOOKUP($A8,'FL Ratio'!$A$2:$B$9,2,FALSE)</f>
        <v>0.39149852834755239</v>
      </c>
      <c r="H8" s="4">
        <f>('FL Characterization'!H$4-'FL Characterization'!H$2)*VLOOKUP($A8,'FL Ratio'!$A$2:$B$9,2,FALSE)</f>
        <v>0.34898583894037394</v>
      </c>
      <c r="I8" s="4">
        <f>('FL Characterization'!I$4-'FL Characterization'!I$2)*VLOOKUP($A8,'FL Ratio'!$A$2:$B$9,2,FALSE)</f>
        <v>0.49891360342721491</v>
      </c>
      <c r="J8" s="4">
        <f>('FL Characterization'!J$4-'FL Characterization'!J$2)*VLOOKUP($A8,'FL Ratio'!$A$2:$B$9,2,FALSE)</f>
        <v>0.45769754504403393</v>
      </c>
      <c r="K8" s="4">
        <f>('FL Characterization'!K$4-'FL Characterization'!K$2)*VLOOKUP($A8,'FL Ratio'!$A$2:$B$9,2,FALSE)</f>
        <v>0.5169427775821881</v>
      </c>
      <c r="L8" s="4">
        <f>('FL Characterization'!L$4-'FL Characterization'!L$2)*VLOOKUP($A8,'FL Ratio'!$A$2:$B$9,2,FALSE)</f>
        <v>0.5312789544873312</v>
      </c>
      <c r="M8" s="4">
        <f>('FL Characterization'!M$4-'FL Characterization'!M$2)*VLOOKUP($A8,'FL Ratio'!$A$2:$B$9,2,FALSE)</f>
        <v>0.4928050306030487</v>
      </c>
      <c r="N8" s="4">
        <f>('FL Characterization'!N$4-'FL Characterization'!N$2)*VLOOKUP($A8,'FL Ratio'!$A$2:$B$9,2,FALSE)</f>
        <v>0.46489024547437591</v>
      </c>
      <c r="O8" s="4">
        <f>('FL Characterization'!O$4-'FL Characterization'!O$2)*VLOOKUP($A8,'FL Ratio'!$A$2:$B$9,2,FALSE)</f>
        <v>0.42799869167308291</v>
      </c>
      <c r="P8" s="4">
        <f>('FL Characterization'!P$4-'FL Characterization'!P$2)*VLOOKUP($A8,'FL Ratio'!$A$2:$B$9,2,FALSE)</f>
        <v>0.39423345934076198</v>
      </c>
      <c r="Q8" s="4">
        <f>('FL Characterization'!Q$4-'FL Characterization'!Q$2)*VLOOKUP($A8,'FL Ratio'!$A$2:$B$9,2,FALSE)</f>
        <v>0.35480507095270353</v>
      </c>
      <c r="R8" s="4">
        <f>('FL Characterization'!R$4-'FL Characterization'!R$2)*VLOOKUP($A8,'FL Ratio'!$A$2:$B$9,2,FALSE)</f>
        <v>0.35111207370287351</v>
      </c>
      <c r="S8" s="4">
        <f>('FL Characterization'!S$4-'FL Characterization'!S$2)*VLOOKUP($A8,'FL Ratio'!$A$2:$B$9,2,FALSE)</f>
        <v>0.27818978503010844</v>
      </c>
      <c r="T8" s="4">
        <f>('FL Characterization'!T$4-'FL Characterization'!T$2)*VLOOKUP($A8,'FL Ratio'!$A$2:$B$9,2,FALSE)</f>
        <v>0.23016881493950334</v>
      </c>
      <c r="U8" s="4">
        <f>('FL Characterization'!U$4-'FL Characterization'!U$2)*VLOOKUP($A8,'FL Ratio'!$A$2:$B$9,2,FALSE)</f>
        <v>0.27312572053082923</v>
      </c>
      <c r="V8" s="4">
        <f>('FL Characterization'!V$4-'FL Characterization'!V$2)*VLOOKUP($A8,'FL Ratio'!$A$2:$B$9,2,FALSE)</f>
        <v>0.27828823294118971</v>
      </c>
      <c r="W8" s="4">
        <f>('FL Characterization'!W$4-'FL Characterization'!W$2)*VLOOKUP($A8,'FL Ratio'!$A$2:$B$9,2,FALSE)</f>
        <v>0.31802757265815124</v>
      </c>
      <c r="X8" s="4">
        <f>('FL Characterization'!X$4-'FL Characterization'!X$2)*VLOOKUP($A8,'FL Ratio'!$A$2:$B$9,2,FALSE)</f>
        <v>0.15441915028385472</v>
      </c>
      <c r="Y8" s="4">
        <f>('FL Characterization'!Y$4-'FL Characterization'!Y$2)*VLOOKUP($A8,'FL Ratio'!$A$2:$B$9,2,FALSE)</f>
        <v>0.14826015291986647</v>
      </c>
    </row>
    <row r="9" spans="1:25" x14ac:dyDescent="0.3">
      <c r="A9">
        <v>8</v>
      </c>
      <c r="B9" s="4">
        <f>('FL Characterization'!B$4-'FL Characterization'!B$2)*VLOOKUP($A9,'FL Ratio'!$A$2:$B$9,2,FALSE)</f>
        <v>0.17339918718975941</v>
      </c>
      <c r="C9" s="4">
        <f>('FL Characterization'!C$4-'FL Characterization'!C$2)*VLOOKUP($A9,'FL Ratio'!$A$2:$B$9,2,FALSE)</f>
        <v>0.19089049958662982</v>
      </c>
      <c r="D9" s="4">
        <f>('FL Characterization'!D$4-'FL Characterization'!D$2)*VLOOKUP($A9,'FL Ratio'!$A$2:$B$9,2,FALSE)</f>
        <v>0.24846211763640191</v>
      </c>
      <c r="E9" s="4">
        <f>('FL Characterization'!E$4-'FL Characterization'!E$2)*VLOOKUP($A9,'FL Ratio'!$A$2:$B$9,2,FALSE)</f>
        <v>0.28485182720803648</v>
      </c>
      <c r="F9" s="4">
        <f>('FL Characterization'!F$4-'FL Characterization'!F$2)*VLOOKUP($A9,'FL Ratio'!$A$2:$B$9,2,FALSE)</f>
        <v>0.33492099408284504</v>
      </c>
      <c r="G9" s="4">
        <f>('FL Characterization'!G$4-'FL Characterization'!G$2)*VLOOKUP($A9,'FL Ratio'!$A$2:$B$9,2,FALSE)</f>
        <v>0.39149852834755239</v>
      </c>
      <c r="H9" s="4">
        <f>('FL Characterization'!H$4-'FL Characterization'!H$2)*VLOOKUP($A9,'FL Ratio'!$A$2:$B$9,2,FALSE)</f>
        <v>0.34898583894037394</v>
      </c>
      <c r="I9" s="4">
        <f>('FL Characterization'!I$4-'FL Characterization'!I$2)*VLOOKUP($A9,'FL Ratio'!$A$2:$B$9,2,FALSE)</f>
        <v>0.49891360342721491</v>
      </c>
      <c r="J9" s="4">
        <f>('FL Characterization'!J$4-'FL Characterization'!J$2)*VLOOKUP($A9,'FL Ratio'!$A$2:$B$9,2,FALSE)</f>
        <v>0.45769754504403393</v>
      </c>
      <c r="K9" s="4">
        <f>('FL Characterization'!K$4-'FL Characterization'!K$2)*VLOOKUP($A9,'FL Ratio'!$A$2:$B$9,2,FALSE)</f>
        <v>0.5169427775821881</v>
      </c>
      <c r="L9" s="4">
        <f>('FL Characterization'!L$4-'FL Characterization'!L$2)*VLOOKUP($A9,'FL Ratio'!$A$2:$B$9,2,FALSE)</f>
        <v>0.5312789544873312</v>
      </c>
      <c r="M9" s="4">
        <f>('FL Characterization'!M$4-'FL Characterization'!M$2)*VLOOKUP($A9,'FL Ratio'!$A$2:$B$9,2,FALSE)</f>
        <v>0.4928050306030487</v>
      </c>
      <c r="N9" s="4">
        <f>('FL Characterization'!N$4-'FL Characterization'!N$2)*VLOOKUP($A9,'FL Ratio'!$A$2:$B$9,2,FALSE)</f>
        <v>0.46489024547437591</v>
      </c>
      <c r="O9" s="4">
        <f>('FL Characterization'!O$4-'FL Characterization'!O$2)*VLOOKUP($A9,'FL Ratio'!$A$2:$B$9,2,FALSE)</f>
        <v>0.42799869167308291</v>
      </c>
      <c r="P9" s="4">
        <f>('FL Characterization'!P$4-'FL Characterization'!P$2)*VLOOKUP($A9,'FL Ratio'!$A$2:$B$9,2,FALSE)</f>
        <v>0.39423345934076198</v>
      </c>
      <c r="Q9" s="4">
        <f>('FL Characterization'!Q$4-'FL Characterization'!Q$2)*VLOOKUP($A9,'FL Ratio'!$A$2:$B$9,2,FALSE)</f>
        <v>0.35480507095270353</v>
      </c>
      <c r="R9" s="4">
        <f>('FL Characterization'!R$4-'FL Characterization'!R$2)*VLOOKUP($A9,'FL Ratio'!$A$2:$B$9,2,FALSE)</f>
        <v>0.35111207370287351</v>
      </c>
      <c r="S9" s="4">
        <f>('FL Characterization'!S$4-'FL Characterization'!S$2)*VLOOKUP($A9,'FL Ratio'!$A$2:$B$9,2,FALSE)</f>
        <v>0.27818978503010844</v>
      </c>
      <c r="T9" s="4">
        <f>('FL Characterization'!T$4-'FL Characterization'!T$2)*VLOOKUP($A9,'FL Ratio'!$A$2:$B$9,2,FALSE)</f>
        <v>0.23016881493950334</v>
      </c>
      <c r="U9" s="4">
        <f>('FL Characterization'!U$4-'FL Characterization'!U$2)*VLOOKUP($A9,'FL Ratio'!$A$2:$B$9,2,FALSE)</f>
        <v>0.27312572053082923</v>
      </c>
      <c r="V9" s="4">
        <f>('FL Characterization'!V$4-'FL Characterization'!V$2)*VLOOKUP($A9,'FL Ratio'!$A$2:$B$9,2,FALSE)</f>
        <v>0.27828823294118971</v>
      </c>
      <c r="W9" s="4">
        <f>('FL Characterization'!W$4-'FL Characterization'!W$2)*VLOOKUP($A9,'FL Ratio'!$A$2:$B$9,2,FALSE)</f>
        <v>0.31802757265815124</v>
      </c>
      <c r="X9" s="4">
        <f>('FL Characterization'!X$4-'FL Characterization'!X$2)*VLOOKUP($A9,'FL Ratio'!$A$2:$B$9,2,FALSE)</f>
        <v>0.15441915028385472</v>
      </c>
      <c r="Y9" s="4">
        <f>('FL Characterization'!Y$4-'FL Characterization'!Y$2)*VLOOKUP($A9,'FL Ratio'!$A$2:$B$9,2,FALSE)</f>
        <v>0.14826015291986647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0.96145190429417304</v>
      </c>
      <c r="C2" s="4">
        <f>('FL Characterization'!C$2-'FL Characterization'!C$3)*VLOOKUP($A2,'FL Ratio'!$A$2:$B$9,2,FALSE)</f>
        <v>1.0174951785536221</v>
      </c>
      <c r="D2" s="4">
        <f>('FL Characterization'!D$2-'FL Characterization'!D$3)*VLOOKUP($A2,'FL Ratio'!$A$2:$B$9,2,FALSE)</f>
        <v>1.0744508968669955</v>
      </c>
      <c r="E2" s="4">
        <f>('FL Characterization'!E$2-'FL Characterization'!E$3)*VLOOKUP($A2,'FL Ratio'!$A$2:$B$9,2,FALSE)</f>
        <v>1.1232906654375692</v>
      </c>
      <c r="F2" s="4">
        <f>('FL Characterization'!F$2-'FL Characterization'!F$3)*VLOOKUP($A2,'FL Ratio'!$A$2:$B$9,2,FALSE)</f>
        <v>1.1360408705068783</v>
      </c>
      <c r="G2" s="4">
        <f>('FL Characterization'!G$2-'FL Characterization'!G$3)*VLOOKUP($A2,'FL Ratio'!$A$2:$B$9,2,FALSE)</f>
        <v>1.1883623334937417</v>
      </c>
      <c r="H2" s="4">
        <f>('FL Characterization'!H$2-'FL Characterization'!H$3)*VLOOKUP($A2,'FL Ratio'!$A$2:$B$9,2,FALSE)</f>
        <v>1.1822873770294571</v>
      </c>
      <c r="I2" s="4">
        <f>('FL Characterization'!I$2-'FL Characterization'!I$3)*VLOOKUP($A2,'FL Ratio'!$A$2:$B$9,2,FALSE)</f>
        <v>1.1175374655607209</v>
      </c>
      <c r="J2" s="4">
        <f>('FL Characterization'!J$2-'FL Characterization'!J$3)*VLOOKUP($A2,'FL Ratio'!$A$2:$B$9,2,FALSE)</f>
        <v>1.0125343643025502</v>
      </c>
      <c r="K2" s="4">
        <f>('FL Characterization'!K$2-'FL Characterization'!K$3)*VLOOKUP($A2,'FL Ratio'!$A$2:$B$9,2,FALSE)</f>
        <v>1.4868780104092929</v>
      </c>
      <c r="L2" s="4">
        <f>('FL Characterization'!L$2-'FL Characterization'!L$3)*VLOOKUP($A2,'FL Ratio'!$A$2:$B$9,2,FALSE)</f>
        <v>1.4519962346951965</v>
      </c>
      <c r="M2" s="4">
        <f>('FL Characterization'!M$2-'FL Characterization'!M$3)*VLOOKUP($A2,'FL Ratio'!$A$2:$B$9,2,FALSE)</f>
        <v>1.3370282839007483</v>
      </c>
      <c r="N2" s="4">
        <f>('FL Characterization'!N$2-'FL Characterization'!N$3)*VLOOKUP($A2,'FL Ratio'!$A$2:$B$9,2,FALSE)</f>
        <v>1.3045404732439212</v>
      </c>
      <c r="O2" s="4">
        <f>('FL Characterization'!O$2-'FL Characterization'!O$3)*VLOOKUP($A2,'FL Ratio'!$A$2:$B$9,2,FALSE)</f>
        <v>1.3099022826450073</v>
      </c>
      <c r="P2" s="4">
        <f>('FL Characterization'!P$2-'FL Characterization'!P$3)*VLOOKUP($A2,'FL Ratio'!$A$2:$B$9,2,FALSE)</f>
        <v>1.2478440811353473</v>
      </c>
      <c r="Q2" s="4">
        <f>('FL Characterization'!Q$2-'FL Characterization'!Q$3)*VLOOKUP($A2,'FL Ratio'!$A$2:$B$9,2,FALSE)</f>
        <v>1.1438350636622412</v>
      </c>
      <c r="R2" s="4">
        <f>('FL Characterization'!R$2-'FL Characterization'!R$3)*VLOOKUP($A2,'FL Ratio'!$A$2:$B$9,2,FALSE)</f>
        <v>1.0279978898480022</v>
      </c>
      <c r="S2" s="4">
        <f>('FL Characterization'!S$2-'FL Characterization'!S$3)*VLOOKUP($A2,'FL Ratio'!$A$2:$B$9,2,FALSE)</f>
        <v>0.99112074305808706</v>
      </c>
      <c r="T2" s="4">
        <f>('FL Characterization'!T$2-'FL Characterization'!T$3)*VLOOKUP($A2,'FL Ratio'!$A$2:$B$9,2,FALSE)</f>
        <v>0.62301439885087539</v>
      </c>
      <c r="U2" s="4">
        <f>('FL Characterization'!U$2-'FL Characterization'!U$3)*VLOOKUP($A2,'FL Ratio'!$A$2:$B$9,2,FALSE)</f>
        <v>0.66625704350119319</v>
      </c>
      <c r="V2" s="4">
        <f>('FL Characterization'!V$2-'FL Characterization'!V$3)*VLOOKUP($A2,'FL Ratio'!$A$2:$B$9,2,FALSE)</f>
        <v>0.728432902270438</v>
      </c>
      <c r="W2" s="4">
        <f>('FL Characterization'!W$2-'FL Characterization'!W$3)*VLOOKUP($A2,'FL Ratio'!$A$2:$B$9,2,FALSE)</f>
        <v>0.74581496149769388</v>
      </c>
      <c r="X2" s="4">
        <f>('FL Characterization'!X$2-'FL Characterization'!X$3)*VLOOKUP($A2,'FL Ratio'!$A$2:$B$9,2,FALSE)</f>
        <v>0.77783454428474408</v>
      </c>
      <c r="Y2" s="4">
        <f>('FL Characterization'!Y$2-'FL Characterization'!Y$3)*VLOOKUP($A2,'FL Ratio'!$A$2:$B$9,2,FALSE)</f>
        <v>0.85858584305703511</v>
      </c>
    </row>
    <row r="3" spans="1:25" x14ac:dyDescent="0.3">
      <c r="A3">
        <v>2</v>
      </c>
      <c r="B3" s="4">
        <f>('FL Characterization'!B$2-'FL Characterization'!B$3)*VLOOKUP($A3,'FL Ratio'!$A$2:$B$9,2,FALSE)</f>
        <v>0.80120992024514415</v>
      </c>
      <c r="C3" s="4">
        <f>('FL Characterization'!C$2-'FL Characterization'!C$3)*VLOOKUP($A3,'FL Ratio'!$A$2:$B$9,2,FALSE)</f>
        <v>0.84791264879468509</v>
      </c>
      <c r="D3" s="4">
        <f>('FL Characterization'!D$2-'FL Characterization'!D$3)*VLOOKUP($A3,'FL Ratio'!$A$2:$B$9,2,FALSE)</f>
        <v>0.89537574738916281</v>
      </c>
      <c r="E3" s="4">
        <f>('FL Characterization'!E$2-'FL Characterization'!E$3)*VLOOKUP($A3,'FL Ratio'!$A$2:$B$9,2,FALSE)</f>
        <v>0.93607555453130753</v>
      </c>
      <c r="F3" s="4">
        <f>('FL Characterization'!F$2-'FL Characterization'!F$3)*VLOOKUP($A3,'FL Ratio'!$A$2:$B$9,2,FALSE)</f>
        <v>0.94670072542239847</v>
      </c>
      <c r="G3" s="4">
        <f>('FL Characterization'!G$2-'FL Characterization'!G$3)*VLOOKUP($A3,'FL Ratio'!$A$2:$B$9,2,FALSE)</f>
        <v>0.99030194457811804</v>
      </c>
      <c r="H3" s="4">
        <f>('FL Characterization'!H$2-'FL Characterization'!H$3)*VLOOKUP($A3,'FL Ratio'!$A$2:$B$9,2,FALSE)</f>
        <v>0.98523948085788082</v>
      </c>
      <c r="I3" s="4">
        <f>('FL Characterization'!I$2-'FL Characterization'!I$3)*VLOOKUP($A3,'FL Ratio'!$A$2:$B$9,2,FALSE)</f>
        <v>0.93128122130060054</v>
      </c>
      <c r="J3" s="4">
        <f>('FL Characterization'!J$2-'FL Characterization'!J$3)*VLOOKUP($A3,'FL Ratio'!$A$2:$B$9,2,FALSE)</f>
        <v>0.84377863691879162</v>
      </c>
      <c r="K3" s="4">
        <f>('FL Characterization'!K$2-'FL Characterization'!K$3)*VLOOKUP($A3,'FL Ratio'!$A$2:$B$9,2,FALSE)</f>
        <v>1.2390650086744106</v>
      </c>
      <c r="L3" s="4">
        <f>('FL Characterization'!L$2-'FL Characterization'!L$3)*VLOOKUP($A3,'FL Ratio'!$A$2:$B$9,2,FALSE)</f>
        <v>1.2099968622459969</v>
      </c>
      <c r="M3" s="4">
        <f>('FL Characterization'!M$2-'FL Characterization'!M$3)*VLOOKUP($A3,'FL Ratio'!$A$2:$B$9,2,FALSE)</f>
        <v>1.1141902365839569</v>
      </c>
      <c r="N3" s="4">
        <f>('FL Characterization'!N$2-'FL Characterization'!N$3)*VLOOKUP($A3,'FL Ratio'!$A$2:$B$9,2,FALSE)</f>
        <v>1.0871170610366008</v>
      </c>
      <c r="O3" s="4">
        <f>('FL Characterization'!O$2-'FL Characterization'!O$3)*VLOOKUP($A3,'FL Ratio'!$A$2:$B$9,2,FALSE)</f>
        <v>1.091585235537506</v>
      </c>
      <c r="P3" s="4">
        <f>('FL Characterization'!P$2-'FL Characterization'!P$3)*VLOOKUP($A3,'FL Ratio'!$A$2:$B$9,2,FALSE)</f>
        <v>1.0398700676127892</v>
      </c>
      <c r="Q3" s="4">
        <f>('FL Characterization'!Q$2-'FL Characterization'!Q$3)*VLOOKUP($A3,'FL Ratio'!$A$2:$B$9,2,FALSE)</f>
        <v>0.95319588638520092</v>
      </c>
      <c r="R3" s="4">
        <f>('FL Characterization'!R$2-'FL Characterization'!R$3)*VLOOKUP($A3,'FL Ratio'!$A$2:$B$9,2,FALSE)</f>
        <v>0.85666490820666841</v>
      </c>
      <c r="S3" s="4">
        <f>('FL Characterization'!S$2-'FL Characterization'!S$3)*VLOOKUP($A3,'FL Ratio'!$A$2:$B$9,2,FALSE)</f>
        <v>0.82593395254840574</v>
      </c>
      <c r="T3" s="4">
        <f>('FL Characterization'!T$2-'FL Characterization'!T$3)*VLOOKUP($A3,'FL Ratio'!$A$2:$B$9,2,FALSE)</f>
        <v>0.51917866570906279</v>
      </c>
      <c r="U3" s="4">
        <f>('FL Characterization'!U$2-'FL Characterization'!U$3)*VLOOKUP($A3,'FL Ratio'!$A$2:$B$9,2,FALSE)</f>
        <v>0.55521420291766099</v>
      </c>
      <c r="V3" s="4">
        <f>('FL Characterization'!V$2-'FL Characterization'!V$3)*VLOOKUP($A3,'FL Ratio'!$A$2:$B$9,2,FALSE)</f>
        <v>0.60702741855869824</v>
      </c>
      <c r="W3" s="4">
        <f>('FL Characterization'!W$2-'FL Characterization'!W$3)*VLOOKUP($A3,'FL Ratio'!$A$2:$B$9,2,FALSE)</f>
        <v>0.62151246791474479</v>
      </c>
      <c r="X3" s="4">
        <f>('FL Characterization'!X$2-'FL Characterization'!X$3)*VLOOKUP($A3,'FL Ratio'!$A$2:$B$9,2,FALSE)</f>
        <v>0.64819545357062003</v>
      </c>
      <c r="Y3" s="4">
        <f>('FL Characterization'!Y$2-'FL Characterization'!Y$3)*VLOOKUP($A3,'FL Ratio'!$A$2:$B$9,2,FALSE)</f>
        <v>0.71548820254752921</v>
      </c>
    </row>
    <row r="4" spans="1:25" x14ac:dyDescent="0.3">
      <c r="A4">
        <v>3</v>
      </c>
      <c r="B4" s="4">
        <f>('FL Characterization'!B$2-'FL Characterization'!B$3)*VLOOKUP($A4,'FL Ratio'!$A$2:$B$9,2,FALSE)</f>
        <v>0.64096793619611536</v>
      </c>
      <c r="C4" s="4">
        <f>('FL Characterization'!C$2-'FL Characterization'!C$3)*VLOOKUP($A4,'FL Ratio'!$A$2:$B$9,2,FALSE)</f>
        <v>0.67833011903574802</v>
      </c>
      <c r="D4" s="4">
        <f>('FL Characterization'!D$2-'FL Characterization'!D$3)*VLOOKUP($A4,'FL Ratio'!$A$2:$B$9,2,FALSE)</f>
        <v>0.71630059791133027</v>
      </c>
      <c r="E4" s="4">
        <f>('FL Characterization'!E$2-'FL Characterization'!E$3)*VLOOKUP($A4,'FL Ratio'!$A$2:$B$9,2,FALSE)</f>
        <v>0.74886044362504611</v>
      </c>
      <c r="F4" s="4">
        <f>('FL Characterization'!F$2-'FL Characterization'!F$3)*VLOOKUP($A4,'FL Ratio'!$A$2:$B$9,2,FALSE)</f>
        <v>0.75736058033791875</v>
      </c>
      <c r="G4" s="4">
        <f>('FL Characterization'!G$2-'FL Characterization'!G$3)*VLOOKUP($A4,'FL Ratio'!$A$2:$B$9,2,FALSE)</f>
        <v>0.79224155566249443</v>
      </c>
      <c r="H4" s="4">
        <f>('FL Characterization'!H$2-'FL Characterization'!H$3)*VLOOKUP($A4,'FL Ratio'!$A$2:$B$9,2,FALSE)</f>
        <v>0.78819158468630468</v>
      </c>
      <c r="I4" s="4">
        <f>('FL Characterization'!I$2-'FL Characterization'!I$3)*VLOOKUP($A4,'FL Ratio'!$A$2:$B$9,2,FALSE)</f>
        <v>0.74502497704048043</v>
      </c>
      <c r="J4" s="4">
        <f>('FL Characterization'!J$2-'FL Characterization'!J$3)*VLOOKUP($A4,'FL Ratio'!$A$2:$B$9,2,FALSE)</f>
        <v>0.6750229095350333</v>
      </c>
      <c r="K4" s="4">
        <f>('FL Characterization'!K$2-'FL Characterization'!K$3)*VLOOKUP($A4,'FL Ratio'!$A$2:$B$9,2,FALSE)</f>
        <v>0.99125200693952864</v>
      </c>
      <c r="L4" s="4">
        <f>('FL Characterization'!L$2-'FL Characterization'!L$3)*VLOOKUP($A4,'FL Ratio'!$A$2:$B$9,2,FALSE)</f>
        <v>0.96799748979679756</v>
      </c>
      <c r="M4" s="4">
        <f>('FL Characterization'!M$2-'FL Characterization'!M$3)*VLOOKUP($A4,'FL Ratio'!$A$2:$B$9,2,FALSE)</f>
        <v>0.89135218926716553</v>
      </c>
      <c r="N4" s="4">
        <f>('FL Characterization'!N$2-'FL Characterization'!N$3)*VLOOKUP($A4,'FL Ratio'!$A$2:$B$9,2,FALSE)</f>
        <v>0.86969364882928069</v>
      </c>
      <c r="O4" s="4">
        <f>('FL Characterization'!O$2-'FL Characterization'!O$3)*VLOOKUP($A4,'FL Ratio'!$A$2:$B$9,2,FALSE)</f>
        <v>0.87326818843000487</v>
      </c>
      <c r="P4" s="4">
        <f>('FL Characterization'!P$2-'FL Characterization'!P$3)*VLOOKUP($A4,'FL Ratio'!$A$2:$B$9,2,FALSE)</f>
        <v>0.83189605409023148</v>
      </c>
      <c r="Q4" s="4">
        <f>('FL Characterization'!Q$2-'FL Characterization'!Q$3)*VLOOKUP($A4,'FL Ratio'!$A$2:$B$9,2,FALSE)</f>
        <v>0.76255670910816076</v>
      </c>
      <c r="R4" s="4">
        <f>('FL Characterization'!R$2-'FL Characterization'!R$3)*VLOOKUP($A4,'FL Ratio'!$A$2:$B$9,2,FALSE)</f>
        <v>0.6853319265653347</v>
      </c>
      <c r="S4" s="4">
        <f>('FL Characterization'!S$2-'FL Characterization'!S$3)*VLOOKUP($A4,'FL Ratio'!$A$2:$B$9,2,FALSE)</f>
        <v>0.66074716203872463</v>
      </c>
      <c r="T4" s="4">
        <f>('FL Characterization'!T$2-'FL Characterization'!T$3)*VLOOKUP($A4,'FL Ratio'!$A$2:$B$9,2,FALSE)</f>
        <v>0.41534293256725024</v>
      </c>
      <c r="U4" s="4">
        <f>('FL Characterization'!U$2-'FL Characterization'!U$3)*VLOOKUP($A4,'FL Ratio'!$A$2:$B$9,2,FALSE)</f>
        <v>0.44417136233412879</v>
      </c>
      <c r="V4" s="4">
        <f>('FL Characterization'!V$2-'FL Characterization'!V$3)*VLOOKUP($A4,'FL Ratio'!$A$2:$B$9,2,FALSE)</f>
        <v>0.48562193484695859</v>
      </c>
      <c r="W4" s="4">
        <f>('FL Characterization'!W$2-'FL Characterization'!W$3)*VLOOKUP($A4,'FL Ratio'!$A$2:$B$9,2,FALSE)</f>
        <v>0.49720997433179587</v>
      </c>
      <c r="X4" s="4">
        <f>('FL Characterization'!X$2-'FL Characterization'!X$3)*VLOOKUP($A4,'FL Ratio'!$A$2:$B$9,2,FALSE)</f>
        <v>0.51855636285649598</v>
      </c>
      <c r="Y4" s="4">
        <f>('FL Characterization'!Y$2-'FL Characterization'!Y$3)*VLOOKUP($A4,'FL Ratio'!$A$2:$B$9,2,FALSE)</f>
        <v>0.57239056203802341</v>
      </c>
    </row>
    <row r="5" spans="1:25" x14ac:dyDescent="0.3">
      <c r="A5">
        <v>4</v>
      </c>
      <c r="B5" s="4">
        <f>('FL Characterization'!B$2-'FL Characterization'!B$3)*VLOOKUP($A5,'FL Ratio'!$A$2:$B$9,2,FALSE)</f>
        <v>0.48072595214708652</v>
      </c>
      <c r="C5" s="4">
        <f>('FL Characterization'!C$2-'FL Characterization'!C$3)*VLOOKUP($A5,'FL Ratio'!$A$2:$B$9,2,FALSE)</f>
        <v>0.50874758927681107</v>
      </c>
      <c r="D5" s="4">
        <f>('FL Characterization'!D$2-'FL Characterization'!D$3)*VLOOKUP($A5,'FL Ratio'!$A$2:$B$9,2,FALSE)</f>
        <v>0.53722544843349773</v>
      </c>
      <c r="E5" s="4">
        <f>('FL Characterization'!E$2-'FL Characterization'!E$3)*VLOOKUP($A5,'FL Ratio'!$A$2:$B$9,2,FALSE)</f>
        <v>0.56164533271878458</v>
      </c>
      <c r="F5" s="4">
        <f>('FL Characterization'!F$2-'FL Characterization'!F$3)*VLOOKUP($A5,'FL Ratio'!$A$2:$B$9,2,FALSE)</f>
        <v>0.56802043525343915</v>
      </c>
      <c r="G5" s="4">
        <f>('FL Characterization'!G$2-'FL Characterization'!G$3)*VLOOKUP($A5,'FL Ratio'!$A$2:$B$9,2,FALSE)</f>
        <v>0.59418116674687083</v>
      </c>
      <c r="H5" s="4">
        <f>('FL Characterization'!H$2-'FL Characterization'!H$3)*VLOOKUP($A5,'FL Ratio'!$A$2:$B$9,2,FALSE)</f>
        <v>0.59114368851472854</v>
      </c>
      <c r="I5" s="4">
        <f>('FL Characterization'!I$2-'FL Characterization'!I$3)*VLOOKUP($A5,'FL Ratio'!$A$2:$B$9,2,FALSE)</f>
        <v>0.55876873278036043</v>
      </c>
      <c r="J5" s="4">
        <f>('FL Characterization'!J$2-'FL Characterization'!J$3)*VLOOKUP($A5,'FL Ratio'!$A$2:$B$9,2,FALSE)</f>
        <v>0.50626718215127509</v>
      </c>
      <c r="K5" s="4">
        <f>('FL Characterization'!K$2-'FL Characterization'!K$3)*VLOOKUP($A5,'FL Ratio'!$A$2:$B$9,2,FALSE)</f>
        <v>0.74343900520464645</v>
      </c>
      <c r="L5" s="4">
        <f>('FL Characterization'!L$2-'FL Characterization'!L$3)*VLOOKUP($A5,'FL Ratio'!$A$2:$B$9,2,FALSE)</f>
        <v>0.72599811734759823</v>
      </c>
      <c r="M5" s="4">
        <f>('FL Characterization'!M$2-'FL Characterization'!M$3)*VLOOKUP($A5,'FL Ratio'!$A$2:$B$9,2,FALSE)</f>
        <v>0.66851414195037417</v>
      </c>
      <c r="N5" s="4">
        <f>('FL Characterization'!N$2-'FL Characterization'!N$3)*VLOOKUP($A5,'FL Ratio'!$A$2:$B$9,2,FALSE)</f>
        <v>0.6522702366219606</v>
      </c>
      <c r="O5" s="4">
        <f>('FL Characterization'!O$2-'FL Characterization'!O$3)*VLOOKUP($A5,'FL Ratio'!$A$2:$B$9,2,FALSE)</f>
        <v>0.65495114132250365</v>
      </c>
      <c r="P5" s="4">
        <f>('FL Characterization'!P$2-'FL Characterization'!P$3)*VLOOKUP($A5,'FL Ratio'!$A$2:$B$9,2,FALSE)</f>
        <v>0.62392204056767364</v>
      </c>
      <c r="Q5" s="4">
        <f>('FL Characterization'!Q$2-'FL Characterization'!Q$3)*VLOOKUP($A5,'FL Ratio'!$A$2:$B$9,2,FALSE)</f>
        <v>0.5719175318311206</v>
      </c>
      <c r="R5" s="4">
        <f>('FL Characterization'!R$2-'FL Characterization'!R$3)*VLOOKUP($A5,'FL Ratio'!$A$2:$B$9,2,FALSE)</f>
        <v>0.51399894492400111</v>
      </c>
      <c r="S5" s="4">
        <f>('FL Characterization'!S$2-'FL Characterization'!S$3)*VLOOKUP($A5,'FL Ratio'!$A$2:$B$9,2,FALSE)</f>
        <v>0.49556037152904353</v>
      </c>
      <c r="T5" s="4">
        <f>('FL Characterization'!T$2-'FL Characterization'!T$3)*VLOOKUP($A5,'FL Ratio'!$A$2:$B$9,2,FALSE)</f>
        <v>0.3115071994254377</v>
      </c>
      <c r="U5" s="4">
        <f>('FL Characterization'!U$2-'FL Characterization'!U$3)*VLOOKUP($A5,'FL Ratio'!$A$2:$B$9,2,FALSE)</f>
        <v>0.3331285217505966</v>
      </c>
      <c r="V5" s="4">
        <f>('FL Characterization'!V$2-'FL Characterization'!V$3)*VLOOKUP($A5,'FL Ratio'!$A$2:$B$9,2,FALSE)</f>
        <v>0.364216451135219</v>
      </c>
      <c r="W5" s="4">
        <f>('FL Characterization'!W$2-'FL Characterization'!W$3)*VLOOKUP($A5,'FL Ratio'!$A$2:$B$9,2,FALSE)</f>
        <v>0.37290748074884694</v>
      </c>
      <c r="X5" s="4">
        <f>('FL Characterization'!X$2-'FL Characterization'!X$3)*VLOOKUP($A5,'FL Ratio'!$A$2:$B$9,2,FALSE)</f>
        <v>0.38891727214237204</v>
      </c>
      <c r="Y5" s="4">
        <f>('FL Characterization'!Y$2-'FL Characterization'!Y$3)*VLOOKUP($A5,'FL Ratio'!$A$2:$B$9,2,FALSE)</f>
        <v>0.42929292152851756</v>
      </c>
    </row>
    <row r="6" spans="1:25" x14ac:dyDescent="0.3">
      <c r="A6">
        <v>5</v>
      </c>
      <c r="B6" s="4">
        <f>('FL Characterization'!B$2-'FL Characterization'!B$3)*VLOOKUP($A6,'FL Ratio'!$A$2:$B$9,2,FALSE)</f>
        <v>0.48072595214708652</v>
      </c>
      <c r="C6" s="4">
        <f>('FL Characterization'!C$2-'FL Characterization'!C$3)*VLOOKUP($A6,'FL Ratio'!$A$2:$B$9,2,FALSE)</f>
        <v>0.50874758927681107</v>
      </c>
      <c r="D6" s="4">
        <f>('FL Characterization'!D$2-'FL Characterization'!D$3)*VLOOKUP($A6,'FL Ratio'!$A$2:$B$9,2,FALSE)</f>
        <v>0.53722544843349773</v>
      </c>
      <c r="E6" s="4">
        <f>('FL Characterization'!E$2-'FL Characterization'!E$3)*VLOOKUP($A6,'FL Ratio'!$A$2:$B$9,2,FALSE)</f>
        <v>0.56164533271878458</v>
      </c>
      <c r="F6" s="4">
        <f>('FL Characterization'!F$2-'FL Characterization'!F$3)*VLOOKUP($A6,'FL Ratio'!$A$2:$B$9,2,FALSE)</f>
        <v>0.56802043525343915</v>
      </c>
      <c r="G6" s="4">
        <f>('FL Characterization'!G$2-'FL Characterization'!G$3)*VLOOKUP($A6,'FL Ratio'!$A$2:$B$9,2,FALSE)</f>
        <v>0.59418116674687083</v>
      </c>
      <c r="H6" s="4">
        <f>('FL Characterization'!H$2-'FL Characterization'!H$3)*VLOOKUP($A6,'FL Ratio'!$A$2:$B$9,2,FALSE)</f>
        <v>0.59114368851472854</v>
      </c>
      <c r="I6" s="4">
        <f>('FL Characterization'!I$2-'FL Characterization'!I$3)*VLOOKUP($A6,'FL Ratio'!$A$2:$B$9,2,FALSE)</f>
        <v>0.55876873278036043</v>
      </c>
      <c r="J6" s="4">
        <f>('FL Characterization'!J$2-'FL Characterization'!J$3)*VLOOKUP($A6,'FL Ratio'!$A$2:$B$9,2,FALSE)</f>
        <v>0.50626718215127509</v>
      </c>
      <c r="K6" s="4">
        <f>('FL Characterization'!K$2-'FL Characterization'!K$3)*VLOOKUP($A6,'FL Ratio'!$A$2:$B$9,2,FALSE)</f>
        <v>0.74343900520464645</v>
      </c>
      <c r="L6" s="4">
        <f>('FL Characterization'!L$2-'FL Characterization'!L$3)*VLOOKUP($A6,'FL Ratio'!$A$2:$B$9,2,FALSE)</f>
        <v>0.72599811734759823</v>
      </c>
      <c r="M6" s="4">
        <f>('FL Characterization'!M$2-'FL Characterization'!M$3)*VLOOKUP($A6,'FL Ratio'!$A$2:$B$9,2,FALSE)</f>
        <v>0.66851414195037417</v>
      </c>
      <c r="N6" s="4">
        <f>('FL Characterization'!N$2-'FL Characterization'!N$3)*VLOOKUP($A6,'FL Ratio'!$A$2:$B$9,2,FALSE)</f>
        <v>0.6522702366219606</v>
      </c>
      <c r="O6" s="4">
        <f>('FL Characterization'!O$2-'FL Characterization'!O$3)*VLOOKUP($A6,'FL Ratio'!$A$2:$B$9,2,FALSE)</f>
        <v>0.65495114132250365</v>
      </c>
      <c r="P6" s="4">
        <f>('FL Characterization'!P$2-'FL Characterization'!P$3)*VLOOKUP($A6,'FL Ratio'!$A$2:$B$9,2,FALSE)</f>
        <v>0.62392204056767364</v>
      </c>
      <c r="Q6" s="4">
        <f>('FL Characterization'!Q$2-'FL Characterization'!Q$3)*VLOOKUP($A6,'FL Ratio'!$A$2:$B$9,2,FALSE)</f>
        <v>0.5719175318311206</v>
      </c>
      <c r="R6" s="4">
        <f>('FL Characterization'!R$2-'FL Characterization'!R$3)*VLOOKUP($A6,'FL Ratio'!$A$2:$B$9,2,FALSE)</f>
        <v>0.51399894492400111</v>
      </c>
      <c r="S6" s="4">
        <f>('FL Characterization'!S$2-'FL Characterization'!S$3)*VLOOKUP($A6,'FL Ratio'!$A$2:$B$9,2,FALSE)</f>
        <v>0.49556037152904353</v>
      </c>
      <c r="T6" s="4">
        <f>('FL Characterization'!T$2-'FL Characterization'!T$3)*VLOOKUP($A6,'FL Ratio'!$A$2:$B$9,2,FALSE)</f>
        <v>0.3115071994254377</v>
      </c>
      <c r="U6" s="4">
        <f>('FL Characterization'!U$2-'FL Characterization'!U$3)*VLOOKUP($A6,'FL Ratio'!$A$2:$B$9,2,FALSE)</f>
        <v>0.3331285217505966</v>
      </c>
      <c r="V6" s="4">
        <f>('FL Characterization'!V$2-'FL Characterization'!V$3)*VLOOKUP($A6,'FL Ratio'!$A$2:$B$9,2,FALSE)</f>
        <v>0.364216451135219</v>
      </c>
      <c r="W6" s="4">
        <f>('FL Characterization'!W$2-'FL Characterization'!W$3)*VLOOKUP($A6,'FL Ratio'!$A$2:$B$9,2,FALSE)</f>
        <v>0.37290748074884694</v>
      </c>
      <c r="X6" s="4">
        <f>('FL Characterization'!X$2-'FL Characterization'!X$3)*VLOOKUP($A6,'FL Ratio'!$A$2:$B$9,2,FALSE)</f>
        <v>0.38891727214237204</v>
      </c>
      <c r="Y6" s="4">
        <f>('FL Characterization'!Y$2-'FL Characterization'!Y$3)*VLOOKUP($A6,'FL Ratio'!$A$2:$B$9,2,FALSE)</f>
        <v>0.42929292152851756</v>
      </c>
    </row>
    <row r="7" spans="1:25" x14ac:dyDescent="0.3">
      <c r="A7">
        <v>6</v>
      </c>
      <c r="B7" s="4">
        <f>('FL Characterization'!B$2-'FL Characterization'!B$3)*VLOOKUP($A7,'FL Ratio'!$A$2:$B$9,2,FALSE)</f>
        <v>0.48072595214708652</v>
      </c>
      <c r="C7" s="4">
        <f>('FL Characterization'!C$2-'FL Characterization'!C$3)*VLOOKUP($A7,'FL Ratio'!$A$2:$B$9,2,FALSE)</f>
        <v>0.50874758927681107</v>
      </c>
      <c r="D7" s="4">
        <f>('FL Characterization'!D$2-'FL Characterization'!D$3)*VLOOKUP($A7,'FL Ratio'!$A$2:$B$9,2,FALSE)</f>
        <v>0.53722544843349773</v>
      </c>
      <c r="E7" s="4">
        <f>('FL Characterization'!E$2-'FL Characterization'!E$3)*VLOOKUP($A7,'FL Ratio'!$A$2:$B$9,2,FALSE)</f>
        <v>0.56164533271878458</v>
      </c>
      <c r="F7" s="4">
        <f>('FL Characterization'!F$2-'FL Characterization'!F$3)*VLOOKUP($A7,'FL Ratio'!$A$2:$B$9,2,FALSE)</f>
        <v>0.56802043525343915</v>
      </c>
      <c r="G7" s="4">
        <f>('FL Characterization'!G$2-'FL Characterization'!G$3)*VLOOKUP($A7,'FL Ratio'!$A$2:$B$9,2,FALSE)</f>
        <v>0.59418116674687083</v>
      </c>
      <c r="H7" s="4">
        <f>('FL Characterization'!H$2-'FL Characterization'!H$3)*VLOOKUP($A7,'FL Ratio'!$A$2:$B$9,2,FALSE)</f>
        <v>0.59114368851472854</v>
      </c>
      <c r="I7" s="4">
        <f>('FL Characterization'!I$2-'FL Characterization'!I$3)*VLOOKUP($A7,'FL Ratio'!$A$2:$B$9,2,FALSE)</f>
        <v>0.55876873278036043</v>
      </c>
      <c r="J7" s="4">
        <f>('FL Characterization'!J$2-'FL Characterization'!J$3)*VLOOKUP($A7,'FL Ratio'!$A$2:$B$9,2,FALSE)</f>
        <v>0.50626718215127509</v>
      </c>
      <c r="K7" s="4">
        <f>('FL Characterization'!K$2-'FL Characterization'!K$3)*VLOOKUP($A7,'FL Ratio'!$A$2:$B$9,2,FALSE)</f>
        <v>0.74343900520464645</v>
      </c>
      <c r="L7" s="4">
        <f>('FL Characterization'!L$2-'FL Characterization'!L$3)*VLOOKUP($A7,'FL Ratio'!$A$2:$B$9,2,FALSE)</f>
        <v>0.72599811734759823</v>
      </c>
      <c r="M7" s="4">
        <f>('FL Characterization'!M$2-'FL Characterization'!M$3)*VLOOKUP($A7,'FL Ratio'!$A$2:$B$9,2,FALSE)</f>
        <v>0.66851414195037417</v>
      </c>
      <c r="N7" s="4">
        <f>('FL Characterization'!N$2-'FL Characterization'!N$3)*VLOOKUP($A7,'FL Ratio'!$A$2:$B$9,2,FALSE)</f>
        <v>0.6522702366219606</v>
      </c>
      <c r="O7" s="4">
        <f>('FL Characterization'!O$2-'FL Characterization'!O$3)*VLOOKUP($A7,'FL Ratio'!$A$2:$B$9,2,FALSE)</f>
        <v>0.65495114132250365</v>
      </c>
      <c r="P7" s="4">
        <f>('FL Characterization'!P$2-'FL Characterization'!P$3)*VLOOKUP($A7,'FL Ratio'!$A$2:$B$9,2,FALSE)</f>
        <v>0.62392204056767364</v>
      </c>
      <c r="Q7" s="4">
        <f>('FL Characterization'!Q$2-'FL Characterization'!Q$3)*VLOOKUP($A7,'FL Ratio'!$A$2:$B$9,2,FALSE)</f>
        <v>0.5719175318311206</v>
      </c>
      <c r="R7" s="4">
        <f>('FL Characterization'!R$2-'FL Characterization'!R$3)*VLOOKUP($A7,'FL Ratio'!$A$2:$B$9,2,FALSE)</f>
        <v>0.51399894492400111</v>
      </c>
      <c r="S7" s="4">
        <f>('FL Characterization'!S$2-'FL Characterization'!S$3)*VLOOKUP($A7,'FL Ratio'!$A$2:$B$9,2,FALSE)</f>
        <v>0.49556037152904353</v>
      </c>
      <c r="T7" s="4">
        <f>('FL Characterization'!T$2-'FL Characterization'!T$3)*VLOOKUP($A7,'FL Ratio'!$A$2:$B$9,2,FALSE)</f>
        <v>0.3115071994254377</v>
      </c>
      <c r="U7" s="4">
        <f>('FL Characterization'!U$2-'FL Characterization'!U$3)*VLOOKUP($A7,'FL Ratio'!$A$2:$B$9,2,FALSE)</f>
        <v>0.3331285217505966</v>
      </c>
      <c r="V7" s="4">
        <f>('FL Characterization'!V$2-'FL Characterization'!V$3)*VLOOKUP($A7,'FL Ratio'!$A$2:$B$9,2,FALSE)</f>
        <v>0.364216451135219</v>
      </c>
      <c r="W7" s="4">
        <f>('FL Characterization'!W$2-'FL Characterization'!W$3)*VLOOKUP($A7,'FL Ratio'!$A$2:$B$9,2,FALSE)</f>
        <v>0.37290748074884694</v>
      </c>
      <c r="X7" s="4">
        <f>('FL Characterization'!X$2-'FL Characterization'!X$3)*VLOOKUP($A7,'FL Ratio'!$A$2:$B$9,2,FALSE)</f>
        <v>0.38891727214237204</v>
      </c>
      <c r="Y7" s="4">
        <f>('FL Characterization'!Y$2-'FL Characterization'!Y$3)*VLOOKUP($A7,'FL Ratio'!$A$2:$B$9,2,FALSE)</f>
        <v>0.42929292152851756</v>
      </c>
    </row>
    <row r="8" spans="1:25" x14ac:dyDescent="0.3">
      <c r="A8">
        <v>7</v>
      </c>
      <c r="B8" s="4">
        <f>('FL Characterization'!B$2-'FL Characterization'!B$3)*VLOOKUP($A8,'FL Ratio'!$A$2:$B$9,2,FALSE)</f>
        <v>0.48072595214708652</v>
      </c>
      <c r="C8" s="4">
        <f>('FL Characterization'!C$2-'FL Characterization'!C$3)*VLOOKUP($A8,'FL Ratio'!$A$2:$B$9,2,FALSE)</f>
        <v>0.50874758927681107</v>
      </c>
      <c r="D8" s="4">
        <f>('FL Characterization'!D$2-'FL Characterization'!D$3)*VLOOKUP($A8,'FL Ratio'!$A$2:$B$9,2,FALSE)</f>
        <v>0.53722544843349773</v>
      </c>
      <c r="E8" s="4">
        <f>('FL Characterization'!E$2-'FL Characterization'!E$3)*VLOOKUP($A8,'FL Ratio'!$A$2:$B$9,2,FALSE)</f>
        <v>0.56164533271878458</v>
      </c>
      <c r="F8" s="4">
        <f>('FL Characterization'!F$2-'FL Characterization'!F$3)*VLOOKUP($A8,'FL Ratio'!$A$2:$B$9,2,FALSE)</f>
        <v>0.56802043525343915</v>
      </c>
      <c r="G8" s="4">
        <f>('FL Characterization'!G$2-'FL Characterization'!G$3)*VLOOKUP($A8,'FL Ratio'!$A$2:$B$9,2,FALSE)</f>
        <v>0.59418116674687083</v>
      </c>
      <c r="H8" s="4">
        <f>('FL Characterization'!H$2-'FL Characterization'!H$3)*VLOOKUP($A8,'FL Ratio'!$A$2:$B$9,2,FALSE)</f>
        <v>0.59114368851472854</v>
      </c>
      <c r="I8" s="4">
        <f>('FL Characterization'!I$2-'FL Characterization'!I$3)*VLOOKUP($A8,'FL Ratio'!$A$2:$B$9,2,FALSE)</f>
        <v>0.55876873278036043</v>
      </c>
      <c r="J8" s="4">
        <f>('FL Characterization'!J$2-'FL Characterization'!J$3)*VLOOKUP($A8,'FL Ratio'!$A$2:$B$9,2,FALSE)</f>
        <v>0.50626718215127509</v>
      </c>
      <c r="K8" s="4">
        <f>('FL Characterization'!K$2-'FL Characterization'!K$3)*VLOOKUP($A8,'FL Ratio'!$A$2:$B$9,2,FALSE)</f>
        <v>0.74343900520464645</v>
      </c>
      <c r="L8" s="4">
        <f>('FL Characterization'!L$2-'FL Characterization'!L$3)*VLOOKUP($A8,'FL Ratio'!$A$2:$B$9,2,FALSE)</f>
        <v>0.72599811734759823</v>
      </c>
      <c r="M8" s="4">
        <f>('FL Characterization'!M$2-'FL Characterization'!M$3)*VLOOKUP($A8,'FL Ratio'!$A$2:$B$9,2,FALSE)</f>
        <v>0.66851414195037417</v>
      </c>
      <c r="N8" s="4">
        <f>('FL Characterization'!N$2-'FL Characterization'!N$3)*VLOOKUP($A8,'FL Ratio'!$A$2:$B$9,2,FALSE)</f>
        <v>0.6522702366219606</v>
      </c>
      <c r="O8" s="4">
        <f>('FL Characterization'!O$2-'FL Characterization'!O$3)*VLOOKUP($A8,'FL Ratio'!$A$2:$B$9,2,FALSE)</f>
        <v>0.65495114132250365</v>
      </c>
      <c r="P8" s="4">
        <f>('FL Characterization'!P$2-'FL Characterization'!P$3)*VLOOKUP($A8,'FL Ratio'!$A$2:$B$9,2,FALSE)</f>
        <v>0.62392204056767364</v>
      </c>
      <c r="Q8" s="4">
        <f>('FL Characterization'!Q$2-'FL Characterization'!Q$3)*VLOOKUP($A8,'FL Ratio'!$A$2:$B$9,2,FALSE)</f>
        <v>0.5719175318311206</v>
      </c>
      <c r="R8" s="4">
        <f>('FL Characterization'!R$2-'FL Characterization'!R$3)*VLOOKUP($A8,'FL Ratio'!$A$2:$B$9,2,FALSE)</f>
        <v>0.51399894492400111</v>
      </c>
      <c r="S8" s="4">
        <f>('FL Characterization'!S$2-'FL Characterization'!S$3)*VLOOKUP($A8,'FL Ratio'!$A$2:$B$9,2,FALSE)</f>
        <v>0.49556037152904353</v>
      </c>
      <c r="T8" s="4">
        <f>('FL Characterization'!T$2-'FL Characterization'!T$3)*VLOOKUP($A8,'FL Ratio'!$A$2:$B$9,2,FALSE)</f>
        <v>0.3115071994254377</v>
      </c>
      <c r="U8" s="4">
        <f>('FL Characterization'!U$2-'FL Characterization'!U$3)*VLOOKUP($A8,'FL Ratio'!$A$2:$B$9,2,FALSE)</f>
        <v>0.3331285217505966</v>
      </c>
      <c r="V8" s="4">
        <f>('FL Characterization'!V$2-'FL Characterization'!V$3)*VLOOKUP($A8,'FL Ratio'!$A$2:$B$9,2,FALSE)</f>
        <v>0.364216451135219</v>
      </c>
      <c r="W8" s="4">
        <f>('FL Characterization'!W$2-'FL Characterization'!W$3)*VLOOKUP($A8,'FL Ratio'!$A$2:$B$9,2,FALSE)</f>
        <v>0.37290748074884694</v>
      </c>
      <c r="X8" s="4">
        <f>('FL Characterization'!X$2-'FL Characterization'!X$3)*VLOOKUP($A8,'FL Ratio'!$A$2:$B$9,2,FALSE)</f>
        <v>0.38891727214237204</v>
      </c>
      <c r="Y8" s="4">
        <f>('FL Characterization'!Y$2-'FL Characterization'!Y$3)*VLOOKUP($A8,'FL Ratio'!$A$2:$B$9,2,FALSE)</f>
        <v>0.42929292152851756</v>
      </c>
    </row>
    <row r="9" spans="1:25" x14ac:dyDescent="0.3">
      <c r="A9">
        <v>8</v>
      </c>
      <c r="B9" s="4">
        <f>('FL Characterization'!B$2-'FL Characterization'!B$3)*VLOOKUP($A9,'FL Ratio'!$A$2:$B$9,2,FALSE)</f>
        <v>0.48072595214708652</v>
      </c>
      <c r="C9" s="4">
        <f>('FL Characterization'!C$2-'FL Characterization'!C$3)*VLOOKUP($A9,'FL Ratio'!$A$2:$B$9,2,FALSE)</f>
        <v>0.50874758927681107</v>
      </c>
      <c r="D9" s="4">
        <f>('FL Characterization'!D$2-'FL Characterization'!D$3)*VLOOKUP($A9,'FL Ratio'!$A$2:$B$9,2,FALSE)</f>
        <v>0.53722544843349773</v>
      </c>
      <c r="E9" s="4">
        <f>('FL Characterization'!E$2-'FL Characterization'!E$3)*VLOOKUP($A9,'FL Ratio'!$A$2:$B$9,2,FALSE)</f>
        <v>0.56164533271878458</v>
      </c>
      <c r="F9" s="4">
        <f>('FL Characterization'!F$2-'FL Characterization'!F$3)*VLOOKUP($A9,'FL Ratio'!$A$2:$B$9,2,FALSE)</f>
        <v>0.56802043525343915</v>
      </c>
      <c r="G9" s="4">
        <f>('FL Characterization'!G$2-'FL Characterization'!G$3)*VLOOKUP($A9,'FL Ratio'!$A$2:$B$9,2,FALSE)</f>
        <v>0.59418116674687083</v>
      </c>
      <c r="H9" s="4">
        <f>('FL Characterization'!H$2-'FL Characterization'!H$3)*VLOOKUP($A9,'FL Ratio'!$A$2:$B$9,2,FALSE)</f>
        <v>0.59114368851472854</v>
      </c>
      <c r="I9" s="4">
        <f>('FL Characterization'!I$2-'FL Characterization'!I$3)*VLOOKUP($A9,'FL Ratio'!$A$2:$B$9,2,FALSE)</f>
        <v>0.55876873278036043</v>
      </c>
      <c r="J9" s="4">
        <f>('FL Characterization'!J$2-'FL Characterization'!J$3)*VLOOKUP($A9,'FL Ratio'!$A$2:$B$9,2,FALSE)</f>
        <v>0.50626718215127509</v>
      </c>
      <c r="K9" s="4">
        <f>('FL Characterization'!K$2-'FL Characterization'!K$3)*VLOOKUP($A9,'FL Ratio'!$A$2:$B$9,2,FALSE)</f>
        <v>0.74343900520464645</v>
      </c>
      <c r="L9" s="4">
        <f>('FL Characterization'!L$2-'FL Characterization'!L$3)*VLOOKUP($A9,'FL Ratio'!$A$2:$B$9,2,FALSE)</f>
        <v>0.72599811734759823</v>
      </c>
      <c r="M9" s="4">
        <f>('FL Characterization'!M$2-'FL Characterization'!M$3)*VLOOKUP($A9,'FL Ratio'!$A$2:$B$9,2,FALSE)</f>
        <v>0.66851414195037417</v>
      </c>
      <c r="N9" s="4">
        <f>('FL Characterization'!N$2-'FL Characterization'!N$3)*VLOOKUP($A9,'FL Ratio'!$A$2:$B$9,2,FALSE)</f>
        <v>0.6522702366219606</v>
      </c>
      <c r="O9" s="4">
        <f>('FL Characterization'!O$2-'FL Characterization'!O$3)*VLOOKUP($A9,'FL Ratio'!$A$2:$B$9,2,FALSE)</f>
        <v>0.65495114132250365</v>
      </c>
      <c r="P9" s="4">
        <f>('FL Characterization'!P$2-'FL Characterization'!P$3)*VLOOKUP($A9,'FL Ratio'!$A$2:$B$9,2,FALSE)</f>
        <v>0.62392204056767364</v>
      </c>
      <c r="Q9" s="4">
        <f>('FL Characterization'!Q$2-'FL Characterization'!Q$3)*VLOOKUP($A9,'FL Ratio'!$A$2:$B$9,2,FALSE)</f>
        <v>0.5719175318311206</v>
      </c>
      <c r="R9" s="4">
        <f>('FL Characterization'!R$2-'FL Characterization'!R$3)*VLOOKUP($A9,'FL Ratio'!$A$2:$B$9,2,FALSE)</f>
        <v>0.51399894492400111</v>
      </c>
      <c r="S9" s="4">
        <f>('FL Characterization'!S$2-'FL Characterization'!S$3)*VLOOKUP($A9,'FL Ratio'!$A$2:$B$9,2,FALSE)</f>
        <v>0.49556037152904353</v>
      </c>
      <c r="T9" s="4">
        <f>('FL Characterization'!T$2-'FL Characterization'!T$3)*VLOOKUP($A9,'FL Ratio'!$A$2:$B$9,2,FALSE)</f>
        <v>0.3115071994254377</v>
      </c>
      <c r="U9" s="4">
        <f>('FL Characterization'!U$2-'FL Characterization'!U$3)*VLOOKUP($A9,'FL Ratio'!$A$2:$B$9,2,FALSE)</f>
        <v>0.3331285217505966</v>
      </c>
      <c r="V9" s="4">
        <f>('FL Characterization'!V$2-'FL Characterization'!V$3)*VLOOKUP($A9,'FL Ratio'!$A$2:$B$9,2,FALSE)</f>
        <v>0.364216451135219</v>
      </c>
      <c r="W9" s="4">
        <f>('FL Characterization'!W$2-'FL Characterization'!W$3)*VLOOKUP($A9,'FL Ratio'!$A$2:$B$9,2,FALSE)</f>
        <v>0.37290748074884694</v>
      </c>
      <c r="X9" s="4">
        <f>('FL Characterization'!X$2-'FL Characterization'!X$3)*VLOOKUP($A9,'FL Ratio'!$A$2:$B$9,2,FALSE)</f>
        <v>0.38891727214237204</v>
      </c>
      <c r="Y9" s="4">
        <f>('FL Characterization'!Y$2-'FL Characterization'!Y$3)*VLOOKUP($A9,'FL Ratio'!$A$2:$B$9,2,FALSE)</f>
        <v>0.42929292152851756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2.9940563248679668</v>
      </c>
      <c r="M3" s="7">
        <f ca="1">VLOOKUP($A3,'RES installed'!$A$2:$C$6,3,FALSE)*(AVERAGE('[1]Profiles, RES, Summer'!M$2:M$4)*(RANDBETWEEN(95,105)/100))</f>
        <v>3.0700142276307725</v>
      </c>
      <c r="N3" s="7">
        <f ca="1">VLOOKUP($A3,'RES installed'!$A$2:$C$6,3,FALSE)*(AVERAGE('[1]Profiles, RES, Summer'!N$2:N$4)*(RANDBETWEEN(95,105)/100))</f>
        <v>3.2676048954796908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2.2045147660158473</v>
      </c>
      <c r="Q3" s="7">
        <f ca="1">VLOOKUP($A3,'RES installed'!$A$2:$C$6,3,FALSE)*(AVERAGE('[1]Profiles, RES, Summer'!Q$2:Q$4)*(RANDBETWEEN(95,105)/100))</f>
        <v>1.1922609958280657</v>
      </c>
      <c r="R3" s="7">
        <f ca="1">VLOOKUP($A3,'RES installed'!$A$2:$C$6,3,FALSE)*(AVERAGE('[1]Profiles, RES, Summer'!R$2:R$4)*(RANDBETWEEN(95,105)/100))</f>
        <v>0.28885188617638902</v>
      </c>
      <c r="S3" s="7">
        <f ca="1">VLOOKUP($A3,'RES installed'!$A$2:$C$6,3,FALSE)*(AVERAGE('[1]Profiles, RES, Summer'!S$2:S$4)*(RANDBETWEEN(95,105)/100))</f>
        <v>1.7385417051975127E-3</v>
      </c>
      <c r="T3" s="7">
        <f ca="1">VLOOKUP($A3,'RES installed'!$A$2:$C$6,3,FALSE)*(AVERAGE('[1]Profiles, RES, Summer'!T$2:T$4)*(RANDBETWEEN(95,105)/100))</f>
        <v>3.1579798847947334E-4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2.7221293399292534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2.6069632472172843</v>
      </c>
      <c r="E4" s="9">
        <f ca="1">VLOOKUP($A4,'RES installed'!$A$2:$C$6,3,FALSE)*(AVERAGE('[1]Profiles, RES, Summer'!E$5:E$7)*(RANDBETWEEN(95,105)/100))</f>
        <v>2.4632292977047672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1.285704827260818</v>
      </c>
      <c r="N4" s="9">
        <f ca="1">VLOOKUP($A4,'RES installed'!$A$2:$C$6,3,FALSE)*(AVERAGE('[1]Profiles, RES, Summer'!N$5:N$7)*(RANDBETWEEN(95,105)/100))</f>
        <v>1.2589376442273736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1.640471487623171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1.7744436054009483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1.9707975137864415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4.4304262295081964E-5</v>
      </c>
      <c r="D5" s="7">
        <f ca="1">VLOOKUP($A5,'RES installed'!$A$2:$C$6,3,FALSE)*(AVERAGE('[1]Profiles, RES, Summer'!D$2:D$4)*(RANDBETWEEN(95,105)/100))</f>
        <v>2.6080168236262226E-5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0.85685114267434648</v>
      </c>
      <c r="K5" s="7">
        <f ca="1">VLOOKUP($A5,'RES installed'!$A$2:$C$6,3,FALSE)*(AVERAGE('[1]Profiles, RES, Summer'!K$2:K$4)*(RANDBETWEEN(95,105)/100))</f>
        <v>2.1358142679927381</v>
      </c>
      <c r="L5" s="7">
        <f ca="1">VLOOKUP($A5,'RES installed'!$A$2:$C$6,3,FALSE)*(AVERAGE('[1]Profiles, RES, Summer'!L$2:L$4)*(RANDBETWEEN(95,105)/100))</f>
        <v>2.9068508008426863</v>
      </c>
      <c r="M5" s="7">
        <f ca="1">VLOOKUP($A5,'RES installed'!$A$2:$C$6,3,FALSE)*(AVERAGE('[1]Profiles, RES, Summer'!M$2:M$4)*(RANDBETWEEN(95,105)/100))</f>
        <v>3.3258487466000037</v>
      </c>
      <c r="N5" s="7">
        <f ca="1">VLOOKUP($A5,'RES installed'!$A$2:$C$6,3,FALSE)*(AVERAGE('[1]Profiles, RES, Summer'!N$2:N$4)*(RANDBETWEEN(95,105)/100))</f>
        <v>3.4360381375147262</v>
      </c>
      <c r="O5" s="7">
        <f ca="1">VLOOKUP($A5,'RES installed'!$A$2:$C$6,3,FALSE)*(AVERAGE('[1]Profiles, RES, Summer'!O$2:O$4)*(RANDBETWEEN(95,105)/100))</f>
        <v>2.8312724445987998</v>
      </c>
      <c r="P5" s="7">
        <f ca="1">VLOOKUP($A5,'RES installed'!$A$2:$C$6,3,FALSE)*(AVERAGE('[1]Profiles, RES, Summer'!P$2:P$4)*(RANDBETWEEN(95,105)/100))</f>
        <v>2.3882243298505013</v>
      </c>
      <c r="Q5" s="7">
        <f ca="1">VLOOKUP($A5,'RES installed'!$A$2:$C$6,3,FALSE)*(AVERAGE('[1]Profiles, RES, Summer'!Q$2:Q$4)*(RANDBETWEEN(95,105)/100))</f>
        <v>1.2170997665744836</v>
      </c>
      <c r="R5" s="7">
        <f ca="1">VLOOKUP($A5,'RES installed'!$A$2:$C$6,3,FALSE)*(AVERAGE('[1]Profiles, RES, Summer'!R$2:R$4)*(RANDBETWEEN(95,105)/100))</f>
        <v>0.28329704221145846</v>
      </c>
      <c r="S5" s="7">
        <f ca="1">VLOOKUP($A5,'RES installed'!$A$2:$C$6,3,FALSE)*(AVERAGE('[1]Profiles, RES, Summer'!S$2:S$4)*(RANDBETWEEN(95,105)/100))</f>
        <v>1.7209806778722854E-3</v>
      </c>
      <c r="T5" s="7">
        <f ca="1">VLOOKUP($A5,'RES installed'!$A$2:$C$6,3,FALSE)*(AVERAGE('[1]Profiles, RES, Summer'!T$2:T$4)*(RANDBETWEEN(95,105)/100))</f>
        <v>3.0376758891835054E-4</v>
      </c>
      <c r="U5" s="7">
        <f ca="1">VLOOKUP($A5,'RES installed'!$A$2:$C$6,3,FALSE)*(AVERAGE('[1]Profiles, RES, Summer'!U$2:U$4)*(RANDBETWEEN(95,105)/100))</f>
        <v>7.8217975678888173E-5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4.4765765027322405E-5</v>
      </c>
      <c r="D6" s="7">
        <f ca="1">VLOOKUP($A6,'RES installed'!$A$2:$C$6,3,FALSE)*(AVERAGE('[1]Profiles, RES, Summer'!D$2:D$4)*(RANDBETWEEN(95,105)/100))</f>
        <v>2.5553296150681172E-5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4.1860757295616551E-2</v>
      </c>
      <c r="J6" s="7">
        <f ca="1">VLOOKUP($A6,'RES installed'!$A$2:$C$6,3,FALSE)*(AVERAGE('[1]Profiles, RES, Summer'!J$2:J$4)*(RANDBETWEEN(95,105)/100))</f>
        <v>0.83936438466058427</v>
      </c>
      <c r="K6" s="7">
        <f ca="1">VLOOKUP($A6,'RES installed'!$A$2:$C$6,3,FALSE)*(AVERAGE('[1]Profiles, RES, Summer'!K$2:K$4)*(RANDBETWEEN(95,105)/100))</f>
        <v>2.2652575569619953</v>
      </c>
      <c r="L6" s="7">
        <f ca="1">VLOOKUP($A6,'RES installed'!$A$2:$C$6,3,FALSE)*(AVERAGE('[1]Profiles, RES, Summer'!L$2:L$4)*(RANDBETWEEN(95,105)/100))</f>
        <v>2.8196452768174058</v>
      </c>
      <c r="M6" s="7">
        <f ca="1">VLOOKUP($A6,'RES installed'!$A$2:$C$6,3,FALSE)*(AVERAGE('[1]Profiles, RES, Summer'!M$2:M$4)*(RANDBETWEEN(95,105)/100))</f>
        <v>3.1019935425019263</v>
      </c>
      <c r="N6" s="7">
        <f ca="1">VLOOKUP($A6,'RES installed'!$A$2:$C$6,3,FALSE)*(AVERAGE('[1]Profiles, RES, Summer'!N$2:N$4)*(RANDBETWEEN(95,105)/100))</f>
        <v>3.2339182470726833</v>
      </c>
      <c r="O6" s="7">
        <f ca="1">VLOOKUP($A6,'RES installed'!$A$2:$C$6,3,FALSE)*(AVERAGE('[1]Profiles, RES, Summer'!O$2:O$4)*(RANDBETWEEN(95,105)/100))</f>
        <v>3.0672118149820333</v>
      </c>
      <c r="P6" s="7">
        <f ca="1">VLOOKUP($A6,'RES installed'!$A$2:$C$6,3,FALSE)*(AVERAGE('[1]Profiles, RES, Summer'!P$2:P$4)*(RANDBETWEEN(95,105)/100))</f>
        <v>2.319333243412506</v>
      </c>
      <c r="Q6" s="7">
        <f ca="1">VLOOKUP($A6,'RES installed'!$A$2:$C$6,3,FALSE)*(AVERAGE('[1]Profiles, RES, Summer'!Q$2:Q$4)*(RANDBETWEEN(95,105)/100))</f>
        <v>1.2791966934405288</v>
      </c>
      <c r="R6" s="7">
        <f ca="1">VLOOKUP($A6,'RES installed'!$A$2:$C$6,3,FALSE)*(AVERAGE('[1]Profiles, RES, Summer'!R$2:R$4)*(RANDBETWEEN(95,105)/100))</f>
        <v>0.26940993229913207</v>
      </c>
      <c r="S6" s="7">
        <f ca="1">VLOOKUP($A6,'RES installed'!$A$2:$C$6,3,FALSE)*(AVERAGE('[1]Profiles, RES, Summer'!S$2:S$4)*(RANDBETWEEN(95,105)/100))</f>
        <v>1.7034196505470579E-3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7.5871436408521522E-5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1.3171802139526378E-5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1.4451286435973041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2.6080168236262226E-5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0.86559452168122764</v>
      </c>
      <c r="K3" s="7">
        <f ca="1">VLOOKUP($A3,'RES installed'!$A$2:$C$6,3,FALSE)*(AVERAGE('[1]Profiles, RES, Summer'!K$2:K$4)*(RANDBETWEEN(95,105)/100))</f>
        <v>2.092666505002986</v>
      </c>
      <c r="L3" s="7">
        <f ca="1">VLOOKUP($A3,'RES installed'!$A$2:$C$6,3,FALSE)*(AVERAGE('[1]Profiles, RES, Summer'!L$2:L$4)*(RANDBETWEEN(95,105)/100))</f>
        <v>2.9940563248679668</v>
      </c>
      <c r="M3" s="7">
        <f ca="1">VLOOKUP($A3,'RES installed'!$A$2:$C$6,3,FALSE)*(AVERAGE('[1]Profiles, RES, Summer'!M$2:M$4)*(RANDBETWEEN(95,105)/100))</f>
        <v>3.0380349127596187</v>
      </c>
      <c r="N3" s="7">
        <f ca="1">VLOOKUP($A3,'RES installed'!$A$2:$C$6,3,FALSE)*(AVERAGE('[1]Profiles, RES, Summer'!N$2:N$4)*(RANDBETWEEN(95,105)/100))</f>
        <v>3.5370980827357479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2.3422969388918378</v>
      </c>
      <c r="Q3" s="7">
        <f ca="1">VLOOKUP($A3,'RES installed'!$A$2:$C$6,3,FALSE)*(AVERAGE('[1]Profiles, RES, Summer'!Q$2:Q$4)*(RANDBETWEEN(95,105)/100))</f>
        <v>1.2419385373209018</v>
      </c>
      <c r="R3" s="7">
        <f ca="1">VLOOKUP($A3,'RES installed'!$A$2:$C$6,3,FALSE)*(AVERAGE('[1]Profiles, RES, Summer'!R$2:R$4)*(RANDBETWEEN(95,105)/100))</f>
        <v>0.29162930815885429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3.1279038858919264E-4</v>
      </c>
      <c r="U3" s="7">
        <f ca="1">VLOOKUP($A3,'RES installed'!$A$2:$C$6,3,FALSE)*(AVERAGE('[1]Profiles, RES, Summer'!U$2:U$4)*(RANDBETWEEN(95,105)/100))</f>
        <v>8.2128874462832587E-5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2.5115279113852527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1.8079108169739206</v>
      </c>
      <c r="H4" s="9">
        <f ca="1">VLOOKUP($A4,'RES installed'!$A$2:$C$6,3,FALSE)*(AVERAGE('[1]Profiles, RES, Summer'!H$5:H$7)*(RANDBETWEEN(95,105)/100))</f>
        <v>1.7978046144092144</v>
      </c>
      <c r="I4" s="9">
        <f ca="1">VLOOKUP($A4,'RES installed'!$A$2:$C$6,3,FALSE)*(AVERAGE('[1]Profiles, RES, Summer'!I$5:I$7)*(RANDBETWEEN(95,105)/100))</f>
        <v>1.6130971229162963</v>
      </c>
      <c r="J4" s="9">
        <f ca="1">VLOOKUP($A4,'RES installed'!$A$2:$C$6,3,FALSE)*(AVERAGE('[1]Profiles, RES, Summer'!J$5:J$7)*(RANDBETWEEN(95,105)/100))</f>
        <v>1.3509764531685735</v>
      </c>
      <c r="K4" s="9">
        <f ca="1">VLOOKUP($A4,'RES installed'!$A$2:$C$6,3,FALSE)*(AVERAGE('[1]Profiles, RES, Summer'!K$5:K$7)*(RANDBETWEEN(95,105)/100))</f>
        <v>1.3334341125670524</v>
      </c>
      <c r="L4" s="9">
        <f ca="1">VLOOKUP($A4,'RES installed'!$A$2:$C$6,3,FALSE)*(AVERAGE('[1]Profiles, RES, Summer'!L$5:L$7)*(RANDBETWEEN(95,105)/100))</f>
        <v>1.3445442646552059</v>
      </c>
      <c r="M4" s="9">
        <f ca="1">VLOOKUP($A4,'RES installed'!$A$2:$C$6,3,FALSE)*(AVERAGE('[1]Profiles, RES, Summer'!M$5:M$7)*(RANDBETWEEN(95,105)/100))</f>
        <v>1.2471336824429935</v>
      </c>
      <c r="N4" s="9">
        <f ca="1">VLOOKUP($A4,'RES installed'!$A$2:$C$6,3,FALSE)*(AVERAGE('[1]Profiles, RES, Summer'!N$5:N$7)*(RANDBETWEEN(95,105)/100))</f>
        <v>1.2469477619013987</v>
      </c>
      <c r="O4" s="9">
        <f ca="1">VLOOKUP($A4,'RES installed'!$A$2:$C$6,3,FALSE)*(AVERAGE('[1]Profiles, RES, Summer'!O$5:O$7)*(RANDBETWEEN(95,105)/100))</f>
        <v>1.2639625208407008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1.769352532669217</v>
      </c>
      <c r="S4" s="9">
        <f ca="1">VLOOKUP($A4,'RES installed'!$A$2:$C$6,3,FALSE)*(AVERAGE('[1]Profiles, RES, Summer'!S$5:S$7)*(RANDBETWEEN(95,105)/100))</f>
        <v>1.941404121871547</v>
      </c>
      <c r="T4" s="9">
        <f ca="1">VLOOKUP($A4,'RES installed'!$A$2:$C$6,3,FALSE)*(AVERAGE('[1]Profiles, RES, Summer'!T$5:T$7)*(RANDBETWEEN(95,105)/100))</f>
        <v>1.7201239031947966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1.9707975137864415</v>
      </c>
      <c r="W4" s="9">
        <f ca="1">VLOOKUP($A4,'RES installed'!$A$2:$C$6,3,FALSE)*(AVERAGE('[1]Profiles, RES, Summer'!W$5:W$7)*(RANDBETWEEN(95,105)/100))</f>
        <v>1.9952329513688289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4.7534781420765025E-5</v>
      </c>
      <c r="D5" s="7">
        <f ca="1">VLOOKUP($A5,'RES installed'!$A$2:$C$6,3,FALSE)*(AVERAGE('[1]Profiles, RES, Summer'!D$2:D$4)*(RANDBETWEEN(95,105)/100))</f>
        <v>2.6607040321843284E-5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4.397493695701133E-2</v>
      </c>
      <c r="J5" s="7">
        <f ca="1">VLOOKUP($A5,'RES installed'!$A$2:$C$6,3,FALSE)*(AVERAGE('[1]Profiles, RES, Summer'!J$2:J$4)*(RANDBETWEEN(95,105)/100))</f>
        <v>0.83062100565370323</v>
      </c>
      <c r="K5" s="7">
        <f ca="1">VLOOKUP($A5,'RES installed'!$A$2:$C$6,3,FALSE)*(AVERAGE('[1]Profiles, RES, Summer'!K$2:K$4)*(RANDBETWEEN(95,105)/100))</f>
        <v>2.1358142679927381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3.0700142276307725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2.9492421297904166</v>
      </c>
      <c r="P5" s="7">
        <f ca="1">VLOOKUP($A5,'RES installed'!$A$2:$C$6,3,FALSE)*(AVERAGE('[1]Profiles, RES, Summer'!P$2:P$4)*(RANDBETWEEN(95,105)/100))</f>
        <v>2.227478461495179</v>
      </c>
      <c r="Q5" s="7">
        <f ca="1">VLOOKUP($A5,'RES installed'!$A$2:$C$6,3,FALSE)*(AVERAGE('[1]Profiles, RES, Summer'!Q$2:Q$4)*(RANDBETWEEN(95,105)/100))</f>
        <v>1.2295191519476927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1.6858586232218306E-3</v>
      </c>
      <c r="T5" s="7">
        <f ca="1">VLOOKUP($A5,'RES installed'!$A$2:$C$6,3,FALSE)*(AVERAGE('[1]Profiles, RES, Summer'!T$2:T$4)*(RANDBETWEEN(95,105)/100))</f>
        <v>2.8872958946694704E-4</v>
      </c>
      <c r="U5" s="7">
        <f ca="1">VLOOKUP($A5,'RES installed'!$A$2:$C$6,3,FALSE)*(AVERAGE('[1]Profiles, RES, Summer'!U$2:U$4)*(RANDBETWEEN(95,105)/100))</f>
        <v>7.8217975678888173E-5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4.4304262295081964E-5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4.312926509245342E-2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2.2005359124773669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3.1659521722442343</v>
      </c>
      <c r="N6" s="7">
        <f ca="1">VLOOKUP($A6,'RES installed'!$A$2:$C$6,3,FALSE)*(AVERAGE('[1]Profiles, RES, Summer'!N$2:N$4)*(RANDBETWEEN(95,105)/100))</f>
        <v>3.4023514891077191</v>
      </c>
      <c r="O6" s="7">
        <f ca="1">VLOOKUP($A6,'RES installed'!$A$2:$C$6,3,FALSE)*(AVERAGE('[1]Profiles, RES, Summer'!O$2:O$4)*(RANDBETWEEN(95,105)/100))</f>
        <v>3.0672118149820333</v>
      </c>
      <c r="P6" s="7">
        <f ca="1">VLOOKUP($A6,'RES installed'!$A$2:$C$6,3,FALSE)*(AVERAGE('[1]Profiles, RES, Summer'!P$2:P$4)*(RANDBETWEEN(95,105)/100))</f>
        <v>2.2045147660158473</v>
      </c>
      <c r="Q6" s="7">
        <f ca="1">VLOOKUP($A6,'RES installed'!$A$2:$C$6,3,FALSE)*(AVERAGE('[1]Profiles, RES, Summer'!Q$2:Q$4)*(RANDBETWEEN(95,105)/100))</f>
        <v>1.2791966934405288</v>
      </c>
      <c r="R6" s="7">
        <f ca="1">VLOOKUP($A6,'RES installed'!$A$2:$C$6,3,FALSE)*(AVERAGE('[1]Profiles, RES, Summer'!R$2:R$4)*(RANDBETWEEN(95,105)/100))</f>
        <v>0.28885188617638902</v>
      </c>
      <c r="S6" s="7">
        <f ca="1">VLOOKUP($A6,'RES installed'!$A$2:$C$6,3,FALSE)*(AVERAGE('[1]Profiles, RES, Summer'!S$2:S$4)*(RANDBETWEEN(95,105)/100))</f>
        <v>1.7736637598479677E-3</v>
      </c>
      <c r="T6" s="7">
        <f ca="1">VLOOKUP($A6,'RES installed'!$A$2:$C$6,3,FALSE)*(AVERAGE('[1]Profiles, RES, Summer'!T$2:T$4)*(RANDBETWEEN(95,105)/100))</f>
        <v>3.0075998902806984E-4</v>
      </c>
      <c r="U6" s="7">
        <f ca="1">VLOOKUP($A6,'RES installed'!$A$2:$C$6,3,FALSE)*(AVERAGE('[1]Profiles, RES, Summer'!U$2:U$4)*(RANDBETWEEN(95,105)/100))</f>
        <v>8.0564514949254824E-5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1.0571201932489309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2.6607040321843284E-5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0.85685114267434648</v>
      </c>
      <c r="K3" s="7">
        <f ca="1">VLOOKUP($A3,'RES installed'!$A$2:$C$6,3,FALSE)*(AVERAGE('[1]Profiles, RES, Summer'!K$2:K$4)*(RANDBETWEEN(95,105)/100))</f>
        <v>2.092666505002986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2.9492421297904166</v>
      </c>
      <c r="P3" s="7">
        <f ca="1">VLOOKUP($A3,'RES installed'!$A$2:$C$6,3,FALSE)*(AVERAGE('[1]Profiles, RES, Summer'!P$2:P$4)*(RANDBETWEEN(95,105)/100))</f>
        <v>2.2504421569745108</v>
      </c>
      <c r="Q3" s="7">
        <f ca="1">VLOOKUP($A3,'RES installed'!$A$2:$C$6,3,FALSE)*(AVERAGE('[1]Profiles, RES, Summer'!Q$2:Q$4)*(RANDBETWEEN(95,105)/100))</f>
        <v>1.2667773080673199</v>
      </c>
      <c r="R3" s="7">
        <f ca="1">VLOOKUP($A3,'RES installed'!$A$2:$C$6,3,FALSE)*(AVERAGE('[1]Profiles, RES, Summer'!R$2:R$4)*(RANDBETWEEN(95,105)/100))</f>
        <v>0.28329704221145846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3.0376758891835054E-4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2.7765719267278386</v>
      </c>
      <c r="C4" s="9">
        <f ca="1">VLOOKUP($A4,'RES installed'!$A$2:$C$6,3,FALSE)*(AVERAGE('[1]Profiles, RES, Summer'!C$5:C$7)*(RANDBETWEEN(95,105)/100))</f>
        <v>2.4658906066317163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2.4149306840242812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1.9791865785819762</v>
      </c>
      <c r="H4" s="9">
        <f ca="1">VLOOKUP($A4,'RES installed'!$A$2:$C$6,3,FALSE)*(AVERAGE('[1]Profiles, RES, Summer'!H$5:H$7)*(RANDBETWEEN(95,105)/100))</f>
        <v>1.6265851273226222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1.3726527629366716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1.2985618755334261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1.1545811488448707</v>
      </c>
      <c r="P4" s="9">
        <f ca="1">VLOOKUP($A4,'RES installed'!$A$2:$C$6,3,FALSE)*(AVERAGE('[1]Profiles, RES, Summer'!P$5:P$7)*(RANDBETWEEN(95,105)/100))</f>
        <v>1.4177754491188548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1.7201239031947966</v>
      </c>
      <c r="U4" s="9">
        <f ca="1">VLOOKUP($A4,'RES installed'!$A$2:$C$6,3,FALSE)*(AVERAGE('[1]Profiles, RES, Summer'!U$5:U$7)*(RANDBETWEEN(95,105)/100))</f>
        <v>1.9650659521542595</v>
      </c>
      <c r="V4" s="9">
        <f ca="1">VLOOKUP($A4,'RES installed'!$A$2:$C$6,3,FALSE)*(AVERAGE('[1]Profiles, RES, Summer'!V$5:V$7)*(RANDBETWEEN(95,105)/100))</f>
        <v>1.9915427507736672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4.568877049180328E-5</v>
      </c>
      <c r="D5" s="7">
        <f ca="1">VLOOKUP($A5,'RES installed'!$A$2:$C$6,3,FALSE)*(AVERAGE('[1]Profiles, RES, Summer'!D$2:D$4)*(RANDBETWEEN(95,105)/100))</f>
        <v>2.7397348450214868E-5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4.2283593227895509E-2</v>
      </c>
      <c r="J5" s="7">
        <f ca="1">VLOOKUP($A5,'RES installed'!$A$2:$C$6,3,FALSE)*(AVERAGE('[1]Profiles, RES, Summer'!J$2:J$4)*(RANDBETWEEN(95,105)/100))</f>
        <v>0.90056803770875193</v>
      </c>
      <c r="K5" s="7">
        <f ca="1">VLOOKUP($A5,'RES installed'!$A$2:$C$6,3,FALSE)*(AVERAGE('[1]Profiles, RES, Summer'!K$2:K$4)*(RANDBETWEEN(95,105)/100))</f>
        <v>2.2005359124773669</v>
      </c>
      <c r="L5" s="7">
        <f ca="1">VLOOKUP($A5,'RES installed'!$A$2:$C$6,3,FALSE)*(AVERAGE('[1]Profiles, RES, Summer'!L$2:L$4)*(RANDBETWEEN(95,105)/100))</f>
        <v>2.9359193088511133</v>
      </c>
      <c r="M5" s="7">
        <f ca="1">VLOOKUP($A5,'RES installed'!$A$2:$C$6,3,FALSE)*(AVERAGE('[1]Profiles, RES, Summer'!M$2:M$4)*(RANDBETWEEN(95,105)/100))</f>
        <v>3.0380349127596187</v>
      </c>
      <c r="N5" s="7">
        <f ca="1">VLOOKUP($A5,'RES installed'!$A$2:$C$6,3,FALSE)*(AVERAGE('[1]Profiles, RES, Summer'!N$2:N$4)*(RANDBETWEEN(95,105)/100))</f>
        <v>3.334978192293705</v>
      </c>
      <c r="O5" s="7">
        <f ca="1">VLOOKUP($A5,'RES installed'!$A$2:$C$6,3,FALSE)*(AVERAGE('[1]Profiles, RES, Summer'!O$2:O$4)*(RANDBETWEEN(95,105)/100))</f>
        <v>2.9492421297904166</v>
      </c>
      <c r="P5" s="7">
        <f ca="1">VLOOKUP($A5,'RES installed'!$A$2:$C$6,3,FALSE)*(AVERAGE('[1]Profiles, RES, Summer'!P$2:P$4)*(RANDBETWEEN(95,105)/100))</f>
        <v>2.1815510705365155</v>
      </c>
      <c r="Q5" s="7">
        <f ca="1">VLOOKUP($A5,'RES installed'!$A$2:$C$6,3,FALSE)*(AVERAGE('[1]Profiles, RES, Summer'!Q$2:Q$4)*(RANDBETWEEN(95,105)/100))</f>
        <v>1.2170997665744836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1.8087858144984225E-3</v>
      </c>
      <c r="T5" s="7">
        <f ca="1">VLOOKUP($A5,'RES installed'!$A$2:$C$6,3,FALSE)*(AVERAGE('[1]Profiles, RES, Summer'!T$2:T$4)*(RANDBETWEEN(95,105)/100))</f>
        <v>3.0376758891835054E-4</v>
      </c>
      <c r="U5" s="7">
        <f ca="1">VLOOKUP($A5,'RES installed'!$A$2:$C$6,3,FALSE)*(AVERAGE('[1]Profiles, RES, Summer'!U$2:U$4)*(RANDBETWEEN(95,105)/100))</f>
        <v>7.665361616531041E-5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4.4765765027322405E-5</v>
      </c>
      <c r="D6" s="7">
        <f ca="1">VLOOKUP($A6,'RES installed'!$A$2:$C$6,3,FALSE)*(AVERAGE('[1]Profiles, RES, Summer'!D$2:D$4)*(RANDBETWEEN(95,105)/100))</f>
        <v>2.6607040321843284E-5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0.91805479572251414</v>
      </c>
      <c r="K6" s="7">
        <f ca="1">VLOOKUP($A6,'RES installed'!$A$2:$C$6,3,FALSE)*(AVERAGE('[1]Profiles, RES, Summer'!K$2:K$4)*(RANDBETWEEN(95,105)/100))</f>
        <v>2.2005359124773669</v>
      </c>
      <c r="L6" s="7">
        <f ca="1">VLOOKUP($A6,'RES installed'!$A$2:$C$6,3,FALSE)*(AVERAGE('[1]Profiles, RES, Summer'!L$2:L$4)*(RANDBETWEEN(95,105)/100))</f>
        <v>2.9359193088511133</v>
      </c>
      <c r="M6" s="7">
        <f ca="1">VLOOKUP($A6,'RES installed'!$A$2:$C$6,3,FALSE)*(AVERAGE('[1]Profiles, RES, Summer'!M$2:M$4)*(RANDBETWEEN(95,105)/100))</f>
        <v>3.1339728573730801</v>
      </c>
      <c r="N6" s="7">
        <f ca="1">VLOOKUP($A6,'RES installed'!$A$2:$C$6,3,FALSE)*(AVERAGE('[1]Profiles, RES, Summer'!N$2:N$4)*(RANDBETWEEN(95,105)/100))</f>
        <v>3.3012915438866979</v>
      </c>
      <c r="O6" s="7">
        <f ca="1">VLOOKUP($A6,'RES installed'!$A$2:$C$6,3,FALSE)*(AVERAGE('[1]Profiles, RES, Summer'!O$2:O$4)*(RANDBETWEEN(95,105)/100))</f>
        <v>2.8607648658967042</v>
      </c>
      <c r="P6" s="7">
        <f ca="1">VLOOKUP($A6,'RES installed'!$A$2:$C$6,3,FALSE)*(AVERAGE('[1]Profiles, RES, Summer'!P$2:P$4)*(RANDBETWEEN(95,105)/100))</f>
        <v>2.2963695479331743</v>
      </c>
      <c r="Q6" s="7">
        <f ca="1">VLOOKUP($A6,'RES installed'!$A$2:$C$6,3,FALSE)*(AVERAGE('[1]Profiles, RES, Summer'!Q$2:Q$4)*(RANDBETWEEN(95,105)/100))</f>
        <v>1.2916160788137379</v>
      </c>
      <c r="R6" s="7">
        <f ca="1">VLOOKUP($A6,'RES installed'!$A$2:$C$6,3,FALSE)*(AVERAGE('[1]Profiles, RES, Summer'!R$2:R$4)*(RANDBETWEEN(95,105)/100))</f>
        <v>0.28051962022899318</v>
      </c>
      <c r="S6" s="7">
        <f ca="1">VLOOKUP($A6,'RES installed'!$A$2:$C$6,3,FALSE)*(AVERAGE('[1]Profiles, RES, Summer'!S$2:S$4)*(RANDBETWEEN(95,105)/100))</f>
        <v>1.7561027325227402E-3</v>
      </c>
      <c r="T6" s="7">
        <f ca="1">VLOOKUP($A6,'RES installed'!$A$2:$C$6,3,FALSE)*(AVERAGE('[1]Profiles, RES, Summer'!T$2:T$4)*(RANDBETWEEN(95,105)/100))</f>
        <v>2.8872958946694704E-4</v>
      </c>
      <c r="U6" s="7">
        <f ca="1">VLOOKUP($A6,'RES installed'!$A$2:$C$6,3,FALSE)*(AVERAGE('[1]Profiles, RES, Summer'!U$2:U$4)*(RANDBETWEEN(95,105)/100))</f>
        <v>8.0564514949254824E-5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1.4756381403660848</v>
      </c>
      <c r="C2" s="4">
        <f>'[1]FL Profiles'!C2*Main!$B$6</f>
        <v>1.5248620959067321</v>
      </c>
      <c r="D2" s="4">
        <f>'[1]FL Profiles'!D2*Main!$B$6</f>
        <v>1.3654245033262942</v>
      </c>
      <c r="E2" s="4">
        <f>'[1]FL Profiles'!E2*Main!$B$6</f>
        <v>1.2942298554345777</v>
      </c>
      <c r="F2" s="4">
        <f>'[1]FL Profiles'!F2*Main!$B$6</f>
        <v>1.0603560374024295</v>
      </c>
      <c r="G2" s="4">
        <f>'[1]FL Profiles'!G2*Main!$B$6</f>
        <v>0.89995797739680838</v>
      </c>
      <c r="H2" s="4">
        <f>'[1]FL Profiles'!H2*Main!$B$6</f>
        <v>1.1005756108319826</v>
      </c>
      <c r="I2" s="4">
        <f>'[1]FL Profiles'!I2*Main!$B$6</f>
        <v>0.19113301761148865</v>
      </c>
      <c r="J2" s="4">
        <f>'[1]FL Profiles'!J2*Main!$B$6</f>
        <v>0.16808179940708803</v>
      </c>
      <c r="K2" s="4">
        <f>'[1]FL Profiles'!K2*Main!$B$6</f>
        <v>0.24503925184990474</v>
      </c>
      <c r="L2" s="4">
        <f>'[1]FL Profiles'!L2*Main!$B$6</f>
        <v>0.14431023063379983</v>
      </c>
      <c r="M2" s="4">
        <f>'[1]FL Profiles'!M2*Main!$B$6</f>
        <v>0.18032775907817586</v>
      </c>
      <c r="N2" s="4">
        <f>'[1]FL Profiles'!N2*Main!$B$6</f>
        <v>0.28729981855797254</v>
      </c>
      <c r="O2" s="4">
        <f>'[1]FL Profiles'!O2*Main!$B$6</f>
        <v>0.52933760970417931</v>
      </c>
      <c r="P2" s="4">
        <f>'[1]FL Profiles'!P2*Main!$B$6</f>
        <v>0.56475484600781567</v>
      </c>
      <c r="Q2" s="4">
        <f>'[1]FL Profiles'!Q2*Main!$B$6</f>
        <v>0.55539028861227802</v>
      </c>
      <c r="R2" s="4">
        <f>'[1]FL Profiles'!R2*Main!$B$6</f>
        <v>0.31155162104385242</v>
      </c>
      <c r="S2" s="4">
        <f>'[1]FL Profiles'!S2*Main!$B$6</f>
        <v>0.63462885118990509</v>
      </c>
      <c r="T2" s="4">
        <f>'[1]FL Profiles'!T2*Main!$B$6</f>
        <v>0.37242124411484784</v>
      </c>
      <c r="U2" s="4">
        <f>'[1]FL Profiles'!U2*Main!$B$6</f>
        <v>0.26184743179061354</v>
      </c>
      <c r="V2" s="4">
        <f>'[1]FL Profiles'!V2*Main!$B$6</f>
        <v>0.39763351402591102</v>
      </c>
      <c r="W2" s="4">
        <f>'[1]FL Profiles'!W2*Main!$B$6</f>
        <v>0.24575960241879224</v>
      </c>
      <c r="X2" s="4">
        <f>'[1]FL Profiles'!X2*Main!$B$6</f>
        <v>1.1217058941860165</v>
      </c>
      <c r="Y2" s="4">
        <f>'[1]FL Profiles'!Y2*Main!$B$6</f>
        <v>1.3522180762300231</v>
      </c>
    </row>
    <row r="3" spans="1:25" x14ac:dyDescent="0.3">
      <c r="A3" t="s">
        <v>16</v>
      </c>
      <c r="B3" s="4">
        <f>'[1]FL Profiles'!B3*Main!$B$6</f>
        <v>-3.3316213811047799</v>
      </c>
      <c r="C3" s="4">
        <f>'[1]FL Profiles'!C3*Main!$B$6</f>
        <v>-3.5626137968613785</v>
      </c>
      <c r="D3" s="4">
        <f>'[1]FL Profiles'!D3*Main!$B$6</f>
        <v>-4.0068299810086829</v>
      </c>
      <c r="E3" s="4">
        <f>'[1]FL Profiles'!E3*Main!$B$6</f>
        <v>-4.3222234717532677</v>
      </c>
      <c r="F3" s="4">
        <f>'[1]FL Profiles'!F3*Main!$B$6</f>
        <v>-4.6198483151319616</v>
      </c>
      <c r="G3" s="4">
        <f>'[1]FL Profiles'!G3*Main!$B$6</f>
        <v>-5.0418536900718998</v>
      </c>
      <c r="H3" s="4">
        <f>'[1]FL Profiles'!H3*Main!$B$6</f>
        <v>-4.810861274315303</v>
      </c>
      <c r="I3" s="4">
        <f>'[1]FL Profiles'!I3*Main!$B$6</f>
        <v>-5.3965543101921147</v>
      </c>
      <c r="J3" s="4">
        <f>'[1]FL Profiles'!J3*Main!$B$6</f>
        <v>-4.8945900221056622</v>
      </c>
      <c r="K3" s="4">
        <f>'[1]FL Profiles'!K3*Main!$B$6</f>
        <v>-7.1893508001965598</v>
      </c>
      <c r="L3" s="4">
        <f>'[1]FL Profiles'!L3*Main!$B$6</f>
        <v>-7.1156709428421818</v>
      </c>
      <c r="M3" s="4">
        <f>'[1]FL Profiles'!M3*Main!$B$6</f>
        <v>-6.5048136604255662</v>
      </c>
      <c r="N3" s="4">
        <f>'[1]FL Profiles'!N3*Main!$B$6</f>
        <v>-6.235402547661633</v>
      </c>
      <c r="O3" s="4">
        <f>'[1]FL Profiles'!O3*Main!$B$6</f>
        <v>-6.0201738035208567</v>
      </c>
      <c r="P3" s="4">
        <f>'[1]FL Profiles'!P3*Main!$B$6</f>
        <v>-5.6744655596689206</v>
      </c>
      <c r="Q3" s="4">
        <f>'[1]FL Profiles'!Q3*Main!$B$6</f>
        <v>-5.1637850296989276</v>
      </c>
      <c r="R3" s="4">
        <f>'[1]FL Profiles'!R3*Main!$B$6</f>
        <v>-4.828437828196158</v>
      </c>
      <c r="S3" s="4">
        <f>'[1]FL Profiles'!S3*Main!$B$6</f>
        <v>-4.3209748641005294</v>
      </c>
      <c r="T3" s="4">
        <f>'[1]FL Profiles'!T3*Main!$B$6</f>
        <v>-2.742650750139529</v>
      </c>
      <c r="U3" s="4">
        <f>'[1]FL Profiles'!U3*Main!$B$6</f>
        <v>-3.0694377857153525</v>
      </c>
      <c r="V3" s="4">
        <f>'[1]FL Profiles'!V3*Main!$B$6</f>
        <v>-3.2445309973262786</v>
      </c>
      <c r="W3" s="4">
        <f>'[1]FL Profiles'!W3*Main!$B$6</f>
        <v>-3.483315205069677</v>
      </c>
      <c r="X3" s="4">
        <f>'[1]FL Profiles'!X3*Main!$B$6</f>
        <v>-2.7674668272377039</v>
      </c>
      <c r="Y3" s="4">
        <f>'[1]FL Profiles'!Y3*Main!$B$6</f>
        <v>-2.9407111390551526</v>
      </c>
    </row>
    <row r="4" spans="1:25" x14ac:dyDescent="0.3">
      <c r="A4" t="s">
        <v>17</v>
      </c>
      <c r="B4" s="4">
        <f>'[1]FL Profiles'!B4*Main!$B$6</f>
        <v>3.2096300122636787</v>
      </c>
      <c r="C4" s="4">
        <f>'[1]FL Profiles'!C4*Main!$B$6</f>
        <v>3.4337670917730301</v>
      </c>
      <c r="D4" s="4">
        <f>'[1]FL Profiles'!D4*Main!$B$6</f>
        <v>3.8500456796903135</v>
      </c>
      <c r="E4" s="4">
        <f>'[1]FL Profiles'!E4*Main!$B$6</f>
        <v>4.1427481275149427</v>
      </c>
      <c r="F4" s="4">
        <f>'[1]FL Profiles'!F4*Main!$B$6</f>
        <v>4.4095659782308791</v>
      </c>
      <c r="G4" s="4">
        <f>'[1]FL Profiles'!G4*Main!$B$6</f>
        <v>4.8149432608723322</v>
      </c>
      <c r="H4" s="4">
        <f>'[1]FL Profiles'!H4*Main!$B$6</f>
        <v>4.5904340002357218</v>
      </c>
      <c r="I4" s="4">
        <f>'[1]FL Profiles'!I4*Main!$B$6</f>
        <v>5.1802690518836378</v>
      </c>
      <c r="J4" s="4">
        <f>'[1]FL Profiles'!J4*Main!$B$6</f>
        <v>4.7450572498474273</v>
      </c>
      <c r="K4" s="4">
        <f>'[1]FL Profiles'!K4*Main!$B$6</f>
        <v>5.414467027671785</v>
      </c>
      <c r="L4" s="4">
        <f>'[1]FL Profiles'!L4*Main!$B$6</f>
        <v>5.4570997755071122</v>
      </c>
      <c r="M4" s="4">
        <f>'[1]FL Profiles'!M4*Main!$B$6</f>
        <v>5.1083780651086625</v>
      </c>
      <c r="N4" s="4">
        <f>'[1]FL Profiles'!N4*Main!$B$6</f>
        <v>4.9362022733017312</v>
      </c>
      <c r="O4" s="4">
        <f>'[1]FL Profiles'!O4*Main!$B$6</f>
        <v>4.8093245264350086</v>
      </c>
      <c r="P4" s="4">
        <f>'[1]FL Profiles'!P4*Main!$B$6</f>
        <v>4.5070894394154353</v>
      </c>
      <c r="Q4" s="4">
        <f>'[1]FL Profiles'!Q4*Main!$B$6</f>
        <v>4.1034409981393134</v>
      </c>
      <c r="R4" s="4">
        <f>'[1]FL Profiles'!R4*Main!$B$6</f>
        <v>3.8226723580725874</v>
      </c>
      <c r="S4" s="4">
        <f>'[1]FL Profiles'!S4*Main!$B$6</f>
        <v>3.416526701490989</v>
      </c>
      <c r="T4" s="4">
        <f>'[1]FL Profiles'!T4*Main!$B$6</f>
        <v>2.6741093935098812</v>
      </c>
      <c r="U4" s="4">
        <f>'[1]FL Profiles'!U4*Main!$B$6</f>
        <v>2.9931046370989054</v>
      </c>
      <c r="V4" s="4">
        <f>'[1]FL Profiles'!V4*Main!$B$6</f>
        <v>3.1805158434378078</v>
      </c>
      <c r="W4" s="4">
        <f>'[1]FL Profiles'!W4*Main!$B$6</f>
        <v>3.4260353290003045</v>
      </c>
      <c r="X4" s="4">
        <f>'[1]FL Profiles'!X4*Main!$B$6</f>
        <v>2.6658973970245636</v>
      </c>
      <c r="Y4" s="4">
        <f>'[1]FL Profiles'!Y4*Main!$B$6</f>
        <v>2.8348196054286876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5.1787968137232703</v>
      </c>
      <c r="C2" s="4">
        <f>('[1]Pc, Winter, S1'!C2*Main!$B$5)+(VLOOKUP($A2,'FL Ratio'!$A$2:$B$9,2,FALSE)*'FL Characterization'!C$2)</f>
        <v>5.0061335975737311</v>
      </c>
      <c r="D2" s="4">
        <f>('[1]Pc, Winter, S1'!D2*Main!$B$5)+(VLOOKUP($A2,'FL Ratio'!$A$2:$B$9,2,FALSE)*'FL Characterization'!D$2)</f>
        <v>4.8067947900931571</v>
      </c>
      <c r="E2" s="4">
        <f>('[1]Pc, Winter, S1'!E2*Main!$B$5)+(VLOOKUP($A2,'FL Ratio'!$A$2:$B$9,2,FALSE)*'FL Characterization'!E$2)</f>
        <v>4.9293927795785999</v>
      </c>
      <c r="F2" s="4">
        <f>('[1]Pc, Winter, S1'!F2*Main!$B$5)+(VLOOKUP($A2,'FL Ratio'!$A$2:$B$9,2,FALSE)*'FL Characterization'!F$2)</f>
        <v>4.7508256129678639</v>
      </c>
      <c r="G2" s="4">
        <f>('[1]Pc, Winter, S1'!G2*Main!$B$5)+(VLOOKUP($A2,'FL Ratio'!$A$2:$B$9,2,FALSE)*'FL Characterization'!G$2)</f>
        <v>4.7247910600631009</v>
      </c>
      <c r="H2" s="4">
        <f>('[1]Pc, Winter, S1'!H2*Main!$B$5)+(VLOOKUP($A2,'FL Ratio'!$A$2:$B$9,2,FALSE)*'FL Characterization'!H$2)</f>
        <v>4.8068630576914604</v>
      </c>
      <c r="I2" s="4">
        <f>('[1]Pc, Winter, S1'!I2*Main!$B$5)+(VLOOKUP($A2,'FL Ratio'!$A$2:$B$9,2,FALSE)*'FL Characterization'!I$2)</f>
        <v>5.9918095329141252</v>
      </c>
      <c r="J2" s="4">
        <f>('[1]Pc, Winter, S1'!J2*Main!$B$5)+(VLOOKUP($A2,'FL Ratio'!$A$2:$B$9,2,FALSE)*'FL Characterization'!J$2)</f>
        <v>6.1062281736843431</v>
      </c>
      <c r="K2" s="4">
        <f>('[1]Pc, Winter, S1'!K2*Main!$B$5)+(VLOOKUP($A2,'FL Ratio'!$A$2:$B$9,2,FALSE)*'FL Characterization'!K$2)</f>
        <v>6.0636838667970618</v>
      </c>
      <c r="L2" s="4">
        <f>('[1]Pc, Winter, S1'!L2*Main!$B$5)+(VLOOKUP($A2,'FL Ratio'!$A$2:$B$9,2,FALSE)*'FL Characterization'!L$2)</f>
        <v>6.0252772363899227</v>
      </c>
      <c r="M2" s="4">
        <f>('[1]Pc, Winter, S1'!M2*Main!$B$5)+(VLOOKUP($A2,'FL Ratio'!$A$2:$B$9,2,FALSE)*'FL Characterization'!M$2)</f>
        <v>6.1584955438685309</v>
      </c>
      <c r="N2" s="4">
        <f>('[1]Pc, Winter, S1'!N2*Main!$B$5)+(VLOOKUP($A2,'FL Ratio'!$A$2:$B$9,2,FALSE)*'FL Characterization'!N$2)</f>
        <v>6.1139842274796896</v>
      </c>
      <c r="O2" s="4">
        <f>('[1]Pc, Winter, S1'!O2*Main!$B$5)+(VLOOKUP($A2,'FL Ratio'!$A$2:$B$9,2,FALSE)*'FL Characterization'!O$2)</f>
        <v>6.0551789436499046</v>
      </c>
      <c r="P2" s="4">
        <f>('[1]Pc, Winter, S1'!P2*Main!$B$5)+(VLOOKUP($A2,'FL Ratio'!$A$2:$B$9,2,FALSE)*'FL Characterization'!P$2)</f>
        <v>5.2882981962451359</v>
      </c>
      <c r="Q2" s="4">
        <f>('[1]Pc, Winter, S1'!Q2*Main!$B$5)+(VLOOKUP($A2,'FL Ratio'!$A$2:$B$9,2,FALSE)*'FL Characterization'!Q$2)</f>
        <v>5.6789405497721752</v>
      </c>
      <c r="R2" s="4">
        <f>('[1]Pc, Winter, S1'!R2*Main!$B$5)+(VLOOKUP($A2,'FL Ratio'!$A$2:$B$9,2,FALSE)*'FL Characterization'!R$2)</f>
        <v>6.1156892106434144</v>
      </c>
      <c r="S2" s="4">
        <f>('[1]Pc, Winter, S1'!S2*Main!$B$5)+(VLOOKUP($A2,'FL Ratio'!$A$2:$B$9,2,FALSE)*'FL Characterization'!S$2)</f>
        <v>6.0880996523547894</v>
      </c>
      <c r="T2" s="4">
        <f>('[1]Pc, Winter, S1'!T2*Main!$B$5)+(VLOOKUP($A2,'FL Ratio'!$A$2:$B$9,2,FALSE)*'FL Characterization'!T$2)</f>
        <v>5.7284878172160969</v>
      </c>
      <c r="U2" s="4">
        <f>('[1]Pc, Winter, S1'!U2*Main!$B$5)+(VLOOKUP($A2,'FL Ratio'!$A$2:$B$9,2,FALSE)*'FL Characterization'!U$2)</f>
        <v>5.4442060310000979</v>
      </c>
      <c r="V2" s="4">
        <f>('[1]Pc, Winter, S1'!V2*Main!$B$5)+(VLOOKUP($A2,'FL Ratio'!$A$2:$B$9,2,FALSE)*'FL Characterization'!V$2)</f>
        <v>5.433271753713969</v>
      </c>
      <c r="W2" s="4">
        <f>('[1]Pc, Winter, S1'!W2*Main!$B$5)+(VLOOKUP($A2,'FL Ratio'!$A$2:$B$9,2,FALSE)*'FL Characterization'!W$2)</f>
        <v>5.164964666757963</v>
      </c>
      <c r="X2" s="4">
        <f>('[1]Pc, Winter, S1'!X2*Main!$B$5)+(VLOOKUP($A2,'FL Ratio'!$A$2:$B$9,2,FALSE)*'FL Characterization'!X$2)</f>
        <v>4.8446858751210948</v>
      </c>
      <c r="Y2" s="4">
        <f>('[1]Pc, Winter, S1'!Y2*Main!$B$5)+(VLOOKUP($A2,'FL Ratio'!$A$2:$B$9,2,FALSE)*'FL Characterization'!Y$2)</f>
        <v>4.7906879283792563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3.1898339433041896</v>
      </c>
      <c r="C3" s="4">
        <f>('[1]Pc, Winter, S1'!C3*Main!$B$5)+(VLOOKUP($A3,'FL Ratio'!$A$2:$B$9,2,FALSE)*'FL Characterization'!C$2)</f>
        <v>3.1142540214523149</v>
      </c>
      <c r="D3" s="4">
        <f>('[1]Pc, Winter, S1'!D3*Main!$B$5)+(VLOOKUP($A3,'FL Ratio'!$A$2:$B$9,2,FALSE)*'FL Characterization'!D$2)</f>
        <v>2.9661948560052172</v>
      </c>
      <c r="E3" s="4">
        <f>('[1]Pc, Winter, S1'!E3*Main!$B$5)+(VLOOKUP($A3,'FL Ratio'!$A$2:$B$9,2,FALSE)*'FL Characterization'!E$2)</f>
        <v>2.9316527104342569</v>
      </c>
      <c r="F3" s="4">
        <f>('[1]Pc, Winter, S1'!F3*Main!$B$5)+(VLOOKUP($A3,'FL Ratio'!$A$2:$B$9,2,FALSE)*'FL Characterization'!F$2)</f>
        <v>2.9199641451243981</v>
      </c>
      <c r="G3" s="4">
        <f>('[1]Pc, Winter, S1'!G3*Main!$B$5)+(VLOOKUP($A3,'FL Ratio'!$A$2:$B$9,2,FALSE)*'FL Characterization'!G$2)</f>
        <v>3.0789822762307217</v>
      </c>
      <c r="H3" s="4">
        <f>('[1]Pc, Winter, S1'!H3*Main!$B$5)+(VLOOKUP($A3,'FL Ratio'!$A$2:$B$9,2,FALSE)*'FL Characterization'!H$2)</f>
        <v>3.7144784148747125</v>
      </c>
      <c r="I3" s="4">
        <f>('[1]Pc, Winter, S1'!I3*Main!$B$5)+(VLOOKUP($A3,'FL Ratio'!$A$2:$B$9,2,FALSE)*'FL Characterization'!I$2)</f>
        <v>4.1542183087556728</v>
      </c>
      <c r="J3" s="4">
        <f>('[1]Pc, Winter, S1'!J3*Main!$B$5)+(VLOOKUP($A3,'FL Ratio'!$A$2:$B$9,2,FALSE)*'FL Characterization'!J$2)</f>
        <v>4.5095845949365794</v>
      </c>
      <c r="K3" s="4">
        <f>('[1]Pc, Winter, S1'!K3*Main!$B$5)+(VLOOKUP($A3,'FL Ratio'!$A$2:$B$9,2,FALSE)*'FL Characterization'!K$2)</f>
        <v>4.6577701520162718</v>
      </c>
      <c r="L3" s="4">
        <f>('[1]Pc, Winter, S1'!L3*Main!$B$5)+(VLOOKUP($A3,'FL Ratio'!$A$2:$B$9,2,FALSE)*'FL Characterization'!L$2)</f>
        <v>4.6309948448802203</v>
      </c>
      <c r="M3" s="4">
        <f>('[1]Pc, Winter, S1'!M3*Main!$B$5)+(VLOOKUP($A3,'FL Ratio'!$A$2:$B$9,2,FALSE)*'FL Characterization'!M$2)</f>
        <v>4.5272893583100453</v>
      </c>
      <c r="N3" s="4">
        <f>('[1]Pc, Winter, S1'!N3*Main!$B$5)+(VLOOKUP($A3,'FL Ratio'!$A$2:$B$9,2,FALSE)*'FL Characterization'!N$2)</f>
        <v>4.3819823948490715</v>
      </c>
      <c r="O3" s="4">
        <f>('[1]Pc, Winter, S1'!O3*Main!$B$5)+(VLOOKUP($A3,'FL Ratio'!$A$2:$B$9,2,FALSE)*'FL Characterization'!O$2)</f>
        <v>4.2099785721534335</v>
      </c>
      <c r="P3" s="4">
        <f>('[1]Pc, Winter, S1'!P3*Main!$B$5)+(VLOOKUP($A3,'FL Ratio'!$A$2:$B$9,2,FALSE)*'FL Characterization'!P$2)</f>
        <v>3.932959064416405</v>
      </c>
      <c r="Q3" s="4">
        <f>('[1]Pc, Winter, S1'!Q3*Main!$B$5)+(VLOOKUP($A3,'FL Ratio'!$A$2:$B$9,2,FALSE)*'FL Characterization'!Q$2)</f>
        <v>4.0505476602813628</v>
      </c>
      <c r="R3" s="4">
        <f>('[1]Pc, Winter, S1'!R3*Main!$B$5)+(VLOOKUP($A3,'FL Ratio'!$A$2:$B$9,2,FALSE)*'FL Characterization'!R$2)</f>
        <v>4.454569393171532</v>
      </c>
      <c r="S3" s="4">
        <f>('[1]Pc, Winter, S1'!S3*Main!$B$5)+(VLOOKUP($A3,'FL Ratio'!$A$2:$B$9,2,FALSE)*'FL Characterization'!S$2)</f>
        <v>5.3695372986212462</v>
      </c>
      <c r="T3" s="4">
        <f>('[1]Pc, Winter, S1'!T3*Main!$B$5)+(VLOOKUP($A3,'FL Ratio'!$A$2:$B$9,2,FALSE)*'FL Characterization'!T$2)</f>
        <v>5.0755165068840071</v>
      </c>
      <c r="U3" s="4">
        <f>('[1]Pc, Winter, S1'!U3*Main!$B$5)+(VLOOKUP($A3,'FL Ratio'!$A$2:$B$9,2,FALSE)*'FL Characterization'!U$2)</f>
        <v>4.6745961705864589</v>
      </c>
      <c r="V3" s="4">
        <f>('[1]Pc, Winter, S1'!V3*Main!$B$5)+(VLOOKUP($A3,'FL Ratio'!$A$2:$B$9,2,FALSE)*'FL Characterization'!V$2)</f>
        <v>4.5556749898055839</v>
      </c>
      <c r="W3" s="4">
        <f>('[1]Pc, Winter, S1'!W3*Main!$B$5)+(VLOOKUP($A3,'FL Ratio'!$A$2:$B$9,2,FALSE)*'FL Characterization'!W$2)</f>
        <v>4.2279516643522204</v>
      </c>
      <c r="X3" s="4">
        <f>('[1]Pc, Winter, S1'!X3*Main!$B$5)+(VLOOKUP($A3,'FL Ratio'!$A$2:$B$9,2,FALSE)*'FL Characterization'!X$2)</f>
        <v>4.0188933779974239</v>
      </c>
      <c r="Y3" s="4">
        <f>('[1]Pc, Winter, S1'!Y3*Main!$B$5)+(VLOOKUP($A3,'FL Ratio'!$A$2:$B$9,2,FALSE)*'FL Characterization'!Y$2)</f>
        <v>3.6148970662156383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2.182926626275246</v>
      </c>
      <c r="C4" s="4">
        <f>('[1]Pc, Winter, S1'!C4*Main!$B$5)+(VLOOKUP($A4,'FL Ratio'!$A$2:$B$9,2,FALSE)*'FL Characterization'!C$2)</f>
        <v>2.070788461078819</v>
      </c>
      <c r="D4" s="4">
        <f>('[1]Pc, Winter, S1'!D4*Main!$B$5)+(VLOOKUP($A4,'FL Ratio'!$A$2:$B$9,2,FALSE)*'FL Characterization'!D$2)</f>
        <v>1.9891657936863827</v>
      </c>
      <c r="E4" s="4">
        <f>('[1]Pc, Winter, S1'!E4*Main!$B$5)+(VLOOKUP($A4,'FL Ratio'!$A$2:$B$9,2,FALSE)*'FL Characterization'!E$2)</f>
        <v>2.0174742419401595</v>
      </c>
      <c r="F4" s="4">
        <f>('[1]Pc, Winter, S1'!F4*Main!$B$5)+(VLOOKUP($A4,'FL Ratio'!$A$2:$B$9,2,FALSE)*'FL Characterization'!F$2)</f>
        <v>2.0036467377893934</v>
      </c>
      <c r="G4" s="4">
        <f>('[1]Pc, Winter, S1'!G4*Main!$B$5)+(VLOOKUP($A4,'FL Ratio'!$A$2:$B$9,2,FALSE)*'FL Characterization'!G$2)</f>
        <v>2.2492338209050531</v>
      </c>
      <c r="H4" s="4">
        <f>('[1]Pc, Winter, S1'!H4*Main!$B$5)+(VLOOKUP($A4,'FL Ratio'!$A$2:$B$9,2,FALSE)*'FL Characterization'!H$2)</f>
        <v>3.5854696962158936</v>
      </c>
      <c r="I4" s="4">
        <f>('[1]Pc, Winter, S1'!I4*Main!$B$5)+(VLOOKUP($A4,'FL Ratio'!$A$2:$B$9,2,FALSE)*'FL Characterization'!I$2)</f>
        <v>4.0572390544692443</v>
      </c>
      <c r="J4" s="4">
        <f>('[1]Pc, Winter, S1'!J4*Main!$B$5)+(VLOOKUP($A4,'FL Ratio'!$A$2:$B$9,2,FALSE)*'FL Characterization'!J$2)</f>
        <v>4.2346544668863579</v>
      </c>
      <c r="K4" s="4">
        <f>('[1]Pc, Winter, S1'!K4*Main!$B$5)+(VLOOKUP($A4,'FL Ratio'!$A$2:$B$9,2,FALSE)*'FL Characterization'!K$2)</f>
        <v>4.1117906619505709</v>
      </c>
      <c r="L4" s="4">
        <f>('[1]Pc, Winter, S1'!L4*Main!$B$5)+(VLOOKUP($A4,'FL Ratio'!$A$2:$B$9,2,FALSE)*'FL Characterization'!L$2)</f>
        <v>3.9484328698575593</v>
      </c>
      <c r="M4" s="4">
        <f>('[1]Pc, Winter, S1'!M4*Main!$B$5)+(VLOOKUP($A4,'FL Ratio'!$A$2:$B$9,2,FALSE)*'FL Characterization'!M$2)</f>
        <v>4.2038881245891009</v>
      </c>
      <c r="N4" s="4">
        <f>('[1]Pc, Winter, S1'!N4*Main!$B$5)+(VLOOKUP($A4,'FL Ratio'!$A$2:$B$9,2,FALSE)*'FL Characterization'!N$2)</f>
        <v>3.9132278671290619</v>
      </c>
      <c r="O4" s="4">
        <f>('[1]Pc, Winter, S1'!O4*Main!$B$5)+(VLOOKUP($A4,'FL Ratio'!$A$2:$B$9,2,FALSE)*'FL Characterization'!O$2)</f>
        <v>3.7601744892490272</v>
      </c>
      <c r="P4" s="4">
        <f>('[1]Pc, Winter, S1'!P4*Main!$B$5)+(VLOOKUP($A4,'FL Ratio'!$A$2:$B$9,2,FALSE)*'FL Characterization'!P$2)</f>
        <v>3.2663864255566546</v>
      </c>
      <c r="Q4" s="4">
        <f>('[1]Pc, Winter, S1'!Q4*Main!$B$5)+(VLOOKUP($A4,'FL Ratio'!$A$2:$B$9,2,FALSE)*'FL Characterization'!Q$2)</f>
        <v>3.2519575506250971</v>
      </c>
      <c r="R4" s="4">
        <f>('[1]Pc, Winter, S1'!R4*Main!$B$5)+(VLOOKUP($A4,'FL Ratio'!$A$2:$B$9,2,FALSE)*'FL Characterization'!R$2)</f>
        <v>3.3529206161758309</v>
      </c>
      <c r="S4" s="4">
        <f>('[1]Pc, Winter, S1'!S4*Main!$B$5)+(VLOOKUP($A4,'FL Ratio'!$A$2:$B$9,2,FALSE)*'FL Characterization'!S$2)</f>
        <v>3.6609801516808242</v>
      </c>
      <c r="T4" s="4">
        <f>('[1]Pc, Winter, S1'!T4*Main!$B$5)+(VLOOKUP($A4,'FL Ratio'!$A$2:$B$9,2,FALSE)*'FL Characterization'!T$2)</f>
        <v>3.3178325832374123</v>
      </c>
      <c r="U4" s="4">
        <f>('[1]Pc, Winter, S1'!U4*Main!$B$5)+(VLOOKUP($A4,'FL Ratio'!$A$2:$B$9,2,FALSE)*'FL Characterization'!U$2)</f>
        <v>3.4311321176811549</v>
      </c>
      <c r="V4" s="4">
        <f>('[1]Pc, Winter, S1'!V4*Main!$B$5)+(VLOOKUP($A4,'FL Ratio'!$A$2:$B$9,2,FALSE)*'FL Characterization'!V$2)</f>
        <v>3.3505603759989357</v>
      </c>
      <c r="W4" s="4">
        <f>('[1]Pc, Winter, S1'!W4*Main!$B$5)+(VLOOKUP($A4,'FL Ratio'!$A$2:$B$9,2,FALSE)*'FL Characterization'!W$2)</f>
        <v>3.1338201281959974</v>
      </c>
      <c r="X4" s="4">
        <f>('[1]Pc, Winter, S1'!X4*Main!$B$5)+(VLOOKUP($A4,'FL Ratio'!$A$2:$B$9,2,FALSE)*'FL Characterization'!X$2)</f>
        <v>2.7256856487842946</v>
      </c>
      <c r="Y4" s="4">
        <f>('[1]Pc, Winter, S1'!Y4*Main!$B$5)+(VLOOKUP($A4,'FL Ratio'!$A$2:$B$9,2,FALSE)*'FL Characterization'!Y$2)</f>
        <v>2.452416342123068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0.7585429406321651</v>
      </c>
      <c r="C5" s="4">
        <f>('[1]Pc, Winter, S1'!C5*Main!$B$5)+(VLOOKUP($A5,'FL Ratio'!$A$2:$B$9,2,FALSE)*'FL Characterization'!C$2)</f>
        <v>0.54944020701709773</v>
      </c>
      <c r="D5" s="4">
        <f>('[1]Pc, Winter, S1'!D5*Main!$B$5)+(VLOOKUP($A5,'FL Ratio'!$A$2:$B$9,2,FALSE)*'FL Characterization'!D$2)</f>
        <v>0.53368395955833137</v>
      </c>
      <c r="E5" s="4">
        <f>('[1]Pc, Winter, S1'!E5*Main!$B$5)+(VLOOKUP($A5,'FL Ratio'!$A$2:$B$9,2,FALSE)*'FL Characterization'!E$2)</f>
        <v>0.48321852317668779</v>
      </c>
      <c r="F5" s="4">
        <f>('[1]Pc, Winter, S1'!F5*Main!$B$5)+(VLOOKUP($A5,'FL Ratio'!$A$2:$B$9,2,FALSE)*'FL Characterization'!F$2)</f>
        <v>0.47865282496668909</v>
      </c>
      <c r="G5" s="4">
        <f>('[1]Pc, Winter, S1'!G5*Main!$B$5)+(VLOOKUP($A5,'FL Ratio'!$A$2:$B$9,2,FALSE)*'FL Characterization'!G$2)</f>
        <v>0.85031667525065757</v>
      </c>
      <c r="H5" s="4">
        <f>('[1]Pc, Winter, S1'!H5*Main!$B$5)+(VLOOKUP($A5,'FL Ratio'!$A$2:$B$9,2,FALSE)*'FL Characterization'!H$2)</f>
        <v>1.6346749421408737</v>
      </c>
      <c r="I5" s="4">
        <f>('[1]Pc, Winter, S1'!I5*Main!$B$5)+(VLOOKUP($A5,'FL Ratio'!$A$2:$B$9,2,FALSE)*'FL Characterization'!I$2)</f>
        <v>1.9169500043845593</v>
      </c>
      <c r="J5" s="4">
        <f>('[1]Pc, Winter, S1'!J5*Main!$B$5)+(VLOOKUP($A5,'FL Ratio'!$A$2:$B$9,2,FALSE)*'FL Characterization'!J$2)</f>
        <v>2.1088048449763872</v>
      </c>
      <c r="K5" s="4">
        <f>('[1]Pc, Winter, S1'!K5*Main!$B$5)+(VLOOKUP($A5,'FL Ratio'!$A$2:$B$9,2,FALSE)*'FL Characterization'!K$2)</f>
        <v>1.9836245535221921</v>
      </c>
      <c r="L5" s="4">
        <f>('[1]Pc, Winter, S1'!L5*Main!$B$5)+(VLOOKUP($A5,'FL Ratio'!$A$2:$B$9,2,FALSE)*'FL Characterization'!L$2)</f>
        <v>1.9566312054082633</v>
      </c>
      <c r="M5" s="4">
        <f>('[1]Pc, Winter, S1'!M5*Main!$B$5)+(VLOOKUP($A5,'FL Ratio'!$A$2:$B$9,2,FALSE)*'FL Characterization'!M$2)</f>
        <v>1.8231801938124157</v>
      </c>
      <c r="N5" s="4">
        <f>('[1]Pc, Winter, S1'!N5*Main!$B$5)+(VLOOKUP($A5,'FL Ratio'!$A$2:$B$9,2,FALSE)*'FL Characterization'!N$2)</f>
        <v>1.7872385744714883</v>
      </c>
      <c r="O5" s="4">
        <f>('[1]Pc, Winter, S1'!O5*Main!$B$5)+(VLOOKUP($A5,'FL Ratio'!$A$2:$B$9,2,FALSE)*'FL Characterization'!O$2)</f>
        <v>1.7091418241364056</v>
      </c>
      <c r="P5" s="4">
        <f>('[1]Pc, Winter, S1'!P5*Main!$B$5)+(VLOOKUP($A5,'FL Ratio'!$A$2:$B$9,2,FALSE)*'FL Characterization'!P$2)</f>
        <v>1.6373970543496994</v>
      </c>
      <c r="Q5" s="4">
        <f>('[1]Pc, Winter, S1'!Q5*Main!$B$5)+(VLOOKUP($A5,'FL Ratio'!$A$2:$B$9,2,FALSE)*'FL Characterization'!Q$2)</f>
        <v>1.6724707192303192</v>
      </c>
      <c r="R5" s="4">
        <f>('[1]Pc, Winter, S1'!R5*Main!$B$5)+(VLOOKUP($A5,'FL Ratio'!$A$2:$B$9,2,FALSE)*'FL Characterization'!R$2)</f>
        <v>2.0719077583244143</v>
      </c>
      <c r="S5" s="4">
        <f>('[1]Pc, Winter, S1'!S5*Main!$B$5)+(VLOOKUP($A5,'FL Ratio'!$A$2:$B$9,2,FALSE)*'FL Characterization'!S$2)</f>
        <v>3.1414925393529418</v>
      </c>
      <c r="T5" s="4">
        <f>('[1]Pc, Winter, S1'!T5*Main!$B$5)+(VLOOKUP($A5,'FL Ratio'!$A$2:$B$9,2,FALSE)*'FL Characterization'!T$2)</f>
        <v>2.8043536981578585</v>
      </c>
      <c r="U5" s="4">
        <f>('[1]Pc, Winter, S1'!U5*Main!$B$5)+(VLOOKUP($A5,'FL Ratio'!$A$2:$B$9,2,FALSE)*'FL Characterization'!U$2)</f>
        <v>2.3679225955524408</v>
      </c>
      <c r="V5" s="4">
        <f>('[1]Pc, Winter, S1'!V5*Main!$B$5)+(VLOOKUP($A5,'FL Ratio'!$A$2:$B$9,2,FALSE)*'FL Characterization'!V$2)</f>
        <v>2.3038318985071213</v>
      </c>
      <c r="W5" s="4">
        <f>('[1]Pc, Winter, S1'!W5*Main!$B$5)+(VLOOKUP($A5,'FL Ratio'!$A$2:$B$9,2,FALSE)*'FL Characterization'!W$2)</f>
        <v>2.04005436583902</v>
      </c>
      <c r="X5" s="4">
        <f>('[1]Pc, Winter, S1'!X5*Main!$B$5)+(VLOOKUP($A5,'FL Ratio'!$A$2:$B$9,2,FALSE)*'FL Characterization'!X$2)</f>
        <v>1.620536658725277</v>
      </c>
      <c r="Y5" s="4">
        <f>('[1]Pc, Winter, S1'!Y5*Main!$B$5)+(VLOOKUP($A5,'FL Ratio'!$A$2:$B$9,2,FALSE)*'FL Characterization'!Y$2)</f>
        <v>1.3077972309374783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1.9090582948188963</v>
      </c>
      <c r="C6" s="4">
        <f>('[1]Pc, Winter, S1'!C6*Main!$B$5)+(VLOOKUP($A6,'FL Ratio'!$A$2:$B$9,2,FALSE)*'FL Characterization'!C$2)</f>
        <v>1.7546786779311123</v>
      </c>
      <c r="D6" s="4">
        <f>('[1]Pc, Winter, S1'!D6*Main!$B$5)+(VLOOKUP($A6,'FL Ratio'!$A$2:$B$9,2,FALSE)*'FL Characterization'!D$2)</f>
        <v>1.6047863906732678</v>
      </c>
      <c r="E6" s="4">
        <f>('[1]Pc, Winter, S1'!E6*Main!$B$5)+(VLOOKUP($A6,'FL Ratio'!$A$2:$B$9,2,FALSE)*'FL Characterization'!E$2)</f>
        <v>1.6168910154137168</v>
      </c>
      <c r="F6" s="4">
        <f>('[1]Pc, Winter, S1'!F6*Main!$B$5)+(VLOOKUP($A6,'FL Ratio'!$A$2:$B$9,2,FALSE)*'FL Characterization'!F$2)</f>
        <v>1.6266717213981359</v>
      </c>
      <c r="G6" s="4">
        <f>('[1]Pc, Winter, S1'!G6*Main!$B$5)+(VLOOKUP($A6,'FL Ratio'!$A$2:$B$9,2,FALSE)*'FL Characterization'!G$2)</f>
        <v>1.803184749990393</v>
      </c>
      <c r="H6" s="4">
        <f>('[1]Pc, Winter, S1'!H6*Main!$B$5)+(VLOOKUP($A6,'FL Ratio'!$A$2:$B$9,2,FALSE)*'FL Characterization'!H$2)</f>
        <v>2.3246290256783997</v>
      </c>
      <c r="I6" s="4">
        <f>('[1]Pc, Winter, S1'!I6*Main!$B$5)+(VLOOKUP($A6,'FL Ratio'!$A$2:$B$9,2,FALSE)*'FL Characterization'!I$2)</f>
        <v>2.4718577181648058</v>
      </c>
      <c r="J6" s="4">
        <f>('[1]Pc, Winter, S1'!J6*Main!$B$5)+(VLOOKUP($A6,'FL Ratio'!$A$2:$B$9,2,FALSE)*'FL Characterization'!J$2)</f>
        <v>2.5527939015871541</v>
      </c>
      <c r="K6" s="4">
        <f>('[1]Pc, Winter, S1'!K6*Main!$B$5)+(VLOOKUP($A6,'FL Ratio'!$A$2:$B$9,2,FALSE)*'FL Characterization'!K$2)</f>
        <v>2.6615202082845526</v>
      </c>
      <c r="L6" s="4">
        <f>('[1]Pc, Winter, S1'!L6*Main!$B$5)+(VLOOKUP($A6,'FL Ratio'!$A$2:$B$9,2,FALSE)*'FL Characterization'!L$2)</f>
        <v>2.7256564476469549</v>
      </c>
      <c r="M6" s="4">
        <f>('[1]Pc, Winter, S1'!M6*Main!$B$5)+(VLOOKUP($A6,'FL Ratio'!$A$2:$B$9,2,FALSE)*'FL Characterization'!M$2)</f>
        <v>2.7745859548332463</v>
      </c>
      <c r="N6" s="4">
        <f>('[1]Pc, Winter, S1'!N6*Main!$B$5)+(VLOOKUP($A6,'FL Ratio'!$A$2:$B$9,2,FALSE)*'FL Characterization'!N$2)</f>
        <v>2.7317905148824271</v>
      </c>
      <c r="O6" s="4">
        <f>('[1]Pc, Winter, S1'!O6*Main!$B$5)+(VLOOKUP($A6,'FL Ratio'!$A$2:$B$9,2,FALSE)*'FL Characterization'!O$2)</f>
        <v>2.6251735508737131</v>
      </c>
      <c r="P6" s="4">
        <f>('[1]Pc, Winter, S1'!P6*Main!$B$5)+(VLOOKUP($A6,'FL Ratio'!$A$2:$B$9,2,FALSE)*'FL Characterization'!P$2)</f>
        <v>2.6206503806689279</v>
      </c>
      <c r="Q6" s="4">
        <f>('[1]Pc, Winter, S1'!Q6*Main!$B$5)+(VLOOKUP($A6,'FL Ratio'!$A$2:$B$9,2,FALSE)*'FL Characterization'!Q$2)</f>
        <v>2.5989390244688493</v>
      </c>
      <c r="R6" s="4">
        <f>('[1]Pc, Winter, S1'!R6*Main!$B$5)+(VLOOKUP($A6,'FL Ratio'!$A$2:$B$9,2,FALSE)*'FL Characterization'!R$2)</f>
        <v>2.7496280238295134</v>
      </c>
      <c r="S6" s="4">
        <f>('[1]Pc, Winter, S1'!S6*Main!$B$5)+(VLOOKUP($A6,'FL Ratio'!$A$2:$B$9,2,FALSE)*'FL Characterization'!S$2)</f>
        <v>3.1799775529052825</v>
      </c>
      <c r="T6" s="4">
        <f>('[1]Pc, Winter, S1'!T6*Main!$B$5)+(VLOOKUP($A6,'FL Ratio'!$A$2:$B$9,2,FALSE)*'FL Characterization'!T$2)</f>
        <v>3.1131662924115222</v>
      </c>
      <c r="U6" s="4">
        <f>('[1]Pc, Winter, S1'!U6*Main!$B$5)+(VLOOKUP($A6,'FL Ratio'!$A$2:$B$9,2,FALSE)*'FL Characterization'!U$2)</f>
        <v>3.0348886372691233</v>
      </c>
      <c r="V6" s="4">
        <f>('[1]Pc, Winter, S1'!V6*Main!$B$5)+(VLOOKUP($A6,'FL Ratio'!$A$2:$B$9,2,FALSE)*'FL Characterization'!V$2)</f>
        <v>3.0212706718702265</v>
      </c>
      <c r="W6" s="4">
        <f>('[1]Pc, Winter, S1'!W6*Main!$B$5)+(VLOOKUP($A6,'FL Ratio'!$A$2:$B$9,2,FALSE)*'FL Characterization'!W$2)</f>
        <v>2.8083256704775827</v>
      </c>
      <c r="X6" s="4">
        <f>('[1]Pc, Winter, S1'!X6*Main!$B$5)+(VLOOKUP($A6,'FL Ratio'!$A$2:$B$9,2,FALSE)*'FL Characterization'!X$2)</f>
        <v>2.5890174750420769</v>
      </c>
      <c r="Y6" s="4">
        <f>('[1]Pc, Winter, S1'!Y6*Main!$B$5)+(VLOOKUP($A6,'FL Ratio'!$A$2:$B$9,2,FALSE)*'FL Characterization'!Y$2)</f>
        <v>2.3796170497379725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2.2363267588942999</v>
      </c>
      <c r="C7" s="4">
        <f>('[1]Pc, Winter, S1'!C7*Main!$B$5)+(VLOOKUP($A7,'FL Ratio'!$A$2:$B$9,2,FALSE)*'FL Characterization'!C$2)</f>
        <v>2.1165196148395147</v>
      </c>
      <c r="D7" s="4">
        <f>('[1]Pc, Winter, S1'!D7*Main!$B$5)+(VLOOKUP($A7,'FL Ratio'!$A$2:$B$9,2,FALSE)*'FL Characterization'!D$2)</f>
        <v>2.0506507148651889</v>
      </c>
      <c r="E7" s="4">
        <f>('[1]Pc, Winter, S1'!E7*Main!$B$5)+(VLOOKUP($A7,'FL Ratio'!$A$2:$B$9,2,FALSE)*'FL Characterization'!E$2)</f>
        <v>2.0668397886178389</v>
      </c>
      <c r="F7" s="4">
        <f>('[1]Pc, Winter, S1'!F7*Main!$B$5)+(VLOOKUP($A7,'FL Ratio'!$A$2:$B$9,2,FALSE)*'FL Characterization'!F$2)</f>
        <v>2.0646628460208123</v>
      </c>
      <c r="G7" s="4">
        <f>('[1]Pc, Winter, S1'!G7*Main!$B$5)+(VLOOKUP($A7,'FL Ratio'!$A$2:$B$9,2,FALSE)*'FL Characterization'!G$2)</f>
        <v>2.2125411720461474</v>
      </c>
      <c r="H7" s="4">
        <f>('[1]Pc, Winter, S1'!H7*Main!$B$5)+(VLOOKUP($A7,'FL Ratio'!$A$2:$B$9,2,FALSE)*'FL Characterization'!H$2)</f>
        <v>2.5076637150721126</v>
      </c>
      <c r="I7" s="4">
        <f>('[1]Pc, Winter, S1'!I7*Main!$B$5)+(VLOOKUP($A7,'FL Ratio'!$A$2:$B$9,2,FALSE)*'FL Characterization'!I$2)</f>
        <v>2.9265094961586287</v>
      </c>
      <c r="J7" s="4">
        <f>('[1]Pc, Winter, S1'!J7*Main!$B$5)+(VLOOKUP($A7,'FL Ratio'!$A$2:$B$9,2,FALSE)*'FL Characterization'!J$2)</f>
        <v>3.065395640423775</v>
      </c>
      <c r="K7" s="4">
        <f>('[1]Pc, Winter, S1'!K7*Main!$B$5)+(VLOOKUP($A7,'FL Ratio'!$A$2:$B$9,2,FALSE)*'FL Characterization'!K$2)</f>
        <v>3.1768345055118115</v>
      </c>
      <c r="L7" s="4">
        <f>('[1]Pc, Winter, S1'!L7*Main!$B$5)+(VLOOKUP($A7,'FL Ratio'!$A$2:$B$9,2,FALSE)*'FL Characterization'!L$2)</f>
        <v>3.1158535335566779</v>
      </c>
      <c r="M7" s="4">
        <f>('[1]Pc, Winter, S1'!M7*Main!$B$5)+(VLOOKUP($A7,'FL Ratio'!$A$2:$B$9,2,FALSE)*'FL Characterization'!M$2)</f>
        <v>3.1670007691993391</v>
      </c>
      <c r="N7" s="4">
        <f>('[1]Pc, Winter, S1'!N7*Main!$B$5)+(VLOOKUP($A7,'FL Ratio'!$A$2:$B$9,2,FALSE)*'FL Characterization'!N$2)</f>
        <v>3.1618924887722293</v>
      </c>
      <c r="O7" s="4">
        <f>('[1]Pc, Winter, S1'!O7*Main!$B$5)+(VLOOKUP($A7,'FL Ratio'!$A$2:$B$9,2,FALSE)*'FL Characterization'!O$2)</f>
        <v>3.1395615089438094</v>
      </c>
      <c r="P7" s="4">
        <f>('[1]Pc, Winter, S1'!P7*Main!$B$5)+(VLOOKUP($A7,'FL Ratio'!$A$2:$B$9,2,FALSE)*'FL Characterization'!P$2)</f>
        <v>2.9329320346473464</v>
      </c>
      <c r="Q7" s="4">
        <f>('[1]Pc, Winter, S1'!Q7*Main!$B$5)+(VLOOKUP($A7,'FL Ratio'!$A$2:$B$9,2,FALSE)*'FL Characterization'!Q$2)</f>
        <v>2.9387890104775467</v>
      </c>
      <c r="R7" s="4">
        <f>('[1]Pc, Winter, S1'!R7*Main!$B$5)+(VLOOKUP($A7,'FL Ratio'!$A$2:$B$9,2,FALSE)*'FL Characterization'!R$2)</f>
        <v>2.828255968139409</v>
      </c>
      <c r="S7" s="4">
        <f>('[1]Pc, Winter, S1'!S7*Main!$B$5)+(VLOOKUP($A7,'FL Ratio'!$A$2:$B$9,2,FALSE)*'FL Characterization'!S$2)</f>
        <v>2.9948803600408365</v>
      </c>
      <c r="T7" s="4">
        <f>('[1]Pc, Winter, S1'!T7*Main!$B$5)+(VLOOKUP($A7,'FL Ratio'!$A$2:$B$9,2,FALSE)*'FL Characterization'!T$2)</f>
        <v>2.8773508406393096</v>
      </c>
      <c r="U7" s="4">
        <f>('[1]Pc, Winter, S1'!U7*Main!$B$5)+(VLOOKUP($A7,'FL Ratio'!$A$2:$B$9,2,FALSE)*'FL Characterization'!U$2)</f>
        <v>2.8216698912317164</v>
      </c>
      <c r="V7" s="4">
        <f>('[1]Pc, Winter, S1'!V7*Main!$B$5)+(VLOOKUP($A7,'FL Ratio'!$A$2:$B$9,2,FALSE)*'FL Characterization'!V$2)</f>
        <v>2.7734290068966208</v>
      </c>
      <c r="W7" s="4">
        <f>('[1]Pc, Winter, S1'!W7*Main!$B$5)+(VLOOKUP($A7,'FL Ratio'!$A$2:$B$9,2,FALSE)*'FL Characterization'!W$2)</f>
        <v>2.6644325311599335</v>
      </c>
      <c r="X7" s="4">
        <f>('[1]Pc, Winter, S1'!X7*Main!$B$5)+(VLOOKUP($A7,'FL Ratio'!$A$2:$B$9,2,FALSE)*'FL Characterization'!X$2)</f>
        <v>2.4815572857336448</v>
      </c>
      <c r="Y7" s="4">
        <f>('[1]Pc, Winter, S1'!Y7*Main!$B$5)+(VLOOKUP($A7,'FL Ratio'!$A$2:$B$9,2,FALSE)*'FL Characterization'!Y$2)</f>
        <v>2.336411144384793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1.8407369561493243</v>
      </c>
      <c r="C8" s="4">
        <f>('[1]Pc, Winter, S1'!C8*Main!$B$5)+(VLOOKUP($A8,'FL Ratio'!$A$2:$B$9,2,FALSE)*'FL Characterization'!C$2)</f>
        <v>1.7242248428758489</v>
      </c>
      <c r="D8" s="4">
        <f>('[1]Pc, Winter, S1'!D8*Main!$B$5)+(VLOOKUP($A8,'FL Ratio'!$A$2:$B$9,2,FALSE)*'FL Characterization'!D$2)</f>
        <v>1.6440182865018804</v>
      </c>
      <c r="E8" s="4">
        <f>('[1]Pc, Winter, S1'!E8*Main!$B$5)+(VLOOKUP($A8,'FL Ratio'!$A$2:$B$9,2,FALSE)*'FL Characterization'!E$2)</f>
        <v>1.6506238374522026</v>
      </c>
      <c r="F8" s="4">
        <f>('[1]Pc, Winter, S1'!F8*Main!$B$5)+(VLOOKUP($A8,'FL Ratio'!$A$2:$B$9,2,FALSE)*'FL Characterization'!F$2)</f>
        <v>1.633352289881042</v>
      </c>
      <c r="G8" s="4">
        <f>('[1]Pc, Winter, S1'!G8*Main!$B$5)+(VLOOKUP($A8,'FL Ratio'!$A$2:$B$9,2,FALSE)*'FL Characterization'!G$2)</f>
        <v>1.7937921431226618</v>
      </c>
      <c r="H8" s="4">
        <f>('[1]Pc, Winter, S1'!H8*Main!$B$5)+(VLOOKUP($A8,'FL Ratio'!$A$2:$B$9,2,FALSE)*'FL Characterization'!H$2)</f>
        <v>2.2980314221373104</v>
      </c>
      <c r="I8" s="4">
        <f>('[1]Pc, Winter, S1'!I8*Main!$B$5)+(VLOOKUP($A8,'FL Ratio'!$A$2:$B$9,2,FALSE)*'FL Characterization'!I$2)</f>
        <v>2.6411137102117319</v>
      </c>
      <c r="J8" s="4">
        <f>('[1]Pc, Winter, S1'!J8*Main!$B$5)+(VLOOKUP($A8,'FL Ratio'!$A$2:$B$9,2,FALSE)*'FL Characterization'!J$2)</f>
        <v>2.7769750134927009</v>
      </c>
      <c r="K8" s="4">
        <f>('[1]Pc, Winter, S1'!K8*Main!$B$5)+(VLOOKUP($A8,'FL Ratio'!$A$2:$B$9,2,FALSE)*'FL Characterization'!K$2)</f>
        <v>2.7887210480649629</v>
      </c>
      <c r="L8" s="4">
        <f>('[1]Pc, Winter, S1'!L8*Main!$B$5)+(VLOOKUP($A8,'FL Ratio'!$A$2:$B$9,2,FALSE)*'FL Characterization'!L$2)</f>
        <v>2.7584502273546931</v>
      </c>
      <c r="M8" s="4">
        <f>('[1]Pc, Winter, S1'!M8*Main!$B$5)+(VLOOKUP($A8,'FL Ratio'!$A$2:$B$9,2,FALSE)*'FL Characterization'!M$2)</f>
        <v>2.7855507330345199</v>
      </c>
      <c r="N8" s="4">
        <f>('[1]Pc, Winter, S1'!N8*Main!$B$5)+(VLOOKUP($A8,'FL Ratio'!$A$2:$B$9,2,FALSE)*'FL Characterization'!N$2)</f>
        <v>2.7170040048537047</v>
      </c>
      <c r="O8" s="4">
        <f>('[1]Pc, Winter, S1'!O8*Main!$B$5)+(VLOOKUP($A8,'FL Ratio'!$A$2:$B$9,2,FALSE)*'FL Characterization'!O$2)</f>
        <v>2.641264061001285</v>
      </c>
      <c r="P8" s="4">
        <f>('[1]Pc, Winter, S1'!P8*Main!$B$5)+(VLOOKUP($A8,'FL Ratio'!$A$2:$B$9,2,FALSE)*'FL Characterization'!P$2)</f>
        <v>2.4407823042676462</v>
      </c>
      <c r="Q8" s="4">
        <f>('[1]Pc, Winter, S1'!Q8*Main!$B$5)+(VLOOKUP($A8,'FL Ratio'!$A$2:$B$9,2,FALSE)*'FL Characterization'!Q$2)</f>
        <v>2.4864942980334073</v>
      </c>
      <c r="R8" s="4">
        <f>('[1]Pc, Winter, S1'!R8*Main!$B$5)+(VLOOKUP($A8,'FL Ratio'!$A$2:$B$9,2,FALSE)*'FL Characterization'!R$2)</f>
        <v>2.6491780756083059</v>
      </c>
      <c r="S8" s="4">
        <f>('[1]Pc, Winter, S1'!S8*Main!$B$5)+(VLOOKUP($A8,'FL Ratio'!$A$2:$B$9,2,FALSE)*'FL Characterization'!S$2)</f>
        <v>3.0546429619016369</v>
      </c>
      <c r="T8" s="4">
        <f>('[1]Pc, Winter, S1'!T8*Main!$B$5)+(VLOOKUP($A8,'FL Ratio'!$A$2:$B$9,2,FALSE)*'FL Characterization'!T$2)</f>
        <v>2.8654665135625335</v>
      </c>
      <c r="U8" s="4">
        <f>('[1]Pc, Winter, S1'!U8*Main!$B$5)+(VLOOKUP($A8,'FL Ratio'!$A$2:$B$9,2,FALSE)*'FL Characterization'!U$2)</f>
        <v>2.7207818216943451</v>
      </c>
      <c r="V8" s="4">
        <f>('[1]Pc, Winter, S1'!V8*Main!$B$5)+(VLOOKUP($A8,'FL Ratio'!$A$2:$B$9,2,FALSE)*'FL Characterization'!V$2)</f>
        <v>2.6769154550022511</v>
      </c>
      <c r="W8" s="4">
        <f>('[1]Pc, Winter, S1'!W8*Main!$B$5)+(VLOOKUP($A8,'FL Ratio'!$A$2:$B$9,2,FALSE)*'FL Characterization'!W$2)</f>
        <v>2.497071832602308</v>
      </c>
      <c r="X8" s="4">
        <f>('[1]Pc, Winter, S1'!X8*Main!$B$5)+(VLOOKUP($A8,'FL Ratio'!$A$2:$B$9,2,FALSE)*'FL Characterization'!X$2)</f>
        <v>2.2615091034080375</v>
      </c>
      <c r="Y8" s="4">
        <f>('[1]Pc, Winter, S1'!Y8*Main!$B$5)+(VLOOKUP($A8,'FL Ratio'!$A$2:$B$9,2,FALSE)*'FL Characterization'!Y$2)</f>
        <v>2.0712366475952595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1.3919025632408191</v>
      </c>
      <c r="C9" s="4">
        <f>('[1]Pc, Winter, S1'!C9*Main!$B$5)+(VLOOKUP($A9,'FL Ratio'!$A$2:$B$9,2,FALSE)*'FL Characterization'!C$2)</f>
        <v>1.3313072948175524</v>
      </c>
      <c r="D9" s="4">
        <f>('[1]Pc, Winter, S1'!D9*Main!$B$5)+(VLOOKUP($A9,'FL Ratio'!$A$2:$B$9,2,FALSE)*'FL Characterization'!D$2)</f>
        <v>1.2892283433606726</v>
      </c>
      <c r="E9" s="4">
        <f>('[1]Pc, Winter, S1'!E9*Main!$B$5)+(VLOOKUP($A9,'FL Ratio'!$A$2:$B$9,2,FALSE)*'FL Characterization'!E$2)</f>
        <v>1.2696995929643391</v>
      </c>
      <c r="F9" s="4">
        <f>('[1]Pc, Winter, S1'!F9*Main!$B$5)+(VLOOKUP($A9,'FL Ratio'!$A$2:$B$9,2,FALSE)*'FL Characterization'!F$2)</f>
        <v>1.3141241646721888</v>
      </c>
      <c r="G9" s="4">
        <f>('[1]Pc, Winter, S1'!G9*Main!$B$5)+(VLOOKUP($A9,'FL Ratio'!$A$2:$B$9,2,FALSE)*'FL Characterization'!G$2)</f>
        <v>1.5636464510963104</v>
      </c>
      <c r="H9" s="4">
        <f>('[1]Pc, Winter, S1'!H9*Main!$B$5)+(VLOOKUP($A9,'FL Ratio'!$A$2:$B$9,2,FALSE)*'FL Characterization'!H$2)</f>
        <v>2.5302988315831376</v>
      </c>
      <c r="I9" s="4">
        <f>('[1]Pc, Winter, S1'!I9*Main!$B$5)+(VLOOKUP($A9,'FL Ratio'!$A$2:$B$9,2,FALSE)*'FL Characterization'!I$2)</f>
        <v>2.9303439075603084</v>
      </c>
      <c r="J9" s="4">
        <f>('[1]Pc, Winter, S1'!J9*Main!$B$5)+(VLOOKUP($A9,'FL Ratio'!$A$2:$B$9,2,FALSE)*'FL Characterization'!J$2)</f>
        <v>3.0410394764086677</v>
      </c>
      <c r="K9" s="4">
        <f>('[1]Pc, Winter, S1'!K9*Main!$B$5)+(VLOOKUP($A9,'FL Ratio'!$A$2:$B$9,2,FALSE)*'FL Characterization'!K$2)</f>
        <v>3.0321968531732795</v>
      </c>
      <c r="L9" s="4">
        <f>('[1]Pc, Winter, S1'!L9*Main!$B$5)+(VLOOKUP($A9,'FL Ratio'!$A$2:$B$9,2,FALSE)*'FL Characterization'!L$2)</f>
        <v>3.1329116893604669</v>
      </c>
      <c r="M9" s="4">
        <f>('[1]Pc, Winter, S1'!M9*Main!$B$5)+(VLOOKUP($A9,'FL Ratio'!$A$2:$B$9,2,FALSE)*'FL Characterization'!M$2)</f>
        <v>3.1152836732020677</v>
      </c>
      <c r="N9" s="4">
        <f>('[1]Pc, Winter, S1'!N9*Main!$B$5)+(VLOOKUP($A9,'FL Ratio'!$A$2:$B$9,2,FALSE)*'FL Characterization'!N$2)</f>
        <v>2.9404792592290501</v>
      </c>
      <c r="O9" s="4">
        <f>('[1]Pc, Winter, S1'!O9*Main!$B$5)+(VLOOKUP($A9,'FL Ratio'!$A$2:$B$9,2,FALSE)*'FL Characterization'!O$2)</f>
        <v>2.8939583510758986</v>
      </c>
      <c r="P9" s="4">
        <f>('[1]Pc, Winter, S1'!P9*Main!$B$5)+(VLOOKUP($A9,'FL Ratio'!$A$2:$B$9,2,FALSE)*'FL Characterization'!P$2)</f>
        <v>2.5685750580662141</v>
      </c>
      <c r="Q9" s="4">
        <f>('[1]Pc, Winter, S1'!Q9*Main!$B$5)+(VLOOKUP($A9,'FL Ratio'!$A$2:$B$9,2,FALSE)*'FL Characterization'!Q$2)</f>
        <v>2.3210942001795125</v>
      </c>
      <c r="R9" s="4">
        <f>('[1]Pc, Winter, S1'!R9*Main!$B$5)+(VLOOKUP($A9,'FL Ratio'!$A$2:$B$9,2,FALSE)*'FL Characterization'!R$2)</f>
        <v>2.3573061890960099</v>
      </c>
      <c r="S9" s="4">
        <f>('[1]Pc, Winter, S1'!S9*Main!$B$5)+(VLOOKUP($A9,'FL Ratio'!$A$2:$B$9,2,FALSE)*'FL Characterization'!S$2)</f>
        <v>2.5967300212305848</v>
      </c>
      <c r="T9" s="4">
        <f>('[1]Pc, Winter, S1'!T9*Main!$B$5)+(VLOOKUP($A9,'FL Ratio'!$A$2:$B$9,2,FALSE)*'FL Characterization'!T$2)</f>
        <v>2.5266578798020811</v>
      </c>
      <c r="U9" s="4">
        <f>('[1]Pc, Winter, S1'!U9*Main!$B$5)+(VLOOKUP($A9,'FL Ratio'!$A$2:$B$9,2,FALSE)*'FL Characterization'!U$2)</f>
        <v>2.4355188805403158</v>
      </c>
      <c r="V9" s="4">
        <f>('[1]Pc, Winter, S1'!V9*Main!$B$5)+(VLOOKUP($A9,'FL Ratio'!$A$2:$B$9,2,FALSE)*'FL Characterization'!V$2)</f>
        <v>2.3991588532164361</v>
      </c>
      <c r="W9" s="4">
        <f>('[1]Pc, Winter, S1'!W9*Main!$B$5)+(VLOOKUP($A9,'FL Ratio'!$A$2:$B$9,2,FALSE)*'FL Characterization'!W$2)</f>
        <v>2.2010081253603717</v>
      </c>
      <c r="X9" s="4">
        <f>('[1]Pc, Winter, S1'!X9*Main!$B$5)+(VLOOKUP($A9,'FL Ratio'!$A$2:$B$9,2,FALSE)*'FL Characterization'!X$2)</f>
        <v>1.8306148453200015</v>
      </c>
      <c r="Y9" s="4">
        <f>('[1]Pc, Winter, S1'!Y9*Main!$B$5)+(VLOOKUP($A9,'FL Ratio'!$A$2:$B$9,2,FALSE)*'FL Characterization'!Y$2)</f>
        <v>1.624393972153426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5.1787968137232703</v>
      </c>
      <c r="C2" s="4">
        <f>('[1]Pc, Winter, S2'!C2*Main!$B$5)+(VLOOKUP($A2,'FL Ratio'!$A$2:$B$9,2,FALSE)*'FL Characterization'!C$2)</f>
        <v>5.0531452093576545</v>
      </c>
      <c r="D2" s="4">
        <f>('[1]Pc, Winter, S2'!D2*Main!$B$5)+(VLOOKUP($A2,'FL Ratio'!$A$2:$B$9,2,FALSE)*'FL Characterization'!D$2)</f>
        <v>4.7614576911988795</v>
      </c>
      <c r="E2" s="4">
        <f>('[1]Pc, Winter, S2'!E2*Main!$B$5)+(VLOOKUP($A2,'FL Ratio'!$A$2:$B$9,2,FALSE)*'FL Characterization'!E$2)</f>
        <v>4.8359818434087662</v>
      </c>
      <c r="F2" s="4">
        <f>('[1]Pc, Winter, S2'!F2*Main!$B$5)+(VLOOKUP($A2,'FL Ratio'!$A$2:$B$9,2,FALSE)*'FL Characterization'!F$2)</f>
        <v>4.7508256129678639</v>
      </c>
      <c r="G2" s="4">
        <f>('[1]Pc, Winter, S2'!G2*Main!$B$5)+(VLOOKUP($A2,'FL Ratio'!$A$2:$B$9,2,FALSE)*'FL Characterization'!G$2)</f>
        <v>4.815687049354775</v>
      </c>
      <c r="H2" s="4">
        <f>('[1]Pc, Winter, S2'!H2*Main!$B$5)+(VLOOKUP($A2,'FL Ratio'!$A$2:$B$9,2,FALSE)*'FL Characterization'!H$2)</f>
        <v>4.7151280989809585</v>
      </c>
      <c r="I2" s="4">
        <f>('[1]Pc, Winter, S2'!I2*Main!$B$5)+(VLOOKUP($A2,'FL Ratio'!$A$2:$B$9,2,FALSE)*'FL Characterization'!I$2)</f>
        <v>6.1108811915019627</v>
      </c>
      <c r="J2" s="4">
        <f>('[1]Pc, Winter, S2'!J2*Main!$B$5)+(VLOOKUP($A2,'FL Ratio'!$A$2:$B$9,2,FALSE)*'FL Characterization'!J$2)</f>
        <v>6.166954291822373</v>
      </c>
      <c r="K2" s="4">
        <f>('[1]Pc, Winter, S2'!K2*Main!$B$5)+(VLOOKUP($A2,'FL Ratio'!$A$2:$B$9,2,FALSE)*'FL Characterization'!K$2)</f>
        <v>6.1839773871256032</v>
      </c>
      <c r="L2" s="4">
        <f>('[1]Pc, Winter, S2'!L2*Main!$B$5)+(VLOOKUP($A2,'FL Ratio'!$A$2:$B$9,2,FALSE)*'FL Characterization'!L$2)</f>
        <v>5.965313084487291</v>
      </c>
      <c r="M2" s="4">
        <f>('[1]Pc, Winter, S2'!M2*Main!$B$5)+(VLOOKUP($A2,'FL Ratio'!$A$2:$B$9,2,FALSE)*'FL Characterization'!M$2)</f>
        <v>6.0972712439480006</v>
      </c>
      <c r="N2" s="4">
        <f>('[1]Pc, Winter, S2'!N2*Main!$B$5)+(VLOOKUP($A2,'FL Ratio'!$A$2:$B$9,2,FALSE)*'FL Characterization'!N$2)</f>
        <v>6.0534189848420095</v>
      </c>
      <c r="O2" s="4">
        <f>('[1]Pc, Winter, S2'!O2*Main!$B$5)+(VLOOKUP($A2,'FL Ratio'!$A$2:$B$9,2,FALSE)*'FL Characterization'!O$2)</f>
        <v>5.9361927152157232</v>
      </c>
      <c r="P2" s="4">
        <f>('[1]Pc, Winter, S2'!P2*Main!$B$5)+(VLOOKUP($A2,'FL Ratio'!$A$2:$B$9,2,FALSE)*'FL Characterization'!P$2)</f>
        <v>5.3400516685155717</v>
      </c>
      <c r="Q2" s="4">
        <f>('[1]Pc, Winter, S2'!Q2*Main!$B$5)+(VLOOKUP($A2,'FL Ratio'!$A$2:$B$9,2,FALSE)*'FL Characterization'!Q$2)</f>
        <v>5.7902977996131693</v>
      </c>
      <c r="R2" s="4">
        <f>('[1]Pc, Winter, S2'!R2*Main!$B$5)+(VLOOKUP($A2,'FL Ratio'!$A$2:$B$9,2,FALSE)*'FL Characterization'!R$2)</f>
        <v>6.2367567883721087</v>
      </c>
      <c r="S2" s="4">
        <f>('[1]Pc, Winter, S2'!S2*Main!$B$5)+(VLOOKUP($A2,'FL Ratio'!$A$2:$B$9,2,FALSE)*'FL Characterization'!S$2)</f>
        <v>6.2073231299971265</v>
      </c>
      <c r="T2" s="4">
        <f>('[1]Pc, Winter, S2'!T2*Main!$B$5)+(VLOOKUP($A2,'FL Ratio'!$A$2:$B$9,2,FALSE)*'FL Characterization'!T$2)</f>
        <v>5.7850278529000283</v>
      </c>
      <c r="U2" s="4">
        <f>('[1]Pc, Winter, S2'!U2*Main!$B$5)+(VLOOKUP($A2,'FL Ratio'!$A$2:$B$9,2,FALSE)*'FL Characterization'!U$2)</f>
        <v>5.4981243964465172</v>
      </c>
      <c r="V2" s="4">
        <f>('[1]Pc, Winter, S2'!V2*Main!$B$5)+(VLOOKUP($A2,'FL Ratio'!$A$2:$B$9,2,FALSE)*'FL Characterization'!V$2)</f>
        <v>5.3261968526957926</v>
      </c>
      <c r="W2" s="4">
        <f>('[1]Pc, Winter, S2'!W2*Main!$B$5)+(VLOOKUP($A2,'FL Ratio'!$A$2:$B$9,2,FALSE)*'FL Characterization'!W$2)</f>
        <v>5.1138065392952203</v>
      </c>
      <c r="X2" s="4">
        <f>('[1]Pc, Winter, S2'!X2*Main!$B$5)+(VLOOKUP($A2,'FL Ratio'!$A$2:$B$9,2,FALSE)*'FL Characterization'!X$2)</f>
        <v>4.9370927690467736</v>
      </c>
      <c r="Y2" s="4">
        <f>('[1]Pc, Winter, S2'!Y2*Main!$B$5)+(VLOOKUP($A2,'FL Ratio'!$A$2:$B$9,2,FALSE)*'FL Characterization'!Y$2)</f>
        <v>4.8358903715105894</v>
      </c>
    </row>
    <row r="3" spans="1:25" x14ac:dyDescent="0.3">
      <c r="A3">
        <v>2</v>
      </c>
      <c r="B3" s="4">
        <f>('[1]Pc, Winter, S2'!B3*Main!$B$5)+(VLOOKUP($A3,'FL Ratio'!$A$2:$B$9,2,FALSE)*'FL Characterization'!B$2)</f>
        <v>3.1898339433041896</v>
      </c>
      <c r="C3" s="4">
        <f>('[1]Pc, Winter, S2'!C3*Main!$B$5)+(VLOOKUP($A3,'FL Ratio'!$A$2:$B$9,2,FALSE)*'FL Characterization'!C$2)</f>
        <v>3.0570518146762908</v>
      </c>
      <c r="D3" s="4">
        <f>('[1]Pc, Winter, S2'!D3*Main!$B$5)+(VLOOKUP($A3,'FL Ratio'!$A$2:$B$9,2,FALSE)*'FL Characterization'!D$2)</f>
        <v>2.9114223738962002</v>
      </c>
      <c r="E3" s="4">
        <f>('[1]Pc, Winter, S2'!E3*Main!$B$5)+(VLOOKUP($A3,'FL Ratio'!$A$2:$B$9,2,FALSE)*'FL Characterization'!E$2)</f>
        <v>2.9316527104342569</v>
      </c>
      <c r="F3" s="4">
        <f>('[1]Pc, Winter, S2'!F3*Main!$B$5)+(VLOOKUP($A3,'FL Ratio'!$A$2:$B$9,2,FALSE)*'FL Characterization'!F$2)</f>
        <v>2.9199641451243981</v>
      </c>
      <c r="G3" s="4">
        <f>('[1]Pc, Winter, S2'!G3*Main!$B$5)+(VLOOKUP($A3,'FL Ratio'!$A$2:$B$9,2,FALSE)*'FL Characterization'!G$2)</f>
        <v>3.1082721690307014</v>
      </c>
      <c r="H3" s="4">
        <f>('[1]Pc, Winter, S2'!H3*Main!$B$5)+(VLOOKUP($A3,'FL Ratio'!$A$2:$B$9,2,FALSE)*'FL Characterization'!H$2)</f>
        <v>3.6438574319466581</v>
      </c>
      <c r="I3" s="4">
        <f>('[1]Pc, Winter, S2'!I3*Main!$B$5)+(VLOOKUP($A3,'FL Ratio'!$A$2:$B$9,2,FALSE)*'FL Characterization'!I$2)</f>
        <v>4.1542183087556728</v>
      </c>
      <c r="J3" s="4">
        <f>('[1]Pc, Winter, S2'!J3*Main!$B$5)+(VLOOKUP($A3,'FL Ratio'!$A$2:$B$9,2,FALSE)*'FL Characterization'!J$2)</f>
        <v>4.5095845949365794</v>
      </c>
      <c r="K3" s="4">
        <f>('[1]Pc, Winter, S2'!K3*Main!$B$5)+(VLOOKUP($A3,'FL Ratio'!$A$2:$B$9,2,FALSE)*'FL Characterization'!K$2)</f>
        <v>4.7039394547833524</v>
      </c>
      <c r="L3" s="4">
        <f>('[1]Pc, Winter, S2'!L3*Main!$B$5)+(VLOOKUP($A3,'FL Ratio'!$A$2:$B$9,2,FALSE)*'FL Characterization'!L$2)</f>
        <v>4.5388559820847281</v>
      </c>
      <c r="M3" s="4">
        <f>('[1]Pc, Winter, S2'!M3*Main!$B$5)+(VLOOKUP($A3,'FL Ratio'!$A$2:$B$9,2,FALSE)*'FL Characterization'!M$2)</f>
        <v>4.6172340529459852</v>
      </c>
      <c r="N3" s="4">
        <f>('[1]Pc, Winter, S2'!N3*Main!$B$5)+(VLOOKUP($A3,'FL Ratio'!$A$2:$B$9,2,FALSE)*'FL Characterization'!N$2)</f>
        <v>4.4686643766841927</v>
      </c>
      <c r="O3" s="4">
        <f>('[1]Pc, Winter, S2'!O3*Main!$B$5)+(VLOOKUP($A3,'FL Ratio'!$A$2:$B$9,2,FALSE)*'FL Characterization'!O$2)</f>
        <v>4.2924136848974879</v>
      </c>
      <c r="P3" s="4">
        <f>('[1]Pc, Winter, S2'!P3*Main!$B$5)+(VLOOKUP($A3,'FL Ratio'!$A$2:$B$9,2,FALSE)*'FL Characterization'!P$2)</f>
        <v>4.0097357295513731</v>
      </c>
      <c r="Q3" s="4">
        <f>('[1]Pc, Winter, S2'!Q3*Main!$B$5)+(VLOOKUP($A3,'FL Ratio'!$A$2:$B$9,2,FALSE)*'FL Characterization'!Q$2)</f>
        <v>4.0901274864031558</v>
      </c>
      <c r="R3" s="4">
        <f>('[1]Pc, Winter, S2'!R3*Main!$B$5)+(VLOOKUP($A3,'FL Ratio'!$A$2:$B$9,2,FALSE)*'FL Characterization'!R$2)</f>
        <v>4.454569393171532</v>
      </c>
      <c r="S3" s="4">
        <f>('[1]Pc, Winter, S2'!S3*Main!$B$5)+(VLOOKUP($A3,'FL Ratio'!$A$2:$B$9,2,FALSE)*'FL Characterization'!S$2)</f>
        <v>5.2642619821527878</v>
      </c>
      <c r="T3" s="4">
        <f>('[1]Pc, Winter, S2'!T3*Main!$B$5)+(VLOOKUP($A3,'FL Ratio'!$A$2:$B$9,2,FALSE)*'FL Characterization'!T$2)</f>
        <v>5.1256509698793229</v>
      </c>
      <c r="U3" s="4">
        <f>('[1]Pc, Winter, S2'!U3*Main!$B$5)+(VLOOKUP($A3,'FL Ratio'!$A$2:$B$9,2,FALSE)*'FL Characterization'!U$2)</f>
        <v>4.7209057199060043</v>
      </c>
      <c r="V3" s="4">
        <f>('[1]Pc, Winter, S2'!V3*Main!$B$5)+(VLOOKUP($A3,'FL Ratio'!$A$2:$B$9,2,FALSE)*'FL Characterization'!V$2)</f>
        <v>4.6454630445549423</v>
      </c>
      <c r="W3" s="4">
        <f>('[1]Pc, Winter, S2'!W3*Main!$B$5)+(VLOOKUP($A3,'FL Ratio'!$A$2:$B$9,2,FALSE)*'FL Characterization'!W$2)</f>
        <v>4.2279516643522204</v>
      </c>
      <c r="X3" s="4">
        <f>('[1]Pc, Winter, S2'!X3*Main!$B$5)+(VLOOKUP($A3,'FL Ratio'!$A$2:$B$9,2,FALSE)*'FL Characterization'!X$2)</f>
        <v>3.9422545300847616</v>
      </c>
      <c r="Y3" s="4">
        <f>('[1]Pc, Winter, S2'!Y3*Main!$B$5)+(VLOOKUP($A3,'FL Ratio'!$A$2:$B$9,2,FALSE)*'FL Characterization'!Y$2)</f>
        <v>3.6487923400840785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2.2226501237597747</v>
      </c>
      <c r="C4" s="4">
        <f>('[1]Pc, Winter, S2'!C4*Main!$B$5)+(VLOOKUP($A4,'FL Ratio'!$A$2:$B$9,2,FALSE)*'FL Characterization'!C$2)</f>
        <v>2.1081379313779771</v>
      </c>
      <c r="D4" s="4">
        <f>('[1]Pc, Winter, S2'!D4*Main!$B$5)+(VLOOKUP($A4,'FL Ratio'!$A$2:$B$9,2,FALSE)*'FL Characterization'!D$2)</f>
        <v>1.971094701753954</v>
      </c>
      <c r="E4" s="4">
        <f>('[1]Pc, Winter, S2'!E4*Main!$B$5)+(VLOOKUP($A4,'FL Ratio'!$A$2:$B$9,2,FALSE)*'FL Characterization'!E$2)</f>
        <v>2.0543724471644702</v>
      </c>
      <c r="F4" s="4">
        <f>('[1]Pc, Winter, S2'!F4*Main!$B$5)+(VLOOKUP($A4,'FL Ratio'!$A$2:$B$9,2,FALSE)*'FL Characterization'!F$2)</f>
        <v>1.9664014191333454</v>
      </c>
      <c r="G4" s="4">
        <f>('[1]Pc, Winter, S2'!G4*Main!$B$5)+(VLOOKUP($A4,'FL Ratio'!$A$2:$B$9,2,FALSE)*'FL Characterization'!G$2)</f>
        <v>2.2066490324266765</v>
      </c>
      <c r="H4" s="4">
        <f>('[1]Pc, Winter, S2'!H4*Main!$B$5)+(VLOOKUP($A4,'FL Ratio'!$A$2:$B$9,2,FALSE)*'FL Characterization'!H$2)</f>
        <v>3.6198569590302769</v>
      </c>
      <c r="I4" s="4">
        <f>('[1]Pc, Winter, S2'!I4*Main!$B$5)+(VLOOKUP($A4,'FL Ratio'!$A$2:$B$9,2,FALSE)*'FL Characterization'!I$2)</f>
        <v>4.0572390544692443</v>
      </c>
      <c r="J4" s="4">
        <f>('[1]Pc, Winter, S2'!J4*Main!$B$5)+(VLOOKUP($A4,'FL Ratio'!$A$2:$B$9,2,FALSE)*'FL Characterization'!J$2)</f>
        <v>4.150409595680383</v>
      </c>
      <c r="K4" s="4">
        <f>('[1]Pc, Winter, S2'!K4*Main!$B$5)+(VLOOKUP($A4,'FL Ratio'!$A$2:$B$9,2,FALSE)*'FL Characterization'!K$2)</f>
        <v>4.0709994743335312</v>
      </c>
      <c r="L4" s="4">
        <f>('[1]Pc, Winter, S2'!L4*Main!$B$5)+(VLOOKUP($A4,'FL Ratio'!$A$2:$B$9,2,FALSE)*'FL Characterization'!L$2)</f>
        <v>3.9484328698575593</v>
      </c>
      <c r="M4" s="4">
        <f>('[1]Pc, Winter, S2'!M4*Main!$B$5)+(VLOOKUP($A4,'FL Ratio'!$A$2:$B$9,2,FALSE)*'FL Characterization'!M$2)</f>
        <v>4.1202912361215276</v>
      </c>
      <c r="N4" s="4">
        <f>('[1]Pc, Winter, S2'!N4*Main!$B$5)+(VLOOKUP($A4,'FL Ratio'!$A$2:$B$9,2,FALSE)*'FL Characterization'!N$2)</f>
        <v>3.8357294426359685</v>
      </c>
      <c r="O4" s="4">
        <f>('[1]Pc, Winter, S2'!O4*Main!$B$5)+(VLOOKUP($A4,'FL Ratio'!$A$2:$B$9,2,FALSE)*'FL Characterization'!O$2)</f>
        <v>3.7601744892490272</v>
      </c>
      <c r="P4" s="4">
        <f>('[1]Pc, Winter, S2'!P4*Main!$B$5)+(VLOOKUP($A4,'FL Ratio'!$A$2:$B$9,2,FALSE)*'FL Characterization'!P$2)</f>
        <v>3.2663864255566546</v>
      </c>
      <c r="Q4" s="4">
        <f>('[1]Pc, Winter, S2'!Q4*Main!$B$5)+(VLOOKUP($A4,'FL Ratio'!$A$2:$B$9,2,FALSE)*'FL Characterization'!Q$2)</f>
        <v>3.2837366057465318</v>
      </c>
      <c r="R4" s="4">
        <f>('[1]Pc, Winter, S2'!R4*Main!$B$5)+(VLOOKUP($A4,'FL Ratio'!$A$2:$B$9,2,FALSE)*'FL Characterization'!R$2)</f>
        <v>3.286693008175098</v>
      </c>
      <c r="S4" s="4">
        <f>('[1]Pc, Winter, S2'!S4*Main!$B$5)+(VLOOKUP($A4,'FL Ratio'!$A$2:$B$9,2,FALSE)*'FL Characterization'!S$2)</f>
        <v>3.6967437813960462</v>
      </c>
      <c r="T4" s="4">
        <f>('[1]Pc, Winter, S2'!T4*Main!$B$5)+(VLOOKUP($A4,'FL Ratio'!$A$2:$B$9,2,FALSE)*'FL Characterization'!T$2)</f>
        <v>3.2524690548903039</v>
      </c>
      <c r="U4" s="4">
        <f>('[1]Pc, Winter, S2'!U4*Main!$B$5)+(VLOOKUP($A4,'FL Ratio'!$A$2:$B$9,2,FALSE)*'FL Characterization'!U$2)</f>
        <v>3.4311321176811549</v>
      </c>
      <c r="V4" s="4">
        <f>('[1]Pc, Winter, S2'!V4*Main!$B$5)+(VLOOKUP($A4,'FL Ratio'!$A$2:$B$9,2,FALSE)*'FL Characterization'!V$2)</f>
        <v>3.3175849502576478</v>
      </c>
      <c r="W4" s="4">
        <f>('[1]Pc, Winter, S2'!W4*Main!$B$5)+(VLOOKUP($A4,'FL Ratio'!$A$2:$B$9,2,FALSE)*'FL Characterization'!W$2)</f>
        <v>3.071799084571861</v>
      </c>
      <c r="X4" s="4">
        <f>('[1]Pc, Winter, S2'!X4*Main!$B$5)+(VLOOKUP($A4,'FL Ratio'!$A$2:$B$9,2,FALSE)*'FL Characterization'!X$2)</f>
        <v>2.6741631515264381</v>
      </c>
      <c r="Y4" s="4">
        <f>('[1]Pc, Winter, S2'!Y4*Main!$B$5)+(VLOOKUP($A4,'FL Ratio'!$A$2:$B$9,2,FALSE)*'FL Characterization'!Y$2)</f>
        <v>2.4978587540955828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0.75243314936620953</v>
      </c>
      <c r="C5" s="4">
        <f>('[1]Pc, Winter, S2'!C5*Main!$B$5)+(VLOOKUP($A5,'FL Ratio'!$A$2:$B$9,2,FALSE)*'FL Characterization'!C$2)</f>
        <v>0.54944020701709784</v>
      </c>
      <c r="D5" s="4">
        <f>('[1]Pc, Winter, S2'!D5*Main!$B$5)+(VLOOKUP($A5,'FL Ratio'!$A$2:$B$9,2,FALSE)*'FL Characterization'!D$2)</f>
        <v>0.5297125444660743</v>
      </c>
      <c r="E5" s="4">
        <f>('[1]Pc, Winter, S2'!E5*Main!$B$5)+(VLOOKUP($A5,'FL Ratio'!$A$2:$B$9,2,FALSE)*'FL Characterization'!E$2)</f>
        <v>0.48321852317668779</v>
      </c>
      <c r="F5" s="4">
        <f>('[1]Pc, Winter, S2'!F5*Main!$B$5)+(VLOOKUP($A5,'FL Ratio'!$A$2:$B$9,2,FALSE)*'FL Characterization'!F$2)</f>
        <v>0.48610516939121801</v>
      </c>
      <c r="G5" s="4">
        <f>('[1]Pc, Winter, S2'!G5*Main!$B$5)+(VLOOKUP($A5,'FL Ratio'!$A$2:$B$9,2,FALSE)*'FL Characterization'!G$2)</f>
        <v>0.85791988402576735</v>
      </c>
      <c r="H5" s="4">
        <f>('[1]Pc, Winter, S2'!H5*Main!$B$5)+(VLOOKUP($A5,'FL Ratio'!$A$2:$B$9,2,FALSE)*'FL Characterization'!H$2)</f>
        <v>1.6041825945197201</v>
      </c>
      <c r="I5" s="4">
        <f>('[1]Pc, Winter, S2'!I5*Main!$B$5)+(VLOOKUP($A5,'FL Ratio'!$A$2:$B$9,2,FALSE)*'FL Characterization'!I$2)</f>
        <v>1.8789932703320911</v>
      </c>
      <c r="J5" s="4">
        <f>('[1]Pc, Winter, S2'!J5*Main!$B$5)+(VLOOKUP($A5,'FL Ratio'!$A$2:$B$9,2,FALSE)*'FL Characterization'!J$2)</f>
        <v>2.129724811626744</v>
      </c>
      <c r="K5" s="4">
        <f>('[1]Pc, Winter, S2'!K5*Main!$B$5)+(VLOOKUP($A5,'FL Ratio'!$A$2:$B$9,2,FALSE)*'FL Characterization'!K$2)</f>
        <v>2.0228069660889361</v>
      </c>
      <c r="L5" s="4">
        <f>('[1]Pc, Winter, S2'!L5*Main!$B$5)+(VLOOKUP($A5,'FL Ratio'!$A$2:$B$9,2,FALSE)*'FL Characterization'!L$2)</f>
        <v>1.9954752090551611</v>
      </c>
      <c r="M5" s="4">
        <f>('[1]Pc, Winter, S2'!M5*Main!$B$5)+(VLOOKUP($A5,'FL Ratio'!$A$2:$B$9,2,FALSE)*'FL Characterization'!M$2)</f>
        <v>1.7870772454543236</v>
      </c>
      <c r="N5" s="4">
        <f>('[1]Pc, Winter, S2'!N5*Main!$B$5)+(VLOOKUP($A5,'FL Ratio'!$A$2:$B$9,2,FALSE)*'FL Characterization'!N$2)</f>
        <v>1.8224087463238019</v>
      </c>
      <c r="O5" s="4">
        <f>('[1]Pc, Winter, S2'!O5*Main!$B$5)+(VLOOKUP($A5,'FL Ratio'!$A$2:$B$9,2,FALSE)*'FL Characterization'!O$2)</f>
        <v>1.7091418241364056</v>
      </c>
      <c r="P5" s="4">
        <f>('[1]Pc, Winter, S2'!P5*Main!$B$5)+(VLOOKUP($A5,'FL Ratio'!$A$2:$B$9,2,FALSE)*'FL Characterization'!P$2)</f>
        <v>1.6690154857446777</v>
      </c>
      <c r="Q5" s="4">
        <f>('[1]Pc, Winter, S2'!Q5*Main!$B$5)+(VLOOKUP($A5,'FL Ratio'!$A$2:$B$9,2,FALSE)*'FL Characterization'!Q$2)</f>
        <v>1.6563014023266283</v>
      </c>
      <c r="R5" s="4">
        <f>('[1]Pc, Winter, S2'!R5*Main!$B$5)+(VLOOKUP($A5,'FL Ratio'!$A$2:$B$9,2,FALSE)*'FL Characterization'!R$2)</f>
        <v>2.0310927064000137</v>
      </c>
      <c r="S5" s="4">
        <f>('[1]Pc, Winter, S2'!S5*Main!$B$5)+(VLOOKUP($A5,'FL Ratio'!$A$2:$B$9,2,FALSE)*'FL Characterization'!S$2)</f>
        <v>3.0799319462682631</v>
      </c>
      <c r="T5" s="4">
        <f>('[1]Pc, Winter, S2'!T5*Main!$B$5)+(VLOOKUP($A5,'FL Ratio'!$A$2:$B$9,2,FALSE)*'FL Characterization'!T$2)</f>
        <v>2.7490114666829304</v>
      </c>
      <c r="U5" s="4">
        <f>('[1]Pc, Winter, S2'!U5*Main!$B$5)+(VLOOKUP($A5,'FL Ratio'!$A$2:$B$9,2,FALSE)*'FL Characterization'!U$2)</f>
        <v>2.3679225955524408</v>
      </c>
      <c r="V5" s="4">
        <f>('[1]Pc, Winter, S2'!V5*Main!$B$5)+(VLOOKUP($A5,'FL Ratio'!$A$2:$B$9,2,FALSE)*'FL Characterization'!V$2)</f>
        <v>2.3491132694492123</v>
      </c>
      <c r="W5" s="4">
        <f>('[1]Pc, Winter, S2'!W5*Main!$B$5)+(VLOOKUP($A5,'FL Ratio'!$A$2:$B$9,2,FALSE)*'FL Characterization'!W$2)</f>
        <v>2.04005436583902</v>
      </c>
      <c r="X5" s="4">
        <f>('[1]Pc, Winter, S2'!X5*Main!$B$5)+(VLOOKUP($A5,'FL Ratio'!$A$2:$B$9,2,FALSE)*'FL Characterization'!X$2)</f>
        <v>1.6356203194183436</v>
      </c>
      <c r="Y5" s="4">
        <f>('[1]Pc, Winter, S2'!Y5*Main!$B$5)+(VLOOKUP($A5,'FL Ratio'!$A$2:$B$9,2,FALSE)*'FL Characterization'!Y$2)</f>
        <v>1.3312487394037675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1.9442881844345421</v>
      </c>
      <c r="C6" s="4">
        <f>('[1]Pc, Winter, S2'!C6*Main!$B$5)+(VLOOKUP($A6,'FL Ratio'!$A$2:$B$9,2,FALSE)*'FL Characterization'!C$2)</f>
        <v>1.7226348285643034</v>
      </c>
      <c r="D6" s="4">
        <f>('[1]Pc, Winter, S2'!D6*Main!$B$5)+(VLOOKUP($A6,'FL Ratio'!$A$2:$B$9,2,FALSE)*'FL Characterization'!D$2)</f>
        <v>1.5754215118664547</v>
      </c>
      <c r="E6" s="4">
        <f>('[1]Pc, Winter, S2'!E6*Main!$B$5)+(VLOOKUP($A6,'FL Ratio'!$A$2:$B$9,2,FALSE)*'FL Characterization'!E$2)</f>
        <v>1.6466403760111219</v>
      </c>
      <c r="F6" s="4">
        <f>('[1]Pc, Winter, S2'!F6*Main!$B$5)+(VLOOKUP($A6,'FL Ratio'!$A$2:$B$9,2,FALSE)*'FL Characterization'!F$2)</f>
        <v>1.6114653602215567</v>
      </c>
      <c r="G6" s="4">
        <f>('[1]Pc, Winter, S2'!G6*Main!$B$5)+(VLOOKUP($A6,'FL Ratio'!$A$2:$B$9,2,FALSE)*'FL Characterization'!G$2)</f>
        <v>1.768920970945379</v>
      </c>
      <c r="H6" s="4">
        <f>('[1]Pc, Winter, S2'!H6*Main!$B$5)+(VLOOKUP($A6,'FL Ratio'!$A$2:$B$9,2,FALSE)*'FL Characterization'!H$2)</f>
        <v>2.3689204549703029</v>
      </c>
      <c r="I6" s="4">
        <f>('[1]Pc, Winter, S2'!I6*Main!$B$5)+(VLOOKUP($A6,'FL Ratio'!$A$2:$B$9,2,FALSE)*'FL Characterization'!I$2)</f>
        <v>2.4473302740007692</v>
      </c>
      <c r="J6" s="4">
        <f>('[1]Pc, Winter, S2'!J6*Main!$B$5)+(VLOOKUP($A6,'FL Ratio'!$A$2:$B$9,2,FALSE)*'FL Characterization'!J$2)</f>
        <v>2.6035136160200825</v>
      </c>
      <c r="K6" s="4">
        <f>('[1]Pc, Winter, S2'!K6*Main!$B$5)+(VLOOKUP($A6,'FL Ratio'!$A$2:$B$9,2,FALSE)*'FL Characterization'!K$2)</f>
        <v>2.608779882622561</v>
      </c>
      <c r="L6" s="4">
        <f>('[1]Pc, Winter, S2'!L6*Main!$B$5)+(VLOOKUP($A6,'FL Ratio'!$A$2:$B$9,2,FALSE)*'FL Characterization'!L$2)</f>
        <v>2.7527687018927907</v>
      </c>
      <c r="M6" s="4">
        <f>('[1]Pc, Winter, S2'!M6*Main!$B$5)+(VLOOKUP($A6,'FL Ratio'!$A$2:$B$9,2,FALSE)*'FL Characterization'!M$2)</f>
        <v>2.7194548912547378</v>
      </c>
      <c r="N6" s="4">
        <f>('[1]Pc, Winter, S2'!N6*Main!$B$5)+(VLOOKUP($A6,'FL Ratio'!$A$2:$B$9,2,FALSE)*'FL Characterization'!N$2)</f>
        <v>2.7047599095521608</v>
      </c>
      <c r="O6" s="4">
        <f>('[1]Pc, Winter, S2'!O6*Main!$B$5)+(VLOOKUP($A6,'FL Ratio'!$A$2:$B$9,2,FALSE)*'FL Characterization'!O$2)</f>
        <v>2.6508959487727464</v>
      </c>
      <c r="P6" s="4">
        <f>('[1]Pc, Winter, S2'!P6*Main!$B$5)+(VLOOKUP($A6,'FL Ratio'!$A$2:$B$9,2,FALSE)*'FL Characterization'!P$2)</f>
        <v>2.6206503806689279</v>
      </c>
      <c r="Q6" s="4">
        <f>('[1]Pc, Winter, S2'!Q6*Main!$B$5)+(VLOOKUP($A6,'FL Ratio'!$A$2:$B$9,2,FALSE)*'FL Characterization'!Q$2)</f>
        <v>2.5989390244688493</v>
      </c>
      <c r="R6" s="4">
        <f>('[1]Pc, Winter, S2'!R6*Main!$B$5)+(VLOOKUP($A6,'FL Ratio'!$A$2:$B$9,2,FALSE)*'FL Characterization'!R$2)</f>
        <v>2.7224432952122624</v>
      </c>
      <c r="S6" s="4">
        <f>('[1]Pc, Winter, S2'!S6*Main!$B$5)+(VLOOKUP($A6,'FL Ratio'!$A$2:$B$9,2,FALSE)*'FL Characterization'!S$2)</f>
        <v>3.1488124062274201</v>
      </c>
      <c r="T6" s="4">
        <f>('[1]Pc, Winter, S2'!T6*Main!$B$5)+(VLOOKUP($A6,'FL Ratio'!$A$2:$B$9,2,FALSE)*'FL Characterization'!T$2)</f>
        <v>3.0824070507315224</v>
      </c>
      <c r="U6" s="4">
        <f>('[1]Pc, Winter, S2'!U6*Main!$B$5)+(VLOOKUP($A6,'FL Ratio'!$A$2:$B$9,2,FALSE)*'FL Characterization'!U$2)</f>
        <v>3.0348886372691233</v>
      </c>
      <c r="V6" s="4">
        <f>('[1]Pc, Winter, S2'!V6*Main!$B$5)+(VLOOKUP($A6,'FL Ratio'!$A$2:$B$9,2,FALSE)*'FL Characterization'!V$2)</f>
        <v>3.0212706718702265</v>
      </c>
      <c r="W6" s="4">
        <f>('[1]Pc, Winter, S2'!W6*Main!$B$5)+(VLOOKUP($A6,'FL Ratio'!$A$2:$B$9,2,FALSE)*'FL Characterization'!W$2)</f>
        <v>2.7804881733752254</v>
      </c>
      <c r="X6" s="4">
        <f>('[1]Pc, Winter, S2'!X6*Main!$B$5)+(VLOOKUP($A6,'FL Ratio'!$A$2:$B$9,2,FALSE)*'FL Characterization'!X$2)</f>
        <v>2.6385544127545466</v>
      </c>
      <c r="Y6" s="4">
        <f>('[1]Pc, Winter, S2'!Y6*Main!$B$5)+(VLOOKUP($A6,'FL Ratio'!$A$2:$B$9,2,FALSE)*'FL Characterization'!Y$2)</f>
        <v>2.402061002159122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2.194551499997146</v>
      </c>
      <c r="C7" s="4">
        <f>('[1]Pc, Winter, S2'!C7*Main!$B$5)+(VLOOKUP($A7,'FL Ratio'!$A$2:$B$9,2,FALSE)*'FL Characterization'!C$2)</f>
        <v>2.096879280787026</v>
      </c>
      <c r="D7" s="4">
        <f>('[1]Pc, Winter, S2'!D7*Main!$B$5)+(VLOOKUP($A7,'FL Ratio'!$A$2:$B$9,2,FALSE)*'FL Characterization'!D$2)</f>
        <v>2.0123685495745374</v>
      </c>
      <c r="E7" s="4">
        <f>('[1]Pc, Winter, S2'!E7*Main!$B$5)+(VLOOKUP($A7,'FL Ratio'!$A$2:$B$9,2,FALSE)*'FL Characterization'!E$2)</f>
        <v>2.0280914525563514</v>
      </c>
      <c r="F7" s="4">
        <f>('[1]Pc, Winter, S2'!F7*Main!$B$5)+(VLOOKUP($A7,'FL Ratio'!$A$2:$B$9,2,FALSE)*'FL Characterization'!F$2)</f>
        <v>2.0842491184436183</v>
      </c>
      <c r="G7" s="4">
        <f>('[1]Pc, Winter, S2'!G7*Main!$B$5)+(VLOOKUP($A7,'FL Ratio'!$A$2:$B$9,2,FALSE)*'FL Characterization'!G$2)</f>
        <v>2.2125411720461474</v>
      </c>
      <c r="H7" s="4">
        <f>('[1]Pc, Winter, S2'!H7*Main!$B$5)+(VLOOKUP($A7,'FL Ratio'!$A$2:$B$9,2,FALSE)*'FL Characterization'!H$2)</f>
        <v>2.4836876535322232</v>
      </c>
      <c r="I7" s="4">
        <f>('[1]Pc, Winter, S2'!I7*Main!$B$5)+(VLOOKUP($A7,'FL Ratio'!$A$2:$B$9,2,FALSE)*'FL Characterization'!I$2)</f>
        <v>2.9555834581026037</v>
      </c>
      <c r="J7" s="4">
        <f>('[1]Pc, Winter, S2'!J7*Main!$B$5)+(VLOOKUP($A7,'FL Ratio'!$A$2:$B$9,2,FALSE)*'FL Characterization'!J$2)</f>
        <v>3.1263673896334367</v>
      </c>
      <c r="K7" s="4">
        <f>('[1]Pc, Winter, S2'!K7*Main!$B$5)+(VLOOKUP($A7,'FL Ratio'!$A$2:$B$9,2,FALSE)*'FL Characterization'!K$2)</f>
        <v>3.145311199708543</v>
      </c>
      <c r="L7" s="4">
        <f>('[1]Pc, Winter, S2'!L7*Main!$B$5)+(VLOOKUP($A7,'FL Ratio'!$A$2:$B$9,2,FALSE)*'FL Characterization'!L$2)</f>
        <v>3.1158535335566779</v>
      </c>
      <c r="M7" s="4">
        <f>('[1]Pc, Winter, S2'!M7*Main!$B$5)+(VLOOKUP($A7,'FL Ratio'!$A$2:$B$9,2,FALSE)*'FL Characterization'!M$2)</f>
        <v>3.1984904491322546</v>
      </c>
      <c r="N7" s="4">
        <f>('[1]Pc, Winter, S2'!N7*Main!$B$5)+(VLOOKUP($A7,'FL Ratio'!$A$2:$B$9,2,FALSE)*'FL Characterization'!N$2)</f>
        <v>3.0992292386339</v>
      </c>
      <c r="O7" s="4">
        <f>('[1]Pc, Winter, S2'!O7*Main!$B$5)+(VLOOKUP($A7,'FL Ratio'!$A$2:$B$9,2,FALSE)*'FL Characterization'!O$2)</f>
        <v>3.1395615089438094</v>
      </c>
      <c r="P7" s="4">
        <f>('[1]Pc, Winter, S2'!P7*Main!$B$5)+(VLOOKUP($A7,'FL Ratio'!$A$2:$B$9,2,FALSE)*'FL Characterization'!P$2)</f>
        <v>2.9041674691468802</v>
      </c>
      <c r="Q7" s="4">
        <f>('[1]Pc, Winter, S2'!Q7*Main!$B$5)+(VLOOKUP($A7,'FL Ratio'!$A$2:$B$9,2,FALSE)*'FL Characterization'!Q$2)</f>
        <v>2.9099565106613836</v>
      </c>
      <c r="R7" s="4">
        <f>('[1]Pc, Winter, S2'!R7*Main!$B$5)+(VLOOKUP($A7,'FL Ratio'!$A$2:$B$9,2,FALSE)*'FL Characterization'!R$2)</f>
        <v>2.7723139520187083</v>
      </c>
      <c r="S7" s="4">
        <f>('[1]Pc, Winter, S2'!S7*Main!$B$5)+(VLOOKUP($A7,'FL Ratio'!$A$2:$B$9,2,FALSE)*'FL Characterization'!S$2)</f>
        <v>2.9362520105423995</v>
      </c>
      <c r="T7" s="4">
        <f>('[1]Pc, Winter, S2'!T7*Main!$B$5)+(VLOOKUP($A7,'FL Ratio'!$A$2:$B$9,2,FALSE)*'FL Characterization'!T$2)</f>
        <v>2.8205486663147532</v>
      </c>
      <c r="U7" s="4">
        <f>('[1]Pc, Winter, S2'!U7*Main!$B$5)+(VLOOKUP($A7,'FL Ratio'!$A$2:$B$9,2,FALSE)*'FL Characterization'!U$2)</f>
        <v>2.8216698912317164</v>
      </c>
      <c r="V7" s="4">
        <f>('[1]Pc, Winter, S2'!V7*Main!$B$5)+(VLOOKUP($A7,'FL Ratio'!$A$2:$B$9,2,FALSE)*'FL Characterization'!V$2)</f>
        <v>2.800765663451561</v>
      </c>
      <c r="W7" s="4">
        <f>('[1]Pc, Winter, S2'!W7*Main!$B$5)+(VLOOKUP($A7,'FL Ratio'!$A$2:$B$9,2,FALSE)*'FL Characterization'!W$2)</f>
        <v>2.6644325311599335</v>
      </c>
      <c r="X7" s="4">
        <f>('[1]Pc, Winter, S2'!X7*Main!$B$5)+(VLOOKUP($A7,'FL Ratio'!$A$2:$B$9,2,FALSE)*'FL Characterization'!X$2)</f>
        <v>2.4815572857336448</v>
      </c>
      <c r="Y7" s="4">
        <f>('[1]Pc, Winter, S2'!Y7*Main!$B$5)+(VLOOKUP($A7,'FL Ratio'!$A$2:$B$9,2,FALSE)*'FL Characterization'!Y$2)</f>
        <v>2.336411144384793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1.8576686875704513</v>
      </c>
      <c r="C8" s="4">
        <f>('[1]Pc, Winter, S2'!C8*Main!$B$5)+(VLOOKUP($A8,'FL Ratio'!$A$2:$B$9,2,FALSE)*'FL Characterization'!C$2)</f>
        <v>1.7399422292087006</v>
      </c>
      <c r="D8" s="4">
        <f>('[1]Pc, Winter, S2'!D8*Main!$B$5)+(VLOOKUP($A8,'FL Ratio'!$A$2:$B$9,2,FALSE)*'FL Characterization'!D$2)</f>
        <v>1.6138687697784955</v>
      </c>
      <c r="E8" s="4">
        <f>('[1]Pc, Winter, S2'!E8*Main!$B$5)+(VLOOKUP($A8,'FL Ratio'!$A$2:$B$9,2,FALSE)*'FL Characterization'!E$2)</f>
        <v>1.635411828933115</v>
      </c>
      <c r="F8" s="4">
        <f>('[1]Pc, Winter, S2'!F8*Main!$B$5)+(VLOOKUP($A8,'FL Ratio'!$A$2:$B$9,2,FALSE)*'FL Characterization'!F$2)</f>
        <v>1.6486254567424499</v>
      </c>
      <c r="G8" s="4">
        <f>('[1]Pc, Winter, S2'!G8*Main!$B$5)+(VLOOKUP($A8,'FL Ratio'!$A$2:$B$9,2,FALSE)*'FL Characterization'!G$2)</f>
        <v>1.8278680700303216</v>
      </c>
      <c r="H8" s="4">
        <f>('[1]Pc, Winter, S2'!H8*Main!$B$5)+(VLOOKUP($A8,'FL Ratio'!$A$2:$B$9,2,FALSE)*'FL Characterization'!H$2)</f>
        <v>2.2980314221373104</v>
      </c>
      <c r="I8" s="4">
        <f>('[1]Pc, Winter, S2'!I8*Main!$B$5)+(VLOOKUP($A8,'FL Ratio'!$A$2:$B$9,2,FALSE)*'FL Characterization'!I$2)</f>
        <v>2.5886737020427208</v>
      </c>
      <c r="J8" s="4">
        <f>('[1]Pc, Winter, S2'!J8*Main!$B$5)+(VLOOKUP($A8,'FL Ratio'!$A$2:$B$9,2,FALSE)*'FL Characterization'!J$2)</f>
        <v>2.804576681828221</v>
      </c>
      <c r="K8" s="4">
        <f>('[1]Pc, Winter, S2'!K8*Main!$B$5)+(VLOOKUP($A8,'FL Ratio'!$A$2:$B$9,2,FALSE)*'FL Characterization'!K$2)</f>
        <v>2.7610788768361632</v>
      </c>
      <c r="L8" s="4">
        <f>('[1]Pc, Winter, S2'!L8*Main!$B$5)+(VLOOKUP($A8,'FL Ratio'!$A$2:$B$9,2,FALSE)*'FL Characterization'!L$2)</f>
        <v>2.7310100353117801</v>
      </c>
      <c r="M8" s="4">
        <f>('[1]Pc, Winter, S2'!M8*Main!$B$5)+(VLOOKUP($A8,'FL Ratio'!$A$2:$B$9,2,FALSE)*'FL Characterization'!M$2)</f>
        <v>2.7302003738919858</v>
      </c>
      <c r="N8" s="4">
        <f>('[1]Pc, Winter, S2'!N8*Main!$B$5)+(VLOOKUP($A8,'FL Ratio'!$A$2:$B$9,2,FALSE)*'FL Characterization'!N$2)</f>
        <v>2.690121264623726</v>
      </c>
      <c r="O8" s="4">
        <f>('[1]Pc, Winter, S2'!O8*Main!$B$5)+(VLOOKUP($A8,'FL Ratio'!$A$2:$B$9,2,FALSE)*'FL Characterization'!O$2)</f>
        <v>2.6930306670019024</v>
      </c>
      <c r="P8" s="4">
        <f>('[1]Pc, Winter, S2'!P8*Main!$B$5)+(VLOOKUP($A8,'FL Ratio'!$A$2:$B$9,2,FALSE)*'FL Characterization'!P$2)</f>
        <v>2.4646253724643148</v>
      </c>
      <c r="Q8" s="4">
        <f>('[1]Pc, Winter, S2'!Q8*Main!$B$5)+(VLOOKUP($A8,'FL Ratio'!$A$2:$B$9,2,FALSE)*'FL Characterization'!Q$2)</f>
        <v>2.5351134034168505</v>
      </c>
      <c r="R8" s="4">
        <f>('[1]Pc, Winter, S2'!R8*Main!$B$5)+(VLOOKUP($A8,'FL Ratio'!$A$2:$B$9,2,FALSE)*'FL Characterization'!R$2)</f>
        <v>2.6491780756083059</v>
      </c>
      <c r="S8" s="4">
        <f>('[1]Pc, Winter, S2'!S8*Main!$B$5)+(VLOOKUP($A8,'FL Ratio'!$A$2:$B$9,2,FALSE)*'FL Characterization'!S$2)</f>
        <v>3.0845547626694634</v>
      </c>
      <c r="T8" s="4">
        <f>('[1]Pc, Winter, S2'!T8*Main!$B$5)+(VLOOKUP($A8,'FL Ratio'!$A$2:$B$9,2,FALSE)*'FL Characterization'!T$2)</f>
        <v>2.808902025779513</v>
      </c>
      <c r="U8" s="4">
        <f>('[1]Pc, Winter, S2'!U8*Main!$B$5)+(VLOOKUP($A8,'FL Ratio'!$A$2:$B$9,2,FALSE)*'FL Characterization'!U$2)</f>
        <v>2.774673763264651</v>
      </c>
      <c r="V8" s="4">
        <f>('[1]Pc, Winter, S2'!V8*Main!$B$5)+(VLOOKUP($A8,'FL Ratio'!$A$2:$B$9,2,FALSE)*'FL Characterization'!V$2)</f>
        <v>2.6505439339662544</v>
      </c>
      <c r="W8" s="4">
        <f>('[1]Pc, Winter, S2'!W8*Main!$B$5)+(VLOOKUP($A8,'FL Ratio'!$A$2:$B$9,2,FALSE)*'FL Characterization'!W$2)</f>
        <v>2.4723468738787036</v>
      </c>
      <c r="X8" s="4">
        <f>('[1]Pc, Winter, S2'!X8*Main!$B$5)+(VLOOKUP($A8,'FL Ratio'!$A$2:$B$9,2,FALSE)*'FL Characterization'!X$2)</f>
        <v>2.2400157182681433</v>
      </c>
      <c r="Y8" s="4">
        <f>('[1]Pc, Winter, S2'!Y8*Main!$B$5)+(VLOOKUP($A8,'FL Ratio'!$A$2:$B$9,2,FALSE)*'FL Characterization'!Y$2)</f>
        <v>2.0712366475952595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1.3794591757487771</v>
      </c>
      <c r="C9" s="4">
        <f>('[1]Pc, Winter, S2'!C9*Main!$B$5)+(VLOOKUP($A9,'FL Ratio'!$A$2:$B$9,2,FALSE)*'FL Characterization'!C$2)</f>
        <v>1.3430955056698213</v>
      </c>
      <c r="D9" s="4">
        <f>('[1]Pc, Winter, S2'!D9*Main!$B$5)+(VLOOKUP($A9,'FL Ratio'!$A$2:$B$9,2,FALSE)*'FL Characterization'!D$2)</f>
        <v>1.2661746255001116</v>
      </c>
      <c r="E9" s="4">
        <f>('[1]Pc, Winter, S2'!E9*Main!$B$5)+(VLOOKUP($A9,'FL Ratio'!$A$2:$B$9,2,FALSE)*'FL Characterization'!E$2)</f>
        <v>1.2696995929643391</v>
      </c>
      <c r="F9" s="4">
        <f>('[1]Pc, Winter, S2'!F9*Main!$B$5)+(VLOOKUP($A9,'FL Ratio'!$A$2:$B$9,2,FALSE)*'FL Characterization'!F$2)</f>
        <v>1.3382859358908274</v>
      </c>
      <c r="G9" s="4">
        <f>('[1]Pc, Winter, S2'!G9*Main!$B$5)+(VLOOKUP($A9,'FL Ratio'!$A$2:$B$9,2,FALSE)*'FL Characterization'!G$2)</f>
        <v>1.593119464163443</v>
      </c>
      <c r="H9" s="4">
        <f>('[1]Pc, Winter, S2'!H9*Main!$B$5)+(VLOOKUP($A9,'FL Ratio'!$A$2:$B$9,2,FALSE)*'FL Characterization'!H$2)</f>
        <v>2.5060964188781387</v>
      </c>
      <c r="I9" s="4">
        <f>('[1]Pc, Winter, S2'!I9*Main!$B$5)+(VLOOKUP($A9,'FL Ratio'!$A$2:$B$9,2,FALSE)*'FL Characterization'!I$2)</f>
        <v>2.9885685196762912</v>
      </c>
      <c r="J9" s="4">
        <f>('[1]Pc, Winter, S2'!J9*Main!$B$5)+(VLOOKUP($A9,'FL Ratio'!$A$2:$B$9,2,FALSE)*'FL Characterization'!J$2)</f>
        <v>3.0410394764086677</v>
      </c>
      <c r="K9" s="4">
        <f>('[1]Pc, Winter, S2'!K9*Main!$B$5)+(VLOOKUP($A9,'FL Ratio'!$A$2:$B$9,2,FALSE)*'FL Characterization'!K$2)</f>
        <v>2.9720429946135138</v>
      </c>
      <c r="L9" s="4">
        <f>('[1]Pc, Winter, S2'!L9*Main!$B$5)+(VLOOKUP($A9,'FL Ratio'!$A$2:$B$9,2,FALSE)*'FL Characterization'!L$2)</f>
        <v>3.1640964960234377</v>
      </c>
      <c r="M9" s="4">
        <f>('[1]Pc, Winter, S2'!M9*Main!$B$5)+(VLOOKUP($A9,'FL Ratio'!$A$2:$B$9,2,FALSE)*'FL Characterization'!M$2)</f>
        <v>3.1772286911479526</v>
      </c>
      <c r="N9" s="4">
        <f>('[1]Pc, Winter, S2'!N9*Main!$B$5)+(VLOOKUP($A9,'FL Ratio'!$A$2:$B$9,2,FALSE)*'FL Characterization'!N$2)</f>
        <v>2.9404792592290501</v>
      </c>
      <c r="O9" s="4">
        <f>('[1]Pc, Winter, S2'!O9*Main!$B$5)+(VLOOKUP($A9,'FL Ratio'!$A$2:$B$9,2,FALSE)*'FL Characterization'!O$2)</f>
        <v>2.9223685969769533</v>
      </c>
      <c r="P9" s="4">
        <f>('[1]Pc, Winter, S2'!P9*Main!$B$5)+(VLOOKUP($A9,'FL Ratio'!$A$2:$B$9,2,FALSE)*'FL Characterization'!P$2)</f>
        <v>2.5936960538008687</v>
      </c>
      <c r="Q9" s="4">
        <f>('[1]Pc, Winter, S2'!Q9*Main!$B$5)+(VLOOKUP($A9,'FL Ratio'!$A$2:$B$9,2,FALSE)*'FL Characterization'!Q$2)</f>
        <v>2.2984386484663295</v>
      </c>
      <c r="R9" s="4">
        <f>('[1]Pc, Winter, S2'!R9*Main!$B$5)+(VLOOKUP($A9,'FL Ratio'!$A$2:$B$9,2,FALSE)*'FL Characterization'!R$2)</f>
        <v>2.3340446788260931</v>
      </c>
      <c r="S9" s="4">
        <f>('[1]Pc, Winter, S2'!S9*Main!$B$5)+(VLOOKUP($A9,'FL Ratio'!$A$2:$B$9,2,FALSE)*'FL Characterization'!S$2)</f>
        <v>2.5460646785083529</v>
      </c>
      <c r="T9" s="4">
        <f>('[1]Pc, Winter, S2'!T9*Main!$B$5)+(VLOOKUP($A9,'FL Ratio'!$A$2:$B$9,2,FALSE)*'FL Characterization'!T$2)</f>
        <v>2.5266578798020811</v>
      </c>
      <c r="U9" s="4">
        <f>('[1]Pc, Winter, S2'!U9*Main!$B$5)+(VLOOKUP($A9,'FL Ratio'!$A$2:$B$9,2,FALSE)*'FL Characterization'!U$2)</f>
        <v>2.459612221913928</v>
      </c>
      <c r="V9" s="4">
        <f>('[1]Pc, Winter, S2'!V9*Main!$B$5)+(VLOOKUP($A9,'FL Ratio'!$A$2:$B$9,2,FALSE)*'FL Characterization'!V$2)</f>
        <v>2.351970943180159</v>
      </c>
      <c r="W9" s="4">
        <f>('[1]Pc, Winter, S2'!W9*Main!$B$5)+(VLOOKUP($A9,'FL Ratio'!$A$2:$B$9,2,FALSE)*'FL Characterization'!W$2)</f>
        <v>2.1792438037091868</v>
      </c>
      <c r="X9" s="4">
        <f>('[1]Pc, Winter, S2'!X9*Main!$B$5)+(VLOOKUP($A9,'FL Ratio'!$A$2:$B$9,2,FALSE)*'FL Characterization'!X$2)</f>
        <v>1.8477992878790155</v>
      </c>
      <c r="Y9" s="4">
        <f>('[1]Pc, Winter, S2'!Y9*Main!$B$5)+(VLOOKUP($A9,'FL Ratio'!$A$2:$B$9,2,FALSE)*'FL Characterization'!Y$2)</f>
        <v>1.6392856937987301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5.081123430010269</v>
      </c>
      <c r="C2" s="4">
        <f>('[1]Pc, Winter, S3'!C2*Main!$B$5)+(VLOOKUP($A2,'FL Ratio'!$A$2:$B$9,2,FALSE)*'FL Characterization'!C$2)</f>
        <v>4.9591219857898077</v>
      </c>
      <c r="D2" s="4">
        <f>('[1]Pc, Winter, S3'!D2*Main!$B$5)+(VLOOKUP($A2,'FL Ratio'!$A$2:$B$9,2,FALSE)*'FL Characterization'!D$2)</f>
        <v>4.8974689878817159</v>
      </c>
      <c r="E2" s="4">
        <f>('[1]Pc, Winter, S3'!E2*Main!$B$5)+(VLOOKUP($A2,'FL Ratio'!$A$2:$B$9,2,FALSE)*'FL Characterization'!E$2)</f>
        <v>5.0228037157484335</v>
      </c>
      <c r="F2" s="4">
        <f>('[1]Pc, Winter, S3'!F2*Main!$B$5)+(VLOOKUP($A2,'FL Ratio'!$A$2:$B$9,2,FALSE)*'FL Characterization'!F$2)</f>
        <v>4.660050524858117</v>
      </c>
      <c r="G2" s="4">
        <f>('[1]Pc, Winter, S3'!G2*Main!$B$5)+(VLOOKUP($A2,'FL Ratio'!$A$2:$B$9,2,FALSE)*'FL Characterization'!G$2)</f>
        <v>4.6338950707714259</v>
      </c>
      <c r="H2" s="4">
        <f>('[1]Pc, Winter, S3'!H2*Main!$B$5)+(VLOOKUP($A2,'FL Ratio'!$A$2:$B$9,2,FALSE)*'FL Characterization'!H$2)</f>
        <v>4.8068630576914604</v>
      </c>
      <c r="I2" s="4">
        <f>('[1]Pc, Winter, S3'!I2*Main!$B$5)+(VLOOKUP($A2,'FL Ratio'!$A$2:$B$9,2,FALSE)*'FL Characterization'!I$2)</f>
        <v>5.9918095329141252</v>
      </c>
      <c r="J2" s="4">
        <f>('[1]Pc, Winter, S3'!J2*Main!$B$5)+(VLOOKUP($A2,'FL Ratio'!$A$2:$B$9,2,FALSE)*'FL Characterization'!J$2)</f>
        <v>6.227680409960402</v>
      </c>
      <c r="K2" s="4">
        <f>('[1]Pc, Winter, S3'!K2*Main!$B$5)+(VLOOKUP($A2,'FL Ratio'!$A$2:$B$9,2,FALSE)*'FL Characterization'!K$2)</f>
        <v>6.1238306269613325</v>
      </c>
      <c r="L2" s="4">
        <f>('[1]Pc, Winter, S3'!L2*Main!$B$5)+(VLOOKUP($A2,'FL Ratio'!$A$2:$B$9,2,FALSE)*'FL Characterization'!L$2)</f>
        <v>6.1452055401951853</v>
      </c>
      <c r="M2" s="4">
        <f>('[1]Pc, Winter, S3'!M2*Main!$B$5)+(VLOOKUP($A2,'FL Ratio'!$A$2:$B$9,2,FALSE)*'FL Characterization'!M$2)</f>
        <v>6.2197198437890595</v>
      </c>
      <c r="N2" s="4">
        <f>('[1]Pc, Winter, S3'!N2*Main!$B$5)+(VLOOKUP($A2,'FL Ratio'!$A$2:$B$9,2,FALSE)*'FL Characterization'!N$2)</f>
        <v>5.9928537422043284</v>
      </c>
      <c r="O2" s="4">
        <f>('[1]Pc, Winter, S3'!O2*Main!$B$5)+(VLOOKUP($A2,'FL Ratio'!$A$2:$B$9,2,FALSE)*'FL Characterization'!O$2)</f>
        <v>6.1741651720840851</v>
      </c>
      <c r="P2" s="4">
        <f>('[1]Pc, Winter, S3'!P2*Main!$B$5)+(VLOOKUP($A2,'FL Ratio'!$A$2:$B$9,2,FALSE)*'FL Characterization'!P$2)</f>
        <v>5.3918051407860075</v>
      </c>
      <c r="Q2" s="4">
        <f>('[1]Pc, Winter, S3'!Q2*Main!$B$5)+(VLOOKUP($A2,'FL Ratio'!$A$2:$B$9,2,FALSE)*'FL Characterization'!Q$2)</f>
        <v>5.7902977996131693</v>
      </c>
      <c r="R2" s="4">
        <f>('[1]Pc, Winter, S3'!R2*Main!$B$5)+(VLOOKUP($A2,'FL Ratio'!$A$2:$B$9,2,FALSE)*'FL Characterization'!R$2)</f>
        <v>6.1156892106434144</v>
      </c>
      <c r="S2" s="4">
        <f>('[1]Pc, Winter, S3'!S2*Main!$B$5)+(VLOOKUP($A2,'FL Ratio'!$A$2:$B$9,2,FALSE)*'FL Characterization'!S$2)</f>
        <v>6.0880996523547894</v>
      </c>
      <c r="T2" s="4">
        <f>('[1]Pc, Winter, S3'!T2*Main!$B$5)+(VLOOKUP($A2,'FL Ratio'!$A$2:$B$9,2,FALSE)*'FL Characterization'!T$2)</f>
        <v>5.6719477815321655</v>
      </c>
      <c r="U2" s="4">
        <f>('[1]Pc, Winter, S3'!U2*Main!$B$5)+(VLOOKUP($A2,'FL Ratio'!$A$2:$B$9,2,FALSE)*'FL Characterization'!U$2)</f>
        <v>5.3363693001072585</v>
      </c>
      <c r="V2" s="4">
        <f>('[1]Pc, Winter, S3'!V2*Main!$B$5)+(VLOOKUP($A2,'FL Ratio'!$A$2:$B$9,2,FALSE)*'FL Characterization'!V$2)</f>
        <v>5.3797343032048808</v>
      </c>
      <c r="W2" s="4">
        <f>('[1]Pc, Winter, S3'!W2*Main!$B$5)+(VLOOKUP($A2,'FL Ratio'!$A$2:$B$9,2,FALSE)*'FL Characterization'!W$2)</f>
        <v>5.2672809216834464</v>
      </c>
      <c r="X2" s="4">
        <f>('[1]Pc, Winter, S3'!X2*Main!$B$5)+(VLOOKUP($A2,'FL Ratio'!$A$2:$B$9,2,FALSE)*'FL Characterization'!X$2)</f>
        <v>4.7522789811954169</v>
      </c>
      <c r="Y2" s="4">
        <f>('[1]Pc, Winter, S3'!Y2*Main!$B$5)+(VLOOKUP($A2,'FL Ratio'!$A$2:$B$9,2,FALSE)*'FL Characterization'!Y$2)</f>
        <v>4.7454854852479231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3.1603950007717581</v>
      </c>
      <c r="C3" s="4">
        <f>('[1]Pc, Winter, S3'!C3*Main!$B$5)+(VLOOKUP($A3,'FL Ratio'!$A$2:$B$9,2,FALSE)*'FL Characterization'!C$2)</f>
        <v>3.1714562282283389</v>
      </c>
      <c r="D3" s="4">
        <f>('[1]Pc, Winter, S3'!D3*Main!$B$5)+(VLOOKUP($A3,'FL Ratio'!$A$2:$B$9,2,FALSE)*'FL Characterization'!D$2)</f>
        <v>2.9114223738962002</v>
      </c>
      <c r="E3" s="4">
        <f>('[1]Pc, Winter, S3'!E3*Main!$B$5)+(VLOOKUP($A3,'FL Ratio'!$A$2:$B$9,2,FALSE)*'FL Characterization'!E$2)</f>
        <v>2.9316527104342569</v>
      </c>
      <c r="F3" s="4">
        <f>('[1]Pc, Winter, S3'!F3*Main!$B$5)+(VLOOKUP($A3,'FL Ratio'!$A$2:$B$9,2,FALSE)*'FL Characterization'!F$2)</f>
        <v>2.8925317637354917</v>
      </c>
      <c r="G3" s="4">
        <f>('[1]Pc, Winter, S3'!G3*Main!$B$5)+(VLOOKUP($A3,'FL Ratio'!$A$2:$B$9,2,FALSE)*'FL Characterization'!G$2)</f>
        <v>3.1082721690307014</v>
      </c>
      <c r="H3" s="4">
        <f>('[1]Pc, Winter, S3'!H3*Main!$B$5)+(VLOOKUP($A3,'FL Ratio'!$A$2:$B$9,2,FALSE)*'FL Characterization'!H$2)</f>
        <v>3.7850993978027669</v>
      </c>
      <c r="I3" s="4">
        <f>('[1]Pc, Winter, S3'!I3*Main!$B$5)+(VLOOKUP($A3,'FL Ratio'!$A$2:$B$9,2,FALSE)*'FL Characterization'!I$2)</f>
        <v>4.1542183087556728</v>
      </c>
      <c r="J3" s="4">
        <f>('[1]Pc, Winter, S3'!J3*Main!$B$5)+(VLOOKUP($A3,'FL Ratio'!$A$2:$B$9,2,FALSE)*'FL Characterization'!J$2)</f>
        <v>4.4199531757025374</v>
      </c>
      <c r="K3" s="4">
        <f>('[1]Pc, Winter, S3'!K3*Main!$B$5)+(VLOOKUP($A3,'FL Ratio'!$A$2:$B$9,2,FALSE)*'FL Characterization'!K$2)</f>
        <v>4.7501087575504313</v>
      </c>
      <c r="L3" s="4">
        <f>('[1]Pc, Winter, S3'!L3*Main!$B$5)+(VLOOKUP($A3,'FL Ratio'!$A$2:$B$9,2,FALSE)*'FL Characterization'!L$2)</f>
        <v>4.5849254134824742</v>
      </c>
      <c r="M3" s="4">
        <f>('[1]Pc, Winter, S3'!M3*Main!$B$5)+(VLOOKUP($A3,'FL Ratio'!$A$2:$B$9,2,FALSE)*'FL Characterization'!M$2)</f>
        <v>4.6172340529459852</v>
      </c>
      <c r="N3" s="4">
        <f>('[1]Pc, Winter, S3'!N3*Main!$B$5)+(VLOOKUP($A3,'FL Ratio'!$A$2:$B$9,2,FALSE)*'FL Characterization'!N$2)</f>
        <v>4.2953004130139494</v>
      </c>
      <c r="O3" s="4">
        <f>('[1]Pc, Winter, S3'!O3*Main!$B$5)+(VLOOKUP($A3,'FL Ratio'!$A$2:$B$9,2,FALSE)*'FL Characterization'!O$2)</f>
        <v>4.2099785721534335</v>
      </c>
      <c r="P3" s="4">
        <f>('[1]Pc, Winter, S3'!P3*Main!$B$5)+(VLOOKUP($A3,'FL Ratio'!$A$2:$B$9,2,FALSE)*'FL Characterization'!P$2)</f>
        <v>3.8561823992814364</v>
      </c>
      <c r="Q3" s="4">
        <f>('[1]Pc, Winter, S3'!Q3*Main!$B$5)+(VLOOKUP($A3,'FL Ratio'!$A$2:$B$9,2,FALSE)*'FL Characterization'!Q$2)</f>
        <v>3.9713880080377768</v>
      </c>
      <c r="R3" s="4">
        <f>('[1]Pc, Winter, S3'!R3*Main!$B$5)+(VLOOKUP($A3,'FL Ratio'!$A$2:$B$9,2,FALSE)*'FL Characterization'!R$2)</f>
        <v>4.3665165107115804</v>
      </c>
      <c r="S3" s="4">
        <f>('[1]Pc, Winter, S3'!S3*Main!$B$5)+(VLOOKUP($A3,'FL Ratio'!$A$2:$B$9,2,FALSE)*'FL Characterization'!S$2)</f>
        <v>5.4221749568554758</v>
      </c>
      <c r="T3" s="4">
        <f>('[1]Pc, Winter, S3'!T3*Main!$B$5)+(VLOOKUP($A3,'FL Ratio'!$A$2:$B$9,2,FALSE)*'FL Characterization'!T$2)</f>
        <v>5.0755165068840071</v>
      </c>
      <c r="U3" s="4">
        <f>('[1]Pc, Winter, S3'!U3*Main!$B$5)+(VLOOKUP($A3,'FL Ratio'!$A$2:$B$9,2,FALSE)*'FL Characterization'!U$2)</f>
        <v>4.7672152692255523</v>
      </c>
      <c r="V3" s="4">
        <f>('[1]Pc, Winter, S3'!V3*Main!$B$5)+(VLOOKUP($A3,'FL Ratio'!$A$2:$B$9,2,FALSE)*'FL Characterization'!V$2)</f>
        <v>4.5107809624309043</v>
      </c>
      <c r="W3" s="4">
        <f>('[1]Pc, Winter, S3'!W3*Main!$B$5)+(VLOOKUP($A3,'FL Ratio'!$A$2:$B$9,2,FALSE)*'FL Characterization'!W$2)</f>
        <v>4.186081747046063</v>
      </c>
      <c r="X3" s="4">
        <f>('[1]Pc, Winter, S3'!X3*Main!$B$5)+(VLOOKUP($A3,'FL Ratio'!$A$2:$B$9,2,FALSE)*'FL Characterization'!X$2)</f>
        <v>4.0572128019537548</v>
      </c>
      <c r="Y3" s="4">
        <f>('[1]Pc, Winter, S3'!Y3*Main!$B$5)+(VLOOKUP($A3,'FL Ratio'!$A$2:$B$9,2,FALSE)*'FL Characterization'!Y$2)</f>
        <v>3.6487923400840785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2.182926626275246</v>
      </c>
      <c r="C4" s="4">
        <f>('[1]Pc, Winter, S3'!C4*Main!$B$5)+(VLOOKUP($A4,'FL Ratio'!$A$2:$B$9,2,FALSE)*'FL Characterization'!C$2)</f>
        <v>2.0334389907796604</v>
      </c>
      <c r="D4" s="4">
        <f>('[1]Pc, Winter, S3'!D4*Main!$B$5)+(VLOOKUP($A4,'FL Ratio'!$A$2:$B$9,2,FALSE)*'FL Characterization'!D$2)</f>
        <v>1.971094701753954</v>
      </c>
      <c r="E4" s="4">
        <f>('[1]Pc, Winter, S3'!E4*Main!$B$5)+(VLOOKUP($A4,'FL Ratio'!$A$2:$B$9,2,FALSE)*'FL Characterization'!E$2)</f>
        <v>2.0359233445523151</v>
      </c>
      <c r="F4" s="4">
        <f>('[1]Pc, Winter, S3'!F4*Main!$B$5)+(VLOOKUP($A4,'FL Ratio'!$A$2:$B$9,2,FALSE)*'FL Characterization'!F$2)</f>
        <v>2.0222693971174173</v>
      </c>
      <c r="G4" s="4">
        <f>('[1]Pc, Winter, S3'!G4*Main!$B$5)+(VLOOKUP($A4,'FL Ratio'!$A$2:$B$9,2,FALSE)*'FL Characterization'!G$2)</f>
        <v>2.2066490324266765</v>
      </c>
      <c r="H4" s="4">
        <f>('[1]Pc, Winter, S3'!H4*Main!$B$5)+(VLOOKUP($A4,'FL Ratio'!$A$2:$B$9,2,FALSE)*'FL Characterization'!H$2)</f>
        <v>3.5166951705871288</v>
      </c>
      <c r="I4" s="4">
        <f>('[1]Pc, Winter, S3'!I4*Main!$B$5)+(VLOOKUP($A4,'FL Ratio'!$A$2:$B$9,2,FALSE)*'FL Characterization'!I$2)</f>
        <v>4.0572390544692443</v>
      </c>
      <c r="J4" s="4">
        <f>('[1]Pc, Winter, S3'!J4*Main!$B$5)+(VLOOKUP($A4,'FL Ratio'!$A$2:$B$9,2,FALSE)*'FL Characterization'!J$2)</f>
        <v>4.1925320312833705</v>
      </c>
      <c r="K4" s="4">
        <f>('[1]Pc, Winter, S3'!K4*Main!$B$5)+(VLOOKUP($A4,'FL Ratio'!$A$2:$B$9,2,FALSE)*'FL Characterization'!K$2)</f>
        <v>4.0302082867164923</v>
      </c>
      <c r="L4" s="4">
        <f>('[1]Pc, Winter, S3'!L4*Main!$B$5)+(VLOOKUP($A4,'FL Ratio'!$A$2:$B$9,2,FALSE)*'FL Characterization'!L$2)</f>
        <v>3.9484328698575593</v>
      </c>
      <c r="M4" s="4">
        <f>('[1]Pc, Winter, S3'!M4*Main!$B$5)+(VLOOKUP($A4,'FL Ratio'!$A$2:$B$9,2,FALSE)*'FL Characterization'!M$2)</f>
        <v>4.1202912361215276</v>
      </c>
      <c r="N4" s="4">
        <f>('[1]Pc, Winter, S3'!N4*Main!$B$5)+(VLOOKUP($A4,'FL Ratio'!$A$2:$B$9,2,FALSE)*'FL Characterization'!N$2)</f>
        <v>3.8357294426359685</v>
      </c>
      <c r="O4" s="4">
        <f>('[1]Pc, Winter, S3'!O4*Main!$B$5)+(VLOOKUP($A4,'FL Ratio'!$A$2:$B$9,2,FALSE)*'FL Characterization'!O$2)</f>
        <v>3.7970704506619115</v>
      </c>
      <c r="P4" s="4">
        <f>('[1]Pc, Winter, S3'!P4*Main!$B$5)+(VLOOKUP($A4,'FL Ratio'!$A$2:$B$9,2,FALSE)*'FL Characterization'!P$2)</f>
        <v>3.2982972833508777</v>
      </c>
      <c r="Q4" s="4">
        <f>('[1]Pc, Winter, S3'!Q4*Main!$B$5)+(VLOOKUP($A4,'FL Ratio'!$A$2:$B$9,2,FALSE)*'FL Characterization'!Q$2)</f>
        <v>3.3155156608679666</v>
      </c>
      <c r="R4" s="4">
        <f>('[1]Pc, Winter, S3'!R4*Main!$B$5)+(VLOOKUP($A4,'FL Ratio'!$A$2:$B$9,2,FALSE)*'FL Characterization'!R$2)</f>
        <v>3.286693008175098</v>
      </c>
      <c r="S4" s="4">
        <f>('[1]Pc, Winter, S3'!S4*Main!$B$5)+(VLOOKUP($A4,'FL Ratio'!$A$2:$B$9,2,FALSE)*'FL Characterization'!S$2)</f>
        <v>3.5894528922503808</v>
      </c>
      <c r="T4" s="4">
        <f>('[1]Pc, Winter, S3'!T4*Main!$B$5)+(VLOOKUP($A4,'FL Ratio'!$A$2:$B$9,2,FALSE)*'FL Characterization'!T$2)</f>
        <v>3.3831961115845215</v>
      </c>
      <c r="U4" s="4">
        <f>('[1]Pc, Winter, S3'!U4*Main!$B$5)+(VLOOKUP($A4,'FL Ratio'!$A$2:$B$9,2,FALSE)*'FL Characterization'!U$2)</f>
        <v>3.4990565002166698</v>
      </c>
      <c r="V4" s="4">
        <f>('[1]Pc, Winter, S3'!V4*Main!$B$5)+(VLOOKUP($A4,'FL Ratio'!$A$2:$B$9,2,FALSE)*'FL Characterization'!V$2)</f>
        <v>3.3505603759989357</v>
      </c>
      <c r="W4" s="4">
        <f>('[1]Pc, Winter, S3'!W4*Main!$B$5)+(VLOOKUP($A4,'FL Ratio'!$A$2:$B$9,2,FALSE)*'FL Characterization'!W$2)</f>
        <v>3.1648306500080654</v>
      </c>
      <c r="X4" s="4">
        <f>('[1]Pc, Winter, S3'!X4*Main!$B$5)+(VLOOKUP($A4,'FL Ratio'!$A$2:$B$9,2,FALSE)*'FL Characterization'!X$2)</f>
        <v>2.6741631515264381</v>
      </c>
      <c r="Y4" s="4">
        <f>('[1]Pc, Winter, S3'!Y4*Main!$B$5)+(VLOOKUP($A4,'FL Ratio'!$A$2:$B$9,2,FALSE)*'FL Characterization'!Y$2)</f>
        <v>2.452416342123068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0.75243314936620953</v>
      </c>
      <c r="C5" s="4">
        <f>('[1]Pc, Winter, S3'!C5*Main!$B$5)+(VLOOKUP($A5,'FL Ratio'!$A$2:$B$9,2,FALSE)*'FL Characterization'!C$2)</f>
        <v>0.55737928696562622</v>
      </c>
      <c r="D5" s="4">
        <f>('[1]Pc, Winter, S3'!D5*Main!$B$5)+(VLOOKUP($A5,'FL Ratio'!$A$2:$B$9,2,FALSE)*'FL Characterization'!D$2)</f>
        <v>0.5297125444660743</v>
      </c>
      <c r="E5" s="4">
        <f>('[1]Pc, Winter, S3'!E5*Main!$B$5)+(VLOOKUP($A5,'FL Ratio'!$A$2:$B$9,2,FALSE)*'FL Characterization'!E$2)</f>
        <v>0.47614261242402317</v>
      </c>
      <c r="F5" s="4">
        <f>('[1]Pc, Winter, S3'!F5*Main!$B$5)+(VLOOKUP($A5,'FL Ratio'!$A$2:$B$9,2,FALSE)*'FL Characterization'!F$2)</f>
        <v>0.48610516939121801</v>
      </c>
      <c r="G5" s="4">
        <f>('[1]Pc, Winter, S3'!G5*Main!$B$5)+(VLOOKUP($A5,'FL Ratio'!$A$2:$B$9,2,FALSE)*'FL Characterization'!G$2)</f>
        <v>0.83511025770043812</v>
      </c>
      <c r="H5" s="4">
        <f>('[1]Pc, Winter, S3'!H5*Main!$B$5)+(VLOOKUP($A5,'FL Ratio'!$A$2:$B$9,2,FALSE)*'FL Characterization'!H$2)</f>
        <v>1.6651672897620273</v>
      </c>
      <c r="I5" s="4">
        <f>('[1]Pc, Winter, S3'!I5*Main!$B$5)+(VLOOKUP($A5,'FL Ratio'!$A$2:$B$9,2,FALSE)*'FL Characterization'!I$2)</f>
        <v>1.9549067384370276</v>
      </c>
      <c r="J5" s="4">
        <f>('[1]Pc, Winter, S3'!J5*Main!$B$5)+(VLOOKUP($A5,'FL Ratio'!$A$2:$B$9,2,FALSE)*'FL Characterization'!J$2)</f>
        <v>2.129724811626744</v>
      </c>
      <c r="K5" s="4">
        <f>('[1]Pc, Winter, S3'!K5*Main!$B$5)+(VLOOKUP($A5,'FL Ratio'!$A$2:$B$9,2,FALSE)*'FL Characterization'!K$2)</f>
        <v>1.9836245535221921</v>
      </c>
      <c r="L5" s="4">
        <f>('[1]Pc, Winter, S3'!L5*Main!$B$5)+(VLOOKUP($A5,'FL Ratio'!$A$2:$B$9,2,FALSE)*'FL Characterization'!L$2)</f>
        <v>1.9566312054082633</v>
      </c>
      <c r="M5" s="4">
        <f>('[1]Pc, Winter, S3'!M5*Main!$B$5)+(VLOOKUP($A5,'FL Ratio'!$A$2:$B$9,2,FALSE)*'FL Characterization'!M$2)</f>
        <v>1.7870772454543236</v>
      </c>
      <c r="N5" s="4">
        <f>('[1]Pc, Winter, S3'!N5*Main!$B$5)+(VLOOKUP($A5,'FL Ratio'!$A$2:$B$9,2,FALSE)*'FL Characterization'!N$2)</f>
        <v>1.8224087463238019</v>
      </c>
      <c r="O5" s="4">
        <f>('[1]Pc, Winter, S3'!O5*Main!$B$5)+(VLOOKUP($A5,'FL Ratio'!$A$2:$B$9,2,FALSE)*'FL Characterization'!O$2)</f>
        <v>1.6760176628730856</v>
      </c>
      <c r="P5" s="4">
        <f>('[1]Pc, Winter, S3'!P5*Main!$B$5)+(VLOOKUP($A5,'FL Ratio'!$A$2:$B$9,2,FALSE)*'FL Characterization'!P$2)</f>
        <v>1.6690154857446777</v>
      </c>
      <c r="Q5" s="4">
        <f>('[1]Pc, Winter, S3'!Q5*Main!$B$5)+(VLOOKUP($A5,'FL Ratio'!$A$2:$B$9,2,FALSE)*'FL Characterization'!Q$2)</f>
        <v>1.6724707192303192</v>
      </c>
      <c r="R5" s="4">
        <f>('[1]Pc, Winter, S3'!R5*Main!$B$5)+(VLOOKUP($A5,'FL Ratio'!$A$2:$B$9,2,FALSE)*'FL Characterization'!R$2)</f>
        <v>2.0515002323622138</v>
      </c>
      <c r="S5" s="4">
        <f>('[1]Pc, Winter, S3'!S5*Main!$B$5)+(VLOOKUP($A5,'FL Ratio'!$A$2:$B$9,2,FALSE)*'FL Characterization'!S$2)</f>
        <v>3.1722728358952814</v>
      </c>
      <c r="T5" s="4">
        <f>('[1]Pc, Winter, S3'!T5*Main!$B$5)+(VLOOKUP($A5,'FL Ratio'!$A$2:$B$9,2,FALSE)*'FL Characterization'!T$2)</f>
        <v>2.8320248138953223</v>
      </c>
      <c r="U5" s="4">
        <f>('[1]Pc, Winter, S3'!U5*Main!$B$5)+(VLOOKUP($A5,'FL Ratio'!$A$2:$B$9,2,FALSE)*'FL Characterization'!U$2)</f>
        <v>2.3210878385049734</v>
      </c>
      <c r="V5" s="4">
        <f>('[1]Pc, Winter, S3'!V5*Main!$B$5)+(VLOOKUP($A5,'FL Ratio'!$A$2:$B$9,2,FALSE)*'FL Characterization'!V$2)</f>
        <v>2.3038318985071213</v>
      </c>
      <c r="W5" s="4">
        <f>('[1]Pc, Winter, S3'!W5*Main!$B$5)+(VLOOKUP($A5,'FL Ratio'!$A$2:$B$9,2,FALSE)*'FL Characterization'!W$2)</f>
        <v>2.0198995817830485</v>
      </c>
      <c r="X5" s="4">
        <f>('[1]Pc, Winter, S3'!X5*Main!$B$5)+(VLOOKUP($A5,'FL Ratio'!$A$2:$B$9,2,FALSE)*'FL Characterization'!X$2)</f>
        <v>1.6507039801114105</v>
      </c>
      <c r="Y5" s="4">
        <f>('[1]Pc, Winter, S3'!Y5*Main!$B$5)+(VLOOKUP($A5,'FL Ratio'!$A$2:$B$9,2,FALSE)*'FL Characterization'!Y$2)</f>
        <v>1.3312487394037675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1.8914433500110737</v>
      </c>
      <c r="C6" s="4">
        <f>('[1]Pc, Winter, S3'!C6*Main!$B$5)+(VLOOKUP($A6,'FL Ratio'!$A$2:$B$9,2,FALSE)*'FL Characterization'!C$2)</f>
        <v>1.7386567532477077</v>
      </c>
      <c r="D6" s="4">
        <f>('[1]Pc, Winter, S3'!D6*Main!$B$5)+(VLOOKUP($A6,'FL Ratio'!$A$2:$B$9,2,FALSE)*'FL Characterization'!D$2)</f>
        <v>1.6047863906732678</v>
      </c>
      <c r="E6" s="4">
        <f>('[1]Pc, Winter, S3'!E6*Main!$B$5)+(VLOOKUP($A6,'FL Ratio'!$A$2:$B$9,2,FALSE)*'FL Characterization'!E$2)</f>
        <v>1.5871416548163113</v>
      </c>
      <c r="F6" s="4">
        <f>('[1]Pc, Winter, S3'!F6*Main!$B$5)+(VLOOKUP($A6,'FL Ratio'!$A$2:$B$9,2,FALSE)*'FL Characterization'!F$2)</f>
        <v>1.6114653602215567</v>
      </c>
      <c r="G6" s="4">
        <f>('[1]Pc, Winter, S3'!G6*Main!$B$5)+(VLOOKUP($A6,'FL Ratio'!$A$2:$B$9,2,FALSE)*'FL Characterization'!G$2)</f>
        <v>1.8203166395129005</v>
      </c>
      <c r="H6" s="4">
        <f>('[1]Pc, Winter, S3'!H6*Main!$B$5)+(VLOOKUP($A6,'FL Ratio'!$A$2:$B$9,2,FALSE)*'FL Characterization'!H$2)</f>
        <v>2.3246290256784001</v>
      </c>
      <c r="I6" s="4">
        <f>('[1]Pc, Winter, S3'!I6*Main!$B$5)+(VLOOKUP($A6,'FL Ratio'!$A$2:$B$9,2,FALSE)*'FL Characterization'!I$2)</f>
        <v>2.4473302740007692</v>
      </c>
      <c r="J6" s="4">
        <f>('[1]Pc, Winter, S3'!J6*Main!$B$5)+(VLOOKUP($A6,'FL Ratio'!$A$2:$B$9,2,FALSE)*'FL Characterization'!J$2)</f>
        <v>2.5020741871542245</v>
      </c>
      <c r="K6" s="4">
        <f>('[1]Pc, Winter, S3'!K6*Main!$B$5)+(VLOOKUP($A6,'FL Ratio'!$A$2:$B$9,2,FALSE)*'FL Characterization'!K$2)</f>
        <v>2.6615202082845526</v>
      </c>
      <c r="L6" s="4">
        <f>('[1]Pc, Winter, S3'!L6*Main!$B$5)+(VLOOKUP($A6,'FL Ratio'!$A$2:$B$9,2,FALSE)*'FL Characterization'!L$2)</f>
        <v>2.7256564476469549</v>
      </c>
      <c r="M6" s="4">
        <f>('[1]Pc, Winter, S3'!M6*Main!$B$5)+(VLOOKUP($A6,'FL Ratio'!$A$2:$B$9,2,FALSE)*'FL Characterization'!M$2)</f>
        <v>2.7470204230439923</v>
      </c>
      <c r="N6" s="4">
        <f>('[1]Pc, Winter, S3'!N6*Main!$B$5)+(VLOOKUP($A6,'FL Ratio'!$A$2:$B$9,2,FALSE)*'FL Characterization'!N$2)</f>
        <v>2.7047599095521608</v>
      </c>
      <c r="O6" s="4">
        <f>('[1]Pc, Winter, S3'!O6*Main!$B$5)+(VLOOKUP($A6,'FL Ratio'!$A$2:$B$9,2,FALSE)*'FL Characterization'!O$2)</f>
        <v>2.5994511529746798</v>
      </c>
      <c r="P6" s="4">
        <f>('[1]Pc, Winter, S3'!P6*Main!$B$5)+(VLOOKUP($A6,'FL Ratio'!$A$2:$B$9,2,FALSE)*'FL Characterization'!P$2)</f>
        <v>2.6206503806689279</v>
      </c>
      <c r="Q6" s="4">
        <f>('[1]Pc, Winter, S3'!Q6*Main!$B$5)+(VLOOKUP($A6,'FL Ratio'!$A$2:$B$9,2,FALSE)*'FL Characterization'!Q$2)</f>
        <v>2.6243730244249255</v>
      </c>
      <c r="R6" s="4">
        <f>('[1]Pc, Winter, S3'!R6*Main!$B$5)+(VLOOKUP($A6,'FL Ratio'!$A$2:$B$9,2,FALSE)*'FL Characterization'!R$2)</f>
        <v>2.776812752446765</v>
      </c>
      <c r="S6" s="4">
        <f>('[1]Pc, Winter, S3'!S6*Main!$B$5)+(VLOOKUP($A6,'FL Ratio'!$A$2:$B$9,2,FALSE)*'FL Characterization'!S$2)</f>
        <v>3.1488124062274201</v>
      </c>
      <c r="T6" s="4">
        <f>('[1]Pc, Winter, S3'!T6*Main!$B$5)+(VLOOKUP($A6,'FL Ratio'!$A$2:$B$9,2,FALSE)*'FL Characterization'!T$2)</f>
        <v>3.0516478090515213</v>
      </c>
      <c r="U6" s="4">
        <f>('[1]Pc, Winter, S3'!U6*Main!$B$5)+(VLOOKUP($A6,'FL Ratio'!$A$2:$B$9,2,FALSE)*'FL Characterization'!U$2)</f>
        <v>3.0048015983282221</v>
      </c>
      <c r="V6" s="4">
        <f>('[1]Pc, Winter, S3'!V6*Main!$B$5)+(VLOOKUP($A6,'FL Ratio'!$A$2:$B$9,2,FALSE)*'FL Characterization'!V$2)</f>
        <v>3.0510857450749027</v>
      </c>
      <c r="W6" s="4">
        <f>('[1]Pc, Winter, S3'!W6*Main!$B$5)+(VLOOKUP($A6,'FL Ratio'!$A$2:$B$9,2,FALSE)*'FL Characterization'!W$2)</f>
        <v>2.8361631675799397</v>
      </c>
      <c r="X6" s="4">
        <f>('[1]Pc, Winter, S3'!X6*Main!$B$5)+(VLOOKUP($A6,'FL Ratio'!$A$2:$B$9,2,FALSE)*'FL Characterization'!X$2)</f>
        <v>2.6385544127545466</v>
      </c>
      <c r="Y6" s="4">
        <f>('[1]Pc, Winter, S3'!Y6*Main!$B$5)+(VLOOKUP($A6,'FL Ratio'!$A$2:$B$9,2,FALSE)*'FL Characterization'!Y$2)</f>
        <v>2.3347291448956731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2.2781020177914537</v>
      </c>
      <c r="C7" s="4">
        <f>('[1]Pc, Winter, S3'!C7*Main!$B$5)+(VLOOKUP($A7,'FL Ratio'!$A$2:$B$9,2,FALSE)*'FL Characterization'!C$2)</f>
        <v>2.0772389467345378</v>
      </c>
      <c r="D7" s="4">
        <f>('[1]Pc, Winter, S3'!D7*Main!$B$5)+(VLOOKUP($A7,'FL Ratio'!$A$2:$B$9,2,FALSE)*'FL Characterization'!D$2)</f>
        <v>2.0123685495745374</v>
      </c>
      <c r="E7" s="4">
        <f>('[1]Pc, Winter, S3'!E7*Main!$B$5)+(VLOOKUP($A7,'FL Ratio'!$A$2:$B$9,2,FALSE)*'FL Characterization'!E$2)</f>
        <v>2.0862139566485829</v>
      </c>
      <c r="F7" s="4">
        <f>('[1]Pc, Winter, S3'!F7*Main!$B$5)+(VLOOKUP($A7,'FL Ratio'!$A$2:$B$9,2,FALSE)*'FL Characterization'!F$2)</f>
        <v>2.0450765735980068</v>
      </c>
      <c r="G7" s="4">
        <f>('[1]Pc, Winter, S3'!G7*Main!$B$5)+(VLOOKUP($A7,'FL Ratio'!$A$2:$B$9,2,FALSE)*'FL Characterization'!G$2)</f>
        <v>2.2125411720461474</v>
      </c>
      <c r="H7" s="4">
        <f>('[1]Pc, Winter, S3'!H7*Main!$B$5)+(VLOOKUP($A7,'FL Ratio'!$A$2:$B$9,2,FALSE)*'FL Characterization'!H$2)</f>
        <v>2.531639776612002</v>
      </c>
      <c r="I7" s="4">
        <f>('[1]Pc, Winter, S3'!I7*Main!$B$5)+(VLOOKUP($A7,'FL Ratio'!$A$2:$B$9,2,FALSE)*'FL Characterization'!I$2)</f>
        <v>2.9846574200465779</v>
      </c>
      <c r="J7" s="4">
        <f>('[1]Pc, Winter, S3'!J7*Main!$B$5)+(VLOOKUP($A7,'FL Ratio'!$A$2:$B$9,2,FALSE)*'FL Characterization'!J$2)</f>
        <v>3.065395640423775</v>
      </c>
      <c r="K7" s="4">
        <f>('[1]Pc, Winter, S3'!K7*Main!$B$5)+(VLOOKUP($A7,'FL Ratio'!$A$2:$B$9,2,FALSE)*'FL Characterization'!K$2)</f>
        <v>3.2398811171183484</v>
      </c>
      <c r="L7" s="4">
        <f>('[1]Pc, Winter, S3'!L7*Main!$B$5)+(VLOOKUP($A7,'FL Ratio'!$A$2:$B$9,2,FALSE)*'FL Characterization'!L$2)</f>
        <v>3.1468677586616112</v>
      </c>
      <c r="M7" s="4">
        <f>('[1]Pc, Winter, S3'!M7*Main!$B$5)+(VLOOKUP($A7,'FL Ratio'!$A$2:$B$9,2,FALSE)*'FL Characterization'!M$2)</f>
        <v>3.1670007691993391</v>
      </c>
      <c r="N7" s="4">
        <f>('[1]Pc, Winter, S3'!N7*Main!$B$5)+(VLOOKUP($A7,'FL Ratio'!$A$2:$B$9,2,FALSE)*'FL Characterization'!N$2)</f>
        <v>3.193224113841393</v>
      </c>
      <c r="O7" s="4">
        <f>('[1]Pc, Winter, S3'!O7*Main!$B$5)+(VLOOKUP($A7,'FL Ratio'!$A$2:$B$9,2,FALSE)*'FL Characterization'!O$2)</f>
        <v>3.1086952314640759</v>
      </c>
      <c r="P7" s="4">
        <f>('[1]Pc, Winter, S3'!P7*Main!$B$5)+(VLOOKUP($A7,'FL Ratio'!$A$2:$B$9,2,FALSE)*'FL Characterization'!P$2)</f>
        <v>2.9616966001478118</v>
      </c>
      <c r="Q7" s="4">
        <f>('[1]Pc, Winter, S3'!Q7*Main!$B$5)+(VLOOKUP($A7,'FL Ratio'!$A$2:$B$9,2,FALSE)*'FL Characterization'!Q$2)</f>
        <v>2.9099565106613836</v>
      </c>
      <c r="R7" s="4">
        <f>('[1]Pc, Winter, S3'!R7*Main!$B$5)+(VLOOKUP($A7,'FL Ratio'!$A$2:$B$9,2,FALSE)*'FL Characterization'!R$2)</f>
        <v>2.8841979842601098</v>
      </c>
      <c r="S7" s="4">
        <f>('[1]Pc, Winter, S3'!S7*Main!$B$5)+(VLOOKUP($A7,'FL Ratio'!$A$2:$B$9,2,FALSE)*'FL Characterization'!S$2)</f>
        <v>2.9655661852916184</v>
      </c>
      <c r="T7" s="4">
        <f>('[1]Pc, Winter, S3'!T7*Main!$B$5)+(VLOOKUP($A7,'FL Ratio'!$A$2:$B$9,2,FALSE)*'FL Characterization'!T$2)</f>
        <v>2.9057519278015875</v>
      </c>
      <c r="U7" s="4">
        <f>('[1]Pc, Winter, S3'!U7*Main!$B$5)+(VLOOKUP($A7,'FL Ratio'!$A$2:$B$9,2,FALSE)*'FL Characterization'!U$2)</f>
        <v>2.8216698912317164</v>
      </c>
      <c r="V7" s="4">
        <f>('[1]Pc, Winter, S3'!V7*Main!$B$5)+(VLOOKUP($A7,'FL Ratio'!$A$2:$B$9,2,FALSE)*'FL Characterization'!V$2)</f>
        <v>2.7460923503416801</v>
      </c>
      <c r="W7" s="4">
        <f>('[1]Pc, Winter, S3'!W7*Main!$B$5)+(VLOOKUP($A7,'FL Ratio'!$A$2:$B$9,2,FALSE)*'FL Characterization'!W$2)</f>
        <v>2.6380339654507527</v>
      </c>
      <c r="X7" s="4">
        <f>('[1]Pc, Winter, S3'!X7*Main!$B$5)+(VLOOKUP($A7,'FL Ratio'!$A$2:$B$9,2,FALSE)*'FL Characterization'!X$2)</f>
        <v>2.5289450196599459</v>
      </c>
      <c r="Y7" s="4">
        <f>('[1]Pc, Winter, S3'!Y7*Main!$B$5)+(VLOOKUP($A7,'FL Ratio'!$A$2:$B$9,2,FALSE)*'FL Characterization'!Y$2)</f>
        <v>2.336411144384793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1.8746004189915788</v>
      </c>
      <c r="C8" s="4">
        <f>('[1]Pc, Winter, S3'!C8*Main!$B$5)+(VLOOKUP($A8,'FL Ratio'!$A$2:$B$9,2,FALSE)*'FL Characterization'!C$2)</f>
        <v>1.7399422292087006</v>
      </c>
      <c r="D8" s="4">
        <f>('[1]Pc, Winter, S3'!D8*Main!$B$5)+(VLOOKUP($A8,'FL Ratio'!$A$2:$B$9,2,FALSE)*'FL Characterization'!D$2)</f>
        <v>1.6590930448635728</v>
      </c>
      <c r="E8" s="4">
        <f>('[1]Pc, Winter, S3'!E8*Main!$B$5)+(VLOOKUP($A8,'FL Ratio'!$A$2:$B$9,2,FALSE)*'FL Characterization'!E$2)</f>
        <v>1.6658358459712903</v>
      </c>
      <c r="F8" s="4">
        <f>('[1]Pc, Winter, S3'!F8*Main!$B$5)+(VLOOKUP($A8,'FL Ratio'!$A$2:$B$9,2,FALSE)*'FL Characterization'!F$2)</f>
        <v>1.6486254567424499</v>
      </c>
      <c r="G8" s="4">
        <f>('[1]Pc, Winter, S3'!G8*Main!$B$5)+(VLOOKUP($A8,'FL Ratio'!$A$2:$B$9,2,FALSE)*'FL Characterization'!G$2)</f>
        <v>1.8108301065764918</v>
      </c>
      <c r="H8" s="4">
        <f>('[1]Pc, Winter, S3'!H8*Main!$B$5)+(VLOOKUP($A8,'FL Ratio'!$A$2:$B$9,2,FALSE)*'FL Characterization'!H$2)</f>
        <v>2.3199111607478522</v>
      </c>
      <c r="I8" s="4">
        <f>('[1]Pc, Winter, S3'!I8*Main!$B$5)+(VLOOKUP($A8,'FL Ratio'!$A$2:$B$9,2,FALSE)*'FL Characterization'!I$2)</f>
        <v>2.6148937061272259</v>
      </c>
      <c r="J8" s="4">
        <f>('[1]Pc, Winter, S3'!J8*Main!$B$5)+(VLOOKUP($A8,'FL Ratio'!$A$2:$B$9,2,FALSE)*'FL Characterization'!J$2)</f>
        <v>2.804576681828221</v>
      </c>
      <c r="K8" s="4">
        <f>('[1]Pc, Winter, S3'!K8*Main!$B$5)+(VLOOKUP($A8,'FL Ratio'!$A$2:$B$9,2,FALSE)*'FL Characterization'!K$2)</f>
        <v>2.7334367056073643</v>
      </c>
      <c r="L8" s="4">
        <f>('[1]Pc, Winter, S3'!L8*Main!$B$5)+(VLOOKUP($A8,'FL Ratio'!$A$2:$B$9,2,FALSE)*'FL Characterization'!L$2)</f>
        <v>2.7858904193976062</v>
      </c>
      <c r="M8" s="4">
        <f>('[1]Pc, Winter, S3'!M8*Main!$B$5)+(VLOOKUP($A8,'FL Ratio'!$A$2:$B$9,2,FALSE)*'FL Characterization'!M$2)</f>
        <v>2.7578755534632524</v>
      </c>
      <c r="N8" s="4">
        <f>('[1]Pc, Winter, S3'!N8*Main!$B$5)+(VLOOKUP($A8,'FL Ratio'!$A$2:$B$9,2,FALSE)*'FL Characterization'!N$2)</f>
        <v>2.7170040048537047</v>
      </c>
      <c r="O8" s="4">
        <f>('[1]Pc, Winter, S3'!O8*Main!$B$5)+(VLOOKUP($A8,'FL Ratio'!$A$2:$B$9,2,FALSE)*'FL Characterization'!O$2)</f>
        <v>2.6671473640015937</v>
      </c>
      <c r="P8" s="4">
        <f>('[1]Pc, Winter, S3'!P8*Main!$B$5)+(VLOOKUP($A8,'FL Ratio'!$A$2:$B$9,2,FALSE)*'FL Characterization'!P$2)</f>
        <v>2.4884684406609834</v>
      </c>
      <c r="Q8" s="4">
        <f>('[1]Pc, Winter, S3'!Q8*Main!$B$5)+(VLOOKUP($A8,'FL Ratio'!$A$2:$B$9,2,FALSE)*'FL Characterization'!Q$2)</f>
        <v>2.4864942980334073</v>
      </c>
      <c r="R8" s="4">
        <f>('[1]Pc, Winter, S3'!R8*Main!$B$5)+(VLOOKUP($A8,'FL Ratio'!$A$2:$B$9,2,FALSE)*'FL Characterization'!R$2)</f>
        <v>2.6753583047433454</v>
      </c>
      <c r="S8" s="4">
        <f>('[1]Pc, Winter, S3'!S8*Main!$B$5)+(VLOOKUP($A8,'FL Ratio'!$A$2:$B$9,2,FALSE)*'FL Characterization'!S$2)</f>
        <v>3.0546429619016369</v>
      </c>
      <c r="T8" s="4">
        <f>('[1]Pc, Winter, S3'!T8*Main!$B$5)+(VLOOKUP($A8,'FL Ratio'!$A$2:$B$9,2,FALSE)*'FL Characterization'!T$2)</f>
        <v>2.8937487574540439</v>
      </c>
      <c r="U8" s="4">
        <f>('[1]Pc, Winter, S3'!U8*Main!$B$5)+(VLOOKUP($A8,'FL Ratio'!$A$2:$B$9,2,FALSE)*'FL Characterization'!U$2)</f>
        <v>2.6668898801240397</v>
      </c>
      <c r="V8" s="4">
        <f>('[1]Pc, Winter, S3'!V8*Main!$B$5)+(VLOOKUP($A8,'FL Ratio'!$A$2:$B$9,2,FALSE)*'FL Characterization'!V$2)</f>
        <v>2.6241724129302577</v>
      </c>
      <c r="W8" s="4">
        <f>('[1]Pc, Winter, S3'!W8*Main!$B$5)+(VLOOKUP($A8,'FL Ratio'!$A$2:$B$9,2,FALSE)*'FL Characterization'!W$2)</f>
        <v>2.5217967913259125</v>
      </c>
      <c r="X8" s="4">
        <f>('[1]Pc, Winter, S3'!X8*Main!$B$5)+(VLOOKUP($A8,'FL Ratio'!$A$2:$B$9,2,FALSE)*'FL Characterization'!X$2)</f>
        <v>2.2615091034080375</v>
      </c>
      <c r="Y8" s="4">
        <f>('[1]Pc, Winter, S3'!Y8*Main!$B$5)+(VLOOKUP($A8,'FL Ratio'!$A$2:$B$9,2,FALSE)*'FL Characterization'!Y$2)</f>
        <v>2.0325163507958139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1.3670157882567351</v>
      </c>
      <c r="C9" s="4">
        <f>('[1]Pc, Winter, S3'!C9*Main!$B$5)+(VLOOKUP($A9,'FL Ratio'!$A$2:$B$9,2,FALSE)*'FL Characterization'!C$2)</f>
        <v>1.3430955056698213</v>
      </c>
      <c r="D9" s="4">
        <f>('[1]Pc, Winter, S3'!D9*Main!$B$5)+(VLOOKUP($A9,'FL Ratio'!$A$2:$B$9,2,FALSE)*'FL Characterization'!D$2)</f>
        <v>1.2892283433606726</v>
      </c>
      <c r="E9" s="4">
        <f>('[1]Pc, Winter, S3'!E9*Main!$B$5)+(VLOOKUP($A9,'FL Ratio'!$A$2:$B$9,2,FALSE)*'FL Characterization'!E$2)</f>
        <v>1.281102359038548</v>
      </c>
      <c r="F9" s="4">
        <f>('[1]Pc, Winter, S3'!F9*Main!$B$5)+(VLOOKUP($A9,'FL Ratio'!$A$2:$B$9,2,FALSE)*'FL Characterization'!F$2)</f>
        <v>1.3020432790628695</v>
      </c>
      <c r="G9" s="4">
        <f>('[1]Pc, Winter, S3'!G9*Main!$B$5)+(VLOOKUP($A9,'FL Ratio'!$A$2:$B$9,2,FALSE)*'FL Characterization'!G$2)</f>
        <v>1.5489099445627443</v>
      </c>
      <c r="H9" s="4">
        <f>('[1]Pc, Winter, S3'!H9*Main!$B$5)+(VLOOKUP($A9,'FL Ratio'!$A$2:$B$9,2,FALSE)*'FL Characterization'!H$2)</f>
        <v>2.5545012442881374</v>
      </c>
      <c r="I9" s="4">
        <f>('[1]Pc, Winter, S3'!I9*Main!$B$5)+(VLOOKUP($A9,'FL Ratio'!$A$2:$B$9,2,FALSE)*'FL Characterization'!I$2)</f>
        <v>2.8721192954443251</v>
      </c>
      <c r="J9" s="4">
        <f>('[1]Pc, Winter, S3'!J9*Main!$B$5)+(VLOOKUP($A9,'FL Ratio'!$A$2:$B$9,2,FALSE)*'FL Characterization'!J$2)</f>
        <v>2.980554850479308</v>
      </c>
      <c r="K9" s="4">
        <f>('[1]Pc, Winter, S3'!K9*Main!$B$5)+(VLOOKUP($A9,'FL Ratio'!$A$2:$B$9,2,FALSE)*'FL Characterization'!K$2)</f>
        <v>2.9720429946135138</v>
      </c>
      <c r="L9" s="4">
        <f>('[1]Pc, Winter, S3'!L9*Main!$B$5)+(VLOOKUP($A9,'FL Ratio'!$A$2:$B$9,2,FALSE)*'FL Characterization'!L$2)</f>
        <v>3.1952813026864084</v>
      </c>
      <c r="M9" s="4">
        <f>('[1]Pc, Winter, S3'!M9*Main!$B$5)+(VLOOKUP($A9,'FL Ratio'!$A$2:$B$9,2,FALSE)*'FL Characterization'!M$2)</f>
        <v>3.0533386552561823</v>
      </c>
      <c r="N9" s="4">
        <f>('[1]Pc, Winter, S3'!N9*Main!$B$5)+(VLOOKUP($A9,'FL Ratio'!$A$2:$B$9,2,FALSE)*'FL Characterization'!N$2)</f>
        <v>2.9695967520027828</v>
      </c>
      <c r="O9" s="4">
        <f>('[1]Pc, Winter, S3'!O9*Main!$B$5)+(VLOOKUP($A9,'FL Ratio'!$A$2:$B$9,2,FALSE)*'FL Characterization'!O$2)</f>
        <v>2.950778842878008</v>
      </c>
      <c r="P9" s="4">
        <f>('[1]Pc, Winter, S3'!P9*Main!$B$5)+(VLOOKUP($A9,'FL Ratio'!$A$2:$B$9,2,FALSE)*'FL Characterization'!P$2)</f>
        <v>2.5183330665969055</v>
      </c>
      <c r="Q9" s="4">
        <f>('[1]Pc, Winter, S3'!Q9*Main!$B$5)+(VLOOKUP($A9,'FL Ratio'!$A$2:$B$9,2,FALSE)*'FL Characterization'!Q$2)</f>
        <v>2.3664053036058781</v>
      </c>
      <c r="R9" s="4">
        <f>('[1]Pc, Winter, S3'!R9*Main!$B$5)+(VLOOKUP($A9,'FL Ratio'!$A$2:$B$9,2,FALSE)*'FL Characterization'!R$2)</f>
        <v>2.403829209635842</v>
      </c>
      <c r="S9" s="4">
        <f>('[1]Pc, Winter, S3'!S9*Main!$B$5)+(VLOOKUP($A9,'FL Ratio'!$A$2:$B$9,2,FALSE)*'FL Characterization'!S$2)</f>
        <v>2.6473953639528167</v>
      </c>
      <c r="T9" s="4">
        <f>('[1]Pc, Winter, S3'!T9*Main!$B$5)+(VLOOKUP($A9,'FL Ratio'!$A$2:$B$9,2,FALSE)*'FL Characterization'!T$2)</f>
        <v>2.5764461949098929</v>
      </c>
      <c r="U9" s="4">
        <f>('[1]Pc, Winter, S3'!U9*Main!$B$5)+(VLOOKUP($A9,'FL Ratio'!$A$2:$B$9,2,FALSE)*'FL Characterization'!U$2)</f>
        <v>2.4355188805403158</v>
      </c>
      <c r="V9" s="4">
        <f>('[1]Pc, Winter, S3'!V9*Main!$B$5)+(VLOOKUP($A9,'FL Ratio'!$A$2:$B$9,2,FALSE)*'FL Characterization'!V$2)</f>
        <v>2.3755648981982973</v>
      </c>
      <c r="W9" s="4">
        <f>('[1]Pc, Winter, S3'!W9*Main!$B$5)+(VLOOKUP($A9,'FL Ratio'!$A$2:$B$9,2,FALSE)*'FL Characterization'!W$2)</f>
        <v>2.2227724470115566</v>
      </c>
      <c r="X9" s="4">
        <f>('[1]Pc, Winter, S3'!X9*Main!$B$5)+(VLOOKUP($A9,'FL Ratio'!$A$2:$B$9,2,FALSE)*'FL Characterization'!X$2)</f>
        <v>1.7962459602019734</v>
      </c>
      <c r="Y9" s="4">
        <f>('[1]Pc, Winter, S3'!Y9*Main!$B$5)+(VLOOKUP($A9,'FL Ratio'!$A$2:$B$9,2,FALSE)*'FL Characterization'!Y$2)</f>
        <v>1.6392856937987301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0.91505587978308223</v>
      </c>
      <c r="C2" s="4">
        <f>('[1]Qc, Winter, S1'!C2*Main!$B$5)</f>
        <v>0.64650243969018584</v>
      </c>
      <c r="D2" s="4">
        <f>('[1]Qc, Winter, S1'!D2*Main!$B$5)</f>
        <v>0.56044800105280068</v>
      </c>
      <c r="E2" s="4">
        <f>('[1]Qc, Winter, S1'!E2*Main!$B$5)</f>
        <v>0.71839710235582122</v>
      </c>
      <c r="F2" s="4">
        <f>('[1]Qc, Winter, S1'!F2*Main!$B$5)</f>
        <v>0.6185611211425267</v>
      </c>
      <c r="G2" s="4">
        <f>('[1]Qc, Winter, S1'!G2*Main!$B$5)</f>
        <v>0.50856280489248196</v>
      </c>
      <c r="H2" s="4">
        <f>('[1]Qc, Winter, S1'!H2*Main!$B$5)</f>
        <v>0.420784135788349</v>
      </c>
      <c r="I2" s="4">
        <f>('[1]Qc, Winter, S1'!I2*Main!$B$5)</f>
        <v>1.4704446213534588</v>
      </c>
      <c r="J2" s="4">
        <f>('[1]Qc, Winter, S1'!J2*Main!$B$5)</f>
        <v>1.5377776771396592</v>
      </c>
      <c r="K2" s="4">
        <f>('[1]Qc, Winter, S1'!K2*Main!$B$5)</f>
        <v>1.3189595064690907</v>
      </c>
      <c r="L2" s="4">
        <f>('[1]Qc, Winter, S1'!L2*Main!$B$5)</f>
        <v>1.5366835816597648</v>
      </c>
      <c r="M2" s="4">
        <f>('[1]Qc, Winter, S1'!M2*Main!$B$5)</f>
        <v>1.4278845738920838</v>
      </c>
      <c r="N2" s="4">
        <f>('[1]Qc, Winter, S1'!N2*Main!$B$5)</f>
        <v>1.4341755276491472</v>
      </c>
      <c r="O2" s="4">
        <f>('[1]Qc, Winter, S1'!O2*Main!$B$5)</f>
        <v>1.2806640963364659</v>
      </c>
      <c r="P2" s="4">
        <f>('[1]Qc, Winter, S1'!P2*Main!$B$5)</f>
        <v>0.75995177507916667</v>
      </c>
      <c r="Q2" s="4">
        <f>('[1]Qc, Winter, S1'!Q2*Main!$B$5)</f>
        <v>1.1898510690007444</v>
      </c>
      <c r="R2" s="4">
        <f>('[1]Qc, Winter, S1'!R2*Main!$B$5)</f>
        <v>1.4270428698723285</v>
      </c>
      <c r="S2" s="4">
        <f>('[1]Qc, Winter, S1'!S2*Main!$B$5)</f>
        <v>1.3315204040406656</v>
      </c>
      <c r="T2" s="4">
        <f>('[1]Qc, Winter, S1'!T2*Main!$B$5)</f>
        <v>0.93060138665491832</v>
      </c>
      <c r="U2" s="4">
        <f>('[1]Qc, Winter, S1'!U2*Main!$B$5)</f>
        <v>0.96544365488238992</v>
      </c>
      <c r="V2" s="4">
        <f>('[1]Qc, Winter, S1'!V2*Main!$B$5)</f>
        <v>0.89922641210737531</v>
      </c>
      <c r="W2" s="4">
        <f>('[1]Qc, Winter, S1'!W2*Main!$B$5)</f>
        <v>0.55779737363725379</v>
      </c>
      <c r="X2" s="4">
        <f>('[1]Qc, Winter, S1'!X2*Main!$B$5)</f>
        <v>0.44495841518034268</v>
      </c>
      <c r="Y2" s="4">
        <f>('[1]Qc, Winter, S1'!Y2*Main!$B$5)</f>
        <v>0.4611802135967632</v>
      </c>
    </row>
    <row r="3" spans="1:25" x14ac:dyDescent="0.3">
      <c r="A3">
        <v>2</v>
      </c>
      <c r="B3" s="4">
        <f>('[1]Qc, Winter, S1'!B3*Main!$B$5)</f>
        <v>-1.4442989469009204</v>
      </c>
      <c r="C3" s="4">
        <f>('[1]Qc, Winter, S1'!C3*Main!$B$5)</f>
        <v>-1.4439805194281514</v>
      </c>
      <c r="D3" s="4">
        <f>('[1]Qc, Winter, S1'!D3*Main!$B$5)</f>
        <v>-1.4838242589836959</v>
      </c>
      <c r="E3" s="4">
        <f>('[1]Qc, Winter, S1'!E3*Main!$B$5)</f>
        <v>-1.5517983404782298</v>
      </c>
      <c r="F3" s="4">
        <f>('[1]Qc, Winter, S1'!F3*Main!$B$5)</f>
        <v>-1.536896221624227</v>
      </c>
      <c r="G3" s="4">
        <f>('[1]Qc, Winter, S1'!G3*Main!$B$5)</f>
        <v>-1.4105114970673285</v>
      </c>
      <c r="H3" s="4">
        <f>('[1]Qc, Winter, S1'!H3*Main!$B$5)</f>
        <v>-0.89437527517165449</v>
      </c>
      <c r="I3" s="4">
        <f>('[1]Qc, Winter, S1'!I3*Main!$B$5)</f>
        <v>-0.17192458654425047</v>
      </c>
      <c r="J3" s="4">
        <f>('[1]Qc, Winter, S1'!J3*Main!$B$5)</f>
        <v>-0.18475477528827516</v>
      </c>
      <c r="K3" s="4">
        <f>('[1]Qc, Winter, S1'!K3*Main!$B$5)</f>
        <v>-0.1224382319957398</v>
      </c>
      <c r="L3" s="4">
        <f>('[1]Qc, Winter, S1'!L3*Main!$B$5)</f>
        <v>-0.10785554466509598</v>
      </c>
      <c r="M3" s="4">
        <f>('[1]Qc, Winter, S1'!M3*Main!$B$5)</f>
        <v>-0.48135232356959184</v>
      </c>
      <c r="N3" s="4">
        <f>('[1]Qc, Winter, S1'!N3*Main!$B$5)</f>
        <v>-0.70320404287128091</v>
      </c>
      <c r="O3" s="4">
        <f>('[1]Qc, Winter, S1'!O3*Main!$B$5)</f>
        <v>-0.91158771443281683</v>
      </c>
      <c r="P3" s="4">
        <f>('[1]Qc, Winter, S1'!P3*Main!$B$5)</f>
        <v>-0.90473435197835128</v>
      </c>
      <c r="Q3" s="4">
        <f>('[1]Qc, Winter, S1'!Q3*Main!$B$5)</f>
        <v>-0.92003450517331564</v>
      </c>
      <c r="R3" s="4">
        <f>('[1]Qc, Winter, S1'!R3*Main!$B$5)</f>
        <v>-0.72336523527892516</v>
      </c>
      <c r="S3" s="4">
        <f>('[1]Qc, Winter, S1'!S3*Main!$B$5)</f>
        <v>0.23774956946918913</v>
      </c>
      <c r="T3" s="4">
        <f>('[1]Qc, Winter, S1'!T3*Main!$B$5)</f>
        <v>-3.3507176283235671E-2</v>
      </c>
      <c r="U3" s="4">
        <f>('[1]Qc, Winter, S1'!U3*Main!$B$5)</f>
        <v>-0.39552880443255867</v>
      </c>
      <c r="V3" s="4">
        <f>('[1]Qc, Winter, S1'!V3*Main!$B$5)</f>
        <v>-0.73316706400827558</v>
      </c>
      <c r="W3" s="4">
        <f>('[1]Qc, Winter, S1'!W3*Main!$B$5)</f>
        <v>-0.96442028272557678</v>
      </c>
      <c r="X3" s="4">
        <f>('[1]Qc, Winter, S1'!X3*Main!$B$5)</f>
        <v>-1.0577338758268158</v>
      </c>
      <c r="Y3" s="4">
        <f>('[1]Qc, Winter, S1'!Y3*Main!$B$5)</f>
        <v>-1.2110546958640203</v>
      </c>
    </row>
    <row r="4" spans="1:25" x14ac:dyDescent="0.3">
      <c r="A4">
        <v>3</v>
      </c>
      <c r="B4" s="4">
        <f>('[1]Qc, Winter, S1'!B4*Main!$B$5)</f>
        <v>-1.1050130676314343</v>
      </c>
      <c r="C4" s="4">
        <f>('[1]Qc, Winter, S1'!C4*Main!$B$5)</f>
        <v>-1.1923123069806236</v>
      </c>
      <c r="D4" s="4">
        <f>('[1]Qc, Winter, S1'!D4*Main!$B$5)</f>
        <v>-1.2141819357370234</v>
      </c>
      <c r="E4" s="4">
        <f>('[1]Qc, Winter, S1'!E4*Main!$B$5)</f>
        <v>-1.1979442376334815</v>
      </c>
      <c r="F4" s="4">
        <f>('[1]Qc, Winter, S1'!F4*Main!$B$5)</f>
        <v>-1.1989405998268468</v>
      </c>
      <c r="G4" s="4">
        <f>('[1]Qc, Winter, S1'!G4*Main!$B$5)</f>
        <v>-1.0011667324214688</v>
      </c>
      <c r="H4" s="4">
        <f>('[1]Qc, Winter, S1'!H4*Main!$B$5)</f>
        <v>-3.7280466874312787E-2</v>
      </c>
      <c r="I4" s="4">
        <f>('[1]Qc, Winter, S1'!I4*Main!$B$5)</f>
        <v>0.51616795942651761</v>
      </c>
      <c r="J4" s="4">
        <f>('[1]Qc, Winter, S1'!J4*Main!$B$5)</f>
        <v>0.65786571201125832</v>
      </c>
      <c r="K4" s="4">
        <f>('[1]Qc, Winter, S1'!K4*Main!$B$5)</f>
        <v>0.45828477523075922</v>
      </c>
      <c r="L4" s="4">
        <f>('[1]Qc, Winter, S1'!L4*Main!$B$5)</f>
        <v>0.27058187434174003</v>
      </c>
      <c r="M4" s="4">
        <f>('[1]Qc, Winter, S1'!M4*Main!$B$5)</f>
        <v>0.53671064556799786</v>
      </c>
      <c r="N4" s="4">
        <f>('[1]Qc, Winter, S1'!N4*Main!$B$5)</f>
        <v>0.33842287364039397</v>
      </c>
      <c r="O4" s="4">
        <f>('[1]Qc, Winter, S1'!O4*Main!$B$5)</f>
        <v>0.10267519558937056</v>
      </c>
      <c r="P4" s="4">
        <f>('[1]Qc, Winter, S1'!P4*Main!$B$5)</f>
        <v>-0.40620711321303138</v>
      </c>
      <c r="Q4" s="4">
        <f>('[1]Qc, Winter, S1'!Q4*Main!$B$5)</f>
        <v>-0.40637996866106568</v>
      </c>
      <c r="R4" s="4">
        <f>('[1]Qc, Winter, S1'!R4*Main!$B$5)</f>
        <v>-0.33475900879012616</v>
      </c>
      <c r="S4" s="4">
        <f>('[1]Qc, Winter, S1'!S4*Main!$B$5)</f>
        <v>-0.16887915933190675</v>
      </c>
      <c r="T4" s="4">
        <f>('[1]Qc, Winter, S1'!T4*Main!$B$5)</f>
        <v>-0.41160247685219647</v>
      </c>
      <c r="U4" s="4">
        <f>('[1]Qc, Winter, S1'!U4*Main!$B$5)</f>
        <v>-0.23451961513171457</v>
      </c>
      <c r="V4" s="4">
        <f>('[1]Qc, Winter, S1'!V4*Main!$B$5)</f>
        <v>-0.32198291789645034</v>
      </c>
      <c r="W4" s="4">
        <f>('[1]Qc, Winter, S1'!W4*Main!$B$5)</f>
        <v>-0.53404592364695214</v>
      </c>
      <c r="X4" s="4">
        <f>('[1]Qc, Winter, S1'!X4*Main!$B$5)</f>
        <v>-0.84371889194429561</v>
      </c>
      <c r="Y4" s="4">
        <f>('[1]Qc, Winter, S1'!Y4*Main!$B$5)</f>
        <v>-0.95242202768705964</v>
      </c>
    </row>
    <row r="5" spans="1:25" x14ac:dyDescent="0.3">
      <c r="A5">
        <v>4</v>
      </c>
      <c r="B5" s="4">
        <f>('[1]Qc, Winter, S1'!B5*Main!$B$5)</f>
        <v>-0.90600755930758403</v>
      </c>
      <c r="C5" s="4">
        <f>('[1]Qc, Winter, S1'!C5*Main!$B$5)</f>
        <v>-0.91499333044347464</v>
      </c>
      <c r="D5" s="4">
        <f>('[1]Qc, Winter, S1'!D5*Main!$B$5)</f>
        <v>-0.92432944469095601</v>
      </c>
      <c r="E5" s="4">
        <f>('[1]Qc, Winter, S1'!E5*Main!$B$5)</f>
        <v>-0.93242185980930514</v>
      </c>
      <c r="F5" s="4">
        <f>('[1]Qc, Winter, S1'!F5*Main!$B$5)</f>
        <v>-0.9365732302058366</v>
      </c>
      <c r="G5" s="4">
        <f>('[1]Qc, Winter, S1'!G5*Main!$B$5)</f>
        <v>-0.85626192724076722</v>
      </c>
      <c r="H5" s="4">
        <f>('[1]Qc, Winter, S1'!H5*Main!$B$5)</f>
        <v>-0.74289837485648291</v>
      </c>
      <c r="I5" s="4">
        <f>('[1]Qc, Winter, S1'!I5*Main!$B$5)</f>
        <v>-0.67826423251122592</v>
      </c>
      <c r="J5" s="4">
        <f>('[1]Qc, Winter, S1'!J5*Main!$B$5)</f>
        <v>-0.69812753930619542</v>
      </c>
      <c r="K5" s="4">
        <f>('[1]Qc, Winter, S1'!K5*Main!$B$5)</f>
        <v>-0.77339354834675156</v>
      </c>
      <c r="L5" s="4">
        <f>('[1]Qc, Winter, S1'!L5*Main!$B$5)</f>
        <v>-0.82490826809665541</v>
      </c>
      <c r="M5" s="4">
        <f>('[1]Qc, Winter, S1'!M5*Main!$B$5)</f>
        <v>-0.87344513445475402</v>
      </c>
      <c r="N5" s="4">
        <f>('[1]Qc, Winter, S1'!N5*Main!$B$5)</f>
        <v>-0.87447844485245674</v>
      </c>
      <c r="O5" s="4">
        <f>('[1]Qc, Winter, S1'!O5*Main!$B$5)</f>
        <v>-0.89055838024283895</v>
      </c>
      <c r="P5" s="4">
        <f>('[1]Qc, Winter, S1'!P5*Main!$B$5)</f>
        <v>-0.8983879749707796</v>
      </c>
      <c r="Q5" s="4">
        <f>('[1]Qc, Winter, S1'!Q5*Main!$B$5)</f>
        <v>-0.87158833488033793</v>
      </c>
      <c r="R5" s="4">
        <f>('[1]Qc, Winter, S1'!R5*Main!$B$5)</f>
        <v>-0.73785367997076756</v>
      </c>
      <c r="S5" s="4">
        <f>('[1]Qc, Winter, S1'!S5*Main!$B$5)</f>
        <v>-0.43976617300932125</v>
      </c>
      <c r="T5" s="4">
        <f>('[1]Qc, Winter, S1'!T5*Main!$B$5)</f>
        <v>-0.5672302789545447</v>
      </c>
      <c r="U5" s="4">
        <f>('[1]Qc, Winter, S1'!U5*Main!$B$5)</f>
        <v>-0.68805583694347616</v>
      </c>
      <c r="V5" s="4">
        <f>('[1]Qc, Winter, S1'!V5*Main!$B$5)</f>
        <v>-0.74070904569261864</v>
      </c>
      <c r="W5" s="4">
        <f>('[1]Qc, Winter, S1'!W5*Main!$B$5)</f>
        <v>-0.78364051685033953</v>
      </c>
      <c r="X5" s="4">
        <f>('[1]Qc, Winter, S1'!X5*Main!$B$5)</f>
        <v>-0.8283762298100662</v>
      </c>
      <c r="Y5" s="4">
        <f>('[1]Qc, Winter, S1'!Y5*Main!$B$5)</f>
        <v>-0.83238739359957414</v>
      </c>
    </row>
    <row r="6" spans="1:25" x14ac:dyDescent="0.3">
      <c r="A6">
        <v>5</v>
      </c>
      <c r="B6" s="4">
        <f>('[1]Qc, Winter, S1'!B6*Main!$B$5)</f>
        <v>-0.85252428649688683</v>
      </c>
      <c r="C6" s="4">
        <f>('[1]Qc, Winter, S1'!C6*Main!$B$5)</f>
        <v>-0.8953627130575974</v>
      </c>
      <c r="D6" s="4">
        <f>('[1]Qc, Winter, S1'!D6*Main!$B$5)</f>
        <v>-0.93340847744933397</v>
      </c>
      <c r="E6" s="4">
        <f>('[1]Qc, Winter, S1'!E6*Main!$B$5)</f>
        <v>-0.93673729799130134</v>
      </c>
      <c r="F6" s="4">
        <f>('[1]Qc, Winter, S1'!F6*Main!$B$5)</f>
        <v>-0.93466343884417757</v>
      </c>
      <c r="G6" s="4">
        <f>('[1]Qc, Winter, S1'!G6*Main!$B$5)</f>
        <v>-0.78784745671622269</v>
      </c>
      <c r="H6" s="4">
        <f>('[1]Qc, Winter, S1'!H6*Main!$B$5)</f>
        <v>-0.60042305892718506</v>
      </c>
      <c r="I6" s="4">
        <f>('[1]Qc, Winter, S1'!I6*Main!$B$5)</f>
        <v>-0.48590122216667414</v>
      </c>
      <c r="J6" s="4">
        <f>('[1]Qc, Winter, S1'!J6*Main!$B$5)</f>
        <v>-0.47729197891360509</v>
      </c>
      <c r="K6" s="4">
        <f>('[1]Qc, Winter, S1'!K6*Main!$B$5)</f>
        <v>-0.3998054885796829</v>
      </c>
      <c r="L6" s="4">
        <f>('[1]Qc, Winter, S1'!L6*Main!$B$5)</f>
        <v>-0.39565768186428446</v>
      </c>
      <c r="M6" s="4">
        <f>('[1]Qc, Winter, S1'!M6*Main!$B$5)</f>
        <v>-0.38732684734170919</v>
      </c>
      <c r="N6" s="4">
        <f>('[1]Qc, Winter, S1'!N6*Main!$B$5)</f>
        <v>-0.46615524653553492</v>
      </c>
      <c r="O6" s="4">
        <f>('[1]Qc, Winter, S1'!O6*Main!$B$5)</f>
        <v>-0.50163930281686897</v>
      </c>
      <c r="P6" s="4">
        <f>('[1]Qc, Winter, S1'!P6*Main!$B$5)</f>
        <v>-0.48814980150799292</v>
      </c>
      <c r="Q6" s="4">
        <f>('[1]Qc, Winter, S1'!Q6*Main!$B$5)</f>
        <v>-0.60511126624321909</v>
      </c>
      <c r="R6" s="4">
        <f>('[1]Qc, Winter, S1'!R6*Main!$B$5)</f>
        <v>-0.53609502111313789</v>
      </c>
      <c r="S6" s="4">
        <f>('[1]Qc, Winter, S1'!S6*Main!$B$5)</f>
        <v>-0.26876201240334313</v>
      </c>
      <c r="T6" s="4">
        <f>('[1]Qc, Winter, S1'!T6*Main!$B$5)</f>
        <v>-0.31825861057489385</v>
      </c>
      <c r="U6" s="4">
        <f>('[1]Qc, Winter, S1'!U6*Main!$B$5)</f>
        <v>-0.39571002718562232</v>
      </c>
      <c r="V6" s="4">
        <f>('[1]Qc, Winter, S1'!V6*Main!$B$5)</f>
        <v>-0.42728978860115979</v>
      </c>
      <c r="W6" s="4">
        <f>('[1]Qc, Winter, S1'!W6*Main!$B$5)</f>
        <v>-0.55467345439396498</v>
      </c>
      <c r="X6" s="4">
        <f>('[1]Qc, Winter, S1'!X6*Main!$B$5)</f>
        <v>-0.61342456390419753</v>
      </c>
      <c r="Y6" s="4">
        <f>('[1]Qc, Winter, S1'!Y6*Main!$B$5)</f>
        <v>-0.64172776167795464</v>
      </c>
    </row>
    <row r="7" spans="1:25" x14ac:dyDescent="0.3">
      <c r="A7">
        <v>6</v>
      </c>
      <c r="B7" s="4">
        <f>('[1]Qc, Winter, S1'!B7*Main!$B$5)</f>
        <v>0.27587401053905786</v>
      </c>
      <c r="C7" s="4">
        <f>('[1]Qc, Winter, S1'!C7*Main!$B$5)</f>
        <v>0.21579927204392949</v>
      </c>
      <c r="D7" s="4">
        <f>('[1]Qc, Winter, S1'!D7*Main!$B$5)</f>
        <v>0.16362367896978675</v>
      </c>
      <c r="E7" s="4">
        <f>('[1]Qc, Winter, S1'!E7*Main!$B$5)</f>
        <v>0.24376205564322181</v>
      </c>
      <c r="F7" s="4">
        <f>('[1]Qc, Winter, S1'!F7*Main!$B$5)</f>
        <v>0.20016841087126375</v>
      </c>
      <c r="G7" s="4">
        <f>('[1]Qc, Winter, S1'!G7*Main!$B$5)</f>
        <v>0.2883828190241986</v>
      </c>
      <c r="H7" s="4">
        <f>('[1]Qc, Winter, S1'!H7*Main!$B$5)</f>
        <v>0.38461811931082701</v>
      </c>
      <c r="I7" s="4">
        <f>('[1]Qc, Winter, S1'!I7*Main!$B$5)</f>
        <v>0.74915678248321571</v>
      </c>
      <c r="J7" s="4">
        <f>('[1]Qc, Winter, S1'!J7*Main!$B$5)</f>
        <v>0.86277956280198564</v>
      </c>
      <c r="K7" s="4">
        <f>('[1]Qc, Winter, S1'!K7*Main!$B$5)</f>
        <v>0.88898753285246923</v>
      </c>
      <c r="L7" s="4">
        <f>('[1]Qc, Winter, S1'!L7*Main!$B$5)</f>
        <v>0.8437937810591627</v>
      </c>
      <c r="M7" s="4">
        <f>('[1]Qc, Winter, S1'!M7*Main!$B$5)</f>
        <v>0.90008548245448738</v>
      </c>
      <c r="N7" s="4">
        <f>('[1]Qc, Winter, S1'!N7*Main!$B$5)</f>
        <v>0.89339745978309404</v>
      </c>
      <c r="O7" s="4">
        <f>('[1]Qc, Winter, S1'!O7*Main!$B$5)</f>
        <v>0.88303858717478645</v>
      </c>
      <c r="P7" s="4">
        <f>('[1]Qc, Winter, S1'!P7*Main!$B$5)</f>
        <v>0.74268551744592914</v>
      </c>
      <c r="Q7" s="4">
        <f>('[1]Qc, Winter, S1'!Q7*Main!$B$5)</f>
        <v>0.70645817635317798</v>
      </c>
      <c r="R7" s="4">
        <f>('[1]Qc, Winter, S1'!R7*Main!$B$5)</f>
        <v>0.6140048815602579</v>
      </c>
      <c r="S7" s="4">
        <f>('[1]Qc, Winter, S1'!S7*Main!$B$5)</f>
        <v>0.67170070201221399</v>
      </c>
      <c r="T7" s="4">
        <f>('[1]Qc, Winter, S1'!T7*Main!$B$5)</f>
        <v>0.56937780818866324</v>
      </c>
      <c r="U7" s="4">
        <f>('[1]Qc, Winter, S1'!U7*Main!$B$5)</f>
        <v>0.59416233376165895</v>
      </c>
      <c r="V7" s="4">
        <f>('[1]Qc, Winter, S1'!V7*Main!$B$5)</f>
        <v>0.50235222817586955</v>
      </c>
      <c r="W7" s="4">
        <f>('[1]Qc, Winter, S1'!W7*Main!$B$5)</f>
        <v>0.52880434500229623</v>
      </c>
      <c r="X7" s="4">
        <f>('[1]Qc, Winter, S1'!X7*Main!$B$5)</f>
        <v>0.32828437996710935</v>
      </c>
      <c r="Y7" s="4">
        <f>('[1]Qc, Winter, S1'!Y7*Main!$B$5)</f>
        <v>0.33713174332424012</v>
      </c>
    </row>
    <row r="8" spans="1:25" x14ac:dyDescent="0.3">
      <c r="A8">
        <v>7</v>
      </c>
      <c r="B8" s="4">
        <f>('[1]Qc, Winter, S1'!B8*Main!$B$5)</f>
        <v>-0.82139405020841594</v>
      </c>
      <c r="C8" s="4">
        <f>('[1]Qc, Winter, S1'!C8*Main!$B$5)</f>
        <v>-0.8124127216084388</v>
      </c>
      <c r="D8" s="4">
        <f>('[1]Qc, Winter, S1'!D8*Main!$B$5)</f>
        <v>-0.83793791367390258</v>
      </c>
      <c r="E8" s="4">
        <f>('[1]Qc, Winter, S1'!E8*Main!$B$5)</f>
        <v>-0.85310032117268031</v>
      </c>
      <c r="F8" s="4">
        <f>('[1]Qc, Winter, S1'!F8*Main!$B$5)</f>
        <v>-0.90362702342661849</v>
      </c>
      <c r="G8" s="4">
        <f>('[1]Qc, Winter, S1'!G8*Main!$B$5)</f>
        <v>-0.80907030762803123</v>
      </c>
      <c r="H8" s="4">
        <f>('[1]Qc, Winter, S1'!H8*Main!$B$5)</f>
        <v>-0.68734611814768942</v>
      </c>
      <c r="I8" s="4">
        <f>('[1]Qc, Winter, S1'!I8*Main!$B$5)</f>
        <v>-0.3570340539594466</v>
      </c>
      <c r="J8" s="4">
        <f>('[1]Qc, Winter, S1'!J8*Main!$B$5)</f>
        <v>-0.17690157799897491</v>
      </c>
      <c r="K8" s="4">
        <f>('[1]Qc, Winter, S1'!K8*Main!$B$5)</f>
        <v>-0.16420379469518281</v>
      </c>
      <c r="L8" s="4">
        <f>('[1]Qc, Winter, S1'!L8*Main!$B$5)</f>
        <v>-0.12480532196716587</v>
      </c>
      <c r="M8" s="4">
        <f>('[1]Qc, Winter, S1'!M8*Main!$B$5)</f>
        <v>-4.1942579540717548E-2</v>
      </c>
      <c r="N8" s="4">
        <f>('[1]Qc, Winter, S1'!N8*Main!$B$5)</f>
        <v>-0.1702920057387701</v>
      </c>
      <c r="O8" s="4">
        <f>('[1]Qc, Winter, S1'!O8*Main!$B$5)</f>
        <v>-0.17770344903796628</v>
      </c>
      <c r="P8" s="4">
        <f>('[1]Qc, Winter, S1'!P8*Main!$B$5)</f>
        <v>-0.32388851772101135</v>
      </c>
      <c r="Q8" s="4">
        <f>('[1]Qc, Winter, S1'!Q8*Main!$B$5)</f>
        <v>-0.46284899770510868</v>
      </c>
      <c r="R8" s="4">
        <f>('[1]Qc, Winter, S1'!R8*Main!$B$5)</f>
        <v>-0.41773730778527879</v>
      </c>
      <c r="S8" s="4">
        <f>('[1]Qc, Winter, S1'!S8*Main!$B$5)</f>
        <v>-0.46594844683271991</v>
      </c>
      <c r="T8" s="4">
        <f>('[1]Qc, Winter, S1'!T8*Main!$B$5)</f>
        <v>-0.52398144937852908</v>
      </c>
      <c r="U8" s="4">
        <f>('[1]Qc, Winter, S1'!U8*Main!$B$5)</f>
        <v>-0.50306807251654195</v>
      </c>
      <c r="V8" s="4">
        <f>('[1]Qc, Winter, S1'!V8*Main!$B$5)</f>
        <v>-0.57281013272690329</v>
      </c>
      <c r="W8" s="4">
        <f>('[1]Qc, Winter, S1'!W8*Main!$B$5)</f>
        <v>-0.67526513321828219</v>
      </c>
      <c r="X8" s="4">
        <f>('[1]Qc, Winter, S1'!X8*Main!$B$5)</f>
        <v>-0.76186728831007522</v>
      </c>
      <c r="Y8" s="4">
        <f>('[1]Qc, Winter, S1'!Y8*Main!$B$5)</f>
        <v>-0.75781562250370726</v>
      </c>
    </row>
    <row r="9" spans="1:25" x14ac:dyDescent="0.3">
      <c r="A9">
        <v>8</v>
      </c>
      <c r="B9" s="4">
        <f>('[1]Qc, Winter, S1'!B9*Main!$B$5)</f>
        <v>-0.93502802183107503</v>
      </c>
      <c r="C9" s="4">
        <f>('[1]Qc, Winter, S1'!C9*Main!$B$5)</f>
        <v>-0.95479607206173545</v>
      </c>
      <c r="D9" s="4">
        <f>('[1]Qc, Winter, S1'!D9*Main!$B$5)</f>
        <v>-0.95101408815990973</v>
      </c>
      <c r="E9" s="4">
        <f>('[1]Qc, Winter, S1'!E9*Main!$B$5)</f>
        <v>-0.9496474723470244</v>
      </c>
      <c r="F9" s="4">
        <f>('[1]Qc, Winter, S1'!F9*Main!$B$5)</f>
        <v>-0.93007010047534289</v>
      </c>
      <c r="G9" s="4">
        <f>('[1]Qc, Winter, S1'!G9*Main!$B$5)</f>
        <v>-0.89248852774940435</v>
      </c>
      <c r="H9" s="4">
        <f>('[1]Qc, Winter, S1'!H9*Main!$B$5)</f>
        <v>-0.68225550448031091</v>
      </c>
      <c r="I9" s="4">
        <f>('[1]Qc, Winter, S1'!I9*Main!$B$5)</f>
        <v>-0.54276386837008994</v>
      </c>
      <c r="J9" s="4">
        <f>('[1]Qc, Winter, S1'!J9*Main!$B$5)</f>
        <v>-0.50119369973333028</v>
      </c>
      <c r="K9" s="4">
        <f>('[1]Qc, Winter, S1'!K9*Main!$B$5)</f>
        <v>-0.57240007397107706</v>
      </c>
      <c r="L9" s="4">
        <f>('[1]Qc, Winter, S1'!L9*Main!$B$5)</f>
        <v>-0.54050738234566564</v>
      </c>
      <c r="M9" s="4">
        <f>('[1]Qc, Winter, S1'!M9*Main!$B$5)</f>
        <v>-0.49270805122256323</v>
      </c>
      <c r="N9" s="4">
        <f>('[1]Qc, Winter, S1'!N9*Main!$B$5)</f>
        <v>-0.52228070683796701</v>
      </c>
      <c r="O9" s="4">
        <f>('[1]Qc, Winter, S1'!O9*Main!$B$5)</f>
        <v>-0.56545580018327168</v>
      </c>
      <c r="P9" s="4">
        <f>('[1]Qc, Winter, S1'!P9*Main!$B$5)</f>
        <v>-0.68703582670314745</v>
      </c>
      <c r="Q9" s="4">
        <f>('[1]Qc, Winter, S1'!Q9*Main!$B$5)</f>
        <v>-0.76193011666294208</v>
      </c>
      <c r="R9" s="4">
        <f>('[1]Qc, Winter, S1'!R9*Main!$B$5)</f>
        <v>-0.75991166971300972</v>
      </c>
      <c r="S9" s="4">
        <f>('[1]Qc, Winter, S1'!S9*Main!$B$5)</f>
        <v>-0.74937322175731003</v>
      </c>
      <c r="T9" s="4">
        <f>('[1]Qc, Winter, S1'!T9*Main!$B$5)</f>
        <v>-0.78988207013203893</v>
      </c>
      <c r="U9" s="4">
        <f>('[1]Qc, Winter, S1'!U9*Main!$B$5)</f>
        <v>-0.81672150832278589</v>
      </c>
      <c r="V9" s="4">
        <f>('[1]Qc, Winter, S1'!V9*Main!$B$5)</f>
        <v>-0.83070535957510094</v>
      </c>
      <c r="W9" s="4">
        <f>('[1]Qc, Winter, S1'!W9*Main!$B$5)</f>
        <v>-0.85506586549021024</v>
      </c>
      <c r="X9" s="4">
        <f>('[1]Qc, Winter, S1'!X9*Main!$B$5)</f>
        <v>-0.89239318146935787</v>
      </c>
      <c r="Y9" s="4">
        <f>('[1]Qc, Winter, S1'!Y9*Main!$B$5)</f>
        <v>-0.90949163526651577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2024-07-05T17:06:04Z</dcterms:modified>
</cp:coreProperties>
</file>