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B91D6B2B-772D-4DE8-8A50-344E3A5483FE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6" i="42"/>
  <c r="M5" i="42"/>
  <c r="M4" i="42"/>
  <c r="M2" i="42"/>
  <c r="M8" i="41"/>
  <c r="M5" i="41"/>
  <c r="M4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7" i="6" l="1"/>
  <c r="O5" i="36"/>
  <c r="O3" i="37"/>
  <c r="O8" i="41"/>
  <c r="O6" i="42"/>
  <c r="O9" i="37"/>
  <c r="O9" i="40"/>
  <c r="O4" i="41"/>
  <c r="M3" i="41"/>
  <c r="M7" i="42"/>
  <c r="M9" i="6"/>
  <c r="M6" i="41"/>
  <c r="M7" i="41"/>
  <c r="M9" i="41"/>
  <c r="M3" i="42"/>
  <c r="Y5" i="6"/>
  <c r="N9" i="42"/>
  <c r="N5" i="36"/>
  <c r="N7" i="37"/>
  <c r="N9" i="6"/>
  <c r="N2" i="41"/>
  <c r="N8" i="6"/>
  <c r="N6" i="37"/>
  <c r="N6" i="6"/>
  <c r="N8" i="37"/>
  <c r="N2" i="36"/>
  <c r="N6" i="41"/>
  <c r="N5" i="40"/>
  <c r="N3" i="37"/>
  <c r="N4" i="36"/>
  <c r="N2" i="42"/>
  <c r="N6" i="40"/>
  <c r="N5" i="37"/>
  <c r="N2" i="37"/>
  <c r="N8" i="42"/>
  <c r="N8" i="41"/>
  <c r="N4" i="37"/>
  <c r="N9" i="36"/>
  <c r="N9" i="37"/>
  <c r="N7" i="6"/>
  <c r="N3" i="6"/>
  <c r="N8" i="36"/>
  <c r="N7" i="36"/>
  <c r="N4" i="6"/>
  <c r="N6" i="36"/>
  <c r="N6" i="42"/>
  <c r="N9" i="40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<sst xmlns="http://schemas.openxmlformats.org/spreadsheetml/2006/main" count="49" uniqueCount="18">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</sst>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2027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1.0721353521070098</v>
      </c>
    </row>
    <row r="6" spans="1:5" x14ac:dyDescent="0.3">
      <c r="A6" t="s">
        <v>4</v>
      </c>
      <c r="B6" s="3">
        <f>((1+[1]Main!$B$3)^($B$3-2020))*$B$4</f>
        <v>1.6057814764784302</v>
      </c>
    </row>
    <row r="7" spans="1:5" x14ac:dyDescent="0.3">
      <c r="A7" t="s">
        <v>5</v>
      </c>
      <c r="B7" s="4">
        <f>SUM('RES installed'!$C$2:$C$7)</f>
        <v>20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0.93344850296672188</v>
      </c>
      <c r="C2" s="4">
        <f>('[1]Qc, Winter, S2'!C2*Main!$B$5)</f>
        <v>0.63990811480534571</v>
      </c>
      <c r="D2" s="4">
        <f>('[1]Qc, Winter, S2'!D2*Main!$B$5)</f>
        <v>0.57171300587396179</v>
      </c>
      <c r="E2" s="4">
        <f>('[1]Qc, Winter, S2'!E2*Main!$B$5)</f>
        <v>0.72558107337937927</v>
      </c>
      <c r="F2" s="4">
        <f>('[1]Qc, Winter, S2'!F2*Main!$B$5)</f>
        <v>0.63099419967749126</v>
      </c>
      <c r="G2" s="4">
        <f>('[1]Qc, Winter, S2'!G2*Main!$B$5)</f>
        <v>0.51364843294140661</v>
      </c>
      <c r="H2" s="4">
        <f>('[1]Qc, Winter, S2'!H2*Main!$B$5)</f>
        <v>0.42499197714623232</v>
      </c>
      <c r="I2" s="4">
        <f>('[1]Qc, Winter, S2'!I2*Main!$B$5)</f>
        <v>1.5000005582426632</v>
      </c>
      <c r="J2" s="4">
        <f>('[1]Qc, Winter, S2'!J2*Main!$B$5)</f>
        <v>1.5531554539110555</v>
      </c>
      <c r="K2" s="4">
        <f>('[1]Qc, Winter, S2'!K2*Main!$B$5)</f>
        <v>1.3055061195031055</v>
      </c>
      <c r="L2" s="4">
        <f>('[1]Qc, Winter, S2'!L2*Main!$B$5)</f>
        <v>1.5520504174763621</v>
      </c>
      <c r="M2" s="4">
        <f>('[1]Qc, Winter, S2'!M2*Main!$B$5)</f>
        <v>1.4710066880236243</v>
      </c>
      <c r="N2" s="4">
        <f>('[1]Qc, Winter, S2'!N2*Main!$B$5)</f>
        <v>1.4630024557548948</v>
      </c>
      <c r="O2" s="4">
        <f>('[1]Qc, Winter, S2'!O2*Main!$B$5)</f>
        <v>1.3064054446728286</v>
      </c>
      <c r="P2" s="4">
        <f>('[1]Qc, Winter, S2'!P2*Main!$B$5)</f>
        <v>0.75220026697335896</v>
      </c>
      <c r="Q2" s="4">
        <f>('[1]Qc, Winter, S2'!Q2*Main!$B$5)</f>
        <v>1.1897320838938443</v>
      </c>
      <c r="R2" s="4">
        <f>('[1]Qc, Winter, S2'!R2*Main!$B$5)</f>
        <v>1.4413132985710515</v>
      </c>
      <c r="S2" s="4">
        <f>('[1]Qc, Winter, S2'!S2*Main!$B$5)</f>
        <v>1.3448356080810719</v>
      </c>
      <c r="T2" s="4">
        <f>('[1]Qc, Winter, S2'!T2*Main!$B$5)</f>
        <v>0.93990740052146715</v>
      </c>
      <c r="U2" s="4">
        <f>('[1]Qc, Winter, S2'!U2*Main!$B$5)</f>
        <v>0.98484907234552566</v>
      </c>
      <c r="V2" s="4">
        <f>('[1]Qc, Winter, S2'!V2*Main!$B$5)</f>
        <v>0.89005430270387975</v>
      </c>
      <c r="W2" s="4">
        <f>('[1]Qc, Winter, S2'!W2*Main!$B$5)</f>
        <v>0.56337534737362616</v>
      </c>
      <c r="X2" s="4">
        <f>('[1]Qc, Winter, S2'!X2*Main!$B$5)</f>
        <v>0.45839615931878885</v>
      </c>
      <c r="Y2" s="4">
        <f>('[1]Qc, Winter, S2'!Y2*Main!$B$5)</f>
        <v>0.47510785604738531</v>
      </c>
    </row>
    <row r="3" spans="1:25" x14ac:dyDescent="0.3">
      <c r="A3">
        <v>2</v>
      </c>
      <c r="B3" s="4">
        <f>('[1]Qc, Winter, S2'!B3*Main!$B$5)</f>
        <v>-1.4879167750973277</v>
      </c>
      <c r="C3" s="4">
        <f>('[1]Qc, Winter, S2'!C3*Main!$B$5)</f>
        <v>-1.4292519181299836</v>
      </c>
      <c r="D3" s="4">
        <f>('[1]Qc, Winter, S2'!D3*Main!$B$5)</f>
        <v>-1.4986625015735322</v>
      </c>
      <c r="E3" s="4">
        <f>('[1]Qc, Winter, S2'!E3*Main!$B$5)</f>
        <v>-1.5359699974053516</v>
      </c>
      <c r="F3" s="4">
        <f>('[1]Qc, Winter, S2'!F3*Main!$B$5)</f>
        <v>-1.5522651838404689</v>
      </c>
      <c r="G3" s="4">
        <f>('[1]Qc, Winter, S2'!G3*Main!$B$5)</f>
        <v>-1.4246166120380013</v>
      </c>
      <c r="H3" s="4">
        <f>('[1]Qc, Winter, S2'!H3*Main!$B$5)</f>
        <v>-0.90331902792337071</v>
      </c>
      <c r="I3" s="4">
        <f>('[1]Qc, Winter, S2'!I3*Main!$B$5)</f>
        <v>-0.17017095576149907</v>
      </c>
      <c r="J3" s="4">
        <f>('[1]Qc, Winter, S2'!J3*Main!$B$5)</f>
        <v>-0.18473629981074627</v>
      </c>
      <c r="K3" s="4">
        <f>('[1]Qc, Winter, S2'!K3*Main!$B$5)</f>
        <v>-0.12613586660201112</v>
      </c>
      <c r="L3" s="4">
        <f>('[1]Qc, Winter, S2'!L3*Main!$B$5)</f>
        <v>-0.10675541810951199</v>
      </c>
      <c r="M3" s="4">
        <f>('[1]Qc, Winter, S2'!M3*Main!$B$5)</f>
        <v>-0.49102750527334049</v>
      </c>
      <c r="N3" s="4">
        <f>('[1]Qc, Winter, S2'!N3*Main!$B$5)</f>
        <v>-0.71733844413299341</v>
      </c>
      <c r="O3" s="4">
        <f>('[1]Qc, Winter, S2'!O3*Main!$B$5)</f>
        <v>-0.9022895197456019</v>
      </c>
      <c r="P3" s="4">
        <f>('[1]Qc, Winter, S2'!P3*Main!$B$5)</f>
        <v>-0.91378169549813448</v>
      </c>
      <c r="Q3" s="4">
        <f>('[1]Qc, Winter, S2'!Q3*Main!$B$5)</f>
        <v>-0.94781954722954953</v>
      </c>
      <c r="R3" s="4">
        <f>('[1]Qc, Winter, S2'!R3*Main!$B$5)</f>
        <v>-0.71598690987907998</v>
      </c>
      <c r="S3" s="4">
        <f>('[1]Qc, Winter, S2'!S3*Main!$B$5)</f>
        <v>0.24252833581551977</v>
      </c>
      <c r="T3" s="4">
        <f>('[1]Qc, Winter, S2'!T3*Main!$B$5)</f>
        <v>-3.350382556560734E-2</v>
      </c>
      <c r="U3" s="4">
        <f>('[1]Qc, Winter, S2'!U3*Main!$B$5)</f>
        <v>-0.39948409247688416</v>
      </c>
      <c r="V3" s="4">
        <f>('[1]Qc, Winter, S2'!V3*Main!$B$5)</f>
        <v>-0.74790372199484167</v>
      </c>
      <c r="W3" s="4">
        <f>('[1]Qc, Winter, S2'!W3*Main!$B$5)</f>
        <v>-0.9643238406973037</v>
      </c>
      <c r="X3" s="4">
        <f>('[1]Qc, Winter, S2'!X3*Main!$B$5)</f>
        <v>-1.0469449902933821</v>
      </c>
      <c r="Y3" s="4">
        <f>('[1]Qc, Winter, S2'!Y3*Main!$B$5)</f>
        <v>-1.2353968952508869</v>
      </c>
    </row>
    <row r="4" spans="1:25" x14ac:dyDescent="0.3">
      <c r="A4">
        <v>3</v>
      </c>
      <c r="B4" s="4">
        <f>('[1]Qc, Winter, S2'!B4*Main!$B$5)</f>
        <v>-1.1272238302908255</v>
      </c>
      <c r="C4" s="4">
        <f>('[1]Qc, Winter, S2'!C4*Main!$B$5)</f>
        <v>-1.2042354300504294</v>
      </c>
      <c r="D4" s="4">
        <f>('[1]Qc, Winter, S2'!D4*Main!$B$5)</f>
        <v>-1.2385869926453374</v>
      </c>
      <c r="E4" s="4">
        <f>('[1]Qc, Winter, S2'!E4*Main!$B$5)</f>
        <v>-1.2220229168099142</v>
      </c>
      <c r="F4" s="4">
        <f>('[1]Qc, Winter, S2'!F4*Main!$B$5)</f>
        <v>-1.223039305883366</v>
      </c>
      <c r="G4" s="4">
        <f>('[1]Qc, Winter, S2'!G4*Main!$B$5)</f>
        <v>-1.0314019677405968</v>
      </c>
      <c r="H4" s="4">
        <f>('[1]Qc, Winter, S2'!H4*Main!$B$5)</f>
        <v>-3.8029804258486462E-2</v>
      </c>
      <c r="I4" s="4">
        <f>('[1]Qc, Winter, S2'!I4*Main!$B$5)</f>
        <v>0.53175623180119824</v>
      </c>
      <c r="J4" s="4">
        <f>('[1]Qc, Winter, S2'!J4*Main!$B$5)</f>
        <v>0.67108881282268451</v>
      </c>
      <c r="K4" s="4">
        <f>('[1]Qc, Winter, S2'!K4*Main!$B$5)</f>
        <v>0.45361027052340541</v>
      </c>
      <c r="L4" s="4">
        <f>('[1]Qc, Winter, S2'!L4*Main!$B$5)</f>
        <v>0.27875344694686055</v>
      </c>
      <c r="M4" s="4">
        <f>('[1]Qc, Winter, S2'!M4*Main!$B$5)</f>
        <v>0.53665697450344085</v>
      </c>
      <c r="N4" s="4">
        <f>('[1]Qc, Winter, S2'!N4*Main!$B$5)</f>
        <v>0.34864324442433375</v>
      </c>
      <c r="O4" s="4">
        <f>('[1]Qc, Winter, S2'!O4*Main!$B$5)</f>
        <v>0.10577598649616952</v>
      </c>
      <c r="P4" s="4">
        <f>('[1]Qc, Winter, S2'!P4*Main!$B$5)</f>
        <v>-0.41437187618861315</v>
      </c>
      <c r="Q4" s="4">
        <f>('[1]Qc, Winter, S2'!Q4*Main!$B$5)</f>
        <v>-0.41865264371462962</v>
      </c>
      <c r="R4" s="4">
        <f>('[1]Qc, Winter, S2'!R4*Main!$B$5)</f>
        <v>-0.34486873085558784</v>
      </c>
      <c r="S4" s="4">
        <f>('[1]Qc, Winter, S2'!S4*Main!$B$5)</f>
        <v>-0.16715659190672125</v>
      </c>
      <c r="T4" s="4">
        <f>('[1]Qc, Winter, S2'!T4*Main!$B$5)</f>
        <v>-0.41571850162071833</v>
      </c>
      <c r="U4" s="4">
        <f>('[1]Qc, Winter, S2'!U4*Main!$B$5)</f>
        <v>-0.232127515057371</v>
      </c>
      <c r="V4" s="4">
        <f>('[1]Qc, Winter, S2'!V4*Main!$B$5)</f>
        <v>-0.32520274707541474</v>
      </c>
      <c r="W4" s="4">
        <f>('[1]Qc, Winter, S2'!W4*Main!$B$5)</f>
        <v>-0.528598655225753</v>
      </c>
      <c r="X4" s="4">
        <f>('[1]Qc, Winter, S2'!X4*Main!$B$5)</f>
        <v>-0.85215608086373829</v>
      </c>
      <c r="Y4" s="4">
        <f>('[1]Qc, Winter, S2'!Y4*Main!$B$5)</f>
        <v>-0.94270732300465132</v>
      </c>
    </row>
    <row r="5" spans="1:25" x14ac:dyDescent="0.3">
      <c r="A5">
        <v>4</v>
      </c>
      <c r="B5" s="4">
        <f>('[1]Qc, Winter, S2'!B5*Main!$B$5)</f>
        <v>-0.90591695855165311</v>
      </c>
      <c r="C5" s="4">
        <f>('[1]Qc, Winter, S2'!C5*Main!$B$5)</f>
        <v>-0.90566039847295099</v>
      </c>
      <c r="D5" s="4">
        <f>('[1]Qc, Winter, S2'!D5*Main!$B$5)</f>
        <v>-0.92423701174648665</v>
      </c>
      <c r="E5" s="4">
        <f>('[1]Qc, Winter, S2'!E5*Main!$B$5)</f>
        <v>-0.92291115683924996</v>
      </c>
      <c r="F5" s="4">
        <f>('[1]Qc, Winter, S2'!F5*Main!$B$5)</f>
        <v>-0.94593896250789467</v>
      </c>
      <c r="G5" s="4">
        <f>('[1]Qc, Winter, S2'!G5*Main!$B$5)</f>
        <v>-0.88212103744343806</v>
      </c>
      <c r="H5" s="4">
        <f>('[1]Qc, Winter, S2'!H5*Main!$B$5)</f>
        <v>-0.75032735860504751</v>
      </c>
      <c r="I5" s="4">
        <f>('[1]Qc, Winter, S2'!I5*Main!$B$5)</f>
        <v>-0.69189734358470134</v>
      </c>
      <c r="J5" s="4">
        <f>('[1]Qc, Winter, S2'!J5*Main!$B$5)</f>
        <v>-0.71921099099324237</v>
      </c>
      <c r="K5" s="4">
        <f>('[1]Qc, Winter, S2'!K5*Main!$B$5)</f>
        <v>-0.79675003350682327</v>
      </c>
      <c r="L5" s="4">
        <f>('[1]Qc, Winter, S2'!L5*Main!$B$5)</f>
        <v>-0.82482577726984552</v>
      </c>
      <c r="M5" s="4">
        <f>('[1]Qc, Winter, S2'!M5*Main!$B$5)</f>
        <v>-0.89982317751528729</v>
      </c>
      <c r="N5" s="4">
        <f>('[1]Qc, Winter, S2'!N5*Main!$B$5)</f>
        <v>-0.89205546159399085</v>
      </c>
      <c r="O5" s="4">
        <f>('[1]Qc, Winter, S2'!O5*Main!$B$5)</f>
        <v>-0.89046932440481441</v>
      </c>
      <c r="P5" s="4">
        <f>('[1]Qc, Winter, S2'!P5*Main!$B$5)</f>
        <v>-0.8892244176260774</v>
      </c>
      <c r="Q5" s="4">
        <f>('[1]Qc, Winter, S2'!Q5*Main!$B$5)</f>
        <v>-0.88030421822914107</v>
      </c>
      <c r="R5" s="4">
        <f>('[1]Qc, Winter, S2'!R5*Main!$B$5)</f>
        <v>-0.73032757243506541</v>
      </c>
      <c r="S5" s="4">
        <f>('[1]Qc, Winter, S2'!S5*Main!$B$5)</f>
        <v>-0.43528055804462601</v>
      </c>
      <c r="T5" s="4">
        <f>('[1]Qc, Winter, S2'!T5*Main!$B$5)</f>
        <v>-0.56717355592664898</v>
      </c>
      <c r="U5" s="4">
        <f>('[1]Qc, Winter, S2'!U5*Main!$B$5)</f>
        <v>-0.7018857592660398</v>
      </c>
      <c r="V5" s="4">
        <f>('[1]Qc, Winter, S2'!V5*Main!$B$5)</f>
        <v>-0.74811613614954464</v>
      </c>
      <c r="W5" s="4">
        <f>('[1]Qc, Winter, S2'!W5*Main!$B$5)</f>
        <v>-0.77564738357846585</v>
      </c>
      <c r="X5" s="4">
        <f>('[1]Qc, Winter, S2'!X5*Main!$B$5)</f>
        <v>-0.85339319195032992</v>
      </c>
      <c r="Y5" s="4">
        <f>('[1]Qc, Winter, S2'!Y5*Main!$B$5)</f>
        <v>-0.8407112675355698</v>
      </c>
    </row>
    <row r="6" spans="1:25" x14ac:dyDescent="0.3">
      <c r="A6">
        <v>5</v>
      </c>
      <c r="B6" s="4">
        <f>('[1]Qc, Winter, S2'!B6*Main!$B$5)</f>
        <v>-0.86104952936185541</v>
      </c>
      <c r="C6" s="4">
        <f>('[1]Qc, Winter, S2'!C6*Main!$B$5)</f>
        <v>-0.89527317678629137</v>
      </c>
      <c r="D6" s="4">
        <f>('[1]Qc, Winter, S2'!D6*Main!$B$5)</f>
        <v>-0.94274256222382702</v>
      </c>
      <c r="E6" s="4">
        <f>('[1]Qc, Winter, S2'!E6*Main!$B$5)</f>
        <v>-0.94610467097121409</v>
      </c>
      <c r="F6" s="4">
        <f>('[1]Qc, Winter, S2'!F6*Main!$B$5)</f>
        <v>-0.96289027469727151</v>
      </c>
      <c r="G6" s="4">
        <f>('[1]Qc, Winter, S2'!G6*Main!$B$5)</f>
        <v>-0.79572593128338465</v>
      </c>
      <c r="H6" s="4">
        <f>('[1]Qc, Winter, S2'!H6*Main!$B$5)</f>
        <v>-0.61855583530678615</v>
      </c>
      <c r="I6" s="4">
        <f>('[1]Qc, Winter, S2'!I6*Main!$B$5)</f>
        <v>-0.48585263204445728</v>
      </c>
      <c r="J6" s="4">
        <f>('[1]Qc, Winter, S2'!J6*Main!$B$5)</f>
        <v>-0.4772442497157135</v>
      </c>
      <c r="K6" s="4">
        <f>('[1]Qc, Winter, S2'!K6*Main!$B$5)</f>
        <v>-0.39572747259616997</v>
      </c>
      <c r="L6" s="4">
        <f>('[1]Qc, Winter, S2'!L6*Main!$B$5)</f>
        <v>-0.4036104012697565</v>
      </c>
      <c r="M6" s="4">
        <f>('[1]Qc, Winter, S2'!M6*Main!$B$5)</f>
        <v>-0.38337611349882367</v>
      </c>
      <c r="N6" s="4">
        <f>('[1]Qc, Winter, S2'!N6*Main!$B$5)</f>
        <v>-0.46140046302087234</v>
      </c>
      <c r="O6" s="4">
        <f>('[1]Qc, Winter, S2'!O6*Main!$B$5)</f>
        <v>-0.51172225280348793</v>
      </c>
      <c r="P6" s="4">
        <f>('[1]Qc, Winter, S2'!P6*Main!$B$5)</f>
        <v>-0.49303129952307273</v>
      </c>
      <c r="Q6" s="4">
        <f>('[1]Qc, Winter, S2'!Q6*Main!$B$5)</f>
        <v>-0.59893913132753795</v>
      </c>
      <c r="R6" s="4">
        <f>('[1]Qc, Winter, S2'!R6*Main!$B$5)</f>
        <v>-0.53062685189778369</v>
      </c>
      <c r="S6" s="4">
        <f>('[1]Qc, Winter, S2'!S6*Main!$B$5)</f>
        <v>-0.27687862517792405</v>
      </c>
      <c r="T6" s="4">
        <f>('[1]Qc, Winter, S2'!T6*Main!$B$5)</f>
        <v>-0.32144119668064269</v>
      </c>
      <c r="U6" s="4">
        <f>('[1]Qc, Winter, S2'!U6*Main!$B$5)</f>
        <v>-0.40366379873205316</v>
      </c>
      <c r="V6" s="4">
        <f>('[1]Qc, Winter, S2'!V6*Main!$B$5)</f>
        <v>-0.42724705962229964</v>
      </c>
      <c r="W6" s="4">
        <f>('[1]Qc, Winter, S2'!W6*Main!$B$5)</f>
        <v>-0.57142459271666246</v>
      </c>
      <c r="X6" s="4">
        <f>('[1]Qc, Winter, S2'!X6*Main!$B$5)</f>
        <v>-0.61336322144780686</v>
      </c>
      <c r="Y6" s="4">
        <f>('[1]Qc, Winter, S2'!Y6*Main!$B$5)</f>
        <v>-0.64814503929473399</v>
      </c>
    </row>
    <row r="7" spans="1:25" x14ac:dyDescent="0.3">
      <c r="A7">
        <v>6</v>
      </c>
      <c r="B7" s="4">
        <f>('[1]Qc, Winter, S2'!B7*Main!$B$5)</f>
        <v>0.28141907815089284</v>
      </c>
      <c r="C7" s="4">
        <f>('[1]Qc, Winter, S2'!C7*Main!$B$5)</f>
        <v>0.21795726476436872</v>
      </c>
      <c r="D7" s="4">
        <f>('[1]Qc, Winter, S2'!D7*Main!$B$5)</f>
        <v>0.1669125149170794</v>
      </c>
      <c r="E7" s="4">
        <f>('[1]Qc, Winter, S2'!E7*Main!$B$5)</f>
        <v>0.24373767943765742</v>
      </c>
      <c r="F7" s="4">
        <f>('[1]Qc, Winter, S2'!F7*Main!$B$5)</f>
        <v>0.20419179592977604</v>
      </c>
      <c r="G7" s="4">
        <f>('[1]Qc, Winter, S2'!G7*Main!$B$5)</f>
        <v>0.29417931368658495</v>
      </c>
      <c r="H7" s="4">
        <f>('[1]Qc, Winter, S2'!H7*Main!$B$5)</f>
        <v>0.38069501449385651</v>
      </c>
      <c r="I7" s="4">
        <f>('[1]Qc, Winter, S2'!I7*Main!$B$5)</f>
        <v>0.74908186680496713</v>
      </c>
      <c r="J7" s="4">
        <f>('[1]Qc, Winter, S2'!J7*Main!$B$5)</f>
        <v>0.88883550559860525</v>
      </c>
      <c r="K7" s="4">
        <f>('[1]Qc, Winter, S2'!K7*Main!$B$5)</f>
        <v>0.91583495634461354</v>
      </c>
      <c r="L7" s="4">
        <f>('[1]Qc, Winter, S2'!L7*Main!$B$5)</f>
        <v>0.84370940168105657</v>
      </c>
      <c r="M7" s="4">
        <f>('[1]Qc, Winter, S2'!M7*Main!$B$5)</f>
        <v>0.92726806402461259</v>
      </c>
      <c r="N7" s="4">
        <f>('[1]Qc, Winter, S2'!N7*Main!$B$5)</f>
        <v>0.89330812003711557</v>
      </c>
      <c r="O7" s="4">
        <f>('[1]Qc, Winter, S2'!O7*Main!$B$5)</f>
        <v>0.87403159358560345</v>
      </c>
      <c r="P7" s="4">
        <f>('[1]Qc, Winter, S2'!P7*Main!$B$5)</f>
        <v>0.75761349634659203</v>
      </c>
      <c r="Q7" s="4">
        <f>('[1]Qc, Winter, S2'!Q7*Main!$B$5)</f>
        <v>0.72779321327904378</v>
      </c>
      <c r="R7" s="4">
        <f>('[1]Qc, Winter, S2'!R7*Main!$B$5)</f>
        <v>0.62014493037586038</v>
      </c>
      <c r="S7" s="4">
        <f>('[1]Qc, Winter, S2'!S7*Main!$B$5)</f>
        <v>0.678417709032336</v>
      </c>
      <c r="T7" s="4">
        <f>('[1]Qc, Winter, S2'!T7*Main!$B$5)</f>
        <v>0.56357015454513881</v>
      </c>
      <c r="U7" s="4">
        <f>('[1]Qc, Winter, S2'!U7*Main!$B$5)</f>
        <v>0.61210603624126092</v>
      </c>
      <c r="V7" s="4">
        <f>('[1]Qc, Winter, S2'!V7*Main!$B$5)</f>
        <v>0.50737575045762806</v>
      </c>
      <c r="W7" s="4">
        <f>('[1]Qc, Winter, S2'!W7*Main!$B$5)</f>
        <v>0.54477423622136534</v>
      </c>
      <c r="X7" s="4">
        <f>('[1]Qc, Winter, S2'!X7*Main!$B$5)</f>
        <v>0.33156722376678033</v>
      </c>
      <c r="Y7" s="4">
        <f>('[1]Qc, Winter, S2'!Y7*Main!$B$5)</f>
        <v>0.33709803014990758</v>
      </c>
    </row>
    <row r="8" spans="1:25" x14ac:dyDescent="0.3">
      <c r="A8">
        <v>7</v>
      </c>
      <c r="B8" s="4">
        <f>('[1]Qc, Winter, S2'!B8*Main!$B$5)</f>
        <v>-0.82131191080339483</v>
      </c>
      <c r="C8" s="4">
        <f>('[1]Qc, Winter, S2'!C8*Main!$B$5)</f>
        <v>-0.82053684882452294</v>
      </c>
      <c r="D8" s="4">
        <f>('[1]Qc, Winter, S2'!D8*Main!$B$5)</f>
        <v>-0.85478046573874766</v>
      </c>
      <c r="E8" s="4">
        <f>('[1]Qc, Winter, S2'!E8*Main!$B$5)</f>
        <v>-0.8788639508720949</v>
      </c>
      <c r="F8" s="4">
        <f>('[1]Qc, Winter, S2'!F8*Main!$B$5)</f>
        <v>-0.89441002778766665</v>
      </c>
      <c r="G8" s="4">
        <f>('[1]Qc, Winter, S2'!G8*Main!$B$5)</f>
        <v>-0.8089894005972682</v>
      </c>
      <c r="H8" s="4">
        <f>('[1]Qc, Winter, S2'!H8*Main!$B$5)</f>
        <v>-0.68033518774258284</v>
      </c>
      <c r="I8" s="4">
        <f>('[1]Qc, Winter, S2'!I8*Main!$B$5)</f>
        <v>-0.36421043844403134</v>
      </c>
      <c r="J8" s="4">
        <f>('[1]Qc, Winter, S2'!J8*Main!$B$5)</f>
        <v>-0.17509718190338533</v>
      </c>
      <c r="K8" s="4">
        <f>('[1]Qc, Winter, S2'!K8*Main!$B$5)</f>
        <v>-0.16916274929497729</v>
      </c>
      <c r="L8" s="4">
        <f>('[1]Qc, Winter, S2'!L8*Main!$B$5)</f>
        <v>-0.1247928414349691</v>
      </c>
      <c r="M8" s="4">
        <f>('[1]Qc, Winter, S2'!M8*Main!$B$5)</f>
        <v>-4.1514765229402215E-2</v>
      </c>
      <c r="N8" s="4">
        <f>('[1]Qc, Winter, S2'!N8*Main!$B$5)</f>
        <v>-0.17371487505411931</v>
      </c>
      <c r="O8" s="4">
        <f>('[1]Qc, Winter, S2'!O8*Main!$B$5)</f>
        <v>-0.18127528836362936</v>
      </c>
      <c r="P8" s="4">
        <f>('[1]Qc, Winter, S2'!P8*Main!$B$5)</f>
        <v>-0.32712740289822134</v>
      </c>
      <c r="Q8" s="4">
        <f>('[1]Qc, Winter, S2'!Q8*Main!$B$5)</f>
        <v>-0.45812793792851642</v>
      </c>
      <c r="R8" s="4">
        <f>('[1]Qc, Winter, S2'!R8*Main!$B$5)</f>
        <v>-0.41347638724586877</v>
      </c>
      <c r="S8" s="4">
        <f>('[1]Qc, Winter, S2'!S8*Main!$B$5)</f>
        <v>-0.47060793130104694</v>
      </c>
      <c r="T8" s="4">
        <f>('[1]Qc, Winter, S2'!T8*Main!$B$5)</f>
        <v>-0.53980568914976046</v>
      </c>
      <c r="U8" s="4">
        <f>('[1]Qc, Winter, S2'!U8*Main!$B$5)</f>
        <v>-0.50301776570929013</v>
      </c>
      <c r="V8" s="4">
        <f>('[1]Qc, Winter, S2'!V8*Main!$B$5)</f>
        <v>-0.57275285171363044</v>
      </c>
      <c r="W8" s="4">
        <f>('[1]Qc, Winter, S2'!W8*Main!$B$5)</f>
        <v>-0.6820177845504648</v>
      </c>
      <c r="X8" s="4">
        <f>('[1]Qc, Winter, S2'!X8*Main!$B$5)</f>
        <v>-0.75409624196931235</v>
      </c>
      <c r="Y8" s="4">
        <f>('[1]Qc, Winter, S2'!Y8*Main!$B$5)</f>
        <v>-0.77304771651603155</v>
      </c>
    </row>
    <row r="9" spans="1:25" x14ac:dyDescent="0.3">
      <c r="A9">
        <v>8</v>
      </c>
      <c r="B9" s="4">
        <f>('[1]Qc, Winter, S2'!B9*Main!$B$5)</f>
        <v>-0.94437830204938544</v>
      </c>
      <c r="C9" s="4">
        <f>('[1]Qc, Winter, S2'!C9*Main!$B$5)</f>
        <v>-0.97398747311017597</v>
      </c>
      <c r="D9" s="4">
        <f>('[1]Qc, Winter, S2'!D9*Main!$B$5)</f>
        <v>-0.94131374446067839</v>
      </c>
      <c r="E9" s="4">
        <f>('[1]Qc, Winter, S2'!E9*Main!$B$5)</f>
        <v>-0.95914394707049433</v>
      </c>
      <c r="F9" s="4">
        <f>('[1]Qc, Winter, S2'!F9*Main!$B$5)</f>
        <v>-0.929977093465295</v>
      </c>
      <c r="G9" s="4">
        <f>('[1]Qc, Winter, S2'!G9*Main!$B$5)</f>
        <v>-0.89239927889662907</v>
      </c>
      <c r="H9" s="4">
        <f>('[1]Qc, Winter, S2'!H9*Main!$B$5)</f>
        <v>-0.67529649833461169</v>
      </c>
      <c r="I9" s="4">
        <f>('[1]Qc, Winter, S2'!I9*Main!$B$5)</f>
        <v>-0.55367342212432857</v>
      </c>
      <c r="J9" s="4">
        <f>('[1]Qc, Winter, S2'!J9*Main!$B$5)</f>
        <v>-0.51632974946527677</v>
      </c>
      <c r="K9" s="4">
        <f>('[1]Qc, Winter, S2'!K9*Main!$B$5)</f>
        <v>-0.56656159321657196</v>
      </c>
      <c r="L9" s="4">
        <f>('[1]Qc, Winter, S2'!L9*Main!$B$5)</f>
        <v>-0.54045333160743081</v>
      </c>
      <c r="M9" s="4">
        <f>('[1]Qc, Winter, S2'!M9*Main!$B$5)</f>
        <v>-0.49763513173478874</v>
      </c>
      <c r="N9" s="4">
        <f>('[1]Qc, Winter, S2'!N9*Main!$B$5)</f>
        <v>-0.53805358418447335</v>
      </c>
      <c r="O9" s="4">
        <f>('[1]Qc, Winter, S2'!O9*Main!$B$5)</f>
        <v>-0.56539925460325313</v>
      </c>
      <c r="P9" s="4">
        <f>('[1]Qc, Winter, S2'!P9*Main!$B$5)</f>
        <v>-0.68002806127077509</v>
      </c>
      <c r="Q9" s="4">
        <f>('[1]Qc, Winter, S2'!Q9*Main!$B$5)</f>
        <v>-0.77724491200786705</v>
      </c>
      <c r="R9" s="4">
        <f>('[1]Qc, Winter, S2'!R9*Main!$B$5)</f>
        <v>-0.75216057068193676</v>
      </c>
      <c r="S9" s="4">
        <f>('[1]Qc, Winter, S2'!S9*Main!$B$5)</f>
        <v>-0.75686695397488291</v>
      </c>
      <c r="T9" s="4">
        <f>('[1]Qc, Winter, S2'!T9*Main!$B$5)</f>
        <v>-0.80575869974169279</v>
      </c>
      <c r="U9" s="4">
        <f>('[1]Qc, Winter, S2'!U9*Main!$B$5)</f>
        <v>-0.83313761064007363</v>
      </c>
      <c r="V9" s="4">
        <f>('[1]Qc, Winter, S2'!V9*Main!$B$5)</f>
        <v>-0.82223216490743467</v>
      </c>
      <c r="W9" s="4">
        <f>('[1]Qc, Winter, S2'!W9*Main!$B$5)</f>
        <v>-0.88088885462801425</v>
      </c>
      <c r="X9" s="4">
        <f>('[1]Qc, Winter, S2'!X9*Main!$B$5)</f>
        <v>-0.88329077101837017</v>
      </c>
      <c r="Y9" s="4">
        <f>('[1]Qc, Winter, S2'!Y9*Main!$B$5)</f>
        <v>-0.9277724171353724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0.93344850296672188</v>
      </c>
      <c r="C2" s="4">
        <f>('[1]Qc, Winter, S3'!C2*Main!$B$5)</f>
        <v>0.66602681336882907</v>
      </c>
      <c r="D2" s="4">
        <f>('[1]Qc, Winter, S3'!D2*Main!$B$5)</f>
        <v>0.55473143144206194</v>
      </c>
      <c r="E2" s="4">
        <f>('[1]Qc, Winter, S3'!E2*Main!$B$5)</f>
        <v>0.71106945191179161</v>
      </c>
      <c r="F2" s="4">
        <f>('[1]Qc, Winter, S3'!F2*Main!$B$5)</f>
        <v>0.63724166700103091</v>
      </c>
      <c r="G2" s="4">
        <f>('[1]Qc, Winter, S3'!G2*Main!$B$5)</f>
        <v>0.5033754642825784</v>
      </c>
      <c r="H2" s="4">
        <f>('[1]Qc, Winter, S3'!H2*Main!$B$5)</f>
        <v>0.43349181668915698</v>
      </c>
      <c r="I2" s="4">
        <f>('[1]Qc, Winter, S3'!I2*Main!$B$5)</f>
        <v>1.4554460862156533</v>
      </c>
      <c r="J2" s="4">
        <f>('[1]Qc, Winter, S3'!J2*Main!$B$5)</f>
        <v>1.5686870084501661</v>
      </c>
      <c r="K2" s="4">
        <f>('[1]Qc, Winter, S3'!K2*Main!$B$5)</f>
        <v>1.3454705925491188</v>
      </c>
      <c r="L2" s="4">
        <f>('[1]Qc, Winter, S3'!L2*Main!$B$5)</f>
        <v>1.5675709216511258</v>
      </c>
      <c r="M2" s="4">
        <f>('[1]Qc, Winter, S3'!M2*Main!$B$5)</f>
        <v>1.4565850538273144</v>
      </c>
      <c r="N2" s="4">
        <f>('[1]Qc, Winter, S3'!N2*Main!$B$5)</f>
        <v>1.4195469372671257</v>
      </c>
      <c r="O2" s="4">
        <f>('[1]Qc, Winter, S3'!O2*Main!$B$5)</f>
        <v>1.280536029926832</v>
      </c>
      <c r="P2" s="4">
        <f>('[1]Qc, Winter, S3'!P2*Main!$B$5)</f>
        <v>0.77522680575825775</v>
      </c>
      <c r="Q2" s="4">
        <f>('[1]Qc, Winter, S3'!Q2*Main!$B$5)</f>
        <v>1.2017495796907516</v>
      </c>
      <c r="R2" s="4">
        <f>('[1]Qc, Winter, S3'!R2*Main!$B$5)</f>
        <v>1.4557264315567622</v>
      </c>
      <c r="S2" s="4">
        <f>('[1]Qc, Winter, S3'!S2*Main!$B$5)</f>
        <v>1.3582839641618827</v>
      </c>
      <c r="T2" s="4">
        <f>('[1]Qc, Winter, S3'!T2*Main!$B$5)</f>
        <v>0.93050832651625248</v>
      </c>
      <c r="U2" s="4">
        <f>('[1]Qc, Winter, S3'!U2*Main!$B$5)</f>
        <v>0.99460005325983791</v>
      </c>
      <c r="V2" s="4">
        <f>('[1]Qc, Winter, S3'!V2*Main!$B$5)</f>
        <v>0.90821867622844876</v>
      </c>
      <c r="W2" s="4">
        <f>('[1]Qc, Winter, S3'!W2*Main!$B$5)</f>
        <v>0.55774159389988986</v>
      </c>
      <c r="X2" s="4">
        <f>('[1]Qc, Winter, S3'!X2*Main!$B$5)</f>
        <v>0.44041983934550305</v>
      </c>
      <c r="Y2" s="4">
        <f>('[1]Qc, Winter, S3'!Y2*Main!$B$5)</f>
        <v>0.47044993589005801</v>
      </c>
    </row>
    <row r="3" spans="1:25" x14ac:dyDescent="0.3">
      <c r="A3">
        <v>2</v>
      </c>
      <c r="B3" s="4">
        <f>('[1]Qc, Winter, S3'!B3*Main!$B$5)</f>
        <v>-1.4733293557336284</v>
      </c>
      <c r="C3" s="4">
        <f>('[1]Qc, Winter, S3'!C3*Main!$B$5)</f>
        <v>-1.4584203246224323</v>
      </c>
      <c r="D3" s="4">
        <f>('[1]Qc, Winter, S3'!D3*Main!$B$5)</f>
        <v>-1.4986625015735322</v>
      </c>
      <c r="E3" s="4">
        <f>('[1]Qc, Winter, S3'!E3*Main!$B$5)</f>
        <v>-1.5829894871218417</v>
      </c>
      <c r="F3" s="4">
        <f>('[1]Qc, Winter, S3'!F3*Main!$B$5)</f>
        <v>-1.5833104875172781</v>
      </c>
      <c r="G3" s="4">
        <f>('[1]Qc, Winter, S3'!G3*Main!$B$5)</f>
        <v>-1.4388627781583814</v>
      </c>
      <c r="H3" s="4">
        <f>('[1]Qc, Winter, S3'!H3*Main!$B$5)</f>
        <v>-0.92138540848183814</v>
      </c>
      <c r="I3" s="4">
        <f>('[1]Qc, Winter, S3'!I3*Main!$B$5)</f>
        <v>-0.17190739408559599</v>
      </c>
      <c r="J3" s="4">
        <f>('[1]Qc, Winter, S3'!J3*Main!$B$5)</f>
        <v>-0.18660232304115787</v>
      </c>
      <c r="K3" s="4">
        <f>('[1]Qc, Winter, S3'!K3*Main!$B$5)</f>
        <v>-0.12118936202938323</v>
      </c>
      <c r="L3" s="4">
        <f>('[1]Qc, Winter, S3'!L3*Main!$B$5)</f>
        <v>-0.10675541810951199</v>
      </c>
      <c r="M3" s="4">
        <f>('[1]Qc, Winter, S3'!M3*Main!$B$5)</f>
        <v>-0.48616584680528763</v>
      </c>
      <c r="N3" s="4">
        <f>('[1]Qc, Winter, S3'!N3*Main!$B$5)</f>
        <v>-0.70313372246699357</v>
      </c>
      <c r="O3" s="4">
        <f>('[1]Qc, Winter, S3'!O3*Main!$B$5)</f>
        <v>-0.92991062749291631</v>
      </c>
      <c r="P3" s="4">
        <f>('[1]Qc, Winter, S3'!P3*Main!$B$5)</f>
        <v>-0.93205732940809705</v>
      </c>
      <c r="Q3" s="4">
        <f>('[1]Qc, Winter, S3'!Q3*Main!$B$5)</f>
        <v>-0.94781954722954953</v>
      </c>
      <c r="R3" s="4">
        <f>('[1]Qc, Winter, S3'!R3*Main!$B$5)</f>
        <v>-0.71598690987907998</v>
      </c>
      <c r="S3" s="4">
        <f>('[1]Qc, Winter, S3'!S3*Main!$B$5)</f>
        <v>0.23532452386060332</v>
      </c>
      <c r="T3" s="4">
        <f>('[1]Qc, Winter, S3'!T3*Main!$B$5)</f>
        <v>-3.350382556560734E-2</v>
      </c>
      <c r="U3" s="4">
        <f>('[1]Qc, Winter, S3'!U3*Main!$B$5)</f>
        <v>-0.40747377432642184</v>
      </c>
      <c r="V3" s="4">
        <f>('[1]Qc, Winter, S3'!V3*Main!$B$5)</f>
        <v>-0.73309374730187449</v>
      </c>
      <c r="W3" s="4">
        <f>('[1]Qc, Winter, S3'!W3*Main!$B$5)</f>
        <v>-0.98380513040836048</v>
      </c>
      <c r="X3" s="4">
        <f>('[1]Qc, Winter, S3'!X3*Main!$B$5)</f>
        <v>-1.0896774388767856</v>
      </c>
      <c r="Y3" s="4">
        <f>('[1]Qc, Winter, S3'!Y3*Main!$B$5)</f>
        <v>-1.22316524282266</v>
      </c>
    </row>
    <row r="4" spans="1:25" x14ac:dyDescent="0.3">
      <c r="A4">
        <v>3</v>
      </c>
      <c r="B4" s="4">
        <f>('[1]Qc, Winter, S3'!B4*Main!$B$5)</f>
        <v>-1.1272238302908255</v>
      </c>
      <c r="C4" s="4">
        <f>('[1]Qc, Winter, S3'!C4*Main!$B$5)</f>
        <v>-1.2042354300504294</v>
      </c>
      <c r="D4" s="4">
        <f>('[1]Qc, Winter, S3'!D4*Main!$B$5)</f>
        <v>-1.2385869926453374</v>
      </c>
      <c r="E4" s="4">
        <f>('[1]Qc, Winter, S3'!E4*Main!$B$5)</f>
        <v>-1.2099236800098159</v>
      </c>
      <c r="F4" s="4">
        <f>('[1]Qc, Winter, S3'!F4*Main!$B$5)</f>
        <v>-1.1867114057086126</v>
      </c>
      <c r="G4" s="4">
        <f>('[1]Qc, Winter, S3'!G4*Main!$B$5)</f>
        <v>-1.0111783997456831</v>
      </c>
      <c r="H4" s="4">
        <f>('[1]Qc, Winter, S3'!H4*Main!$B$5)</f>
        <v>-3.8029804258486462E-2</v>
      </c>
      <c r="I4" s="4">
        <f>('[1]Qc, Winter, S3'!I4*Main!$B$5)</f>
        <v>0.51611634263057482</v>
      </c>
      <c r="J4" s="4">
        <f>('[1]Qc, Winter, S3'!J4*Main!$B$5)</f>
        <v>0.66444436913137073</v>
      </c>
      <c r="K4" s="4">
        <f>('[1]Qc, Winter, S3'!K4*Main!$B$5)</f>
        <v>0.47212497544272802</v>
      </c>
      <c r="L4" s="4">
        <f>('[1]Qc, Winter, S3'!L4*Main!$B$5)</f>
        <v>0.26782193922345426</v>
      </c>
      <c r="M4" s="4">
        <f>('[1]Qc, Winter, S3'!M4*Main!$B$5)</f>
        <v>0.53665697450344085</v>
      </c>
      <c r="N4" s="4">
        <f>('[1]Qc, Winter, S3'!N4*Main!$B$5)</f>
        <v>0.33838903135302978</v>
      </c>
      <c r="O4" s="4">
        <f>('[1]Qc, Winter, S3'!O4*Main!$B$5)</f>
        <v>0.10370194754526424</v>
      </c>
      <c r="P4" s="4">
        <f>('[1]Qc, Winter, S3'!P4*Main!$B$5)</f>
        <v>-0.41437187618861315</v>
      </c>
      <c r="Q4" s="4">
        <f>('[1]Qc, Winter, S3'!Q4*Main!$B$5)</f>
        <v>-0.40633933066419947</v>
      </c>
      <c r="R4" s="4">
        <f>('[1]Qc, Winter, S3'!R4*Main!$B$5)</f>
        <v>-0.33472553288924706</v>
      </c>
      <c r="S4" s="4">
        <f>('[1]Qc, Winter, S3'!S4*Main!$B$5)</f>
        <v>-0.17397930994373029</v>
      </c>
      <c r="T4" s="4">
        <f>('[1]Qc, Winter, S3'!T4*Main!$B$5)</f>
        <v>-0.42403287165313264</v>
      </c>
      <c r="U4" s="4">
        <f>('[1]Qc, Winter, S3'!U4*Main!$B$5)</f>
        <v>-0.232127515057371</v>
      </c>
      <c r="V4" s="4">
        <f>('[1]Qc, Winter, S3'!V4*Main!$B$5)</f>
        <v>-0.31869869213390645</v>
      </c>
      <c r="W4" s="4">
        <f>('[1]Qc, Winter, S3'!W4*Main!$B$5)</f>
        <v>-0.53399251905458722</v>
      </c>
      <c r="X4" s="4">
        <f>('[1]Qc, Winter, S3'!X4*Main!$B$5)</f>
        <v>-0.85215608086373829</v>
      </c>
      <c r="Y4" s="4">
        <f>('[1]Qc, Winter, S3'!Y4*Main!$B$5)</f>
        <v>-0.96194624796392991</v>
      </c>
    </row>
    <row r="5" spans="1:25" x14ac:dyDescent="0.3">
      <c r="A5">
        <v>4</v>
      </c>
      <c r="B5" s="4">
        <f>('[1]Qc, Winter, S3'!B5*Main!$B$5)</f>
        <v>-0.89676628220264654</v>
      </c>
      <c r="C5" s="4">
        <f>('[1]Qc, Winter, S3'!C5*Main!$B$5)</f>
        <v>-0.92414326374790923</v>
      </c>
      <c r="D5" s="4">
        <f>('[1]Qc, Winter, S3'!D5*Main!$B$5)</f>
        <v>-0.91490128435510798</v>
      </c>
      <c r="E5" s="4">
        <f>('[1]Qc, Winter, S3'!E5*Main!$B$5)</f>
        <v>-0.93232861762332397</v>
      </c>
      <c r="F5" s="4">
        <f>('[1]Qc, Winter, S3'!F5*Main!$B$5)</f>
        <v>-0.9364795728828158</v>
      </c>
      <c r="G5" s="4">
        <f>('[1]Qc, Winter, S3'!G5*Main!$B$5)</f>
        <v>-0.8734727919783063</v>
      </c>
      <c r="H5" s="4">
        <f>('[1]Qc, Winter, S3'!H5*Main!$B$5)</f>
        <v>-0.75783063219109803</v>
      </c>
      <c r="I5" s="4">
        <f>('[1]Qc, Winter, S3'!I5*Main!$B$5)</f>
        <v>-0.69189734358470134</v>
      </c>
      <c r="J5" s="4">
        <f>('[1]Qc, Winter, S3'!J5*Main!$B$5)</f>
        <v>-0.70510881469925724</v>
      </c>
      <c r="K5" s="4">
        <f>('[1]Qc, Winter, S3'!K5*Main!$B$5)</f>
        <v>-0.76550493415361442</v>
      </c>
      <c r="L5" s="4">
        <f>('[1]Qc, Winter, S3'!L5*Main!$B$5)</f>
        <v>-0.84982049779317426</v>
      </c>
      <c r="M5" s="4">
        <f>('[1]Qc, Winter, S3'!M5*Main!$B$5)</f>
        <v>-0.86453599408331516</v>
      </c>
      <c r="N5" s="4">
        <f>('[1]Qc, Winter, S3'!N5*Main!$B$5)</f>
        <v>-0.88322322930098096</v>
      </c>
      <c r="O5" s="4">
        <f>('[1]Qc, Winter, S3'!O5*Main!$B$5)</f>
        <v>-0.90845860368571985</v>
      </c>
      <c r="P5" s="4">
        <f>('[1]Qc, Winter, S3'!P5*Main!$B$5)</f>
        <v>-0.91644557326769205</v>
      </c>
      <c r="Q5" s="4">
        <f>('[1]Qc, Winter, S3'!Q5*Main!$B$5)</f>
        <v>-0.87150117604684973</v>
      </c>
      <c r="R5" s="4">
        <f>('[1]Qc, Winter, S3'!R5*Main!$B$5)</f>
        <v>-0.75268453893817966</v>
      </c>
      <c r="S5" s="4">
        <f>('[1]Qc, Winter, S3'!S5*Main!$B$5)</f>
        <v>-0.44416383473941434</v>
      </c>
      <c r="T5" s="4">
        <f>('[1]Qc, Winter, S3'!T5*Main!$B$5)</f>
        <v>-0.56717355592664898</v>
      </c>
      <c r="U5" s="4">
        <f>('[1]Qc, Winter, S3'!U5*Main!$B$5)</f>
        <v>-0.68798703135978156</v>
      </c>
      <c r="V5" s="4">
        <f>('[1]Qc, Winter, S3'!V5*Main!$B$5)</f>
        <v>-0.74811613614954464</v>
      </c>
      <c r="W5" s="4">
        <f>('[1]Qc, Winter, S3'!W5*Main!$B$5)</f>
        <v>-0.79147692201884268</v>
      </c>
      <c r="X5" s="4">
        <f>('[1]Qc, Winter, S3'!X5*Main!$B$5)</f>
        <v>-0.82829339218708498</v>
      </c>
      <c r="Y5" s="4">
        <f>('[1]Qc, Winter, S3'!Y5*Main!$B$5)</f>
        <v>-0.85752549288628122</v>
      </c>
    </row>
    <row r="6" spans="1:25" x14ac:dyDescent="0.3">
      <c r="A6">
        <v>5</v>
      </c>
      <c r="B6" s="4">
        <f>('[1]Qc, Winter, S3'!B6*Main!$B$5)</f>
        <v>-0.86104952936185541</v>
      </c>
      <c r="C6" s="4">
        <f>('[1]Qc, Winter, S3'!C6*Main!$B$5)</f>
        <v>-0.9043163401881732</v>
      </c>
      <c r="D6" s="4">
        <f>('[1]Qc, Winter, S3'!D6*Main!$B$5)</f>
        <v>-0.95216998784606544</v>
      </c>
      <c r="E6" s="4">
        <f>('[1]Qc, Winter, S3'!E6*Main!$B$5)</f>
        <v>-0.93664362426150205</v>
      </c>
      <c r="F6" s="4">
        <f>('[1]Qc, Winter, S3'!F6*Main!$B$5)</f>
        <v>-0.93456997250029294</v>
      </c>
      <c r="G6" s="4">
        <f>('[1]Qc, Winter, S3'!G6*Main!$B$5)</f>
        <v>-0.79572593128338465</v>
      </c>
      <c r="H6" s="4">
        <f>('[1]Qc, Winter, S3'!H6*Main!$B$5)</f>
        <v>-0.60036301662129232</v>
      </c>
      <c r="I6" s="4">
        <f>('[1]Qc, Winter, S3'!I6*Main!$B$5)</f>
        <v>-0.49076023438834071</v>
      </c>
      <c r="J6" s="4">
        <f>('[1]Qc, Winter, S3'!J6*Main!$B$5)</f>
        <v>-0.49170619667679583</v>
      </c>
      <c r="K6" s="4">
        <f>('[1]Qc, Winter, S3'!K6*Main!$B$5)</f>
        <v>-0.40380354346547964</v>
      </c>
      <c r="L6" s="4">
        <f>('[1]Qc, Winter, S3'!L6*Main!$B$5)</f>
        <v>-0.40760654385658573</v>
      </c>
      <c r="M6" s="4">
        <f>('[1]Qc, Winter, S3'!M6*Main!$B$5)</f>
        <v>-0.38337611349882367</v>
      </c>
      <c r="N6" s="4">
        <f>('[1]Qc, Winter, S3'!N6*Main!$B$5)</f>
        <v>-0.48023313498090797</v>
      </c>
      <c r="O6" s="4">
        <f>('[1]Qc, Winter, S3'!O6*Main!$B$5)</f>
        <v>-0.49652258192813675</v>
      </c>
      <c r="P6" s="4">
        <f>('[1]Qc, Winter, S3'!P6*Main!$B$5)</f>
        <v>-0.49796161251830345</v>
      </c>
      <c r="Q6" s="4">
        <f>('[1]Qc, Winter, S3'!Q6*Main!$B$5)</f>
        <v>-0.59893913132753795</v>
      </c>
      <c r="R6" s="4">
        <f>('[1]Qc, Winter, S3'!R6*Main!$B$5)</f>
        <v>-0.55228509075075449</v>
      </c>
      <c r="S6" s="4">
        <f>('[1]Qc, Winter, S3'!S6*Main!$B$5)</f>
        <v>-0.266020639876829</v>
      </c>
      <c r="T6" s="4">
        <f>('[1]Qc, Winter, S3'!T6*Main!$B$5)</f>
        <v>-0.31501237274702981</v>
      </c>
      <c r="U6" s="4">
        <f>('[1]Qc, Winter, S3'!U6*Main!$B$5)</f>
        <v>-0.40766047000662803</v>
      </c>
      <c r="V6" s="4">
        <f>('[1]Qc, Winter, S3'!V6*Main!$B$5)</f>
        <v>-0.42293143275742784</v>
      </c>
      <c r="W6" s="4">
        <f>('[1]Qc, Winter, S3'!W6*Main!$B$5)</f>
        <v>-0.56582239082728347</v>
      </c>
      <c r="X6" s="4">
        <f>('[1]Qc, Winter, S3'!X6*Main!$B$5)</f>
        <v>-0.61336322144780686</v>
      </c>
      <c r="Y6" s="4">
        <f>('[1]Qc, Winter, S3'!Y6*Main!$B$5)</f>
        <v>-0.65462648968768145</v>
      </c>
    </row>
    <row r="7" spans="1:25" x14ac:dyDescent="0.3">
      <c r="A7">
        <v>6</v>
      </c>
      <c r="B7" s="4">
        <f>('[1]Qc, Winter, S3'!B7*Main!$B$5)</f>
        <v>0.28141907815089284</v>
      </c>
      <c r="C7" s="4">
        <f>('[1]Qc, Winter, S3'!C7*Main!$B$5)</f>
        <v>0.22013683741201243</v>
      </c>
      <c r="D7" s="4">
        <f>('[1]Qc, Winter, S3'!D7*Main!$B$5)</f>
        <v>0.16525991575948457</v>
      </c>
      <c r="E7" s="4">
        <f>('[1]Qc, Winter, S3'!E7*Main!$B$5)</f>
        <v>0.24619967619965397</v>
      </c>
      <c r="F7" s="4">
        <f>('[1]Qc, Winter, S3'!F7*Main!$B$5)</f>
        <v>0.20419179592977604</v>
      </c>
      <c r="G7" s="4">
        <f>('[1]Qc, Winter, S3'!G7*Main!$B$5)</f>
        <v>0.29709198015872929</v>
      </c>
      <c r="H7" s="4">
        <f>('[1]Qc, Winter, S3'!H7*Main!$B$5)</f>
        <v>0.38846430050393516</v>
      </c>
      <c r="I7" s="4">
        <f>('[1]Qc, Winter, S3'!I7*Main!$B$5)</f>
        <v>0.76421483381112809</v>
      </c>
      <c r="J7" s="4">
        <f>('[1]Qc, Winter, S3'!J7*Main!$B$5)</f>
        <v>0.87140735843000516</v>
      </c>
      <c r="K7" s="4">
        <f>('[1]Qc, Winter, S3'!K7*Main!$B$5)</f>
        <v>0.91583495634461354</v>
      </c>
      <c r="L7" s="4">
        <f>('[1]Qc, Winter, S3'!L7*Main!$B$5)</f>
        <v>0.8607540360584518</v>
      </c>
      <c r="M7" s="4">
        <f>('[1]Qc, Winter, S3'!M7*Main!$B$5)</f>
        <v>0.89090461053345138</v>
      </c>
      <c r="N7" s="4">
        <f>('[1]Qc, Winter, S3'!N7*Main!$B$5)</f>
        <v>0.90233143438092478</v>
      </c>
      <c r="O7" s="4">
        <f>('[1]Qc, Winter, S3'!O7*Main!$B$5)</f>
        <v>0.88295028331606884</v>
      </c>
      <c r="P7" s="4">
        <f>('[1]Qc, Winter, S3'!P7*Main!$B$5)</f>
        <v>0.74261124889418428</v>
      </c>
      <c r="Q7" s="4">
        <f>('[1]Qc, Winter, S3'!Q7*Main!$B$5)</f>
        <v>0.72779321327904378</v>
      </c>
      <c r="R7" s="4">
        <f>('[1]Qc, Winter, S3'!R7*Main!$B$5)</f>
        <v>0.63254782898337736</v>
      </c>
      <c r="S7" s="4">
        <f>('[1]Qc, Winter, S3'!S7*Main!$B$5)</f>
        <v>0.69198606321298284</v>
      </c>
      <c r="T7" s="4">
        <f>('[1]Qc, Winter, S3'!T7*Main!$B$5)</f>
        <v>0.56932087040784429</v>
      </c>
      <c r="U7" s="4">
        <f>('[1]Qc, Winter, S3'!U7*Main!$B$5)</f>
        <v>0.60610499667026807</v>
      </c>
      <c r="V7" s="4">
        <f>('[1]Qc, Winter, S3'!V7*Main!$B$5)</f>
        <v>0.50230199295305178</v>
      </c>
      <c r="W7" s="4">
        <f>('[1]Qc, Winter, S3'!W7*Main!$B$5)</f>
        <v>0.53943331233684222</v>
      </c>
      <c r="X7" s="4">
        <f>('[1]Qc, Winter, S3'!X7*Main!$B$5)</f>
        <v>0.33156722376678033</v>
      </c>
      <c r="Y7" s="4">
        <f>('[1]Qc, Winter, S3'!Y7*Main!$B$5)</f>
        <v>0.33709803014990758</v>
      </c>
    </row>
    <row r="8" spans="1:25" x14ac:dyDescent="0.3">
      <c r="A8">
        <v>7</v>
      </c>
      <c r="B8" s="4">
        <f>('[1]Qc, Winter, S3'!B8*Main!$B$5)</f>
        <v>-0.82960799071049984</v>
      </c>
      <c r="C8" s="4">
        <f>('[1]Qc, Winter, S3'!C8*Main!$B$5)</f>
        <v>-0.81233148033627756</v>
      </c>
      <c r="D8" s="4">
        <f>('[1]Qc, Winter, S3'!D8*Main!$B$5)</f>
        <v>-0.8293909469544285</v>
      </c>
      <c r="E8" s="4">
        <f>('[1]Qc, Winter, S3'!E8*Main!$B$5)</f>
        <v>-0.84439869789671862</v>
      </c>
      <c r="F8" s="4">
        <f>('[1]Qc, Winter, S3'!F8*Main!$B$5)</f>
        <v>-0.93091655953410202</v>
      </c>
      <c r="G8" s="4">
        <f>('[1]Qc, Winter, S3'!G8*Main!$B$5)</f>
        <v>-0.8089894005972682</v>
      </c>
      <c r="H8" s="4">
        <f>('[1]Qc, Winter, S3'!H8*Main!$B$5)</f>
        <v>-0.7011617751224577</v>
      </c>
      <c r="I8" s="4">
        <f>('[1]Qc, Winter, S3'!I8*Main!$B$5)</f>
        <v>-0.36421043844403134</v>
      </c>
      <c r="J8" s="4">
        <f>('[1]Qc, Winter, S3'!J8*Main!$B$5)</f>
        <v>-0.18224400565454391</v>
      </c>
      <c r="K8" s="4">
        <f>('[1]Qc, Winter, S3'!K8*Main!$B$5)</f>
        <v>-0.16750429096855596</v>
      </c>
      <c r="L8" s="4">
        <f>('[1]Qc, Winter, S3'!L8*Main!$B$5)</f>
        <v>-0.12731390893870587</v>
      </c>
      <c r="M8" s="4">
        <f>('[1]Qc, Winter, S3'!M8*Main!$B$5)</f>
        <v>-4.2785625389485965E-2</v>
      </c>
      <c r="N8" s="4">
        <f>('[1]Qc, Winter, S3'!N8*Main!$B$5)</f>
        <v>-0.17199492579615777</v>
      </c>
      <c r="O8" s="4">
        <f>('[1]Qc, Winter, S3'!O8*Main!$B$5)</f>
        <v>-0.17948048352834589</v>
      </c>
      <c r="P8" s="4">
        <f>('[1]Qc, Winter, S3'!P8*Main!$B$5)</f>
        <v>-0.33366995095618579</v>
      </c>
      <c r="Q8" s="4">
        <f>('[1]Qc, Winter, S3'!Q8*Main!$B$5)</f>
        <v>-0.47215226255898124</v>
      </c>
      <c r="R8" s="4">
        <f>('[1]Qc, Winter, S3'!R8*Main!$B$5)</f>
        <v>-0.42191468086313144</v>
      </c>
      <c r="S8" s="4">
        <f>('[1]Qc, Winter, S3'!S8*Main!$B$5)</f>
        <v>-0.47060793130104694</v>
      </c>
      <c r="T8" s="4">
        <f>('[1]Qc, Winter, S3'!T8*Main!$B$5)</f>
        <v>-0.52922126387231427</v>
      </c>
      <c r="U8" s="4">
        <f>('[1]Qc, Winter, S3'!U8*Main!$B$5)</f>
        <v>-0.51317974077412432</v>
      </c>
      <c r="V8" s="4">
        <f>('[1]Qc, Winter, S3'!V8*Main!$B$5)</f>
        <v>-0.56696746937308862</v>
      </c>
      <c r="W8" s="4">
        <f>('[1]Qc, Winter, S3'!W8*Main!$B$5)</f>
        <v>-0.69565814024147388</v>
      </c>
      <c r="X8" s="4">
        <f>('[1]Qc, Winter, S3'!X8*Main!$B$5)</f>
        <v>-0.78487568041703915</v>
      </c>
      <c r="Y8" s="4">
        <f>('[1]Qc, Winter, S3'!Y8*Main!$B$5)</f>
        <v>-0.78070165430331906</v>
      </c>
    </row>
    <row r="9" spans="1:25" x14ac:dyDescent="0.3">
      <c r="A9">
        <v>8</v>
      </c>
      <c r="B9" s="4">
        <f>('[1]Qc, Winter, S3'!B9*Main!$B$5)</f>
        <v>-0.93493451902889158</v>
      </c>
      <c r="C9" s="4">
        <f>('[1]Qc, Winter, S3'!C9*Main!$B$5)</f>
        <v>-0.96434403278235248</v>
      </c>
      <c r="D9" s="4">
        <f>('[1]Qc, Winter, S3'!D9*Main!$B$5)</f>
        <v>-0.96052422904150847</v>
      </c>
      <c r="E9" s="4">
        <f>('[1]Qc, Winter, S3'!E9*Main!$B$5)</f>
        <v>-0.97832682601190435</v>
      </c>
      <c r="F9" s="4">
        <f>('[1]Qc, Winter, S3'!F9*Main!$B$5)</f>
        <v>-0.939370801480096</v>
      </c>
      <c r="G9" s="4">
        <f>('[1]Qc, Winter, S3'!G9*Main!$B$5)</f>
        <v>-0.91042754715716712</v>
      </c>
      <c r="H9" s="4">
        <f>('[1]Qc, Winter, S3'!H9*Main!$B$5)</f>
        <v>-0.69596884012036508</v>
      </c>
      <c r="I9" s="4">
        <f>('[1]Qc, Winter, S3'!I9*Main!$B$5)</f>
        <v>-0.53722767691271478</v>
      </c>
      <c r="J9" s="4">
        <f>('[1]Qc, Winter, S3'!J9*Main!$B$5)</f>
        <v>-0.50620563673066343</v>
      </c>
      <c r="K9" s="4">
        <f>('[1]Qc, Winter, S3'!K9*Main!$B$5)</f>
        <v>-0.5723428339636798</v>
      </c>
      <c r="L9" s="4">
        <f>('[1]Qc, Winter, S3'!L9*Main!$B$5)</f>
        <v>-0.55137158073081338</v>
      </c>
      <c r="M9" s="4">
        <f>('[1]Qc, Winter, S3'!M9*Main!$B$5)</f>
        <v>-0.49763513173478874</v>
      </c>
      <c r="N9" s="4">
        <f>('[1]Qc, Winter, S3'!N9*Main!$B$5)</f>
        <v>-0.52750351390634653</v>
      </c>
      <c r="O9" s="4">
        <f>('[1]Qc, Winter, S3'!O9*Main!$B$5)</f>
        <v>-0.57111035818510425</v>
      </c>
      <c r="P9" s="4">
        <f>('[1]Qc, Winter, S3'!P9*Main!$B$5)</f>
        <v>-0.68002806127077509</v>
      </c>
      <c r="Q9" s="4">
        <f>('[1]Qc, Winter, S3'!Q9*Main!$B$5)</f>
        <v>-0.7695494178295712</v>
      </c>
      <c r="R9" s="4">
        <f>('[1]Qc, Winter, S3'!R9*Main!$B$5)</f>
        <v>-0.78286100213834231</v>
      </c>
      <c r="S9" s="4">
        <f>('[1]Qc, Winter, S3'!S9*Main!$B$5)</f>
        <v>-0.74929828443513402</v>
      </c>
      <c r="T9" s="4">
        <f>('[1]Qc, Winter, S3'!T9*Main!$B$5)</f>
        <v>-0.80575869974169279</v>
      </c>
      <c r="U9" s="4">
        <f>('[1]Qc, Winter, S3'!U9*Main!$B$5)</f>
        <v>-0.81663983617195346</v>
      </c>
      <c r="V9" s="4">
        <f>('[1]Qc, Winter, S3'!V9*Main!$B$5)</f>
        <v>-0.82223216490743467</v>
      </c>
      <c r="W9" s="4">
        <f>('[1]Qc, Winter, S3'!W9*Main!$B$5)</f>
        <v>-0.8463441936622097</v>
      </c>
      <c r="X9" s="4">
        <f>('[1]Qc, Winter, S3'!X9*Main!$B$5)</f>
        <v>-0.91934345554973229</v>
      </c>
      <c r="Y9" s="4">
        <f>('[1]Qc, Winter, S3'!Y9*Main!$B$5)</f>
        <v>-0.93695828265156433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0.37107426058608506</v>
      </c>
      <c r="C2" s="4">
        <f>('FL Characterization'!C$4-'FL Characterization'!C$2)*VLOOKUP($A2,'FL Ratio'!$A$2:$B$9,2,FALSE)</f>
        <v>0.40850566911538788</v>
      </c>
      <c r="D2" s="4">
        <f>('FL Characterization'!D$4-'FL Characterization'!D$2)*VLOOKUP($A2,'FL Ratio'!$A$2:$B$9,2,FALSE)</f>
        <v>0.53170893174190004</v>
      </c>
      <c r="E2" s="4">
        <f>('FL Characterization'!E$4-'FL Characterization'!E$2)*VLOOKUP($A2,'FL Ratio'!$A$2:$B$9,2,FALSE)</f>
        <v>0.60958291022519817</v>
      </c>
      <c r="F2" s="4">
        <f>('FL Characterization'!F$4-'FL Characterization'!F$2)*VLOOKUP($A2,'FL Ratio'!$A$2:$B$9,2,FALSE)</f>
        <v>0.71673092733728838</v>
      </c>
      <c r="G2" s="4">
        <f>('FL Characterization'!G$4-'FL Characterization'!G$2)*VLOOKUP($A2,'FL Ratio'!$A$2:$B$9,2,FALSE)</f>
        <v>0.83780685066376215</v>
      </c>
      <c r="H2" s="4">
        <f>('FL Characterization'!H$4-'FL Characterization'!H$2)*VLOOKUP($A2,'FL Ratio'!$A$2:$B$9,2,FALSE)</f>
        <v>0.74682969533240018</v>
      </c>
      <c r="I2" s="4">
        <f>('FL Characterization'!I$4-'FL Characterization'!I$2)*VLOOKUP($A2,'FL Ratio'!$A$2:$B$9,2,FALSE)</f>
        <v>1.0676751113342402</v>
      </c>
      <c r="J2" s="4">
        <f>('FL Characterization'!J$4-'FL Characterization'!J$2)*VLOOKUP($A2,'FL Ratio'!$A$2:$B$9,2,FALSE)</f>
        <v>0.97947274639423265</v>
      </c>
      <c r="K2" s="4">
        <f>('FL Characterization'!K$4-'FL Characterization'!K$2)*VLOOKUP($A2,'FL Ratio'!$A$2:$B$9,2,FALSE)</f>
        <v>1.1062575440258824</v>
      </c>
      <c r="L2" s="4">
        <f>('FL Characterization'!L$4-'FL Characterization'!L$2)*VLOOKUP($A2,'FL Ratio'!$A$2:$B$9,2,FALSE)</f>
        <v>1.1369369626028889</v>
      </c>
      <c r="M2" s="4">
        <f>('FL Characterization'!M$4-'FL Characterization'!M$2)*VLOOKUP($A2,'FL Ratio'!$A$2:$B$9,2,FALSE)</f>
        <v>1.0546027654905243</v>
      </c>
      <c r="N2" s="4">
        <f>('FL Characterization'!N$4-'FL Characterization'!N$2)*VLOOKUP($A2,'FL Ratio'!$A$2:$B$9,2,FALSE)</f>
        <v>0.99486512531516436</v>
      </c>
      <c r="O2" s="4">
        <f>('FL Characterization'!O$4-'FL Characterization'!O$2)*VLOOKUP($A2,'FL Ratio'!$A$2:$B$9,2,FALSE)</f>
        <v>0.91591720018039779</v>
      </c>
      <c r="P2" s="4">
        <f>('FL Characterization'!P$4-'FL Characterization'!P$2)*VLOOKUP($A2,'FL Ratio'!$A$2:$B$9,2,FALSE)</f>
        <v>0.84365960298923071</v>
      </c>
      <c r="Q2" s="4">
        <f>('FL Characterization'!Q$4-'FL Characterization'!Q$2)*VLOOKUP($A2,'FL Ratio'!$A$2:$B$9,2,FALSE)</f>
        <v>0.75928285183878585</v>
      </c>
      <c r="R2" s="4">
        <f>('FL Characterization'!R$4-'FL Characterization'!R$2)*VLOOKUP($A2,'FL Ratio'!$A$2:$B$9,2,FALSE)</f>
        <v>0.75137983772414951</v>
      </c>
      <c r="S2" s="4">
        <f>('FL Characterization'!S$4-'FL Characterization'!S$2)*VLOOKUP($A2,'FL Ratio'!$A$2:$B$9,2,FALSE)</f>
        <v>0.59532613996443207</v>
      </c>
      <c r="T2" s="4">
        <f>('FL Characterization'!T$4-'FL Characterization'!T$2)*VLOOKUP($A2,'FL Ratio'!$A$2:$B$9,2,FALSE)</f>
        <v>0.49256126397053718</v>
      </c>
      <c r="U2" s="4">
        <f>('FL Characterization'!U$4-'FL Characterization'!U$2)*VLOOKUP($A2,'FL Ratio'!$A$2:$B$9,2,FALSE)</f>
        <v>0.58448904193597451</v>
      </c>
      <c r="V2" s="4">
        <f>('FL Characterization'!V$4-'FL Characterization'!V$2)*VLOOKUP($A2,'FL Ratio'!$A$2:$B$9,2,FALSE)</f>
        <v>0.59553681849414597</v>
      </c>
      <c r="W2" s="4">
        <f>('FL Characterization'!W$4-'FL Characterization'!W$2)*VLOOKUP($A2,'FL Ratio'!$A$2:$B$9,2,FALSE)</f>
        <v>0.68057900548844374</v>
      </c>
      <c r="X2" s="4">
        <f>('FL Characterization'!X$4-'FL Characterization'!X$2)*VLOOKUP($A2,'FL Ratio'!$A$2:$B$9,2,FALSE)</f>
        <v>0.33045698160744919</v>
      </c>
      <c r="Y2" s="4">
        <f>('FL Characterization'!Y$4-'FL Characterization'!Y$2)*VLOOKUP($A2,'FL Ratio'!$A$2:$B$9,2,FALSE)</f>
        <v>0.31727672724851425</v>
      </c>
    </row>
    <row r="3" spans="1:25" x14ac:dyDescent="0.3">
      <c r="A3">
        <v>2</v>
      </c>
      <c r="B3" s="4">
        <f>('FL Characterization'!B$4-'FL Characterization'!B$2)*VLOOKUP($A3,'FL Ratio'!$A$2:$B$9,2,FALSE)</f>
        <v>0.3092285504884042</v>
      </c>
      <c r="C3" s="4">
        <f>('FL Characterization'!C$4-'FL Characterization'!C$2)*VLOOKUP($A3,'FL Ratio'!$A$2:$B$9,2,FALSE)</f>
        <v>0.34042139092948986</v>
      </c>
      <c r="D3" s="4">
        <f>('FL Characterization'!D$4-'FL Characterization'!D$2)*VLOOKUP($A3,'FL Ratio'!$A$2:$B$9,2,FALSE)</f>
        <v>0.44309077645158335</v>
      </c>
      <c r="E3" s="4">
        <f>('FL Characterization'!E$4-'FL Characterization'!E$2)*VLOOKUP($A3,'FL Ratio'!$A$2:$B$9,2,FALSE)</f>
        <v>0.50798575852099837</v>
      </c>
      <c r="F3" s="4">
        <f>('FL Characterization'!F$4-'FL Characterization'!F$2)*VLOOKUP($A3,'FL Ratio'!$A$2:$B$9,2,FALSE)</f>
        <v>0.59727577278107358</v>
      </c>
      <c r="G3" s="4">
        <f>('FL Characterization'!G$4-'FL Characterization'!G$2)*VLOOKUP($A3,'FL Ratio'!$A$2:$B$9,2,FALSE)</f>
        <v>0.69817237555313505</v>
      </c>
      <c r="H3" s="4">
        <f>('FL Characterization'!H$4-'FL Characterization'!H$2)*VLOOKUP($A3,'FL Ratio'!$A$2:$B$9,2,FALSE)</f>
        <v>0.62235807944366672</v>
      </c>
      <c r="I3" s="4">
        <f>('FL Characterization'!I$4-'FL Characterization'!I$2)*VLOOKUP($A3,'FL Ratio'!$A$2:$B$9,2,FALSE)</f>
        <v>0.88972925944520009</v>
      </c>
      <c r="J3" s="4">
        <f>('FL Characterization'!J$4-'FL Characterization'!J$2)*VLOOKUP($A3,'FL Ratio'!$A$2:$B$9,2,FALSE)</f>
        <v>0.81622728866186045</v>
      </c>
      <c r="K3" s="4">
        <f>('FL Characterization'!K$4-'FL Characterization'!K$2)*VLOOKUP($A3,'FL Ratio'!$A$2:$B$9,2,FALSE)</f>
        <v>0.92188128668823532</v>
      </c>
      <c r="L3" s="4">
        <f>('FL Characterization'!L$4-'FL Characterization'!L$2)*VLOOKUP($A3,'FL Ratio'!$A$2:$B$9,2,FALSE)</f>
        <v>0.9474474688357406</v>
      </c>
      <c r="M3" s="4">
        <f>('FL Characterization'!M$4-'FL Characterization'!M$2)*VLOOKUP($A3,'FL Ratio'!$A$2:$B$9,2,FALSE)</f>
        <v>0.87883563790877028</v>
      </c>
      <c r="N3" s="4">
        <f>('FL Characterization'!N$4-'FL Characterization'!N$2)*VLOOKUP($A3,'FL Ratio'!$A$2:$B$9,2,FALSE)</f>
        <v>0.8290542710959703</v>
      </c>
      <c r="O3" s="4">
        <f>('FL Characterization'!O$4-'FL Characterization'!O$2)*VLOOKUP($A3,'FL Ratio'!$A$2:$B$9,2,FALSE)</f>
        <v>0.76326433348366474</v>
      </c>
      <c r="P3" s="4">
        <f>('FL Characterization'!P$4-'FL Characterization'!P$2)*VLOOKUP($A3,'FL Ratio'!$A$2:$B$9,2,FALSE)</f>
        <v>0.70304966915769218</v>
      </c>
      <c r="Q3" s="4">
        <f>('FL Characterization'!Q$4-'FL Characterization'!Q$2)*VLOOKUP($A3,'FL Ratio'!$A$2:$B$9,2,FALSE)</f>
        <v>0.63273570986565475</v>
      </c>
      <c r="R3" s="4">
        <f>('FL Characterization'!R$4-'FL Characterization'!R$2)*VLOOKUP($A3,'FL Ratio'!$A$2:$B$9,2,FALSE)</f>
        <v>0.62614986477012446</v>
      </c>
      <c r="S3" s="4">
        <f>('FL Characterization'!S$4-'FL Characterization'!S$2)*VLOOKUP($A3,'FL Ratio'!$A$2:$B$9,2,FALSE)</f>
        <v>0.49610511663702672</v>
      </c>
      <c r="T3" s="4">
        <f>('FL Characterization'!T$4-'FL Characterization'!T$2)*VLOOKUP($A3,'FL Ratio'!$A$2:$B$9,2,FALSE)</f>
        <v>0.41046771997544762</v>
      </c>
      <c r="U3" s="4">
        <f>('FL Characterization'!U$4-'FL Characterization'!U$2)*VLOOKUP($A3,'FL Ratio'!$A$2:$B$9,2,FALSE)</f>
        <v>0.48707420161331205</v>
      </c>
      <c r="V3" s="4">
        <f>('FL Characterization'!V$4-'FL Characterization'!V$2)*VLOOKUP($A3,'FL Ratio'!$A$2:$B$9,2,FALSE)</f>
        <v>0.49628068207845494</v>
      </c>
      <c r="W3" s="4">
        <f>('FL Characterization'!W$4-'FL Characterization'!W$2)*VLOOKUP($A3,'FL Ratio'!$A$2:$B$9,2,FALSE)</f>
        <v>0.56714917124036968</v>
      </c>
      <c r="X3" s="4">
        <f>('FL Characterization'!X$4-'FL Characterization'!X$2)*VLOOKUP($A3,'FL Ratio'!$A$2:$B$9,2,FALSE)</f>
        <v>0.27538081800620762</v>
      </c>
      <c r="Y3" s="4">
        <f>('FL Characterization'!Y$4-'FL Characterization'!Y$2)*VLOOKUP($A3,'FL Ratio'!$A$2:$B$9,2,FALSE)</f>
        <v>0.26439727270709518</v>
      </c>
    </row>
    <row r="4" spans="1:25" x14ac:dyDescent="0.3">
      <c r="A4">
        <v>3</v>
      </c>
      <c r="B4" s="4">
        <f>('FL Characterization'!B$4-'FL Characterization'!B$2)*VLOOKUP($A4,'FL Ratio'!$A$2:$B$9,2,FALSE)</f>
        <v>0.24738284039072336</v>
      </c>
      <c r="C4" s="4">
        <f>('FL Characterization'!C$4-'FL Characterization'!C$2)*VLOOKUP($A4,'FL Ratio'!$A$2:$B$9,2,FALSE)</f>
        <v>0.2723371127435919</v>
      </c>
      <c r="D4" s="4">
        <f>('FL Characterization'!D$4-'FL Characterization'!D$2)*VLOOKUP($A4,'FL Ratio'!$A$2:$B$9,2,FALSE)</f>
        <v>0.35447262116126671</v>
      </c>
      <c r="E4" s="4">
        <f>('FL Characterization'!E$4-'FL Characterization'!E$2)*VLOOKUP($A4,'FL Ratio'!$A$2:$B$9,2,FALSE)</f>
        <v>0.40638860681679873</v>
      </c>
      <c r="F4" s="4">
        <f>('FL Characterization'!F$4-'FL Characterization'!F$2)*VLOOKUP($A4,'FL Ratio'!$A$2:$B$9,2,FALSE)</f>
        <v>0.47782061822485883</v>
      </c>
      <c r="G4" s="4">
        <f>('FL Characterization'!G$4-'FL Characterization'!G$2)*VLOOKUP($A4,'FL Ratio'!$A$2:$B$9,2,FALSE)</f>
        <v>0.55853790044250806</v>
      </c>
      <c r="H4" s="4">
        <f>('FL Characterization'!H$4-'FL Characterization'!H$2)*VLOOKUP($A4,'FL Ratio'!$A$2:$B$9,2,FALSE)</f>
        <v>0.49788646355493343</v>
      </c>
      <c r="I4" s="4">
        <f>('FL Characterization'!I$4-'FL Characterization'!I$2)*VLOOKUP($A4,'FL Ratio'!$A$2:$B$9,2,FALSE)</f>
        <v>0.7117834075561601</v>
      </c>
      <c r="J4" s="4">
        <f>('FL Characterization'!J$4-'FL Characterization'!J$2)*VLOOKUP($A4,'FL Ratio'!$A$2:$B$9,2,FALSE)</f>
        <v>0.65298183092948836</v>
      </c>
      <c r="K4" s="4">
        <f>('FL Characterization'!K$4-'FL Characterization'!K$2)*VLOOKUP($A4,'FL Ratio'!$A$2:$B$9,2,FALSE)</f>
        <v>0.73750502935058826</v>
      </c>
      <c r="L4" s="4">
        <f>('FL Characterization'!L$4-'FL Characterization'!L$2)*VLOOKUP($A4,'FL Ratio'!$A$2:$B$9,2,FALSE)</f>
        <v>0.75795797506859253</v>
      </c>
      <c r="M4" s="4">
        <f>('FL Characterization'!M$4-'FL Characterization'!M$2)*VLOOKUP($A4,'FL Ratio'!$A$2:$B$9,2,FALSE)</f>
        <v>0.70306851032701623</v>
      </c>
      <c r="N4" s="4">
        <f>('FL Characterization'!N$4-'FL Characterization'!N$2)*VLOOKUP($A4,'FL Ratio'!$A$2:$B$9,2,FALSE)</f>
        <v>0.66324341687677624</v>
      </c>
      <c r="O4" s="4">
        <f>('FL Characterization'!O$4-'FL Characterization'!O$2)*VLOOKUP($A4,'FL Ratio'!$A$2:$B$9,2,FALSE)</f>
        <v>0.61061146678693179</v>
      </c>
      <c r="P4" s="4">
        <f>('FL Characterization'!P$4-'FL Characterization'!P$2)*VLOOKUP($A4,'FL Ratio'!$A$2:$B$9,2,FALSE)</f>
        <v>0.56243973532615377</v>
      </c>
      <c r="Q4" s="4">
        <f>('FL Characterization'!Q$4-'FL Characterization'!Q$2)*VLOOKUP($A4,'FL Ratio'!$A$2:$B$9,2,FALSE)</f>
        <v>0.50618856789252387</v>
      </c>
      <c r="R4" s="4">
        <f>('FL Characterization'!R$4-'FL Characterization'!R$2)*VLOOKUP($A4,'FL Ratio'!$A$2:$B$9,2,FALSE)</f>
        <v>0.50091989181609964</v>
      </c>
      <c r="S4" s="4">
        <f>('FL Characterization'!S$4-'FL Characterization'!S$2)*VLOOKUP($A4,'FL Ratio'!$A$2:$B$9,2,FALSE)</f>
        <v>0.39688409330962138</v>
      </c>
      <c r="T4" s="4">
        <f>('FL Characterization'!T$4-'FL Characterization'!T$2)*VLOOKUP($A4,'FL Ratio'!$A$2:$B$9,2,FALSE)</f>
        <v>0.32837417598035812</v>
      </c>
      <c r="U4" s="4">
        <f>('FL Characterization'!U$4-'FL Characterization'!U$2)*VLOOKUP($A4,'FL Ratio'!$A$2:$B$9,2,FALSE)</f>
        <v>0.38965936129064965</v>
      </c>
      <c r="V4" s="4">
        <f>('FL Characterization'!V$4-'FL Characterization'!V$2)*VLOOKUP($A4,'FL Ratio'!$A$2:$B$9,2,FALSE)</f>
        <v>0.39702454566276396</v>
      </c>
      <c r="W4" s="4">
        <f>('FL Characterization'!W$4-'FL Characterization'!W$2)*VLOOKUP($A4,'FL Ratio'!$A$2:$B$9,2,FALSE)</f>
        <v>0.45371933699229577</v>
      </c>
      <c r="X4" s="4">
        <f>('FL Characterization'!X$4-'FL Characterization'!X$2)*VLOOKUP($A4,'FL Ratio'!$A$2:$B$9,2,FALSE)</f>
        <v>0.22030465440496608</v>
      </c>
      <c r="Y4" s="4">
        <f>('FL Characterization'!Y$4-'FL Characterization'!Y$2)*VLOOKUP($A4,'FL Ratio'!$A$2:$B$9,2,FALSE)</f>
        <v>0.21151781816567616</v>
      </c>
    </row>
    <row r="5" spans="1:25" x14ac:dyDescent="0.3">
      <c r="A5">
        <v>4</v>
      </c>
      <c r="B5" s="4">
        <f>('FL Characterization'!B$4-'FL Characterization'!B$2)*VLOOKUP($A5,'FL Ratio'!$A$2:$B$9,2,FALSE)</f>
        <v>0.18553713029304253</v>
      </c>
      <c r="C5" s="4">
        <f>('FL Characterization'!C$4-'FL Characterization'!C$2)*VLOOKUP($A5,'FL Ratio'!$A$2:$B$9,2,FALSE)</f>
        <v>0.20425283455769394</v>
      </c>
      <c r="D5" s="4">
        <f>('FL Characterization'!D$4-'FL Characterization'!D$2)*VLOOKUP($A5,'FL Ratio'!$A$2:$B$9,2,FALSE)</f>
        <v>0.26585446587095002</v>
      </c>
      <c r="E5" s="4">
        <f>('FL Characterization'!E$4-'FL Characterization'!E$2)*VLOOKUP($A5,'FL Ratio'!$A$2:$B$9,2,FALSE)</f>
        <v>0.30479145511259909</v>
      </c>
      <c r="F5" s="4">
        <f>('FL Characterization'!F$4-'FL Characterization'!F$2)*VLOOKUP($A5,'FL Ratio'!$A$2:$B$9,2,FALSE)</f>
        <v>0.35836546366864419</v>
      </c>
      <c r="G5" s="4">
        <f>('FL Characterization'!G$4-'FL Characterization'!G$2)*VLOOKUP($A5,'FL Ratio'!$A$2:$B$9,2,FALSE)</f>
        <v>0.41890342533188107</v>
      </c>
      <c r="H5" s="4">
        <f>('FL Characterization'!H$4-'FL Characterization'!H$2)*VLOOKUP($A5,'FL Ratio'!$A$2:$B$9,2,FALSE)</f>
        <v>0.37341484766620009</v>
      </c>
      <c r="I5" s="4">
        <f>('FL Characterization'!I$4-'FL Characterization'!I$2)*VLOOKUP($A5,'FL Ratio'!$A$2:$B$9,2,FALSE)</f>
        <v>0.5338375556671201</v>
      </c>
      <c r="J5" s="4">
        <f>('FL Characterization'!J$4-'FL Characterization'!J$2)*VLOOKUP($A5,'FL Ratio'!$A$2:$B$9,2,FALSE)</f>
        <v>0.48973637319711633</v>
      </c>
      <c r="K5" s="4">
        <f>('FL Characterization'!K$4-'FL Characterization'!K$2)*VLOOKUP($A5,'FL Ratio'!$A$2:$B$9,2,FALSE)</f>
        <v>0.55312877201294119</v>
      </c>
      <c r="L5" s="4">
        <f>('FL Characterization'!L$4-'FL Characterization'!L$2)*VLOOKUP($A5,'FL Ratio'!$A$2:$B$9,2,FALSE)</f>
        <v>0.56846848130144445</v>
      </c>
      <c r="M5" s="4">
        <f>('FL Characterization'!M$4-'FL Characterization'!M$2)*VLOOKUP($A5,'FL Ratio'!$A$2:$B$9,2,FALSE)</f>
        <v>0.52730138274526217</v>
      </c>
      <c r="N5" s="4">
        <f>('FL Characterization'!N$4-'FL Characterization'!N$2)*VLOOKUP($A5,'FL Ratio'!$A$2:$B$9,2,FALSE)</f>
        <v>0.49743256265758218</v>
      </c>
      <c r="O5" s="4">
        <f>('FL Characterization'!O$4-'FL Characterization'!O$2)*VLOOKUP($A5,'FL Ratio'!$A$2:$B$9,2,FALSE)</f>
        <v>0.4579586000901989</v>
      </c>
      <c r="P5" s="4">
        <f>('FL Characterization'!P$4-'FL Characterization'!P$2)*VLOOKUP($A5,'FL Ratio'!$A$2:$B$9,2,FALSE)</f>
        <v>0.42182980149461535</v>
      </c>
      <c r="Q5" s="4">
        <f>('FL Characterization'!Q$4-'FL Characterization'!Q$2)*VLOOKUP($A5,'FL Ratio'!$A$2:$B$9,2,FALSE)</f>
        <v>0.37964142591939293</v>
      </c>
      <c r="R5" s="4">
        <f>('FL Characterization'!R$4-'FL Characterization'!R$2)*VLOOKUP($A5,'FL Ratio'!$A$2:$B$9,2,FALSE)</f>
        <v>0.37568991886207476</v>
      </c>
      <c r="S5" s="4">
        <f>('FL Characterization'!S$4-'FL Characterization'!S$2)*VLOOKUP($A5,'FL Ratio'!$A$2:$B$9,2,FALSE)</f>
        <v>0.29766306998221603</v>
      </c>
      <c r="T5" s="4">
        <f>('FL Characterization'!T$4-'FL Characterization'!T$2)*VLOOKUP($A5,'FL Ratio'!$A$2:$B$9,2,FALSE)</f>
        <v>0.24628063198526859</v>
      </c>
      <c r="U5" s="4">
        <f>('FL Characterization'!U$4-'FL Characterization'!U$2)*VLOOKUP($A5,'FL Ratio'!$A$2:$B$9,2,FALSE)</f>
        <v>0.29224452096798725</v>
      </c>
      <c r="V5" s="4">
        <f>('FL Characterization'!V$4-'FL Characterization'!V$2)*VLOOKUP($A5,'FL Ratio'!$A$2:$B$9,2,FALSE)</f>
        <v>0.29776840924707298</v>
      </c>
      <c r="W5" s="4">
        <f>('FL Characterization'!W$4-'FL Characterization'!W$2)*VLOOKUP($A5,'FL Ratio'!$A$2:$B$9,2,FALSE)</f>
        <v>0.34028950274422187</v>
      </c>
      <c r="X5" s="4">
        <f>('FL Characterization'!X$4-'FL Characterization'!X$2)*VLOOKUP($A5,'FL Ratio'!$A$2:$B$9,2,FALSE)</f>
        <v>0.16522849080372459</v>
      </c>
      <c r="Y5" s="4">
        <f>('FL Characterization'!Y$4-'FL Characterization'!Y$2)*VLOOKUP($A5,'FL Ratio'!$A$2:$B$9,2,FALSE)</f>
        <v>0.15863836362425712</v>
      </c>
    </row>
    <row r="6" spans="1:25" x14ac:dyDescent="0.3">
      <c r="A6">
        <v>5</v>
      </c>
      <c r="B6" s="4">
        <f>('FL Characterization'!B$4-'FL Characterization'!B$2)*VLOOKUP($A6,'FL Ratio'!$A$2:$B$9,2,FALSE)</f>
        <v>0.18553713029304253</v>
      </c>
      <c r="C6" s="4">
        <f>('FL Characterization'!C$4-'FL Characterization'!C$2)*VLOOKUP($A6,'FL Ratio'!$A$2:$B$9,2,FALSE)</f>
        <v>0.20425283455769394</v>
      </c>
      <c r="D6" s="4">
        <f>('FL Characterization'!D$4-'FL Characterization'!D$2)*VLOOKUP($A6,'FL Ratio'!$A$2:$B$9,2,FALSE)</f>
        <v>0.26585446587095002</v>
      </c>
      <c r="E6" s="4">
        <f>('FL Characterization'!E$4-'FL Characterization'!E$2)*VLOOKUP($A6,'FL Ratio'!$A$2:$B$9,2,FALSE)</f>
        <v>0.30479145511259909</v>
      </c>
      <c r="F6" s="4">
        <f>('FL Characterization'!F$4-'FL Characterization'!F$2)*VLOOKUP($A6,'FL Ratio'!$A$2:$B$9,2,FALSE)</f>
        <v>0.35836546366864419</v>
      </c>
      <c r="G6" s="4">
        <f>('FL Characterization'!G$4-'FL Characterization'!G$2)*VLOOKUP($A6,'FL Ratio'!$A$2:$B$9,2,FALSE)</f>
        <v>0.41890342533188107</v>
      </c>
      <c r="H6" s="4">
        <f>('FL Characterization'!H$4-'FL Characterization'!H$2)*VLOOKUP($A6,'FL Ratio'!$A$2:$B$9,2,FALSE)</f>
        <v>0.37341484766620009</v>
      </c>
      <c r="I6" s="4">
        <f>('FL Characterization'!I$4-'FL Characterization'!I$2)*VLOOKUP($A6,'FL Ratio'!$A$2:$B$9,2,FALSE)</f>
        <v>0.5338375556671201</v>
      </c>
      <c r="J6" s="4">
        <f>('FL Characterization'!J$4-'FL Characterization'!J$2)*VLOOKUP($A6,'FL Ratio'!$A$2:$B$9,2,FALSE)</f>
        <v>0.48973637319711633</v>
      </c>
      <c r="K6" s="4">
        <f>('FL Characterization'!K$4-'FL Characterization'!K$2)*VLOOKUP($A6,'FL Ratio'!$A$2:$B$9,2,FALSE)</f>
        <v>0.55312877201294119</v>
      </c>
      <c r="L6" s="4">
        <f>('FL Characterization'!L$4-'FL Characterization'!L$2)*VLOOKUP($A6,'FL Ratio'!$A$2:$B$9,2,FALSE)</f>
        <v>0.56846848130144445</v>
      </c>
      <c r="M6" s="4">
        <f>('FL Characterization'!M$4-'FL Characterization'!M$2)*VLOOKUP($A6,'FL Ratio'!$A$2:$B$9,2,FALSE)</f>
        <v>0.52730138274526217</v>
      </c>
      <c r="N6" s="4">
        <f>('FL Characterization'!N$4-'FL Characterization'!N$2)*VLOOKUP($A6,'FL Ratio'!$A$2:$B$9,2,FALSE)</f>
        <v>0.49743256265758218</v>
      </c>
      <c r="O6" s="4">
        <f>('FL Characterization'!O$4-'FL Characterization'!O$2)*VLOOKUP($A6,'FL Ratio'!$A$2:$B$9,2,FALSE)</f>
        <v>0.4579586000901989</v>
      </c>
      <c r="P6" s="4">
        <f>('FL Characterization'!P$4-'FL Characterization'!P$2)*VLOOKUP($A6,'FL Ratio'!$A$2:$B$9,2,FALSE)</f>
        <v>0.42182980149461535</v>
      </c>
      <c r="Q6" s="4">
        <f>('FL Characterization'!Q$4-'FL Characterization'!Q$2)*VLOOKUP($A6,'FL Ratio'!$A$2:$B$9,2,FALSE)</f>
        <v>0.37964142591939293</v>
      </c>
      <c r="R6" s="4">
        <f>('FL Characterization'!R$4-'FL Characterization'!R$2)*VLOOKUP($A6,'FL Ratio'!$A$2:$B$9,2,FALSE)</f>
        <v>0.37568991886207476</v>
      </c>
      <c r="S6" s="4">
        <f>('FL Characterization'!S$4-'FL Characterization'!S$2)*VLOOKUP($A6,'FL Ratio'!$A$2:$B$9,2,FALSE)</f>
        <v>0.29766306998221603</v>
      </c>
      <c r="T6" s="4">
        <f>('FL Characterization'!T$4-'FL Characterization'!T$2)*VLOOKUP($A6,'FL Ratio'!$A$2:$B$9,2,FALSE)</f>
        <v>0.24628063198526859</v>
      </c>
      <c r="U6" s="4">
        <f>('FL Characterization'!U$4-'FL Characterization'!U$2)*VLOOKUP($A6,'FL Ratio'!$A$2:$B$9,2,FALSE)</f>
        <v>0.29224452096798725</v>
      </c>
      <c r="V6" s="4">
        <f>('FL Characterization'!V$4-'FL Characterization'!V$2)*VLOOKUP($A6,'FL Ratio'!$A$2:$B$9,2,FALSE)</f>
        <v>0.29776840924707298</v>
      </c>
      <c r="W6" s="4">
        <f>('FL Characterization'!W$4-'FL Characterization'!W$2)*VLOOKUP($A6,'FL Ratio'!$A$2:$B$9,2,FALSE)</f>
        <v>0.34028950274422187</v>
      </c>
      <c r="X6" s="4">
        <f>('FL Characterization'!X$4-'FL Characterization'!X$2)*VLOOKUP($A6,'FL Ratio'!$A$2:$B$9,2,FALSE)</f>
        <v>0.16522849080372459</v>
      </c>
      <c r="Y6" s="4">
        <f>('FL Characterization'!Y$4-'FL Characterization'!Y$2)*VLOOKUP($A6,'FL Ratio'!$A$2:$B$9,2,FALSE)</f>
        <v>0.15863836362425712</v>
      </c>
    </row>
    <row r="7" spans="1:25" x14ac:dyDescent="0.3">
      <c r="A7">
        <v>6</v>
      </c>
      <c r="B7" s="4">
        <f>('FL Characterization'!B$4-'FL Characterization'!B$2)*VLOOKUP($A7,'FL Ratio'!$A$2:$B$9,2,FALSE)</f>
        <v>0.18553713029304253</v>
      </c>
      <c r="C7" s="4">
        <f>('FL Characterization'!C$4-'FL Characterization'!C$2)*VLOOKUP($A7,'FL Ratio'!$A$2:$B$9,2,FALSE)</f>
        <v>0.20425283455769394</v>
      </c>
      <c r="D7" s="4">
        <f>('FL Characterization'!D$4-'FL Characterization'!D$2)*VLOOKUP($A7,'FL Ratio'!$A$2:$B$9,2,FALSE)</f>
        <v>0.26585446587095002</v>
      </c>
      <c r="E7" s="4">
        <f>('FL Characterization'!E$4-'FL Characterization'!E$2)*VLOOKUP($A7,'FL Ratio'!$A$2:$B$9,2,FALSE)</f>
        <v>0.30479145511259909</v>
      </c>
      <c r="F7" s="4">
        <f>('FL Characterization'!F$4-'FL Characterization'!F$2)*VLOOKUP($A7,'FL Ratio'!$A$2:$B$9,2,FALSE)</f>
        <v>0.35836546366864419</v>
      </c>
      <c r="G7" s="4">
        <f>('FL Characterization'!G$4-'FL Characterization'!G$2)*VLOOKUP($A7,'FL Ratio'!$A$2:$B$9,2,FALSE)</f>
        <v>0.41890342533188107</v>
      </c>
      <c r="H7" s="4">
        <f>('FL Characterization'!H$4-'FL Characterization'!H$2)*VLOOKUP($A7,'FL Ratio'!$A$2:$B$9,2,FALSE)</f>
        <v>0.37341484766620009</v>
      </c>
      <c r="I7" s="4">
        <f>('FL Characterization'!I$4-'FL Characterization'!I$2)*VLOOKUP($A7,'FL Ratio'!$A$2:$B$9,2,FALSE)</f>
        <v>0.5338375556671201</v>
      </c>
      <c r="J7" s="4">
        <f>('FL Characterization'!J$4-'FL Characterization'!J$2)*VLOOKUP($A7,'FL Ratio'!$A$2:$B$9,2,FALSE)</f>
        <v>0.48973637319711633</v>
      </c>
      <c r="K7" s="4">
        <f>('FL Characterization'!K$4-'FL Characterization'!K$2)*VLOOKUP($A7,'FL Ratio'!$A$2:$B$9,2,FALSE)</f>
        <v>0.55312877201294119</v>
      </c>
      <c r="L7" s="4">
        <f>('FL Characterization'!L$4-'FL Characterization'!L$2)*VLOOKUP($A7,'FL Ratio'!$A$2:$B$9,2,FALSE)</f>
        <v>0.56846848130144445</v>
      </c>
      <c r="M7" s="4">
        <f>('FL Characterization'!M$4-'FL Characterization'!M$2)*VLOOKUP($A7,'FL Ratio'!$A$2:$B$9,2,FALSE)</f>
        <v>0.52730138274526217</v>
      </c>
      <c r="N7" s="4">
        <f>('FL Characterization'!N$4-'FL Characterization'!N$2)*VLOOKUP($A7,'FL Ratio'!$A$2:$B$9,2,FALSE)</f>
        <v>0.49743256265758218</v>
      </c>
      <c r="O7" s="4">
        <f>('FL Characterization'!O$4-'FL Characterization'!O$2)*VLOOKUP($A7,'FL Ratio'!$A$2:$B$9,2,FALSE)</f>
        <v>0.4579586000901989</v>
      </c>
      <c r="P7" s="4">
        <f>('FL Characterization'!P$4-'FL Characterization'!P$2)*VLOOKUP($A7,'FL Ratio'!$A$2:$B$9,2,FALSE)</f>
        <v>0.42182980149461535</v>
      </c>
      <c r="Q7" s="4">
        <f>('FL Characterization'!Q$4-'FL Characterization'!Q$2)*VLOOKUP($A7,'FL Ratio'!$A$2:$B$9,2,FALSE)</f>
        <v>0.37964142591939293</v>
      </c>
      <c r="R7" s="4">
        <f>('FL Characterization'!R$4-'FL Characterization'!R$2)*VLOOKUP($A7,'FL Ratio'!$A$2:$B$9,2,FALSE)</f>
        <v>0.37568991886207476</v>
      </c>
      <c r="S7" s="4">
        <f>('FL Characterization'!S$4-'FL Characterization'!S$2)*VLOOKUP($A7,'FL Ratio'!$A$2:$B$9,2,FALSE)</f>
        <v>0.29766306998221603</v>
      </c>
      <c r="T7" s="4">
        <f>('FL Characterization'!T$4-'FL Characterization'!T$2)*VLOOKUP($A7,'FL Ratio'!$A$2:$B$9,2,FALSE)</f>
        <v>0.24628063198526859</v>
      </c>
      <c r="U7" s="4">
        <f>('FL Characterization'!U$4-'FL Characterization'!U$2)*VLOOKUP($A7,'FL Ratio'!$A$2:$B$9,2,FALSE)</f>
        <v>0.29224452096798725</v>
      </c>
      <c r="V7" s="4">
        <f>('FL Characterization'!V$4-'FL Characterization'!V$2)*VLOOKUP($A7,'FL Ratio'!$A$2:$B$9,2,FALSE)</f>
        <v>0.29776840924707298</v>
      </c>
      <c r="W7" s="4">
        <f>('FL Characterization'!W$4-'FL Characterization'!W$2)*VLOOKUP($A7,'FL Ratio'!$A$2:$B$9,2,FALSE)</f>
        <v>0.34028950274422187</v>
      </c>
      <c r="X7" s="4">
        <f>('FL Characterization'!X$4-'FL Characterization'!X$2)*VLOOKUP($A7,'FL Ratio'!$A$2:$B$9,2,FALSE)</f>
        <v>0.16522849080372459</v>
      </c>
      <c r="Y7" s="4">
        <f>('FL Characterization'!Y$4-'FL Characterization'!Y$2)*VLOOKUP($A7,'FL Ratio'!$A$2:$B$9,2,FALSE)</f>
        <v>0.15863836362425712</v>
      </c>
    </row>
    <row r="8" spans="1:25" x14ac:dyDescent="0.3">
      <c r="A8">
        <v>7</v>
      </c>
      <c r="B8" s="4">
        <f>('FL Characterization'!B$4-'FL Characterization'!B$2)*VLOOKUP($A8,'FL Ratio'!$A$2:$B$9,2,FALSE)</f>
        <v>0.18553713029304253</v>
      </c>
      <c r="C8" s="4">
        <f>('FL Characterization'!C$4-'FL Characterization'!C$2)*VLOOKUP($A8,'FL Ratio'!$A$2:$B$9,2,FALSE)</f>
        <v>0.20425283455769394</v>
      </c>
      <c r="D8" s="4">
        <f>('FL Characterization'!D$4-'FL Characterization'!D$2)*VLOOKUP($A8,'FL Ratio'!$A$2:$B$9,2,FALSE)</f>
        <v>0.26585446587095002</v>
      </c>
      <c r="E8" s="4">
        <f>('FL Characterization'!E$4-'FL Characterization'!E$2)*VLOOKUP($A8,'FL Ratio'!$A$2:$B$9,2,FALSE)</f>
        <v>0.30479145511259909</v>
      </c>
      <c r="F8" s="4">
        <f>('FL Characterization'!F$4-'FL Characterization'!F$2)*VLOOKUP($A8,'FL Ratio'!$A$2:$B$9,2,FALSE)</f>
        <v>0.35836546366864419</v>
      </c>
      <c r="G8" s="4">
        <f>('FL Characterization'!G$4-'FL Characterization'!G$2)*VLOOKUP($A8,'FL Ratio'!$A$2:$B$9,2,FALSE)</f>
        <v>0.41890342533188107</v>
      </c>
      <c r="H8" s="4">
        <f>('FL Characterization'!H$4-'FL Characterization'!H$2)*VLOOKUP($A8,'FL Ratio'!$A$2:$B$9,2,FALSE)</f>
        <v>0.37341484766620009</v>
      </c>
      <c r="I8" s="4">
        <f>('FL Characterization'!I$4-'FL Characterization'!I$2)*VLOOKUP($A8,'FL Ratio'!$A$2:$B$9,2,FALSE)</f>
        <v>0.5338375556671201</v>
      </c>
      <c r="J8" s="4">
        <f>('FL Characterization'!J$4-'FL Characterization'!J$2)*VLOOKUP($A8,'FL Ratio'!$A$2:$B$9,2,FALSE)</f>
        <v>0.48973637319711633</v>
      </c>
      <c r="K8" s="4">
        <f>('FL Characterization'!K$4-'FL Characterization'!K$2)*VLOOKUP($A8,'FL Ratio'!$A$2:$B$9,2,FALSE)</f>
        <v>0.55312877201294119</v>
      </c>
      <c r="L8" s="4">
        <f>('FL Characterization'!L$4-'FL Characterization'!L$2)*VLOOKUP($A8,'FL Ratio'!$A$2:$B$9,2,FALSE)</f>
        <v>0.56846848130144445</v>
      </c>
      <c r="M8" s="4">
        <f>('FL Characterization'!M$4-'FL Characterization'!M$2)*VLOOKUP($A8,'FL Ratio'!$A$2:$B$9,2,FALSE)</f>
        <v>0.52730138274526217</v>
      </c>
      <c r="N8" s="4">
        <f>('FL Characterization'!N$4-'FL Characterization'!N$2)*VLOOKUP($A8,'FL Ratio'!$A$2:$B$9,2,FALSE)</f>
        <v>0.49743256265758218</v>
      </c>
      <c r="O8" s="4">
        <f>('FL Characterization'!O$4-'FL Characterization'!O$2)*VLOOKUP($A8,'FL Ratio'!$A$2:$B$9,2,FALSE)</f>
        <v>0.4579586000901989</v>
      </c>
      <c r="P8" s="4">
        <f>('FL Characterization'!P$4-'FL Characterization'!P$2)*VLOOKUP($A8,'FL Ratio'!$A$2:$B$9,2,FALSE)</f>
        <v>0.42182980149461535</v>
      </c>
      <c r="Q8" s="4">
        <f>('FL Characterization'!Q$4-'FL Characterization'!Q$2)*VLOOKUP($A8,'FL Ratio'!$A$2:$B$9,2,FALSE)</f>
        <v>0.37964142591939293</v>
      </c>
      <c r="R8" s="4">
        <f>('FL Characterization'!R$4-'FL Characterization'!R$2)*VLOOKUP($A8,'FL Ratio'!$A$2:$B$9,2,FALSE)</f>
        <v>0.37568991886207476</v>
      </c>
      <c r="S8" s="4">
        <f>('FL Characterization'!S$4-'FL Characterization'!S$2)*VLOOKUP($A8,'FL Ratio'!$A$2:$B$9,2,FALSE)</f>
        <v>0.29766306998221603</v>
      </c>
      <c r="T8" s="4">
        <f>('FL Characterization'!T$4-'FL Characterization'!T$2)*VLOOKUP($A8,'FL Ratio'!$A$2:$B$9,2,FALSE)</f>
        <v>0.24628063198526859</v>
      </c>
      <c r="U8" s="4">
        <f>('FL Characterization'!U$4-'FL Characterization'!U$2)*VLOOKUP($A8,'FL Ratio'!$A$2:$B$9,2,FALSE)</f>
        <v>0.29224452096798725</v>
      </c>
      <c r="V8" s="4">
        <f>('FL Characterization'!V$4-'FL Characterization'!V$2)*VLOOKUP($A8,'FL Ratio'!$A$2:$B$9,2,FALSE)</f>
        <v>0.29776840924707298</v>
      </c>
      <c r="W8" s="4">
        <f>('FL Characterization'!W$4-'FL Characterization'!W$2)*VLOOKUP($A8,'FL Ratio'!$A$2:$B$9,2,FALSE)</f>
        <v>0.34028950274422187</v>
      </c>
      <c r="X8" s="4">
        <f>('FL Characterization'!X$4-'FL Characterization'!X$2)*VLOOKUP($A8,'FL Ratio'!$A$2:$B$9,2,FALSE)</f>
        <v>0.16522849080372459</v>
      </c>
      <c r="Y8" s="4">
        <f>('FL Characterization'!Y$4-'FL Characterization'!Y$2)*VLOOKUP($A8,'FL Ratio'!$A$2:$B$9,2,FALSE)</f>
        <v>0.15863836362425712</v>
      </c>
    </row>
    <row r="9" spans="1:25" x14ac:dyDescent="0.3">
      <c r="A9">
        <v>8</v>
      </c>
      <c r="B9" s="4">
        <f>('FL Characterization'!B$4-'FL Characterization'!B$2)*VLOOKUP($A9,'FL Ratio'!$A$2:$B$9,2,FALSE)</f>
        <v>0.18553713029304253</v>
      </c>
      <c r="C9" s="4">
        <f>('FL Characterization'!C$4-'FL Characterization'!C$2)*VLOOKUP($A9,'FL Ratio'!$A$2:$B$9,2,FALSE)</f>
        <v>0.20425283455769394</v>
      </c>
      <c r="D9" s="4">
        <f>('FL Characterization'!D$4-'FL Characterization'!D$2)*VLOOKUP($A9,'FL Ratio'!$A$2:$B$9,2,FALSE)</f>
        <v>0.26585446587095002</v>
      </c>
      <c r="E9" s="4">
        <f>('FL Characterization'!E$4-'FL Characterization'!E$2)*VLOOKUP($A9,'FL Ratio'!$A$2:$B$9,2,FALSE)</f>
        <v>0.30479145511259909</v>
      </c>
      <c r="F9" s="4">
        <f>('FL Characterization'!F$4-'FL Characterization'!F$2)*VLOOKUP($A9,'FL Ratio'!$A$2:$B$9,2,FALSE)</f>
        <v>0.35836546366864419</v>
      </c>
      <c r="G9" s="4">
        <f>('FL Characterization'!G$4-'FL Characterization'!G$2)*VLOOKUP($A9,'FL Ratio'!$A$2:$B$9,2,FALSE)</f>
        <v>0.41890342533188107</v>
      </c>
      <c r="H9" s="4">
        <f>('FL Characterization'!H$4-'FL Characterization'!H$2)*VLOOKUP($A9,'FL Ratio'!$A$2:$B$9,2,FALSE)</f>
        <v>0.37341484766620009</v>
      </c>
      <c r="I9" s="4">
        <f>('FL Characterization'!I$4-'FL Characterization'!I$2)*VLOOKUP($A9,'FL Ratio'!$A$2:$B$9,2,FALSE)</f>
        <v>0.5338375556671201</v>
      </c>
      <c r="J9" s="4">
        <f>('FL Characterization'!J$4-'FL Characterization'!J$2)*VLOOKUP($A9,'FL Ratio'!$A$2:$B$9,2,FALSE)</f>
        <v>0.48973637319711633</v>
      </c>
      <c r="K9" s="4">
        <f>('FL Characterization'!K$4-'FL Characterization'!K$2)*VLOOKUP($A9,'FL Ratio'!$A$2:$B$9,2,FALSE)</f>
        <v>0.55312877201294119</v>
      </c>
      <c r="L9" s="4">
        <f>('FL Characterization'!L$4-'FL Characterization'!L$2)*VLOOKUP($A9,'FL Ratio'!$A$2:$B$9,2,FALSE)</f>
        <v>0.56846848130144445</v>
      </c>
      <c r="M9" s="4">
        <f>('FL Characterization'!M$4-'FL Characterization'!M$2)*VLOOKUP($A9,'FL Ratio'!$A$2:$B$9,2,FALSE)</f>
        <v>0.52730138274526217</v>
      </c>
      <c r="N9" s="4">
        <f>('FL Characterization'!N$4-'FL Characterization'!N$2)*VLOOKUP($A9,'FL Ratio'!$A$2:$B$9,2,FALSE)</f>
        <v>0.49743256265758218</v>
      </c>
      <c r="O9" s="4">
        <f>('FL Characterization'!O$4-'FL Characterization'!O$2)*VLOOKUP($A9,'FL Ratio'!$A$2:$B$9,2,FALSE)</f>
        <v>0.4579586000901989</v>
      </c>
      <c r="P9" s="4">
        <f>('FL Characterization'!P$4-'FL Characterization'!P$2)*VLOOKUP($A9,'FL Ratio'!$A$2:$B$9,2,FALSE)</f>
        <v>0.42182980149461535</v>
      </c>
      <c r="Q9" s="4">
        <f>('FL Characterization'!Q$4-'FL Characterization'!Q$2)*VLOOKUP($A9,'FL Ratio'!$A$2:$B$9,2,FALSE)</f>
        <v>0.37964142591939293</v>
      </c>
      <c r="R9" s="4">
        <f>('FL Characterization'!R$4-'FL Characterization'!R$2)*VLOOKUP($A9,'FL Ratio'!$A$2:$B$9,2,FALSE)</f>
        <v>0.37568991886207476</v>
      </c>
      <c r="S9" s="4">
        <f>('FL Characterization'!S$4-'FL Characterization'!S$2)*VLOOKUP($A9,'FL Ratio'!$A$2:$B$9,2,FALSE)</f>
        <v>0.29766306998221603</v>
      </c>
      <c r="T9" s="4">
        <f>('FL Characterization'!T$4-'FL Characterization'!T$2)*VLOOKUP($A9,'FL Ratio'!$A$2:$B$9,2,FALSE)</f>
        <v>0.24628063198526859</v>
      </c>
      <c r="U9" s="4">
        <f>('FL Characterization'!U$4-'FL Characterization'!U$2)*VLOOKUP($A9,'FL Ratio'!$A$2:$B$9,2,FALSE)</f>
        <v>0.29224452096798725</v>
      </c>
      <c r="V9" s="4">
        <f>('FL Characterization'!V$4-'FL Characterization'!V$2)*VLOOKUP($A9,'FL Ratio'!$A$2:$B$9,2,FALSE)</f>
        <v>0.29776840924707298</v>
      </c>
      <c r="W9" s="4">
        <f>('FL Characterization'!W$4-'FL Characterization'!W$2)*VLOOKUP($A9,'FL Ratio'!$A$2:$B$9,2,FALSE)</f>
        <v>0.34028950274422187</v>
      </c>
      <c r="X9" s="4">
        <f>('FL Characterization'!X$4-'FL Characterization'!X$2)*VLOOKUP($A9,'FL Ratio'!$A$2:$B$9,2,FALSE)</f>
        <v>0.16522849080372459</v>
      </c>
      <c r="Y9" s="4">
        <f>('FL Characterization'!Y$4-'FL Characterization'!Y$2)*VLOOKUP($A9,'FL Ratio'!$A$2:$B$9,2,FALSE)</f>
        <v>0.15863836362425712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1.028753537594765</v>
      </c>
      <c r="C2" s="4">
        <f>('FL Characterization'!C$2-'FL Characterization'!C$3)*VLOOKUP($A2,'FL Ratio'!$A$2:$B$9,2,FALSE)</f>
        <v>1.0887198410523757</v>
      </c>
      <c r="D2" s="4">
        <f>('FL Characterization'!D$2-'FL Characterization'!D$3)*VLOOKUP($A2,'FL Ratio'!$A$2:$B$9,2,FALSE)</f>
        <v>1.1496624596476852</v>
      </c>
      <c r="E2" s="4">
        <f>('FL Characterization'!E$2-'FL Characterization'!E$3)*VLOOKUP($A2,'FL Ratio'!$A$2:$B$9,2,FALSE)</f>
        <v>1.2019210120181991</v>
      </c>
      <c r="F2" s="4">
        <f>('FL Characterization'!F$2-'FL Characterization'!F$3)*VLOOKUP($A2,'FL Ratio'!$A$2:$B$9,2,FALSE)</f>
        <v>1.2155637314423597</v>
      </c>
      <c r="G2" s="4">
        <f>('FL Characterization'!G$2-'FL Characterization'!G$3)*VLOOKUP($A2,'FL Ratio'!$A$2:$B$9,2,FALSE)</f>
        <v>1.2715476968383037</v>
      </c>
      <c r="H2" s="4">
        <f>('FL Characterization'!H$2-'FL Characterization'!H$3)*VLOOKUP($A2,'FL Ratio'!$A$2:$B$9,2,FALSE)</f>
        <v>1.2650474934215192</v>
      </c>
      <c r="I2" s="4">
        <f>('FL Characterization'!I$2-'FL Characterization'!I$3)*VLOOKUP($A2,'FL Ratio'!$A$2:$B$9,2,FALSE)</f>
        <v>1.1957650881499713</v>
      </c>
      <c r="J2" s="4">
        <f>('FL Characterization'!J$2-'FL Characterization'!J$3)*VLOOKUP($A2,'FL Ratio'!$A$2:$B$9,2,FALSE)</f>
        <v>1.0834117698037287</v>
      </c>
      <c r="K2" s="4">
        <f>('FL Characterization'!K$2-'FL Characterization'!K$3)*VLOOKUP($A2,'FL Ratio'!$A$2:$B$9,2,FALSE)</f>
        <v>1.5909594711379436</v>
      </c>
      <c r="L2" s="4">
        <f>('FL Characterization'!L$2-'FL Characterization'!L$3)*VLOOKUP($A2,'FL Ratio'!$A$2:$B$9,2,FALSE)</f>
        <v>1.5536359711238603</v>
      </c>
      <c r="M2" s="4">
        <f>('FL Characterization'!M$2-'FL Characterization'!M$3)*VLOOKUP($A2,'FL Ratio'!$A$2:$B$9,2,FALSE)</f>
        <v>1.4306202637738008</v>
      </c>
      <c r="N2" s="4">
        <f>('FL Characterization'!N$2-'FL Characterization'!N$3)*VLOOKUP($A2,'FL Ratio'!$A$2:$B$9,2,FALSE)</f>
        <v>1.3958583063709957</v>
      </c>
      <c r="O2" s="4">
        <f>('FL Characterization'!O$2-'FL Characterization'!O$3)*VLOOKUP($A2,'FL Ratio'!$A$2:$B$9,2,FALSE)</f>
        <v>1.4015954424301578</v>
      </c>
      <c r="P2" s="4">
        <f>('FL Characterization'!P$2-'FL Characterization'!P$3)*VLOOKUP($A2,'FL Ratio'!$A$2:$B$9,2,FALSE)</f>
        <v>1.3351931668148218</v>
      </c>
      <c r="Q2" s="4">
        <f>('FL Characterization'!Q$2-'FL Characterization'!Q$3)*VLOOKUP($A2,'FL Ratio'!$A$2:$B$9,2,FALSE)</f>
        <v>1.2239035181185982</v>
      </c>
      <c r="R2" s="4">
        <f>('FL Characterization'!R$2-'FL Characterization'!R$3)*VLOOKUP($A2,'FL Ratio'!$A$2:$B$9,2,FALSE)</f>
        <v>1.0999577421373625</v>
      </c>
      <c r="S2" s="4">
        <f>('FL Characterization'!S$2-'FL Characterization'!S$3)*VLOOKUP($A2,'FL Ratio'!$A$2:$B$9,2,FALSE)</f>
        <v>1.0604991950721532</v>
      </c>
      <c r="T2" s="4">
        <f>('FL Characterization'!T$2-'FL Characterization'!T$3)*VLOOKUP($A2,'FL Ratio'!$A$2:$B$9,2,FALSE)</f>
        <v>0.66662540677043669</v>
      </c>
      <c r="U2" s="4">
        <f>('FL Characterization'!U$2-'FL Characterization'!U$3)*VLOOKUP($A2,'FL Ratio'!$A$2:$B$9,2,FALSE)</f>
        <v>0.71289503654627684</v>
      </c>
      <c r="V2" s="4">
        <f>('FL Characterization'!V$2-'FL Characterization'!V$3)*VLOOKUP($A2,'FL Ratio'!$A$2:$B$9,2,FALSE)</f>
        <v>0.77942320542936872</v>
      </c>
      <c r="W2" s="4">
        <f>('FL Characterization'!W$2-'FL Characterization'!W$3)*VLOOKUP($A2,'FL Ratio'!$A$2:$B$9,2,FALSE)</f>
        <v>0.79802200880253249</v>
      </c>
      <c r="X2" s="4">
        <f>('FL Characterization'!X$2-'FL Characterization'!X$3)*VLOOKUP($A2,'FL Ratio'!$A$2:$B$9,2,FALSE)</f>
        <v>0.83228296238467614</v>
      </c>
      <c r="Y2" s="4">
        <f>('FL Characterization'!Y$2-'FL Characterization'!Y$3)*VLOOKUP($A2,'FL Ratio'!$A$2:$B$9,2,FALSE)</f>
        <v>0.91868685207102774</v>
      </c>
    </row>
    <row r="3" spans="1:25" x14ac:dyDescent="0.3">
      <c r="A3">
        <v>2</v>
      </c>
      <c r="B3" s="4">
        <f>('FL Characterization'!B$2-'FL Characterization'!B$3)*VLOOKUP($A3,'FL Ratio'!$A$2:$B$9,2,FALSE)</f>
        <v>0.85729461466230417</v>
      </c>
      <c r="C3" s="4">
        <f>('FL Characterization'!C$2-'FL Characterization'!C$3)*VLOOKUP($A3,'FL Ratio'!$A$2:$B$9,2,FALSE)</f>
        <v>0.907266534210313</v>
      </c>
      <c r="D3" s="4">
        <f>('FL Characterization'!D$2-'FL Characterization'!D$3)*VLOOKUP($A3,'FL Ratio'!$A$2:$B$9,2,FALSE)</f>
        <v>0.95805204970640434</v>
      </c>
      <c r="E3" s="4">
        <f>('FL Characterization'!E$2-'FL Characterization'!E$3)*VLOOKUP($A3,'FL Ratio'!$A$2:$B$9,2,FALSE)</f>
        <v>1.0016008433484991</v>
      </c>
      <c r="F3" s="4">
        <f>('FL Characterization'!F$2-'FL Characterization'!F$3)*VLOOKUP($A3,'FL Ratio'!$A$2:$B$9,2,FALSE)</f>
        <v>1.0129697762019663</v>
      </c>
      <c r="G3" s="4">
        <f>('FL Characterization'!G$2-'FL Characterization'!G$3)*VLOOKUP($A3,'FL Ratio'!$A$2:$B$9,2,FALSE)</f>
        <v>1.0596230806985862</v>
      </c>
      <c r="H3" s="4">
        <f>('FL Characterization'!H$2-'FL Characterization'!H$3)*VLOOKUP($A3,'FL Ratio'!$A$2:$B$9,2,FALSE)</f>
        <v>1.0542062445179325</v>
      </c>
      <c r="I3" s="4">
        <f>('FL Characterization'!I$2-'FL Characterization'!I$3)*VLOOKUP($A3,'FL Ratio'!$A$2:$B$9,2,FALSE)</f>
        <v>0.99647090679164263</v>
      </c>
      <c r="J3" s="4">
        <f>('FL Characterization'!J$2-'FL Characterization'!J$3)*VLOOKUP($A3,'FL Ratio'!$A$2:$B$9,2,FALSE)</f>
        <v>0.90284314150310707</v>
      </c>
      <c r="K3" s="4">
        <f>('FL Characterization'!K$2-'FL Characterization'!K$3)*VLOOKUP($A3,'FL Ratio'!$A$2:$B$9,2,FALSE)</f>
        <v>1.3257995592816196</v>
      </c>
      <c r="L3" s="4">
        <f>('FL Characterization'!L$2-'FL Characterization'!L$3)*VLOOKUP($A3,'FL Ratio'!$A$2:$B$9,2,FALSE)</f>
        <v>1.2946966426032167</v>
      </c>
      <c r="M3" s="4">
        <f>('FL Characterization'!M$2-'FL Characterization'!M$3)*VLOOKUP($A3,'FL Ratio'!$A$2:$B$9,2,FALSE)</f>
        <v>1.1921835531448339</v>
      </c>
      <c r="N3" s="4">
        <f>('FL Characterization'!N$2-'FL Characterization'!N$3)*VLOOKUP($A3,'FL Ratio'!$A$2:$B$9,2,FALSE)</f>
        <v>1.163215255309163</v>
      </c>
      <c r="O3" s="4">
        <f>('FL Characterization'!O$2-'FL Characterization'!O$3)*VLOOKUP($A3,'FL Ratio'!$A$2:$B$9,2,FALSE)</f>
        <v>1.1679962020251313</v>
      </c>
      <c r="P3" s="4">
        <f>('FL Characterization'!P$2-'FL Characterization'!P$3)*VLOOKUP($A3,'FL Ratio'!$A$2:$B$9,2,FALSE)</f>
        <v>1.1126609723456848</v>
      </c>
      <c r="Q3" s="4">
        <f>('FL Characterization'!Q$2-'FL Characterization'!Q$3)*VLOOKUP($A3,'FL Ratio'!$A$2:$B$9,2,FALSE)</f>
        <v>1.019919598432165</v>
      </c>
      <c r="R3" s="4">
        <f>('FL Characterization'!R$2-'FL Characterization'!R$3)*VLOOKUP($A3,'FL Ratio'!$A$2:$B$9,2,FALSE)</f>
        <v>0.91663145178113536</v>
      </c>
      <c r="S3" s="4">
        <f>('FL Characterization'!S$2-'FL Characterization'!S$3)*VLOOKUP($A3,'FL Ratio'!$A$2:$B$9,2,FALSE)</f>
        <v>0.88374932922679428</v>
      </c>
      <c r="T3" s="4">
        <f>('FL Characterization'!T$2-'FL Characterization'!T$3)*VLOOKUP($A3,'FL Ratio'!$A$2:$B$9,2,FALSE)</f>
        <v>0.55552117230869724</v>
      </c>
      <c r="U3" s="4">
        <f>('FL Characterization'!U$2-'FL Characterization'!U$3)*VLOOKUP($A3,'FL Ratio'!$A$2:$B$9,2,FALSE)</f>
        <v>0.59407919712189727</v>
      </c>
      <c r="V3" s="4">
        <f>('FL Characterization'!V$2-'FL Characterization'!V$3)*VLOOKUP($A3,'FL Ratio'!$A$2:$B$9,2,FALSE)</f>
        <v>0.64951933785780724</v>
      </c>
      <c r="W3" s="4">
        <f>('FL Characterization'!W$2-'FL Characterization'!W$3)*VLOOKUP($A3,'FL Ratio'!$A$2:$B$9,2,FALSE)</f>
        <v>0.66501834066877696</v>
      </c>
      <c r="X3" s="4">
        <f>('FL Characterization'!X$2-'FL Characterization'!X$3)*VLOOKUP($A3,'FL Ratio'!$A$2:$B$9,2,FALSE)</f>
        <v>0.69356913532056341</v>
      </c>
      <c r="Y3" s="4">
        <f>('FL Characterization'!Y$2-'FL Characterization'!Y$3)*VLOOKUP($A3,'FL Ratio'!$A$2:$B$9,2,FALSE)</f>
        <v>0.76557237672585643</v>
      </c>
    </row>
    <row r="4" spans="1:25" x14ac:dyDescent="0.3">
      <c r="A4">
        <v>3</v>
      </c>
      <c r="B4" s="4">
        <f>('FL Characterization'!B$2-'FL Characterization'!B$3)*VLOOKUP($A4,'FL Ratio'!$A$2:$B$9,2,FALSE)</f>
        <v>0.68583569172984338</v>
      </c>
      <c r="C4" s="4">
        <f>('FL Characterization'!C$2-'FL Characterization'!C$3)*VLOOKUP($A4,'FL Ratio'!$A$2:$B$9,2,FALSE)</f>
        <v>0.72581322736825049</v>
      </c>
      <c r="D4" s="4">
        <f>('FL Characterization'!D$2-'FL Characterization'!D$3)*VLOOKUP($A4,'FL Ratio'!$A$2:$B$9,2,FALSE)</f>
        <v>0.76644163976512347</v>
      </c>
      <c r="E4" s="4">
        <f>('FL Characterization'!E$2-'FL Characterization'!E$3)*VLOOKUP($A4,'FL Ratio'!$A$2:$B$9,2,FALSE)</f>
        <v>0.80128067467879927</v>
      </c>
      <c r="F4" s="4">
        <f>('FL Characterization'!F$2-'FL Characterization'!F$3)*VLOOKUP($A4,'FL Ratio'!$A$2:$B$9,2,FALSE)</f>
        <v>0.81037582096157312</v>
      </c>
      <c r="G4" s="4">
        <f>('FL Characterization'!G$2-'FL Characterization'!G$3)*VLOOKUP($A4,'FL Ratio'!$A$2:$B$9,2,FALSE)</f>
        <v>0.8476984645588691</v>
      </c>
      <c r="H4" s="4">
        <f>('FL Characterization'!H$2-'FL Characterization'!H$3)*VLOOKUP($A4,'FL Ratio'!$A$2:$B$9,2,FALSE)</f>
        <v>0.84336499561434608</v>
      </c>
      <c r="I4" s="4">
        <f>('FL Characterization'!I$2-'FL Characterization'!I$3)*VLOOKUP($A4,'FL Ratio'!$A$2:$B$9,2,FALSE)</f>
        <v>0.79717672543331408</v>
      </c>
      <c r="J4" s="4">
        <f>('FL Characterization'!J$2-'FL Characterization'!J$3)*VLOOKUP($A4,'FL Ratio'!$A$2:$B$9,2,FALSE)</f>
        <v>0.7222745132024857</v>
      </c>
      <c r="K4" s="4">
        <f>('FL Characterization'!K$2-'FL Characterization'!K$3)*VLOOKUP($A4,'FL Ratio'!$A$2:$B$9,2,FALSE)</f>
        <v>1.0606396474252957</v>
      </c>
      <c r="L4" s="4">
        <f>('FL Characterization'!L$2-'FL Characterization'!L$3)*VLOOKUP($A4,'FL Ratio'!$A$2:$B$9,2,FALSE)</f>
        <v>1.0357573140825733</v>
      </c>
      <c r="M4" s="4">
        <f>('FL Characterization'!M$2-'FL Characterization'!M$3)*VLOOKUP($A4,'FL Ratio'!$A$2:$B$9,2,FALSE)</f>
        <v>0.95374684251586717</v>
      </c>
      <c r="N4" s="4">
        <f>('FL Characterization'!N$2-'FL Characterization'!N$3)*VLOOKUP($A4,'FL Ratio'!$A$2:$B$9,2,FALSE)</f>
        <v>0.93057220424733045</v>
      </c>
      <c r="O4" s="4">
        <f>('FL Characterization'!O$2-'FL Characterization'!O$3)*VLOOKUP($A4,'FL Ratio'!$A$2:$B$9,2,FALSE)</f>
        <v>0.93439696162010522</v>
      </c>
      <c r="P4" s="4">
        <f>('FL Characterization'!P$2-'FL Characterization'!P$3)*VLOOKUP($A4,'FL Ratio'!$A$2:$B$9,2,FALSE)</f>
        <v>0.89012877787654787</v>
      </c>
      <c r="Q4" s="4">
        <f>('FL Characterization'!Q$2-'FL Characterization'!Q$3)*VLOOKUP($A4,'FL Ratio'!$A$2:$B$9,2,FALSE)</f>
        <v>0.81593567874573203</v>
      </c>
      <c r="R4" s="4">
        <f>('FL Characterization'!R$2-'FL Characterization'!R$3)*VLOOKUP($A4,'FL Ratio'!$A$2:$B$9,2,FALSE)</f>
        <v>0.73330516142490831</v>
      </c>
      <c r="S4" s="4">
        <f>('FL Characterization'!S$2-'FL Characterization'!S$3)*VLOOKUP($A4,'FL Ratio'!$A$2:$B$9,2,FALSE)</f>
        <v>0.70699946338143549</v>
      </c>
      <c r="T4" s="4">
        <f>('FL Characterization'!T$2-'FL Characterization'!T$3)*VLOOKUP($A4,'FL Ratio'!$A$2:$B$9,2,FALSE)</f>
        <v>0.44441693784695779</v>
      </c>
      <c r="U4" s="4">
        <f>('FL Characterization'!U$2-'FL Characterization'!U$3)*VLOOKUP($A4,'FL Ratio'!$A$2:$B$9,2,FALSE)</f>
        <v>0.47526335769751787</v>
      </c>
      <c r="V4" s="4">
        <f>('FL Characterization'!V$2-'FL Characterization'!V$3)*VLOOKUP($A4,'FL Ratio'!$A$2:$B$9,2,FALSE)</f>
        <v>0.51961547028624577</v>
      </c>
      <c r="W4" s="4">
        <f>('FL Characterization'!W$2-'FL Characterization'!W$3)*VLOOKUP($A4,'FL Ratio'!$A$2:$B$9,2,FALSE)</f>
        <v>0.53201467253502155</v>
      </c>
      <c r="X4" s="4">
        <f>('FL Characterization'!X$2-'FL Characterization'!X$3)*VLOOKUP($A4,'FL Ratio'!$A$2:$B$9,2,FALSE)</f>
        <v>0.5548553082564508</v>
      </c>
      <c r="Y4" s="4">
        <f>('FL Characterization'!Y$2-'FL Characterization'!Y$3)*VLOOKUP($A4,'FL Ratio'!$A$2:$B$9,2,FALSE)</f>
        <v>0.61245790138068512</v>
      </c>
    </row>
    <row r="5" spans="1:25" x14ac:dyDescent="0.3">
      <c r="A5">
        <v>4</v>
      </c>
      <c r="B5" s="4">
        <f>('FL Characterization'!B$2-'FL Characterization'!B$3)*VLOOKUP($A5,'FL Ratio'!$A$2:$B$9,2,FALSE)</f>
        <v>0.51437676879738248</v>
      </c>
      <c r="C5" s="4">
        <f>('FL Characterization'!C$2-'FL Characterization'!C$3)*VLOOKUP($A5,'FL Ratio'!$A$2:$B$9,2,FALSE)</f>
        <v>0.54435992052618787</v>
      </c>
      <c r="D5" s="4">
        <f>('FL Characterization'!D$2-'FL Characterization'!D$3)*VLOOKUP($A5,'FL Ratio'!$A$2:$B$9,2,FALSE)</f>
        <v>0.5748312298238426</v>
      </c>
      <c r="E5" s="4">
        <f>('FL Characterization'!E$2-'FL Characterization'!E$3)*VLOOKUP($A5,'FL Ratio'!$A$2:$B$9,2,FALSE)</f>
        <v>0.60096050600909956</v>
      </c>
      <c r="F5" s="4">
        <f>('FL Characterization'!F$2-'FL Characterization'!F$3)*VLOOKUP($A5,'FL Ratio'!$A$2:$B$9,2,FALSE)</f>
        <v>0.60778186572117987</v>
      </c>
      <c r="G5" s="4">
        <f>('FL Characterization'!G$2-'FL Characterization'!G$3)*VLOOKUP($A5,'FL Ratio'!$A$2:$B$9,2,FALSE)</f>
        <v>0.63577384841915185</v>
      </c>
      <c r="H5" s="4">
        <f>('FL Characterization'!H$2-'FL Characterization'!H$3)*VLOOKUP($A5,'FL Ratio'!$A$2:$B$9,2,FALSE)</f>
        <v>0.63252374671075962</v>
      </c>
      <c r="I5" s="4">
        <f>('FL Characterization'!I$2-'FL Characterization'!I$3)*VLOOKUP($A5,'FL Ratio'!$A$2:$B$9,2,FALSE)</f>
        <v>0.59788254407498564</v>
      </c>
      <c r="J5" s="4">
        <f>('FL Characterization'!J$2-'FL Characterization'!J$3)*VLOOKUP($A5,'FL Ratio'!$A$2:$B$9,2,FALSE)</f>
        <v>0.54170588490186433</v>
      </c>
      <c r="K5" s="4">
        <f>('FL Characterization'!K$2-'FL Characterization'!K$3)*VLOOKUP($A5,'FL Ratio'!$A$2:$B$9,2,FALSE)</f>
        <v>0.79547973556897178</v>
      </c>
      <c r="L5" s="4">
        <f>('FL Characterization'!L$2-'FL Characterization'!L$3)*VLOOKUP($A5,'FL Ratio'!$A$2:$B$9,2,FALSE)</f>
        <v>0.77681798556193016</v>
      </c>
      <c r="M5" s="4">
        <f>('FL Characterization'!M$2-'FL Characterization'!M$3)*VLOOKUP($A5,'FL Ratio'!$A$2:$B$9,2,FALSE)</f>
        <v>0.7153101318869004</v>
      </c>
      <c r="N5" s="4">
        <f>('FL Characterization'!N$2-'FL Characterization'!N$3)*VLOOKUP($A5,'FL Ratio'!$A$2:$B$9,2,FALSE)</f>
        <v>0.69792915318549786</v>
      </c>
      <c r="O5" s="4">
        <f>('FL Characterization'!O$2-'FL Characterization'!O$3)*VLOOKUP($A5,'FL Ratio'!$A$2:$B$9,2,FALSE)</f>
        <v>0.70079772121507888</v>
      </c>
      <c r="P5" s="4">
        <f>('FL Characterization'!P$2-'FL Characterization'!P$3)*VLOOKUP($A5,'FL Ratio'!$A$2:$B$9,2,FALSE)</f>
        <v>0.6675965834074109</v>
      </c>
      <c r="Q5" s="4">
        <f>('FL Characterization'!Q$2-'FL Characterization'!Q$3)*VLOOKUP($A5,'FL Ratio'!$A$2:$B$9,2,FALSE)</f>
        <v>0.61195175905929911</v>
      </c>
      <c r="R5" s="4">
        <f>('FL Characterization'!R$2-'FL Characterization'!R$3)*VLOOKUP($A5,'FL Ratio'!$A$2:$B$9,2,FALSE)</f>
        <v>0.54997887106868126</v>
      </c>
      <c r="S5" s="4">
        <f>('FL Characterization'!S$2-'FL Characterization'!S$3)*VLOOKUP($A5,'FL Ratio'!$A$2:$B$9,2,FALSE)</f>
        <v>0.53024959753607659</v>
      </c>
      <c r="T5" s="4">
        <f>('FL Characterization'!T$2-'FL Characterization'!T$3)*VLOOKUP($A5,'FL Ratio'!$A$2:$B$9,2,FALSE)</f>
        <v>0.33331270338521835</v>
      </c>
      <c r="U5" s="4">
        <f>('FL Characterization'!U$2-'FL Characterization'!U$3)*VLOOKUP($A5,'FL Ratio'!$A$2:$B$9,2,FALSE)</f>
        <v>0.35644751827313842</v>
      </c>
      <c r="V5" s="4">
        <f>('FL Characterization'!V$2-'FL Characterization'!V$3)*VLOOKUP($A5,'FL Ratio'!$A$2:$B$9,2,FALSE)</f>
        <v>0.38971160271468436</v>
      </c>
      <c r="W5" s="4">
        <f>('FL Characterization'!W$2-'FL Characterization'!W$3)*VLOOKUP($A5,'FL Ratio'!$A$2:$B$9,2,FALSE)</f>
        <v>0.39901100440126624</v>
      </c>
      <c r="X5" s="4">
        <f>('FL Characterization'!X$2-'FL Characterization'!X$3)*VLOOKUP($A5,'FL Ratio'!$A$2:$B$9,2,FALSE)</f>
        <v>0.41614148119233807</v>
      </c>
      <c r="Y5" s="4">
        <f>('FL Characterization'!Y$2-'FL Characterization'!Y$3)*VLOOKUP($A5,'FL Ratio'!$A$2:$B$9,2,FALSE)</f>
        <v>0.45934342603551387</v>
      </c>
    </row>
    <row r="6" spans="1:25" x14ac:dyDescent="0.3">
      <c r="A6">
        <v>5</v>
      </c>
      <c r="B6" s="4">
        <f>('FL Characterization'!B$2-'FL Characterization'!B$3)*VLOOKUP($A6,'FL Ratio'!$A$2:$B$9,2,FALSE)</f>
        <v>0.51437676879738248</v>
      </c>
      <c r="C6" s="4">
        <f>('FL Characterization'!C$2-'FL Characterization'!C$3)*VLOOKUP($A6,'FL Ratio'!$A$2:$B$9,2,FALSE)</f>
        <v>0.54435992052618787</v>
      </c>
      <c r="D6" s="4">
        <f>('FL Characterization'!D$2-'FL Characterization'!D$3)*VLOOKUP($A6,'FL Ratio'!$A$2:$B$9,2,FALSE)</f>
        <v>0.5748312298238426</v>
      </c>
      <c r="E6" s="4">
        <f>('FL Characterization'!E$2-'FL Characterization'!E$3)*VLOOKUP($A6,'FL Ratio'!$A$2:$B$9,2,FALSE)</f>
        <v>0.60096050600909956</v>
      </c>
      <c r="F6" s="4">
        <f>('FL Characterization'!F$2-'FL Characterization'!F$3)*VLOOKUP($A6,'FL Ratio'!$A$2:$B$9,2,FALSE)</f>
        <v>0.60778186572117987</v>
      </c>
      <c r="G6" s="4">
        <f>('FL Characterization'!G$2-'FL Characterization'!G$3)*VLOOKUP($A6,'FL Ratio'!$A$2:$B$9,2,FALSE)</f>
        <v>0.63577384841915185</v>
      </c>
      <c r="H6" s="4">
        <f>('FL Characterization'!H$2-'FL Characterization'!H$3)*VLOOKUP($A6,'FL Ratio'!$A$2:$B$9,2,FALSE)</f>
        <v>0.63252374671075962</v>
      </c>
      <c r="I6" s="4">
        <f>('FL Characterization'!I$2-'FL Characterization'!I$3)*VLOOKUP($A6,'FL Ratio'!$A$2:$B$9,2,FALSE)</f>
        <v>0.59788254407498564</v>
      </c>
      <c r="J6" s="4">
        <f>('FL Characterization'!J$2-'FL Characterization'!J$3)*VLOOKUP($A6,'FL Ratio'!$A$2:$B$9,2,FALSE)</f>
        <v>0.54170588490186433</v>
      </c>
      <c r="K6" s="4">
        <f>('FL Characterization'!K$2-'FL Characterization'!K$3)*VLOOKUP($A6,'FL Ratio'!$A$2:$B$9,2,FALSE)</f>
        <v>0.79547973556897178</v>
      </c>
      <c r="L6" s="4">
        <f>('FL Characterization'!L$2-'FL Characterization'!L$3)*VLOOKUP($A6,'FL Ratio'!$A$2:$B$9,2,FALSE)</f>
        <v>0.77681798556193016</v>
      </c>
      <c r="M6" s="4">
        <f>('FL Characterization'!M$2-'FL Characterization'!M$3)*VLOOKUP($A6,'FL Ratio'!$A$2:$B$9,2,FALSE)</f>
        <v>0.7153101318869004</v>
      </c>
      <c r="N6" s="4">
        <f>('FL Characterization'!N$2-'FL Characterization'!N$3)*VLOOKUP($A6,'FL Ratio'!$A$2:$B$9,2,FALSE)</f>
        <v>0.69792915318549786</v>
      </c>
      <c r="O6" s="4">
        <f>('FL Characterization'!O$2-'FL Characterization'!O$3)*VLOOKUP($A6,'FL Ratio'!$A$2:$B$9,2,FALSE)</f>
        <v>0.70079772121507888</v>
      </c>
      <c r="P6" s="4">
        <f>('FL Characterization'!P$2-'FL Characterization'!P$3)*VLOOKUP($A6,'FL Ratio'!$A$2:$B$9,2,FALSE)</f>
        <v>0.6675965834074109</v>
      </c>
      <c r="Q6" s="4">
        <f>('FL Characterization'!Q$2-'FL Characterization'!Q$3)*VLOOKUP($A6,'FL Ratio'!$A$2:$B$9,2,FALSE)</f>
        <v>0.61195175905929911</v>
      </c>
      <c r="R6" s="4">
        <f>('FL Characterization'!R$2-'FL Characterization'!R$3)*VLOOKUP($A6,'FL Ratio'!$A$2:$B$9,2,FALSE)</f>
        <v>0.54997887106868126</v>
      </c>
      <c r="S6" s="4">
        <f>('FL Characterization'!S$2-'FL Characterization'!S$3)*VLOOKUP($A6,'FL Ratio'!$A$2:$B$9,2,FALSE)</f>
        <v>0.53024959753607659</v>
      </c>
      <c r="T6" s="4">
        <f>('FL Characterization'!T$2-'FL Characterization'!T$3)*VLOOKUP($A6,'FL Ratio'!$A$2:$B$9,2,FALSE)</f>
        <v>0.33331270338521835</v>
      </c>
      <c r="U6" s="4">
        <f>('FL Characterization'!U$2-'FL Characterization'!U$3)*VLOOKUP($A6,'FL Ratio'!$A$2:$B$9,2,FALSE)</f>
        <v>0.35644751827313842</v>
      </c>
      <c r="V6" s="4">
        <f>('FL Characterization'!V$2-'FL Characterization'!V$3)*VLOOKUP($A6,'FL Ratio'!$A$2:$B$9,2,FALSE)</f>
        <v>0.38971160271468436</v>
      </c>
      <c r="W6" s="4">
        <f>('FL Characterization'!W$2-'FL Characterization'!W$3)*VLOOKUP($A6,'FL Ratio'!$A$2:$B$9,2,FALSE)</f>
        <v>0.39901100440126624</v>
      </c>
      <c r="X6" s="4">
        <f>('FL Characterization'!X$2-'FL Characterization'!X$3)*VLOOKUP($A6,'FL Ratio'!$A$2:$B$9,2,FALSE)</f>
        <v>0.41614148119233807</v>
      </c>
      <c r="Y6" s="4">
        <f>('FL Characterization'!Y$2-'FL Characterization'!Y$3)*VLOOKUP($A6,'FL Ratio'!$A$2:$B$9,2,FALSE)</f>
        <v>0.45934342603551387</v>
      </c>
    </row>
    <row r="7" spans="1:25" x14ac:dyDescent="0.3">
      <c r="A7">
        <v>6</v>
      </c>
      <c r="B7" s="4">
        <f>('FL Characterization'!B$2-'FL Characterization'!B$3)*VLOOKUP($A7,'FL Ratio'!$A$2:$B$9,2,FALSE)</f>
        <v>0.51437676879738248</v>
      </c>
      <c r="C7" s="4">
        <f>('FL Characterization'!C$2-'FL Characterization'!C$3)*VLOOKUP($A7,'FL Ratio'!$A$2:$B$9,2,FALSE)</f>
        <v>0.54435992052618787</v>
      </c>
      <c r="D7" s="4">
        <f>('FL Characterization'!D$2-'FL Characterization'!D$3)*VLOOKUP($A7,'FL Ratio'!$A$2:$B$9,2,FALSE)</f>
        <v>0.5748312298238426</v>
      </c>
      <c r="E7" s="4">
        <f>('FL Characterization'!E$2-'FL Characterization'!E$3)*VLOOKUP($A7,'FL Ratio'!$A$2:$B$9,2,FALSE)</f>
        <v>0.60096050600909956</v>
      </c>
      <c r="F7" s="4">
        <f>('FL Characterization'!F$2-'FL Characterization'!F$3)*VLOOKUP($A7,'FL Ratio'!$A$2:$B$9,2,FALSE)</f>
        <v>0.60778186572117987</v>
      </c>
      <c r="G7" s="4">
        <f>('FL Characterization'!G$2-'FL Characterization'!G$3)*VLOOKUP($A7,'FL Ratio'!$A$2:$B$9,2,FALSE)</f>
        <v>0.63577384841915185</v>
      </c>
      <c r="H7" s="4">
        <f>('FL Characterization'!H$2-'FL Characterization'!H$3)*VLOOKUP($A7,'FL Ratio'!$A$2:$B$9,2,FALSE)</f>
        <v>0.63252374671075962</v>
      </c>
      <c r="I7" s="4">
        <f>('FL Characterization'!I$2-'FL Characterization'!I$3)*VLOOKUP($A7,'FL Ratio'!$A$2:$B$9,2,FALSE)</f>
        <v>0.59788254407498564</v>
      </c>
      <c r="J7" s="4">
        <f>('FL Characterization'!J$2-'FL Characterization'!J$3)*VLOOKUP($A7,'FL Ratio'!$A$2:$B$9,2,FALSE)</f>
        <v>0.54170588490186433</v>
      </c>
      <c r="K7" s="4">
        <f>('FL Characterization'!K$2-'FL Characterization'!K$3)*VLOOKUP($A7,'FL Ratio'!$A$2:$B$9,2,FALSE)</f>
        <v>0.79547973556897178</v>
      </c>
      <c r="L7" s="4">
        <f>('FL Characterization'!L$2-'FL Characterization'!L$3)*VLOOKUP($A7,'FL Ratio'!$A$2:$B$9,2,FALSE)</f>
        <v>0.77681798556193016</v>
      </c>
      <c r="M7" s="4">
        <f>('FL Characterization'!M$2-'FL Characterization'!M$3)*VLOOKUP($A7,'FL Ratio'!$A$2:$B$9,2,FALSE)</f>
        <v>0.7153101318869004</v>
      </c>
      <c r="N7" s="4">
        <f>('FL Characterization'!N$2-'FL Characterization'!N$3)*VLOOKUP($A7,'FL Ratio'!$A$2:$B$9,2,FALSE)</f>
        <v>0.69792915318549786</v>
      </c>
      <c r="O7" s="4">
        <f>('FL Characterization'!O$2-'FL Characterization'!O$3)*VLOOKUP($A7,'FL Ratio'!$A$2:$B$9,2,FALSE)</f>
        <v>0.70079772121507888</v>
      </c>
      <c r="P7" s="4">
        <f>('FL Characterization'!P$2-'FL Characterization'!P$3)*VLOOKUP($A7,'FL Ratio'!$A$2:$B$9,2,FALSE)</f>
        <v>0.6675965834074109</v>
      </c>
      <c r="Q7" s="4">
        <f>('FL Characterization'!Q$2-'FL Characterization'!Q$3)*VLOOKUP($A7,'FL Ratio'!$A$2:$B$9,2,FALSE)</f>
        <v>0.61195175905929911</v>
      </c>
      <c r="R7" s="4">
        <f>('FL Characterization'!R$2-'FL Characterization'!R$3)*VLOOKUP($A7,'FL Ratio'!$A$2:$B$9,2,FALSE)</f>
        <v>0.54997887106868126</v>
      </c>
      <c r="S7" s="4">
        <f>('FL Characterization'!S$2-'FL Characterization'!S$3)*VLOOKUP($A7,'FL Ratio'!$A$2:$B$9,2,FALSE)</f>
        <v>0.53024959753607659</v>
      </c>
      <c r="T7" s="4">
        <f>('FL Characterization'!T$2-'FL Characterization'!T$3)*VLOOKUP($A7,'FL Ratio'!$A$2:$B$9,2,FALSE)</f>
        <v>0.33331270338521835</v>
      </c>
      <c r="U7" s="4">
        <f>('FL Characterization'!U$2-'FL Characterization'!U$3)*VLOOKUP($A7,'FL Ratio'!$A$2:$B$9,2,FALSE)</f>
        <v>0.35644751827313842</v>
      </c>
      <c r="V7" s="4">
        <f>('FL Characterization'!V$2-'FL Characterization'!V$3)*VLOOKUP($A7,'FL Ratio'!$A$2:$B$9,2,FALSE)</f>
        <v>0.38971160271468436</v>
      </c>
      <c r="W7" s="4">
        <f>('FL Characterization'!W$2-'FL Characterization'!W$3)*VLOOKUP($A7,'FL Ratio'!$A$2:$B$9,2,FALSE)</f>
        <v>0.39901100440126624</v>
      </c>
      <c r="X7" s="4">
        <f>('FL Characterization'!X$2-'FL Characterization'!X$3)*VLOOKUP($A7,'FL Ratio'!$A$2:$B$9,2,FALSE)</f>
        <v>0.41614148119233807</v>
      </c>
      <c r="Y7" s="4">
        <f>('FL Characterization'!Y$2-'FL Characterization'!Y$3)*VLOOKUP($A7,'FL Ratio'!$A$2:$B$9,2,FALSE)</f>
        <v>0.45934342603551387</v>
      </c>
    </row>
    <row r="8" spans="1:25" x14ac:dyDescent="0.3">
      <c r="A8">
        <v>7</v>
      </c>
      <c r="B8" s="4">
        <f>('FL Characterization'!B$2-'FL Characterization'!B$3)*VLOOKUP($A8,'FL Ratio'!$A$2:$B$9,2,FALSE)</f>
        <v>0.51437676879738248</v>
      </c>
      <c r="C8" s="4">
        <f>('FL Characterization'!C$2-'FL Characterization'!C$3)*VLOOKUP($A8,'FL Ratio'!$A$2:$B$9,2,FALSE)</f>
        <v>0.54435992052618787</v>
      </c>
      <c r="D8" s="4">
        <f>('FL Characterization'!D$2-'FL Characterization'!D$3)*VLOOKUP($A8,'FL Ratio'!$A$2:$B$9,2,FALSE)</f>
        <v>0.5748312298238426</v>
      </c>
      <c r="E8" s="4">
        <f>('FL Characterization'!E$2-'FL Characterization'!E$3)*VLOOKUP($A8,'FL Ratio'!$A$2:$B$9,2,FALSE)</f>
        <v>0.60096050600909956</v>
      </c>
      <c r="F8" s="4">
        <f>('FL Characterization'!F$2-'FL Characterization'!F$3)*VLOOKUP($A8,'FL Ratio'!$A$2:$B$9,2,FALSE)</f>
        <v>0.60778186572117987</v>
      </c>
      <c r="G8" s="4">
        <f>('FL Characterization'!G$2-'FL Characterization'!G$3)*VLOOKUP($A8,'FL Ratio'!$A$2:$B$9,2,FALSE)</f>
        <v>0.63577384841915185</v>
      </c>
      <c r="H8" s="4">
        <f>('FL Characterization'!H$2-'FL Characterization'!H$3)*VLOOKUP($A8,'FL Ratio'!$A$2:$B$9,2,FALSE)</f>
        <v>0.63252374671075962</v>
      </c>
      <c r="I8" s="4">
        <f>('FL Characterization'!I$2-'FL Characterization'!I$3)*VLOOKUP($A8,'FL Ratio'!$A$2:$B$9,2,FALSE)</f>
        <v>0.59788254407498564</v>
      </c>
      <c r="J8" s="4">
        <f>('FL Characterization'!J$2-'FL Characterization'!J$3)*VLOOKUP($A8,'FL Ratio'!$A$2:$B$9,2,FALSE)</f>
        <v>0.54170588490186433</v>
      </c>
      <c r="K8" s="4">
        <f>('FL Characterization'!K$2-'FL Characterization'!K$3)*VLOOKUP($A8,'FL Ratio'!$A$2:$B$9,2,FALSE)</f>
        <v>0.79547973556897178</v>
      </c>
      <c r="L8" s="4">
        <f>('FL Characterization'!L$2-'FL Characterization'!L$3)*VLOOKUP($A8,'FL Ratio'!$A$2:$B$9,2,FALSE)</f>
        <v>0.77681798556193016</v>
      </c>
      <c r="M8" s="4">
        <f>('FL Characterization'!M$2-'FL Characterization'!M$3)*VLOOKUP($A8,'FL Ratio'!$A$2:$B$9,2,FALSE)</f>
        <v>0.7153101318869004</v>
      </c>
      <c r="N8" s="4">
        <f>('FL Characterization'!N$2-'FL Characterization'!N$3)*VLOOKUP($A8,'FL Ratio'!$A$2:$B$9,2,FALSE)</f>
        <v>0.69792915318549786</v>
      </c>
      <c r="O8" s="4">
        <f>('FL Characterization'!O$2-'FL Characterization'!O$3)*VLOOKUP($A8,'FL Ratio'!$A$2:$B$9,2,FALSE)</f>
        <v>0.70079772121507888</v>
      </c>
      <c r="P8" s="4">
        <f>('FL Characterization'!P$2-'FL Characterization'!P$3)*VLOOKUP($A8,'FL Ratio'!$A$2:$B$9,2,FALSE)</f>
        <v>0.6675965834074109</v>
      </c>
      <c r="Q8" s="4">
        <f>('FL Characterization'!Q$2-'FL Characterization'!Q$3)*VLOOKUP($A8,'FL Ratio'!$A$2:$B$9,2,FALSE)</f>
        <v>0.61195175905929911</v>
      </c>
      <c r="R8" s="4">
        <f>('FL Characterization'!R$2-'FL Characterization'!R$3)*VLOOKUP($A8,'FL Ratio'!$A$2:$B$9,2,FALSE)</f>
        <v>0.54997887106868126</v>
      </c>
      <c r="S8" s="4">
        <f>('FL Characterization'!S$2-'FL Characterization'!S$3)*VLOOKUP($A8,'FL Ratio'!$A$2:$B$9,2,FALSE)</f>
        <v>0.53024959753607659</v>
      </c>
      <c r="T8" s="4">
        <f>('FL Characterization'!T$2-'FL Characterization'!T$3)*VLOOKUP($A8,'FL Ratio'!$A$2:$B$9,2,FALSE)</f>
        <v>0.33331270338521835</v>
      </c>
      <c r="U8" s="4">
        <f>('FL Characterization'!U$2-'FL Characterization'!U$3)*VLOOKUP($A8,'FL Ratio'!$A$2:$B$9,2,FALSE)</f>
        <v>0.35644751827313842</v>
      </c>
      <c r="V8" s="4">
        <f>('FL Characterization'!V$2-'FL Characterization'!V$3)*VLOOKUP($A8,'FL Ratio'!$A$2:$B$9,2,FALSE)</f>
        <v>0.38971160271468436</v>
      </c>
      <c r="W8" s="4">
        <f>('FL Characterization'!W$2-'FL Characterization'!W$3)*VLOOKUP($A8,'FL Ratio'!$A$2:$B$9,2,FALSE)</f>
        <v>0.39901100440126624</v>
      </c>
      <c r="X8" s="4">
        <f>('FL Characterization'!X$2-'FL Characterization'!X$3)*VLOOKUP($A8,'FL Ratio'!$A$2:$B$9,2,FALSE)</f>
        <v>0.41614148119233807</v>
      </c>
      <c r="Y8" s="4">
        <f>('FL Characterization'!Y$2-'FL Characterization'!Y$3)*VLOOKUP($A8,'FL Ratio'!$A$2:$B$9,2,FALSE)</f>
        <v>0.45934342603551387</v>
      </c>
    </row>
    <row r="9" spans="1:25" x14ac:dyDescent="0.3">
      <c r="A9">
        <v>8</v>
      </c>
      <c r="B9" s="4">
        <f>('FL Characterization'!B$2-'FL Characterization'!B$3)*VLOOKUP($A9,'FL Ratio'!$A$2:$B$9,2,FALSE)</f>
        <v>0.51437676879738248</v>
      </c>
      <c r="C9" s="4">
        <f>('FL Characterization'!C$2-'FL Characterization'!C$3)*VLOOKUP($A9,'FL Ratio'!$A$2:$B$9,2,FALSE)</f>
        <v>0.54435992052618787</v>
      </c>
      <c r="D9" s="4">
        <f>('FL Characterization'!D$2-'FL Characterization'!D$3)*VLOOKUP($A9,'FL Ratio'!$A$2:$B$9,2,FALSE)</f>
        <v>0.5748312298238426</v>
      </c>
      <c r="E9" s="4">
        <f>('FL Characterization'!E$2-'FL Characterization'!E$3)*VLOOKUP($A9,'FL Ratio'!$A$2:$B$9,2,FALSE)</f>
        <v>0.60096050600909956</v>
      </c>
      <c r="F9" s="4">
        <f>('FL Characterization'!F$2-'FL Characterization'!F$3)*VLOOKUP($A9,'FL Ratio'!$A$2:$B$9,2,FALSE)</f>
        <v>0.60778186572117987</v>
      </c>
      <c r="G9" s="4">
        <f>('FL Characterization'!G$2-'FL Characterization'!G$3)*VLOOKUP($A9,'FL Ratio'!$A$2:$B$9,2,FALSE)</f>
        <v>0.63577384841915185</v>
      </c>
      <c r="H9" s="4">
        <f>('FL Characterization'!H$2-'FL Characterization'!H$3)*VLOOKUP($A9,'FL Ratio'!$A$2:$B$9,2,FALSE)</f>
        <v>0.63252374671075962</v>
      </c>
      <c r="I9" s="4">
        <f>('FL Characterization'!I$2-'FL Characterization'!I$3)*VLOOKUP($A9,'FL Ratio'!$A$2:$B$9,2,FALSE)</f>
        <v>0.59788254407498564</v>
      </c>
      <c r="J9" s="4">
        <f>('FL Characterization'!J$2-'FL Characterization'!J$3)*VLOOKUP($A9,'FL Ratio'!$A$2:$B$9,2,FALSE)</f>
        <v>0.54170588490186433</v>
      </c>
      <c r="K9" s="4">
        <f>('FL Characterization'!K$2-'FL Characterization'!K$3)*VLOOKUP($A9,'FL Ratio'!$A$2:$B$9,2,FALSE)</f>
        <v>0.79547973556897178</v>
      </c>
      <c r="L9" s="4">
        <f>('FL Characterization'!L$2-'FL Characterization'!L$3)*VLOOKUP($A9,'FL Ratio'!$A$2:$B$9,2,FALSE)</f>
        <v>0.77681798556193016</v>
      </c>
      <c r="M9" s="4">
        <f>('FL Characterization'!M$2-'FL Characterization'!M$3)*VLOOKUP($A9,'FL Ratio'!$A$2:$B$9,2,FALSE)</f>
        <v>0.7153101318869004</v>
      </c>
      <c r="N9" s="4">
        <f>('FL Characterization'!N$2-'FL Characterization'!N$3)*VLOOKUP($A9,'FL Ratio'!$A$2:$B$9,2,FALSE)</f>
        <v>0.69792915318549786</v>
      </c>
      <c r="O9" s="4">
        <f>('FL Characterization'!O$2-'FL Characterization'!O$3)*VLOOKUP($A9,'FL Ratio'!$A$2:$B$9,2,FALSE)</f>
        <v>0.70079772121507888</v>
      </c>
      <c r="P9" s="4">
        <f>('FL Characterization'!P$2-'FL Characterization'!P$3)*VLOOKUP($A9,'FL Ratio'!$A$2:$B$9,2,FALSE)</f>
        <v>0.6675965834074109</v>
      </c>
      <c r="Q9" s="4">
        <f>('FL Characterization'!Q$2-'FL Characterization'!Q$3)*VLOOKUP($A9,'FL Ratio'!$A$2:$B$9,2,FALSE)</f>
        <v>0.61195175905929911</v>
      </c>
      <c r="R9" s="4">
        <f>('FL Characterization'!R$2-'FL Characterization'!R$3)*VLOOKUP($A9,'FL Ratio'!$A$2:$B$9,2,FALSE)</f>
        <v>0.54997887106868126</v>
      </c>
      <c r="S9" s="4">
        <f>('FL Characterization'!S$2-'FL Characterization'!S$3)*VLOOKUP($A9,'FL Ratio'!$A$2:$B$9,2,FALSE)</f>
        <v>0.53024959753607659</v>
      </c>
      <c r="T9" s="4">
        <f>('FL Characterization'!T$2-'FL Characterization'!T$3)*VLOOKUP($A9,'FL Ratio'!$A$2:$B$9,2,FALSE)</f>
        <v>0.33331270338521835</v>
      </c>
      <c r="U9" s="4">
        <f>('FL Characterization'!U$2-'FL Characterization'!U$3)*VLOOKUP($A9,'FL Ratio'!$A$2:$B$9,2,FALSE)</f>
        <v>0.35644751827313842</v>
      </c>
      <c r="V9" s="4">
        <f>('FL Characterization'!V$2-'FL Characterization'!V$3)*VLOOKUP($A9,'FL Ratio'!$A$2:$B$9,2,FALSE)</f>
        <v>0.38971160271468436</v>
      </c>
      <c r="W9" s="4">
        <f>('FL Characterization'!W$2-'FL Characterization'!W$3)*VLOOKUP($A9,'FL Ratio'!$A$2:$B$9,2,FALSE)</f>
        <v>0.39901100440126624</v>
      </c>
      <c r="X9" s="4">
        <f>('FL Characterization'!X$2-'FL Characterization'!X$3)*VLOOKUP($A9,'FL Ratio'!$A$2:$B$9,2,FALSE)</f>
        <v>0.41614148119233807</v>
      </c>
      <c r="Y9" s="4">
        <f>('FL Characterization'!Y$2-'FL Characterization'!Y$3)*VLOOKUP($A9,'FL Ratio'!$A$2:$B$9,2,FALSE)</f>
        <v>0.45934342603551387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2.1116698668129589E-5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3.3575208244412423E-2</v>
      </c>
      <c r="J3" s="7">
        <f ca="1">VLOOKUP($A3,'RES installed'!$A$2:$C$6,3,FALSE)*(AVERAGE('[1]Profiles, RES, Winter'!J$2:J$4)*(RANDBETWEEN(95,105)/100))</f>
        <v>0.68594379884054157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2.2694851622511218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2.6519958989172192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1.0008191709115808</v>
      </c>
      <c r="R3" s="7">
        <f ca="1">VLOOKUP($A3,'RES installed'!$A$2:$C$6,3,FALSE)*(AVERAGE('[1]Profiles, RES, Winter'!R$2:R$4)*(RANDBETWEEN(95,105)/100))</f>
        <v>0.20773587169904661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2.3533401583135605E-4</v>
      </c>
      <c r="U3" s="7">
        <f ca="1">VLOOKUP($A3,'RES installed'!$A$2:$C$6,3,FALSE)*(AVERAGE('[1]Profiles, RES, Winter'!U$2:U$4)*(RANDBETWEEN(95,105)/100))</f>
        <v>6.5935814208649529E-5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3.6330003619113884</v>
      </c>
      <c r="C4" s="9">
        <f ca="1">VLOOKUP($A4,'RES installed'!$A$2:$C$6,3,FALSE)*(AVERAGE('[1]Profiles, RES, Winter'!C$5:C$7)*(RANDBETWEEN(95,105)/100))</f>
        <v>3.2692267980697709</v>
      </c>
      <c r="D4" s="9">
        <f ca="1">VLOOKUP($A4,'RES installed'!$A$2:$C$6,3,FALSE)*(AVERAGE('[1]Profiles, RES, Winter'!D$5:D$7)*(RANDBETWEEN(95,105)/100))</f>
        <v>3.2415122838934924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2.483284900263143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2.0385610250178301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1.7398661604645049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1.5355569865102581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2.5423751773329264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2.4481802008773612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3.1284270884176513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3.815573770491803E-5</v>
      </c>
      <c r="D5" s="7">
        <f ca="1">VLOOKUP($A5,'RES installed'!$A$2:$C$6,3,FALSE)*(AVERAGE('[1]Profiles, RES, Winter'!D$2:D$4)*(RANDBETWEEN(95,105)/100))</f>
        <v>2.0907622443692663E-5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3.425349527965308E-2</v>
      </c>
      <c r="J5" s="7">
        <f ca="1">VLOOKUP($A5,'RES installed'!$A$2:$C$6,3,FALSE)*(AVERAGE('[1]Profiles, RES, Winter'!J$2:J$4)*(RANDBETWEEN(95,105)/100))</f>
        <v>0.67901507359972801</v>
      </c>
      <c r="K5" s="7">
        <f ca="1">VLOOKUP($A5,'RES installed'!$A$2:$C$6,3,FALSE)*(AVERAGE('[1]Profiles, RES, Winter'!K$2:K$4)*(RANDBETWEEN(95,105)/100))</f>
        <v>1.6940969944400754</v>
      </c>
      <c r="L5" s="7">
        <f ca="1">VLOOKUP($A5,'RES installed'!$A$2:$C$6,3,FALSE)*(AVERAGE('[1]Profiles, RES, Winter'!L$2:L$4)*(RANDBETWEEN(95,105)/100))</f>
        <v>2.1787057557610767</v>
      </c>
      <c r="M5" s="7">
        <f ca="1">VLOOKUP($A5,'RES installed'!$A$2:$C$6,3,FALSE)*(AVERAGE('[1]Profiles, RES, Winter'!M$2:M$4)*(RANDBETWEEN(95,105)/100))</f>
        <v>2.5294073034444109</v>
      </c>
      <c r="N5" s="7">
        <f ca="1">VLOOKUP($A5,'RES installed'!$A$2:$C$6,3,FALSE)*(AVERAGE('[1]Profiles, RES, Winter'!N$2:N$4)*(RANDBETWEEN(95,105)/100))</f>
        <v>2.5193961039713582</v>
      </c>
      <c r="O5" s="7">
        <f ca="1">VLOOKUP($A5,'RES installed'!$A$2:$C$6,3,FALSE)*(AVERAGE('[1]Profiles, RES, Winter'!O$2:O$4)*(RANDBETWEEN(95,105)/100))</f>
        <v>2.2165719696118638</v>
      </c>
      <c r="P5" s="7">
        <f ca="1">VLOOKUP($A5,'RES installed'!$A$2:$C$6,3,FALSE)*(AVERAGE('[1]Profiles, RES, Winter'!P$2:P$4)*(RANDBETWEEN(95,105)/100))</f>
        <v>1.8817956094108914</v>
      </c>
      <c r="Q5" s="7">
        <f ca="1">VLOOKUP($A5,'RES installed'!$A$2:$C$6,3,FALSE)*(AVERAGE('[1]Profiles, RES, Winter'!Q$2:Q$4)*(RANDBETWEEN(95,105)/100))</f>
        <v>0.97109186880529608</v>
      </c>
      <c r="R5" s="7">
        <f ca="1">VLOOKUP($A5,'RES installed'!$A$2:$C$6,3,FALSE)*(AVERAGE('[1]Profiles, RES, Winter'!R$2:R$4)*(RANDBETWEEN(95,105)/100))</f>
        <v>0.22522941878949265</v>
      </c>
      <c r="S5" s="7">
        <f ca="1">VLOOKUP($A5,'RES installed'!$A$2:$C$6,3,FALSE)*(AVERAGE('[1]Profiles, RES, Winter'!S$2:S$4)*(RANDBETWEEN(95,105)/100))</f>
        <v>1.3924022848438712E-3</v>
      </c>
      <c r="T5" s="7">
        <f ca="1">VLOOKUP($A5,'RES installed'!$A$2:$C$6,3,FALSE)*(AVERAGE('[1]Profiles, RES, Winter'!T$2:T$4)*(RANDBETWEEN(95,105)/100))</f>
        <v>2.4268820382608591E-4</v>
      </c>
      <c r="U5" s="7">
        <f ca="1">VLOOKUP($A5,'RES installed'!$A$2:$C$6,3,FALSE)*(AVERAGE('[1]Profiles, RES, Winter'!U$2:U$4)*(RANDBETWEEN(95,105)/100))</f>
        <v>6.6582243759714732E-5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3.4521857923497262E-5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3.3575208244412423E-2</v>
      </c>
      <c r="J6" s="7">
        <f ca="1">VLOOKUP($A6,'RES installed'!$A$2:$C$6,3,FALSE)*(AVERAGE('[1]Profiles, RES, Winter'!J$2:J$4)*(RANDBETWEEN(95,105)/100))</f>
        <v>0.67208634835891445</v>
      </c>
      <c r="K6" s="7">
        <f ca="1">VLOOKUP($A6,'RES installed'!$A$2:$C$6,3,FALSE)*(AVERAGE('[1]Profiles, RES, Winter'!K$2:K$4)*(RANDBETWEEN(95,105)/100))</f>
        <v>1.6771560244956747</v>
      </c>
      <c r="L6" s="7">
        <f ca="1">VLOOKUP($A6,'RES installed'!$A$2:$C$6,3,FALSE)*(AVERAGE('[1]Profiles, RES, Winter'!L$2:L$4)*(RANDBETWEEN(95,105)/100))</f>
        <v>2.1787057557610767</v>
      </c>
      <c r="M6" s="7">
        <f ca="1">VLOOKUP($A6,'RES installed'!$A$2:$C$6,3,FALSE)*(AVERAGE('[1]Profiles, RES, Winter'!M$2:M$4)*(RANDBETWEEN(95,105)/100))</f>
        <v>2.4282310113066345</v>
      </c>
      <c r="N6" s="7">
        <f ca="1">VLOOKUP($A6,'RES installed'!$A$2:$C$6,3,FALSE)*(AVERAGE('[1]Profiles, RES, Winter'!N$2:N$4)*(RANDBETWEEN(95,105)/100))</f>
        <v>2.7580757348739082</v>
      </c>
      <c r="O6" s="7">
        <f ca="1">VLOOKUP($A6,'RES installed'!$A$2:$C$6,3,FALSE)*(AVERAGE('[1]Profiles, RES, Winter'!O$2:O$4)*(RANDBETWEEN(95,105)/100))</f>
        <v>2.3089291350123582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0.96118276810320125</v>
      </c>
      <c r="R6" s="7">
        <f ca="1">VLOOKUP($A6,'RES installed'!$A$2:$C$6,3,FALSE)*(AVERAGE('[1]Profiles, RES, Winter'!R$2:R$4)*(RANDBETWEEN(95,105)/100))</f>
        <v>0.21648264524426963</v>
      </c>
      <c r="S6" s="7">
        <f ca="1">VLOOKUP($A6,'RES installed'!$A$2:$C$6,3,FALSE)*(AVERAGE('[1]Profiles, RES, Winter'!S$2:S$4)*(RANDBETWEEN(95,105)/100))</f>
        <v>1.420531623931626E-3</v>
      </c>
      <c r="T6" s="7">
        <f ca="1">VLOOKUP($A6,'RES installed'!$A$2:$C$6,3,FALSE)*(AVERAGE('[1]Profiles, RES, Winter'!T$2:T$4)*(RANDBETWEEN(95,105)/100))</f>
        <v>2.4023680782784263E-4</v>
      </c>
      <c r="U6" s="7">
        <f ca="1">VLOOKUP($A6,'RES installed'!$A$2:$C$6,3,FALSE)*(AVERAGE('[1]Profiles, RES, Winter'!U$2:U$4)*(RANDBETWEEN(95,105)/100))</f>
        <v>6.528938465758434E-5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1.3279388343083158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3.4592638797273409E-2</v>
      </c>
      <c r="J3" s="7">
        <f ca="1">VLOOKUP($A3,'RES installed'!$A$2:$C$6,3,FALSE)*(AVERAGE('[1]Profiles, RES, Winter'!J$2:J$4)*(RANDBETWEEN(95,105)/100))</f>
        <v>0.65822889787728733</v>
      </c>
      <c r="K3" s="7">
        <f ca="1">VLOOKUP($A3,'RES installed'!$A$2:$C$6,3,FALSE)*(AVERAGE('[1]Profiles, RES, Winter'!K$2:K$4)*(RANDBETWEEN(95,105)/100))</f>
        <v>1.7110379643844762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2.6519958989172192</v>
      </c>
      <c r="O3" s="7">
        <f ca="1">VLOOKUP($A3,'RES installed'!$A$2:$C$6,3,FALSE)*(AVERAGE('[1]Profiles, RES, Winter'!O$2:O$4)*(RANDBETWEEN(95,105)/100))</f>
        <v>2.3551077177126052</v>
      </c>
      <c r="P3" s="7">
        <f ca="1">VLOOKUP($A3,'RES installed'!$A$2:$C$6,3,FALSE)*(AVERAGE('[1]Profiles, RES, Winter'!P$2:P$4)*(RANDBETWEEN(95,105)/100))</f>
        <v>1.9000654696964341</v>
      </c>
      <c r="Q3" s="7">
        <f ca="1">VLOOKUP($A3,'RES installed'!$A$2:$C$6,3,FALSE)*(AVERAGE('[1]Profiles, RES, Winter'!Q$2:Q$4)*(RANDBETWEEN(95,105)/100))</f>
        <v>0.98100096950739102</v>
      </c>
      <c r="R3" s="7">
        <f ca="1">VLOOKUP($A3,'RES installed'!$A$2:$C$6,3,FALSE)*(AVERAGE('[1]Profiles, RES, Winter'!R$2:R$4)*(RANDBETWEEN(95,105)/100))</f>
        <v>0.21648264524426963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6.2703666453323571E-5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3.7063943086166695</v>
      </c>
      <c r="C4" s="9">
        <f ca="1">VLOOKUP($A4,'RES installed'!$A$2:$C$6,3,FALSE)*(AVERAGE('[1]Profiles, RES, Winter'!C$5:C$7)*(RANDBETWEEN(95,105)/100))</f>
        <v>3.2025078838234489</v>
      </c>
      <c r="D4" s="9">
        <f ca="1">VLOOKUP($A4,'RES installed'!$A$2:$C$6,3,FALSE)*(AVERAGE('[1]Profiles, RES, Winter'!D$5:D$7)*(RANDBETWEEN(95,105)/100))</f>
        <v>3.3397399288599621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2.8988276663537311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1.9764731621061595</v>
      </c>
      <c r="K4" s="9">
        <f ca="1">VLOOKUP($A4,'RES installed'!$A$2:$C$6,3,FALSE)*(AVERAGE('[1]Profiles, RES, Winter'!K$5:K$7)*(RANDBETWEEN(95,105)/100))</f>
        <v>1.6810549239408505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1.6882774877592084</v>
      </c>
      <c r="O4" s="9">
        <f ca="1">VLOOKUP($A4,'RES installed'!$A$2:$C$6,3,FALSE)*(AVERAGE('[1]Profiles, RES, Winter'!O$5:O$7)*(RANDBETWEEN(95,105)/100))</f>
        <v>1.5515523717864066</v>
      </c>
      <c r="P4" s="9">
        <f ca="1">VLOOKUP($A4,'RES installed'!$A$2:$C$6,3,FALSE)*(AVERAGE('[1]Profiles, RES, Winter'!P$5:P$7)*(RANDBETWEEN(95,105)/100))</f>
        <v>1.934085911092172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2.4139787364915839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2.5223421542909246</v>
      </c>
      <c r="W4" s="9">
        <f ca="1">VLOOKUP($A4,'RES installed'!$A$2:$C$6,3,FALSE)*(AVERAGE('[1]Profiles, RES, Winter'!W$5:W$7)*(RANDBETWEEN(95,105)/100))</f>
        <v>2.8607106696727511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2.8304816514254942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3.7428961748633879E-5</v>
      </c>
      <c r="D5" s="7">
        <f ca="1">VLOOKUP($A5,'RES installed'!$A$2:$C$6,3,FALSE)*(AVERAGE('[1]Profiles, RES, Winter'!D$2:D$4)*(RANDBETWEEN(95,105)/100))</f>
        <v>2.048946999481881E-5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3.2896921209171766E-2</v>
      </c>
      <c r="J5" s="7">
        <f ca="1">VLOOKUP($A5,'RES installed'!$A$2:$C$6,3,FALSE)*(AVERAGE('[1]Profiles, RES, Winter'!J$2:J$4)*(RANDBETWEEN(95,105)/100))</f>
        <v>0.67901507359972801</v>
      </c>
      <c r="K5" s="7">
        <f ca="1">VLOOKUP($A5,'RES installed'!$A$2:$C$6,3,FALSE)*(AVERAGE('[1]Profiles, RES, Winter'!K$2:K$4)*(RANDBETWEEN(95,105)/100))</f>
        <v>1.7618608742176785</v>
      </c>
      <c r="L5" s="7">
        <f ca="1">VLOOKUP($A5,'RES installed'!$A$2:$C$6,3,FALSE)*(AVERAGE('[1]Profiles, RES, Winter'!L$2:L$4)*(RANDBETWEEN(95,105)/100))</f>
        <v>2.2467903106286107</v>
      </c>
      <c r="M5" s="7">
        <f ca="1">VLOOKUP($A5,'RES installed'!$A$2:$C$6,3,FALSE)*(AVERAGE('[1]Profiles, RES, Winter'!M$2:M$4)*(RANDBETWEEN(95,105)/100))</f>
        <v>2.5041132304099669</v>
      </c>
      <c r="N5" s="7">
        <f ca="1">VLOOKUP($A5,'RES installed'!$A$2:$C$6,3,FALSE)*(AVERAGE('[1]Profiles, RES, Winter'!N$2:N$4)*(RANDBETWEEN(95,105)/100))</f>
        <v>2.7050358168955637</v>
      </c>
      <c r="O5" s="7">
        <f ca="1">VLOOKUP($A5,'RES installed'!$A$2:$C$6,3,FALSE)*(AVERAGE('[1]Profiles, RES, Winter'!O$2:O$4)*(RANDBETWEEN(95,105)/100))</f>
        <v>2.2396612609619875</v>
      </c>
      <c r="P5" s="7">
        <f ca="1">VLOOKUP($A5,'RES installed'!$A$2:$C$6,3,FALSE)*(AVERAGE('[1]Profiles, RES, Winter'!P$2:P$4)*(RANDBETWEEN(95,105)/100))</f>
        <v>1.8452558888398061</v>
      </c>
      <c r="Q5" s="7">
        <f ca="1">VLOOKUP($A5,'RES installed'!$A$2:$C$6,3,FALSE)*(AVERAGE('[1]Profiles, RES, Winter'!Q$2:Q$4)*(RANDBETWEEN(95,105)/100))</f>
        <v>1.0107282716136756</v>
      </c>
      <c r="R5" s="7">
        <f ca="1">VLOOKUP($A5,'RES installed'!$A$2:$C$6,3,FALSE)*(AVERAGE('[1]Profiles, RES, Winter'!R$2:R$4)*(RANDBETWEEN(95,105)/100))</f>
        <v>0.22741611217579841</v>
      </c>
      <c r="S5" s="7">
        <f ca="1">VLOOKUP($A5,'RES installed'!$A$2:$C$6,3,FALSE)*(AVERAGE('[1]Profiles, RES, Winter'!S$2:S$4)*(RANDBETWEEN(95,105)/100))</f>
        <v>1.3502082762122387E-3</v>
      </c>
      <c r="T5" s="7">
        <f ca="1">VLOOKUP($A5,'RES installed'!$A$2:$C$6,3,FALSE)*(AVERAGE('[1]Profiles, RES, Winter'!T$2:T$4)*(RANDBETWEEN(95,105)/100))</f>
        <v>2.5004239182081583E-4</v>
      </c>
      <c r="U5" s="7">
        <f ca="1">VLOOKUP($A5,'RES installed'!$A$2:$C$6,3,FALSE)*(AVERAGE('[1]Profiles, RES, Winter'!U$2:U$4)*(RANDBETWEEN(95,105)/100))</f>
        <v>6.7875102861845109E-5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3.5975409836065571E-5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3.2218634173931116E-2</v>
      </c>
      <c r="J6" s="7">
        <f ca="1">VLOOKUP($A6,'RES installed'!$A$2:$C$6,3,FALSE)*(AVERAGE('[1]Profiles, RES, Winter'!J$2:J$4)*(RANDBETWEEN(95,105)/100))</f>
        <v>0.65822889787728733</v>
      </c>
      <c r="K6" s="7">
        <f ca="1">VLOOKUP($A6,'RES installed'!$A$2:$C$6,3,FALSE)*(AVERAGE('[1]Profiles, RES, Winter'!K$2:K$4)*(RANDBETWEEN(95,105)/100))</f>
        <v>1.6602150545512739</v>
      </c>
      <c r="L6" s="7">
        <f ca="1">VLOOKUP($A6,'RES installed'!$A$2:$C$6,3,FALSE)*(AVERAGE('[1]Profiles, RES, Winter'!L$2:L$4)*(RANDBETWEEN(95,105)/100))</f>
        <v>2.3375697171186554</v>
      </c>
      <c r="M6" s="7">
        <f ca="1">VLOOKUP($A6,'RES installed'!$A$2:$C$6,3,FALSE)*(AVERAGE('[1]Profiles, RES, Winter'!M$2:M$4)*(RANDBETWEEN(95,105)/100))</f>
        <v>2.4282310113066345</v>
      </c>
      <c r="N6" s="7">
        <f ca="1">VLOOKUP($A6,'RES installed'!$A$2:$C$6,3,FALSE)*(AVERAGE('[1]Profiles, RES, Winter'!N$2:N$4)*(RANDBETWEEN(95,105)/100))</f>
        <v>2.6519958989172192</v>
      </c>
      <c r="O6" s="7">
        <f ca="1">VLOOKUP($A6,'RES installed'!$A$2:$C$6,3,FALSE)*(AVERAGE('[1]Profiles, RES, Winter'!O$2:O$4)*(RANDBETWEEN(95,105)/100))</f>
        <v>2.3781970090627289</v>
      </c>
      <c r="P6" s="7">
        <f ca="1">VLOOKUP($A6,'RES installed'!$A$2:$C$6,3,FALSE)*(AVERAGE('[1]Profiles, RES, Winter'!P$2:P$4)*(RANDBETWEEN(95,105)/100))</f>
        <v>1.8269860285542634</v>
      </c>
      <c r="Q6" s="7">
        <f ca="1">VLOOKUP($A6,'RES installed'!$A$2:$C$6,3,FALSE)*(AVERAGE('[1]Profiles, RES, Winter'!Q$2:Q$4)*(RANDBETWEEN(95,105)/100))</f>
        <v>0.96118276810320125</v>
      </c>
      <c r="R6" s="7">
        <f ca="1">VLOOKUP($A6,'RES installed'!$A$2:$C$6,3,FALSE)*(AVERAGE('[1]Profiles, RES, Winter'!R$2:R$4)*(RANDBETWEEN(95,105)/100))</f>
        <v>0.22085603201688114</v>
      </c>
      <c r="S6" s="7">
        <f ca="1">VLOOKUP($A6,'RES installed'!$A$2:$C$6,3,FALSE)*(AVERAGE('[1]Profiles, RES, Winter'!S$2:S$4)*(RANDBETWEEN(95,105)/100))</f>
        <v>1.3361436066683611E-3</v>
      </c>
      <c r="T6" s="7">
        <f ca="1">VLOOKUP($A6,'RES installed'!$A$2:$C$6,3,FALSE)*(AVERAGE('[1]Profiles, RES, Winter'!T$2:T$4)*(RANDBETWEEN(95,105)/100))</f>
        <v>2.4023680782784263E-4</v>
      </c>
      <c r="U6" s="7">
        <f ca="1">VLOOKUP($A6,'RES installed'!$A$2:$C$6,3,FALSE)*(AVERAGE('[1]Profiles, RES, Winter'!U$2:U$4)*(RANDBETWEEN(95,105)/100))</f>
        <v>6.4642955106519151E-5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1.6618032363396047E-2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1.1574374327480721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3.7792349726775954E-5</v>
      </c>
      <c r="D3" s="7">
        <f ca="1">VLOOKUP($A3,'RES installed'!$A$2:$C$6,3,FALSE)*(AVERAGE('[1]Profiles, RES, Winter'!D$2:D$4)*(RANDBETWEEN(95,105)/100))</f>
        <v>2.0071317545944954E-5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0.68594379884054157</v>
      </c>
      <c r="K3" s="7">
        <f ca="1">VLOOKUP($A3,'RES installed'!$A$2:$C$6,3,FALSE)*(AVERAGE('[1]Profiles, RES, Winter'!K$2:K$4)*(RANDBETWEEN(95,105)/100))</f>
        <v>1.6940969944400754</v>
      </c>
      <c r="L3" s="7">
        <f ca="1">VLOOKUP($A3,'RES installed'!$A$2:$C$6,3,FALSE)*(AVERAGE('[1]Profiles, RES, Winter'!L$2:L$4)*(RANDBETWEEN(95,105)/100))</f>
        <v>2.3375697171186554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2.2858398436622345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0.22085603201688114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6.1410807351193193E-5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3.7063943086166695</v>
      </c>
      <c r="C4" s="9">
        <f ca="1">VLOOKUP($A4,'RES installed'!$A$2:$C$6,3,FALSE)*(AVERAGE('[1]Profiles, RES, Winter'!C$5:C$7)*(RANDBETWEEN(95,105)/100))</f>
        <v>3.369305169439254</v>
      </c>
      <c r="D4" s="9">
        <f ca="1">VLOOKUP($A4,'RES installed'!$A$2:$C$6,3,FALSE)*(AVERAGE('[1]Profiles, RES, Winter'!D$5:D$7)*(RANDBETWEEN(95,105)/100))</f>
        <v>3.3724824771821189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2.8988276663537311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1.7872268138739569</v>
      </c>
      <c r="L4" s="9">
        <f ca="1">VLOOKUP($A4,'RES installed'!$A$2:$C$6,3,FALSE)*(AVERAGE('[1]Profiles, RES, Winter'!L$5:L$7)*(RANDBETWEEN(95,105)/100))</f>
        <v>1.7398661604645049</v>
      </c>
      <c r="M4" s="9">
        <f ca="1">VLOOKUP($A4,'RES installed'!$A$2:$C$6,3,FALSE)*(AVERAGE('[1]Profiles, RES, Winter'!M$5:M$7)*(RANDBETWEEN(95,105)/100))</f>
        <v>1.7337280614899795</v>
      </c>
      <c r="N4" s="9">
        <f ca="1">VLOOKUP($A4,'RES installed'!$A$2:$C$6,3,FALSE)*(AVERAGE('[1]Profiles, RES, Winter'!N$5:N$7)*(RANDBETWEEN(95,105)/100))</f>
        <v>1.6071103008477077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2.1154064652570637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2.6248529988788203</v>
      </c>
      <c r="V4" s="9">
        <f ca="1">VLOOKUP($A4,'RES installed'!$A$2:$C$6,3,FALSE)*(AVERAGE('[1]Profiles, RES, Winter'!V$5:V$7)*(RANDBETWEEN(95,105)/100))</f>
        <v>2.655097004516763</v>
      </c>
      <c r="W4" s="9">
        <f ca="1">VLOOKUP($A4,'RES installed'!$A$2:$C$6,3,FALSE)*(AVERAGE('[1]Profiles, RES, Winter'!W$5:W$7)*(RANDBETWEEN(95,105)/100))</f>
        <v>2.8607106696727511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3.7792349726775954E-5</v>
      </c>
      <c r="D5" s="7">
        <f ca="1">VLOOKUP($A5,'RES installed'!$A$2:$C$6,3,FALSE)*(AVERAGE('[1]Profiles, RES, Winter'!D$2:D$4)*(RANDBETWEEN(95,105)/100))</f>
        <v>2.0698546219255736E-5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3.4931782314893738E-2</v>
      </c>
      <c r="J5" s="7">
        <f ca="1">VLOOKUP($A5,'RES installed'!$A$2:$C$6,3,FALSE)*(AVERAGE('[1]Profiles, RES, Winter'!J$2:J$4)*(RANDBETWEEN(95,105)/100))</f>
        <v>0.72058742504460938</v>
      </c>
      <c r="K5" s="7">
        <f ca="1">VLOOKUP($A5,'RES installed'!$A$2:$C$6,3,FALSE)*(AVERAGE('[1]Profiles, RES, Winter'!K$2:K$4)*(RANDBETWEEN(95,105)/100))</f>
        <v>1.7110379643844762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2.5799954495132993</v>
      </c>
      <c r="N5" s="7">
        <f ca="1">VLOOKUP($A5,'RES installed'!$A$2:$C$6,3,FALSE)*(AVERAGE('[1]Profiles, RES, Winter'!N$2:N$4)*(RANDBETWEEN(95,105)/100))</f>
        <v>2.7315557758847357</v>
      </c>
      <c r="O5" s="7">
        <f ca="1">VLOOKUP($A5,'RES installed'!$A$2:$C$6,3,FALSE)*(AVERAGE('[1]Profiles, RES, Winter'!O$2:O$4)*(RANDBETWEEN(95,105)/100))</f>
        <v>2.2858398436622345</v>
      </c>
      <c r="P5" s="7">
        <f ca="1">VLOOKUP($A5,'RES installed'!$A$2:$C$6,3,FALSE)*(AVERAGE('[1]Profiles, RES, Winter'!P$2:P$4)*(RANDBETWEEN(95,105)/100))</f>
        <v>1.8635257491253487</v>
      </c>
      <c r="Q5" s="7">
        <f ca="1">VLOOKUP($A5,'RES installed'!$A$2:$C$6,3,FALSE)*(AVERAGE('[1]Profiles, RES, Winter'!Q$2:Q$4)*(RANDBETWEEN(95,105)/100))</f>
        <v>1.0206373723157705</v>
      </c>
      <c r="R5" s="7">
        <f ca="1">VLOOKUP($A5,'RES installed'!$A$2:$C$6,3,FALSE)*(AVERAGE('[1]Profiles, RES, Winter'!R$2:R$4)*(RANDBETWEEN(95,105)/100))</f>
        <v>0.22522941878949265</v>
      </c>
      <c r="S5" s="7">
        <f ca="1">VLOOKUP($A5,'RES installed'!$A$2:$C$6,3,FALSE)*(AVERAGE('[1]Profiles, RES, Winter'!S$2:S$4)*(RANDBETWEEN(95,105)/100))</f>
        <v>1.4767903021071361E-3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6.2703666453323571E-5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3.4885245901639338E-5</v>
      </c>
      <c r="D6" s="7">
        <f ca="1">VLOOKUP($A6,'RES installed'!$A$2:$C$6,3,FALSE)*(AVERAGE('[1]Profiles, RES, Winter'!D$2:D$4)*(RANDBETWEEN(95,105)/100))</f>
        <v>1.9862241321508028E-5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3.5610069350134388E-2</v>
      </c>
      <c r="J6" s="7">
        <f ca="1">VLOOKUP($A6,'RES installed'!$A$2:$C$6,3,FALSE)*(AVERAGE('[1]Profiles, RES, Winter'!J$2:J$4)*(RANDBETWEEN(95,105)/100))</f>
        <v>0.66515762311810089</v>
      </c>
      <c r="K6" s="7">
        <f ca="1">VLOOKUP($A6,'RES installed'!$A$2:$C$6,3,FALSE)*(AVERAGE('[1]Profiles, RES, Winter'!K$2:K$4)*(RANDBETWEEN(95,105)/100))</f>
        <v>1.6432740846068732</v>
      </c>
      <c r="L6" s="7">
        <f ca="1">VLOOKUP($A6,'RES installed'!$A$2:$C$6,3,FALSE)*(AVERAGE('[1]Profiles, RES, Winter'!L$2:L$4)*(RANDBETWEEN(95,105)/100))</f>
        <v>2.2694851622511218</v>
      </c>
      <c r="M6" s="7">
        <f ca="1">VLOOKUP($A6,'RES installed'!$A$2:$C$6,3,FALSE)*(AVERAGE('[1]Profiles, RES, Winter'!M$2:M$4)*(RANDBETWEEN(95,105)/100))</f>
        <v>2.4282310113066345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2.19348267826174</v>
      </c>
      <c r="P6" s="7">
        <f ca="1">VLOOKUP($A6,'RES installed'!$A$2:$C$6,3,FALSE)*(AVERAGE('[1]Profiles, RES, Winter'!P$2:P$4)*(RANDBETWEEN(95,105)/100))</f>
        <v>1.73563672712655</v>
      </c>
      <c r="Q6" s="7">
        <f ca="1">VLOOKUP($A6,'RES installed'!$A$2:$C$6,3,FALSE)*(AVERAGE('[1]Profiles, RES, Winter'!Q$2:Q$4)*(RANDBETWEEN(95,105)/100))</f>
        <v>0.99091007020948585</v>
      </c>
      <c r="R6" s="7">
        <f ca="1">VLOOKUP($A6,'RES installed'!$A$2:$C$6,3,FALSE)*(AVERAGE('[1]Profiles, RES, Winter'!R$2:R$4)*(RANDBETWEEN(95,105)/100))</f>
        <v>0.21429595185796388</v>
      </c>
      <c r="S6" s="7">
        <f ca="1">VLOOKUP($A6,'RES installed'!$A$2:$C$6,3,FALSE)*(AVERAGE('[1]Profiles, RES, Winter'!S$2:S$4)*(RANDBETWEEN(95,105)/100))</f>
        <v>1.4345962934755037E-3</v>
      </c>
      <c r="T6" s="7">
        <f ca="1">VLOOKUP($A6,'RES installed'!$A$2:$C$6,3,FALSE)*(AVERAGE('[1]Profiles, RES, Winter'!T$2:T$4)*(RANDBETWEEN(95,105)/100))</f>
        <v>2.3778541182959933E-4</v>
      </c>
      <c r="U6" s="7">
        <f ca="1">VLOOKUP($A6,'RES installed'!$A$2:$C$6,3,FALSE)*(AVERAGE('[1]Profiles, RES, Winter'!U$2:U$4)*(RANDBETWEEN(95,105)/100))</f>
        <v>6.7228673310779921E-5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4</v>
      </c>
    </row>
    <row r="3" spans="1:3" x14ac:dyDescent="0.3">
      <c r="A3">
        <v>3</v>
      </c>
      <c r="B3">
        <v>9</v>
      </c>
      <c r="C3" s="5">
        <v>6</v>
      </c>
    </row>
    <row r="4" spans="1:3" x14ac:dyDescent="0.3">
      <c r="A4">
        <v>4</v>
      </c>
      <c r="B4">
        <v>22</v>
      </c>
      <c r="C4" s="5">
        <v>4</v>
      </c>
    </row>
    <row r="5" spans="1:3" x14ac:dyDescent="0.3">
      <c r="A5">
        <v>5</v>
      </c>
      <c r="B5">
        <v>24</v>
      </c>
      <c r="C5" s="5">
        <v>4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5.3012159493359379</v>
      </c>
      <c r="C2" s="4">
        <f>('[1]Pc, Summer, S1'!C2*Main!$B$5)+(VLOOKUP($A2,'FL Ratio'!$A$2:$B$9,2,FALSE)*'FL Characterization'!C$2)</f>
        <v>5.263129784272599</v>
      </c>
      <c r="D2" s="4">
        <f>('[1]Pc, Summer, S1'!D2*Main!$B$5)+(VLOOKUP($A2,'FL Ratio'!$A$2:$B$9,2,FALSE)*'FL Characterization'!D$2)</f>
        <v>5.0476197979120467</v>
      </c>
      <c r="E2" s="4">
        <f>('[1]Pc, Summer, S1'!E2*Main!$B$5)+(VLOOKUP($A2,'FL Ratio'!$A$2:$B$9,2,FALSE)*'FL Characterization'!E$2)</f>
        <v>4.9463639812918441</v>
      </c>
      <c r="F2" s="4">
        <f>('[1]Pc, Summer, S1'!F2*Main!$B$5)+(VLOOKUP($A2,'FL Ratio'!$A$2:$B$9,2,FALSE)*'FL Characterization'!F$2)</f>
        <v>4.8626549208528598</v>
      </c>
      <c r="G2" s="4">
        <f>('[1]Pc, Summer, S1'!G2*Main!$B$5)+(VLOOKUP($A2,'FL Ratio'!$A$2:$B$9,2,FALSE)*'FL Characterization'!G$2)</f>
        <v>4.8975198662929813</v>
      </c>
      <c r="H2" s="4">
        <f>('[1]Pc, Summer, S1'!H2*Main!$B$5)+(VLOOKUP($A2,'FL Ratio'!$A$2:$B$9,2,FALSE)*'FL Characterization'!H$2)</f>
        <v>4.8993119623835382</v>
      </c>
      <c r="I2" s="4">
        <f>('[1]Pc, Summer, S1'!I2*Main!$B$5)+(VLOOKUP($A2,'FL Ratio'!$A$2:$B$9,2,FALSE)*'FL Characterization'!I$2)</f>
        <v>5.7444132051753352</v>
      </c>
      <c r="J2" s="4">
        <f>('[1]Pc, Summer, S1'!J2*Main!$B$5)+(VLOOKUP($A2,'FL Ratio'!$A$2:$B$9,2,FALSE)*'FL Characterization'!J$2)</f>
        <v>6.1714510578575936</v>
      </c>
      <c r="K2" s="4">
        <f>('[1]Pc, Summer, S1'!K2*Main!$B$5)+(VLOOKUP($A2,'FL Ratio'!$A$2:$B$9,2,FALSE)*'FL Characterization'!K$2)</f>
        <v>6.1075098012723288</v>
      </c>
      <c r="L2" s="4">
        <f>('[1]Pc, Summer, S1'!L2*Main!$B$5)+(VLOOKUP($A2,'FL Ratio'!$A$2:$B$9,2,FALSE)*'FL Characterization'!L$2)</f>
        <v>5.986843604112889</v>
      </c>
      <c r="M2" s="4">
        <f>('[1]Pc, Summer, S1'!M2*Main!$B$5)+(VLOOKUP($A2,'FL Ratio'!$A$2:$B$9,2,FALSE)*'FL Characterization'!M$2)</f>
        <v>6.0674814925235436</v>
      </c>
      <c r="N2" s="4">
        <f>('[1]Pc, Summer, S1'!N2*Main!$B$5)+(VLOOKUP($A2,'FL Ratio'!$A$2:$B$9,2,FALSE)*'FL Characterization'!N$2)</f>
        <v>6.3129039322651295</v>
      </c>
      <c r="O2" s="4">
        <f>('[1]Pc, Summer, S1'!O2*Main!$B$5)+(VLOOKUP($A2,'FL Ratio'!$A$2:$B$9,2,FALSE)*'FL Characterization'!O$2)</f>
        <v>6.2468897977400522</v>
      </c>
      <c r="P2" s="4">
        <f>('[1]Pc, Summer, S1'!P2*Main!$B$5)+(VLOOKUP($A2,'FL Ratio'!$A$2:$B$9,2,FALSE)*'FL Characterization'!P$2)</f>
        <v>5.7776181884242277</v>
      </c>
      <c r="Q2" s="4">
        <f>('[1]Pc, Summer, S1'!Q2*Main!$B$5)+(VLOOKUP($A2,'FL Ratio'!$A$2:$B$9,2,FALSE)*'FL Characterization'!Q$2)</f>
        <v>5.9495245006054516</v>
      </c>
      <c r="R2" s="4">
        <f>('[1]Pc, Summer, S1'!R2*Main!$B$5)+(VLOOKUP($A2,'FL Ratio'!$A$2:$B$9,2,FALSE)*'FL Characterization'!R$2)</f>
        <v>5.9646631525060165</v>
      </c>
      <c r="S2" s="4">
        <f>('[1]Pc, Summer, S1'!S2*Main!$B$5)+(VLOOKUP($A2,'FL Ratio'!$A$2:$B$9,2,FALSE)*'FL Characterization'!S$2)</f>
        <v>5.8393213135611166</v>
      </c>
      <c r="T2" s="4">
        <f>('[1]Pc, Summer, S1'!T2*Main!$B$5)+(VLOOKUP($A2,'FL Ratio'!$A$2:$B$9,2,FALSE)*'FL Characterization'!T$2)</f>
        <v>5.4952283433950546</v>
      </c>
      <c r="U2" s="4">
        <f>('[1]Pc, Summer, S1'!U2*Main!$B$5)+(VLOOKUP($A2,'FL Ratio'!$A$2:$B$9,2,FALSE)*'FL Characterization'!U$2)</f>
        <v>5.4023754172763452</v>
      </c>
      <c r="V2" s="4">
        <f>('[1]Pc, Summer, S1'!V2*Main!$B$5)+(VLOOKUP($A2,'FL Ratio'!$A$2:$B$9,2,FALSE)*'FL Characterization'!V$2)</f>
        <v>5.4146036071846471</v>
      </c>
      <c r="W2" s="4">
        <f>('[1]Pc, Summer, S1'!W2*Main!$B$5)+(VLOOKUP($A2,'FL Ratio'!$A$2:$B$9,2,FALSE)*'FL Characterization'!W$2)</f>
        <v>5.3222624774249834</v>
      </c>
      <c r="X2" s="4">
        <f>('[1]Pc, Summer, S1'!X2*Main!$B$5)+(VLOOKUP($A2,'FL Ratio'!$A$2:$B$9,2,FALSE)*'FL Characterization'!X$2)</f>
        <v>5.109534230344158</v>
      </c>
      <c r="Y2" s="4">
        <f>('[1]Pc, Summer, S1'!Y2*Main!$B$5)+(VLOOKUP($A2,'FL Ratio'!$A$2:$B$9,2,FALSE)*'FL Characterization'!Y$2)</f>
        <v>4.9980435344855234</v>
      </c>
    </row>
    <row r="3" spans="1:25" x14ac:dyDescent="0.3">
      <c r="A3">
        <v>2</v>
      </c>
      <c r="B3" s="4">
        <f>('[1]Pc, Summer, S1'!B3*Main!$B$5)+(VLOOKUP($A3,'FL Ratio'!$A$2:$B$9,2,FALSE)*'FL Characterization'!B$2)</f>
        <v>3.9366549448926511</v>
      </c>
      <c r="C3" s="4">
        <f>('[1]Pc, Summer, S1'!C3*Main!$B$5)+(VLOOKUP($A3,'FL Ratio'!$A$2:$B$9,2,FALSE)*'FL Characterization'!C$2)</f>
        <v>3.7360317810056656</v>
      </c>
      <c r="D3" s="4">
        <f>('[1]Pc, Summer, S1'!D3*Main!$B$5)+(VLOOKUP($A3,'FL Ratio'!$A$2:$B$9,2,FALSE)*'FL Characterization'!D$2)</f>
        <v>3.5699920857466343</v>
      </c>
      <c r="E3" s="4">
        <f>('[1]Pc, Summer, S1'!E3*Main!$B$5)+(VLOOKUP($A3,'FL Ratio'!$A$2:$B$9,2,FALSE)*'FL Characterization'!E$2)</f>
        <v>3.2641336965308514</v>
      </c>
      <c r="F3" s="4">
        <f>('[1]Pc, Summer, S1'!F3*Main!$B$5)+(VLOOKUP($A3,'FL Ratio'!$A$2:$B$9,2,FALSE)*'FL Characterization'!F$2)</f>
        <v>3.1087511337472251</v>
      </c>
      <c r="G3" s="4">
        <f>('[1]Pc, Summer, S1'!G3*Main!$B$5)+(VLOOKUP($A3,'FL Ratio'!$A$2:$B$9,2,FALSE)*'FL Characterization'!G$2)</f>
        <v>3.2297192673022224</v>
      </c>
      <c r="H3" s="4">
        <f>('[1]Pc, Summer, S1'!H3*Main!$B$5)+(VLOOKUP($A3,'FL Ratio'!$A$2:$B$9,2,FALSE)*'FL Characterization'!H$2)</f>
        <v>3.4629317182160824</v>
      </c>
      <c r="I3" s="4">
        <f>('[1]Pc, Summer, S1'!I3*Main!$B$5)+(VLOOKUP($A3,'FL Ratio'!$A$2:$B$9,2,FALSE)*'FL Characterization'!I$2)</f>
        <v>4.4195497469266414</v>
      </c>
      <c r="J3" s="4">
        <f>('[1]Pc, Summer, S1'!J3*Main!$B$5)+(VLOOKUP($A3,'FL Ratio'!$A$2:$B$9,2,FALSE)*'FL Characterization'!J$2)</f>
        <v>4.8162931237529385</v>
      </c>
      <c r="K3" s="4">
        <f>('[1]Pc, Summer, S1'!K3*Main!$B$5)+(VLOOKUP($A3,'FL Ratio'!$A$2:$B$9,2,FALSE)*'FL Characterization'!K$2)</f>
        <v>5.1471108057946289</v>
      </c>
      <c r="L3" s="4">
        <f>('[1]Pc, Summer, S1'!L3*Main!$B$5)+(VLOOKUP($A3,'FL Ratio'!$A$2:$B$9,2,FALSE)*'FL Characterization'!L$2)</f>
        <v>4.6804301009097555</v>
      </c>
      <c r="M3" s="4">
        <f>('[1]Pc, Summer, S1'!M3*Main!$B$5)+(VLOOKUP($A3,'FL Ratio'!$A$2:$B$9,2,FALSE)*'FL Characterization'!M$2)</f>
        <v>4.9201862554550297</v>
      </c>
      <c r="N3" s="4">
        <f>('[1]Pc, Summer, S1'!N3*Main!$B$5)+(VLOOKUP($A3,'FL Ratio'!$A$2:$B$9,2,FALSE)*'FL Characterization'!N$2)</f>
        <v>4.9452458375658326</v>
      </c>
      <c r="O3" s="4">
        <f>('[1]Pc, Summer, S1'!O3*Main!$B$5)+(VLOOKUP($A3,'FL Ratio'!$A$2:$B$9,2,FALSE)*'FL Characterization'!O$2)</f>
        <v>4.8687512802487731</v>
      </c>
      <c r="P3" s="4">
        <f>('[1]Pc, Summer, S1'!P3*Main!$B$5)+(VLOOKUP($A3,'FL Ratio'!$A$2:$B$9,2,FALSE)*'FL Characterization'!P$2)</f>
        <v>4.2049827589893738</v>
      </c>
      <c r="Q3" s="4">
        <f>('[1]Pc, Summer, S1'!Q3*Main!$B$5)+(VLOOKUP($A3,'FL Ratio'!$A$2:$B$9,2,FALSE)*'FL Characterization'!Q$2)</f>
        <v>4.3768167931907964</v>
      </c>
      <c r="R3" s="4">
        <f>('[1]Pc, Summer, S1'!R3*Main!$B$5)+(VLOOKUP($A3,'FL Ratio'!$A$2:$B$9,2,FALSE)*'FL Characterization'!R$2)</f>
        <v>4.5846139539578408</v>
      </c>
      <c r="S3" s="4">
        <f>('[1]Pc, Summer, S1'!S3*Main!$B$5)+(VLOOKUP($A3,'FL Ratio'!$A$2:$B$9,2,FALSE)*'FL Characterization'!S$2)</f>
        <v>4.6242806988231662</v>
      </c>
      <c r="T3" s="4">
        <f>('[1]Pc, Summer, S1'!T3*Main!$B$5)+(VLOOKUP($A3,'FL Ratio'!$A$2:$B$9,2,FALSE)*'FL Characterization'!T$2)</f>
        <v>4.7689730836757951</v>
      </c>
      <c r="U3" s="4">
        <f>('[1]Pc, Summer, S1'!U3*Main!$B$5)+(VLOOKUP($A3,'FL Ratio'!$A$2:$B$9,2,FALSE)*'FL Characterization'!U$2)</f>
        <v>5.0005358102947204</v>
      </c>
      <c r="V3" s="4">
        <f>('[1]Pc, Summer, S1'!V3*Main!$B$5)+(VLOOKUP($A3,'FL Ratio'!$A$2:$B$9,2,FALSE)*'FL Characterization'!V$2)</f>
        <v>5.2521011254291361</v>
      </c>
      <c r="W3" s="4">
        <f>('[1]Pc, Summer, S1'!W3*Main!$B$5)+(VLOOKUP($A3,'FL Ratio'!$A$2:$B$9,2,FALSE)*'FL Characterization'!W$2)</f>
        <v>4.8002311744388262</v>
      </c>
      <c r="X3" s="4">
        <f>('[1]Pc, Summer, S1'!X3*Main!$B$5)+(VLOOKUP($A3,'FL Ratio'!$A$2:$B$9,2,FALSE)*'FL Characterization'!X$2)</f>
        <v>4.2863570014037657</v>
      </c>
      <c r="Y3" s="4">
        <f>('[1]Pc, Summer, S1'!Y3*Main!$B$5)+(VLOOKUP($A3,'FL Ratio'!$A$2:$B$9,2,FALSE)*'FL Characterization'!Y$2)</f>
        <v>4.0163543023491339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2.6150723106878533</v>
      </c>
      <c r="C4" s="4">
        <f>('[1]Pc, Summer, S1'!C4*Main!$B$5)+(VLOOKUP($A4,'FL Ratio'!$A$2:$B$9,2,FALSE)*'FL Characterization'!C$2)</f>
        <v>2.477304945102238</v>
      </c>
      <c r="D4" s="4">
        <f>('[1]Pc, Summer, S1'!D4*Main!$B$5)+(VLOOKUP($A4,'FL Ratio'!$A$2:$B$9,2,FALSE)*'FL Characterization'!D$2)</f>
        <v>2.2770184167273939</v>
      </c>
      <c r="E4" s="4">
        <f>('[1]Pc, Summer, S1'!E4*Main!$B$5)+(VLOOKUP($A4,'FL Ratio'!$A$2:$B$9,2,FALSE)*'FL Characterization'!E$2)</f>
        <v>2.351322137186445</v>
      </c>
      <c r="F4" s="4">
        <f>('[1]Pc, Summer, S1'!F4*Main!$B$5)+(VLOOKUP($A4,'FL Ratio'!$A$2:$B$9,2,FALSE)*'FL Characterization'!F$2)</f>
        <v>2.2783112627831059</v>
      </c>
      <c r="G4" s="4">
        <f>('[1]Pc, Summer, S1'!G4*Main!$B$5)+(VLOOKUP($A4,'FL Ratio'!$A$2:$B$9,2,FALSE)*'FL Characterization'!G$2)</f>
        <v>2.2985200631397884</v>
      </c>
      <c r="H4" s="4">
        <f>('[1]Pc, Summer, S1'!H4*Main!$B$5)+(VLOOKUP($A4,'FL Ratio'!$A$2:$B$9,2,FALSE)*'FL Characterization'!H$2)</f>
        <v>3.2338025977204103</v>
      </c>
      <c r="I4" s="4">
        <f>('[1]Pc, Summer, S1'!I4*Main!$B$5)+(VLOOKUP($A4,'FL Ratio'!$A$2:$B$9,2,FALSE)*'FL Characterization'!I$2)</f>
        <v>3.9659005927706397</v>
      </c>
      <c r="J4" s="4">
        <f>('[1]Pc, Summer, S1'!J4*Main!$B$5)+(VLOOKUP($A4,'FL Ratio'!$A$2:$B$9,2,FALSE)*'FL Characterization'!J$2)</f>
        <v>4.1522178827437415</v>
      </c>
      <c r="K4" s="4">
        <f>('[1]Pc, Summer, S1'!K4*Main!$B$5)+(VLOOKUP($A4,'FL Ratio'!$A$2:$B$9,2,FALSE)*'FL Characterization'!K$2)</f>
        <v>3.9063672947307113</v>
      </c>
      <c r="L4" s="4">
        <f>('[1]Pc, Summer, S1'!L4*Main!$B$5)+(VLOOKUP($A4,'FL Ratio'!$A$2:$B$9,2,FALSE)*'FL Characterization'!L$2)</f>
        <v>3.8092594877556434</v>
      </c>
      <c r="M4" s="4">
        <f>('[1]Pc, Summer, S1'!M4*Main!$B$5)+(VLOOKUP($A4,'FL Ratio'!$A$2:$B$9,2,FALSE)*'FL Characterization'!M$2)</f>
        <v>4.0988068841357705</v>
      </c>
      <c r="N4" s="4">
        <f>('[1]Pc, Summer, S1'!N4*Main!$B$5)+(VLOOKUP($A4,'FL Ratio'!$A$2:$B$9,2,FALSE)*'FL Characterization'!N$2)</f>
        <v>4.3002267811717543</v>
      </c>
      <c r="O4" s="4">
        <f>('[1]Pc, Summer, S1'!O4*Main!$B$5)+(VLOOKUP($A4,'FL Ratio'!$A$2:$B$9,2,FALSE)*'FL Characterization'!O$2)</f>
        <v>4.0296643270661576</v>
      </c>
      <c r="P4" s="4">
        <f>('[1]Pc, Summer, S1'!P4*Main!$B$5)+(VLOOKUP($A4,'FL Ratio'!$A$2:$B$9,2,FALSE)*'FL Characterization'!P$2)</f>
        <v>3.6865317502188701</v>
      </c>
      <c r="Q4" s="4">
        <f>('[1]Pc, Summer, S1'!Q4*Main!$B$5)+(VLOOKUP($A4,'FL Ratio'!$A$2:$B$9,2,FALSE)*'FL Characterization'!Q$2)</f>
        <v>3.4990371901469075</v>
      </c>
      <c r="R4" s="4">
        <f>('[1]Pc, Summer, S1'!R4*Main!$B$5)+(VLOOKUP($A4,'FL Ratio'!$A$2:$B$9,2,FALSE)*'FL Characterization'!R$2)</f>
        <v>3.5400919124152508</v>
      </c>
      <c r="S4" s="4">
        <f>('[1]Pc, Summer, S1'!S4*Main!$B$5)+(VLOOKUP($A4,'FL Ratio'!$A$2:$B$9,2,FALSE)*'FL Characterization'!S$2)</f>
        <v>3.4672496348238311</v>
      </c>
      <c r="T4" s="4">
        <f>('[1]Pc, Summer, S1'!T4*Main!$B$5)+(VLOOKUP($A4,'FL Ratio'!$A$2:$B$9,2,FALSE)*'FL Characterization'!T$2)</f>
        <v>3.3522752870963175</v>
      </c>
      <c r="U4" s="4">
        <f>('[1]Pc, Summer, S1'!U4*Main!$B$5)+(VLOOKUP($A4,'FL Ratio'!$A$2:$B$9,2,FALSE)*'FL Characterization'!U$2)</f>
        <v>3.6329748174636856</v>
      </c>
      <c r="V4" s="4">
        <f>('[1]Pc, Summer, S1'!V4*Main!$B$5)+(VLOOKUP($A4,'FL Ratio'!$A$2:$B$9,2,FALSE)*'FL Characterization'!V$2)</f>
        <v>3.8229923025891597</v>
      </c>
      <c r="W4" s="4">
        <f>('[1]Pc, Summer, S1'!W4*Main!$B$5)+(VLOOKUP($A4,'FL Ratio'!$A$2:$B$9,2,FALSE)*'FL Characterization'!W$2)</f>
        <v>3.5496661774684357</v>
      </c>
      <c r="X4" s="4">
        <f>('[1]Pc, Summer, S1'!X4*Main!$B$5)+(VLOOKUP($A4,'FL Ratio'!$A$2:$B$9,2,FALSE)*'FL Characterization'!X$2)</f>
        <v>3.2402645653656506</v>
      </c>
      <c r="Y4" s="4">
        <f>('[1]Pc, Summer, S1'!Y4*Main!$B$5)+(VLOOKUP($A4,'FL Ratio'!$A$2:$B$9,2,FALSE)*'FL Characterization'!Y$2)</f>
        <v>2.7594912675475167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1.1938078442036468</v>
      </c>
      <c r="C5" s="4">
        <f>('[1]Pc, Summer, S1'!C5*Main!$B$5)+(VLOOKUP($A5,'FL Ratio'!$A$2:$B$9,2,FALSE)*'FL Characterization'!C$2)</f>
        <v>0.9745059161267845</v>
      </c>
      <c r="D5" s="4">
        <f>('[1]Pc, Summer, S1'!D5*Main!$B$5)+(VLOOKUP($A5,'FL Ratio'!$A$2:$B$9,2,FALSE)*'FL Characterization'!D$2)</f>
        <v>0.78358630689251374</v>
      </c>
      <c r="E5" s="4">
        <f>('[1]Pc, Summer, S1'!E5*Main!$B$5)+(VLOOKUP($A5,'FL Ratio'!$A$2:$B$9,2,FALSE)*'FL Characterization'!E$2)</f>
        <v>0.76872432178359329</v>
      </c>
      <c r="F5" s="4">
        <f>('[1]Pc, Summer, S1'!F5*Main!$B$5)+(VLOOKUP($A5,'FL Ratio'!$A$2:$B$9,2,FALSE)*'FL Characterization'!F$2)</f>
        <v>0.69299071876260587</v>
      </c>
      <c r="G5" s="4">
        <f>('[1]Pc, Summer, S1'!G5*Main!$B$5)+(VLOOKUP($A5,'FL Ratio'!$A$2:$B$9,2,FALSE)*'FL Characterization'!G$2)</f>
        <v>0.646851495203977</v>
      </c>
      <c r="H5" s="4">
        <f>('[1]Pc, Summer, S1'!H5*Main!$B$5)+(VLOOKUP($A5,'FL Ratio'!$A$2:$B$9,2,FALSE)*'FL Characterization'!H$2)</f>
        <v>1.3565125715096886</v>
      </c>
      <c r="I5" s="4">
        <f>('[1]Pc, Summer, S1'!I5*Main!$B$5)+(VLOOKUP($A5,'FL Ratio'!$A$2:$B$9,2,FALSE)*'FL Characterization'!I$2)</f>
        <v>2.2588959882970374</v>
      </c>
      <c r="J5" s="4">
        <f>('[1]Pc, Summer, S1'!J5*Main!$B$5)+(VLOOKUP($A5,'FL Ratio'!$A$2:$B$9,2,FALSE)*'FL Characterization'!J$2)</f>
        <v>2.7345439217266168</v>
      </c>
      <c r="K5" s="4">
        <f>('[1]Pc, Summer, S1'!K5*Main!$B$5)+(VLOOKUP($A5,'FL Ratio'!$A$2:$B$9,2,FALSE)*'FL Characterization'!K$2)</f>
        <v>2.8079757891985597</v>
      </c>
      <c r="L5" s="4">
        <f>('[1]Pc, Summer, S1'!L5*Main!$B$5)+(VLOOKUP($A5,'FL Ratio'!$A$2:$B$9,2,FALSE)*'FL Characterization'!L$2)</f>
        <v>2.7464886794368883</v>
      </c>
      <c r="M5" s="4">
        <f>('[1]Pc, Summer, S1'!M5*Main!$B$5)+(VLOOKUP($A5,'FL Ratio'!$A$2:$B$9,2,FALSE)*'FL Characterization'!M$2)</f>
        <v>2.4678204013846705</v>
      </c>
      <c r="N5" s="4">
        <f>('[1]Pc, Summer, S1'!N5*Main!$B$5)+(VLOOKUP($A5,'FL Ratio'!$A$2:$B$9,2,FALSE)*'FL Characterization'!N$2)</f>
        <v>2.8052535120518156</v>
      </c>
      <c r="O5" s="4">
        <f>('[1]Pc, Summer, S1'!O5*Main!$B$5)+(VLOOKUP($A5,'FL Ratio'!$A$2:$B$9,2,FALSE)*'FL Characterization'!O$2)</f>
        <v>2.6717800844453103</v>
      </c>
      <c r="P5" s="4">
        <f>('[1]Pc, Summer, S1'!P5*Main!$B$5)+(VLOOKUP($A5,'FL Ratio'!$A$2:$B$9,2,FALSE)*'FL Characterization'!P$2)</f>
        <v>2.4437566796255812</v>
      </c>
      <c r="Q5" s="4">
        <f>('[1]Pc, Summer, S1'!Q5*Main!$B$5)+(VLOOKUP($A5,'FL Ratio'!$A$2:$B$9,2,FALSE)*'FL Characterization'!Q$2)</f>
        <v>2.2616507273715878</v>
      </c>
      <c r="R5" s="4">
        <f>('[1]Pc, Summer, S1'!R5*Main!$B$5)+(VLOOKUP($A5,'FL Ratio'!$A$2:$B$9,2,FALSE)*'FL Characterization'!R$2)</f>
        <v>2.0327235719755756</v>
      </c>
      <c r="S5" s="4">
        <f>('[1]Pc, Summer, S1'!S5*Main!$B$5)+(VLOOKUP($A5,'FL Ratio'!$A$2:$B$9,2,FALSE)*'FL Characterization'!S$2)</f>
        <v>1.8427239442814913</v>
      </c>
      <c r="T5" s="4">
        <f>('[1]Pc, Summer, S1'!T5*Main!$B$5)+(VLOOKUP($A5,'FL Ratio'!$A$2:$B$9,2,FALSE)*'FL Characterization'!T$2)</f>
        <v>2.3000263018864175</v>
      </c>
      <c r="U5" s="4">
        <f>('[1]Pc, Summer, S1'!U5*Main!$B$5)+(VLOOKUP($A5,'FL Ratio'!$A$2:$B$9,2,FALSE)*'FL Characterization'!U$2)</f>
        <v>2.6793794243310929</v>
      </c>
      <c r="V5" s="4">
        <f>('[1]Pc, Summer, S1'!V5*Main!$B$5)+(VLOOKUP($A5,'FL Ratio'!$A$2:$B$9,2,FALSE)*'FL Characterization'!V$2)</f>
        <v>3.0850930554936382</v>
      </c>
      <c r="W5" s="4">
        <f>('[1]Pc, Summer, S1'!W5*Main!$B$5)+(VLOOKUP($A5,'FL Ratio'!$A$2:$B$9,2,FALSE)*'FL Characterization'!W$2)</f>
        <v>2.92395939126154</v>
      </c>
      <c r="X5" s="4">
        <f>('[1]Pc, Summer, S1'!X5*Main!$B$5)+(VLOOKUP($A5,'FL Ratio'!$A$2:$B$9,2,FALSE)*'FL Characterization'!X$2)</f>
        <v>2.286025708245444</v>
      </c>
      <c r="Y5" s="4">
        <f>('[1]Pc, Summer, S1'!Y5*Main!$B$5)+(VLOOKUP($A5,'FL Ratio'!$A$2:$B$9,2,FALSE)*'FL Characterization'!Y$2)</f>
        <v>1.6949371000410725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2.2408068415885118</v>
      </c>
      <c r="C6" s="4">
        <f>('[1]Pc, Summer, S1'!C6*Main!$B$5)+(VLOOKUP($A6,'FL Ratio'!$A$2:$B$9,2,FALSE)*'FL Characterization'!C$2)</f>
        <v>2.0345531254247073</v>
      </c>
      <c r="D6" s="4">
        <f>('[1]Pc, Summer, S1'!D6*Main!$B$5)+(VLOOKUP($A6,'FL Ratio'!$A$2:$B$9,2,FALSE)*'FL Characterization'!D$2)</f>
        <v>1.8786323989806446</v>
      </c>
      <c r="E6" s="4">
        <f>('[1]Pc, Summer, S1'!E6*Main!$B$5)+(VLOOKUP($A6,'FL Ratio'!$A$2:$B$9,2,FALSE)*'FL Characterization'!E$2)</f>
        <v>1.829033368109872</v>
      </c>
      <c r="F6" s="4">
        <f>('[1]Pc, Summer, S1'!F6*Main!$B$5)+(VLOOKUP($A6,'FL Ratio'!$A$2:$B$9,2,FALSE)*'FL Characterization'!F$2)</f>
        <v>1.88312729164857</v>
      </c>
      <c r="G6" s="4">
        <f>('[1]Pc, Summer, S1'!G6*Main!$B$5)+(VLOOKUP($A6,'FL Ratio'!$A$2:$B$9,2,FALSE)*'FL Characterization'!G$2)</f>
        <v>1.8724233459274084</v>
      </c>
      <c r="H6" s="4">
        <f>('[1]Pc, Summer, S1'!H6*Main!$B$5)+(VLOOKUP($A6,'FL Ratio'!$A$2:$B$9,2,FALSE)*'FL Characterization'!H$2)</f>
        <v>2.0844195103384471</v>
      </c>
      <c r="I6" s="4">
        <f>('[1]Pc, Summer, S1'!I6*Main!$B$5)+(VLOOKUP($A6,'FL Ratio'!$A$2:$B$9,2,FALSE)*'FL Characterization'!I$2)</f>
        <v>2.3100414878358446</v>
      </c>
      <c r="J6" s="4">
        <f>('[1]Pc, Summer, S1'!J6*Main!$B$5)+(VLOOKUP($A6,'FL Ratio'!$A$2:$B$9,2,FALSE)*'FL Characterization'!J$2)</f>
        <v>2.5481595970421074</v>
      </c>
      <c r="K6" s="4">
        <f>('[1]Pc, Summer, S1'!K6*Main!$B$5)+(VLOOKUP($A6,'FL Ratio'!$A$2:$B$9,2,FALSE)*'FL Characterization'!K$2)</f>
        <v>2.6322831431719065</v>
      </c>
      <c r="L6" s="4">
        <f>('[1]Pc, Summer, S1'!L6*Main!$B$5)+(VLOOKUP($A6,'FL Ratio'!$A$2:$B$9,2,FALSE)*'FL Characterization'!L$2)</f>
        <v>2.8071912305106776</v>
      </c>
      <c r="M6" s="4">
        <f>('[1]Pc, Summer, S1'!M6*Main!$B$5)+(VLOOKUP($A6,'FL Ratio'!$A$2:$B$9,2,FALSE)*'FL Characterization'!M$2)</f>
        <v>2.972511273540221</v>
      </c>
      <c r="N6" s="4">
        <f>('[1]Pc, Summer, S1'!N6*Main!$B$5)+(VLOOKUP($A6,'FL Ratio'!$A$2:$B$9,2,FALSE)*'FL Characterization'!N$2)</f>
        <v>3.0614610442978374</v>
      </c>
      <c r="O6" s="4">
        <f>('[1]Pc, Summer, S1'!O6*Main!$B$5)+(VLOOKUP($A6,'FL Ratio'!$A$2:$B$9,2,FALSE)*'FL Characterization'!O$2)</f>
        <v>2.9436541988879457</v>
      </c>
      <c r="P6" s="4">
        <f>('[1]Pc, Summer, S1'!P6*Main!$B$5)+(VLOOKUP($A6,'FL Ratio'!$A$2:$B$9,2,FALSE)*'FL Characterization'!P$2)</f>
        <v>2.8424908343065383</v>
      </c>
      <c r="Q6" s="4">
        <f>('[1]Pc, Summer, S1'!Q6*Main!$B$5)+(VLOOKUP($A6,'FL Ratio'!$A$2:$B$9,2,FALSE)*'FL Characterization'!Q$2)</f>
        <v>2.8059662698182959</v>
      </c>
      <c r="R6" s="4">
        <f>('[1]Pc, Summer, S1'!R6*Main!$B$5)+(VLOOKUP($A6,'FL Ratio'!$A$2:$B$9,2,FALSE)*'FL Characterization'!R$2)</f>
        <v>2.7895635024376344</v>
      </c>
      <c r="S6" s="4">
        <f>('[1]Pc, Summer, S1'!S6*Main!$B$5)+(VLOOKUP($A6,'FL Ratio'!$A$2:$B$9,2,FALSE)*'FL Characterization'!S$2)</f>
        <v>2.7950688559157828</v>
      </c>
      <c r="T6" s="4">
        <f>('[1]Pc, Summer, S1'!T6*Main!$B$5)+(VLOOKUP($A6,'FL Ratio'!$A$2:$B$9,2,FALSE)*'FL Characterization'!T$2)</f>
        <v>2.8138378305296898</v>
      </c>
      <c r="U6" s="4">
        <f>('[1]Pc, Summer, S1'!U6*Main!$B$5)+(VLOOKUP($A6,'FL Ratio'!$A$2:$B$9,2,FALSE)*'FL Characterization'!U$2)</f>
        <v>2.8472169595070769</v>
      </c>
      <c r="V6" s="4">
        <f>('[1]Pc, Summer, S1'!V6*Main!$B$5)+(VLOOKUP($A6,'FL Ratio'!$A$2:$B$9,2,FALSE)*'FL Characterization'!V$2)</f>
        <v>3.139467878382165</v>
      </c>
      <c r="W6" s="4">
        <f>('[1]Pc, Summer, S1'!W6*Main!$B$5)+(VLOOKUP($A6,'FL Ratio'!$A$2:$B$9,2,FALSE)*'FL Characterization'!W$2)</f>
        <v>2.9811271424525279</v>
      </c>
      <c r="X6" s="4">
        <f>('[1]Pc, Summer, S1'!X6*Main!$B$5)+(VLOOKUP($A6,'FL Ratio'!$A$2:$B$9,2,FALSE)*'FL Characterization'!X$2)</f>
        <v>2.9166165515353448</v>
      </c>
      <c r="Y6" s="4">
        <f>('[1]Pc, Summer, S1'!Y6*Main!$B$5)+(VLOOKUP($A6,'FL Ratio'!$A$2:$B$9,2,FALSE)*'FL Characterization'!Y$2)</f>
        <v>2.6022024032934628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2.3396815076487791</v>
      </c>
      <c r="C7" s="4">
        <f>('[1]Pc, Summer, S1'!C7*Main!$B$5)+(VLOOKUP($A7,'FL Ratio'!$A$2:$B$9,2,FALSE)*'FL Characterization'!C$2)</f>
        <v>2.2572873367859749</v>
      </c>
      <c r="D7" s="4">
        <f>('[1]Pc, Summer, S1'!D7*Main!$B$5)+(VLOOKUP($A7,'FL Ratio'!$A$2:$B$9,2,FALSE)*'FL Characterization'!D$2)</f>
        <v>2.0930433879802512</v>
      </c>
      <c r="E7" s="4">
        <f>('[1]Pc, Summer, S1'!E7*Main!$B$5)+(VLOOKUP($A7,'FL Ratio'!$A$2:$B$9,2,FALSE)*'FL Characterization'!E$2)</f>
        <v>2.1687577498673849</v>
      </c>
      <c r="F7" s="4">
        <f>('[1]Pc, Summer, S1'!F7*Main!$B$5)+(VLOOKUP($A7,'FL Ratio'!$A$2:$B$9,2,FALSE)*'FL Characterization'!F$2)</f>
        <v>2.1989272987378023</v>
      </c>
      <c r="G7" s="4">
        <f>('[1]Pc, Summer, S1'!G7*Main!$B$5)+(VLOOKUP($A7,'FL Ratio'!$A$2:$B$9,2,FALSE)*'FL Characterization'!G$2)</f>
        <v>2.1860936512113058</v>
      </c>
      <c r="H7" s="4">
        <f>('[1]Pc, Summer, S1'!H7*Main!$B$5)+(VLOOKUP($A7,'FL Ratio'!$A$2:$B$9,2,FALSE)*'FL Characterization'!H$2)</f>
        <v>2.3937043684354435</v>
      </c>
      <c r="I7" s="4">
        <f>('[1]Pc, Summer, S1'!I7*Main!$B$5)+(VLOOKUP($A7,'FL Ratio'!$A$2:$B$9,2,FALSE)*'FL Characterization'!I$2)</f>
        <v>2.8818838078887361</v>
      </c>
      <c r="J7" s="4">
        <f>('[1]Pc, Summer, S1'!J7*Main!$B$5)+(VLOOKUP($A7,'FL Ratio'!$A$2:$B$9,2,FALSE)*'FL Characterization'!J$2)</f>
        <v>3.0060389656934774</v>
      </c>
      <c r="K7" s="4">
        <f>('[1]Pc, Summer, S1'!K7*Main!$B$5)+(VLOOKUP($A7,'FL Ratio'!$A$2:$B$9,2,FALSE)*'FL Characterization'!K$2)</f>
        <v>2.9980398697519601</v>
      </c>
      <c r="L7" s="4">
        <f>('[1]Pc, Summer, S1'!L7*Main!$B$5)+(VLOOKUP($A7,'FL Ratio'!$A$2:$B$9,2,FALSE)*'FL Characterization'!L$2)</f>
        <v>2.9937552818229958</v>
      </c>
      <c r="M7" s="4">
        <f>('[1]Pc, Summer, S1'!M7*Main!$B$5)+(VLOOKUP($A7,'FL Ratio'!$A$2:$B$9,2,FALSE)*'FL Characterization'!M$2)</f>
        <v>3.1621090633425868</v>
      </c>
      <c r="N7" s="4">
        <f>('[1]Pc, Summer, S1'!N7*Main!$B$5)+(VLOOKUP($A7,'FL Ratio'!$A$2:$B$9,2,FALSE)*'FL Characterization'!N$2)</f>
        <v>3.1335123334364403</v>
      </c>
      <c r="O7" s="4">
        <f>('[1]Pc, Summer, S1'!O7*Main!$B$5)+(VLOOKUP($A7,'FL Ratio'!$A$2:$B$9,2,FALSE)*'FL Characterization'!O$2)</f>
        <v>3.024130849148261</v>
      </c>
      <c r="P7" s="4">
        <f>('[1]Pc, Summer, S1'!P7*Main!$B$5)+(VLOOKUP($A7,'FL Ratio'!$A$2:$B$9,2,FALSE)*'FL Characterization'!P$2)</f>
        <v>2.8504337527743888</v>
      </c>
      <c r="Q7" s="4">
        <f>('[1]Pc, Summer, S1'!Q7*Main!$B$5)+(VLOOKUP($A7,'FL Ratio'!$A$2:$B$9,2,FALSE)*'FL Characterization'!Q$2)</f>
        <v>2.7520304850156729</v>
      </c>
      <c r="R7" s="4">
        <f>('[1]Pc, Summer, S1'!R7*Main!$B$5)+(VLOOKUP($A7,'FL Ratio'!$A$2:$B$9,2,FALSE)*'FL Characterization'!R$2)</f>
        <v>2.8612192755266759</v>
      </c>
      <c r="S7" s="4">
        <f>('[1]Pc, Summer, S1'!S7*Main!$B$5)+(VLOOKUP($A7,'FL Ratio'!$A$2:$B$9,2,FALSE)*'FL Characterization'!S$2)</f>
        <v>2.8081274050466494</v>
      </c>
      <c r="T7" s="4">
        <f>('[1]Pc, Summer, S1'!T7*Main!$B$5)+(VLOOKUP($A7,'FL Ratio'!$A$2:$B$9,2,FALSE)*'FL Characterization'!T$2)</f>
        <v>2.6220647024547357</v>
      </c>
      <c r="U7" s="4">
        <f>('[1]Pc, Summer, S1'!U7*Main!$B$5)+(VLOOKUP($A7,'FL Ratio'!$A$2:$B$9,2,FALSE)*'FL Characterization'!U$2)</f>
        <v>2.6394536825712609</v>
      </c>
      <c r="V7" s="4">
        <f>('[1]Pc, Summer, S1'!V7*Main!$B$5)+(VLOOKUP($A7,'FL Ratio'!$A$2:$B$9,2,FALSE)*'FL Characterization'!V$2)</f>
        <v>2.7643708881701503</v>
      </c>
      <c r="W7" s="4">
        <f>('[1]Pc, Summer, S1'!W7*Main!$B$5)+(VLOOKUP($A7,'FL Ratio'!$A$2:$B$9,2,FALSE)*'FL Characterization'!W$2)</f>
        <v>2.5143573553464447</v>
      </c>
      <c r="X7" s="4">
        <f>('[1]Pc, Summer, S1'!X7*Main!$B$5)+(VLOOKUP($A7,'FL Ratio'!$A$2:$B$9,2,FALSE)*'FL Characterization'!X$2)</f>
        <v>2.403540962319012</v>
      </c>
      <c r="Y7" s="4">
        <f>('[1]Pc, Summer, S1'!Y7*Main!$B$5)+(VLOOKUP($A7,'FL Ratio'!$A$2:$B$9,2,FALSE)*'FL Characterization'!Y$2)</f>
        <v>2.4141366948918743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1.9156965908690358</v>
      </c>
      <c r="C8" s="4">
        <f>('[1]Pc, Summer, S1'!C8*Main!$B$5)+(VLOOKUP($A8,'FL Ratio'!$A$2:$B$9,2,FALSE)*'FL Characterization'!C$2)</f>
        <v>1.7407632148042589</v>
      </c>
      <c r="D8" s="4">
        <f>('[1]Pc, Summer, S1'!D8*Main!$B$5)+(VLOOKUP($A8,'FL Ratio'!$A$2:$B$9,2,FALSE)*'FL Characterization'!D$2)</f>
        <v>1.6914033315788604</v>
      </c>
      <c r="E8" s="4">
        <f>('[1]Pc, Summer, S1'!E8*Main!$B$5)+(VLOOKUP($A8,'FL Ratio'!$A$2:$B$9,2,FALSE)*'FL Characterization'!E$2)</f>
        <v>1.7194855714757693</v>
      </c>
      <c r="F8" s="4">
        <f>('[1]Pc, Summer, S1'!F8*Main!$B$5)+(VLOOKUP($A8,'FL Ratio'!$A$2:$B$9,2,FALSE)*'FL Characterization'!F$2)</f>
        <v>1.6485609865189148</v>
      </c>
      <c r="G8" s="4">
        <f>('[1]Pc, Summer, S1'!G8*Main!$B$5)+(VLOOKUP($A8,'FL Ratio'!$A$2:$B$9,2,FALSE)*'FL Characterization'!G$2)</f>
        <v>1.7707986565815717</v>
      </c>
      <c r="H8" s="4">
        <f>('[1]Pc, Summer, S1'!H8*Main!$B$5)+(VLOOKUP($A8,'FL Ratio'!$A$2:$B$9,2,FALSE)*'FL Characterization'!H$2)</f>
        <v>2.278465658849524</v>
      </c>
      <c r="I8" s="4">
        <f>('[1]Pc, Summer, S1'!I8*Main!$B$5)+(VLOOKUP($A8,'FL Ratio'!$A$2:$B$9,2,FALSE)*'FL Characterization'!I$2)</f>
        <v>2.4854558743566764</v>
      </c>
      <c r="J8" s="4">
        <f>('[1]Pc, Summer, S1'!J8*Main!$B$5)+(VLOOKUP($A8,'FL Ratio'!$A$2:$B$9,2,FALSE)*'FL Characterization'!J$2)</f>
        <v>2.8603901046342126</v>
      </c>
      <c r="K8" s="4">
        <f>('[1]Pc, Summer, S1'!K8*Main!$B$5)+(VLOOKUP($A8,'FL Ratio'!$A$2:$B$9,2,FALSE)*'FL Characterization'!K$2)</f>
        <v>3.0216248401369743</v>
      </c>
      <c r="L8" s="4">
        <f>('[1]Pc, Summer, S1'!L8*Main!$B$5)+(VLOOKUP($A8,'FL Ratio'!$A$2:$B$9,2,FALSE)*'FL Characterization'!L$2)</f>
        <v>2.998946812459744</v>
      </c>
      <c r="M8" s="4">
        <f>('[1]Pc, Summer, S1'!M8*Main!$B$5)+(VLOOKUP($A8,'FL Ratio'!$A$2:$B$9,2,FALSE)*'FL Characterization'!M$2)</f>
        <v>3.1286009248784272</v>
      </c>
      <c r="N8" s="4">
        <f>('[1]Pc, Summer, S1'!N8*Main!$B$5)+(VLOOKUP($A8,'FL Ratio'!$A$2:$B$9,2,FALSE)*'FL Characterization'!N$2)</f>
        <v>3.0550467751919981</v>
      </c>
      <c r="O8" s="4">
        <f>('[1]Pc, Summer, S1'!O8*Main!$B$5)+(VLOOKUP($A8,'FL Ratio'!$A$2:$B$9,2,FALSE)*'FL Characterization'!O$2)</f>
        <v>3.1455449404832261</v>
      </c>
      <c r="P8" s="4">
        <f>('[1]Pc, Summer, S1'!P8*Main!$B$5)+(VLOOKUP($A8,'FL Ratio'!$A$2:$B$9,2,FALSE)*'FL Characterization'!P$2)</f>
        <v>3.0983344887372541</v>
      </c>
      <c r="Q8" s="4">
        <f>('[1]Pc, Summer, S1'!Q8*Main!$B$5)+(VLOOKUP($A8,'FL Ratio'!$A$2:$B$9,2,FALSE)*'FL Characterization'!Q$2)</f>
        <v>2.8882320873710445</v>
      </c>
      <c r="R8" s="4">
        <f>('[1]Pc, Summer, S1'!R8*Main!$B$5)+(VLOOKUP($A8,'FL Ratio'!$A$2:$B$9,2,FALSE)*'FL Characterization'!R$2)</f>
        <v>2.9063414331676221</v>
      </c>
      <c r="S8" s="4">
        <f>('[1]Pc, Summer, S1'!S8*Main!$B$5)+(VLOOKUP($A8,'FL Ratio'!$A$2:$B$9,2,FALSE)*'FL Characterization'!S$2)</f>
        <v>2.8321104919282676</v>
      </c>
      <c r="T8" s="4">
        <f>('[1]Pc, Summer, S1'!T8*Main!$B$5)+(VLOOKUP($A8,'FL Ratio'!$A$2:$B$9,2,FALSE)*'FL Characterization'!T$2)</f>
        <v>2.790454252363114</v>
      </c>
      <c r="U8" s="4">
        <f>('[1]Pc, Summer, S1'!U8*Main!$B$5)+(VLOOKUP($A8,'FL Ratio'!$A$2:$B$9,2,FALSE)*'FL Characterization'!U$2)</f>
        <v>2.80072289605762</v>
      </c>
      <c r="V8" s="4">
        <f>('[1]Pc, Summer, S1'!V8*Main!$B$5)+(VLOOKUP($A8,'FL Ratio'!$A$2:$B$9,2,FALSE)*'FL Characterization'!V$2)</f>
        <v>2.8441520612740581</v>
      </c>
      <c r="W8" s="4">
        <f>('[1]Pc, Summer, S1'!W8*Main!$B$5)+(VLOOKUP($A8,'FL Ratio'!$A$2:$B$9,2,FALSE)*'FL Characterization'!W$2)</f>
        <v>2.3910007300711533</v>
      </c>
      <c r="X8" s="4">
        <f>('[1]Pc, Summer, S1'!X8*Main!$B$5)+(VLOOKUP($A8,'FL Ratio'!$A$2:$B$9,2,FALSE)*'FL Characterization'!X$2)</f>
        <v>2.3691267656212029</v>
      </c>
      <c r="Y8" s="4">
        <f>('[1]Pc, Summer, S1'!Y8*Main!$B$5)+(VLOOKUP($A8,'FL Ratio'!$A$2:$B$9,2,FALSE)*'FL Characterization'!Y$2)</f>
        <v>2.0741909673090273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1.4709950146034338</v>
      </c>
      <c r="C9" s="4">
        <f>('[1]Pc, Summer, S1'!C9*Main!$B$5)+(VLOOKUP($A9,'FL Ratio'!$A$2:$B$9,2,FALSE)*'FL Characterization'!C$2)</f>
        <v>1.3891179713942357</v>
      </c>
      <c r="D9" s="4">
        <f>('[1]Pc, Summer, S1'!D9*Main!$B$5)+(VLOOKUP($A9,'FL Ratio'!$A$2:$B$9,2,FALSE)*'FL Characterization'!D$2)</f>
        <v>1.3324472369644706</v>
      </c>
      <c r="E9" s="4">
        <f>('[1]Pc, Summer, S1'!E9*Main!$B$5)+(VLOOKUP($A9,'FL Ratio'!$A$2:$B$9,2,FALSE)*'FL Characterization'!E$2)</f>
        <v>1.3149266816341425</v>
      </c>
      <c r="F9" s="4">
        <f>('[1]Pc, Summer, S1'!F9*Main!$B$5)+(VLOOKUP($A9,'FL Ratio'!$A$2:$B$9,2,FALSE)*'FL Characterization'!F$2)</f>
        <v>1.3374352775330922</v>
      </c>
      <c r="G9" s="4">
        <f>('[1]Pc, Summer, S1'!G9*Main!$B$5)+(VLOOKUP($A9,'FL Ratio'!$A$2:$B$9,2,FALSE)*'FL Characterization'!G$2)</f>
        <v>1.4252416019751846</v>
      </c>
      <c r="H9" s="4">
        <f>('[1]Pc, Summer, S1'!H9*Main!$B$5)+(VLOOKUP($A9,'FL Ratio'!$A$2:$B$9,2,FALSE)*'FL Characterization'!H$2)</f>
        <v>2.3300310268803215</v>
      </c>
      <c r="I9" s="4">
        <f>('[1]Pc, Summer, S1'!I9*Main!$B$5)+(VLOOKUP($A9,'FL Ratio'!$A$2:$B$9,2,FALSE)*'FL Characterization'!I$2)</f>
        <v>2.7219154328979052</v>
      </c>
      <c r="J9" s="4">
        <f>('[1]Pc, Summer, S1'!J9*Main!$B$5)+(VLOOKUP($A9,'FL Ratio'!$A$2:$B$9,2,FALSE)*'FL Characterization'!J$2)</f>
        <v>2.9234451494718727</v>
      </c>
      <c r="K9" s="4">
        <f>('[1]Pc, Summer, S1'!K9*Main!$B$5)+(VLOOKUP($A9,'FL Ratio'!$A$2:$B$9,2,FALSE)*'FL Characterization'!K$2)</f>
        <v>2.8900881392584132</v>
      </c>
      <c r="L9" s="4">
        <f>('[1]Pc, Summer, S1'!L9*Main!$B$5)+(VLOOKUP($A9,'FL Ratio'!$A$2:$B$9,2,FALSE)*'FL Characterization'!L$2)</f>
        <v>3.0080455980651783</v>
      </c>
      <c r="M9" s="4">
        <f>('[1]Pc, Summer, S1'!M9*Main!$B$5)+(VLOOKUP($A9,'FL Ratio'!$A$2:$B$9,2,FALSE)*'FL Characterization'!M$2)</f>
        <v>3.1941096689175534</v>
      </c>
      <c r="N9" s="4">
        <f>('[1]Pc, Summer, S1'!N9*Main!$B$5)+(VLOOKUP($A9,'FL Ratio'!$A$2:$B$9,2,FALSE)*'FL Characterization'!N$2)</f>
        <v>3.1798085864665144</v>
      </c>
      <c r="O9" s="4">
        <f>('[1]Pc, Summer, S1'!O9*Main!$B$5)+(VLOOKUP($A9,'FL Ratio'!$A$2:$B$9,2,FALSE)*'FL Characterization'!O$2)</f>
        <v>2.9838855227866738</v>
      </c>
      <c r="P9" s="4">
        <f>('[1]Pc, Summer, S1'!P9*Main!$B$5)+(VLOOKUP($A9,'FL Ratio'!$A$2:$B$9,2,FALSE)*'FL Characterization'!P$2)</f>
        <v>2.6074104116440462</v>
      </c>
      <c r="Q9" s="4">
        <f>('[1]Pc, Summer, S1'!Q9*Main!$B$5)+(VLOOKUP($A9,'FL Ratio'!$A$2:$B$9,2,FALSE)*'FL Characterization'!Q$2)</f>
        <v>2.4915367591341147</v>
      </c>
      <c r="R9" s="4">
        <f>('[1]Pc, Summer, S1'!R9*Main!$B$5)+(VLOOKUP($A9,'FL Ratio'!$A$2:$B$9,2,FALSE)*'FL Characterization'!R$2)</f>
        <v>2.3466132856333193</v>
      </c>
      <c r="S9" s="4">
        <f>('[1]Pc, Summer, S1'!S9*Main!$B$5)+(VLOOKUP($A9,'FL Ratio'!$A$2:$B$9,2,FALSE)*'FL Characterization'!S$2)</f>
        <v>2.3197856356222775</v>
      </c>
      <c r="T9" s="4">
        <f>('[1]Pc, Summer, S1'!T9*Main!$B$5)+(VLOOKUP($A9,'FL Ratio'!$A$2:$B$9,2,FALSE)*'FL Characterization'!T$2)</f>
        <v>2.2640017832486858</v>
      </c>
      <c r="U9" s="4">
        <f>('[1]Pc, Summer, S1'!U9*Main!$B$5)+(VLOOKUP($A9,'FL Ratio'!$A$2:$B$9,2,FALSE)*'FL Characterization'!U$2)</f>
        <v>2.323470026972577</v>
      </c>
      <c r="V9" s="4">
        <f>('[1]Pc, Summer, S1'!V9*Main!$B$5)+(VLOOKUP($A9,'FL Ratio'!$A$2:$B$9,2,FALSE)*'FL Characterization'!V$2)</f>
        <v>2.2528356769208893</v>
      </c>
      <c r="W9" s="4">
        <f>('[1]Pc, Summer, S1'!W9*Main!$B$5)+(VLOOKUP($A9,'FL Ratio'!$A$2:$B$9,2,FALSE)*'FL Characterization'!W$2)</f>
        <v>1.971192057820419</v>
      </c>
      <c r="X9" s="4">
        <f>('[1]Pc, Summer, S1'!X9*Main!$B$5)+(VLOOKUP($A9,'FL Ratio'!$A$2:$B$9,2,FALSE)*'FL Characterization'!X$2)</f>
        <v>1.7104006484277727</v>
      </c>
      <c r="Y9" s="4">
        <f>('[1]Pc, Summer, S1'!Y9*Main!$B$5)+(VLOOKUP($A9,'FL Ratio'!$A$2:$B$9,2,FALSE)*'FL Characterization'!Y$2)</f>
        <v>1.5686996214071178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5.3510702432089152</v>
      </c>
      <c r="C2" s="4">
        <f>('[1]Pc, Summer, S2'!C2*Main!$B$5)+(VLOOKUP($A2,'FL Ratio'!$A$2:$B$9,2,FALSE)*'FL Characterization'!C$2)</f>
        <v>5.263129784272599</v>
      </c>
      <c r="D2" s="4">
        <f>('[1]Pc, Summer, S2'!D2*Main!$B$5)+(VLOOKUP($A2,'FL Ratio'!$A$2:$B$9,2,FALSE)*'FL Characterization'!D$2)</f>
        <v>4.9525114188280428</v>
      </c>
      <c r="E2" s="4">
        <f>('[1]Pc, Summer, S2'!E2*Main!$B$5)+(VLOOKUP($A2,'FL Ratio'!$A$2:$B$9,2,FALSE)*'FL Characterization'!E$2)</f>
        <v>4.9463639812918441</v>
      </c>
      <c r="F2" s="4">
        <f>('[1]Pc, Summer, S2'!F2*Main!$B$5)+(VLOOKUP($A2,'FL Ratio'!$A$2:$B$9,2,FALSE)*'FL Characterization'!F$2)</f>
        <v>4.7699401462758848</v>
      </c>
      <c r="G2" s="4">
        <f>('[1]Pc, Summer, S2'!G2*Main!$B$5)+(VLOOKUP($A2,'FL Ratio'!$A$2:$B$9,2,FALSE)*'FL Characterization'!G$2)</f>
        <v>4.8975198662929813</v>
      </c>
      <c r="H2" s="4">
        <f>('[1]Pc, Summer, S2'!H2*Main!$B$5)+(VLOOKUP($A2,'FL Ratio'!$A$2:$B$9,2,FALSE)*'FL Characterization'!H$2)</f>
        <v>4.992587738016848</v>
      </c>
      <c r="I2" s="4">
        <f>('[1]Pc, Summer, S2'!I2*Main!$B$5)+(VLOOKUP($A2,'FL Ratio'!$A$2:$B$9,2,FALSE)*'FL Characterization'!I$2)</f>
        <v>5.7444132051753352</v>
      </c>
      <c r="J2" s="4">
        <f>('[1]Pc, Summer, S2'!J2*Main!$B$5)+(VLOOKUP($A2,'FL Ratio'!$A$2:$B$9,2,FALSE)*'FL Characterization'!J$2)</f>
        <v>6.2328058733854377</v>
      </c>
      <c r="K2" s="4">
        <f>('[1]Pc, Summer, S2'!K2*Main!$B$5)+(VLOOKUP($A2,'FL Ratio'!$A$2:$B$9,2,FALSE)*'FL Characterization'!K$2)</f>
        <v>6.1075098012723288</v>
      </c>
      <c r="L2" s="4">
        <f>('[1]Pc, Summer, S2'!L2*Main!$B$5)+(VLOOKUP($A2,'FL Ratio'!$A$2:$B$9,2,FALSE)*'FL Characterization'!L$2)</f>
        <v>5.9272839919653162</v>
      </c>
      <c r="M2" s="4">
        <f>('[1]Pc, Summer, S2'!M2*Main!$B$5)+(VLOOKUP($A2,'FL Ratio'!$A$2:$B$9,2,FALSE)*'FL Characterization'!M$2)</f>
        <v>5.9469036654819281</v>
      </c>
      <c r="N2" s="4">
        <f>('[1]Pc, Summer, S2'!N2*Main!$B$5)+(VLOOKUP($A2,'FL Ratio'!$A$2:$B$9,2,FALSE)*'FL Characterization'!N$2)</f>
        <v>6.1878754968432546</v>
      </c>
      <c r="O2" s="4">
        <f>('[1]Pc, Summer, S2'!O2*Main!$B$5)+(VLOOKUP($A2,'FL Ratio'!$A$2:$B$9,2,FALSE)*'FL Characterization'!O$2)</f>
        <v>6.3695620287253201</v>
      </c>
      <c r="P2" s="4">
        <f>('[1]Pc, Summer, S2'!P2*Main!$B$5)+(VLOOKUP($A2,'FL Ratio'!$A$2:$B$9,2,FALSE)*'FL Characterization'!P$2)</f>
        <v>5.890753401451799</v>
      </c>
      <c r="Q2" s="4">
        <f>('[1]Pc, Summer, S2'!Q2*Main!$B$5)+(VLOOKUP($A2,'FL Ratio'!$A$2:$B$9,2,FALSE)*'FL Characterization'!Q$2)</f>
        <v>6.007831210393876</v>
      </c>
      <c r="R2" s="4">
        <f>('[1]Pc, Summer, S2'!R2*Main!$B$5)+(VLOOKUP($A2,'FL Ratio'!$A$2:$B$9,2,FALSE)*'FL Characterization'!R$2)</f>
        <v>6.0236430635620426</v>
      </c>
      <c r="S2" s="4">
        <f>('[1]Pc, Summer, S2'!S2*Main!$B$5)+(VLOOKUP($A2,'FL Ratio'!$A$2:$B$9,2,FALSE)*'FL Characterization'!S$2)</f>
        <v>5.7252510987729872</v>
      </c>
      <c r="T2" s="4">
        <f>('[1]Pc, Summer, S2'!T2*Main!$B$5)+(VLOOKUP($A2,'FL Ratio'!$A$2:$B$9,2,FALSE)*'FL Characterization'!T$2)</f>
        <v>5.6035389473381452</v>
      </c>
      <c r="U2" s="4">
        <f>('[1]Pc, Summer, S2'!U2*Main!$B$5)+(VLOOKUP($A2,'FL Ratio'!$A$2:$B$9,2,FALSE)*'FL Characterization'!U$2)</f>
        <v>5.3489120166076134</v>
      </c>
      <c r="V2" s="4">
        <f>('[1]Pc, Summer, S2'!V2*Main!$B$5)+(VLOOKUP($A2,'FL Ratio'!$A$2:$B$9,2,FALSE)*'FL Characterization'!V$2)</f>
        <v>5.4678987075364782</v>
      </c>
      <c r="W2" s="4">
        <f>('[1]Pc, Summer, S2'!W2*Main!$B$5)+(VLOOKUP($A2,'FL Ratio'!$A$2:$B$9,2,FALSE)*'FL Characterization'!W$2)</f>
        <v>5.3222624774249834</v>
      </c>
      <c r="X2" s="4">
        <f>('[1]Pc, Summer, S2'!X2*Main!$B$5)+(VLOOKUP($A2,'FL Ratio'!$A$2:$B$9,2,FALSE)*'FL Characterization'!X$2)</f>
        <v>5.2069240137239241</v>
      </c>
      <c r="Y2" s="4">
        <f>('[1]Pc, Summer, S2'!Y2*Main!$B$5)+(VLOOKUP($A2,'FL Ratio'!$A$2:$B$9,2,FALSE)*'FL Characterization'!Y$2)</f>
        <v>5.0922169118089693</v>
      </c>
    </row>
    <row r="3" spans="1:25" x14ac:dyDescent="0.3">
      <c r="A3">
        <v>2</v>
      </c>
      <c r="B3" s="4">
        <f>('[1]Pc, Summer, S2'!B3*Main!$B$5)+(VLOOKUP($A3,'FL Ratio'!$A$2:$B$9,2,FALSE)*'FL Characterization'!B$2)</f>
        <v>3.9366549448926511</v>
      </c>
      <c r="C3" s="4">
        <f>('[1]Pc, Summer, S2'!C3*Main!$B$5)+(VLOOKUP($A3,'FL Ratio'!$A$2:$B$9,2,FALSE)*'FL Characterization'!C$2)</f>
        <v>3.7360317810056656</v>
      </c>
      <c r="D3" s="4">
        <f>('[1]Pc, Summer, S2'!D3*Main!$B$5)+(VLOOKUP($A3,'FL Ratio'!$A$2:$B$9,2,FALSE)*'FL Characterization'!D$2)</f>
        <v>3.5367271719201003</v>
      </c>
      <c r="E3" s="4">
        <f>('[1]Pc, Summer, S2'!E3*Main!$B$5)+(VLOOKUP($A3,'FL Ratio'!$A$2:$B$9,2,FALSE)*'FL Characterization'!E$2)</f>
        <v>3.2944669902539685</v>
      </c>
      <c r="F3" s="4">
        <f>('[1]Pc, Summer, S2'!F3*Main!$B$5)+(VLOOKUP($A3,'FL Ratio'!$A$2:$B$9,2,FALSE)*'FL Characterization'!F$2)</f>
        <v>3.1087511337472251</v>
      </c>
      <c r="G3" s="4">
        <f>('[1]Pc, Summer, S2'!G3*Main!$B$5)+(VLOOKUP($A3,'FL Ratio'!$A$2:$B$9,2,FALSE)*'FL Characterization'!G$2)</f>
        <v>3.2911038025288848</v>
      </c>
      <c r="H3" s="4">
        <f>('[1]Pc, Summer, S2'!H3*Main!$B$5)+(VLOOKUP($A3,'FL Ratio'!$A$2:$B$9,2,FALSE)*'FL Characterization'!H$2)</f>
        <v>3.4302650942065722</v>
      </c>
      <c r="I3" s="4">
        <f>('[1]Pc, Summer, S2'!I3*Main!$B$5)+(VLOOKUP($A3,'FL Ratio'!$A$2:$B$9,2,FALSE)*'FL Characterization'!I$2)</f>
        <v>4.3756951033387832</v>
      </c>
      <c r="J3" s="4">
        <f>('[1]Pc, Summer, S2'!J3*Main!$B$5)+(VLOOKUP($A3,'FL Ratio'!$A$2:$B$9,2,FALSE)*'FL Characterization'!J$2)</f>
        <v>4.8641563091148585</v>
      </c>
      <c r="K3" s="4">
        <f>('[1]Pc, Summer, S2'!K3*Main!$B$5)+(VLOOKUP($A3,'FL Ratio'!$A$2:$B$9,2,FALSE)*'FL Characterization'!K$2)</f>
        <v>5.0960766844024805</v>
      </c>
      <c r="L3" s="4">
        <f>('[1]Pc, Summer, S2'!L3*Main!$B$5)+(VLOOKUP($A3,'FL Ratio'!$A$2:$B$9,2,FALSE)*'FL Characterization'!L$2)</f>
        <v>4.7269770486742226</v>
      </c>
      <c r="M3" s="4">
        <f>('[1]Pc, Summer, S2'!M3*Main!$B$5)+(VLOOKUP($A3,'FL Ratio'!$A$2:$B$9,2,FALSE)*'FL Characterization'!M$2)</f>
        <v>4.9201862554550297</v>
      </c>
      <c r="N3" s="4">
        <f>('[1]Pc, Summer, S2'!N3*Main!$B$5)+(VLOOKUP($A3,'FL Ratio'!$A$2:$B$9,2,FALSE)*'FL Characterization'!N$2)</f>
        <v>5.0431260516309599</v>
      </c>
      <c r="O3" s="4">
        <f>('[1]Pc, Summer, S2'!O3*Main!$B$5)+(VLOOKUP($A3,'FL Ratio'!$A$2:$B$9,2,FALSE)*'FL Characterization'!O$2)</f>
        <v>4.8687512802487731</v>
      </c>
      <c r="P3" s="4">
        <f>('[1]Pc, Summer, S2'!P3*Main!$B$5)+(VLOOKUP($A3,'FL Ratio'!$A$2:$B$9,2,FALSE)*'FL Characterization'!P$2)</f>
        <v>4.1228973960936814</v>
      </c>
      <c r="Q3" s="4">
        <f>('[1]Pc, Summer, S2'!Q3*Main!$B$5)+(VLOOKUP($A3,'FL Ratio'!$A$2:$B$9,2,FALSE)*'FL Characterization'!Q$2)</f>
        <v>4.3768167931907964</v>
      </c>
      <c r="R3" s="4">
        <f>('[1]Pc, Summer, S2'!R3*Main!$B$5)+(VLOOKUP($A3,'FL Ratio'!$A$2:$B$9,2,FALSE)*'FL Characterization'!R$2)</f>
        <v>4.6299044931065589</v>
      </c>
      <c r="S3" s="4">
        <f>('[1]Pc, Summer, S2'!S3*Main!$B$5)+(VLOOKUP($A3,'FL Ratio'!$A$2:$B$9,2,FALSE)*'FL Characterization'!S$2)</f>
        <v>4.6693917510267768</v>
      </c>
      <c r="T3" s="4">
        <f>('[1]Pc, Summer, S2'!T3*Main!$B$5)+(VLOOKUP($A3,'FL Ratio'!$A$2:$B$9,2,FALSE)*'FL Characterization'!T$2)</f>
        <v>4.8630242429119672</v>
      </c>
      <c r="U3" s="4">
        <f>('[1]Pc, Summer, S2'!U3*Main!$B$5)+(VLOOKUP($A3,'FL Ratio'!$A$2:$B$9,2,FALSE)*'FL Characterization'!U$2)</f>
        <v>4.9014590165955463</v>
      </c>
      <c r="V3" s="4">
        <f>('[1]Pc, Summer, S2'!V3*Main!$B$5)+(VLOOKUP($A3,'FL Ratio'!$A$2:$B$9,2,FALSE)*'FL Characterization'!V$2)</f>
        <v>5.2002892272748564</v>
      </c>
      <c r="W3" s="4">
        <f>('[1]Pc, Summer, S2'!W3*Main!$B$5)+(VLOOKUP($A3,'FL Ratio'!$A$2:$B$9,2,FALSE)*'FL Characterization'!W$2)</f>
        <v>4.8953592553456415</v>
      </c>
      <c r="X3" s="4">
        <f>('[1]Pc, Summer, S2'!X3*Main!$B$5)+(VLOOKUP($A3,'FL Ratio'!$A$2:$B$9,2,FALSE)*'FL Characterization'!X$2)</f>
        <v>4.2454938069010266</v>
      </c>
      <c r="Y3" s="4">
        <f>('[1]Pc, Summer, S2'!Y3*Main!$B$5)+(VLOOKUP($A3,'FL Ratio'!$A$2:$B$9,2,FALSE)*'FL Characterization'!Y$2)</f>
        <v>3.9408501274407053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2.5669813519679407</v>
      </c>
      <c r="C4" s="4">
        <f>('[1]Pc, Summer, S2'!C4*Main!$B$5)+(VLOOKUP($A4,'FL Ratio'!$A$2:$B$9,2,FALSE)*'FL Characterization'!C$2)</f>
        <v>2.5225001041572956</v>
      </c>
      <c r="D4" s="4">
        <f>('[1]Pc, Summer, S2'!D4*Main!$B$5)+(VLOOKUP($A4,'FL Ratio'!$A$2:$B$9,2,FALSE)*'FL Characterization'!D$2)</f>
        <v>2.2561962381848657</v>
      </c>
      <c r="E4" s="4">
        <f>('[1]Pc, Summer, S2'!E4*Main!$B$5)+(VLOOKUP($A4,'FL Ratio'!$A$2:$B$9,2,FALSE)*'FL Characterization'!E$2)</f>
        <v>2.3296553504083337</v>
      </c>
      <c r="F4" s="4">
        <f>('[1]Pc, Summer, S2'!F4*Main!$B$5)+(VLOOKUP($A4,'FL Ratio'!$A$2:$B$9,2,FALSE)*'FL Characterization'!F$2)</f>
        <v>2.3208519388120465</v>
      </c>
      <c r="G4" s="4">
        <f>('[1]Pc, Summer, S2'!G4*Main!$B$5)+(VLOOKUP($A4,'FL Ratio'!$A$2:$B$9,2,FALSE)*'FL Characterization'!G$2)</f>
        <v>2.2551175419724983</v>
      </c>
      <c r="H4" s="4">
        <f>('[1]Pc, Summer, S2'!H4*Main!$B$5)+(VLOOKUP($A4,'FL Ratio'!$A$2:$B$9,2,FALSE)*'FL Characterization'!H$2)</f>
        <v>3.1722668548422428</v>
      </c>
      <c r="I4" s="4">
        <f>('[1]Pc, Summer, S2'!I4*Main!$B$5)+(VLOOKUP($A4,'FL Ratio'!$A$2:$B$9,2,FALSE)*'FL Characterization'!I$2)</f>
        <v>4.0446732384158013</v>
      </c>
      <c r="J4" s="4">
        <f>('[1]Pc, Summer, S2'!J4*Main!$B$5)+(VLOOKUP($A4,'FL Ratio'!$A$2:$B$9,2,FALSE)*'FL Characterization'!J$2)</f>
        <v>4.1109355006167911</v>
      </c>
      <c r="K4" s="4">
        <f>('[1]Pc, Summer, S2'!K4*Main!$B$5)+(VLOOKUP($A4,'FL Ratio'!$A$2:$B$9,2,FALSE)*'FL Characterization'!K$2)</f>
        <v>3.9450813783453791</v>
      </c>
      <c r="L4" s="4">
        <f>('[1]Pc, Summer, S2'!L4*Main!$B$5)+(VLOOKUP($A4,'FL Ratio'!$A$2:$B$9,2,FALSE)*'FL Characterization'!L$2)</f>
        <v>3.8092594877556438</v>
      </c>
      <c r="M4" s="4">
        <f>('[1]Pc, Summer, S2'!M4*Main!$B$5)+(VLOOKUP($A4,'FL Ratio'!$A$2:$B$9,2,FALSE)*'FL Characterization'!M$2)</f>
        <v>4.0173452816589581</v>
      </c>
      <c r="N4" s="4">
        <f>('[1]Pc, Summer, S2'!N4*Main!$B$5)+(VLOOKUP($A4,'FL Ratio'!$A$2:$B$9,2,FALSE)*'FL Characterization'!N$2)</f>
        <v>4.3002267811717543</v>
      </c>
      <c r="O4" s="4">
        <f>('[1]Pc, Summer, S2'!O4*Main!$B$5)+(VLOOKUP($A4,'FL Ratio'!$A$2:$B$9,2,FALSE)*'FL Characterization'!O$2)</f>
        <v>3.9505814171711902</v>
      </c>
      <c r="P4" s="4">
        <f>('[1]Pc, Summer, S2'!P4*Main!$B$5)+(VLOOKUP($A4,'FL Ratio'!$A$2:$B$9,2,FALSE)*'FL Characterization'!P$2)</f>
        <v>3.6865317502188701</v>
      </c>
      <c r="Q4" s="4">
        <f>('[1]Pc, Summer, S2'!Q4*Main!$B$5)+(VLOOKUP($A4,'FL Ratio'!$A$2:$B$9,2,FALSE)*'FL Characterization'!Q$2)</f>
        <v>3.5332352052366232</v>
      </c>
      <c r="R4" s="4">
        <f>('[1]Pc, Summer, S2'!R4*Main!$B$5)+(VLOOKUP($A4,'FL Ratio'!$A$2:$B$9,2,FALSE)*'FL Characterization'!R$2)</f>
        <v>3.5051354736037879</v>
      </c>
      <c r="S4" s="4">
        <f>('[1]Pc, Summer, S2'!S4*Main!$B$5)+(VLOOKUP($A4,'FL Ratio'!$A$2:$B$9,2,FALSE)*'FL Characterization'!S$2)</f>
        <v>3.3997154497827493</v>
      </c>
      <c r="T4" s="4">
        <f>('[1]Pc, Summer, S2'!T4*Main!$B$5)+(VLOOKUP($A4,'FL Ratio'!$A$2:$B$9,2,FALSE)*'FL Characterization'!T$2)</f>
        <v>3.3192838552002919</v>
      </c>
      <c r="U4" s="4">
        <f>('[1]Pc, Summer, S2'!U4*Main!$B$5)+(VLOOKUP($A4,'FL Ratio'!$A$2:$B$9,2,FALSE)*'FL Characterization'!U$2)</f>
        <v>3.7048871758075839</v>
      </c>
      <c r="V4" s="4">
        <f>('[1]Pc, Summer, S2'!V4*Main!$B$5)+(VLOOKUP($A4,'FL Ratio'!$A$2:$B$9,2,FALSE)*'FL Characterization'!V$2)</f>
        <v>3.7853296700432786</v>
      </c>
      <c r="W4" s="4">
        <f>('[1]Pc, Summer, S2'!W4*Main!$B$5)+(VLOOKUP($A4,'FL Ratio'!$A$2:$B$9,2,FALSE)*'FL Characterization'!W$2)</f>
        <v>3.6199582669522354</v>
      </c>
      <c r="X4" s="4">
        <f>('[1]Pc, Summer, S2'!X4*Main!$B$5)+(VLOOKUP($A4,'FL Ratio'!$A$2:$B$9,2,FALSE)*'FL Characterization'!X$2)</f>
        <v>3.2402645653656506</v>
      </c>
      <c r="Y4" s="4">
        <f>('[1]Pc, Summer, S2'!Y4*Main!$B$5)+(VLOOKUP($A4,'FL Ratio'!$A$2:$B$9,2,FALSE)*'FL Characterization'!Y$2)</f>
        <v>2.7851570157675702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1.1938078442036468</v>
      </c>
      <c r="C5" s="4">
        <f>('[1]Pc, Summer, S2'!C5*Main!$B$5)+(VLOOKUP($A5,'FL Ratio'!$A$2:$B$9,2,FALSE)*'FL Characterization'!C$2)</f>
        <v>0.98261937284543199</v>
      </c>
      <c r="D5" s="4">
        <f>('[1]Pc, Summer, S2'!D5*Main!$B$5)+(VLOOKUP($A5,'FL Ratio'!$A$2:$B$9,2,FALSE)*'FL Characterization'!D$2)</f>
        <v>0.77083658919178177</v>
      </c>
      <c r="E5" s="4">
        <f>('[1]Pc, Summer, S2'!E5*Main!$B$5)+(VLOOKUP($A5,'FL Ratio'!$A$2:$B$9,2,FALSE)*'FL Characterization'!E$2)</f>
        <v>0.7687243217835934</v>
      </c>
      <c r="F5" s="4">
        <f>('[1]Pc, Summer, S2'!F5*Main!$B$5)+(VLOOKUP($A5,'FL Ratio'!$A$2:$B$9,2,FALSE)*'FL Characterization'!F$2)</f>
        <v>0.69299071876260587</v>
      </c>
      <c r="G5" s="4">
        <f>('[1]Pc, Summer, S2'!G5*Main!$B$5)+(VLOOKUP($A5,'FL Ratio'!$A$2:$B$9,2,FALSE)*'FL Characterization'!G$2)</f>
        <v>0.64134593528775197</v>
      </c>
      <c r="H5" s="4">
        <f>('[1]Pc, Summer, S2'!H5*Main!$B$5)+(VLOOKUP($A5,'FL Ratio'!$A$2:$B$9,2,FALSE)*'FL Characterization'!H$2)</f>
        <v>1.3689000813211956</v>
      </c>
      <c r="I5" s="4">
        <f>('[1]Pc, Summer, S2'!I5*Main!$B$5)+(VLOOKUP($A5,'FL Ratio'!$A$2:$B$9,2,FALSE)*'FL Characterization'!I$2)</f>
        <v>2.2588959882970374</v>
      </c>
      <c r="J5" s="4">
        <f>('[1]Pc, Summer, S2'!J5*Main!$B$5)+(VLOOKUP($A5,'FL Ratio'!$A$2:$B$9,2,FALSE)*'FL Characterization'!J$2)</f>
        <v>2.7345439217266168</v>
      </c>
      <c r="K5" s="4">
        <f>('[1]Pc, Summer, S2'!K5*Main!$B$5)+(VLOOKUP($A5,'FL Ratio'!$A$2:$B$9,2,FALSE)*'FL Characterization'!K$2)</f>
        <v>2.7523406574135474</v>
      </c>
      <c r="L5" s="4">
        <f>('[1]Pc, Summer, S2'!L5*Main!$B$5)+(VLOOKUP($A5,'FL Ratio'!$A$2:$B$9,2,FALSE)*'FL Characterization'!L$2)</f>
        <v>2.7191782045892978</v>
      </c>
      <c r="M5" s="4">
        <f>('[1]Pc, Summer, S2'!M5*Main!$B$5)+(VLOOKUP($A5,'FL Ratio'!$A$2:$B$9,2,FALSE)*'FL Characterization'!M$2)</f>
        <v>2.4923056546963034</v>
      </c>
      <c r="N5" s="4">
        <f>('[1]Pc, Summer, S2'!N5*Main!$B$5)+(VLOOKUP($A5,'FL Ratio'!$A$2:$B$9,2,FALSE)*'FL Characterization'!N$2)</f>
        <v>2.8329986363664768</v>
      </c>
      <c r="O5" s="4">
        <f>('[1]Pc, Summer, S2'!O5*Main!$B$5)+(VLOOKUP($A5,'FL Ratio'!$A$2:$B$9,2,FALSE)*'FL Characterization'!O$2)</f>
        <v>2.69793149404738</v>
      </c>
      <c r="P5" s="4">
        <f>('[1]Pc, Summer, S2'!P5*Main!$B$5)+(VLOOKUP($A5,'FL Ratio'!$A$2:$B$9,2,FALSE)*'FL Characterization'!P$2)</f>
        <v>2.4199234005145538</v>
      </c>
      <c r="Q5" s="4">
        <f>('[1]Pc, Summer, S2'!Q5*Main!$B$5)+(VLOOKUP($A5,'FL Ratio'!$A$2:$B$9,2,FALSE)*'FL Characterization'!Q$2)</f>
        <v>2.2836729670364888</v>
      </c>
      <c r="R5" s="4">
        <f>('[1]Pc, Summer, S2'!R5*Main!$B$5)+(VLOOKUP($A5,'FL Ratio'!$A$2:$B$9,2,FALSE)*'FL Characterization'!R$2)</f>
        <v>2.0527174474608145</v>
      </c>
      <c r="S5" s="4">
        <f>('[1]Pc, Summer, S2'!S5*Main!$B$5)+(VLOOKUP($A5,'FL Ratio'!$A$2:$B$9,2,FALSE)*'FL Characterization'!S$2)</f>
        <v>1.8249757577094496</v>
      </c>
      <c r="T5" s="4">
        <f>('[1]Pc, Summer, S2'!T5*Main!$B$5)+(VLOOKUP($A5,'FL Ratio'!$A$2:$B$9,2,FALSE)*'FL Characterization'!T$2)</f>
        <v>2.3000263018864175</v>
      </c>
      <c r="U5" s="4">
        <f>('[1]Pc, Summer, S2'!U5*Main!$B$5)+(VLOOKUP($A5,'FL Ratio'!$A$2:$B$9,2,FALSE)*'FL Characterization'!U$2)</f>
        <v>2.6528658068397979</v>
      </c>
      <c r="V5" s="4">
        <f>('[1]Pc, Summer, S2'!V5*Main!$B$5)+(VLOOKUP($A5,'FL Ratio'!$A$2:$B$9,2,FALSE)*'FL Characterization'!V$2)</f>
        <v>3.0546675927987095</v>
      </c>
      <c r="W5" s="4">
        <f>('[1]Pc, Summer, S2'!W5*Main!$B$5)+(VLOOKUP($A5,'FL Ratio'!$A$2:$B$9,2,FALSE)*'FL Characterization'!W$2)</f>
        <v>2.9529360223995673</v>
      </c>
      <c r="X5" s="4">
        <f>('[1]Pc, Summer, S2'!X5*Main!$B$5)+(VLOOKUP($A5,'FL Ratio'!$A$2:$B$9,2,FALSE)*'FL Characterization'!X$2)</f>
        <v>2.2860257082454445</v>
      </c>
      <c r="Y5" s="4">
        <f>('[1]Pc, Summer, S2'!Y5*Main!$B$5)+(VLOOKUP($A5,'FL Ratio'!$A$2:$B$9,2,FALSE)*'FL Characterization'!Y$2)</f>
        <v>1.7104395976999169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2.2199777059828185</v>
      </c>
      <c r="C6" s="4">
        <f>('[1]Pc, Summer, S2'!C6*Main!$B$5)+(VLOOKUP($A6,'FL Ratio'!$A$2:$B$9,2,FALSE)*'FL Characterization'!C$2)</f>
        <v>1.9971252678014535</v>
      </c>
      <c r="D6" s="4">
        <f>('[1]Pc, Summer, S2'!D6*Main!$B$5)+(VLOOKUP($A6,'FL Ratio'!$A$2:$B$9,2,FALSE)*'FL Characterization'!D$2)</f>
        <v>1.9132830385231392</v>
      </c>
      <c r="E6" s="4">
        <f>('[1]Pc, Summer, S2'!E6*Main!$B$5)+(VLOOKUP($A6,'FL Ratio'!$A$2:$B$9,2,FALSE)*'FL Characterization'!E$2)</f>
        <v>1.8121278603740885</v>
      </c>
      <c r="F6" s="4">
        <f>('[1]Pc, Summer, S2'!F6*Main!$B$5)+(VLOOKUP($A6,'FL Ratio'!$A$2:$B$9,2,FALSE)*'FL Characterization'!F$2)</f>
        <v>1.9008239836050353</v>
      </c>
      <c r="G6" s="4">
        <f>('[1]Pc, Summer, S2'!G6*Main!$B$5)+(VLOOKUP($A6,'FL Ratio'!$A$2:$B$9,2,FALSE)*'FL Characterization'!G$2)</f>
        <v>1.8369007890804894</v>
      </c>
      <c r="H6" s="4">
        <f>('[1]Pc, Summer, S2'!H6*Main!$B$5)+(VLOOKUP($A6,'FL Ratio'!$A$2:$B$9,2,FALSE)*'FL Characterization'!H$2)</f>
        <v>2.1237526687380357</v>
      </c>
      <c r="I6" s="4">
        <f>('[1]Pc, Summer, S2'!I6*Main!$B$5)+(VLOOKUP($A6,'FL Ratio'!$A$2:$B$9,2,FALSE)*'FL Characterization'!I$2)</f>
        <v>2.2871455852863303</v>
      </c>
      <c r="J6" s="4">
        <f>('[1]Pc, Summer, S2'!J6*Main!$B$5)+(VLOOKUP($A6,'FL Ratio'!$A$2:$B$9,2,FALSE)*'FL Characterization'!J$2)</f>
        <v>2.5481595970421074</v>
      </c>
      <c r="K6" s="4">
        <f>('[1]Pc, Summer, S2'!K6*Main!$B$5)+(VLOOKUP($A6,'FL Ratio'!$A$2:$B$9,2,FALSE)*'FL Characterization'!K$2)</f>
        <v>2.6583437826041463</v>
      </c>
      <c r="L6" s="4">
        <f>('[1]Pc, Summer, S2'!L6*Main!$B$5)+(VLOOKUP($A6,'FL Ratio'!$A$2:$B$9,2,FALSE)*'FL Characterization'!L$2)</f>
        <v>2.8351087308690062</v>
      </c>
      <c r="M6" s="4">
        <f>('[1]Pc, Summer, S2'!M6*Main!$B$5)+(VLOOKUP($A6,'FL Ratio'!$A$2:$B$9,2,FALSE)*'FL Characterization'!M$2)</f>
        <v>2.913446949473844</v>
      </c>
      <c r="N6" s="4">
        <f>('[1]Pc, Summer, S2'!N6*Main!$B$5)+(VLOOKUP($A6,'FL Ratio'!$A$2:$B$9,2,FALSE)*'FL Characterization'!N$2)</f>
        <v>3.0311538446607167</v>
      </c>
      <c r="O6" s="4">
        <f>('[1]Pc, Summer, S2'!O6*Main!$B$5)+(VLOOKUP($A6,'FL Ratio'!$A$2:$B$9,2,FALSE)*'FL Characterization'!O$2)</f>
        <v>2.9436541988879457</v>
      </c>
      <c r="P6" s="4">
        <f>('[1]Pc, Summer, S2'!P6*Main!$B$5)+(VLOOKUP($A6,'FL Ratio'!$A$2:$B$9,2,FALSE)*'FL Characterization'!P$2)</f>
        <v>2.7868495929908641</v>
      </c>
      <c r="Q6" s="4">
        <f>('[1]Pc, Summer, S2'!Q6*Main!$B$5)+(VLOOKUP($A6,'FL Ratio'!$A$2:$B$9,2,FALSE)*'FL Characterization'!Q$2)</f>
        <v>2.8334316649076636</v>
      </c>
      <c r="R6" s="4">
        <f>('[1]Pc, Summer, S2'!R6*Main!$B$5)+(VLOOKUP($A6,'FL Ratio'!$A$2:$B$9,2,FALSE)*'FL Characterization'!R$2)</f>
        <v>2.8171257772274938</v>
      </c>
      <c r="S6" s="4">
        <f>('[1]Pc, Summer, S2'!S6*Main!$B$5)+(VLOOKUP($A6,'FL Ratio'!$A$2:$B$9,2,FALSE)*'FL Characterization'!S$2)</f>
        <v>2.8223404916041677</v>
      </c>
      <c r="T6" s="4">
        <f>('[1]Pc, Summer, S2'!T6*Main!$B$5)+(VLOOKUP($A6,'FL Ratio'!$A$2:$B$9,2,FALSE)*'FL Characterization'!T$2)</f>
        <v>2.8138378305296898</v>
      </c>
      <c r="U6" s="4">
        <f>('[1]Pc, Summer, S2'!U6*Main!$B$5)+(VLOOKUP($A6,'FL Ratio'!$A$2:$B$9,2,FALSE)*'FL Characterization'!U$2)</f>
        <v>2.8472169595070769</v>
      </c>
      <c r="V6" s="4">
        <f>('[1]Pc, Summer, S2'!V6*Main!$B$5)+(VLOOKUP($A6,'FL Ratio'!$A$2:$B$9,2,FALSE)*'FL Characterization'!V$2)</f>
        <v>3.201406300229793</v>
      </c>
      <c r="W6" s="4">
        <f>('[1]Pc, Summer, S2'!W6*Main!$B$5)+(VLOOKUP($A6,'FL Ratio'!$A$2:$B$9,2,FALSE)*'FL Characterization'!W$2)</f>
        <v>3.040223759752402</v>
      </c>
      <c r="X6" s="4">
        <f>('[1]Pc, Summer, S2'!X6*Main!$B$5)+(VLOOKUP($A6,'FL Ratio'!$A$2:$B$9,2,FALSE)*'FL Characterization'!X$2)</f>
        <v>2.944582491743919</v>
      </c>
      <c r="Y6" s="4">
        <f>('[1]Pc, Summer, S2'!Y6*Main!$B$5)+(VLOOKUP($A6,'FL Ratio'!$A$2:$B$9,2,FALSE)*'FL Characterization'!Y$2)</f>
        <v>2.5530521019107257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2.3178636253824831</v>
      </c>
      <c r="C7" s="4">
        <f>('[1]Pc, Summer, S2'!C7*Main!$B$5)+(VLOOKUP($A7,'FL Ratio'!$A$2:$B$9,2,FALSE)*'FL Characterization'!C$2)</f>
        <v>2.2572873367859749</v>
      </c>
      <c r="D7" s="4">
        <f>('[1]Pc, Summer, S2'!D7*Main!$B$5)+(VLOOKUP($A7,'FL Ratio'!$A$2:$B$9,2,FALSE)*'FL Characterization'!D$2)</f>
        <v>2.0930433879802512</v>
      </c>
      <c r="E7" s="4">
        <f>('[1]Pc, Summer, S2'!E7*Main!$B$5)+(VLOOKUP($A7,'FL Ratio'!$A$2:$B$9,2,FALSE)*'FL Characterization'!E$2)</f>
        <v>2.1281522467606675</v>
      </c>
      <c r="F7" s="4">
        <f>('[1]Pc, Summer, S2'!F7*Main!$B$5)+(VLOOKUP($A7,'FL Ratio'!$A$2:$B$9,2,FALSE)*'FL Characterization'!F$2)</f>
        <v>2.240636682792517</v>
      </c>
      <c r="G7" s="4">
        <f>('[1]Pc, Summer, S2'!G7*Main!$B$5)+(VLOOKUP($A7,'FL Ratio'!$A$2:$B$9,2,FALSE)*'FL Characterization'!G$2)</f>
        <v>2.206991632687604</v>
      </c>
      <c r="H7" s="4">
        <f>('[1]Pc, Summer, S2'!H7*Main!$B$5)+(VLOOKUP($A7,'FL Ratio'!$A$2:$B$9,2,FALSE)*'FL Characterization'!H$2)</f>
        <v>2.4164637962162079</v>
      </c>
      <c r="I7" s="4">
        <f>('[1]Pc, Summer, S2'!I7*Main!$B$5)+(VLOOKUP($A7,'FL Ratio'!$A$2:$B$9,2,FALSE)*'FL Characterization'!I$2)</f>
        <v>2.9104981336387796</v>
      </c>
      <c r="J7" s="4">
        <f>('[1]Pc, Summer, S2'!J7*Main!$B$5)+(VLOOKUP($A7,'FL Ratio'!$A$2:$B$9,2,FALSE)*'FL Characterization'!J$2)</f>
        <v>3.0359195078250467</v>
      </c>
      <c r="K7" s="4">
        <f>('[1]Pc, Summer, S2'!K7*Main!$B$5)+(VLOOKUP($A7,'FL Ratio'!$A$2:$B$9,2,FALSE)*'FL Characterization'!K$2)</f>
        <v>2.9386034563558798</v>
      </c>
      <c r="L7" s="4">
        <f>('[1]Pc, Summer, S2'!L7*Main!$B$5)+(VLOOKUP($A7,'FL Ratio'!$A$2:$B$9,2,FALSE)*'FL Characterization'!L$2)</f>
        <v>3.0533215635658992</v>
      </c>
      <c r="M7" s="4">
        <f>('[1]Pc, Summer, S2'!M7*Main!$B$5)+(VLOOKUP($A7,'FL Ratio'!$A$2:$B$9,2,FALSE)*'FL Characterization'!M$2)</f>
        <v>3.2249653432050112</v>
      </c>
      <c r="N7" s="4">
        <f>('[1]Pc, Summer, S2'!N7*Main!$B$5)+(VLOOKUP($A7,'FL Ratio'!$A$2:$B$9,2,FALSE)*'FL Characterization'!N$2)</f>
        <v>3.0714569083794254</v>
      </c>
      <c r="O7" s="4">
        <f>('[1]Pc, Summer, S2'!O7*Main!$B$5)+(VLOOKUP($A7,'FL Ratio'!$A$2:$B$9,2,FALSE)*'FL Characterization'!O$2)</f>
        <v>3.0538057663973599</v>
      </c>
      <c r="P7" s="4">
        <f>('[1]Pc, Summer, S2'!P7*Main!$B$5)+(VLOOKUP($A7,'FL Ratio'!$A$2:$B$9,2,FALSE)*'FL Characterization'!P$2)</f>
        <v>2.8225337029318736</v>
      </c>
      <c r="Q7" s="4">
        <f>('[1]Pc, Summer, S2'!Q7*Main!$B$5)+(VLOOKUP($A7,'FL Ratio'!$A$2:$B$9,2,FALSE)*'FL Characterization'!Q$2)</f>
        <v>2.7251044477743314</v>
      </c>
      <c r="R7" s="4">
        <f>('[1]Pc, Summer, S2'!R7*Main!$B$5)+(VLOOKUP($A7,'FL Ratio'!$A$2:$B$9,2,FALSE)*'FL Characterization'!R$2)</f>
        <v>2.8612192755266759</v>
      </c>
      <c r="S7" s="4">
        <f>('[1]Pc, Summer, S2'!S7*Main!$B$5)+(VLOOKUP($A7,'FL Ratio'!$A$2:$B$9,2,FALSE)*'FL Characterization'!S$2)</f>
        <v>2.835529626226343</v>
      </c>
      <c r="T7" s="4">
        <f>('[1]Pc, Summer, S2'!T7*Main!$B$5)+(VLOOKUP($A7,'FL Ratio'!$A$2:$B$9,2,FALSE)*'FL Characterization'!T$2)</f>
        <v>2.6478868587480799</v>
      </c>
      <c r="U7" s="4">
        <f>('[1]Pc, Summer, S2'!U7*Main!$B$5)+(VLOOKUP($A7,'FL Ratio'!$A$2:$B$9,2,FALSE)*'FL Characterization'!U$2)</f>
        <v>2.613339322497565</v>
      </c>
      <c r="V7" s="4">
        <f>('[1]Pc, Summer, S2'!V7*Main!$B$5)+(VLOOKUP($A7,'FL Ratio'!$A$2:$B$9,2,FALSE)*'FL Characterization'!V$2)</f>
        <v>2.791589129191844</v>
      </c>
      <c r="W7" s="4">
        <f>('[1]Pc, Summer, S2'!W7*Main!$B$5)+(VLOOKUP($A7,'FL Ratio'!$A$2:$B$9,2,FALSE)*'FL Characterization'!W$2)</f>
        <v>2.539237966125321</v>
      </c>
      <c r="X7" s="4">
        <f>('[1]Pc, Summer, S2'!X7*Main!$B$5)+(VLOOKUP($A7,'FL Ratio'!$A$2:$B$9,2,FALSE)*'FL Characterization'!X$2)</f>
        <v>2.4263761466354228</v>
      </c>
      <c r="Y7" s="4">
        <f>('[1]Pc, Summer, S2'!Y7*Main!$B$5)+(VLOOKUP($A7,'FL Ratio'!$A$2:$B$9,2,FALSE)*'FL Characterization'!Y$2)</f>
        <v>2.4141366948918743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1.9156965908690358</v>
      </c>
      <c r="C8" s="4">
        <f>('[1]Pc, Summer, S2'!C8*Main!$B$5)+(VLOOKUP($A8,'FL Ratio'!$A$2:$B$9,2,FALSE)*'FL Characterization'!C$2)</f>
        <v>1.7565392445096815</v>
      </c>
      <c r="D8" s="4">
        <f>('[1]Pc, Summer, S2'!D8*Main!$B$5)+(VLOOKUP($A8,'FL Ratio'!$A$2:$B$9,2,FALSE)*'FL Characterization'!D$2)</f>
        <v>1.6914033315788604</v>
      </c>
      <c r="E8" s="4">
        <f>('[1]Pc, Summer, S2'!E8*Main!$B$5)+(VLOOKUP($A8,'FL Ratio'!$A$2:$B$9,2,FALSE)*'FL Characterization'!E$2)</f>
        <v>1.7511056310146542</v>
      </c>
      <c r="F8" s="4">
        <f>('[1]Pc, Summer, S2'!F8*Main!$B$5)+(VLOOKUP($A8,'FL Ratio'!$A$2:$B$9,2,FALSE)*'FL Characterization'!F$2)</f>
        <v>1.6639120154240832</v>
      </c>
      <c r="G8" s="4">
        <f>('[1]Pc, Summer, S2'!G8*Main!$B$5)+(VLOOKUP($A8,'FL Ratio'!$A$2:$B$9,2,FALSE)*'FL Characterization'!G$2)</f>
        <v>1.8042887196415738</v>
      </c>
      <c r="H8" s="4">
        <f>('[1]Pc, Summer, S2'!H8*Main!$B$5)+(VLOOKUP($A8,'FL Ratio'!$A$2:$B$9,2,FALSE)*'FL Characterization'!H$2)</f>
        <v>2.3216797402193339</v>
      </c>
      <c r="I8" s="4">
        <f>('[1]Pc, Summer, S2'!I8*Main!$B$5)+(VLOOKUP($A8,'FL Ratio'!$A$2:$B$9,2,FALSE)*'FL Characterization'!I$2)</f>
        <v>2.5101059207713989</v>
      </c>
      <c r="J8" s="4">
        <f>('[1]Pc, Summer, S2'!J8*Main!$B$5)+(VLOOKUP($A8,'FL Ratio'!$A$2:$B$9,2,FALSE)*'FL Characterization'!J$2)</f>
        <v>2.8319660511132358</v>
      </c>
      <c r="K8" s="4">
        <f>('[1]Pc, Summer, S2'!K8*Main!$B$5)+(VLOOKUP($A8,'FL Ratio'!$A$2:$B$9,2,FALSE)*'FL Characterization'!K$2)</f>
        <v>3.0815329529407549</v>
      </c>
      <c r="L8" s="4">
        <f>('[1]Pc, Summer, S2'!L8*Main!$B$5)+(VLOOKUP($A8,'FL Ratio'!$A$2:$B$9,2,FALSE)*'FL Characterization'!L$2)</f>
        <v>2.998946812459744</v>
      </c>
      <c r="M8" s="4">
        <f>('[1]Pc, Summer, S2'!M8*Main!$B$5)+(VLOOKUP($A8,'FL Ratio'!$A$2:$B$9,2,FALSE)*'FL Characterization'!M$2)</f>
        <v>3.1596939834249982</v>
      </c>
      <c r="N8" s="4">
        <f>('[1]Pc, Summer, S2'!N8*Main!$B$5)+(VLOOKUP($A8,'FL Ratio'!$A$2:$B$9,2,FALSE)*'FL Characterization'!N$2)</f>
        <v>3.0248037182459346</v>
      </c>
      <c r="O8" s="4">
        <f>('[1]Pc, Summer, S2'!O8*Main!$B$5)+(VLOOKUP($A8,'FL Ratio'!$A$2:$B$9,2,FALSE)*'FL Characterization'!O$2)</f>
        <v>3.1455449404832261</v>
      </c>
      <c r="P8" s="4">
        <f>('[1]Pc, Summer, S2'!P8*Main!$B$5)+(VLOOKUP($A8,'FL Ratio'!$A$2:$B$9,2,FALSE)*'FL Characterization'!P$2)</f>
        <v>3.0983344887372541</v>
      </c>
      <c r="Q8" s="4">
        <f>('[1]Pc, Summer, S2'!Q8*Main!$B$5)+(VLOOKUP($A8,'FL Ratio'!$A$2:$B$9,2,FALSE)*'FL Characterization'!Q$2)</f>
        <v>2.91652014063594</v>
      </c>
      <c r="R8" s="4">
        <f>('[1]Pc, Summer, S2'!R8*Main!$B$5)+(VLOOKUP($A8,'FL Ratio'!$A$2:$B$9,2,FALSE)*'FL Characterization'!R$2)</f>
        <v>2.8776113790704625</v>
      </c>
      <c r="S8" s="4">
        <f>('[1]Pc, Summer, S2'!S8*Main!$B$5)+(VLOOKUP($A8,'FL Ratio'!$A$2:$B$9,2,FALSE)*'FL Characterization'!S$2)</f>
        <v>2.8873945960252874</v>
      </c>
      <c r="T8" s="4">
        <f>('[1]Pc, Summer, S2'!T8*Main!$B$5)+(VLOOKUP($A8,'FL Ratio'!$A$2:$B$9,2,FALSE)*'FL Characterization'!T$2)</f>
        <v>2.7354421487782572</v>
      </c>
      <c r="U8" s="4">
        <f>('[1]Pc, Summer, S2'!U8*Main!$B$5)+(VLOOKUP($A8,'FL Ratio'!$A$2:$B$9,2,FALSE)*'FL Characterization'!U$2)</f>
        <v>2.80072289605762</v>
      </c>
      <c r="V8" s="4">
        <f>('[1]Pc, Summer, S2'!V8*Main!$B$5)+(VLOOKUP($A8,'FL Ratio'!$A$2:$B$9,2,FALSE)*'FL Characterization'!V$2)</f>
        <v>2.9001841667795243</v>
      </c>
      <c r="W8" s="4">
        <f>('[1]Pc, Summer, S2'!W8*Main!$B$5)+(VLOOKUP($A8,'FL Ratio'!$A$2:$B$9,2,FALSE)*'FL Characterization'!W$2)</f>
        <v>2.3437066410189065</v>
      </c>
      <c r="X8" s="4">
        <f>('[1]Pc, Summer, S2'!X8*Main!$B$5)+(VLOOKUP($A8,'FL Ratio'!$A$2:$B$9,2,FALSE)*'FL Characterization'!X$2)</f>
        <v>2.3466357232717701</v>
      </c>
      <c r="Y8" s="4">
        <f>('[1]Pc, Summer, S2'!Y8*Main!$B$5)+(VLOOKUP($A8,'FL Ratio'!$A$2:$B$9,2,FALSE)*'FL Characterization'!Y$2)</f>
        <v>2.0356008946459792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1.4578639972675913</v>
      </c>
      <c r="C9" s="4">
        <f>('[1]Pc, Summer, S2'!C9*Main!$B$5)+(VLOOKUP($A9,'FL Ratio'!$A$2:$B$9,2,FALSE)*'FL Characterization'!C$2)</f>
        <v>1.4013775486655577</v>
      </c>
      <c r="D9" s="4">
        <f>('[1]Pc, Summer, S2'!D9*Main!$B$5)+(VLOOKUP($A9,'FL Ratio'!$A$2:$B$9,2,FALSE)*'FL Characterization'!D$2)</f>
        <v>1.3324472369644706</v>
      </c>
      <c r="E9" s="4">
        <f>('[1]Pc, Summer, S2'!E9*Main!$B$5)+(VLOOKUP($A9,'FL Ratio'!$A$2:$B$9,2,FALSE)*'FL Characterization'!E$2)</f>
        <v>1.3149266816341425</v>
      </c>
      <c r="F9" s="4">
        <f>('[1]Pc, Summer, S2'!F9*Main!$B$5)+(VLOOKUP($A9,'FL Ratio'!$A$2:$B$9,2,FALSE)*'FL Characterization'!F$2)</f>
        <v>1.325195505717782</v>
      </c>
      <c r="G9" s="4">
        <f>('[1]Pc, Summer, S2'!G9*Main!$B$5)+(VLOOKUP($A9,'FL Ratio'!$A$2:$B$9,2,FALSE)*'FL Characterization'!G$2)</f>
        <v>1.4518205239430593</v>
      </c>
      <c r="H9" s="4">
        <f>('[1]Pc, Summer, S2'!H9*Main!$B$5)+(VLOOKUP($A9,'FL Ratio'!$A$2:$B$9,2,FALSE)*'FL Characterization'!H$2)</f>
        <v>2.3079083325151091</v>
      </c>
      <c r="I9" s="4">
        <f>('[1]Pc, Summer, S2'!I9*Main!$B$5)+(VLOOKUP($A9,'FL Ratio'!$A$2:$B$9,2,FALSE)*'FL Characterization'!I$2)</f>
        <v>2.6678861488976353</v>
      </c>
      <c r="J9" s="4">
        <f>('[1]Pc, Summer, S2'!J9*Main!$B$5)+(VLOOKUP($A9,'FL Ratio'!$A$2:$B$9,2,FALSE)*'FL Characterization'!J$2)</f>
        <v>2.9524997534412258</v>
      </c>
      <c r="K9" s="4">
        <f>('[1]Pc, Summer, S2'!K9*Main!$B$5)+(VLOOKUP($A9,'FL Ratio'!$A$2:$B$9,2,FALSE)*'FL Characterization'!K$2)</f>
        <v>2.9473655180446232</v>
      </c>
      <c r="L9" s="4">
        <f>('[1]Pc, Summer, S2'!L9*Main!$B$5)+(VLOOKUP($A9,'FL Ratio'!$A$2:$B$9,2,FALSE)*'FL Characterization'!L$2)</f>
        <v>3.0080455980651783</v>
      </c>
      <c r="M9" s="4">
        <f>('[1]Pc, Summer, S2'!M9*Main!$B$5)+(VLOOKUP($A9,'FL Ratio'!$A$2:$B$9,2,FALSE)*'FL Characterization'!M$2)</f>
        <v>3.225857814904515</v>
      </c>
      <c r="N9" s="4">
        <f>('[1]Pc, Summer, S2'!N9*Main!$B$5)+(VLOOKUP($A9,'FL Ratio'!$A$2:$B$9,2,FALSE)*'FL Characterization'!N$2)</f>
        <v>3.179808586466514</v>
      </c>
      <c r="O9" s="4">
        <f>('[1]Pc, Summer, S2'!O9*Main!$B$5)+(VLOOKUP($A9,'FL Ratio'!$A$2:$B$9,2,FALSE)*'FL Characterization'!O$2)</f>
        <v>2.9838855227866738</v>
      </c>
      <c r="P9" s="4">
        <f>('[1]Pc, Summer, S2'!P9*Main!$B$5)+(VLOOKUP($A9,'FL Ratio'!$A$2:$B$9,2,FALSE)*'FL Characterization'!P$2)</f>
        <v>2.5564707787816219</v>
      </c>
      <c r="Q9" s="4">
        <f>('[1]Pc, Summer, S2'!Q9*Main!$B$5)+(VLOOKUP($A9,'FL Ratio'!$A$2:$B$9,2,FALSE)*'FL Characterization'!Q$2)</f>
        <v>2.4672156591515888</v>
      </c>
      <c r="R9" s="4">
        <f>('[1]Pc, Summer, S2'!R9*Main!$B$5)+(VLOOKUP($A9,'FL Ratio'!$A$2:$B$9,2,FALSE)*'FL Characterization'!R$2)</f>
        <v>2.3697460582551355</v>
      </c>
      <c r="S9" s="4">
        <f>('[1]Pc, Summer, S2'!S9*Main!$B$5)+(VLOOKUP($A9,'FL Ratio'!$A$2:$B$9,2,FALSE)*'FL Characterization'!S$2)</f>
        <v>2.2972668321368275</v>
      </c>
      <c r="T9" s="4">
        <f>('[1]Pc, Summer, S2'!T9*Main!$B$5)+(VLOOKUP($A9,'FL Ratio'!$A$2:$B$9,2,FALSE)*'FL Characterization'!T$2)</f>
        <v>2.2195187290461176</v>
      </c>
      <c r="U9" s="4">
        <f>('[1]Pc, Summer, S2'!U9*Main!$B$5)+(VLOOKUP($A9,'FL Ratio'!$A$2:$B$9,2,FALSE)*'FL Characterization'!U$2)</f>
        <v>2.3693790740079965</v>
      </c>
      <c r="V9" s="4">
        <f>('[1]Pc, Summer, S2'!V9*Main!$B$5)+(VLOOKUP($A9,'FL Ratio'!$A$2:$B$9,2,FALSE)*'FL Characterization'!V$2)</f>
        <v>2.2086298991024869</v>
      </c>
      <c r="W9" s="4">
        <f>('[1]Pc, Summer, S2'!W9*Main!$B$5)+(VLOOKUP($A9,'FL Ratio'!$A$2:$B$9,2,FALSE)*'FL Characterization'!W$2)</f>
        <v>1.9517431000168028</v>
      </c>
      <c r="X9" s="4">
        <f>('[1]Pc, Summer, S2'!X9*Main!$B$5)+(VLOOKUP($A9,'FL Ratio'!$A$2:$B$9,2,FALSE)*'FL Characterization'!X$2)</f>
        <v>1.7263044296052716</v>
      </c>
      <c r="Y9" s="4">
        <f>('[1]Pc, Summer, S2'!Y9*Main!$B$5)+(VLOOKUP($A9,'FL Ratio'!$A$2:$B$9,2,FALSE)*'FL Characterization'!Y$2)</f>
        <v>1.5971798671521278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5.3510702432089152</v>
      </c>
      <c r="C2" s="4">
        <f>('[1]Pc, Summer, S3'!C2*Main!$B$5)+(VLOOKUP($A2,'FL Ratio'!$A$2:$B$9,2,FALSE)*'FL Characterization'!C$2)</f>
        <v>5.3618659701875693</v>
      </c>
      <c r="D2" s="4">
        <f>('[1]Pc, Summer, S3'!D2*Main!$B$5)+(VLOOKUP($A2,'FL Ratio'!$A$2:$B$9,2,FALSE)*'FL Characterization'!D$2)</f>
        <v>4.9525114188280428</v>
      </c>
      <c r="E2" s="4">
        <f>('[1]Pc, Summer, S3'!E2*Main!$B$5)+(VLOOKUP($A2,'FL Ratio'!$A$2:$B$9,2,FALSE)*'FL Characterization'!E$2)</f>
        <v>5.0397519571364198</v>
      </c>
      <c r="F2" s="4">
        <f>('[1]Pc, Summer, S3'!F2*Main!$B$5)+(VLOOKUP($A2,'FL Ratio'!$A$2:$B$9,2,FALSE)*'FL Characterization'!F$2)</f>
        <v>4.7699401462758848</v>
      </c>
      <c r="G2" s="4">
        <f>('[1]Pc, Summer, S3'!G2*Main!$B$5)+(VLOOKUP($A2,'FL Ratio'!$A$2:$B$9,2,FALSE)*'FL Characterization'!G$2)</f>
        <v>4.8504705777016808</v>
      </c>
      <c r="H2" s="4">
        <f>('[1]Pc, Summer, S3'!H2*Main!$B$5)+(VLOOKUP($A2,'FL Ratio'!$A$2:$B$9,2,FALSE)*'FL Characterization'!H$2)</f>
        <v>4.8993119623835382</v>
      </c>
      <c r="I2" s="4">
        <f>('[1]Pc, Summer, S3'!I2*Main!$B$5)+(VLOOKUP($A2,'FL Ratio'!$A$2:$B$9,2,FALSE)*'FL Characterization'!I$2)</f>
        <v>5.8584834199634646</v>
      </c>
      <c r="J2" s="4">
        <f>('[1]Pc, Summer, S3'!J2*Main!$B$5)+(VLOOKUP($A2,'FL Ratio'!$A$2:$B$9,2,FALSE)*'FL Characterization'!J$2)</f>
        <v>6.0487414268019037</v>
      </c>
      <c r="K2" s="4">
        <f>('[1]Pc, Summer, S3'!K2*Main!$B$5)+(VLOOKUP($A2,'FL Ratio'!$A$2:$B$9,2,FALSE)*'FL Characterization'!K$2)</f>
        <v>6.0469590872585641</v>
      </c>
      <c r="L2" s="4">
        <f>('[1]Pc, Summer, S3'!L2*Main!$B$5)+(VLOOKUP($A2,'FL Ratio'!$A$2:$B$9,2,FALSE)*'FL Characterization'!L$2)</f>
        <v>6.0464032162604617</v>
      </c>
      <c r="M2" s="4">
        <f>('[1]Pc, Summer, S3'!M2*Main!$B$5)+(VLOOKUP($A2,'FL Ratio'!$A$2:$B$9,2,FALSE)*'FL Characterization'!M$2)</f>
        <v>6.0674814925235436</v>
      </c>
      <c r="N2" s="4">
        <f>('[1]Pc, Summer, S3'!N2*Main!$B$5)+(VLOOKUP($A2,'FL Ratio'!$A$2:$B$9,2,FALSE)*'FL Characterization'!N$2)</f>
        <v>6.250389714554192</v>
      </c>
      <c r="O2" s="4">
        <f>('[1]Pc, Summer, S3'!O2*Main!$B$5)+(VLOOKUP($A2,'FL Ratio'!$A$2:$B$9,2,FALSE)*'FL Characterization'!O$2)</f>
        <v>6.1242175667547842</v>
      </c>
      <c r="P2" s="4">
        <f>('[1]Pc, Summer, S3'!P2*Main!$B$5)+(VLOOKUP($A2,'FL Ratio'!$A$2:$B$9,2,FALSE)*'FL Characterization'!P$2)</f>
        <v>5.7210505819104425</v>
      </c>
      <c r="Q2" s="4">
        <f>('[1]Pc, Summer, S3'!Q2*Main!$B$5)+(VLOOKUP($A2,'FL Ratio'!$A$2:$B$9,2,FALSE)*'FL Characterization'!Q$2)</f>
        <v>6.0661379201822996</v>
      </c>
      <c r="R2" s="4">
        <f>('[1]Pc, Summer, S3'!R2*Main!$B$5)+(VLOOKUP($A2,'FL Ratio'!$A$2:$B$9,2,FALSE)*'FL Characterization'!R$2)</f>
        <v>6.0236430635620426</v>
      </c>
      <c r="S2" s="4">
        <f>('[1]Pc, Summer, S3'!S2*Main!$B$5)+(VLOOKUP($A2,'FL Ratio'!$A$2:$B$9,2,FALSE)*'FL Characterization'!S$2)</f>
        <v>5.7252510987729872</v>
      </c>
      <c r="T2" s="4">
        <f>('[1]Pc, Summer, S3'!T2*Main!$B$5)+(VLOOKUP($A2,'FL Ratio'!$A$2:$B$9,2,FALSE)*'FL Characterization'!T$2)</f>
        <v>5.4952283433950546</v>
      </c>
      <c r="U2" s="4">
        <f>('[1]Pc, Summer, S3'!U2*Main!$B$5)+(VLOOKUP($A2,'FL Ratio'!$A$2:$B$9,2,FALSE)*'FL Characterization'!U$2)</f>
        <v>5.3489120166076134</v>
      </c>
      <c r="V2" s="4">
        <f>('[1]Pc, Summer, S3'!V2*Main!$B$5)+(VLOOKUP($A2,'FL Ratio'!$A$2:$B$9,2,FALSE)*'FL Characterization'!V$2)</f>
        <v>5.361308506832815</v>
      </c>
      <c r="W2" s="4">
        <f>('[1]Pc, Summer, S3'!W2*Main!$B$5)+(VLOOKUP($A2,'FL Ratio'!$A$2:$B$9,2,FALSE)*'FL Characterization'!W$2)</f>
        <v>5.4276558758751303</v>
      </c>
      <c r="X2" s="4">
        <f>('[1]Pc, Summer, S3'!X2*Main!$B$5)+(VLOOKUP($A2,'FL Ratio'!$A$2:$B$9,2,FALSE)*'FL Characterization'!X$2)</f>
        <v>5.206924013723925</v>
      </c>
      <c r="Y2" s="4">
        <f>('[1]Pc, Summer, S3'!Y2*Main!$B$5)+(VLOOKUP($A2,'FL Ratio'!$A$2:$B$9,2,FALSE)*'FL Characterization'!Y$2)</f>
        <v>4.9509568458238</v>
      </c>
    </row>
    <row r="3" spans="1:25" x14ac:dyDescent="0.3">
      <c r="A3">
        <v>2</v>
      </c>
      <c r="B3" s="4">
        <f>('[1]Pc, Summer, S3'!B3*Main!$B$5)+(VLOOKUP($A3,'FL Ratio'!$A$2:$B$9,2,FALSE)*'FL Characterization'!B$2)</f>
        <v>3.9733899396579244</v>
      </c>
      <c r="C3" s="4">
        <f>('[1]Pc, Summer, S3'!C3*Main!$B$5)+(VLOOKUP($A3,'FL Ratio'!$A$2:$B$9,2,FALSE)*'FL Characterization'!C$2)</f>
        <v>3.7706727614113555</v>
      </c>
      <c r="D3" s="4">
        <f>('[1]Pc, Summer, S3'!D3*Main!$B$5)+(VLOOKUP($A3,'FL Ratio'!$A$2:$B$9,2,FALSE)*'FL Characterization'!D$2)</f>
        <v>3.5699920857466343</v>
      </c>
      <c r="E3" s="4">
        <f>('[1]Pc, Summer, S3'!E3*Main!$B$5)+(VLOOKUP($A3,'FL Ratio'!$A$2:$B$9,2,FALSE)*'FL Characterization'!E$2)</f>
        <v>3.3248002839770852</v>
      </c>
      <c r="F3" s="4">
        <f>('[1]Pc, Summer, S3'!F3*Main!$B$5)+(VLOOKUP($A3,'FL Ratio'!$A$2:$B$9,2,FALSE)*'FL Characterization'!F$2)</f>
        <v>3.0795545906764534</v>
      </c>
      <c r="G3" s="4">
        <f>('[1]Pc, Summer, S3'!G3*Main!$B$5)+(VLOOKUP($A3,'FL Ratio'!$A$2:$B$9,2,FALSE)*'FL Characterization'!G$2)</f>
        <v>3.1990269996888911</v>
      </c>
      <c r="H3" s="4">
        <f>('[1]Pc, Summer, S3'!H3*Main!$B$5)+(VLOOKUP($A3,'FL Ratio'!$A$2:$B$9,2,FALSE)*'FL Characterization'!H$2)</f>
        <v>3.495598342225593</v>
      </c>
      <c r="I3" s="4">
        <f>('[1]Pc, Summer, S3'!I3*Main!$B$5)+(VLOOKUP($A3,'FL Ratio'!$A$2:$B$9,2,FALSE)*'FL Characterization'!I$2)</f>
        <v>4.3318404597509232</v>
      </c>
      <c r="J3" s="4">
        <f>('[1]Pc, Summer, S3'!J3*Main!$B$5)+(VLOOKUP($A3,'FL Ratio'!$A$2:$B$9,2,FALSE)*'FL Characterization'!J$2)</f>
        <v>4.7205667530290976</v>
      </c>
      <c r="K3" s="4">
        <f>('[1]Pc, Summer, S3'!K3*Main!$B$5)+(VLOOKUP($A3,'FL Ratio'!$A$2:$B$9,2,FALSE)*'FL Characterization'!K$2)</f>
        <v>5.1981449271867755</v>
      </c>
      <c r="L3" s="4">
        <f>('[1]Pc, Summer, S3'!L3*Main!$B$5)+(VLOOKUP($A3,'FL Ratio'!$A$2:$B$9,2,FALSE)*'FL Characterization'!L$2)</f>
        <v>4.5873362053808204</v>
      </c>
      <c r="M3" s="4">
        <f>('[1]Pc, Summer, S3'!M3*Main!$B$5)+(VLOOKUP($A3,'FL Ratio'!$A$2:$B$9,2,FALSE)*'FL Characterization'!M$2)</f>
        <v>4.9201862554550297</v>
      </c>
      <c r="N3" s="4">
        <f>('[1]Pc, Summer, S3'!N3*Main!$B$5)+(VLOOKUP($A3,'FL Ratio'!$A$2:$B$9,2,FALSE)*'FL Characterization'!N$2)</f>
        <v>4.8963057305332693</v>
      </c>
      <c r="O3" s="4">
        <f>('[1]Pc, Summer, S3'!O3*Main!$B$5)+(VLOOKUP($A3,'FL Ratio'!$A$2:$B$9,2,FALSE)*'FL Characterization'!O$2)</f>
        <v>4.8687512802487731</v>
      </c>
      <c r="P3" s="4">
        <f>('[1]Pc, Summer, S3'!P3*Main!$B$5)+(VLOOKUP($A3,'FL Ratio'!$A$2:$B$9,2,FALSE)*'FL Characterization'!P$2)</f>
        <v>4.1639400775415272</v>
      </c>
      <c r="Q3" s="4">
        <f>('[1]Pc, Summer, S3'!Q3*Main!$B$5)+(VLOOKUP($A3,'FL Ratio'!$A$2:$B$9,2,FALSE)*'FL Characterization'!Q$2)</f>
        <v>4.4195945151080123</v>
      </c>
      <c r="R3" s="4">
        <f>('[1]Pc, Summer, S3'!R3*Main!$B$5)+(VLOOKUP($A3,'FL Ratio'!$A$2:$B$9,2,FALSE)*'FL Characterization'!R$2)</f>
        <v>4.6751950322552753</v>
      </c>
      <c r="S3" s="4">
        <f>('[1]Pc, Summer, S3'!S3*Main!$B$5)+(VLOOKUP($A3,'FL Ratio'!$A$2:$B$9,2,FALSE)*'FL Characterization'!S$2)</f>
        <v>4.6693917510267768</v>
      </c>
      <c r="T3" s="4">
        <f>('[1]Pc, Summer, S3'!T3*Main!$B$5)+(VLOOKUP($A3,'FL Ratio'!$A$2:$B$9,2,FALSE)*'FL Characterization'!T$2)</f>
        <v>4.6749219244396221</v>
      </c>
      <c r="U3" s="4">
        <f>('[1]Pc, Summer, S3'!U3*Main!$B$5)+(VLOOKUP($A3,'FL Ratio'!$A$2:$B$9,2,FALSE)*'FL Characterization'!U$2)</f>
        <v>5.0005358102947204</v>
      </c>
      <c r="V3" s="4">
        <f>('[1]Pc, Summer, S3'!V3*Main!$B$5)+(VLOOKUP($A3,'FL Ratio'!$A$2:$B$9,2,FALSE)*'FL Characterization'!V$2)</f>
        <v>5.1484773291205785</v>
      </c>
      <c r="W3" s="4">
        <f>('[1]Pc, Summer, S3'!W3*Main!$B$5)+(VLOOKUP($A3,'FL Ratio'!$A$2:$B$9,2,FALSE)*'FL Characterization'!W$2)</f>
        <v>4.8002311744388262</v>
      </c>
      <c r="X3" s="4">
        <f>('[1]Pc, Summer, S3'!X3*Main!$B$5)+(VLOOKUP($A3,'FL Ratio'!$A$2:$B$9,2,FALSE)*'FL Characterization'!X$2)</f>
        <v>4.2863570014037657</v>
      </c>
      <c r="Y3" s="4">
        <f>('[1]Pc, Summer, S3'!Y3*Main!$B$5)+(VLOOKUP($A3,'FL Ratio'!$A$2:$B$9,2,FALSE)*'FL Characterization'!Y$2)</f>
        <v>4.0541063898033478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2.6391177900478096</v>
      </c>
      <c r="C4" s="4">
        <f>('[1]Pc, Summer, S3'!C4*Main!$B$5)+(VLOOKUP($A4,'FL Ratio'!$A$2:$B$9,2,FALSE)*'FL Characterization'!C$2)</f>
        <v>2.4321097860471808</v>
      </c>
      <c r="D4" s="4">
        <f>('[1]Pc, Summer, S3'!D4*Main!$B$5)+(VLOOKUP($A4,'FL Ratio'!$A$2:$B$9,2,FALSE)*'FL Characterization'!D$2)</f>
        <v>2.3186627738124508</v>
      </c>
      <c r="E4" s="4">
        <f>('[1]Pc, Summer, S3'!E4*Main!$B$5)+(VLOOKUP($A4,'FL Ratio'!$A$2:$B$9,2,FALSE)*'FL Characterization'!E$2)</f>
        <v>2.3729889239645559</v>
      </c>
      <c r="F4" s="4">
        <f>('[1]Pc, Summer, S3'!F4*Main!$B$5)+(VLOOKUP($A4,'FL Ratio'!$A$2:$B$9,2,FALSE)*'FL Characterization'!F$2)</f>
        <v>2.2570409247686358</v>
      </c>
      <c r="G4" s="4">
        <f>('[1]Pc, Summer, S3'!G4*Main!$B$5)+(VLOOKUP($A4,'FL Ratio'!$A$2:$B$9,2,FALSE)*'FL Characterization'!G$2)</f>
        <v>2.2551175419724978</v>
      </c>
      <c r="H4" s="4">
        <f>('[1]Pc, Summer, S3'!H4*Main!$B$5)+(VLOOKUP($A4,'FL Ratio'!$A$2:$B$9,2,FALSE)*'FL Characterization'!H$2)</f>
        <v>3.2953383405985783</v>
      </c>
      <c r="I4" s="4">
        <f>('[1]Pc, Summer, S3'!I4*Main!$B$5)+(VLOOKUP($A4,'FL Ratio'!$A$2:$B$9,2,FALSE)*'FL Characterization'!I$2)</f>
        <v>4.0052869155932198</v>
      </c>
      <c r="J4" s="4">
        <f>('[1]Pc, Summer, S3'!J4*Main!$B$5)+(VLOOKUP($A4,'FL Ratio'!$A$2:$B$9,2,FALSE)*'FL Characterization'!J$2)</f>
        <v>4.1109355006167911</v>
      </c>
      <c r="K4" s="4">
        <f>('[1]Pc, Summer, S3'!K4*Main!$B$5)+(VLOOKUP($A4,'FL Ratio'!$A$2:$B$9,2,FALSE)*'FL Characterization'!K$2)</f>
        <v>3.9837954619600469</v>
      </c>
      <c r="L4" s="4">
        <f>('[1]Pc, Summer, S3'!L4*Main!$B$5)+(VLOOKUP($A4,'FL Ratio'!$A$2:$B$9,2,FALSE)*'FL Characterization'!L$2)</f>
        <v>3.7334860631919389</v>
      </c>
      <c r="M4" s="4">
        <f>('[1]Pc, Summer, S3'!M4*Main!$B$5)+(VLOOKUP($A4,'FL Ratio'!$A$2:$B$9,2,FALSE)*'FL Characterization'!M$2)</f>
        <v>4.180268486612583</v>
      </c>
      <c r="N4" s="4">
        <f>('[1]Pc, Summer, S3'!N4*Main!$B$5)+(VLOOKUP($A4,'FL Ratio'!$A$2:$B$9,2,FALSE)*'FL Characterization'!N$2)</f>
        <v>4.3854115546462378</v>
      </c>
      <c r="O4" s="4">
        <f>('[1]Pc, Summer, S3'!O4*Main!$B$5)+(VLOOKUP($A4,'FL Ratio'!$A$2:$B$9,2,FALSE)*'FL Characterization'!O$2)</f>
        <v>3.9505814171711902</v>
      </c>
      <c r="P4" s="4">
        <f>('[1]Pc, Summer, S3'!P4*Main!$B$5)+(VLOOKUP($A4,'FL Ratio'!$A$2:$B$9,2,FALSE)*'FL Characterization'!P$2)</f>
        <v>3.6504721496303194</v>
      </c>
      <c r="Q4" s="4">
        <f>('[1]Pc, Summer, S3'!Q4*Main!$B$5)+(VLOOKUP($A4,'FL Ratio'!$A$2:$B$9,2,FALSE)*'FL Characterization'!Q$2)</f>
        <v>3.5674332203263384</v>
      </c>
      <c r="R4" s="4">
        <f>('[1]Pc, Summer, S3'!R4*Main!$B$5)+(VLOOKUP($A4,'FL Ratio'!$A$2:$B$9,2,FALSE)*'FL Characterization'!R$2)</f>
        <v>3.6100047900381771</v>
      </c>
      <c r="S4" s="4">
        <f>('[1]Pc, Summer, S3'!S4*Main!$B$5)+(VLOOKUP($A4,'FL Ratio'!$A$2:$B$9,2,FALSE)*'FL Characterization'!S$2)</f>
        <v>3.3997154497827493</v>
      </c>
      <c r="T4" s="4">
        <f>('[1]Pc, Summer, S3'!T4*Main!$B$5)+(VLOOKUP($A4,'FL Ratio'!$A$2:$B$9,2,FALSE)*'FL Characterization'!T$2)</f>
        <v>3.4182581508883696</v>
      </c>
      <c r="U4" s="4">
        <f>('[1]Pc, Summer, S3'!U4*Main!$B$5)+(VLOOKUP($A4,'FL Ratio'!$A$2:$B$9,2,FALSE)*'FL Characterization'!U$2)</f>
        <v>3.5970186382917366</v>
      </c>
      <c r="V4" s="4">
        <f>('[1]Pc, Summer, S3'!V4*Main!$B$5)+(VLOOKUP($A4,'FL Ratio'!$A$2:$B$9,2,FALSE)*'FL Characterization'!V$2)</f>
        <v>3.8983175676809223</v>
      </c>
      <c r="W4" s="4">
        <f>('[1]Pc, Summer, S3'!W4*Main!$B$5)+(VLOOKUP($A4,'FL Ratio'!$A$2:$B$9,2,FALSE)*'FL Characterization'!W$2)</f>
        <v>3.4793740879846351</v>
      </c>
      <c r="X4" s="4">
        <f>('[1]Pc, Summer, S3'!X4*Main!$B$5)+(VLOOKUP($A4,'FL Ratio'!$A$2:$B$9,2,FALSE)*'FL Characterization'!X$2)</f>
        <v>3.2710669106102683</v>
      </c>
      <c r="Y4" s="4">
        <f>('[1]Pc, Summer, S3'!Y4*Main!$B$5)+(VLOOKUP($A4,'FL Ratio'!$A$2:$B$9,2,FALSE)*'FL Characterization'!Y$2)</f>
        <v>2.7081597711074092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1.1938078442036468</v>
      </c>
      <c r="C5" s="4">
        <f>('[1]Pc, Summer, S3'!C5*Main!$B$5)+(VLOOKUP($A5,'FL Ratio'!$A$2:$B$9,2,FALSE)*'FL Characterization'!C$2)</f>
        <v>0.98261937284543222</v>
      </c>
      <c r="D5" s="4">
        <f>('[1]Pc, Summer, S3'!D5*Main!$B$5)+(VLOOKUP($A5,'FL Ratio'!$A$2:$B$9,2,FALSE)*'FL Characterization'!D$2)</f>
        <v>0.77083658919178177</v>
      </c>
      <c r="E5" s="4">
        <f>('[1]Pc, Summer, S3'!E5*Main!$B$5)+(VLOOKUP($A5,'FL Ratio'!$A$2:$B$9,2,FALSE)*'FL Characterization'!E$2)</f>
        <v>0.7813291563286352</v>
      </c>
      <c r="F5" s="4">
        <f>('[1]Pc, Summer, S3'!F5*Main!$B$5)+(VLOOKUP($A5,'FL Ratio'!$A$2:$B$9,2,FALSE)*'FL Characterization'!F$2)</f>
        <v>0.68719539253500028</v>
      </c>
      <c r="G5" s="4">
        <f>('[1]Pc, Summer, S3'!G5*Main!$B$5)+(VLOOKUP($A5,'FL Ratio'!$A$2:$B$9,2,FALSE)*'FL Characterization'!G$2)</f>
        <v>0.646851495203977</v>
      </c>
      <c r="H5" s="4">
        <f>('[1]Pc, Summer, S3'!H5*Main!$B$5)+(VLOOKUP($A5,'FL Ratio'!$A$2:$B$9,2,FALSE)*'FL Characterization'!H$2)</f>
        <v>1.3565125715096886</v>
      </c>
      <c r="I5" s="4">
        <f>('[1]Pc, Summer, S3'!I5*Main!$B$5)+(VLOOKUP($A5,'FL Ratio'!$A$2:$B$9,2,FALSE)*'FL Characterization'!I$2)</f>
        <v>2.236511540742911</v>
      </c>
      <c r="J5" s="4">
        <f>('[1]Pc, Summer, S3'!J5*Main!$B$5)+(VLOOKUP($A5,'FL Ratio'!$A$2:$B$9,2,FALSE)*'FL Characterization'!J$2)</f>
        <v>2.7617095134185177</v>
      </c>
      <c r="K5" s="4">
        <f>('[1]Pc, Summer, S3'!K5*Main!$B$5)+(VLOOKUP($A5,'FL Ratio'!$A$2:$B$9,2,FALSE)*'FL Characterization'!K$2)</f>
        <v>2.8079757891985597</v>
      </c>
      <c r="L5" s="4">
        <f>('[1]Pc, Summer, S3'!L5*Main!$B$5)+(VLOOKUP($A5,'FL Ratio'!$A$2:$B$9,2,FALSE)*'FL Characterization'!L$2)</f>
        <v>2.7464886794368883</v>
      </c>
      <c r="M5" s="4">
        <f>('[1]Pc, Summer, S3'!M5*Main!$B$5)+(VLOOKUP($A5,'FL Ratio'!$A$2:$B$9,2,FALSE)*'FL Characterization'!M$2)</f>
        <v>2.5167909080079371</v>
      </c>
      <c r="N5" s="4">
        <f>('[1]Pc, Summer, S3'!N5*Main!$B$5)+(VLOOKUP($A5,'FL Ratio'!$A$2:$B$9,2,FALSE)*'FL Characterization'!N$2)</f>
        <v>2.7775083877371545</v>
      </c>
      <c r="O5" s="4">
        <f>('[1]Pc, Summer, S3'!O5*Main!$B$5)+(VLOOKUP($A5,'FL Ratio'!$A$2:$B$9,2,FALSE)*'FL Characterization'!O$2)</f>
        <v>2.6717800844453103</v>
      </c>
      <c r="P5" s="4">
        <f>('[1]Pc, Summer, S3'!P5*Main!$B$5)+(VLOOKUP($A5,'FL Ratio'!$A$2:$B$9,2,FALSE)*'FL Characterization'!P$2)</f>
        <v>2.4675899587366086</v>
      </c>
      <c r="Q5" s="4">
        <f>('[1]Pc, Summer, S3'!Q5*Main!$B$5)+(VLOOKUP($A5,'FL Ratio'!$A$2:$B$9,2,FALSE)*'FL Characterization'!Q$2)</f>
        <v>2.2396284877066872</v>
      </c>
      <c r="R5" s="4">
        <f>('[1]Pc, Summer, S3'!R5*Main!$B$5)+(VLOOKUP($A5,'FL Ratio'!$A$2:$B$9,2,FALSE)*'FL Characterization'!R$2)</f>
        <v>2.0127296964903367</v>
      </c>
      <c r="S5" s="4">
        <f>('[1]Pc, Summer, S3'!S5*Main!$B$5)+(VLOOKUP($A5,'FL Ratio'!$A$2:$B$9,2,FALSE)*'FL Characterization'!S$2)</f>
        <v>1.8249757577094496</v>
      </c>
      <c r="T5" s="4">
        <f>('[1]Pc, Summer, S3'!T5*Main!$B$5)+(VLOOKUP($A5,'FL Ratio'!$A$2:$B$9,2,FALSE)*'FL Characterization'!T$2)</f>
        <v>2.2548227573110946</v>
      </c>
      <c r="U5" s="4">
        <f>('[1]Pc, Summer, S3'!U5*Main!$B$5)+(VLOOKUP($A5,'FL Ratio'!$A$2:$B$9,2,FALSE)*'FL Characterization'!U$2)</f>
        <v>2.6793794243310929</v>
      </c>
      <c r="V5" s="4">
        <f>('[1]Pc, Summer, S3'!V5*Main!$B$5)+(VLOOKUP($A5,'FL Ratio'!$A$2:$B$9,2,FALSE)*'FL Characterization'!V$2)</f>
        <v>3.115518518188567</v>
      </c>
      <c r="W5" s="4">
        <f>('[1]Pc, Summer, S3'!W5*Main!$B$5)+(VLOOKUP($A5,'FL Ratio'!$A$2:$B$9,2,FALSE)*'FL Characterization'!W$2)</f>
        <v>2.9819126535375946</v>
      </c>
      <c r="X5" s="4">
        <f>('[1]Pc, Summer, S3'!X5*Main!$B$5)+(VLOOKUP($A5,'FL Ratio'!$A$2:$B$9,2,FALSE)*'FL Characterization'!X$2)</f>
        <v>2.286025708245444</v>
      </c>
      <c r="Y5" s="4">
        <f>('[1]Pc, Summer, S3'!Y5*Main!$B$5)+(VLOOKUP($A5,'FL Ratio'!$A$2:$B$9,2,FALSE)*'FL Characterization'!Y$2)</f>
        <v>1.6794346023822277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2.2616359771942056</v>
      </c>
      <c r="C6" s="4">
        <f>('[1]Pc, Summer, S3'!C6*Main!$B$5)+(VLOOKUP($A6,'FL Ratio'!$A$2:$B$9,2,FALSE)*'FL Characterization'!C$2)</f>
        <v>2.0532670542363345</v>
      </c>
      <c r="D6" s="4">
        <f>('[1]Pc, Summer, S3'!D6*Main!$B$5)+(VLOOKUP($A6,'FL Ratio'!$A$2:$B$9,2,FALSE)*'FL Characterization'!D$2)</f>
        <v>1.8959577187518919</v>
      </c>
      <c r="E6" s="4">
        <f>('[1]Pc, Summer, S3'!E6*Main!$B$5)+(VLOOKUP($A6,'FL Ratio'!$A$2:$B$9,2,FALSE)*'FL Characterization'!E$2)</f>
        <v>1.7952223526383049</v>
      </c>
      <c r="F6" s="4">
        <f>('[1]Pc, Summer, S3'!F6*Main!$B$5)+(VLOOKUP($A6,'FL Ratio'!$A$2:$B$9,2,FALSE)*'FL Characterization'!F$2)</f>
        <v>1.8654305996921048</v>
      </c>
      <c r="G6" s="4">
        <f>('[1]Pc, Summer, S3'!G6*Main!$B$5)+(VLOOKUP($A6,'FL Ratio'!$A$2:$B$9,2,FALSE)*'FL Characterization'!G$2)</f>
        <v>1.8546620675039494</v>
      </c>
      <c r="H6" s="4">
        <f>('[1]Pc, Summer, S3'!H6*Main!$B$5)+(VLOOKUP($A6,'FL Ratio'!$A$2:$B$9,2,FALSE)*'FL Characterization'!H$2)</f>
        <v>2.0647529311386528</v>
      </c>
      <c r="I6" s="4">
        <f>('[1]Pc, Summer, S3'!I6*Main!$B$5)+(VLOOKUP($A6,'FL Ratio'!$A$2:$B$9,2,FALSE)*'FL Characterization'!I$2)</f>
        <v>2.3558332929348729</v>
      </c>
      <c r="J6" s="4">
        <f>('[1]Pc, Summer, S3'!J6*Main!$B$5)+(VLOOKUP($A6,'FL Ratio'!$A$2:$B$9,2,FALSE)*'FL Characterization'!J$2)</f>
        <v>2.5481595970421074</v>
      </c>
      <c r="K6" s="4">
        <f>('[1]Pc, Summer, S3'!K6*Main!$B$5)+(VLOOKUP($A6,'FL Ratio'!$A$2:$B$9,2,FALSE)*'FL Characterization'!K$2)</f>
        <v>2.6322831431719065</v>
      </c>
      <c r="L6" s="4">
        <f>('[1]Pc, Summer, S3'!L6*Main!$B$5)+(VLOOKUP($A6,'FL Ratio'!$A$2:$B$9,2,FALSE)*'FL Characterization'!L$2)</f>
        <v>2.8071912305106776</v>
      </c>
      <c r="M6" s="4">
        <f>('[1]Pc, Summer, S3'!M6*Main!$B$5)+(VLOOKUP($A6,'FL Ratio'!$A$2:$B$9,2,FALSE)*'FL Characterization'!M$2)</f>
        <v>2.913446949473844</v>
      </c>
      <c r="N6" s="4">
        <f>('[1]Pc, Summer, S3'!N6*Main!$B$5)+(VLOOKUP($A6,'FL Ratio'!$A$2:$B$9,2,FALSE)*'FL Characterization'!N$2)</f>
        <v>3.1220754435720806</v>
      </c>
      <c r="O6" s="4">
        <f>('[1]Pc, Summer, S3'!O6*Main!$B$5)+(VLOOKUP($A6,'FL Ratio'!$A$2:$B$9,2,FALSE)*'FL Characterization'!O$2)</f>
        <v>3.0013945003809375</v>
      </c>
      <c r="P6" s="4">
        <f>('[1]Pc, Summer, S3'!P6*Main!$B$5)+(VLOOKUP($A6,'FL Ratio'!$A$2:$B$9,2,FALSE)*'FL Characterization'!P$2)</f>
        <v>2.8981320756222124</v>
      </c>
      <c r="Q6" s="4">
        <f>('[1]Pc, Summer, S3'!Q6*Main!$B$5)+(VLOOKUP($A6,'FL Ratio'!$A$2:$B$9,2,FALSE)*'FL Characterization'!Q$2)</f>
        <v>2.8608970599970314</v>
      </c>
      <c r="R6" s="4">
        <f>('[1]Pc, Summer, S3'!R6*Main!$B$5)+(VLOOKUP($A6,'FL Ratio'!$A$2:$B$9,2,FALSE)*'FL Characterization'!R$2)</f>
        <v>2.762001227647775</v>
      </c>
      <c r="S6" s="4">
        <f>('[1]Pc, Summer, S3'!S6*Main!$B$5)+(VLOOKUP($A6,'FL Ratio'!$A$2:$B$9,2,FALSE)*'FL Characterization'!S$2)</f>
        <v>2.8496121272925525</v>
      </c>
      <c r="T6" s="4">
        <f>('[1]Pc, Summer, S3'!T6*Main!$B$5)+(VLOOKUP($A6,'FL Ratio'!$A$2:$B$9,2,FALSE)*'FL Characterization'!T$2)</f>
        <v>2.7583580553815019</v>
      </c>
      <c r="U6" s="4">
        <f>('[1]Pc, Summer, S3'!U6*Main!$B$5)+(VLOOKUP($A6,'FL Ratio'!$A$2:$B$9,2,FALSE)*'FL Characterization'!U$2)</f>
        <v>2.8754089523501314</v>
      </c>
      <c r="V6" s="4">
        <f>('[1]Pc, Summer, S3'!V6*Main!$B$5)+(VLOOKUP($A6,'FL Ratio'!$A$2:$B$9,2,FALSE)*'FL Characterization'!V$2)</f>
        <v>3.1084986674583512</v>
      </c>
      <c r="W6" s="4">
        <f>('[1]Pc, Summer, S3'!W6*Main!$B$5)+(VLOOKUP($A6,'FL Ratio'!$A$2:$B$9,2,FALSE)*'FL Characterization'!W$2)</f>
        <v>3.040223759752402</v>
      </c>
      <c r="X6" s="4">
        <f>('[1]Pc, Summer, S3'!X6*Main!$B$5)+(VLOOKUP($A6,'FL Ratio'!$A$2:$B$9,2,FALSE)*'FL Characterization'!X$2)</f>
        <v>2.972548431952494</v>
      </c>
      <c r="Y6" s="4">
        <f>('[1]Pc, Summer, S3'!Y6*Main!$B$5)+(VLOOKUP($A6,'FL Ratio'!$A$2:$B$9,2,FALSE)*'FL Characterization'!Y$2)</f>
        <v>2.577627252602094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2.3178636253824831</v>
      </c>
      <c r="C7" s="4">
        <f>('[1]Pc, Summer, S3'!C7*Main!$B$5)+(VLOOKUP($A7,'FL Ratio'!$A$2:$B$9,2,FALSE)*'FL Characterization'!C$2)</f>
        <v>2.2572873367859749</v>
      </c>
      <c r="D7" s="4">
        <f>('[1]Pc, Summer, S3'!D7*Main!$B$5)+(VLOOKUP($A7,'FL Ratio'!$A$2:$B$9,2,FALSE)*'FL Characterization'!D$2)</f>
        <v>2.1319822473027377</v>
      </c>
      <c r="E7" s="4">
        <f>('[1]Pc, Summer, S3'!E7*Main!$B$5)+(VLOOKUP($A7,'FL Ratio'!$A$2:$B$9,2,FALSE)*'FL Characterization'!E$2)</f>
        <v>2.1484549983140262</v>
      </c>
      <c r="F7" s="4">
        <f>('[1]Pc, Summer, S3'!F7*Main!$B$5)+(VLOOKUP($A7,'FL Ratio'!$A$2:$B$9,2,FALSE)*'FL Characterization'!F$2)</f>
        <v>2.1572179146830872</v>
      </c>
      <c r="G7" s="4">
        <f>('[1]Pc, Summer, S3'!G7*Main!$B$5)+(VLOOKUP($A7,'FL Ratio'!$A$2:$B$9,2,FALSE)*'FL Characterization'!G$2)</f>
        <v>2.2069916326876045</v>
      </c>
      <c r="H7" s="4">
        <f>('[1]Pc, Summer, S3'!H7*Main!$B$5)+(VLOOKUP($A7,'FL Ratio'!$A$2:$B$9,2,FALSE)*'FL Characterization'!H$2)</f>
        <v>2.3937043684354435</v>
      </c>
      <c r="I7" s="4">
        <f>('[1]Pc, Summer, S3'!I7*Main!$B$5)+(VLOOKUP($A7,'FL Ratio'!$A$2:$B$9,2,FALSE)*'FL Characterization'!I$2)</f>
        <v>2.9104981336387792</v>
      </c>
      <c r="J7" s="4">
        <f>('[1]Pc, Summer, S3'!J7*Main!$B$5)+(VLOOKUP($A7,'FL Ratio'!$A$2:$B$9,2,FALSE)*'FL Characterization'!J$2)</f>
        <v>3.0060389656934774</v>
      </c>
      <c r="K7" s="4">
        <f>('[1]Pc, Summer, S3'!K7*Main!$B$5)+(VLOOKUP($A7,'FL Ratio'!$A$2:$B$9,2,FALSE)*'FL Characterization'!K$2)</f>
        <v>2.9386034563558798</v>
      </c>
      <c r="L7" s="4">
        <f>('[1]Pc, Summer, S3'!L7*Main!$B$5)+(VLOOKUP($A7,'FL Ratio'!$A$2:$B$9,2,FALSE)*'FL Characterization'!L$2)</f>
        <v>2.9341890000800923</v>
      </c>
      <c r="M7" s="4">
        <f>('[1]Pc, Summer, S3'!M7*Main!$B$5)+(VLOOKUP($A7,'FL Ratio'!$A$2:$B$9,2,FALSE)*'FL Characterization'!M$2)</f>
        <v>3.1621090633425868</v>
      </c>
      <c r="N7" s="4">
        <f>('[1]Pc, Summer, S3'!N7*Main!$B$5)+(VLOOKUP($A7,'FL Ratio'!$A$2:$B$9,2,FALSE)*'FL Characterization'!N$2)</f>
        <v>3.1335123334364403</v>
      </c>
      <c r="O7" s="4">
        <f>('[1]Pc, Summer, S3'!O7*Main!$B$5)+(VLOOKUP($A7,'FL Ratio'!$A$2:$B$9,2,FALSE)*'FL Characterization'!O$2)</f>
        <v>2.9944559318991617</v>
      </c>
      <c r="P7" s="4">
        <f>('[1]Pc, Summer, S3'!P7*Main!$B$5)+(VLOOKUP($A7,'FL Ratio'!$A$2:$B$9,2,FALSE)*'FL Characterization'!P$2)</f>
        <v>2.7946336530893578</v>
      </c>
      <c r="Q7" s="4">
        <f>('[1]Pc, Summer, S3'!Q7*Main!$B$5)+(VLOOKUP($A7,'FL Ratio'!$A$2:$B$9,2,FALSE)*'FL Characterization'!Q$2)</f>
        <v>2.7251044477743314</v>
      </c>
      <c r="R7" s="4">
        <f>('[1]Pc, Summer, S3'!R7*Main!$B$5)+(VLOOKUP($A7,'FL Ratio'!$A$2:$B$9,2,FALSE)*'FL Characterization'!R$2)</f>
        <v>2.9177769405681757</v>
      </c>
      <c r="S7" s="4">
        <f>('[1]Pc, Summer, S3'!S7*Main!$B$5)+(VLOOKUP($A7,'FL Ratio'!$A$2:$B$9,2,FALSE)*'FL Characterization'!S$2)</f>
        <v>2.7533229626872626</v>
      </c>
      <c r="T7" s="4">
        <f>('[1]Pc, Summer, S3'!T7*Main!$B$5)+(VLOOKUP($A7,'FL Ratio'!$A$2:$B$9,2,FALSE)*'FL Characterization'!T$2)</f>
        <v>2.6478868587480804</v>
      </c>
      <c r="U7" s="4">
        <f>('[1]Pc, Summer, S3'!U7*Main!$B$5)+(VLOOKUP($A7,'FL Ratio'!$A$2:$B$9,2,FALSE)*'FL Characterization'!U$2)</f>
        <v>2.6394536825712609</v>
      </c>
      <c r="V7" s="4">
        <f>('[1]Pc, Summer, S3'!V7*Main!$B$5)+(VLOOKUP($A7,'FL Ratio'!$A$2:$B$9,2,FALSE)*'FL Characterization'!V$2)</f>
        <v>2.7643708881701503</v>
      </c>
      <c r="W7" s="4">
        <f>('[1]Pc, Summer, S3'!W7*Main!$B$5)+(VLOOKUP($A7,'FL Ratio'!$A$2:$B$9,2,FALSE)*'FL Characterization'!W$2)</f>
        <v>2.564118576904197</v>
      </c>
      <c r="X7" s="4">
        <f>('[1]Pc, Summer, S3'!X7*Main!$B$5)+(VLOOKUP($A7,'FL Ratio'!$A$2:$B$9,2,FALSE)*'FL Characterization'!X$2)</f>
        <v>2.4492113309518344</v>
      </c>
      <c r="Y7" s="4">
        <f>('[1]Pc, Summer, S3'!Y7*Main!$B$5)+(VLOOKUP($A7,'FL Ratio'!$A$2:$B$9,2,FALSE)*'FL Characterization'!Y$2)</f>
        <v>2.4595256821065798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1.9156965908690358</v>
      </c>
      <c r="C8" s="4">
        <f>('[1]Pc, Summer, S3'!C8*Main!$B$5)+(VLOOKUP($A8,'FL Ratio'!$A$2:$B$9,2,FALSE)*'FL Characterization'!C$2)</f>
        <v>1.7565392445096815</v>
      </c>
      <c r="D8" s="4">
        <f>('[1]Pc, Summer, S3'!D8*Main!$B$5)+(VLOOKUP($A8,'FL Ratio'!$A$2:$B$9,2,FALSE)*'FL Characterization'!D$2)</f>
        <v>1.7223093897733193</v>
      </c>
      <c r="E8" s="4">
        <f>('[1]Pc, Summer, S3'!E8*Main!$B$5)+(VLOOKUP($A8,'FL Ratio'!$A$2:$B$9,2,FALSE)*'FL Characterization'!E$2)</f>
        <v>1.7194855714757693</v>
      </c>
      <c r="F8" s="4">
        <f>('[1]Pc, Summer, S3'!F8*Main!$B$5)+(VLOOKUP($A8,'FL Ratio'!$A$2:$B$9,2,FALSE)*'FL Characterization'!F$2)</f>
        <v>1.6178589287085774</v>
      </c>
      <c r="G8" s="4">
        <f>('[1]Pc, Summer, S3'!G8*Main!$B$5)+(VLOOKUP($A8,'FL Ratio'!$A$2:$B$9,2,FALSE)*'FL Characterization'!G$2)</f>
        <v>1.8042887196415738</v>
      </c>
      <c r="H8" s="4">
        <f>('[1]Pc, Summer, S3'!H8*Main!$B$5)+(VLOOKUP($A8,'FL Ratio'!$A$2:$B$9,2,FALSE)*'FL Characterization'!H$2)</f>
        <v>2.278465658849524</v>
      </c>
      <c r="I8" s="4">
        <f>('[1]Pc, Summer, S3'!I8*Main!$B$5)+(VLOOKUP($A8,'FL Ratio'!$A$2:$B$9,2,FALSE)*'FL Characterization'!I$2)</f>
        <v>2.5347559671861211</v>
      </c>
      <c r="J8" s="4">
        <f>('[1]Pc, Summer, S3'!J8*Main!$B$5)+(VLOOKUP($A8,'FL Ratio'!$A$2:$B$9,2,FALSE)*'FL Characterization'!J$2)</f>
        <v>2.8035419975922591</v>
      </c>
      <c r="K8" s="4">
        <f>('[1]Pc, Summer, S3'!K8*Main!$B$5)+(VLOOKUP($A8,'FL Ratio'!$A$2:$B$9,2,FALSE)*'FL Characterization'!K$2)</f>
        <v>2.9617167273331932</v>
      </c>
      <c r="L8" s="4">
        <f>('[1]Pc, Summer, S3'!L8*Main!$B$5)+(VLOOKUP($A8,'FL Ratio'!$A$2:$B$9,2,FALSE)*'FL Characterization'!L$2)</f>
        <v>2.969111756281924</v>
      </c>
      <c r="M8" s="4">
        <f>('[1]Pc, Summer, S3'!M8*Main!$B$5)+(VLOOKUP($A8,'FL Ratio'!$A$2:$B$9,2,FALSE)*'FL Characterization'!M$2)</f>
        <v>3.1907870419715683</v>
      </c>
      <c r="N8" s="4">
        <f>('[1]Pc, Summer, S3'!N8*Main!$B$5)+(VLOOKUP($A8,'FL Ratio'!$A$2:$B$9,2,FALSE)*'FL Characterization'!N$2)</f>
        <v>3.0550467751919981</v>
      </c>
      <c r="O8" s="4">
        <f>('[1]Pc, Summer, S3'!O8*Main!$B$5)+(VLOOKUP($A8,'FL Ratio'!$A$2:$B$9,2,FALSE)*'FL Characterization'!O$2)</f>
        <v>3.1146558823207773</v>
      </c>
      <c r="P8" s="4">
        <f>('[1]Pc, Summer, S3'!P8*Main!$B$5)+(VLOOKUP($A8,'FL Ratio'!$A$2:$B$9,2,FALSE)*'FL Characterization'!P$2)</f>
        <v>3.1590926031415423</v>
      </c>
      <c r="Q8" s="4">
        <f>('[1]Pc, Summer, S3'!Q8*Main!$B$5)+(VLOOKUP($A8,'FL Ratio'!$A$2:$B$9,2,FALSE)*'FL Characterization'!Q$2)</f>
        <v>2.831655980841254</v>
      </c>
      <c r="R8" s="4">
        <f>('[1]Pc, Summer, S3'!R8*Main!$B$5)+(VLOOKUP($A8,'FL Ratio'!$A$2:$B$9,2,FALSE)*'FL Characterization'!R$2)</f>
        <v>2.9638015413619403</v>
      </c>
      <c r="S8" s="4">
        <f>('[1]Pc, Summer, S3'!S8*Main!$B$5)+(VLOOKUP($A8,'FL Ratio'!$A$2:$B$9,2,FALSE)*'FL Characterization'!S$2)</f>
        <v>2.8597525439767773</v>
      </c>
      <c r="T8" s="4">
        <f>('[1]Pc, Summer, S3'!T8*Main!$B$5)+(VLOOKUP($A8,'FL Ratio'!$A$2:$B$9,2,FALSE)*'FL Characterization'!T$2)</f>
        <v>2.8179603041555423</v>
      </c>
      <c r="U8" s="4">
        <f>('[1]Pc, Summer, S3'!U8*Main!$B$5)+(VLOOKUP($A8,'FL Ratio'!$A$2:$B$9,2,FALSE)*'FL Characterization'!U$2)</f>
        <v>2.80072289605762</v>
      </c>
      <c r="V8" s="4">
        <f>('[1]Pc, Summer, S3'!V8*Main!$B$5)+(VLOOKUP($A8,'FL Ratio'!$A$2:$B$9,2,FALSE)*'FL Characterization'!V$2)</f>
        <v>2.8721681140267914</v>
      </c>
      <c r="W8" s="4">
        <f>('[1]Pc, Summer, S3'!W8*Main!$B$5)+(VLOOKUP($A8,'FL Ratio'!$A$2:$B$9,2,FALSE)*'FL Characterization'!W$2)</f>
        <v>2.3437066410189065</v>
      </c>
      <c r="X8" s="4">
        <f>('[1]Pc, Summer, S3'!X8*Main!$B$5)+(VLOOKUP($A8,'FL Ratio'!$A$2:$B$9,2,FALSE)*'FL Characterization'!X$2)</f>
        <v>2.3916178079706363</v>
      </c>
      <c r="Y8" s="4">
        <f>('[1]Pc, Summer, S3'!Y8*Main!$B$5)+(VLOOKUP($A8,'FL Ratio'!$A$2:$B$9,2,FALSE)*'FL Characterization'!Y$2)</f>
        <v>2.0356008946459792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1.4972570492751192</v>
      </c>
      <c r="C9" s="4">
        <f>('[1]Pc, Summer, S3'!C9*Main!$B$5)+(VLOOKUP($A9,'FL Ratio'!$A$2:$B$9,2,FALSE)*'FL Characterization'!C$2)</f>
        <v>1.3768583941229133</v>
      </c>
      <c r="D9" s="4">
        <f>('[1]Pc, Summer, S3'!D9*Main!$B$5)+(VLOOKUP($A9,'FL Ratio'!$A$2:$B$9,2,FALSE)*'FL Characterization'!D$2)</f>
        <v>1.3561741732666419</v>
      </c>
      <c r="E9" s="4">
        <f>('[1]Pc, Summer, S3'!E9*Main!$B$5)+(VLOOKUP($A9,'FL Ratio'!$A$2:$B$9,2,FALSE)*'FL Characterization'!E$2)</f>
        <v>1.326691122505169</v>
      </c>
      <c r="F9" s="4">
        <f>('[1]Pc, Summer, S3'!F9*Main!$B$5)+(VLOOKUP($A9,'FL Ratio'!$A$2:$B$9,2,FALSE)*'FL Characterization'!F$2)</f>
        <v>1.3496750493484024</v>
      </c>
      <c r="G9" s="4">
        <f>('[1]Pc, Summer, S3'!G9*Main!$B$5)+(VLOOKUP($A9,'FL Ratio'!$A$2:$B$9,2,FALSE)*'FL Characterization'!G$2)</f>
        <v>1.4518205239430593</v>
      </c>
      <c r="H9" s="4">
        <f>('[1]Pc, Summer, S3'!H9*Main!$B$5)+(VLOOKUP($A9,'FL Ratio'!$A$2:$B$9,2,FALSE)*'FL Characterization'!H$2)</f>
        <v>2.3521537212455343</v>
      </c>
      <c r="I9" s="4">
        <f>('[1]Pc, Summer, S3'!I9*Main!$B$5)+(VLOOKUP($A9,'FL Ratio'!$A$2:$B$9,2,FALSE)*'FL Characterization'!I$2)</f>
        <v>2.7219154328979052</v>
      </c>
      <c r="J9" s="4">
        <f>('[1]Pc, Summer, S3'!J9*Main!$B$5)+(VLOOKUP($A9,'FL Ratio'!$A$2:$B$9,2,FALSE)*'FL Characterization'!J$2)</f>
        <v>2.9815543574105789</v>
      </c>
      <c r="K9" s="4">
        <f>('[1]Pc, Summer, S3'!K9*Main!$B$5)+(VLOOKUP($A9,'FL Ratio'!$A$2:$B$9,2,FALSE)*'FL Characterization'!K$2)</f>
        <v>2.8614494498653085</v>
      </c>
      <c r="L9" s="4">
        <f>('[1]Pc, Summer, S3'!L9*Main!$B$5)+(VLOOKUP($A9,'FL Ratio'!$A$2:$B$9,2,FALSE)*'FL Characterization'!L$2)</f>
        <v>3.0379716420990523</v>
      </c>
      <c r="M9" s="4">
        <f>('[1]Pc, Summer, S3'!M9*Main!$B$5)+(VLOOKUP($A9,'FL Ratio'!$A$2:$B$9,2,FALSE)*'FL Characterization'!M$2)</f>
        <v>3.1306133769436295</v>
      </c>
      <c r="N9" s="4">
        <f>('[1]Pc, Summer, S3'!N9*Main!$B$5)+(VLOOKUP($A9,'FL Ratio'!$A$2:$B$9,2,FALSE)*'FL Characterization'!N$2)</f>
        <v>3.24278993658413</v>
      </c>
      <c r="O9" s="4">
        <f>('[1]Pc, Summer, S3'!O9*Main!$B$5)+(VLOOKUP($A9,'FL Ratio'!$A$2:$B$9,2,FALSE)*'FL Characterization'!O$2)</f>
        <v>2.9253405948157067</v>
      </c>
      <c r="P9" s="4">
        <f>('[1]Pc, Summer, S3'!P9*Main!$B$5)+(VLOOKUP($A9,'FL Ratio'!$A$2:$B$9,2,FALSE)*'FL Characterization'!P$2)</f>
        <v>2.581940595212834</v>
      </c>
      <c r="Q9" s="4">
        <f>('[1]Pc, Summer, S3'!Q9*Main!$B$5)+(VLOOKUP($A9,'FL Ratio'!$A$2:$B$9,2,FALSE)*'FL Characterization'!Q$2)</f>
        <v>2.4672156591515888</v>
      </c>
      <c r="R9" s="4">
        <f>('[1]Pc, Summer, S3'!R9*Main!$B$5)+(VLOOKUP($A9,'FL Ratio'!$A$2:$B$9,2,FALSE)*'FL Characterization'!R$2)</f>
        <v>2.3928788308769522</v>
      </c>
      <c r="S9" s="4">
        <f>('[1]Pc, Summer, S3'!S9*Main!$B$5)+(VLOOKUP($A9,'FL Ratio'!$A$2:$B$9,2,FALSE)*'FL Characterization'!S$2)</f>
        <v>2.2747480286513784</v>
      </c>
      <c r="T9" s="4">
        <f>('[1]Pc, Summer, S3'!T9*Main!$B$5)+(VLOOKUP($A9,'FL Ratio'!$A$2:$B$9,2,FALSE)*'FL Characterization'!T$2)</f>
        <v>2.3084848374512537</v>
      </c>
      <c r="U9" s="4">
        <f>('[1]Pc, Summer, S3'!U9*Main!$B$5)+(VLOOKUP($A9,'FL Ratio'!$A$2:$B$9,2,FALSE)*'FL Characterization'!U$2)</f>
        <v>2.346424550490287</v>
      </c>
      <c r="V9" s="4">
        <f>('[1]Pc, Summer, S3'!V9*Main!$B$5)+(VLOOKUP($A9,'FL Ratio'!$A$2:$B$9,2,FALSE)*'FL Characterization'!V$2)</f>
        <v>2.2307327880116881</v>
      </c>
      <c r="W9" s="4">
        <f>('[1]Pc, Summer, S3'!W9*Main!$B$5)+(VLOOKUP($A9,'FL Ratio'!$A$2:$B$9,2,FALSE)*'FL Characterization'!W$2)</f>
        <v>1.971192057820419</v>
      </c>
      <c r="X9" s="4">
        <f>('[1]Pc, Summer, S3'!X9*Main!$B$5)+(VLOOKUP($A9,'FL Ratio'!$A$2:$B$9,2,FALSE)*'FL Characterization'!X$2)</f>
        <v>1.694496867250274</v>
      </c>
      <c r="Y9" s="4">
        <f>('[1]Pc, Summer, S3'!Y9*Main!$B$5)+(VLOOKUP($A9,'FL Ratio'!$A$2:$B$9,2,FALSE)*'FL Characterization'!Y$2)</f>
        <v>1.5544594985346127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0.71235838831271125</v>
      </c>
      <c r="C2" s="4">
        <f>('[1]Qc, Summer, S1'!C2*Main!$B$5)</f>
        <v>0.78683221981813112</v>
      </c>
      <c r="D2" s="4">
        <f>('[1]Qc, Summer, S1'!D2*Main!$B$5)</f>
        <v>0.74150032238004948</v>
      </c>
      <c r="E2" s="4">
        <f>('[1]Qc, Summer, S1'!E2*Main!$B$5)</f>
        <v>0.74150032238004948</v>
      </c>
      <c r="F2" s="4">
        <f>('[1]Qc, Summer, S1'!F2*Main!$B$5)</f>
        <v>0.72531035900930607</v>
      </c>
      <c r="G2" s="4">
        <f>('[1]Qc, Summer, S1'!G2*Main!$B$5)</f>
        <v>0.76740426377323889</v>
      </c>
      <c r="H2" s="4">
        <f>('[1]Qc, Summer, S1'!H2*Main!$B$5)</f>
        <v>0.79007021249227982</v>
      </c>
      <c r="I2" s="4">
        <f>('[1]Qc, Summer, S1'!I2*Main!$B$5)</f>
        <v>1.4797626520859501</v>
      </c>
      <c r="J2" s="4">
        <f>('[1]Qc, Summer, S1'!J2*Main!$B$5)</f>
        <v>1.722612102647102</v>
      </c>
      <c r="K2" s="4">
        <f>('[1]Qc, Summer, S1'!K2*Main!$B$5)</f>
        <v>1.6578522491641277</v>
      </c>
      <c r="L2" s="4">
        <f>('[1]Qc, Summer, S1'!L2*Main!$B$5)</f>
        <v>1.6189963370743439</v>
      </c>
      <c r="M2" s="4">
        <f>('[1]Qc, Summer, S1'!M2*Main!$B$5)</f>
        <v>1.6157583444001953</v>
      </c>
      <c r="N2" s="4">
        <f>('[1]Qc, Summer, S1'!N2*Main!$B$5)</f>
        <v>1.7193741099729529</v>
      </c>
      <c r="O2" s="4">
        <f>('[1]Qc, Summer, S1'!O2*Main!$B$5)</f>
        <v>1.6675662271865741</v>
      </c>
      <c r="P2" s="4">
        <f>('[1]Qc, Summer, S1'!P2*Main!$B$5)</f>
        <v>1.1689153553676761</v>
      </c>
      <c r="Q2" s="4">
        <f>('[1]Qc, Summer, S1'!Q2*Main!$B$5)</f>
        <v>1.5283325421981804</v>
      </c>
      <c r="R2" s="4">
        <f>('[1]Qc, Summer, S1'!R2*Main!$B$5)</f>
        <v>1.5477604982430728</v>
      </c>
      <c r="S2" s="4">
        <f>('[1]Qc, Summer, S1'!S2*Main!$B$5)</f>
        <v>1.4506207180186121</v>
      </c>
      <c r="T2" s="4">
        <f>('[1]Qc, Summer, S1'!T2*Main!$B$5)</f>
        <v>1.1494873993227841</v>
      </c>
      <c r="U2" s="4">
        <f>('[1]Qc, Summer, S1'!U2*Main!$B$5)</f>
        <v>1.0426336410758774</v>
      </c>
      <c r="V2" s="4">
        <f>('[1]Qc, Summer, S1'!V2*Main!$B$5)</f>
        <v>1.0944415238622562</v>
      </c>
      <c r="W2" s="4">
        <f>('[1]Qc, Summer, S1'!W2*Main!$B$5)</f>
        <v>1.0976795165364051</v>
      </c>
      <c r="X2" s="4">
        <f>('[1]Qc, Summer, S1'!X2*Main!$B$5)</f>
        <v>0.75769028575079278</v>
      </c>
      <c r="Y2" s="4">
        <f>('[1]Qc, Summer, S1'!Y2*Main!$B$5)</f>
        <v>0.75121430040249548</v>
      </c>
    </row>
    <row r="3" spans="1:25" x14ac:dyDescent="0.3">
      <c r="A3">
        <v>2</v>
      </c>
      <c r="B3" s="4">
        <f>('[1]Qc, Summer, S1'!B3*Main!$B$5)</f>
        <v>2.978153755852805E-2</v>
      </c>
      <c r="C3" s="4">
        <f>('[1]Qc, Summer, S1'!C3*Main!$B$5)</f>
        <v>-0.17868922535116832</v>
      </c>
      <c r="D3" s="4">
        <f>('[1]Qc, Summer, S1'!D3*Main!$B$5)</f>
        <v>-0.19357999413043234</v>
      </c>
      <c r="E3" s="4">
        <f>('[1]Qc, Summer, S1'!E3*Main!$B$5)</f>
        <v>-0.2829246068060165</v>
      </c>
      <c r="F3" s="4">
        <f>('[1]Qc, Summer, S1'!F3*Main!$B$5)</f>
        <v>-0.34248768192307255</v>
      </c>
      <c r="G3" s="4">
        <f>('[1]Qc, Summer, S1'!G3*Main!$B$5)</f>
        <v>-0.26803383802675246</v>
      </c>
      <c r="H3" s="4">
        <f>('[1]Qc, Summer, S1'!H3*Main!$B$5)</f>
        <v>-0.34248768192307255</v>
      </c>
      <c r="I3" s="4">
        <f>('[1]Qc, Summer, S1'!I3*Main!$B$5)</f>
        <v>0.86366458919731348</v>
      </c>
      <c r="J3" s="4">
        <f>('[1]Qc, Summer, S1'!J3*Main!$B$5)</f>
        <v>1.1019168896655378</v>
      </c>
      <c r="K3" s="4">
        <f>('[1]Qc, Summer, S1'!K3*Main!$B$5)</f>
        <v>1.414623034030082</v>
      </c>
      <c r="L3" s="4">
        <f>('[1]Qc, Summer, S1'!L3*Main!$B$5)</f>
        <v>0.80410151408025743</v>
      </c>
      <c r="M3" s="4">
        <f>('[1]Qc, Summer, S1'!M3*Main!$B$5)</f>
        <v>0.72964767018393717</v>
      </c>
      <c r="N3" s="4">
        <f>('[1]Qc, Summer, S1'!N3*Main!$B$5)</f>
        <v>0.50628613849497683</v>
      </c>
      <c r="O3" s="4">
        <f>('[1]Qc, Summer, S1'!O3*Main!$B$5)</f>
        <v>0.6849753638461451</v>
      </c>
      <c r="P3" s="4">
        <f>('[1]Qc, Summer, S1'!P3*Main!$B$5)</f>
        <v>0.29781537558528054</v>
      </c>
      <c r="Q3" s="4">
        <f>('[1]Qc, Summer, S1'!Q3*Main!$B$5)</f>
        <v>0.25314306924748842</v>
      </c>
      <c r="R3" s="4">
        <f>('[1]Qc, Summer, S1'!R3*Main!$B$5)</f>
        <v>0.29781537558528054</v>
      </c>
      <c r="S3" s="4">
        <f>('[1]Qc, Summer, S1'!S3*Main!$B$5)</f>
        <v>0.53606767605350492</v>
      </c>
      <c r="T3" s="4">
        <f>('[1]Qc, Summer, S1'!T3*Main!$B$5)</f>
        <v>1.027463045769218</v>
      </c>
      <c r="U3" s="4">
        <f>('[1]Qc, Summer, S1'!U3*Main!$B$5)</f>
        <v>1.0423538145484816</v>
      </c>
      <c r="V3" s="4">
        <f>('[1]Qc, Summer, S1'!V3*Main!$B$5)</f>
        <v>0.83388305163878518</v>
      </c>
      <c r="W3" s="4">
        <f>('[1]Qc, Summer, S1'!W3*Main!$B$5)</f>
        <v>0.64030305750835304</v>
      </c>
      <c r="X3" s="4">
        <f>('[1]Qc, Summer, S1'!X3*Main!$B$5)</f>
        <v>0.29781537558528048</v>
      </c>
      <c r="Y3" s="4">
        <f>('[1]Qc, Summer, S1'!Y3*Main!$B$5)</f>
        <v>5.9563075117056101E-2</v>
      </c>
    </row>
    <row r="4" spans="1:25" x14ac:dyDescent="0.3">
      <c r="A4">
        <v>3</v>
      </c>
      <c r="B4" s="4">
        <f>('[1]Qc, Summer, S1'!B4*Main!$B$5)</f>
        <v>-0.17974033844146928</v>
      </c>
      <c r="C4" s="4">
        <f>('[1]Qc, Summer, S1'!C4*Main!$B$5)</f>
        <v>-0.42570080157190088</v>
      </c>
      <c r="D4" s="4">
        <f>('[1]Qc, Summer, S1'!D4*Main!$B$5)</f>
        <v>-0.74261139829764933</v>
      </c>
      <c r="E4" s="4">
        <f>('[1]Qc, Summer, S1'!E4*Main!$B$5)</f>
        <v>-0.68585129142139589</v>
      </c>
      <c r="F4" s="4">
        <f>('[1]Qc, Summer, S1'!F4*Main!$B$5)</f>
        <v>-0.70004131814045922</v>
      </c>
      <c r="G4" s="4">
        <f>('[1]Qc, Summer, S1'!G4*Main!$B$5)</f>
        <v>-0.66693125579597823</v>
      </c>
      <c r="H4" s="4">
        <f>('[1]Qc, Summer, S1'!H4*Main!$B$5)</f>
        <v>-3.784007125083564E-2</v>
      </c>
      <c r="I4" s="4">
        <f>('[1]Qc, Summer, S1'!I4*Main!$B$5)</f>
        <v>0.79937150517390276</v>
      </c>
      <c r="J4" s="4">
        <f>('[1]Qc, Summer, S1'!J4*Main!$B$5)</f>
        <v>1.0500619772106889</v>
      </c>
      <c r="K4" s="4">
        <f>('[1]Qc, Summer, S1'!K4*Main!$B$5)</f>
        <v>1.0595219950233981</v>
      </c>
      <c r="L4" s="4">
        <f>('[1]Qc, Summer, S1'!L4*Main!$B$5)</f>
        <v>0.88451166548828308</v>
      </c>
      <c r="M4" s="4">
        <f>('[1]Qc, Summer, S1'!M4*Main!$B$5)</f>
        <v>1.1068220840869423</v>
      </c>
      <c r="N4" s="4">
        <f>('[1]Qc, Summer, S1'!N4*Main!$B$5)</f>
        <v>1.0027618881471445</v>
      </c>
      <c r="O4" s="4">
        <f>('[1]Qc, Summer, S1'!O4*Main!$B$5)</f>
        <v>0.87505164767557408</v>
      </c>
      <c r="P4" s="4">
        <f>('[1]Qc, Summer, S1'!P4*Main!$B$5)</f>
        <v>0.62909118454514246</v>
      </c>
      <c r="Q4" s="4">
        <f>('[1]Qc, Summer, S1'!Q4*Main!$B$5)</f>
        <v>0.39259073922741983</v>
      </c>
      <c r="R4" s="4">
        <f>('[1]Qc, Summer, S1'!R4*Main!$B$5)</f>
        <v>0.48719091735450881</v>
      </c>
      <c r="S4" s="4">
        <f>('[1]Qc, Summer, S1'!S4*Main!$B$5)</f>
        <v>0.43516081938460982</v>
      </c>
      <c r="T4" s="4">
        <f>('[1]Qc, Summer, S1'!T4*Main!$B$5)</f>
        <v>8.0410151408025723E-2</v>
      </c>
      <c r="U4" s="4">
        <f>('[1]Qc, Summer, S1'!U4*Main!$B$5)</f>
        <v>0.35002065907022961</v>
      </c>
      <c r="V4" s="4">
        <f>('[1]Qc, Summer, S1'!V4*Main!$B$5)</f>
        <v>0.49192092626086326</v>
      </c>
      <c r="W4" s="4">
        <f>('[1]Qc, Summer, S1'!W4*Main!$B$5)</f>
        <v>0.32164060563210295</v>
      </c>
      <c r="X4" s="4">
        <f>('[1]Qc, Summer, S1'!X4*Main!$B$5)</f>
        <v>-0.29799056110033062</v>
      </c>
      <c r="Y4" s="4">
        <f>('[1]Qc, Summer, S1'!Y4*Main!$B$5)</f>
        <v>-0.61017114891972468</v>
      </c>
    </row>
    <row r="5" spans="1:25" x14ac:dyDescent="0.3">
      <c r="A5">
        <v>4</v>
      </c>
      <c r="B5" s="4">
        <f>('[1]Qc, Summer, S1'!B5*Main!$B$5)</f>
        <v>-0.85043956743403504</v>
      </c>
      <c r="C5" s="4">
        <f>('[1]Qc, Summer, S1'!C5*Main!$B$5)</f>
        <v>-0.85861687096705452</v>
      </c>
      <c r="D5" s="4">
        <f>('[1]Qc, Summer, S1'!D5*Main!$B$5)</f>
        <v>-0.88314878156611332</v>
      </c>
      <c r="E5" s="4">
        <f>('[1]Qc, Summer, S1'!E5*Main!$B$5)</f>
        <v>-0.88314878156611332</v>
      </c>
      <c r="F5" s="4">
        <f>('[1]Qc, Summer, S1'!F5*Main!$B$5)</f>
        <v>-0.90359204039866214</v>
      </c>
      <c r="G5" s="4">
        <f>('[1]Qc, Summer, S1'!G5*Main!$B$5)</f>
        <v>-0.92812395099772094</v>
      </c>
      <c r="H5" s="4">
        <f>('[1]Qc, Summer, S1'!H5*Main!$B$5)</f>
        <v>-0.84226226390101544</v>
      </c>
      <c r="I5" s="4">
        <f>('[1]Qc, Summer, S1'!I5*Main!$B$5)</f>
        <v>-0.56832259554485998</v>
      </c>
      <c r="J5" s="4">
        <f>('[1]Qc, Summer, S1'!J5*Main!$B$5)</f>
        <v>-0.42521978371701752</v>
      </c>
      <c r="K5" s="4">
        <f>('[1]Qc, Summer, S1'!K5*Main!$B$5)</f>
        <v>-0.4497516943160762</v>
      </c>
      <c r="L5" s="4">
        <f>('[1]Qc, Summer, S1'!L5*Main!$B$5)</f>
        <v>-0.56832259554485998</v>
      </c>
      <c r="M5" s="4">
        <f>('[1]Qc, Summer, S1'!M5*Main!$B$5)</f>
        <v>-0.61738641674297756</v>
      </c>
      <c r="N5" s="4">
        <f>('[1]Qc, Summer, S1'!N5*Main!$B$5)</f>
        <v>-0.57241124731136972</v>
      </c>
      <c r="O5" s="4">
        <f>('[1]Qc, Summer, S1'!O5*Main!$B$5)</f>
        <v>-0.62147506850948708</v>
      </c>
      <c r="P5" s="4">
        <f>('[1]Qc, Summer, S1'!P5*Main!$B$5)</f>
        <v>-0.58467720261089906</v>
      </c>
      <c r="Q5" s="4">
        <f>('[1]Qc, Summer, S1'!Q5*Main!$B$5)</f>
        <v>-0.69098214854015338</v>
      </c>
      <c r="R5" s="4">
        <f>('[1]Qc, Summer, S1'!R5*Main!$B$5)</f>
        <v>-0.77684383563685888</v>
      </c>
      <c r="S5" s="4">
        <f>('[1]Qc, Summer, S1'!S5*Main!$B$5)</f>
        <v>-0.69098214854015338</v>
      </c>
      <c r="T5" s="4">
        <f>('[1]Qc, Summer, S1'!T5*Main!$B$5)</f>
        <v>-0.48654956021466417</v>
      </c>
      <c r="U5" s="4">
        <f>('[1]Qc, Summer, S1'!U5*Main!$B$5)</f>
        <v>-0.43748573901654692</v>
      </c>
      <c r="V5" s="4">
        <f>('[1]Qc, Summer, S1'!V5*Main!$B$5)</f>
        <v>-0.43748573901654692</v>
      </c>
      <c r="W5" s="4">
        <f>('[1]Qc, Summer, S1'!W5*Main!$B$5)</f>
        <v>-0.57649989907787957</v>
      </c>
      <c r="X5" s="4">
        <f>('[1]Qc, Summer, S1'!X5*Main!$B$5)</f>
        <v>-0.71551405913921207</v>
      </c>
      <c r="Y5" s="4">
        <f>('[1]Qc, Summer, S1'!Y5*Main!$B$5)</f>
        <v>-0.74413462150478071</v>
      </c>
    </row>
    <row r="6" spans="1:25" x14ac:dyDescent="0.3">
      <c r="A6">
        <v>5</v>
      </c>
      <c r="B6" s="4">
        <f>('[1]Qc, Summer, S1'!B6*Main!$B$5)</f>
        <v>-0.52953026536992565</v>
      </c>
      <c r="C6" s="4">
        <f>('[1]Qc, Summer, S1'!C6*Main!$B$5)</f>
        <v>-0.69427301459612489</v>
      </c>
      <c r="D6" s="4">
        <f>('[1]Qc, Summer, S1'!D6*Main!$B$5)</f>
        <v>-0.81783007651577411</v>
      </c>
      <c r="E6" s="4">
        <f>('[1]Qc, Summer, S1'!E6*Main!$B$5)</f>
        <v>-0.81194640690055264</v>
      </c>
      <c r="F6" s="4">
        <f>('[1]Qc, Summer, S1'!F6*Main!$B$5)</f>
        <v>-0.81194640690055253</v>
      </c>
      <c r="G6" s="4">
        <f>('[1]Qc, Summer, S1'!G6*Main!$B$5)</f>
        <v>-0.88843411189843069</v>
      </c>
      <c r="H6" s="4">
        <f>('[1]Qc, Summer, S1'!H6*Main!$B$5)</f>
        <v>-0.80017906767010993</v>
      </c>
      <c r="I6" s="4">
        <f>('[1]Qc, Summer, S1'!I6*Main!$B$5)</f>
        <v>-0.3177181592219554</v>
      </c>
      <c r="J6" s="4">
        <f>('[1]Qc, Summer, S1'!J6*Main!$B$5)</f>
        <v>0.10590605307398512</v>
      </c>
      <c r="K6" s="4">
        <f>('[1]Qc, Summer, S1'!K6*Main!$B$5)</f>
        <v>0.35302017691328386</v>
      </c>
      <c r="L6" s="4">
        <f>('[1]Qc, Summer, S1'!L6*Main!$B$5)</f>
        <v>0.58248329190691817</v>
      </c>
      <c r="M6" s="4">
        <f>('[1]Qc, Summer, S1'!M6*Main!$B$5)</f>
        <v>0.61778530959824662</v>
      </c>
      <c r="N6" s="4">
        <f>('[1]Qc, Summer, S1'!N6*Main!$B$5)</f>
        <v>0.54129760460036846</v>
      </c>
      <c r="O6" s="4">
        <f>('[1]Qc, Summer, S1'!O6*Main!$B$5)</f>
        <v>0.44715889075682608</v>
      </c>
      <c r="P6" s="4">
        <f>('[1]Qc, Summer, S1'!P6*Main!$B$5)</f>
        <v>0.29418348076106982</v>
      </c>
      <c r="Q6" s="4">
        <f>('[1]Qc, Summer, S1'!Q6*Main!$B$5)</f>
        <v>0.18827742768708466</v>
      </c>
      <c r="R6" s="4">
        <f>('[1]Qc, Summer, S1'!R6*Main!$B$5)</f>
        <v>0.1588590796109777</v>
      </c>
      <c r="S6" s="4">
        <f>('[1]Qc, Summer, S1'!S6*Main!$B$5)</f>
        <v>0.14709174038053491</v>
      </c>
      <c r="T6" s="4">
        <f>('[1]Qc, Summer, S1'!T6*Main!$B$5)</f>
        <v>0.14709174038053491</v>
      </c>
      <c r="U6" s="4">
        <f>('[1]Qc, Summer, S1'!U6*Main!$B$5)</f>
        <v>3.5302017691328375E-2</v>
      </c>
      <c r="V6" s="4">
        <f>('[1]Qc, Summer, S1'!V6*Main!$B$5)</f>
        <v>0.31183448960673399</v>
      </c>
      <c r="W6" s="4">
        <f>('[1]Qc, Summer, S1'!W6*Main!$B$5)</f>
        <v>0.14709174038053491</v>
      </c>
      <c r="X6" s="4">
        <f>('[1]Qc, Summer, S1'!X6*Main!$B$5)</f>
        <v>8.2371374613099554E-2</v>
      </c>
      <c r="Y6" s="4">
        <f>('[1]Qc, Summer, S1'!Y6*Main!$B$5)</f>
        <v>-0.12944073153487073</v>
      </c>
    </row>
    <row r="7" spans="1:25" x14ac:dyDescent="0.3">
      <c r="A7">
        <v>6</v>
      </c>
      <c r="B7" s="4">
        <f>('[1]Qc, Summer, S1'!B7*Main!$B$5)</f>
        <v>0.38596872675852351</v>
      </c>
      <c r="C7" s="4">
        <f>('[1]Qc, Summer, S1'!C7*Main!$B$5)</f>
        <v>0.42818405624773703</v>
      </c>
      <c r="D7" s="4">
        <f>('[1]Qc, Summer, S1'!D7*Main!$B$5)</f>
        <v>0.32566111320250424</v>
      </c>
      <c r="E7" s="4">
        <f>('[1]Qc, Summer, S1'!E7*Main!$B$5)</f>
        <v>0.38295334608072257</v>
      </c>
      <c r="F7" s="4">
        <f>('[1]Qc, Summer, S1'!F7*Main!$B$5)</f>
        <v>0.39199948811412549</v>
      </c>
      <c r="G7" s="4">
        <f>('[1]Qc, Summer, S1'!G7*Main!$B$5)</f>
        <v>0.40255332048642889</v>
      </c>
      <c r="H7" s="4">
        <f>('[1]Qc, Summer, S1'!H7*Main!$B$5)</f>
        <v>0.38898410743632456</v>
      </c>
      <c r="I7" s="4">
        <f>('[1]Qc, Summer, S1'!I7*Main!$B$5)</f>
        <v>0.72067598199443061</v>
      </c>
      <c r="J7" s="4">
        <f>('[1]Qc, Summer, S1'!J7*Main!$B$5)</f>
        <v>0.82621430571746457</v>
      </c>
      <c r="K7" s="4">
        <f>('[1]Qc, Summer, S1'!K7*Main!$B$5)</f>
        <v>0.82470661537856405</v>
      </c>
      <c r="L7" s="4">
        <f>('[1]Qc, Summer, S1'!L7*Main!$B$5)</f>
        <v>0.7206759819944305</v>
      </c>
      <c r="M7" s="4">
        <f>('[1]Qc, Summer, S1'!M7*Main!$B$5)</f>
        <v>0.86089118351217564</v>
      </c>
      <c r="N7" s="4">
        <f>('[1]Qc, Summer, S1'!N7*Main!$B$5)</f>
        <v>0.89707575164578723</v>
      </c>
      <c r="O7" s="4">
        <f>('[1]Qc, Summer, S1'!O7*Main!$B$5)</f>
        <v>0.82621430571746457</v>
      </c>
      <c r="P7" s="4">
        <f>('[1]Qc, Summer, S1'!P7*Main!$B$5)</f>
        <v>0.7191682916555302</v>
      </c>
      <c r="Q7" s="4">
        <f>('[1]Qc, Summer, S1'!Q7*Main!$B$5)</f>
        <v>0.63322994233820273</v>
      </c>
      <c r="R7" s="4">
        <f>('[1]Qc, Summer, S1'!R7*Main!$B$5)</f>
        <v>0.77193745351704701</v>
      </c>
      <c r="S7" s="4">
        <f>('[1]Qc, Summer, S1'!S7*Main!$B$5)</f>
        <v>0.74781440809463928</v>
      </c>
      <c r="T7" s="4">
        <f>('[1]Qc, Summer, S1'!T7*Main!$B$5)</f>
        <v>0.58649154183228769</v>
      </c>
      <c r="U7" s="4">
        <f>('[1]Qc, Summer, S1'!U7*Main!$B$5)</f>
        <v>0.54427621234307411</v>
      </c>
      <c r="V7" s="4">
        <f>('[1]Qc, Summer, S1'!V7*Main!$B$5)</f>
        <v>0.64076839403270514</v>
      </c>
      <c r="W7" s="4">
        <f>('[1]Qc, Summer, S1'!W7*Main!$B$5)</f>
        <v>0.50507626353166168</v>
      </c>
      <c r="X7" s="4">
        <f>('[1]Qc, Summer, S1'!X7*Main!$B$5)</f>
        <v>0.38446103641962304</v>
      </c>
      <c r="Y7" s="4">
        <f>('[1]Qc, Summer, S1'!Y7*Main!$B$5)</f>
        <v>0.4296917465866375</v>
      </c>
    </row>
    <row r="8" spans="1:25" x14ac:dyDescent="0.3">
      <c r="A8">
        <v>7</v>
      </c>
      <c r="B8" s="4">
        <f>('[1]Qc, Summer, S1'!B8*Main!$B$5)</f>
        <v>-0.74466792390910785</v>
      </c>
      <c r="C8" s="4">
        <f>('[1]Qc, Summer, S1'!C8*Main!$B$5)</f>
        <v>-0.76564448514598427</v>
      </c>
      <c r="D8" s="4">
        <f>('[1]Qc, Summer, S1'!D8*Main!$B$5)</f>
        <v>-0.81284174792895569</v>
      </c>
      <c r="E8" s="4">
        <f>('[1]Qc, Summer, S1'!E8*Main!$B$5)</f>
        <v>-0.83381830916583233</v>
      </c>
      <c r="F8" s="4">
        <f>('[1]Qc, Summer, S1'!F8*Main!$B$5)</f>
        <v>-0.78137690607364152</v>
      </c>
      <c r="G8" s="4">
        <f>('[1]Qc, Summer, S1'!G8*Main!$B$5)</f>
        <v>-0.84430658978427031</v>
      </c>
      <c r="H8" s="4">
        <f>('[1]Qc, Summer, S1'!H8*Main!$B$5)</f>
        <v>-0.72369136267223166</v>
      </c>
      <c r="I8" s="4">
        <f>('[1]Qc, Summer, S1'!I8*Main!$B$5)</f>
        <v>-0.33038083948080138</v>
      </c>
      <c r="J8" s="4">
        <f>('[1]Qc, Summer, S1'!J8*Main!$B$5)</f>
        <v>-5.7685543401409765E-2</v>
      </c>
      <c r="K8" s="4">
        <f>('[1]Qc, Summer, S1'!K8*Main!$B$5)</f>
        <v>-4.7197262782971622E-2</v>
      </c>
      <c r="L8" s="4">
        <f>('[1]Qc, Summer, S1'!L8*Main!$B$5)</f>
        <v>9.9638665875162319E-2</v>
      </c>
      <c r="M8" s="4">
        <f>('[1]Qc, Summer, S1'!M8*Main!$B$5)</f>
        <v>3.1464841855314417E-2</v>
      </c>
      <c r="N8" s="4">
        <f>('[1]Qc, Summer, S1'!N8*Main!$B$5)</f>
        <v>1.048828061843814E-2</v>
      </c>
      <c r="O8" s="4">
        <f>('[1]Qc, Summer, S1'!O8*Main!$B$5)</f>
        <v>0</v>
      </c>
      <c r="P8" s="4">
        <f>('[1]Qc, Summer, S1'!P8*Main!$B$5)</f>
        <v>-8.3906244947505121E-2</v>
      </c>
      <c r="Q8" s="4">
        <f>('[1]Qc, Summer, S1'!Q8*Main!$B$5)</f>
        <v>-0.14683592865813397</v>
      </c>
      <c r="R8" s="4">
        <f>('[1]Qc, Summer, S1'!R8*Main!$B$5)</f>
        <v>-0.21500975267798186</v>
      </c>
      <c r="S8" s="4">
        <f>('[1]Qc, Summer, S1'!S8*Main!$B$5)</f>
        <v>-0.28318357669782979</v>
      </c>
      <c r="T8" s="4">
        <f>('[1]Qc, Summer, S1'!T8*Main!$B$5)</f>
        <v>-0.24647459453329632</v>
      </c>
      <c r="U8" s="4">
        <f>('[1]Qc, Summer, S1'!U8*Main!$B$5)</f>
        <v>-0.29891599762548698</v>
      </c>
      <c r="V8" s="4">
        <f>('[1]Qc, Summer, S1'!V8*Main!$B$5)</f>
        <v>-0.20976561236876279</v>
      </c>
      <c r="W8" s="4">
        <f>('[1]Qc, Summer, S1'!W8*Main!$B$5)</f>
        <v>-0.39331052319143017</v>
      </c>
      <c r="X8" s="4">
        <f>('[1]Qc, Summer, S1'!X8*Main!$B$5)</f>
        <v>-0.49819332937581157</v>
      </c>
      <c r="Y8" s="4">
        <f>('[1]Qc, Summer, S1'!Y8*Main!$B$5)</f>
        <v>-0.53490231154034518</v>
      </c>
    </row>
    <row r="9" spans="1:25" x14ac:dyDescent="0.3">
      <c r="A9">
        <v>8</v>
      </c>
      <c r="B9" s="4">
        <f>('[1]Qc, Summer, S1'!B9*Main!$B$5)</f>
        <v>-0.93223898116272408</v>
      </c>
      <c r="C9" s="4">
        <f>('[1]Qc, Summer, S1'!C9*Main!$B$5)</f>
        <v>-0.93846428320721642</v>
      </c>
      <c r="D9" s="4">
        <f>('[1]Qc, Summer, S1'!D9*Main!$B$5)</f>
        <v>-0.94780223627395499</v>
      </c>
      <c r="E9" s="4">
        <f>('[1]Qc, Summer, S1'!E9*Main!$B$5)</f>
        <v>-0.95247121280732427</v>
      </c>
      <c r="F9" s="4">
        <f>('[1]Qc, Summer, S1'!F9*Main!$B$5)</f>
        <v>-0.94002060871833981</v>
      </c>
      <c r="G9" s="4">
        <f>('[1]Qc, Summer, S1'!G9*Main!$B$5)</f>
        <v>-0.91823205156261656</v>
      </c>
      <c r="H9" s="4">
        <f>('[1]Qc, Summer, S1'!H9*Main!$B$5)</f>
        <v>-0.77971908107266241</v>
      </c>
      <c r="I9" s="4">
        <f>('[1]Qc, Summer, S1'!I9*Main!$B$5)</f>
        <v>-0.64431876160495472</v>
      </c>
      <c r="J9" s="4">
        <f>('[1]Qc, Summer, S1'!J9*Main!$B$5)</f>
        <v>-0.63031183200484686</v>
      </c>
      <c r="K9" s="4">
        <f>('[1]Qc, Summer, S1'!K9*Main!$B$5)</f>
        <v>-0.62097387893810829</v>
      </c>
      <c r="L9" s="4">
        <f>('[1]Qc, Summer, S1'!L9*Main!$B$5)</f>
        <v>-0.61007960036024678</v>
      </c>
      <c r="M9" s="4">
        <f>('[1]Qc, Summer, S1'!M9*Main!$B$5)</f>
        <v>-0.60541062382687771</v>
      </c>
      <c r="N9" s="4">
        <f>('[1]Qc, Summer, S1'!N9*Main!$B$5)</f>
        <v>-0.61941755342698535</v>
      </c>
      <c r="O9" s="4">
        <f>('[1]Qc, Summer, S1'!O9*Main!$B$5)</f>
        <v>-0.64276243609383155</v>
      </c>
      <c r="P9" s="4">
        <f>('[1]Qc, Summer, S1'!P9*Main!$B$5)</f>
        <v>-0.70812810756100075</v>
      </c>
      <c r="Q9" s="4">
        <f>('[1]Qc, Summer, S1'!Q9*Main!$B$5)</f>
        <v>-0.73925461778346246</v>
      </c>
      <c r="R9" s="4">
        <f>('[1]Qc, Summer, S1'!R9*Main!$B$5)</f>
        <v>-0.76415582596143172</v>
      </c>
      <c r="S9" s="4">
        <f>('[1]Qc, Summer, S1'!S9*Main!$B$5)</f>
        <v>-0.76726847698367773</v>
      </c>
      <c r="T9" s="4">
        <f>('[1]Qc, Summer, S1'!T9*Main!$B$5)</f>
        <v>-0.78127540658378558</v>
      </c>
      <c r="U9" s="4">
        <f>('[1]Qc, Summer, S1'!U9*Main!$B$5)</f>
        <v>-0.8077329402728779</v>
      </c>
      <c r="V9" s="4">
        <f>('[1]Qc, Summer, S1'!V9*Main!$B$5)</f>
        <v>-0.85909168213993947</v>
      </c>
      <c r="W9" s="4">
        <f>('[1]Qc, Summer, S1'!W9*Main!$B$5)</f>
        <v>-0.8933308433846473</v>
      </c>
      <c r="X9" s="4">
        <f>('[1]Qc, Summer, S1'!X9*Main!$B$5)</f>
        <v>-0.90733777298475493</v>
      </c>
      <c r="Y9" s="4">
        <f>('[1]Qc, Summer, S1'!Y9*Main!$B$5)</f>
        <v>-0.92445735360710857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0.69811122054645702</v>
      </c>
      <c r="C2" s="4">
        <f>('[1]Qc, Summer, S2'!C2*Main!$B$5)</f>
        <v>0.79470054201631246</v>
      </c>
      <c r="D2" s="4">
        <f>('[1]Qc, Summer, S2'!D2*Main!$B$5)</f>
        <v>0.7563303288276505</v>
      </c>
      <c r="E2" s="4">
        <f>('[1]Qc, Summer, S2'!E2*Main!$B$5)</f>
        <v>0.74891532560384999</v>
      </c>
      <c r="F2" s="4">
        <f>('[1]Qc, Summer, S2'!F2*Main!$B$5)</f>
        <v>0.7325634625993992</v>
      </c>
      <c r="G2" s="4">
        <f>('[1]Qc, Summer, S2'!G2*Main!$B$5)</f>
        <v>0.75205617849777406</v>
      </c>
      <c r="H2" s="4">
        <f>('[1]Qc, Summer, S2'!H2*Main!$B$5)</f>
        <v>0.79007021249227982</v>
      </c>
      <c r="I2" s="4">
        <f>('[1]Qc, Summer, S2'!I2*Main!$B$5)</f>
        <v>1.5093579051276693</v>
      </c>
      <c r="J2" s="4">
        <f>('[1]Qc, Summer, S2'!J2*Main!$B$5)</f>
        <v>1.7398382236735728</v>
      </c>
      <c r="K2" s="4">
        <f>('[1]Qc, Summer, S2'!K2*Main!$B$5)</f>
        <v>1.6910092941474104</v>
      </c>
      <c r="L2" s="4">
        <f>('[1]Qc, Summer, S2'!L2*Main!$B$5)</f>
        <v>1.5866164103328568</v>
      </c>
      <c r="M2" s="4">
        <f>('[1]Qc, Summer, S2'!M2*Main!$B$5)</f>
        <v>1.6319159278441973</v>
      </c>
      <c r="N2" s="4">
        <f>('[1]Qc, Summer, S2'!N2*Main!$B$5)</f>
        <v>1.7193741099729529</v>
      </c>
      <c r="O2" s="4">
        <f>('[1]Qc, Summer, S2'!O2*Main!$B$5)</f>
        <v>1.6842418894584399</v>
      </c>
      <c r="P2" s="4">
        <f>('[1]Qc, Summer, S2'!P2*Main!$B$5)</f>
        <v>1.1689153553676761</v>
      </c>
      <c r="Q2" s="4">
        <f>('[1]Qc, Summer, S2'!Q2*Main!$B$5)</f>
        <v>1.4977658913542169</v>
      </c>
      <c r="R2" s="4">
        <f>('[1]Qc, Summer, S2'!R2*Main!$B$5)</f>
        <v>1.5787157082079339</v>
      </c>
      <c r="S2" s="4">
        <f>('[1]Qc, Summer, S2'!S2*Main!$B$5)</f>
        <v>1.4216083036582399</v>
      </c>
      <c r="T2" s="4">
        <f>('[1]Qc, Summer, S2'!T2*Main!$B$5)</f>
        <v>1.1724771473092397</v>
      </c>
      <c r="U2" s="4">
        <f>('[1]Qc, Summer, S2'!U2*Main!$B$5)</f>
        <v>1.0634863138973951</v>
      </c>
      <c r="V2" s="4">
        <f>('[1]Qc, Summer, S2'!V2*Main!$B$5)</f>
        <v>1.1163303543395016</v>
      </c>
      <c r="W2" s="4">
        <f>('[1]Qc, Summer, S2'!W2*Main!$B$5)</f>
        <v>1.0976795165364051</v>
      </c>
      <c r="X2" s="4">
        <f>('[1]Qc, Summer, S2'!X2*Main!$B$5)</f>
        <v>0.77284409146580857</v>
      </c>
      <c r="Y2" s="4">
        <f>('[1]Qc, Summer, S2'!Y2*Main!$B$5)</f>
        <v>0.75872644340652051</v>
      </c>
    </row>
    <row r="3" spans="1:25" x14ac:dyDescent="0.3">
      <c r="A3">
        <v>2</v>
      </c>
      <c r="B3" s="4">
        <f>('[1]Qc, Summer, S2'!B3*Main!$B$5)</f>
        <v>2.9185906807357484E-2</v>
      </c>
      <c r="C3" s="4">
        <f>('[1]Qc, Summer, S2'!C3*Main!$B$5)</f>
        <v>-0.17511544084414493</v>
      </c>
      <c r="D3" s="4">
        <f>('[1]Qc, Summer, S2'!D3*Main!$B$5)</f>
        <v>-0.19745159401304097</v>
      </c>
      <c r="E3" s="4">
        <f>('[1]Qc, Summer, S2'!E3*Main!$B$5)</f>
        <v>-0.2885830989421368</v>
      </c>
      <c r="F3" s="4">
        <f>('[1]Qc, Summer, S2'!F3*Main!$B$5)</f>
        <v>-0.34248768192307255</v>
      </c>
      <c r="G3" s="4">
        <f>('[1]Qc, Summer, S2'!G3*Main!$B$5)</f>
        <v>-0.26803383802675246</v>
      </c>
      <c r="H3" s="4">
        <f>('[1]Qc, Summer, S2'!H3*Main!$B$5)</f>
        <v>-0.33563792828461109</v>
      </c>
      <c r="I3" s="4">
        <f>('[1]Qc, Summer, S2'!I3*Main!$B$5)</f>
        <v>0.86366458919731348</v>
      </c>
      <c r="J3" s="4">
        <f>('[1]Qc, Summer, S2'!J3*Main!$B$5)</f>
        <v>1.1019168896655376</v>
      </c>
      <c r="K3" s="4">
        <f>('[1]Qc, Summer, S2'!K3*Main!$B$5)</f>
        <v>1.3863305733494806</v>
      </c>
      <c r="L3" s="4">
        <f>('[1]Qc, Summer, S2'!L3*Main!$B$5)</f>
        <v>0.80410151408025743</v>
      </c>
      <c r="M3" s="4">
        <f>('[1]Qc, Summer, S2'!M3*Main!$B$5)</f>
        <v>0.71505471678025834</v>
      </c>
      <c r="N3" s="4">
        <f>('[1]Qc, Summer, S2'!N3*Main!$B$5)</f>
        <v>0.50122327711002712</v>
      </c>
      <c r="O3" s="4">
        <f>('[1]Qc, Summer, S2'!O3*Main!$B$5)</f>
        <v>0.67127585656922217</v>
      </c>
      <c r="P3" s="4">
        <f>('[1]Qc, Summer, S2'!P3*Main!$B$5)</f>
        <v>0.3037716830969861</v>
      </c>
      <c r="Q3" s="4">
        <f>('[1]Qc, Summer, S2'!Q3*Main!$B$5)</f>
        <v>0.25061163855501351</v>
      </c>
      <c r="R3" s="4">
        <f>('[1]Qc, Summer, S2'!R3*Main!$B$5)</f>
        <v>0.29185906807357492</v>
      </c>
      <c r="S3" s="4">
        <f>('[1]Qc, Summer, S2'!S3*Main!$B$5)</f>
        <v>0.53070699929296983</v>
      </c>
      <c r="T3" s="4">
        <f>('[1]Qc, Summer, S2'!T3*Main!$B$5)</f>
        <v>1.0480123066846021</v>
      </c>
      <c r="U3" s="4">
        <f>('[1]Qc, Summer, S2'!U3*Main!$B$5)</f>
        <v>1.0527773526939663</v>
      </c>
      <c r="V3" s="4">
        <f>('[1]Qc, Summer, S2'!V3*Main!$B$5)</f>
        <v>0.8172053906060095</v>
      </c>
      <c r="W3" s="4">
        <f>('[1]Qc, Summer, S2'!W3*Main!$B$5)</f>
        <v>0.64030305750835304</v>
      </c>
      <c r="X3" s="4">
        <f>('[1]Qc, Summer, S2'!X3*Main!$B$5)</f>
        <v>0.30079352934113324</v>
      </c>
      <c r="Y3" s="4">
        <f>('[1]Qc, Summer, S2'!Y3*Main!$B$5)</f>
        <v>6.0158705868226657E-2</v>
      </c>
    </row>
    <row r="4" spans="1:25" x14ac:dyDescent="0.3">
      <c r="A4">
        <v>3</v>
      </c>
      <c r="B4" s="4">
        <f>('[1]Qc, Summer, S2'!B4*Main!$B$5)</f>
        <v>-0.18333514521029867</v>
      </c>
      <c r="C4" s="4">
        <f>('[1]Qc, Summer, S2'!C4*Main!$B$5)</f>
        <v>-0.43421481760333885</v>
      </c>
      <c r="D4" s="4">
        <f>('[1]Qc, Summer, S2'!D4*Main!$B$5)</f>
        <v>-0.7574636262636022</v>
      </c>
      <c r="E4" s="4">
        <f>('[1]Qc, Summer, S2'!E4*Main!$B$5)</f>
        <v>-0.69270980433561002</v>
      </c>
      <c r="F4" s="4">
        <f>('[1]Qc, Summer, S2'!F4*Main!$B$5)</f>
        <v>-0.71404214450326842</v>
      </c>
      <c r="G4" s="4">
        <f>('[1]Qc, Summer, S2'!G4*Main!$B$5)</f>
        <v>-0.67360056835393789</v>
      </c>
      <c r="H4" s="4">
        <f>('[1]Qc, Summer, S2'!H4*Main!$B$5)</f>
        <v>-3.7083269825818929E-2</v>
      </c>
      <c r="I4" s="4">
        <f>('[1]Qc, Summer, S2'!I4*Main!$B$5)</f>
        <v>0.79137779012216369</v>
      </c>
      <c r="J4" s="4">
        <f>('[1]Qc, Summer, S2'!J4*Main!$B$5)</f>
        <v>1.0710632167549028</v>
      </c>
      <c r="K4" s="4">
        <f>('[1]Qc, Summer, S2'!K4*Main!$B$5)</f>
        <v>1.070117214973632</v>
      </c>
      <c r="L4" s="4">
        <f>('[1]Qc, Summer, S2'!L4*Main!$B$5)</f>
        <v>0.87566654883340023</v>
      </c>
      <c r="M4" s="4">
        <f>('[1]Qc, Summer, S2'!M4*Main!$B$5)</f>
        <v>1.0957538632460728</v>
      </c>
      <c r="N4" s="4">
        <f>('[1]Qc, Summer, S2'!N4*Main!$B$5)</f>
        <v>0.98270665038420169</v>
      </c>
      <c r="O4" s="4">
        <f>('[1]Qc, Summer, S2'!O4*Main!$B$5)</f>
        <v>0.85755061472206251</v>
      </c>
      <c r="P4" s="4">
        <f>('[1]Qc, Summer, S2'!P4*Main!$B$5)</f>
        <v>0.62280027269969096</v>
      </c>
      <c r="Q4" s="4">
        <f>('[1]Qc, Summer, S2'!Q4*Main!$B$5)</f>
        <v>0.39651664661969405</v>
      </c>
      <c r="R4" s="4">
        <f>('[1]Qc, Summer, S2'!R4*Main!$B$5)</f>
        <v>0.48719091735450881</v>
      </c>
      <c r="S4" s="4">
        <f>('[1]Qc, Summer, S2'!S4*Main!$B$5)</f>
        <v>0.43516081938460982</v>
      </c>
      <c r="T4" s="4">
        <f>('[1]Qc, Summer, S2'!T4*Main!$B$5)</f>
        <v>8.2018354436186242E-2</v>
      </c>
      <c r="U4" s="4">
        <f>('[1]Qc, Summer, S2'!U4*Main!$B$5)</f>
        <v>0.34652045247952734</v>
      </c>
      <c r="V4" s="4">
        <f>('[1]Qc, Summer, S2'!V4*Main!$B$5)</f>
        <v>0.49192092626086326</v>
      </c>
      <c r="W4" s="4">
        <f>('[1]Qc, Summer, S2'!W4*Main!$B$5)</f>
        <v>0.32485701168842396</v>
      </c>
      <c r="X4" s="4">
        <f>('[1]Qc, Summer, S2'!X4*Main!$B$5)</f>
        <v>-0.30097046671133398</v>
      </c>
      <c r="Y4" s="4">
        <f>('[1]Qc, Summer, S2'!Y4*Main!$B$5)</f>
        <v>-0.62237457189811918</v>
      </c>
    </row>
    <row r="5" spans="1:25" x14ac:dyDescent="0.3">
      <c r="A5">
        <v>4</v>
      </c>
      <c r="B5" s="4">
        <f>('[1]Qc, Summer, S2'!B5*Main!$B$5)</f>
        <v>-0.86744835878271564</v>
      </c>
      <c r="C5" s="4">
        <f>('[1]Qc, Summer, S2'!C5*Main!$B$5)</f>
        <v>-0.86720303967672507</v>
      </c>
      <c r="D5" s="4">
        <f>('[1]Qc, Summer, S2'!D5*Main!$B$5)</f>
        <v>-0.8743172937504522</v>
      </c>
      <c r="E5" s="4">
        <f>('[1]Qc, Summer, S2'!E5*Main!$B$5)</f>
        <v>-0.90081175719743567</v>
      </c>
      <c r="F5" s="4">
        <f>('[1]Qc, Summer, S2'!F5*Main!$B$5)</f>
        <v>-0.88552019959068884</v>
      </c>
      <c r="G5" s="4">
        <f>('[1]Qc, Summer, S2'!G5*Main!$B$5)</f>
        <v>-0.91884271148774366</v>
      </c>
      <c r="H5" s="4">
        <f>('[1]Qc, Summer, S2'!H5*Main!$B$5)</f>
        <v>-0.8506848865400255</v>
      </c>
      <c r="I5" s="4">
        <f>('[1]Qc, Summer, S2'!I5*Main!$B$5)</f>
        <v>-0.55695614363396273</v>
      </c>
      <c r="J5" s="4">
        <f>('[1]Qc, Summer, S2'!J5*Main!$B$5)</f>
        <v>-0.4167153880426771</v>
      </c>
      <c r="K5" s="4">
        <f>('[1]Qc, Summer, S2'!K5*Main!$B$5)</f>
        <v>-0.45874672820239776</v>
      </c>
      <c r="L5" s="4">
        <f>('[1]Qc, Summer, S2'!L5*Main!$B$5)</f>
        <v>-0.57968904745575722</v>
      </c>
      <c r="M5" s="4">
        <f>('[1]Qc, Summer, S2'!M5*Main!$B$5)</f>
        <v>-0.61121255257554763</v>
      </c>
      <c r="N5" s="4">
        <f>('[1]Qc, Summer, S2'!N5*Main!$B$5)</f>
        <v>-0.56096302236514228</v>
      </c>
      <c r="O5" s="4">
        <f>('[1]Qc, Summer, S2'!O5*Main!$B$5)</f>
        <v>-0.61526031782439228</v>
      </c>
      <c r="P5" s="4">
        <f>('[1]Qc, Summer, S2'!P5*Main!$B$5)</f>
        <v>-0.58467720261089906</v>
      </c>
      <c r="Q5" s="4">
        <f>('[1]Qc, Summer, S2'!Q5*Main!$B$5)</f>
        <v>-0.70480179151095645</v>
      </c>
      <c r="R5" s="4">
        <f>('[1]Qc, Summer, S2'!R5*Main!$B$5)</f>
        <v>-0.7613069589241217</v>
      </c>
      <c r="S5" s="4">
        <f>('[1]Qc, Summer, S2'!S5*Main!$B$5)</f>
        <v>-0.70480179151095645</v>
      </c>
      <c r="T5" s="4">
        <f>('[1]Qc, Summer, S2'!T5*Main!$B$5)</f>
        <v>-0.49628055141895738</v>
      </c>
      <c r="U5" s="4">
        <f>('[1]Qc, Summer, S2'!U5*Main!$B$5)</f>
        <v>-0.43311088162638139</v>
      </c>
      <c r="V5" s="4">
        <f>('[1]Qc, Summer, S2'!V5*Main!$B$5)</f>
        <v>-0.44186059640671232</v>
      </c>
      <c r="W5" s="4">
        <f>('[1]Qc, Summer, S2'!W5*Main!$B$5)</f>
        <v>-0.58802989705943709</v>
      </c>
      <c r="X5" s="4">
        <f>('[1]Qc, Summer, S2'!X5*Main!$B$5)</f>
        <v>-0.70835891854781996</v>
      </c>
      <c r="Y5" s="4">
        <f>('[1]Qc, Summer, S2'!Y5*Main!$B$5)</f>
        <v>-0.75901731393487626</v>
      </c>
    </row>
    <row r="6" spans="1:25" x14ac:dyDescent="0.3">
      <c r="A6">
        <v>5</v>
      </c>
      <c r="B6" s="4">
        <f>('[1]Qc, Summer, S2'!B6*Main!$B$5)</f>
        <v>-0.54012087067732417</v>
      </c>
      <c r="C6" s="4">
        <f>('[1]Qc, Summer, S2'!C6*Main!$B$5)</f>
        <v>-0.68733028445016364</v>
      </c>
      <c r="D6" s="4">
        <f>('[1]Qc, Summer, S2'!D6*Main!$B$5)</f>
        <v>-0.8014734749854584</v>
      </c>
      <c r="E6" s="4">
        <f>('[1]Qc, Summer, S2'!E6*Main!$B$5)</f>
        <v>-0.82818533503856373</v>
      </c>
      <c r="F6" s="4">
        <f>('[1]Qc, Summer, S2'!F6*Main!$B$5)</f>
        <v>-0.81194640690055253</v>
      </c>
      <c r="G6" s="4">
        <f>('[1]Qc, Summer, S2'!G6*Main!$B$5)</f>
        <v>-0.88843411189843069</v>
      </c>
      <c r="H6" s="4">
        <f>('[1]Qc, Summer, S2'!H6*Main!$B$5)</f>
        <v>-0.80818085834681097</v>
      </c>
      <c r="I6" s="4">
        <f>('[1]Qc, Summer, S2'!I6*Main!$B$5)</f>
        <v>-0.3177181592219554</v>
      </c>
      <c r="J6" s="4">
        <f>('[1]Qc, Summer, S2'!J6*Main!$B$5)</f>
        <v>0.10802417413546482</v>
      </c>
      <c r="K6" s="4">
        <f>('[1]Qc, Summer, S2'!K6*Main!$B$5)</f>
        <v>0.34948997514415103</v>
      </c>
      <c r="L6" s="4">
        <f>('[1]Qc, Summer, S2'!L6*Main!$B$5)</f>
        <v>0.59413295774505648</v>
      </c>
      <c r="M6" s="4">
        <f>('[1]Qc, Summer, S2'!M6*Main!$B$5)</f>
        <v>0.62396316269422902</v>
      </c>
      <c r="N6" s="4">
        <f>('[1]Qc, Summer, S2'!N6*Main!$B$5)</f>
        <v>0.54129760460036846</v>
      </c>
      <c r="O6" s="4">
        <f>('[1]Qc, Summer, S2'!O6*Main!$B$5)</f>
        <v>0.45610206857196262</v>
      </c>
      <c r="P6" s="4">
        <f>('[1]Qc, Summer, S2'!P6*Main!$B$5)</f>
        <v>0.29124164595345908</v>
      </c>
      <c r="Q6" s="4">
        <f>('[1]Qc, Summer, S2'!Q6*Main!$B$5)</f>
        <v>0.18827742768708466</v>
      </c>
      <c r="R6" s="4">
        <f>('[1]Qc, Summer, S2'!R6*Main!$B$5)</f>
        <v>0.1588590796109777</v>
      </c>
      <c r="S6" s="4">
        <f>('[1]Qc, Summer, S2'!S6*Main!$B$5)</f>
        <v>0.1441499055729242</v>
      </c>
      <c r="T6" s="4">
        <f>('[1]Qc, Summer, S2'!T6*Main!$B$5)</f>
        <v>0.14709174038053491</v>
      </c>
      <c r="U6" s="4">
        <f>('[1]Qc, Summer, S2'!U6*Main!$B$5)</f>
        <v>3.4948997514415089E-2</v>
      </c>
      <c r="V6" s="4">
        <f>('[1]Qc, Summer, S2'!V6*Main!$B$5)</f>
        <v>0.31183448960673399</v>
      </c>
      <c r="W6" s="4">
        <f>('[1]Qc, Summer, S2'!W6*Main!$B$5)</f>
        <v>0.15003357518814558</v>
      </c>
      <c r="X6" s="4">
        <f>('[1]Qc, Summer, S2'!X6*Main!$B$5)</f>
        <v>8.0723947120837566E-2</v>
      </c>
      <c r="Y6" s="4">
        <f>('[1]Qc, Summer, S2'!Y6*Main!$B$5)</f>
        <v>-0.12944073153487073</v>
      </c>
    </row>
    <row r="7" spans="1:25" x14ac:dyDescent="0.3">
      <c r="A7">
        <v>6</v>
      </c>
      <c r="B7" s="4">
        <f>('[1]Qc, Summer, S2'!B7*Main!$B$5)</f>
        <v>0.38596872675852356</v>
      </c>
      <c r="C7" s="4">
        <f>('[1]Qc, Summer, S2'!C7*Main!$B$5)</f>
        <v>0.43674773737269174</v>
      </c>
      <c r="D7" s="4">
        <f>('[1]Qc, Summer, S2'!D7*Main!$B$5)</f>
        <v>0.32240450207047916</v>
      </c>
      <c r="E7" s="4">
        <f>('[1]Qc, Summer, S2'!E7*Main!$B$5)</f>
        <v>0.3791238126199154</v>
      </c>
      <c r="F7" s="4">
        <f>('[1]Qc, Summer, S2'!F7*Main!$B$5)</f>
        <v>0.39983947787640794</v>
      </c>
      <c r="G7" s="4">
        <f>('[1]Qc, Summer, S2'!G7*Main!$B$5)</f>
        <v>0.40255332048642889</v>
      </c>
      <c r="H7" s="4">
        <f>('[1]Qc, Summer, S2'!H7*Main!$B$5)</f>
        <v>0.39676378958505099</v>
      </c>
      <c r="I7" s="4">
        <f>('[1]Qc, Summer, S2'!I7*Main!$B$5)</f>
        <v>0.71346922217448627</v>
      </c>
      <c r="J7" s="4">
        <f>('[1]Qc, Summer, S2'!J7*Main!$B$5)</f>
        <v>0.83447644877463911</v>
      </c>
      <c r="K7" s="4">
        <f>('[1]Qc, Summer, S2'!K7*Main!$B$5)</f>
        <v>0.81645954922477826</v>
      </c>
      <c r="L7" s="4">
        <f>('[1]Qc, Summer, S2'!L7*Main!$B$5)</f>
        <v>0.72788274181437485</v>
      </c>
      <c r="M7" s="4">
        <f>('[1]Qc, Summer, S2'!M7*Main!$B$5)</f>
        <v>0.87810900718241913</v>
      </c>
      <c r="N7" s="4">
        <f>('[1]Qc, Summer, S2'!N7*Main!$B$5)</f>
        <v>0.91501726667870287</v>
      </c>
      <c r="O7" s="4">
        <f>('[1]Qc, Summer, S2'!O7*Main!$B$5)</f>
        <v>0.81795216266029003</v>
      </c>
      <c r="P7" s="4">
        <f>('[1]Qc, Summer, S2'!P7*Main!$B$5)</f>
        <v>0.71916829165553031</v>
      </c>
      <c r="Q7" s="4">
        <f>('[1]Qc, Summer, S2'!Q7*Main!$B$5)</f>
        <v>0.63956224176158483</v>
      </c>
      <c r="R7" s="4">
        <f>('[1]Qc, Summer, S2'!R7*Main!$B$5)</f>
        <v>0.78737620258738794</v>
      </c>
      <c r="S7" s="4">
        <f>('[1]Qc, Summer, S2'!S7*Main!$B$5)</f>
        <v>0.76277069625653215</v>
      </c>
      <c r="T7" s="4">
        <f>('[1]Qc, Summer, S2'!T7*Main!$B$5)</f>
        <v>0.58649154183228769</v>
      </c>
      <c r="U7" s="4">
        <f>('[1]Qc, Summer, S2'!U7*Main!$B$5)</f>
        <v>0.54971897446650486</v>
      </c>
      <c r="V7" s="4">
        <f>('[1]Qc, Summer, S2'!V7*Main!$B$5)</f>
        <v>0.63436071009237815</v>
      </c>
      <c r="W7" s="4">
        <f>('[1]Qc, Summer, S2'!W7*Main!$B$5)</f>
        <v>0.50002550089634512</v>
      </c>
      <c r="X7" s="4">
        <f>('[1]Qc, Summer, S2'!X7*Main!$B$5)</f>
        <v>0.37677181569123058</v>
      </c>
      <c r="Y7" s="4">
        <f>('[1]Qc, Summer, S2'!Y7*Main!$B$5)</f>
        <v>0.43828558151837022</v>
      </c>
    </row>
    <row r="8" spans="1:25" x14ac:dyDescent="0.3">
      <c r="A8">
        <v>7</v>
      </c>
      <c r="B8" s="4">
        <f>('[1]Qc, Summer, S2'!B8*Main!$B$5)</f>
        <v>-0.75956128238728993</v>
      </c>
      <c r="C8" s="4">
        <f>('[1]Qc, Summer, S2'!C8*Main!$B$5)</f>
        <v>-0.76564448514598427</v>
      </c>
      <c r="D8" s="4">
        <f>('[1]Qc, Summer, S2'!D8*Main!$B$5)</f>
        <v>-0.79658491297037648</v>
      </c>
      <c r="E8" s="4">
        <f>('[1]Qc, Summer, S2'!E8*Main!$B$5)</f>
        <v>-0.82548012607417398</v>
      </c>
      <c r="F8" s="4">
        <f>('[1]Qc, Summer, S2'!F8*Main!$B$5)</f>
        <v>-0.76574936795216864</v>
      </c>
      <c r="G8" s="4">
        <f>('[1]Qc, Summer, S2'!G8*Main!$B$5)</f>
        <v>-0.83586352388642782</v>
      </c>
      <c r="H8" s="4">
        <f>('[1]Qc, Summer, S2'!H8*Main!$B$5)</f>
        <v>-0.73092827629895396</v>
      </c>
      <c r="I8" s="4">
        <f>('[1]Qc, Summer, S2'!I8*Main!$B$5)</f>
        <v>-0.32377322269118536</v>
      </c>
      <c r="J8" s="4">
        <f>('[1]Qc, Summer, S2'!J8*Main!$B$5)</f>
        <v>-5.6531832533381565E-2</v>
      </c>
      <c r="K8" s="4">
        <f>('[1]Qc, Summer, S2'!K8*Main!$B$5)</f>
        <v>-4.8141208038631061E-2</v>
      </c>
      <c r="L8" s="4">
        <f>('[1]Qc, Summer, S2'!L8*Main!$B$5)</f>
        <v>9.9638665875162319E-2</v>
      </c>
      <c r="M8" s="4">
        <f>('[1]Qc, Summer, S2'!M8*Main!$B$5)</f>
        <v>3.2094138692420705E-2</v>
      </c>
      <c r="N8" s="4">
        <f>('[1]Qc, Summer, S2'!N8*Main!$B$5)</f>
        <v>1.0383397812253756E-2</v>
      </c>
      <c r="O8" s="4">
        <f>('[1]Qc, Summer, S2'!O8*Main!$B$5)</f>
        <v>0</v>
      </c>
      <c r="P8" s="4">
        <f>('[1]Qc, Summer, S2'!P8*Main!$B$5)</f>
        <v>-8.2228120048555023E-2</v>
      </c>
      <c r="Q8" s="4">
        <f>('[1]Qc, Summer, S2'!Q8*Main!$B$5)</f>
        <v>-0.14830428794471529</v>
      </c>
      <c r="R8" s="4">
        <f>('[1]Qc, Summer, S2'!R8*Main!$B$5)</f>
        <v>-0.21285965515120206</v>
      </c>
      <c r="S8" s="4">
        <f>('[1]Qc, Summer, S2'!S8*Main!$B$5)</f>
        <v>-0.28035174093085152</v>
      </c>
      <c r="T8" s="4">
        <f>('[1]Qc, Summer, S2'!T8*Main!$B$5)</f>
        <v>-0.24154510264263038</v>
      </c>
      <c r="U8" s="4">
        <f>('[1]Qc, Summer, S2'!U8*Main!$B$5)</f>
        <v>-0.30489431757799679</v>
      </c>
      <c r="V8" s="4">
        <f>('[1]Qc, Summer, S2'!V8*Main!$B$5)</f>
        <v>-0.21186326849245041</v>
      </c>
      <c r="W8" s="4">
        <f>('[1]Qc, Summer, S2'!W8*Main!$B$5)</f>
        <v>-0.40117673365525885</v>
      </c>
      <c r="X8" s="4">
        <f>('[1]Qc, Summer, S2'!X8*Main!$B$5)</f>
        <v>-0.48822946278829543</v>
      </c>
      <c r="Y8" s="4">
        <f>('[1]Qc, Summer, S2'!Y8*Main!$B$5)</f>
        <v>-0.54025133465574859</v>
      </c>
    </row>
    <row r="9" spans="1:25" x14ac:dyDescent="0.3">
      <c r="A9">
        <v>8</v>
      </c>
      <c r="B9" s="4">
        <f>('[1]Qc, Summer, S2'!B9*Main!$B$5)</f>
        <v>-0.91359420153946957</v>
      </c>
      <c r="C9" s="4">
        <f>('[1]Qc, Summer, S2'!C9*Main!$B$5)</f>
        <v>-0.93846428320721631</v>
      </c>
      <c r="D9" s="4">
        <f>('[1]Qc, Summer, S2'!D9*Main!$B$5)</f>
        <v>-0.93832421391121545</v>
      </c>
      <c r="E9" s="4">
        <f>('[1]Qc, Summer, S2'!E9*Main!$B$5)</f>
        <v>-0.96199592493539732</v>
      </c>
      <c r="F9" s="4">
        <f>('[1]Qc, Summer, S2'!F9*Main!$B$5)</f>
        <v>-0.94942081480552309</v>
      </c>
      <c r="G9" s="4">
        <f>('[1]Qc, Summer, S2'!G9*Main!$B$5)</f>
        <v>-0.92741437207824284</v>
      </c>
      <c r="H9" s="4">
        <f>('[1]Qc, Summer, S2'!H9*Main!$B$5)</f>
        <v>-0.79531346269411574</v>
      </c>
      <c r="I9" s="4">
        <f>('[1]Qc, Summer, S2'!I9*Main!$B$5)</f>
        <v>-0.65076194922100417</v>
      </c>
      <c r="J9" s="4">
        <f>('[1]Qc, Summer, S2'!J9*Main!$B$5)</f>
        <v>-0.63031183200484675</v>
      </c>
      <c r="K9" s="4">
        <f>('[1]Qc, Summer, S2'!K9*Main!$B$5)</f>
        <v>-0.63339335651687045</v>
      </c>
      <c r="L9" s="4">
        <f>('[1]Qc, Summer, S2'!L9*Main!$B$5)</f>
        <v>-0.62228119236745183</v>
      </c>
      <c r="M9" s="4">
        <f>('[1]Qc, Summer, S2'!M9*Main!$B$5)</f>
        <v>-0.59935651758860886</v>
      </c>
      <c r="N9" s="4">
        <f>('[1]Qc, Summer, S2'!N9*Main!$B$5)</f>
        <v>-0.61322337789271553</v>
      </c>
      <c r="O9" s="4">
        <f>('[1]Qc, Summer, S2'!O9*Main!$B$5)</f>
        <v>-0.64276243609383155</v>
      </c>
      <c r="P9" s="4">
        <f>('[1]Qc, Summer, S2'!P9*Main!$B$5)</f>
        <v>-0.70812810756100075</v>
      </c>
      <c r="Q9" s="4">
        <f>('[1]Qc, Summer, S2'!Q9*Main!$B$5)</f>
        <v>-0.73925461778346246</v>
      </c>
      <c r="R9" s="4">
        <f>('[1]Qc, Summer, S2'!R9*Main!$B$5)</f>
        <v>-0.74887270944220297</v>
      </c>
      <c r="S9" s="4">
        <f>('[1]Qc, Summer, S2'!S9*Main!$B$5)</f>
        <v>-0.78261384652335131</v>
      </c>
      <c r="T9" s="4">
        <f>('[1]Qc, Summer, S2'!T9*Main!$B$5)</f>
        <v>-0.76564989845210984</v>
      </c>
      <c r="U9" s="4">
        <f>('[1]Qc, Summer, S2'!U9*Main!$B$5)</f>
        <v>-0.8077329402728779</v>
      </c>
      <c r="V9" s="4">
        <f>('[1]Qc, Summer, S2'!V9*Main!$B$5)</f>
        <v>-0.84190984849714068</v>
      </c>
      <c r="W9" s="4">
        <f>('[1]Qc, Summer, S2'!W9*Main!$B$5)</f>
        <v>-0.88439753495080087</v>
      </c>
      <c r="X9" s="4">
        <f>('[1]Qc, Summer, S2'!X9*Main!$B$5)</f>
        <v>-0.91641115071460255</v>
      </c>
      <c r="Y9" s="4">
        <f>('[1]Qc, Summer, S2'!Y9*Main!$B$5)</f>
        <v>-0.93370192714317968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0.69811122054645702</v>
      </c>
      <c r="C2" s="4">
        <f>('[1]Qc, Summer, S3'!C2*Main!$B$5)</f>
        <v>0.78683221981813112</v>
      </c>
      <c r="D2" s="4">
        <f>('[1]Qc, Summer, S3'!D2*Main!$B$5)</f>
        <v>0.73408531915624897</v>
      </c>
      <c r="E2" s="4">
        <f>('[1]Qc, Summer, S3'!E2*Main!$B$5)</f>
        <v>0.72667031593244846</v>
      </c>
      <c r="F2" s="4">
        <f>('[1]Qc, Summer, S3'!F2*Main!$B$5)</f>
        <v>0.71805725541921295</v>
      </c>
      <c r="G2" s="4">
        <f>('[1]Qc, Summer, S3'!G2*Main!$B$5)</f>
        <v>0.75205617849777406</v>
      </c>
      <c r="H2" s="4">
        <f>('[1]Qc, Summer, S3'!H2*Main!$B$5)</f>
        <v>0.79007021249227982</v>
      </c>
      <c r="I2" s="4">
        <f>('[1]Qc, Summer, S3'!I2*Main!$B$5)</f>
        <v>1.5093579051276693</v>
      </c>
      <c r="J2" s="4">
        <f>('[1]Qc, Summer, S3'!J2*Main!$B$5)</f>
        <v>1.7398382236735728</v>
      </c>
      <c r="K2" s="4">
        <f>('[1]Qc, Summer, S3'!K2*Main!$B$5)</f>
        <v>1.6578522491641277</v>
      </c>
      <c r="L2" s="4">
        <f>('[1]Qc, Summer, S3'!L2*Main!$B$5)</f>
        <v>1.6028063737036005</v>
      </c>
      <c r="M2" s="4">
        <f>('[1]Qc, Summer, S3'!M2*Main!$B$5)</f>
        <v>1.6480735112881992</v>
      </c>
      <c r="N2" s="4">
        <f>('[1]Qc, Summer, S3'!N2*Main!$B$5)</f>
        <v>1.7537615921724117</v>
      </c>
      <c r="O2" s="4">
        <f>('[1]Qc, Summer, S3'!O2*Main!$B$5)</f>
        <v>1.6342149026428427</v>
      </c>
      <c r="P2" s="4">
        <f>('[1]Qc, Summer, S3'!P2*Main!$B$5)</f>
        <v>1.1689153553676761</v>
      </c>
      <c r="Q2" s="4">
        <f>('[1]Qc, Summer, S3'!Q2*Main!$B$5)</f>
        <v>1.5130492167761986</v>
      </c>
      <c r="R2" s="4">
        <f>('[1]Qc, Summer, S3'!R2*Main!$B$5)</f>
        <v>1.5787157082079339</v>
      </c>
      <c r="S2" s="4">
        <f>('[1]Qc, Summer, S3'!S2*Main!$B$5)</f>
        <v>1.4361145108384259</v>
      </c>
      <c r="T2" s="4">
        <f>('[1]Qc, Summer, S3'!T2*Main!$B$5)</f>
        <v>1.1264976513363285</v>
      </c>
      <c r="U2" s="4">
        <f>('[1]Qc, Summer, S3'!U2*Main!$B$5)</f>
        <v>1.0530599774866363</v>
      </c>
      <c r="V2" s="4">
        <f>('[1]Qc, Summer, S3'!V2*Main!$B$5)</f>
        <v>1.1163303543395016</v>
      </c>
      <c r="W2" s="4">
        <f>('[1]Qc, Summer, S3'!W2*Main!$B$5)</f>
        <v>1.0757259262056769</v>
      </c>
      <c r="X2" s="4">
        <f>('[1]Qc, Summer, S3'!X2*Main!$B$5)</f>
        <v>0.74253648003577699</v>
      </c>
      <c r="Y2" s="4">
        <f>('[1]Qc, Summer, S3'!Y2*Main!$B$5)</f>
        <v>0.73619001439444565</v>
      </c>
    </row>
    <row r="3" spans="1:25" x14ac:dyDescent="0.3">
      <c r="A3">
        <v>2</v>
      </c>
      <c r="B3" s="4">
        <f>('[1]Qc, Summer, S3'!B3*Main!$B$5)</f>
        <v>2.9483722182942769E-2</v>
      </c>
      <c r="C3" s="4">
        <f>('[1]Qc, Summer, S3'!C3*Main!$B$5)</f>
        <v>-0.17868922535116832</v>
      </c>
      <c r="D3" s="4">
        <f>('[1]Qc, Summer, S3'!D3*Main!$B$5)</f>
        <v>-0.19551579407173666</v>
      </c>
      <c r="E3" s="4">
        <f>('[1]Qc, Summer, S3'!E3*Main!$B$5)</f>
        <v>-0.28009536073795638</v>
      </c>
      <c r="F3" s="4">
        <f>('[1]Qc, Summer, S3'!F3*Main!$B$5)</f>
        <v>-0.3459125587423032</v>
      </c>
      <c r="G3" s="4">
        <f>('[1]Qc, Summer, S3'!G3*Main!$B$5)</f>
        <v>-0.26267316126621748</v>
      </c>
      <c r="H3" s="4">
        <f>('[1]Qc, Summer, S3'!H3*Main!$B$5)</f>
        <v>-0.34248768192307255</v>
      </c>
      <c r="I3" s="4">
        <f>('[1]Qc, Summer, S3'!I3*Main!$B$5)</f>
        <v>0.8723012350892867</v>
      </c>
      <c r="J3" s="4">
        <f>('[1]Qc, Summer, S3'!J3*Main!$B$5)</f>
        <v>1.1239552274588487</v>
      </c>
      <c r="K3" s="4">
        <f>('[1]Qc, Summer, S3'!K3*Main!$B$5)</f>
        <v>1.414623034030082</v>
      </c>
      <c r="L3" s="4">
        <f>('[1]Qc, Summer, S3'!L3*Main!$B$5)</f>
        <v>0.81214252922106001</v>
      </c>
      <c r="M3" s="4">
        <f>('[1]Qc, Summer, S3'!M3*Main!$B$5)</f>
        <v>0.71505471678025834</v>
      </c>
      <c r="N3" s="4">
        <f>('[1]Qc, Summer, S3'!N3*Main!$B$5)</f>
        <v>0.49616041572507735</v>
      </c>
      <c r="O3" s="4">
        <f>('[1]Qc, Summer, S3'!O3*Main!$B$5)</f>
        <v>0.6918251174846064</v>
      </c>
      <c r="P3" s="4">
        <f>('[1]Qc, Summer, S3'!P3*Main!$B$5)</f>
        <v>0.29185906807357492</v>
      </c>
      <c r="Q3" s="4">
        <f>('[1]Qc, Summer, S3'!Q3*Main!$B$5)</f>
        <v>0.25061163855501351</v>
      </c>
      <c r="R3" s="4">
        <f>('[1]Qc, Summer, S3'!R3*Main!$B$5)</f>
        <v>0.29483722182942768</v>
      </c>
      <c r="S3" s="4">
        <f>('[1]Qc, Summer, S3'!S3*Main!$B$5)</f>
        <v>0.5360676760535048</v>
      </c>
      <c r="T3" s="4">
        <f>('[1]Qc, Summer, S3'!T3*Main!$B$5)</f>
        <v>1.0069137848538334</v>
      </c>
      <c r="U3" s="4">
        <f>('[1]Qc, Summer, S3'!U3*Main!$B$5)</f>
        <v>1.0527773526939663</v>
      </c>
      <c r="V3" s="4">
        <f>('[1]Qc, Summer, S3'!V3*Main!$B$5)</f>
        <v>0.82554422112239734</v>
      </c>
      <c r="W3" s="4">
        <f>('[1]Qc, Summer, S3'!W3*Main!$B$5)</f>
        <v>0.64030305750835304</v>
      </c>
      <c r="X3" s="4">
        <f>('[1]Qc, Summer, S3'!X3*Main!$B$5)</f>
        <v>0.29185906807357487</v>
      </c>
      <c r="Y3" s="4">
        <f>('[1]Qc, Summer, S3'!Y3*Main!$B$5)</f>
        <v>5.8967444365885538E-2</v>
      </c>
    </row>
    <row r="4" spans="1:25" x14ac:dyDescent="0.3">
      <c r="A4">
        <v>3</v>
      </c>
      <c r="B4" s="4">
        <f>('[1]Qc, Summer, S3'!B4*Main!$B$5)</f>
        <v>-0.17974033844146928</v>
      </c>
      <c r="C4" s="4">
        <f>('[1]Qc, Summer, S3'!C4*Main!$B$5)</f>
        <v>-0.42570080157190088</v>
      </c>
      <c r="D4" s="4">
        <f>('[1]Qc, Summer, S3'!D4*Main!$B$5)</f>
        <v>-0.74261139829764933</v>
      </c>
      <c r="E4" s="4">
        <f>('[1]Qc, Summer, S3'!E4*Main!$B$5)</f>
        <v>-0.69270980433561002</v>
      </c>
      <c r="F4" s="4">
        <f>('[1]Qc, Summer, S3'!F4*Main!$B$5)</f>
        <v>-0.69304090495905468</v>
      </c>
      <c r="G4" s="4">
        <f>('[1]Qc, Summer, S3'!G4*Main!$B$5)</f>
        <v>-0.67360056835393789</v>
      </c>
      <c r="H4" s="4">
        <f>('[1]Qc, Summer, S3'!H4*Main!$B$5)</f>
        <v>-3.7083269825818929E-2</v>
      </c>
      <c r="I4" s="4">
        <f>('[1]Qc, Summer, S3'!I4*Main!$B$5)</f>
        <v>0.81535893527738079</v>
      </c>
      <c r="J4" s="4">
        <f>('[1]Qc, Summer, S3'!J4*Main!$B$5)</f>
        <v>1.0710632167549028</v>
      </c>
      <c r="K4" s="4">
        <f>('[1]Qc, Summer, S3'!K4*Main!$B$5)</f>
        <v>1.0595219950233981</v>
      </c>
      <c r="L4" s="4">
        <f>('[1]Qc, Summer, S3'!L4*Main!$B$5)</f>
        <v>0.87566654883340023</v>
      </c>
      <c r="M4" s="4">
        <f>('[1]Qc, Summer, S3'!M4*Main!$B$5)</f>
        <v>1.1178903049278119</v>
      </c>
      <c r="N4" s="4">
        <f>('[1]Qc, Summer, S3'!N4*Main!$B$5)</f>
        <v>1.0127895070286159</v>
      </c>
      <c r="O4" s="4">
        <f>('[1]Qc, Summer, S3'!O4*Main!$B$5)</f>
        <v>0.87505164767557408</v>
      </c>
      <c r="P4" s="4">
        <f>('[1]Qc, Summer, S3'!P4*Main!$B$5)</f>
        <v>0.63538209639059384</v>
      </c>
      <c r="Q4" s="4">
        <f>('[1]Qc, Summer, S3'!Q4*Main!$B$5)</f>
        <v>0.39259073922741983</v>
      </c>
      <c r="R4" s="4">
        <f>('[1]Qc, Summer, S3'!R4*Main!$B$5)</f>
        <v>0.49206282652805394</v>
      </c>
      <c r="S4" s="4">
        <f>('[1]Qc, Summer, S3'!S4*Main!$B$5)</f>
        <v>0.43951242757845588</v>
      </c>
      <c r="T4" s="4">
        <f>('[1]Qc, Summer, S3'!T4*Main!$B$5)</f>
        <v>8.2018354436186242E-2</v>
      </c>
      <c r="U4" s="4">
        <f>('[1]Qc, Summer, S3'!U4*Main!$B$5)</f>
        <v>0.34302024588882507</v>
      </c>
      <c r="V4" s="4">
        <f>('[1]Qc, Summer, S3'!V4*Main!$B$5)</f>
        <v>0.48700171699825473</v>
      </c>
      <c r="W4" s="4">
        <f>('[1]Qc, Summer, S3'!W4*Main!$B$5)</f>
        <v>0.31842419957578189</v>
      </c>
      <c r="X4" s="4">
        <f>('[1]Qc, Summer, S3'!X4*Main!$B$5)</f>
        <v>-0.30395037232233718</v>
      </c>
      <c r="Y4" s="4">
        <f>('[1]Qc, Summer, S3'!Y4*Main!$B$5)</f>
        <v>-0.61627286040892193</v>
      </c>
    </row>
    <row r="5" spans="1:25" x14ac:dyDescent="0.3">
      <c r="A5">
        <v>4</v>
      </c>
      <c r="B5" s="4">
        <f>('[1]Qc, Summer, S3'!B5*Main!$B$5)</f>
        <v>-0.86744835878271564</v>
      </c>
      <c r="C5" s="4">
        <f>('[1]Qc, Summer, S3'!C5*Main!$B$5)</f>
        <v>-0.85003070225738409</v>
      </c>
      <c r="D5" s="4">
        <f>('[1]Qc, Summer, S3'!D5*Main!$B$5)</f>
        <v>-0.86548580593479107</v>
      </c>
      <c r="E5" s="4">
        <f>('[1]Qc, Summer, S3'!E5*Main!$B$5)</f>
        <v>-0.90081175719743567</v>
      </c>
      <c r="F5" s="4">
        <f>('[1]Qc, Summer, S3'!F5*Main!$B$5)</f>
        <v>-0.92166388120663545</v>
      </c>
      <c r="G5" s="4">
        <f>('[1]Qc, Summer, S3'!G5*Main!$B$5)</f>
        <v>-0.9095614719777666</v>
      </c>
      <c r="H5" s="4">
        <f>('[1]Qc, Summer, S3'!H5*Main!$B$5)</f>
        <v>-0.83383964126200538</v>
      </c>
      <c r="I5" s="4">
        <f>('[1]Qc, Summer, S3'!I5*Main!$B$5)</f>
        <v>-0.57968904745575722</v>
      </c>
      <c r="J5" s="4">
        <f>('[1]Qc, Summer, S3'!J5*Main!$B$5)</f>
        <v>-0.42096758587984734</v>
      </c>
      <c r="K5" s="4">
        <f>('[1]Qc, Summer, S3'!K5*Main!$B$5)</f>
        <v>-0.45424921125923695</v>
      </c>
      <c r="L5" s="4">
        <f>('[1]Qc, Summer, S3'!L5*Main!$B$5)</f>
        <v>-0.56832259554485998</v>
      </c>
      <c r="M5" s="4">
        <f>('[1]Qc, Summer, S3'!M5*Main!$B$5)</f>
        <v>-0.61738641674297756</v>
      </c>
      <c r="N5" s="4">
        <f>('[1]Qc, Summer, S3'!N5*Main!$B$5)</f>
        <v>-0.58385947225759705</v>
      </c>
      <c r="O5" s="4">
        <f>('[1]Qc, Summer, S3'!O5*Main!$B$5)</f>
        <v>-0.62147506850948708</v>
      </c>
      <c r="P5" s="4">
        <f>('[1]Qc, Summer, S3'!P5*Main!$B$5)</f>
        <v>-0.59052397463700801</v>
      </c>
      <c r="Q5" s="4">
        <f>('[1]Qc, Summer, S3'!Q5*Main!$B$5)</f>
        <v>-0.67716250556935031</v>
      </c>
      <c r="R5" s="4">
        <f>('[1]Qc, Summer, S3'!R5*Main!$B$5)</f>
        <v>-0.79238071234959617</v>
      </c>
      <c r="S5" s="4">
        <f>('[1]Qc, Summer, S3'!S5*Main!$B$5)</f>
        <v>-0.69098214854015338</v>
      </c>
      <c r="T5" s="4">
        <f>('[1]Qc, Summer, S3'!T5*Main!$B$5)</f>
        <v>-0.4768185690103709</v>
      </c>
      <c r="U5" s="4">
        <f>('[1]Qc, Summer, S3'!U5*Main!$B$5)</f>
        <v>-0.44186059640671232</v>
      </c>
      <c r="V5" s="4">
        <f>('[1]Qc, Summer, S3'!V5*Main!$B$5)</f>
        <v>-0.43311088162638139</v>
      </c>
      <c r="W5" s="4">
        <f>('[1]Qc, Summer, S3'!W5*Main!$B$5)</f>
        <v>-0.5707349000871007</v>
      </c>
      <c r="X5" s="4">
        <f>('[1]Qc, Summer, S3'!X5*Main!$B$5)</f>
        <v>-0.72266919973060428</v>
      </c>
      <c r="Y5" s="4">
        <f>('[1]Qc, Summer, S3'!Y5*Main!$B$5)</f>
        <v>-0.73669327528973283</v>
      </c>
    </row>
    <row r="6" spans="1:25" x14ac:dyDescent="0.3">
      <c r="A6">
        <v>5</v>
      </c>
      <c r="B6" s="4">
        <f>('[1]Qc, Summer, S3'!B6*Main!$B$5)</f>
        <v>-0.52423496271622638</v>
      </c>
      <c r="C6" s="4">
        <f>('[1]Qc, Summer, S3'!C6*Main!$B$5)</f>
        <v>-0.68733028445016364</v>
      </c>
      <c r="D6" s="4">
        <f>('[1]Qc, Summer, S3'!D6*Main!$B$5)</f>
        <v>-0.81783007651577411</v>
      </c>
      <c r="E6" s="4">
        <f>('[1]Qc, Summer, S3'!E6*Main!$B$5)</f>
        <v>-0.82818533503856373</v>
      </c>
      <c r="F6" s="4">
        <f>('[1]Qc, Summer, S3'!F6*Main!$B$5)</f>
        <v>-0.82818533503856362</v>
      </c>
      <c r="G6" s="4">
        <f>('[1]Qc, Summer, S3'!G6*Main!$B$5)</f>
        <v>-0.89731845301741486</v>
      </c>
      <c r="H6" s="4">
        <f>('[1]Qc, Summer, S3'!H6*Main!$B$5)</f>
        <v>-0.79217727699340879</v>
      </c>
      <c r="I6" s="4">
        <f>('[1]Qc, Summer, S3'!I6*Main!$B$5)</f>
        <v>-0.32089534081417498</v>
      </c>
      <c r="J6" s="4">
        <f>('[1]Qc, Summer, S3'!J6*Main!$B$5)</f>
        <v>0.10696511360472498</v>
      </c>
      <c r="K6" s="4">
        <f>('[1]Qc, Summer, S3'!K6*Main!$B$5)</f>
        <v>0.35302017691328386</v>
      </c>
      <c r="L6" s="4">
        <f>('[1]Qc, Summer, S3'!L6*Main!$B$5)</f>
        <v>0.59413295774505648</v>
      </c>
      <c r="M6" s="4">
        <f>('[1]Qc, Summer, S3'!M6*Main!$B$5)</f>
        <v>0.63014101579021142</v>
      </c>
      <c r="N6" s="4">
        <f>('[1]Qc, Summer, S3'!N6*Main!$B$5)</f>
        <v>0.54671058064637224</v>
      </c>
      <c r="O6" s="4">
        <f>('[1]Qc, Summer, S3'!O6*Main!$B$5)</f>
        <v>0.44715889075682608</v>
      </c>
      <c r="P6" s="4">
        <f>('[1]Qc, Summer, S3'!P6*Main!$B$5)</f>
        <v>0.29124164595345908</v>
      </c>
      <c r="Q6" s="4">
        <f>('[1]Qc, Summer, S3'!Q6*Main!$B$5)</f>
        <v>0.19016020196395553</v>
      </c>
      <c r="R6" s="4">
        <f>('[1]Qc, Summer, S3'!R6*Main!$B$5)</f>
        <v>0.16203626120319725</v>
      </c>
      <c r="S6" s="4">
        <f>('[1]Qc, Summer, S3'!S6*Main!$B$5)</f>
        <v>0.1441499055729242</v>
      </c>
      <c r="T6" s="4">
        <f>('[1]Qc, Summer, S3'!T6*Main!$B$5)</f>
        <v>0.14856265778434025</v>
      </c>
      <c r="U6" s="4">
        <f>('[1]Qc, Summer, S3'!U6*Main!$B$5)</f>
        <v>3.565503786824166E-2</v>
      </c>
      <c r="V6" s="4">
        <f>('[1]Qc, Summer, S3'!V6*Main!$B$5)</f>
        <v>0.31183448960673399</v>
      </c>
      <c r="W6" s="4">
        <f>('[1]Qc, Summer, S3'!W6*Main!$B$5)</f>
        <v>0.14709174038053491</v>
      </c>
      <c r="X6" s="4">
        <f>('[1]Qc, Summer, S3'!X6*Main!$B$5)</f>
        <v>8.0723947120837566E-2</v>
      </c>
      <c r="Y6" s="4">
        <f>('[1]Qc, Summer, S3'!Y6*Main!$B$5)</f>
        <v>-0.13073513885021945</v>
      </c>
    </row>
    <row r="7" spans="1:25" x14ac:dyDescent="0.3">
      <c r="A7">
        <v>6</v>
      </c>
      <c r="B7" s="4">
        <f>('[1]Qc, Summer, S3'!B7*Main!$B$5)</f>
        <v>0.38596872675852356</v>
      </c>
      <c r="C7" s="4">
        <f>('[1]Qc, Summer, S3'!C7*Main!$B$5)</f>
        <v>0.42818405624773703</v>
      </c>
      <c r="D7" s="4">
        <f>('[1]Qc, Summer, S3'!D7*Main!$B$5)</f>
        <v>0.32240450207047916</v>
      </c>
      <c r="E7" s="4">
        <f>('[1]Qc, Summer, S3'!E7*Main!$B$5)</f>
        <v>0.38678287954152973</v>
      </c>
      <c r="F7" s="4">
        <f>('[1]Qc, Summer, S3'!F7*Main!$B$5)</f>
        <v>0.39591948299526675</v>
      </c>
      <c r="G7" s="4">
        <f>('[1]Qc, Summer, S3'!G7*Main!$B$5)</f>
        <v>0.40255332048642889</v>
      </c>
      <c r="H7" s="4">
        <f>('[1]Qc, Summer, S3'!H7*Main!$B$5)</f>
        <v>0.38120442528759801</v>
      </c>
      <c r="I7" s="4">
        <f>('[1]Qc, Summer, S3'!I7*Main!$B$5)</f>
        <v>0.73508950163431919</v>
      </c>
      <c r="J7" s="4">
        <f>('[1]Qc, Summer, S3'!J7*Main!$B$5)</f>
        <v>0.82621430571746446</v>
      </c>
      <c r="K7" s="4">
        <f>('[1]Qc, Summer, S3'!K7*Main!$B$5)</f>
        <v>0.81645954922477826</v>
      </c>
      <c r="L7" s="4">
        <f>('[1]Qc, Summer, S3'!L7*Main!$B$5)</f>
        <v>0.72788274181437485</v>
      </c>
      <c r="M7" s="4">
        <f>('[1]Qc, Summer, S3'!M7*Main!$B$5)</f>
        <v>0.85228227167705384</v>
      </c>
      <c r="N7" s="4">
        <f>('[1]Qc, Summer, S3'!N7*Main!$B$5)</f>
        <v>0.88810499412932931</v>
      </c>
      <c r="O7" s="4">
        <f>('[1]Qc, Summer, S3'!O7*Main!$B$5)</f>
        <v>0.83447644877463911</v>
      </c>
      <c r="P7" s="4">
        <f>('[1]Qc, Summer, S3'!P7*Main!$B$5)</f>
        <v>0.72635997457208545</v>
      </c>
      <c r="Q7" s="4">
        <f>('[1]Qc, Summer, S3'!Q7*Main!$B$5)</f>
        <v>0.63322994233820273</v>
      </c>
      <c r="R7" s="4">
        <f>('[1]Qc, Summer, S3'!R7*Main!$B$5)</f>
        <v>0.78737620258738794</v>
      </c>
      <c r="S7" s="4">
        <f>('[1]Qc, Summer, S3'!S7*Main!$B$5)</f>
        <v>0.76277069625653215</v>
      </c>
      <c r="T7" s="4">
        <f>('[1]Qc, Summer, S3'!T7*Main!$B$5)</f>
        <v>0.58649154183228769</v>
      </c>
      <c r="U7" s="4">
        <f>('[1]Qc, Summer, S3'!U7*Main!$B$5)</f>
        <v>0.53339068809621271</v>
      </c>
      <c r="V7" s="4">
        <f>('[1]Qc, Summer, S3'!V7*Main!$B$5)</f>
        <v>0.65358376191335921</v>
      </c>
      <c r="W7" s="4">
        <f>('[1]Qc, Summer, S3'!W7*Main!$B$5)</f>
        <v>0.51012702616697836</v>
      </c>
      <c r="X7" s="4">
        <f>('[1]Qc, Summer, S3'!X7*Main!$B$5)</f>
        <v>0.37677181569123058</v>
      </c>
      <c r="Y7" s="4">
        <f>('[1]Qc, Summer, S3'!Y7*Main!$B$5)</f>
        <v>0.42539482912077109</v>
      </c>
    </row>
    <row r="8" spans="1:25" x14ac:dyDescent="0.3">
      <c r="A8">
        <v>7</v>
      </c>
      <c r="B8" s="4">
        <f>('[1]Qc, Summer, S3'!B8*Main!$B$5)</f>
        <v>-0.75211460314819889</v>
      </c>
      <c r="C8" s="4">
        <f>('[1]Qc, Summer, S3'!C8*Main!$B$5)</f>
        <v>-0.76564448514598427</v>
      </c>
      <c r="D8" s="4">
        <f>('[1]Qc, Summer, S3'!D8*Main!$B$5)</f>
        <v>-0.82909858288753491</v>
      </c>
      <c r="E8" s="4">
        <f>('[1]Qc, Summer, S3'!E8*Main!$B$5)</f>
        <v>-0.85049467534914902</v>
      </c>
      <c r="F8" s="4">
        <f>('[1]Qc, Summer, S3'!F8*Main!$B$5)</f>
        <v>-0.79700444419511429</v>
      </c>
      <c r="G8" s="4">
        <f>('[1]Qc, Summer, S3'!G8*Main!$B$5)</f>
        <v>-0.85274965568211314</v>
      </c>
      <c r="H8" s="4">
        <f>('[1]Qc, Summer, S3'!H8*Main!$B$5)</f>
        <v>-0.70921753541878696</v>
      </c>
      <c r="I8" s="4">
        <f>('[1]Qc, Summer, S3'!I8*Main!$B$5)</f>
        <v>-0.3270770310859934</v>
      </c>
      <c r="J8" s="4">
        <f>('[1]Qc, Summer, S3'!J8*Main!$B$5)</f>
        <v>-5.6531832533381565E-2</v>
      </c>
      <c r="K8" s="4">
        <f>('[1]Qc, Summer, S3'!K8*Main!$B$5)</f>
        <v>-4.6253317527312189E-2</v>
      </c>
      <c r="L8" s="4">
        <f>('[1]Qc, Summer, S3'!L8*Main!$B$5)</f>
        <v>0.10063505253391394</v>
      </c>
      <c r="M8" s="4">
        <f>('[1]Qc, Summer, S3'!M8*Main!$B$5)</f>
        <v>3.1779490273867561E-2</v>
      </c>
      <c r="N8" s="4">
        <f>('[1]Qc, Summer, S3'!N8*Main!$B$5)</f>
        <v>1.059316342462252E-2</v>
      </c>
      <c r="O8" s="4">
        <f>('[1]Qc, Summer, S3'!O8*Main!$B$5)</f>
        <v>0</v>
      </c>
      <c r="P8" s="4">
        <f>('[1]Qc, Summer, S3'!P8*Main!$B$5)</f>
        <v>-8.3906244947505121E-2</v>
      </c>
      <c r="Q8" s="4">
        <f>('[1]Qc, Summer, S3'!Q8*Main!$B$5)</f>
        <v>-0.14683592865813397</v>
      </c>
      <c r="R8" s="4">
        <f>('[1]Qc, Summer, S3'!R8*Main!$B$5)</f>
        <v>-0.21500975267798186</v>
      </c>
      <c r="S8" s="4">
        <f>('[1]Qc, Summer, S3'!S8*Main!$B$5)</f>
        <v>-0.28601541246480811</v>
      </c>
      <c r="T8" s="4">
        <f>('[1]Qc, Summer, S3'!T8*Main!$B$5)</f>
        <v>-0.24893934047862926</v>
      </c>
      <c r="U8" s="4">
        <f>('[1]Qc, Summer, S3'!U8*Main!$B$5)</f>
        <v>-0.29293767767297729</v>
      </c>
      <c r="V8" s="4">
        <f>('[1]Qc, Summer, S3'!V8*Main!$B$5)</f>
        <v>-0.20976561236876279</v>
      </c>
      <c r="W8" s="4">
        <f>('[1]Qc, Summer, S3'!W8*Main!$B$5)</f>
        <v>-0.39331052319143017</v>
      </c>
      <c r="X8" s="4">
        <f>('[1]Qc, Summer, S3'!X8*Main!$B$5)</f>
        <v>-0.49321139608205344</v>
      </c>
      <c r="Y8" s="4">
        <f>('[1]Qc, Summer, S3'!Y8*Main!$B$5)</f>
        <v>-0.54560035777115212</v>
      </c>
    </row>
    <row r="9" spans="1:25" x14ac:dyDescent="0.3">
      <c r="A9">
        <v>8</v>
      </c>
      <c r="B9" s="4">
        <f>('[1]Qc, Summer, S3'!B9*Main!$B$5)</f>
        <v>-0.93223898116272408</v>
      </c>
      <c r="C9" s="4">
        <f>('[1]Qc, Summer, S3'!C9*Main!$B$5)</f>
        <v>-0.93846428320721631</v>
      </c>
      <c r="D9" s="4">
        <f>('[1]Qc, Summer, S3'!D9*Main!$B$5)</f>
        <v>-0.92884619154847592</v>
      </c>
      <c r="E9" s="4">
        <f>('[1]Qc, Summer, S3'!E9*Main!$B$5)</f>
        <v>-0.9429465006792509</v>
      </c>
      <c r="F9" s="4">
        <f>('[1]Qc, Summer, S3'!F9*Main!$B$5)</f>
        <v>-0.94942081480552309</v>
      </c>
      <c r="G9" s="4">
        <f>('[1]Qc, Summer, S3'!G9*Main!$B$5)</f>
        <v>-0.91823205156261656</v>
      </c>
      <c r="H9" s="4">
        <f>('[1]Qc, Summer, S3'!H9*Main!$B$5)</f>
        <v>-0.77192189026193569</v>
      </c>
      <c r="I9" s="4">
        <f>('[1]Qc, Summer, S3'!I9*Main!$B$5)</f>
        <v>-0.63787557398890515</v>
      </c>
      <c r="J9" s="4">
        <f>('[1]Qc, Summer, S3'!J9*Main!$B$5)</f>
        <v>-0.63031183200484675</v>
      </c>
      <c r="K9" s="4">
        <f>('[1]Qc, Summer, S3'!K9*Main!$B$5)</f>
        <v>-0.62097387893810829</v>
      </c>
      <c r="L9" s="4">
        <f>('[1]Qc, Summer, S3'!L9*Main!$B$5)</f>
        <v>-0.61618039636384947</v>
      </c>
      <c r="M9" s="4">
        <f>('[1]Qc, Summer, S3'!M9*Main!$B$5)</f>
        <v>-0.60541062382687771</v>
      </c>
      <c r="N9" s="4">
        <f>('[1]Qc, Summer, S3'!N9*Main!$B$5)</f>
        <v>-0.61941755342698546</v>
      </c>
      <c r="O9" s="4">
        <f>('[1]Qc, Summer, S3'!O9*Main!$B$5)</f>
        <v>-0.6491900604547699</v>
      </c>
      <c r="P9" s="4">
        <f>('[1]Qc, Summer, S3'!P9*Main!$B$5)</f>
        <v>-0.72229066971222078</v>
      </c>
      <c r="Q9" s="4">
        <f>('[1]Qc, Summer, S3'!Q9*Main!$B$5)</f>
        <v>-0.73925461778346246</v>
      </c>
      <c r="R9" s="4">
        <f>('[1]Qc, Summer, S3'!R9*Main!$B$5)</f>
        <v>-0.77943894248066026</v>
      </c>
      <c r="S9" s="4">
        <f>('[1]Qc, Summer, S3'!S9*Main!$B$5)</f>
        <v>-0.75959579221384088</v>
      </c>
      <c r="T9" s="4">
        <f>('[1]Qc, Summer, S3'!T9*Main!$B$5)</f>
        <v>-0.77346265251794766</v>
      </c>
      <c r="U9" s="4">
        <f>('[1]Qc, Summer, S3'!U9*Main!$B$5)</f>
        <v>-0.81581026967560666</v>
      </c>
      <c r="V9" s="4">
        <f>('[1]Qc, Summer, S3'!V9*Main!$B$5)</f>
        <v>-0.85909168213993947</v>
      </c>
      <c r="W9" s="4">
        <f>('[1]Qc, Summer, S3'!W9*Main!$B$5)</f>
        <v>-0.8754642265169541</v>
      </c>
      <c r="X9" s="4">
        <f>('[1]Qc, Summer, S3'!X9*Main!$B$5)</f>
        <v>-0.88919101752505991</v>
      </c>
      <c r="Y9" s="4">
        <f>('[1]Qc, Summer, S3'!Y9*Main!$B$5)</f>
        <v>-0.94294650067925079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0.37107426058608506</v>
      </c>
      <c r="C2" s="4">
        <f>('FL Characterization'!C$4-'FL Characterization'!C$2)*VLOOKUP($A2,'FL Ratio'!$A$2:$B$9,2,FALSE)</f>
        <v>0.40850566911538788</v>
      </c>
      <c r="D2" s="4">
        <f>('FL Characterization'!D$4-'FL Characterization'!D$2)*VLOOKUP($A2,'FL Ratio'!$A$2:$B$9,2,FALSE)</f>
        <v>0.53170893174190004</v>
      </c>
      <c r="E2" s="4">
        <f>('FL Characterization'!E$4-'FL Characterization'!E$2)*VLOOKUP($A2,'FL Ratio'!$A$2:$B$9,2,FALSE)</f>
        <v>0.60958291022519817</v>
      </c>
      <c r="F2" s="4">
        <f>('FL Characterization'!F$4-'FL Characterization'!F$2)*VLOOKUP($A2,'FL Ratio'!$A$2:$B$9,2,FALSE)</f>
        <v>0.71673092733728838</v>
      </c>
      <c r="G2" s="4">
        <f>('FL Characterization'!G$4-'FL Characterization'!G$2)*VLOOKUP($A2,'FL Ratio'!$A$2:$B$9,2,FALSE)</f>
        <v>0.83780685066376215</v>
      </c>
      <c r="H2" s="4">
        <f>('FL Characterization'!H$4-'FL Characterization'!H$2)*VLOOKUP($A2,'FL Ratio'!$A$2:$B$9,2,FALSE)</f>
        <v>0.74682969533240018</v>
      </c>
      <c r="I2" s="4">
        <f>('FL Characterization'!I$4-'FL Characterization'!I$2)*VLOOKUP($A2,'FL Ratio'!$A$2:$B$9,2,FALSE)</f>
        <v>1.0676751113342402</v>
      </c>
      <c r="J2" s="4">
        <f>('FL Characterization'!J$4-'FL Characterization'!J$2)*VLOOKUP($A2,'FL Ratio'!$A$2:$B$9,2,FALSE)</f>
        <v>0.97947274639423265</v>
      </c>
      <c r="K2" s="4">
        <f>('FL Characterization'!K$4-'FL Characterization'!K$2)*VLOOKUP($A2,'FL Ratio'!$A$2:$B$9,2,FALSE)</f>
        <v>1.1062575440258824</v>
      </c>
      <c r="L2" s="4">
        <f>('FL Characterization'!L$4-'FL Characterization'!L$2)*VLOOKUP($A2,'FL Ratio'!$A$2:$B$9,2,FALSE)</f>
        <v>1.1369369626028889</v>
      </c>
      <c r="M2" s="4">
        <f>('FL Characterization'!M$4-'FL Characterization'!M$2)*VLOOKUP($A2,'FL Ratio'!$A$2:$B$9,2,FALSE)</f>
        <v>1.0546027654905243</v>
      </c>
      <c r="N2" s="4">
        <f>('FL Characterization'!N$4-'FL Characterization'!N$2)*VLOOKUP($A2,'FL Ratio'!$A$2:$B$9,2,FALSE)</f>
        <v>0.99486512531516436</v>
      </c>
      <c r="O2" s="4">
        <f>('FL Characterization'!O$4-'FL Characterization'!O$2)*VLOOKUP($A2,'FL Ratio'!$A$2:$B$9,2,FALSE)</f>
        <v>0.91591720018039779</v>
      </c>
      <c r="P2" s="4">
        <f>('FL Characterization'!P$4-'FL Characterization'!P$2)*VLOOKUP($A2,'FL Ratio'!$A$2:$B$9,2,FALSE)</f>
        <v>0.84365960298923071</v>
      </c>
      <c r="Q2" s="4">
        <f>('FL Characterization'!Q$4-'FL Characterization'!Q$2)*VLOOKUP($A2,'FL Ratio'!$A$2:$B$9,2,FALSE)</f>
        <v>0.75928285183878585</v>
      </c>
      <c r="R2" s="4">
        <f>('FL Characterization'!R$4-'FL Characterization'!R$2)*VLOOKUP($A2,'FL Ratio'!$A$2:$B$9,2,FALSE)</f>
        <v>0.75137983772414951</v>
      </c>
      <c r="S2" s="4">
        <f>('FL Characterization'!S$4-'FL Characterization'!S$2)*VLOOKUP($A2,'FL Ratio'!$A$2:$B$9,2,FALSE)</f>
        <v>0.59532613996443207</v>
      </c>
      <c r="T2" s="4">
        <f>('FL Characterization'!T$4-'FL Characterization'!T$2)*VLOOKUP($A2,'FL Ratio'!$A$2:$B$9,2,FALSE)</f>
        <v>0.49256126397053718</v>
      </c>
      <c r="U2" s="4">
        <f>('FL Characterization'!U$4-'FL Characterization'!U$2)*VLOOKUP($A2,'FL Ratio'!$A$2:$B$9,2,FALSE)</f>
        <v>0.58448904193597451</v>
      </c>
      <c r="V2" s="4">
        <f>('FL Characterization'!V$4-'FL Characterization'!V$2)*VLOOKUP($A2,'FL Ratio'!$A$2:$B$9,2,FALSE)</f>
        <v>0.59553681849414597</v>
      </c>
      <c r="W2" s="4">
        <f>('FL Characterization'!W$4-'FL Characterization'!W$2)*VLOOKUP($A2,'FL Ratio'!$A$2:$B$9,2,FALSE)</f>
        <v>0.68057900548844374</v>
      </c>
      <c r="X2" s="4">
        <f>('FL Characterization'!X$4-'FL Characterization'!X$2)*VLOOKUP($A2,'FL Ratio'!$A$2:$B$9,2,FALSE)</f>
        <v>0.33045698160744919</v>
      </c>
      <c r="Y2" s="4">
        <f>('FL Characterization'!Y$4-'FL Characterization'!Y$2)*VLOOKUP($A2,'FL Ratio'!$A$2:$B$9,2,FALSE)</f>
        <v>0.31727672724851425</v>
      </c>
    </row>
    <row r="3" spans="1:25" x14ac:dyDescent="0.3">
      <c r="A3">
        <v>2</v>
      </c>
      <c r="B3" s="4">
        <f>('FL Characterization'!B$4-'FL Characterization'!B$2)*VLOOKUP($A3,'FL Ratio'!$A$2:$B$9,2,FALSE)</f>
        <v>0.3092285504884042</v>
      </c>
      <c r="C3" s="4">
        <f>('FL Characterization'!C$4-'FL Characterization'!C$2)*VLOOKUP($A3,'FL Ratio'!$A$2:$B$9,2,FALSE)</f>
        <v>0.34042139092948986</v>
      </c>
      <c r="D3" s="4">
        <f>('FL Characterization'!D$4-'FL Characterization'!D$2)*VLOOKUP($A3,'FL Ratio'!$A$2:$B$9,2,FALSE)</f>
        <v>0.44309077645158335</v>
      </c>
      <c r="E3" s="4">
        <f>('FL Characterization'!E$4-'FL Characterization'!E$2)*VLOOKUP($A3,'FL Ratio'!$A$2:$B$9,2,FALSE)</f>
        <v>0.50798575852099837</v>
      </c>
      <c r="F3" s="4">
        <f>('FL Characterization'!F$4-'FL Characterization'!F$2)*VLOOKUP($A3,'FL Ratio'!$A$2:$B$9,2,FALSE)</f>
        <v>0.59727577278107358</v>
      </c>
      <c r="G3" s="4">
        <f>('FL Characterization'!G$4-'FL Characterization'!G$2)*VLOOKUP($A3,'FL Ratio'!$A$2:$B$9,2,FALSE)</f>
        <v>0.69817237555313505</v>
      </c>
      <c r="H3" s="4">
        <f>('FL Characterization'!H$4-'FL Characterization'!H$2)*VLOOKUP($A3,'FL Ratio'!$A$2:$B$9,2,FALSE)</f>
        <v>0.62235807944366672</v>
      </c>
      <c r="I3" s="4">
        <f>('FL Characterization'!I$4-'FL Characterization'!I$2)*VLOOKUP($A3,'FL Ratio'!$A$2:$B$9,2,FALSE)</f>
        <v>0.88972925944520009</v>
      </c>
      <c r="J3" s="4">
        <f>('FL Characterization'!J$4-'FL Characterization'!J$2)*VLOOKUP($A3,'FL Ratio'!$A$2:$B$9,2,FALSE)</f>
        <v>0.81622728866186045</v>
      </c>
      <c r="K3" s="4">
        <f>('FL Characterization'!K$4-'FL Characterization'!K$2)*VLOOKUP($A3,'FL Ratio'!$A$2:$B$9,2,FALSE)</f>
        <v>0.92188128668823532</v>
      </c>
      <c r="L3" s="4">
        <f>('FL Characterization'!L$4-'FL Characterization'!L$2)*VLOOKUP($A3,'FL Ratio'!$A$2:$B$9,2,FALSE)</f>
        <v>0.9474474688357406</v>
      </c>
      <c r="M3" s="4">
        <f>('FL Characterization'!M$4-'FL Characterization'!M$2)*VLOOKUP($A3,'FL Ratio'!$A$2:$B$9,2,FALSE)</f>
        <v>0.87883563790877028</v>
      </c>
      <c r="N3" s="4">
        <f>('FL Characterization'!N$4-'FL Characterization'!N$2)*VLOOKUP($A3,'FL Ratio'!$A$2:$B$9,2,FALSE)</f>
        <v>0.8290542710959703</v>
      </c>
      <c r="O3" s="4">
        <f>('FL Characterization'!O$4-'FL Characterization'!O$2)*VLOOKUP($A3,'FL Ratio'!$A$2:$B$9,2,FALSE)</f>
        <v>0.76326433348366474</v>
      </c>
      <c r="P3" s="4">
        <f>('FL Characterization'!P$4-'FL Characterization'!P$2)*VLOOKUP($A3,'FL Ratio'!$A$2:$B$9,2,FALSE)</f>
        <v>0.70304966915769218</v>
      </c>
      <c r="Q3" s="4">
        <f>('FL Characterization'!Q$4-'FL Characterization'!Q$2)*VLOOKUP($A3,'FL Ratio'!$A$2:$B$9,2,FALSE)</f>
        <v>0.63273570986565475</v>
      </c>
      <c r="R3" s="4">
        <f>('FL Characterization'!R$4-'FL Characterization'!R$2)*VLOOKUP($A3,'FL Ratio'!$A$2:$B$9,2,FALSE)</f>
        <v>0.62614986477012446</v>
      </c>
      <c r="S3" s="4">
        <f>('FL Characterization'!S$4-'FL Characterization'!S$2)*VLOOKUP($A3,'FL Ratio'!$A$2:$B$9,2,FALSE)</f>
        <v>0.49610511663702672</v>
      </c>
      <c r="T3" s="4">
        <f>('FL Characterization'!T$4-'FL Characterization'!T$2)*VLOOKUP($A3,'FL Ratio'!$A$2:$B$9,2,FALSE)</f>
        <v>0.41046771997544762</v>
      </c>
      <c r="U3" s="4">
        <f>('FL Characterization'!U$4-'FL Characterization'!U$2)*VLOOKUP($A3,'FL Ratio'!$A$2:$B$9,2,FALSE)</f>
        <v>0.48707420161331205</v>
      </c>
      <c r="V3" s="4">
        <f>('FL Characterization'!V$4-'FL Characterization'!V$2)*VLOOKUP($A3,'FL Ratio'!$A$2:$B$9,2,FALSE)</f>
        <v>0.49628068207845494</v>
      </c>
      <c r="W3" s="4">
        <f>('FL Characterization'!W$4-'FL Characterization'!W$2)*VLOOKUP($A3,'FL Ratio'!$A$2:$B$9,2,FALSE)</f>
        <v>0.56714917124036968</v>
      </c>
      <c r="X3" s="4">
        <f>('FL Characterization'!X$4-'FL Characterization'!X$2)*VLOOKUP($A3,'FL Ratio'!$A$2:$B$9,2,FALSE)</f>
        <v>0.27538081800620762</v>
      </c>
      <c r="Y3" s="4">
        <f>('FL Characterization'!Y$4-'FL Characterization'!Y$2)*VLOOKUP($A3,'FL Ratio'!$A$2:$B$9,2,FALSE)</f>
        <v>0.26439727270709518</v>
      </c>
    </row>
    <row r="4" spans="1:25" x14ac:dyDescent="0.3">
      <c r="A4">
        <v>3</v>
      </c>
      <c r="B4" s="4">
        <f>('FL Characterization'!B$4-'FL Characterization'!B$2)*VLOOKUP($A4,'FL Ratio'!$A$2:$B$9,2,FALSE)</f>
        <v>0.24738284039072336</v>
      </c>
      <c r="C4" s="4">
        <f>('FL Characterization'!C$4-'FL Characterization'!C$2)*VLOOKUP($A4,'FL Ratio'!$A$2:$B$9,2,FALSE)</f>
        <v>0.2723371127435919</v>
      </c>
      <c r="D4" s="4">
        <f>('FL Characterization'!D$4-'FL Characterization'!D$2)*VLOOKUP($A4,'FL Ratio'!$A$2:$B$9,2,FALSE)</f>
        <v>0.35447262116126671</v>
      </c>
      <c r="E4" s="4">
        <f>('FL Characterization'!E$4-'FL Characterization'!E$2)*VLOOKUP($A4,'FL Ratio'!$A$2:$B$9,2,FALSE)</f>
        <v>0.40638860681679873</v>
      </c>
      <c r="F4" s="4">
        <f>('FL Characterization'!F$4-'FL Characterization'!F$2)*VLOOKUP($A4,'FL Ratio'!$A$2:$B$9,2,FALSE)</f>
        <v>0.47782061822485883</v>
      </c>
      <c r="G4" s="4">
        <f>('FL Characterization'!G$4-'FL Characterization'!G$2)*VLOOKUP($A4,'FL Ratio'!$A$2:$B$9,2,FALSE)</f>
        <v>0.55853790044250806</v>
      </c>
      <c r="H4" s="4">
        <f>('FL Characterization'!H$4-'FL Characterization'!H$2)*VLOOKUP($A4,'FL Ratio'!$A$2:$B$9,2,FALSE)</f>
        <v>0.49788646355493343</v>
      </c>
      <c r="I4" s="4">
        <f>('FL Characterization'!I$4-'FL Characterization'!I$2)*VLOOKUP($A4,'FL Ratio'!$A$2:$B$9,2,FALSE)</f>
        <v>0.7117834075561601</v>
      </c>
      <c r="J4" s="4">
        <f>('FL Characterization'!J$4-'FL Characterization'!J$2)*VLOOKUP($A4,'FL Ratio'!$A$2:$B$9,2,FALSE)</f>
        <v>0.65298183092948836</v>
      </c>
      <c r="K4" s="4">
        <f>('FL Characterization'!K$4-'FL Characterization'!K$2)*VLOOKUP($A4,'FL Ratio'!$A$2:$B$9,2,FALSE)</f>
        <v>0.73750502935058826</v>
      </c>
      <c r="L4" s="4">
        <f>('FL Characterization'!L$4-'FL Characterization'!L$2)*VLOOKUP($A4,'FL Ratio'!$A$2:$B$9,2,FALSE)</f>
        <v>0.75795797506859253</v>
      </c>
      <c r="M4" s="4">
        <f>('FL Characterization'!M$4-'FL Characterization'!M$2)*VLOOKUP($A4,'FL Ratio'!$A$2:$B$9,2,FALSE)</f>
        <v>0.70306851032701623</v>
      </c>
      <c r="N4" s="4">
        <f>('FL Characterization'!N$4-'FL Characterization'!N$2)*VLOOKUP($A4,'FL Ratio'!$A$2:$B$9,2,FALSE)</f>
        <v>0.66324341687677624</v>
      </c>
      <c r="O4" s="4">
        <f>('FL Characterization'!O$4-'FL Characterization'!O$2)*VLOOKUP($A4,'FL Ratio'!$A$2:$B$9,2,FALSE)</f>
        <v>0.61061146678693179</v>
      </c>
      <c r="P4" s="4">
        <f>('FL Characterization'!P$4-'FL Characterization'!P$2)*VLOOKUP($A4,'FL Ratio'!$A$2:$B$9,2,FALSE)</f>
        <v>0.56243973532615377</v>
      </c>
      <c r="Q4" s="4">
        <f>('FL Characterization'!Q$4-'FL Characterization'!Q$2)*VLOOKUP($A4,'FL Ratio'!$A$2:$B$9,2,FALSE)</f>
        <v>0.50618856789252387</v>
      </c>
      <c r="R4" s="4">
        <f>('FL Characterization'!R$4-'FL Characterization'!R$2)*VLOOKUP($A4,'FL Ratio'!$A$2:$B$9,2,FALSE)</f>
        <v>0.50091989181609964</v>
      </c>
      <c r="S4" s="4">
        <f>('FL Characterization'!S$4-'FL Characterization'!S$2)*VLOOKUP($A4,'FL Ratio'!$A$2:$B$9,2,FALSE)</f>
        <v>0.39688409330962138</v>
      </c>
      <c r="T4" s="4">
        <f>('FL Characterization'!T$4-'FL Characterization'!T$2)*VLOOKUP($A4,'FL Ratio'!$A$2:$B$9,2,FALSE)</f>
        <v>0.32837417598035812</v>
      </c>
      <c r="U4" s="4">
        <f>('FL Characterization'!U$4-'FL Characterization'!U$2)*VLOOKUP($A4,'FL Ratio'!$A$2:$B$9,2,FALSE)</f>
        <v>0.38965936129064965</v>
      </c>
      <c r="V4" s="4">
        <f>('FL Characterization'!V$4-'FL Characterization'!V$2)*VLOOKUP($A4,'FL Ratio'!$A$2:$B$9,2,FALSE)</f>
        <v>0.39702454566276396</v>
      </c>
      <c r="W4" s="4">
        <f>('FL Characterization'!W$4-'FL Characterization'!W$2)*VLOOKUP($A4,'FL Ratio'!$A$2:$B$9,2,FALSE)</f>
        <v>0.45371933699229577</v>
      </c>
      <c r="X4" s="4">
        <f>('FL Characterization'!X$4-'FL Characterization'!X$2)*VLOOKUP($A4,'FL Ratio'!$A$2:$B$9,2,FALSE)</f>
        <v>0.22030465440496608</v>
      </c>
      <c r="Y4" s="4">
        <f>('FL Characterization'!Y$4-'FL Characterization'!Y$2)*VLOOKUP($A4,'FL Ratio'!$A$2:$B$9,2,FALSE)</f>
        <v>0.21151781816567616</v>
      </c>
    </row>
    <row r="5" spans="1:25" x14ac:dyDescent="0.3">
      <c r="A5">
        <v>4</v>
      </c>
      <c r="B5" s="4">
        <f>('FL Characterization'!B$4-'FL Characterization'!B$2)*VLOOKUP($A5,'FL Ratio'!$A$2:$B$9,2,FALSE)</f>
        <v>0.18553713029304253</v>
      </c>
      <c r="C5" s="4">
        <f>('FL Characterization'!C$4-'FL Characterization'!C$2)*VLOOKUP($A5,'FL Ratio'!$A$2:$B$9,2,FALSE)</f>
        <v>0.20425283455769394</v>
      </c>
      <c r="D5" s="4">
        <f>('FL Characterization'!D$4-'FL Characterization'!D$2)*VLOOKUP($A5,'FL Ratio'!$A$2:$B$9,2,FALSE)</f>
        <v>0.26585446587095002</v>
      </c>
      <c r="E5" s="4">
        <f>('FL Characterization'!E$4-'FL Characterization'!E$2)*VLOOKUP($A5,'FL Ratio'!$A$2:$B$9,2,FALSE)</f>
        <v>0.30479145511259909</v>
      </c>
      <c r="F5" s="4">
        <f>('FL Characterization'!F$4-'FL Characterization'!F$2)*VLOOKUP($A5,'FL Ratio'!$A$2:$B$9,2,FALSE)</f>
        <v>0.35836546366864419</v>
      </c>
      <c r="G5" s="4">
        <f>('FL Characterization'!G$4-'FL Characterization'!G$2)*VLOOKUP($A5,'FL Ratio'!$A$2:$B$9,2,FALSE)</f>
        <v>0.41890342533188107</v>
      </c>
      <c r="H5" s="4">
        <f>('FL Characterization'!H$4-'FL Characterization'!H$2)*VLOOKUP($A5,'FL Ratio'!$A$2:$B$9,2,FALSE)</f>
        <v>0.37341484766620009</v>
      </c>
      <c r="I5" s="4">
        <f>('FL Characterization'!I$4-'FL Characterization'!I$2)*VLOOKUP($A5,'FL Ratio'!$A$2:$B$9,2,FALSE)</f>
        <v>0.5338375556671201</v>
      </c>
      <c r="J5" s="4">
        <f>('FL Characterization'!J$4-'FL Characterization'!J$2)*VLOOKUP($A5,'FL Ratio'!$A$2:$B$9,2,FALSE)</f>
        <v>0.48973637319711633</v>
      </c>
      <c r="K5" s="4">
        <f>('FL Characterization'!K$4-'FL Characterization'!K$2)*VLOOKUP($A5,'FL Ratio'!$A$2:$B$9,2,FALSE)</f>
        <v>0.55312877201294119</v>
      </c>
      <c r="L5" s="4">
        <f>('FL Characterization'!L$4-'FL Characterization'!L$2)*VLOOKUP($A5,'FL Ratio'!$A$2:$B$9,2,FALSE)</f>
        <v>0.56846848130144445</v>
      </c>
      <c r="M5" s="4">
        <f>('FL Characterization'!M$4-'FL Characterization'!M$2)*VLOOKUP($A5,'FL Ratio'!$A$2:$B$9,2,FALSE)</f>
        <v>0.52730138274526217</v>
      </c>
      <c r="N5" s="4">
        <f>('FL Characterization'!N$4-'FL Characterization'!N$2)*VLOOKUP($A5,'FL Ratio'!$A$2:$B$9,2,FALSE)</f>
        <v>0.49743256265758218</v>
      </c>
      <c r="O5" s="4">
        <f>('FL Characterization'!O$4-'FL Characterization'!O$2)*VLOOKUP($A5,'FL Ratio'!$A$2:$B$9,2,FALSE)</f>
        <v>0.4579586000901989</v>
      </c>
      <c r="P5" s="4">
        <f>('FL Characterization'!P$4-'FL Characterization'!P$2)*VLOOKUP($A5,'FL Ratio'!$A$2:$B$9,2,FALSE)</f>
        <v>0.42182980149461535</v>
      </c>
      <c r="Q5" s="4">
        <f>('FL Characterization'!Q$4-'FL Characterization'!Q$2)*VLOOKUP($A5,'FL Ratio'!$A$2:$B$9,2,FALSE)</f>
        <v>0.37964142591939293</v>
      </c>
      <c r="R5" s="4">
        <f>('FL Characterization'!R$4-'FL Characterization'!R$2)*VLOOKUP($A5,'FL Ratio'!$A$2:$B$9,2,FALSE)</f>
        <v>0.37568991886207476</v>
      </c>
      <c r="S5" s="4">
        <f>('FL Characterization'!S$4-'FL Characterization'!S$2)*VLOOKUP($A5,'FL Ratio'!$A$2:$B$9,2,FALSE)</f>
        <v>0.29766306998221603</v>
      </c>
      <c r="T5" s="4">
        <f>('FL Characterization'!T$4-'FL Characterization'!T$2)*VLOOKUP($A5,'FL Ratio'!$A$2:$B$9,2,FALSE)</f>
        <v>0.24628063198526859</v>
      </c>
      <c r="U5" s="4">
        <f>('FL Characterization'!U$4-'FL Characterization'!U$2)*VLOOKUP($A5,'FL Ratio'!$A$2:$B$9,2,FALSE)</f>
        <v>0.29224452096798725</v>
      </c>
      <c r="V5" s="4">
        <f>('FL Characterization'!V$4-'FL Characterization'!V$2)*VLOOKUP($A5,'FL Ratio'!$A$2:$B$9,2,FALSE)</f>
        <v>0.29776840924707298</v>
      </c>
      <c r="W5" s="4">
        <f>('FL Characterization'!W$4-'FL Characterization'!W$2)*VLOOKUP($A5,'FL Ratio'!$A$2:$B$9,2,FALSE)</f>
        <v>0.34028950274422187</v>
      </c>
      <c r="X5" s="4">
        <f>('FL Characterization'!X$4-'FL Characterization'!X$2)*VLOOKUP($A5,'FL Ratio'!$A$2:$B$9,2,FALSE)</f>
        <v>0.16522849080372459</v>
      </c>
      <c r="Y5" s="4">
        <f>('FL Characterization'!Y$4-'FL Characterization'!Y$2)*VLOOKUP($A5,'FL Ratio'!$A$2:$B$9,2,FALSE)</f>
        <v>0.15863836362425712</v>
      </c>
    </row>
    <row r="6" spans="1:25" x14ac:dyDescent="0.3">
      <c r="A6">
        <v>5</v>
      </c>
      <c r="B6" s="4">
        <f>('FL Characterization'!B$4-'FL Characterization'!B$2)*VLOOKUP($A6,'FL Ratio'!$A$2:$B$9,2,FALSE)</f>
        <v>0.18553713029304253</v>
      </c>
      <c r="C6" s="4">
        <f>('FL Characterization'!C$4-'FL Characterization'!C$2)*VLOOKUP($A6,'FL Ratio'!$A$2:$B$9,2,FALSE)</f>
        <v>0.20425283455769394</v>
      </c>
      <c r="D6" s="4">
        <f>('FL Characterization'!D$4-'FL Characterization'!D$2)*VLOOKUP($A6,'FL Ratio'!$A$2:$B$9,2,FALSE)</f>
        <v>0.26585446587095002</v>
      </c>
      <c r="E6" s="4">
        <f>('FL Characterization'!E$4-'FL Characterization'!E$2)*VLOOKUP($A6,'FL Ratio'!$A$2:$B$9,2,FALSE)</f>
        <v>0.30479145511259909</v>
      </c>
      <c r="F6" s="4">
        <f>('FL Characterization'!F$4-'FL Characterization'!F$2)*VLOOKUP($A6,'FL Ratio'!$A$2:$B$9,2,FALSE)</f>
        <v>0.35836546366864419</v>
      </c>
      <c r="G6" s="4">
        <f>('FL Characterization'!G$4-'FL Characterization'!G$2)*VLOOKUP($A6,'FL Ratio'!$A$2:$B$9,2,FALSE)</f>
        <v>0.41890342533188107</v>
      </c>
      <c r="H6" s="4">
        <f>('FL Characterization'!H$4-'FL Characterization'!H$2)*VLOOKUP($A6,'FL Ratio'!$A$2:$B$9,2,FALSE)</f>
        <v>0.37341484766620009</v>
      </c>
      <c r="I6" s="4">
        <f>('FL Characterization'!I$4-'FL Characterization'!I$2)*VLOOKUP($A6,'FL Ratio'!$A$2:$B$9,2,FALSE)</f>
        <v>0.5338375556671201</v>
      </c>
      <c r="J6" s="4">
        <f>('FL Characterization'!J$4-'FL Characterization'!J$2)*VLOOKUP($A6,'FL Ratio'!$A$2:$B$9,2,FALSE)</f>
        <v>0.48973637319711633</v>
      </c>
      <c r="K6" s="4">
        <f>('FL Characterization'!K$4-'FL Characterization'!K$2)*VLOOKUP($A6,'FL Ratio'!$A$2:$B$9,2,FALSE)</f>
        <v>0.55312877201294119</v>
      </c>
      <c r="L6" s="4">
        <f>('FL Characterization'!L$4-'FL Characterization'!L$2)*VLOOKUP($A6,'FL Ratio'!$A$2:$B$9,2,FALSE)</f>
        <v>0.56846848130144445</v>
      </c>
      <c r="M6" s="4">
        <f>('FL Characterization'!M$4-'FL Characterization'!M$2)*VLOOKUP($A6,'FL Ratio'!$A$2:$B$9,2,FALSE)</f>
        <v>0.52730138274526217</v>
      </c>
      <c r="N6" s="4">
        <f>('FL Characterization'!N$4-'FL Characterization'!N$2)*VLOOKUP($A6,'FL Ratio'!$A$2:$B$9,2,FALSE)</f>
        <v>0.49743256265758218</v>
      </c>
      <c r="O6" s="4">
        <f>('FL Characterization'!O$4-'FL Characterization'!O$2)*VLOOKUP($A6,'FL Ratio'!$A$2:$B$9,2,FALSE)</f>
        <v>0.4579586000901989</v>
      </c>
      <c r="P6" s="4">
        <f>('FL Characterization'!P$4-'FL Characterization'!P$2)*VLOOKUP($A6,'FL Ratio'!$A$2:$B$9,2,FALSE)</f>
        <v>0.42182980149461535</v>
      </c>
      <c r="Q6" s="4">
        <f>('FL Characterization'!Q$4-'FL Characterization'!Q$2)*VLOOKUP($A6,'FL Ratio'!$A$2:$B$9,2,FALSE)</f>
        <v>0.37964142591939293</v>
      </c>
      <c r="R6" s="4">
        <f>('FL Characterization'!R$4-'FL Characterization'!R$2)*VLOOKUP($A6,'FL Ratio'!$A$2:$B$9,2,FALSE)</f>
        <v>0.37568991886207476</v>
      </c>
      <c r="S6" s="4">
        <f>('FL Characterization'!S$4-'FL Characterization'!S$2)*VLOOKUP($A6,'FL Ratio'!$A$2:$B$9,2,FALSE)</f>
        <v>0.29766306998221603</v>
      </c>
      <c r="T6" s="4">
        <f>('FL Characterization'!T$4-'FL Characterization'!T$2)*VLOOKUP($A6,'FL Ratio'!$A$2:$B$9,2,FALSE)</f>
        <v>0.24628063198526859</v>
      </c>
      <c r="U6" s="4">
        <f>('FL Characterization'!U$4-'FL Characterization'!U$2)*VLOOKUP($A6,'FL Ratio'!$A$2:$B$9,2,FALSE)</f>
        <v>0.29224452096798725</v>
      </c>
      <c r="V6" s="4">
        <f>('FL Characterization'!V$4-'FL Characterization'!V$2)*VLOOKUP($A6,'FL Ratio'!$A$2:$B$9,2,FALSE)</f>
        <v>0.29776840924707298</v>
      </c>
      <c r="W6" s="4">
        <f>('FL Characterization'!W$4-'FL Characterization'!W$2)*VLOOKUP($A6,'FL Ratio'!$A$2:$B$9,2,FALSE)</f>
        <v>0.34028950274422187</v>
      </c>
      <c r="X6" s="4">
        <f>('FL Characterization'!X$4-'FL Characterization'!X$2)*VLOOKUP($A6,'FL Ratio'!$A$2:$B$9,2,FALSE)</f>
        <v>0.16522849080372459</v>
      </c>
      <c r="Y6" s="4">
        <f>('FL Characterization'!Y$4-'FL Characterization'!Y$2)*VLOOKUP($A6,'FL Ratio'!$A$2:$B$9,2,FALSE)</f>
        <v>0.15863836362425712</v>
      </c>
    </row>
    <row r="7" spans="1:25" x14ac:dyDescent="0.3">
      <c r="A7">
        <v>6</v>
      </c>
      <c r="B7" s="4">
        <f>('FL Characterization'!B$4-'FL Characterization'!B$2)*VLOOKUP($A7,'FL Ratio'!$A$2:$B$9,2,FALSE)</f>
        <v>0.18553713029304253</v>
      </c>
      <c r="C7" s="4">
        <f>('FL Characterization'!C$4-'FL Characterization'!C$2)*VLOOKUP($A7,'FL Ratio'!$A$2:$B$9,2,FALSE)</f>
        <v>0.20425283455769394</v>
      </c>
      <c r="D7" s="4">
        <f>('FL Characterization'!D$4-'FL Characterization'!D$2)*VLOOKUP($A7,'FL Ratio'!$A$2:$B$9,2,FALSE)</f>
        <v>0.26585446587095002</v>
      </c>
      <c r="E7" s="4">
        <f>('FL Characterization'!E$4-'FL Characterization'!E$2)*VLOOKUP($A7,'FL Ratio'!$A$2:$B$9,2,FALSE)</f>
        <v>0.30479145511259909</v>
      </c>
      <c r="F7" s="4">
        <f>('FL Characterization'!F$4-'FL Characterization'!F$2)*VLOOKUP($A7,'FL Ratio'!$A$2:$B$9,2,FALSE)</f>
        <v>0.35836546366864419</v>
      </c>
      <c r="G7" s="4">
        <f>('FL Characterization'!G$4-'FL Characterization'!G$2)*VLOOKUP($A7,'FL Ratio'!$A$2:$B$9,2,FALSE)</f>
        <v>0.41890342533188107</v>
      </c>
      <c r="H7" s="4">
        <f>('FL Characterization'!H$4-'FL Characterization'!H$2)*VLOOKUP($A7,'FL Ratio'!$A$2:$B$9,2,FALSE)</f>
        <v>0.37341484766620009</v>
      </c>
      <c r="I7" s="4">
        <f>('FL Characterization'!I$4-'FL Characterization'!I$2)*VLOOKUP($A7,'FL Ratio'!$A$2:$B$9,2,FALSE)</f>
        <v>0.5338375556671201</v>
      </c>
      <c r="J7" s="4">
        <f>('FL Characterization'!J$4-'FL Characterization'!J$2)*VLOOKUP($A7,'FL Ratio'!$A$2:$B$9,2,FALSE)</f>
        <v>0.48973637319711633</v>
      </c>
      <c r="K7" s="4">
        <f>('FL Characterization'!K$4-'FL Characterization'!K$2)*VLOOKUP($A7,'FL Ratio'!$A$2:$B$9,2,FALSE)</f>
        <v>0.55312877201294119</v>
      </c>
      <c r="L7" s="4">
        <f>('FL Characterization'!L$4-'FL Characterization'!L$2)*VLOOKUP($A7,'FL Ratio'!$A$2:$B$9,2,FALSE)</f>
        <v>0.56846848130144445</v>
      </c>
      <c r="M7" s="4">
        <f>('FL Characterization'!M$4-'FL Characterization'!M$2)*VLOOKUP($A7,'FL Ratio'!$A$2:$B$9,2,FALSE)</f>
        <v>0.52730138274526217</v>
      </c>
      <c r="N7" s="4">
        <f>('FL Characterization'!N$4-'FL Characterization'!N$2)*VLOOKUP($A7,'FL Ratio'!$A$2:$B$9,2,FALSE)</f>
        <v>0.49743256265758218</v>
      </c>
      <c r="O7" s="4">
        <f>('FL Characterization'!O$4-'FL Characterization'!O$2)*VLOOKUP($A7,'FL Ratio'!$A$2:$B$9,2,FALSE)</f>
        <v>0.4579586000901989</v>
      </c>
      <c r="P7" s="4">
        <f>('FL Characterization'!P$4-'FL Characterization'!P$2)*VLOOKUP($A7,'FL Ratio'!$A$2:$B$9,2,FALSE)</f>
        <v>0.42182980149461535</v>
      </c>
      <c r="Q7" s="4">
        <f>('FL Characterization'!Q$4-'FL Characterization'!Q$2)*VLOOKUP($A7,'FL Ratio'!$A$2:$B$9,2,FALSE)</f>
        <v>0.37964142591939293</v>
      </c>
      <c r="R7" s="4">
        <f>('FL Characterization'!R$4-'FL Characterization'!R$2)*VLOOKUP($A7,'FL Ratio'!$A$2:$B$9,2,FALSE)</f>
        <v>0.37568991886207476</v>
      </c>
      <c r="S7" s="4">
        <f>('FL Characterization'!S$4-'FL Characterization'!S$2)*VLOOKUP($A7,'FL Ratio'!$A$2:$B$9,2,FALSE)</f>
        <v>0.29766306998221603</v>
      </c>
      <c r="T7" s="4">
        <f>('FL Characterization'!T$4-'FL Characterization'!T$2)*VLOOKUP($A7,'FL Ratio'!$A$2:$B$9,2,FALSE)</f>
        <v>0.24628063198526859</v>
      </c>
      <c r="U7" s="4">
        <f>('FL Characterization'!U$4-'FL Characterization'!U$2)*VLOOKUP($A7,'FL Ratio'!$A$2:$B$9,2,FALSE)</f>
        <v>0.29224452096798725</v>
      </c>
      <c r="V7" s="4">
        <f>('FL Characterization'!V$4-'FL Characterization'!V$2)*VLOOKUP($A7,'FL Ratio'!$A$2:$B$9,2,FALSE)</f>
        <v>0.29776840924707298</v>
      </c>
      <c r="W7" s="4">
        <f>('FL Characterization'!W$4-'FL Characterization'!W$2)*VLOOKUP($A7,'FL Ratio'!$A$2:$B$9,2,FALSE)</f>
        <v>0.34028950274422187</v>
      </c>
      <c r="X7" s="4">
        <f>('FL Characterization'!X$4-'FL Characterization'!X$2)*VLOOKUP($A7,'FL Ratio'!$A$2:$B$9,2,FALSE)</f>
        <v>0.16522849080372459</v>
      </c>
      <c r="Y7" s="4">
        <f>('FL Characterization'!Y$4-'FL Characterization'!Y$2)*VLOOKUP($A7,'FL Ratio'!$A$2:$B$9,2,FALSE)</f>
        <v>0.15863836362425712</v>
      </c>
    </row>
    <row r="8" spans="1:25" x14ac:dyDescent="0.3">
      <c r="A8">
        <v>7</v>
      </c>
      <c r="B8" s="4">
        <f>('FL Characterization'!B$4-'FL Characterization'!B$2)*VLOOKUP($A8,'FL Ratio'!$A$2:$B$9,2,FALSE)</f>
        <v>0.18553713029304253</v>
      </c>
      <c r="C8" s="4">
        <f>('FL Characterization'!C$4-'FL Characterization'!C$2)*VLOOKUP($A8,'FL Ratio'!$A$2:$B$9,2,FALSE)</f>
        <v>0.20425283455769394</v>
      </c>
      <c r="D8" s="4">
        <f>('FL Characterization'!D$4-'FL Characterization'!D$2)*VLOOKUP($A8,'FL Ratio'!$A$2:$B$9,2,FALSE)</f>
        <v>0.26585446587095002</v>
      </c>
      <c r="E8" s="4">
        <f>('FL Characterization'!E$4-'FL Characterization'!E$2)*VLOOKUP($A8,'FL Ratio'!$A$2:$B$9,2,FALSE)</f>
        <v>0.30479145511259909</v>
      </c>
      <c r="F8" s="4">
        <f>('FL Characterization'!F$4-'FL Characterization'!F$2)*VLOOKUP($A8,'FL Ratio'!$A$2:$B$9,2,FALSE)</f>
        <v>0.35836546366864419</v>
      </c>
      <c r="G8" s="4">
        <f>('FL Characterization'!G$4-'FL Characterization'!G$2)*VLOOKUP($A8,'FL Ratio'!$A$2:$B$9,2,FALSE)</f>
        <v>0.41890342533188107</v>
      </c>
      <c r="H8" s="4">
        <f>('FL Characterization'!H$4-'FL Characterization'!H$2)*VLOOKUP($A8,'FL Ratio'!$A$2:$B$9,2,FALSE)</f>
        <v>0.37341484766620009</v>
      </c>
      <c r="I8" s="4">
        <f>('FL Characterization'!I$4-'FL Characterization'!I$2)*VLOOKUP($A8,'FL Ratio'!$A$2:$B$9,2,FALSE)</f>
        <v>0.5338375556671201</v>
      </c>
      <c r="J8" s="4">
        <f>('FL Characterization'!J$4-'FL Characterization'!J$2)*VLOOKUP($A8,'FL Ratio'!$A$2:$B$9,2,FALSE)</f>
        <v>0.48973637319711633</v>
      </c>
      <c r="K8" s="4">
        <f>('FL Characterization'!K$4-'FL Characterization'!K$2)*VLOOKUP($A8,'FL Ratio'!$A$2:$B$9,2,FALSE)</f>
        <v>0.55312877201294119</v>
      </c>
      <c r="L8" s="4">
        <f>('FL Characterization'!L$4-'FL Characterization'!L$2)*VLOOKUP($A8,'FL Ratio'!$A$2:$B$9,2,FALSE)</f>
        <v>0.56846848130144445</v>
      </c>
      <c r="M8" s="4">
        <f>('FL Characterization'!M$4-'FL Characterization'!M$2)*VLOOKUP($A8,'FL Ratio'!$A$2:$B$9,2,FALSE)</f>
        <v>0.52730138274526217</v>
      </c>
      <c r="N8" s="4">
        <f>('FL Characterization'!N$4-'FL Characterization'!N$2)*VLOOKUP($A8,'FL Ratio'!$A$2:$B$9,2,FALSE)</f>
        <v>0.49743256265758218</v>
      </c>
      <c r="O8" s="4">
        <f>('FL Characterization'!O$4-'FL Characterization'!O$2)*VLOOKUP($A8,'FL Ratio'!$A$2:$B$9,2,FALSE)</f>
        <v>0.4579586000901989</v>
      </c>
      <c r="P8" s="4">
        <f>('FL Characterization'!P$4-'FL Characterization'!P$2)*VLOOKUP($A8,'FL Ratio'!$A$2:$B$9,2,FALSE)</f>
        <v>0.42182980149461535</v>
      </c>
      <c r="Q8" s="4">
        <f>('FL Characterization'!Q$4-'FL Characterization'!Q$2)*VLOOKUP($A8,'FL Ratio'!$A$2:$B$9,2,FALSE)</f>
        <v>0.37964142591939293</v>
      </c>
      <c r="R8" s="4">
        <f>('FL Characterization'!R$4-'FL Characterization'!R$2)*VLOOKUP($A8,'FL Ratio'!$A$2:$B$9,2,FALSE)</f>
        <v>0.37568991886207476</v>
      </c>
      <c r="S8" s="4">
        <f>('FL Characterization'!S$4-'FL Characterization'!S$2)*VLOOKUP($A8,'FL Ratio'!$A$2:$B$9,2,FALSE)</f>
        <v>0.29766306998221603</v>
      </c>
      <c r="T8" s="4">
        <f>('FL Characterization'!T$4-'FL Characterization'!T$2)*VLOOKUP($A8,'FL Ratio'!$A$2:$B$9,2,FALSE)</f>
        <v>0.24628063198526859</v>
      </c>
      <c r="U8" s="4">
        <f>('FL Characterization'!U$4-'FL Characterization'!U$2)*VLOOKUP($A8,'FL Ratio'!$A$2:$B$9,2,FALSE)</f>
        <v>0.29224452096798725</v>
      </c>
      <c r="V8" s="4">
        <f>('FL Characterization'!V$4-'FL Characterization'!V$2)*VLOOKUP($A8,'FL Ratio'!$A$2:$B$9,2,FALSE)</f>
        <v>0.29776840924707298</v>
      </c>
      <c r="W8" s="4">
        <f>('FL Characterization'!W$4-'FL Characterization'!W$2)*VLOOKUP($A8,'FL Ratio'!$A$2:$B$9,2,FALSE)</f>
        <v>0.34028950274422187</v>
      </c>
      <c r="X8" s="4">
        <f>('FL Characterization'!X$4-'FL Characterization'!X$2)*VLOOKUP($A8,'FL Ratio'!$A$2:$B$9,2,FALSE)</f>
        <v>0.16522849080372459</v>
      </c>
      <c r="Y8" s="4">
        <f>('FL Characterization'!Y$4-'FL Characterization'!Y$2)*VLOOKUP($A8,'FL Ratio'!$A$2:$B$9,2,FALSE)</f>
        <v>0.15863836362425712</v>
      </c>
    </row>
    <row r="9" spans="1:25" x14ac:dyDescent="0.3">
      <c r="A9">
        <v>8</v>
      </c>
      <c r="B9" s="4">
        <f>('FL Characterization'!B$4-'FL Characterization'!B$2)*VLOOKUP($A9,'FL Ratio'!$A$2:$B$9,2,FALSE)</f>
        <v>0.18553713029304253</v>
      </c>
      <c r="C9" s="4">
        <f>('FL Characterization'!C$4-'FL Characterization'!C$2)*VLOOKUP($A9,'FL Ratio'!$A$2:$B$9,2,FALSE)</f>
        <v>0.20425283455769394</v>
      </c>
      <c r="D9" s="4">
        <f>('FL Characterization'!D$4-'FL Characterization'!D$2)*VLOOKUP($A9,'FL Ratio'!$A$2:$B$9,2,FALSE)</f>
        <v>0.26585446587095002</v>
      </c>
      <c r="E9" s="4">
        <f>('FL Characterization'!E$4-'FL Characterization'!E$2)*VLOOKUP($A9,'FL Ratio'!$A$2:$B$9,2,FALSE)</f>
        <v>0.30479145511259909</v>
      </c>
      <c r="F9" s="4">
        <f>('FL Characterization'!F$4-'FL Characterization'!F$2)*VLOOKUP($A9,'FL Ratio'!$A$2:$B$9,2,FALSE)</f>
        <v>0.35836546366864419</v>
      </c>
      <c r="G9" s="4">
        <f>('FL Characterization'!G$4-'FL Characterization'!G$2)*VLOOKUP($A9,'FL Ratio'!$A$2:$B$9,2,FALSE)</f>
        <v>0.41890342533188107</v>
      </c>
      <c r="H9" s="4">
        <f>('FL Characterization'!H$4-'FL Characterization'!H$2)*VLOOKUP($A9,'FL Ratio'!$A$2:$B$9,2,FALSE)</f>
        <v>0.37341484766620009</v>
      </c>
      <c r="I9" s="4">
        <f>('FL Characterization'!I$4-'FL Characterization'!I$2)*VLOOKUP($A9,'FL Ratio'!$A$2:$B$9,2,FALSE)</f>
        <v>0.5338375556671201</v>
      </c>
      <c r="J9" s="4">
        <f>('FL Characterization'!J$4-'FL Characterization'!J$2)*VLOOKUP($A9,'FL Ratio'!$A$2:$B$9,2,FALSE)</f>
        <v>0.48973637319711633</v>
      </c>
      <c r="K9" s="4">
        <f>('FL Characterization'!K$4-'FL Characterization'!K$2)*VLOOKUP($A9,'FL Ratio'!$A$2:$B$9,2,FALSE)</f>
        <v>0.55312877201294119</v>
      </c>
      <c r="L9" s="4">
        <f>('FL Characterization'!L$4-'FL Characterization'!L$2)*VLOOKUP($A9,'FL Ratio'!$A$2:$B$9,2,FALSE)</f>
        <v>0.56846848130144445</v>
      </c>
      <c r="M9" s="4">
        <f>('FL Characterization'!M$4-'FL Characterization'!M$2)*VLOOKUP($A9,'FL Ratio'!$A$2:$B$9,2,FALSE)</f>
        <v>0.52730138274526217</v>
      </c>
      <c r="N9" s="4">
        <f>('FL Characterization'!N$4-'FL Characterization'!N$2)*VLOOKUP($A9,'FL Ratio'!$A$2:$B$9,2,FALSE)</f>
        <v>0.49743256265758218</v>
      </c>
      <c r="O9" s="4">
        <f>('FL Characterization'!O$4-'FL Characterization'!O$2)*VLOOKUP($A9,'FL Ratio'!$A$2:$B$9,2,FALSE)</f>
        <v>0.4579586000901989</v>
      </c>
      <c r="P9" s="4">
        <f>('FL Characterization'!P$4-'FL Characterization'!P$2)*VLOOKUP($A9,'FL Ratio'!$A$2:$B$9,2,FALSE)</f>
        <v>0.42182980149461535</v>
      </c>
      <c r="Q9" s="4">
        <f>('FL Characterization'!Q$4-'FL Characterization'!Q$2)*VLOOKUP($A9,'FL Ratio'!$A$2:$B$9,2,FALSE)</f>
        <v>0.37964142591939293</v>
      </c>
      <c r="R9" s="4">
        <f>('FL Characterization'!R$4-'FL Characterization'!R$2)*VLOOKUP($A9,'FL Ratio'!$A$2:$B$9,2,FALSE)</f>
        <v>0.37568991886207476</v>
      </c>
      <c r="S9" s="4">
        <f>('FL Characterization'!S$4-'FL Characterization'!S$2)*VLOOKUP($A9,'FL Ratio'!$A$2:$B$9,2,FALSE)</f>
        <v>0.29766306998221603</v>
      </c>
      <c r="T9" s="4">
        <f>('FL Characterization'!T$4-'FL Characterization'!T$2)*VLOOKUP($A9,'FL Ratio'!$A$2:$B$9,2,FALSE)</f>
        <v>0.24628063198526859</v>
      </c>
      <c r="U9" s="4">
        <f>('FL Characterization'!U$4-'FL Characterization'!U$2)*VLOOKUP($A9,'FL Ratio'!$A$2:$B$9,2,FALSE)</f>
        <v>0.29224452096798725</v>
      </c>
      <c r="V9" s="4">
        <f>('FL Characterization'!V$4-'FL Characterization'!V$2)*VLOOKUP($A9,'FL Ratio'!$A$2:$B$9,2,FALSE)</f>
        <v>0.29776840924707298</v>
      </c>
      <c r="W9" s="4">
        <f>('FL Characterization'!W$4-'FL Characterization'!W$2)*VLOOKUP($A9,'FL Ratio'!$A$2:$B$9,2,FALSE)</f>
        <v>0.34028950274422187</v>
      </c>
      <c r="X9" s="4">
        <f>('FL Characterization'!X$4-'FL Characterization'!X$2)*VLOOKUP($A9,'FL Ratio'!$A$2:$B$9,2,FALSE)</f>
        <v>0.16522849080372459</v>
      </c>
      <c r="Y9" s="4">
        <f>('FL Characterization'!Y$4-'FL Characterization'!Y$2)*VLOOKUP($A9,'FL Ratio'!$A$2:$B$9,2,FALSE)</f>
        <v>0.15863836362425712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1.028753537594765</v>
      </c>
      <c r="C2" s="4">
        <f>('FL Characterization'!C$2-'FL Characterization'!C$3)*VLOOKUP($A2,'FL Ratio'!$A$2:$B$9,2,FALSE)</f>
        <v>1.0887198410523757</v>
      </c>
      <c r="D2" s="4">
        <f>('FL Characterization'!D$2-'FL Characterization'!D$3)*VLOOKUP($A2,'FL Ratio'!$A$2:$B$9,2,FALSE)</f>
        <v>1.1496624596476852</v>
      </c>
      <c r="E2" s="4">
        <f>('FL Characterization'!E$2-'FL Characterization'!E$3)*VLOOKUP($A2,'FL Ratio'!$A$2:$B$9,2,FALSE)</f>
        <v>1.2019210120181991</v>
      </c>
      <c r="F2" s="4">
        <f>('FL Characterization'!F$2-'FL Characterization'!F$3)*VLOOKUP($A2,'FL Ratio'!$A$2:$B$9,2,FALSE)</f>
        <v>1.2155637314423597</v>
      </c>
      <c r="G2" s="4">
        <f>('FL Characterization'!G$2-'FL Characterization'!G$3)*VLOOKUP($A2,'FL Ratio'!$A$2:$B$9,2,FALSE)</f>
        <v>1.2715476968383037</v>
      </c>
      <c r="H2" s="4">
        <f>('FL Characterization'!H$2-'FL Characterization'!H$3)*VLOOKUP($A2,'FL Ratio'!$A$2:$B$9,2,FALSE)</f>
        <v>1.2650474934215192</v>
      </c>
      <c r="I2" s="4">
        <f>('FL Characterization'!I$2-'FL Characterization'!I$3)*VLOOKUP($A2,'FL Ratio'!$A$2:$B$9,2,FALSE)</f>
        <v>1.1957650881499713</v>
      </c>
      <c r="J2" s="4">
        <f>('FL Characterization'!J$2-'FL Characterization'!J$3)*VLOOKUP($A2,'FL Ratio'!$A$2:$B$9,2,FALSE)</f>
        <v>1.0834117698037287</v>
      </c>
      <c r="K2" s="4">
        <f>('FL Characterization'!K$2-'FL Characterization'!K$3)*VLOOKUP($A2,'FL Ratio'!$A$2:$B$9,2,FALSE)</f>
        <v>1.5909594711379436</v>
      </c>
      <c r="L2" s="4">
        <f>('FL Characterization'!L$2-'FL Characterization'!L$3)*VLOOKUP($A2,'FL Ratio'!$A$2:$B$9,2,FALSE)</f>
        <v>1.5536359711238603</v>
      </c>
      <c r="M2" s="4">
        <f>('FL Characterization'!M$2-'FL Characterization'!M$3)*VLOOKUP($A2,'FL Ratio'!$A$2:$B$9,2,FALSE)</f>
        <v>1.4306202637738008</v>
      </c>
      <c r="N2" s="4">
        <f>('FL Characterization'!N$2-'FL Characterization'!N$3)*VLOOKUP($A2,'FL Ratio'!$A$2:$B$9,2,FALSE)</f>
        <v>1.3958583063709957</v>
      </c>
      <c r="O2" s="4">
        <f>('FL Characterization'!O$2-'FL Characterization'!O$3)*VLOOKUP($A2,'FL Ratio'!$A$2:$B$9,2,FALSE)</f>
        <v>1.4015954424301578</v>
      </c>
      <c r="P2" s="4">
        <f>('FL Characterization'!P$2-'FL Characterization'!P$3)*VLOOKUP($A2,'FL Ratio'!$A$2:$B$9,2,FALSE)</f>
        <v>1.3351931668148218</v>
      </c>
      <c r="Q2" s="4">
        <f>('FL Characterization'!Q$2-'FL Characterization'!Q$3)*VLOOKUP($A2,'FL Ratio'!$A$2:$B$9,2,FALSE)</f>
        <v>1.2239035181185982</v>
      </c>
      <c r="R2" s="4">
        <f>('FL Characterization'!R$2-'FL Characterization'!R$3)*VLOOKUP($A2,'FL Ratio'!$A$2:$B$9,2,FALSE)</f>
        <v>1.0999577421373625</v>
      </c>
      <c r="S2" s="4">
        <f>('FL Characterization'!S$2-'FL Characterization'!S$3)*VLOOKUP($A2,'FL Ratio'!$A$2:$B$9,2,FALSE)</f>
        <v>1.0604991950721532</v>
      </c>
      <c r="T2" s="4">
        <f>('FL Characterization'!T$2-'FL Characterization'!T$3)*VLOOKUP($A2,'FL Ratio'!$A$2:$B$9,2,FALSE)</f>
        <v>0.66662540677043669</v>
      </c>
      <c r="U2" s="4">
        <f>('FL Characterization'!U$2-'FL Characterization'!U$3)*VLOOKUP($A2,'FL Ratio'!$A$2:$B$9,2,FALSE)</f>
        <v>0.71289503654627684</v>
      </c>
      <c r="V2" s="4">
        <f>('FL Characterization'!V$2-'FL Characterization'!V$3)*VLOOKUP($A2,'FL Ratio'!$A$2:$B$9,2,FALSE)</f>
        <v>0.77942320542936872</v>
      </c>
      <c r="W2" s="4">
        <f>('FL Characterization'!W$2-'FL Characterization'!W$3)*VLOOKUP($A2,'FL Ratio'!$A$2:$B$9,2,FALSE)</f>
        <v>0.79802200880253249</v>
      </c>
      <c r="X2" s="4">
        <f>('FL Characterization'!X$2-'FL Characterization'!X$3)*VLOOKUP($A2,'FL Ratio'!$A$2:$B$9,2,FALSE)</f>
        <v>0.83228296238467614</v>
      </c>
      <c r="Y2" s="4">
        <f>('FL Characterization'!Y$2-'FL Characterization'!Y$3)*VLOOKUP($A2,'FL Ratio'!$A$2:$B$9,2,FALSE)</f>
        <v>0.91868685207102774</v>
      </c>
    </row>
    <row r="3" spans="1:25" x14ac:dyDescent="0.3">
      <c r="A3">
        <v>2</v>
      </c>
      <c r="B3" s="4">
        <f>('FL Characterization'!B$2-'FL Characterization'!B$3)*VLOOKUP($A3,'FL Ratio'!$A$2:$B$9,2,FALSE)</f>
        <v>0.85729461466230417</v>
      </c>
      <c r="C3" s="4">
        <f>('FL Characterization'!C$2-'FL Characterization'!C$3)*VLOOKUP($A3,'FL Ratio'!$A$2:$B$9,2,FALSE)</f>
        <v>0.907266534210313</v>
      </c>
      <c r="D3" s="4">
        <f>('FL Characterization'!D$2-'FL Characterization'!D$3)*VLOOKUP($A3,'FL Ratio'!$A$2:$B$9,2,FALSE)</f>
        <v>0.95805204970640434</v>
      </c>
      <c r="E3" s="4">
        <f>('FL Characterization'!E$2-'FL Characterization'!E$3)*VLOOKUP($A3,'FL Ratio'!$A$2:$B$9,2,FALSE)</f>
        <v>1.0016008433484991</v>
      </c>
      <c r="F3" s="4">
        <f>('FL Characterization'!F$2-'FL Characterization'!F$3)*VLOOKUP($A3,'FL Ratio'!$A$2:$B$9,2,FALSE)</f>
        <v>1.0129697762019663</v>
      </c>
      <c r="G3" s="4">
        <f>('FL Characterization'!G$2-'FL Characterization'!G$3)*VLOOKUP($A3,'FL Ratio'!$A$2:$B$9,2,FALSE)</f>
        <v>1.0596230806985862</v>
      </c>
      <c r="H3" s="4">
        <f>('FL Characterization'!H$2-'FL Characterization'!H$3)*VLOOKUP($A3,'FL Ratio'!$A$2:$B$9,2,FALSE)</f>
        <v>1.0542062445179325</v>
      </c>
      <c r="I3" s="4">
        <f>('FL Characterization'!I$2-'FL Characterization'!I$3)*VLOOKUP($A3,'FL Ratio'!$A$2:$B$9,2,FALSE)</f>
        <v>0.99647090679164263</v>
      </c>
      <c r="J3" s="4">
        <f>('FL Characterization'!J$2-'FL Characterization'!J$3)*VLOOKUP($A3,'FL Ratio'!$A$2:$B$9,2,FALSE)</f>
        <v>0.90284314150310707</v>
      </c>
      <c r="K3" s="4">
        <f>('FL Characterization'!K$2-'FL Characterization'!K$3)*VLOOKUP($A3,'FL Ratio'!$A$2:$B$9,2,FALSE)</f>
        <v>1.3257995592816196</v>
      </c>
      <c r="L3" s="4">
        <f>('FL Characterization'!L$2-'FL Characterization'!L$3)*VLOOKUP($A3,'FL Ratio'!$A$2:$B$9,2,FALSE)</f>
        <v>1.2946966426032167</v>
      </c>
      <c r="M3" s="4">
        <f>('FL Characterization'!M$2-'FL Characterization'!M$3)*VLOOKUP($A3,'FL Ratio'!$A$2:$B$9,2,FALSE)</f>
        <v>1.1921835531448339</v>
      </c>
      <c r="N3" s="4">
        <f>('FL Characterization'!N$2-'FL Characterization'!N$3)*VLOOKUP($A3,'FL Ratio'!$A$2:$B$9,2,FALSE)</f>
        <v>1.163215255309163</v>
      </c>
      <c r="O3" s="4">
        <f>('FL Characterization'!O$2-'FL Characterization'!O$3)*VLOOKUP($A3,'FL Ratio'!$A$2:$B$9,2,FALSE)</f>
        <v>1.1679962020251313</v>
      </c>
      <c r="P3" s="4">
        <f>('FL Characterization'!P$2-'FL Characterization'!P$3)*VLOOKUP($A3,'FL Ratio'!$A$2:$B$9,2,FALSE)</f>
        <v>1.1126609723456848</v>
      </c>
      <c r="Q3" s="4">
        <f>('FL Characterization'!Q$2-'FL Characterization'!Q$3)*VLOOKUP($A3,'FL Ratio'!$A$2:$B$9,2,FALSE)</f>
        <v>1.019919598432165</v>
      </c>
      <c r="R3" s="4">
        <f>('FL Characterization'!R$2-'FL Characterization'!R$3)*VLOOKUP($A3,'FL Ratio'!$A$2:$B$9,2,FALSE)</f>
        <v>0.91663145178113536</v>
      </c>
      <c r="S3" s="4">
        <f>('FL Characterization'!S$2-'FL Characterization'!S$3)*VLOOKUP($A3,'FL Ratio'!$A$2:$B$9,2,FALSE)</f>
        <v>0.88374932922679428</v>
      </c>
      <c r="T3" s="4">
        <f>('FL Characterization'!T$2-'FL Characterization'!T$3)*VLOOKUP($A3,'FL Ratio'!$A$2:$B$9,2,FALSE)</f>
        <v>0.55552117230869724</v>
      </c>
      <c r="U3" s="4">
        <f>('FL Characterization'!U$2-'FL Characterization'!U$3)*VLOOKUP($A3,'FL Ratio'!$A$2:$B$9,2,FALSE)</f>
        <v>0.59407919712189727</v>
      </c>
      <c r="V3" s="4">
        <f>('FL Characterization'!V$2-'FL Characterization'!V$3)*VLOOKUP($A3,'FL Ratio'!$A$2:$B$9,2,FALSE)</f>
        <v>0.64951933785780724</v>
      </c>
      <c r="W3" s="4">
        <f>('FL Characterization'!W$2-'FL Characterization'!W$3)*VLOOKUP($A3,'FL Ratio'!$A$2:$B$9,2,FALSE)</f>
        <v>0.66501834066877696</v>
      </c>
      <c r="X3" s="4">
        <f>('FL Characterization'!X$2-'FL Characterization'!X$3)*VLOOKUP($A3,'FL Ratio'!$A$2:$B$9,2,FALSE)</f>
        <v>0.69356913532056341</v>
      </c>
      <c r="Y3" s="4">
        <f>('FL Characterization'!Y$2-'FL Characterization'!Y$3)*VLOOKUP($A3,'FL Ratio'!$A$2:$B$9,2,FALSE)</f>
        <v>0.76557237672585643</v>
      </c>
    </row>
    <row r="4" spans="1:25" x14ac:dyDescent="0.3">
      <c r="A4">
        <v>3</v>
      </c>
      <c r="B4" s="4">
        <f>('FL Characterization'!B$2-'FL Characterization'!B$3)*VLOOKUP($A4,'FL Ratio'!$A$2:$B$9,2,FALSE)</f>
        <v>0.68583569172984338</v>
      </c>
      <c r="C4" s="4">
        <f>('FL Characterization'!C$2-'FL Characterization'!C$3)*VLOOKUP($A4,'FL Ratio'!$A$2:$B$9,2,FALSE)</f>
        <v>0.72581322736825049</v>
      </c>
      <c r="D4" s="4">
        <f>('FL Characterization'!D$2-'FL Characterization'!D$3)*VLOOKUP($A4,'FL Ratio'!$A$2:$B$9,2,FALSE)</f>
        <v>0.76644163976512347</v>
      </c>
      <c r="E4" s="4">
        <f>('FL Characterization'!E$2-'FL Characterization'!E$3)*VLOOKUP($A4,'FL Ratio'!$A$2:$B$9,2,FALSE)</f>
        <v>0.80128067467879927</v>
      </c>
      <c r="F4" s="4">
        <f>('FL Characterization'!F$2-'FL Characterization'!F$3)*VLOOKUP($A4,'FL Ratio'!$A$2:$B$9,2,FALSE)</f>
        <v>0.81037582096157312</v>
      </c>
      <c r="G4" s="4">
        <f>('FL Characterization'!G$2-'FL Characterization'!G$3)*VLOOKUP($A4,'FL Ratio'!$A$2:$B$9,2,FALSE)</f>
        <v>0.8476984645588691</v>
      </c>
      <c r="H4" s="4">
        <f>('FL Characterization'!H$2-'FL Characterization'!H$3)*VLOOKUP($A4,'FL Ratio'!$A$2:$B$9,2,FALSE)</f>
        <v>0.84336499561434608</v>
      </c>
      <c r="I4" s="4">
        <f>('FL Characterization'!I$2-'FL Characterization'!I$3)*VLOOKUP($A4,'FL Ratio'!$A$2:$B$9,2,FALSE)</f>
        <v>0.79717672543331408</v>
      </c>
      <c r="J4" s="4">
        <f>('FL Characterization'!J$2-'FL Characterization'!J$3)*VLOOKUP($A4,'FL Ratio'!$A$2:$B$9,2,FALSE)</f>
        <v>0.7222745132024857</v>
      </c>
      <c r="K4" s="4">
        <f>('FL Characterization'!K$2-'FL Characterization'!K$3)*VLOOKUP($A4,'FL Ratio'!$A$2:$B$9,2,FALSE)</f>
        <v>1.0606396474252957</v>
      </c>
      <c r="L4" s="4">
        <f>('FL Characterization'!L$2-'FL Characterization'!L$3)*VLOOKUP($A4,'FL Ratio'!$A$2:$B$9,2,FALSE)</f>
        <v>1.0357573140825733</v>
      </c>
      <c r="M4" s="4">
        <f>('FL Characterization'!M$2-'FL Characterization'!M$3)*VLOOKUP($A4,'FL Ratio'!$A$2:$B$9,2,FALSE)</f>
        <v>0.95374684251586717</v>
      </c>
      <c r="N4" s="4">
        <f>('FL Characterization'!N$2-'FL Characterization'!N$3)*VLOOKUP($A4,'FL Ratio'!$A$2:$B$9,2,FALSE)</f>
        <v>0.93057220424733045</v>
      </c>
      <c r="O4" s="4">
        <f>('FL Characterization'!O$2-'FL Characterization'!O$3)*VLOOKUP($A4,'FL Ratio'!$A$2:$B$9,2,FALSE)</f>
        <v>0.93439696162010522</v>
      </c>
      <c r="P4" s="4">
        <f>('FL Characterization'!P$2-'FL Characterization'!P$3)*VLOOKUP($A4,'FL Ratio'!$A$2:$B$9,2,FALSE)</f>
        <v>0.89012877787654787</v>
      </c>
      <c r="Q4" s="4">
        <f>('FL Characterization'!Q$2-'FL Characterization'!Q$3)*VLOOKUP($A4,'FL Ratio'!$A$2:$B$9,2,FALSE)</f>
        <v>0.81593567874573203</v>
      </c>
      <c r="R4" s="4">
        <f>('FL Characterization'!R$2-'FL Characterization'!R$3)*VLOOKUP($A4,'FL Ratio'!$A$2:$B$9,2,FALSE)</f>
        <v>0.73330516142490831</v>
      </c>
      <c r="S4" s="4">
        <f>('FL Characterization'!S$2-'FL Characterization'!S$3)*VLOOKUP($A4,'FL Ratio'!$A$2:$B$9,2,FALSE)</f>
        <v>0.70699946338143549</v>
      </c>
      <c r="T4" s="4">
        <f>('FL Characterization'!T$2-'FL Characterization'!T$3)*VLOOKUP($A4,'FL Ratio'!$A$2:$B$9,2,FALSE)</f>
        <v>0.44441693784695779</v>
      </c>
      <c r="U4" s="4">
        <f>('FL Characterization'!U$2-'FL Characterization'!U$3)*VLOOKUP($A4,'FL Ratio'!$A$2:$B$9,2,FALSE)</f>
        <v>0.47526335769751787</v>
      </c>
      <c r="V4" s="4">
        <f>('FL Characterization'!V$2-'FL Characterization'!V$3)*VLOOKUP($A4,'FL Ratio'!$A$2:$B$9,2,FALSE)</f>
        <v>0.51961547028624577</v>
      </c>
      <c r="W4" s="4">
        <f>('FL Characterization'!W$2-'FL Characterization'!W$3)*VLOOKUP($A4,'FL Ratio'!$A$2:$B$9,2,FALSE)</f>
        <v>0.53201467253502155</v>
      </c>
      <c r="X4" s="4">
        <f>('FL Characterization'!X$2-'FL Characterization'!X$3)*VLOOKUP($A4,'FL Ratio'!$A$2:$B$9,2,FALSE)</f>
        <v>0.5548553082564508</v>
      </c>
      <c r="Y4" s="4">
        <f>('FL Characterization'!Y$2-'FL Characterization'!Y$3)*VLOOKUP($A4,'FL Ratio'!$A$2:$B$9,2,FALSE)</f>
        <v>0.61245790138068512</v>
      </c>
    </row>
    <row r="5" spans="1:25" x14ac:dyDescent="0.3">
      <c r="A5">
        <v>4</v>
      </c>
      <c r="B5" s="4">
        <f>('FL Characterization'!B$2-'FL Characterization'!B$3)*VLOOKUP($A5,'FL Ratio'!$A$2:$B$9,2,FALSE)</f>
        <v>0.51437676879738248</v>
      </c>
      <c r="C5" s="4">
        <f>('FL Characterization'!C$2-'FL Characterization'!C$3)*VLOOKUP($A5,'FL Ratio'!$A$2:$B$9,2,FALSE)</f>
        <v>0.54435992052618787</v>
      </c>
      <c r="D5" s="4">
        <f>('FL Characterization'!D$2-'FL Characterization'!D$3)*VLOOKUP($A5,'FL Ratio'!$A$2:$B$9,2,FALSE)</f>
        <v>0.5748312298238426</v>
      </c>
      <c r="E5" s="4">
        <f>('FL Characterization'!E$2-'FL Characterization'!E$3)*VLOOKUP($A5,'FL Ratio'!$A$2:$B$9,2,FALSE)</f>
        <v>0.60096050600909956</v>
      </c>
      <c r="F5" s="4">
        <f>('FL Characterization'!F$2-'FL Characterization'!F$3)*VLOOKUP($A5,'FL Ratio'!$A$2:$B$9,2,FALSE)</f>
        <v>0.60778186572117987</v>
      </c>
      <c r="G5" s="4">
        <f>('FL Characterization'!G$2-'FL Characterization'!G$3)*VLOOKUP($A5,'FL Ratio'!$A$2:$B$9,2,FALSE)</f>
        <v>0.63577384841915185</v>
      </c>
      <c r="H5" s="4">
        <f>('FL Characterization'!H$2-'FL Characterization'!H$3)*VLOOKUP($A5,'FL Ratio'!$A$2:$B$9,2,FALSE)</f>
        <v>0.63252374671075962</v>
      </c>
      <c r="I5" s="4">
        <f>('FL Characterization'!I$2-'FL Characterization'!I$3)*VLOOKUP($A5,'FL Ratio'!$A$2:$B$9,2,FALSE)</f>
        <v>0.59788254407498564</v>
      </c>
      <c r="J5" s="4">
        <f>('FL Characterization'!J$2-'FL Characterization'!J$3)*VLOOKUP($A5,'FL Ratio'!$A$2:$B$9,2,FALSE)</f>
        <v>0.54170588490186433</v>
      </c>
      <c r="K5" s="4">
        <f>('FL Characterization'!K$2-'FL Characterization'!K$3)*VLOOKUP($A5,'FL Ratio'!$A$2:$B$9,2,FALSE)</f>
        <v>0.79547973556897178</v>
      </c>
      <c r="L5" s="4">
        <f>('FL Characterization'!L$2-'FL Characterization'!L$3)*VLOOKUP($A5,'FL Ratio'!$A$2:$B$9,2,FALSE)</f>
        <v>0.77681798556193016</v>
      </c>
      <c r="M5" s="4">
        <f>('FL Characterization'!M$2-'FL Characterization'!M$3)*VLOOKUP($A5,'FL Ratio'!$A$2:$B$9,2,FALSE)</f>
        <v>0.7153101318869004</v>
      </c>
      <c r="N5" s="4">
        <f>('FL Characterization'!N$2-'FL Characterization'!N$3)*VLOOKUP($A5,'FL Ratio'!$A$2:$B$9,2,FALSE)</f>
        <v>0.69792915318549786</v>
      </c>
      <c r="O5" s="4">
        <f>('FL Characterization'!O$2-'FL Characterization'!O$3)*VLOOKUP($A5,'FL Ratio'!$A$2:$B$9,2,FALSE)</f>
        <v>0.70079772121507888</v>
      </c>
      <c r="P5" s="4">
        <f>('FL Characterization'!P$2-'FL Characterization'!P$3)*VLOOKUP($A5,'FL Ratio'!$A$2:$B$9,2,FALSE)</f>
        <v>0.6675965834074109</v>
      </c>
      <c r="Q5" s="4">
        <f>('FL Characterization'!Q$2-'FL Characterization'!Q$3)*VLOOKUP($A5,'FL Ratio'!$A$2:$B$9,2,FALSE)</f>
        <v>0.61195175905929911</v>
      </c>
      <c r="R5" s="4">
        <f>('FL Characterization'!R$2-'FL Characterization'!R$3)*VLOOKUP($A5,'FL Ratio'!$A$2:$B$9,2,FALSE)</f>
        <v>0.54997887106868126</v>
      </c>
      <c r="S5" s="4">
        <f>('FL Characterization'!S$2-'FL Characterization'!S$3)*VLOOKUP($A5,'FL Ratio'!$A$2:$B$9,2,FALSE)</f>
        <v>0.53024959753607659</v>
      </c>
      <c r="T5" s="4">
        <f>('FL Characterization'!T$2-'FL Characterization'!T$3)*VLOOKUP($A5,'FL Ratio'!$A$2:$B$9,2,FALSE)</f>
        <v>0.33331270338521835</v>
      </c>
      <c r="U5" s="4">
        <f>('FL Characterization'!U$2-'FL Characterization'!U$3)*VLOOKUP($A5,'FL Ratio'!$A$2:$B$9,2,FALSE)</f>
        <v>0.35644751827313842</v>
      </c>
      <c r="V5" s="4">
        <f>('FL Characterization'!V$2-'FL Characterization'!V$3)*VLOOKUP($A5,'FL Ratio'!$A$2:$B$9,2,FALSE)</f>
        <v>0.38971160271468436</v>
      </c>
      <c r="W5" s="4">
        <f>('FL Characterization'!W$2-'FL Characterization'!W$3)*VLOOKUP($A5,'FL Ratio'!$A$2:$B$9,2,FALSE)</f>
        <v>0.39901100440126624</v>
      </c>
      <c r="X5" s="4">
        <f>('FL Characterization'!X$2-'FL Characterization'!X$3)*VLOOKUP($A5,'FL Ratio'!$A$2:$B$9,2,FALSE)</f>
        <v>0.41614148119233807</v>
      </c>
      <c r="Y5" s="4">
        <f>('FL Characterization'!Y$2-'FL Characterization'!Y$3)*VLOOKUP($A5,'FL Ratio'!$A$2:$B$9,2,FALSE)</f>
        <v>0.45934342603551387</v>
      </c>
    </row>
    <row r="6" spans="1:25" x14ac:dyDescent="0.3">
      <c r="A6">
        <v>5</v>
      </c>
      <c r="B6" s="4">
        <f>('FL Characterization'!B$2-'FL Characterization'!B$3)*VLOOKUP($A6,'FL Ratio'!$A$2:$B$9,2,FALSE)</f>
        <v>0.51437676879738248</v>
      </c>
      <c r="C6" s="4">
        <f>('FL Characterization'!C$2-'FL Characterization'!C$3)*VLOOKUP($A6,'FL Ratio'!$A$2:$B$9,2,FALSE)</f>
        <v>0.54435992052618787</v>
      </c>
      <c r="D6" s="4">
        <f>('FL Characterization'!D$2-'FL Characterization'!D$3)*VLOOKUP($A6,'FL Ratio'!$A$2:$B$9,2,FALSE)</f>
        <v>0.5748312298238426</v>
      </c>
      <c r="E6" s="4">
        <f>('FL Characterization'!E$2-'FL Characterization'!E$3)*VLOOKUP($A6,'FL Ratio'!$A$2:$B$9,2,FALSE)</f>
        <v>0.60096050600909956</v>
      </c>
      <c r="F6" s="4">
        <f>('FL Characterization'!F$2-'FL Characterization'!F$3)*VLOOKUP($A6,'FL Ratio'!$A$2:$B$9,2,FALSE)</f>
        <v>0.60778186572117987</v>
      </c>
      <c r="G6" s="4">
        <f>('FL Characterization'!G$2-'FL Characterization'!G$3)*VLOOKUP($A6,'FL Ratio'!$A$2:$B$9,2,FALSE)</f>
        <v>0.63577384841915185</v>
      </c>
      <c r="H6" s="4">
        <f>('FL Characterization'!H$2-'FL Characterization'!H$3)*VLOOKUP($A6,'FL Ratio'!$A$2:$B$9,2,FALSE)</f>
        <v>0.63252374671075962</v>
      </c>
      <c r="I6" s="4">
        <f>('FL Characterization'!I$2-'FL Characterization'!I$3)*VLOOKUP($A6,'FL Ratio'!$A$2:$B$9,2,FALSE)</f>
        <v>0.59788254407498564</v>
      </c>
      <c r="J6" s="4">
        <f>('FL Characterization'!J$2-'FL Characterization'!J$3)*VLOOKUP($A6,'FL Ratio'!$A$2:$B$9,2,FALSE)</f>
        <v>0.54170588490186433</v>
      </c>
      <c r="K6" s="4">
        <f>('FL Characterization'!K$2-'FL Characterization'!K$3)*VLOOKUP($A6,'FL Ratio'!$A$2:$B$9,2,FALSE)</f>
        <v>0.79547973556897178</v>
      </c>
      <c r="L6" s="4">
        <f>('FL Characterization'!L$2-'FL Characterization'!L$3)*VLOOKUP($A6,'FL Ratio'!$A$2:$B$9,2,FALSE)</f>
        <v>0.77681798556193016</v>
      </c>
      <c r="M6" s="4">
        <f>('FL Characterization'!M$2-'FL Characterization'!M$3)*VLOOKUP($A6,'FL Ratio'!$A$2:$B$9,2,FALSE)</f>
        <v>0.7153101318869004</v>
      </c>
      <c r="N6" s="4">
        <f>('FL Characterization'!N$2-'FL Characterization'!N$3)*VLOOKUP($A6,'FL Ratio'!$A$2:$B$9,2,FALSE)</f>
        <v>0.69792915318549786</v>
      </c>
      <c r="O6" s="4">
        <f>('FL Characterization'!O$2-'FL Characterization'!O$3)*VLOOKUP($A6,'FL Ratio'!$A$2:$B$9,2,FALSE)</f>
        <v>0.70079772121507888</v>
      </c>
      <c r="P6" s="4">
        <f>('FL Characterization'!P$2-'FL Characterization'!P$3)*VLOOKUP($A6,'FL Ratio'!$A$2:$B$9,2,FALSE)</f>
        <v>0.6675965834074109</v>
      </c>
      <c r="Q6" s="4">
        <f>('FL Characterization'!Q$2-'FL Characterization'!Q$3)*VLOOKUP($A6,'FL Ratio'!$A$2:$B$9,2,FALSE)</f>
        <v>0.61195175905929911</v>
      </c>
      <c r="R6" s="4">
        <f>('FL Characterization'!R$2-'FL Characterization'!R$3)*VLOOKUP($A6,'FL Ratio'!$A$2:$B$9,2,FALSE)</f>
        <v>0.54997887106868126</v>
      </c>
      <c r="S6" s="4">
        <f>('FL Characterization'!S$2-'FL Characterization'!S$3)*VLOOKUP($A6,'FL Ratio'!$A$2:$B$9,2,FALSE)</f>
        <v>0.53024959753607659</v>
      </c>
      <c r="T6" s="4">
        <f>('FL Characterization'!T$2-'FL Characterization'!T$3)*VLOOKUP($A6,'FL Ratio'!$A$2:$B$9,2,FALSE)</f>
        <v>0.33331270338521835</v>
      </c>
      <c r="U6" s="4">
        <f>('FL Characterization'!U$2-'FL Characterization'!U$3)*VLOOKUP($A6,'FL Ratio'!$A$2:$B$9,2,FALSE)</f>
        <v>0.35644751827313842</v>
      </c>
      <c r="V6" s="4">
        <f>('FL Characterization'!V$2-'FL Characterization'!V$3)*VLOOKUP($A6,'FL Ratio'!$A$2:$B$9,2,FALSE)</f>
        <v>0.38971160271468436</v>
      </c>
      <c r="W6" s="4">
        <f>('FL Characterization'!W$2-'FL Characterization'!W$3)*VLOOKUP($A6,'FL Ratio'!$A$2:$B$9,2,FALSE)</f>
        <v>0.39901100440126624</v>
      </c>
      <c r="X6" s="4">
        <f>('FL Characterization'!X$2-'FL Characterization'!X$3)*VLOOKUP($A6,'FL Ratio'!$A$2:$B$9,2,FALSE)</f>
        <v>0.41614148119233807</v>
      </c>
      <c r="Y6" s="4">
        <f>('FL Characterization'!Y$2-'FL Characterization'!Y$3)*VLOOKUP($A6,'FL Ratio'!$A$2:$B$9,2,FALSE)</f>
        <v>0.45934342603551387</v>
      </c>
    </row>
    <row r="7" spans="1:25" x14ac:dyDescent="0.3">
      <c r="A7">
        <v>6</v>
      </c>
      <c r="B7" s="4">
        <f>('FL Characterization'!B$2-'FL Characterization'!B$3)*VLOOKUP($A7,'FL Ratio'!$A$2:$B$9,2,FALSE)</f>
        <v>0.51437676879738248</v>
      </c>
      <c r="C7" s="4">
        <f>('FL Characterization'!C$2-'FL Characterization'!C$3)*VLOOKUP($A7,'FL Ratio'!$A$2:$B$9,2,FALSE)</f>
        <v>0.54435992052618787</v>
      </c>
      <c r="D7" s="4">
        <f>('FL Characterization'!D$2-'FL Characterization'!D$3)*VLOOKUP($A7,'FL Ratio'!$A$2:$B$9,2,FALSE)</f>
        <v>0.5748312298238426</v>
      </c>
      <c r="E7" s="4">
        <f>('FL Characterization'!E$2-'FL Characterization'!E$3)*VLOOKUP($A7,'FL Ratio'!$A$2:$B$9,2,FALSE)</f>
        <v>0.60096050600909956</v>
      </c>
      <c r="F7" s="4">
        <f>('FL Characterization'!F$2-'FL Characterization'!F$3)*VLOOKUP($A7,'FL Ratio'!$A$2:$B$9,2,FALSE)</f>
        <v>0.60778186572117987</v>
      </c>
      <c r="G7" s="4">
        <f>('FL Characterization'!G$2-'FL Characterization'!G$3)*VLOOKUP($A7,'FL Ratio'!$A$2:$B$9,2,FALSE)</f>
        <v>0.63577384841915185</v>
      </c>
      <c r="H7" s="4">
        <f>('FL Characterization'!H$2-'FL Characterization'!H$3)*VLOOKUP($A7,'FL Ratio'!$A$2:$B$9,2,FALSE)</f>
        <v>0.63252374671075962</v>
      </c>
      <c r="I7" s="4">
        <f>('FL Characterization'!I$2-'FL Characterization'!I$3)*VLOOKUP($A7,'FL Ratio'!$A$2:$B$9,2,FALSE)</f>
        <v>0.59788254407498564</v>
      </c>
      <c r="J7" s="4">
        <f>('FL Characterization'!J$2-'FL Characterization'!J$3)*VLOOKUP($A7,'FL Ratio'!$A$2:$B$9,2,FALSE)</f>
        <v>0.54170588490186433</v>
      </c>
      <c r="K7" s="4">
        <f>('FL Characterization'!K$2-'FL Characterization'!K$3)*VLOOKUP($A7,'FL Ratio'!$A$2:$B$9,2,FALSE)</f>
        <v>0.79547973556897178</v>
      </c>
      <c r="L7" s="4">
        <f>('FL Characterization'!L$2-'FL Characterization'!L$3)*VLOOKUP($A7,'FL Ratio'!$A$2:$B$9,2,FALSE)</f>
        <v>0.77681798556193016</v>
      </c>
      <c r="M7" s="4">
        <f>('FL Characterization'!M$2-'FL Characterization'!M$3)*VLOOKUP($A7,'FL Ratio'!$A$2:$B$9,2,FALSE)</f>
        <v>0.7153101318869004</v>
      </c>
      <c r="N7" s="4">
        <f>('FL Characterization'!N$2-'FL Characterization'!N$3)*VLOOKUP($A7,'FL Ratio'!$A$2:$B$9,2,FALSE)</f>
        <v>0.69792915318549786</v>
      </c>
      <c r="O7" s="4">
        <f>('FL Characterization'!O$2-'FL Characterization'!O$3)*VLOOKUP($A7,'FL Ratio'!$A$2:$B$9,2,FALSE)</f>
        <v>0.70079772121507888</v>
      </c>
      <c r="P7" s="4">
        <f>('FL Characterization'!P$2-'FL Characterization'!P$3)*VLOOKUP($A7,'FL Ratio'!$A$2:$B$9,2,FALSE)</f>
        <v>0.6675965834074109</v>
      </c>
      <c r="Q7" s="4">
        <f>('FL Characterization'!Q$2-'FL Characterization'!Q$3)*VLOOKUP($A7,'FL Ratio'!$A$2:$B$9,2,FALSE)</f>
        <v>0.61195175905929911</v>
      </c>
      <c r="R7" s="4">
        <f>('FL Characterization'!R$2-'FL Characterization'!R$3)*VLOOKUP($A7,'FL Ratio'!$A$2:$B$9,2,FALSE)</f>
        <v>0.54997887106868126</v>
      </c>
      <c r="S7" s="4">
        <f>('FL Characterization'!S$2-'FL Characterization'!S$3)*VLOOKUP($A7,'FL Ratio'!$A$2:$B$9,2,FALSE)</f>
        <v>0.53024959753607659</v>
      </c>
      <c r="T7" s="4">
        <f>('FL Characterization'!T$2-'FL Characterization'!T$3)*VLOOKUP($A7,'FL Ratio'!$A$2:$B$9,2,FALSE)</f>
        <v>0.33331270338521835</v>
      </c>
      <c r="U7" s="4">
        <f>('FL Characterization'!U$2-'FL Characterization'!U$3)*VLOOKUP($A7,'FL Ratio'!$A$2:$B$9,2,FALSE)</f>
        <v>0.35644751827313842</v>
      </c>
      <c r="V7" s="4">
        <f>('FL Characterization'!V$2-'FL Characterization'!V$3)*VLOOKUP($A7,'FL Ratio'!$A$2:$B$9,2,FALSE)</f>
        <v>0.38971160271468436</v>
      </c>
      <c r="W7" s="4">
        <f>('FL Characterization'!W$2-'FL Characterization'!W$3)*VLOOKUP($A7,'FL Ratio'!$A$2:$B$9,2,FALSE)</f>
        <v>0.39901100440126624</v>
      </c>
      <c r="X7" s="4">
        <f>('FL Characterization'!X$2-'FL Characterization'!X$3)*VLOOKUP($A7,'FL Ratio'!$A$2:$B$9,2,FALSE)</f>
        <v>0.41614148119233807</v>
      </c>
      <c r="Y7" s="4">
        <f>('FL Characterization'!Y$2-'FL Characterization'!Y$3)*VLOOKUP($A7,'FL Ratio'!$A$2:$B$9,2,FALSE)</f>
        <v>0.45934342603551387</v>
      </c>
    </row>
    <row r="8" spans="1:25" x14ac:dyDescent="0.3">
      <c r="A8">
        <v>7</v>
      </c>
      <c r="B8" s="4">
        <f>('FL Characterization'!B$2-'FL Characterization'!B$3)*VLOOKUP($A8,'FL Ratio'!$A$2:$B$9,2,FALSE)</f>
        <v>0.51437676879738248</v>
      </c>
      <c r="C8" s="4">
        <f>('FL Characterization'!C$2-'FL Characterization'!C$3)*VLOOKUP($A8,'FL Ratio'!$A$2:$B$9,2,FALSE)</f>
        <v>0.54435992052618787</v>
      </c>
      <c r="D8" s="4">
        <f>('FL Characterization'!D$2-'FL Characterization'!D$3)*VLOOKUP($A8,'FL Ratio'!$A$2:$B$9,2,FALSE)</f>
        <v>0.5748312298238426</v>
      </c>
      <c r="E8" s="4">
        <f>('FL Characterization'!E$2-'FL Characterization'!E$3)*VLOOKUP($A8,'FL Ratio'!$A$2:$B$9,2,FALSE)</f>
        <v>0.60096050600909956</v>
      </c>
      <c r="F8" s="4">
        <f>('FL Characterization'!F$2-'FL Characterization'!F$3)*VLOOKUP($A8,'FL Ratio'!$A$2:$B$9,2,FALSE)</f>
        <v>0.60778186572117987</v>
      </c>
      <c r="G8" s="4">
        <f>('FL Characterization'!G$2-'FL Characterization'!G$3)*VLOOKUP($A8,'FL Ratio'!$A$2:$B$9,2,FALSE)</f>
        <v>0.63577384841915185</v>
      </c>
      <c r="H8" s="4">
        <f>('FL Characterization'!H$2-'FL Characterization'!H$3)*VLOOKUP($A8,'FL Ratio'!$A$2:$B$9,2,FALSE)</f>
        <v>0.63252374671075962</v>
      </c>
      <c r="I8" s="4">
        <f>('FL Characterization'!I$2-'FL Characterization'!I$3)*VLOOKUP($A8,'FL Ratio'!$A$2:$B$9,2,FALSE)</f>
        <v>0.59788254407498564</v>
      </c>
      <c r="J8" s="4">
        <f>('FL Characterization'!J$2-'FL Characterization'!J$3)*VLOOKUP($A8,'FL Ratio'!$A$2:$B$9,2,FALSE)</f>
        <v>0.54170588490186433</v>
      </c>
      <c r="K8" s="4">
        <f>('FL Characterization'!K$2-'FL Characterization'!K$3)*VLOOKUP($A8,'FL Ratio'!$A$2:$B$9,2,FALSE)</f>
        <v>0.79547973556897178</v>
      </c>
      <c r="L8" s="4">
        <f>('FL Characterization'!L$2-'FL Characterization'!L$3)*VLOOKUP($A8,'FL Ratio'!$A$2:$B$9,2,FALSE)</f>
        <v>0.77681798556193016</v>
      </c>
      <c r="M8" s="4">
        <f>('FL Characterization'!M$2-'FL Characterization'!M$3)*VLOOKUP($A8,'FL Ratio'!$A$2:$B$9,2,FALSE)</f>
        <v>0.7153101318869004</v>
      </c>
      <c r="N8" s="4">
        <f>('FL Characterization'!N$2-'FL Characterization'!N$3)*VLOOKUP($A8,'FL Ratio'!$A$2:$B$9,2,FALSE)</f>
        <v>0.69792915318549786</v>
      </c>
      <c r="O8" s="4">
        <f>('FL Characterization'!O$2-'FL Characterization'!O$3)*VLOOKUP($A8,'FL Ratio'!$A$2:$B$9,2,FALSE)</f>
        <v>0.70079772121507888</v>
      </c>
      <c r="P8" s="4">
        <f>('FL Characterization'!P$2-'FL Characterization'!P$3)*VLOOKUP($A8,'FL Ratio'!$A$2:$B$9,2,FALSE)</f>
        <v>0.6675965834074109</v>
      </c>
      <c r="Q8" s="4">
        <f>('FL Characterization'!Q$2-'FL Characterization'!Q$3)*VLOOKUP($A8,'FL Ratio'!$A$2:$B$9,2,FALSE)</f>
        <v>0.61195175905929911</v>
      </c>
      <c r="R8" s="4">
        <f>('FL Characterization'!R$2-'FL Characterization'!R$3)*VLOOKUP($A8,'FL Ratio'!$A$2:$B$9,2,FALSE)</f>
        <v>0.54997887106868126</v>
      </c>
      <c r="S8" s="4">
        <f>('FL Characterization'!S$2-'FL Characterization'!S$3)*VLOOKUP($A8,'FL Ratio'!$A$2:$B$9,2,FALSE)</f>
        <v>0.53024959753607659</v>
      </c>
      <c r="T8" s="4">
        <f>('FL Characterization'!T$2-'FL Characterization'!T$3)*VLOOKUP($A8,'FL Ratio'!$A$2:$B$9,2,FALSE)</f>
        <v>0.33331270338521835</v>
      </c>
      <c r="U8" s="4">
        <f>('FL Characterization'!U$2-'FL Characterization'!U$3)*VLOOKUP($A8,'FL Ratio'!$A$2:$B$9,2,FALSE)</f>
        <v>0.35644751827313842</v>
      </c>
      <c r="V8" s="4">
        <f>('FL Characterization'!V$2-'FL Characterization'!V$3)*VLOOKUP($A8,'FL Ratio'!$A$2:$B$9,2,FALSE)</f>
        <v>0.38971160271468436</v>
      </c>
      <c r="W8" s="4">
        <f>('FL Characterization'!W$2-'FL Characterization'!W$3)*VLOOKUP($A8,'FL Ratio'!$A$2:$B$9,2,FALSE)</f>
        <v>0.39901100440126624</v>
      </c>
      <c r="X8" s="4">
        <f>('FL Characterization'!X$2-'FL Characterization'!X$3)*VLOOKUP($A8,'FL Ratio'!$A$2:$B$9,2,FALSE)</f>
        <v>0.41614148119233807</v>
      </c>
      <c r="Y8" s="4">
        <f>('FL Characterization'!Y$2-'FL Characterization'!Y$3)*VLOOKUP($A8,'FL Ratio'!$A$2:$B$9,2,FALSE)</f>
        <v>0.45934342603551387</v>
      </c>
    </row>
    <row r="9" spans="1:25" x14ac:dyDescent="0.3">
      <c r="A9">
        <v>8</v>
      </c>
      <c r="B9" s="4">
        <f>('FL Characterization'!B$2-'FL Characterization'!B$3)*VLOOKUP($A9,'FL Ratio'!$A$2:$B$9,2,FALSE)</f>
        <v>0.51437676879738248</v>
      </c>
      <c r="C9" s="4">
        <f>('FL Characterization'!C$2-'FL Characterization'!C$3)*VLOOKUP($A9,'FL Ratio'!$A$2:$B$9,2,FALSE)</f>
        <v>0.54435992052618787</v>
      </c>
      <c r="D9" s="4">
        <f>('FL Characterization'!D$2-'FL Characterization'!D$3)*VLOOKUP($A9,'FL Ratio'!$A$2:$B$9,2,FALSE)</f>
        <v>0.5748312298238426</v>
      </c>
      <c r="E9" s="4">
        <f>('FL Characterization'!E$2-'FL Characterization'!E$3)*VLOOKUP($A9,'FL Ratio'!$A$2:$B$9,2,FALSE)</f>
        <v>0.60096050600909956</v>
      </c>
      <c r="F9" s="4">
        <f>('FL Characterization'!F$2-'FL Characterization'!F$3)*VLOOKUP($A9,'FL Ratio'!$A$2:$B$9,2,FALSE)</f>
        <v>0.60778186572117987</v>
      </c>
      <c r="G9" s="4">
        <f>('FL Characterization'!G$2-'FL Characterization'!G$3)*VLOOKUP($A9,'FL Ratio'!$A$2:$B$9,2,FALSE)</f>
        <v>0.63577384841915185</v>
      </c>
      <c r="H9" s="4">
        <f>('FL Characterization'!H$2-'FL Characterization'!H$3)*VLOOKUP($A9,'FL Ratio'!$A$2:$B$9,2,FALSE)</f>
        <v>0.63252374671075962</v>
      </c>
      <c r="I9" s="4">
        <f>('FL Characterization'!I$2-'FL Characterization'!I$3)*VLOOKUP($A9,'FL Ratio'!$A$2:$B$9,2,FALSE)</f>
        <v>0.59788254407498564</v>
      </c>
      <c r="J9" s="4">
        <f>('FL Characterization'!J$2-'FL Characterization'!J$3)*VLOOKUP($A9,'FL Ratio'!$A$2:$B$9,2,FALSE)</f>
        <v>0.54170588490186433</v>
      </c>
      <c r="K9" s="4">
        <f>('FL Characterization'!K$2-'FL Characterization'!K$3)*VLOOKUP($A9,'FL Ratio'!$A$2:$B$9,2,FALSE)</f>
        <v>0.79547973556897178</v>
      </c>
      <c r="L9" s="4">
        <f>('FL Characterization'!L$2-'FL Characterization'!L$3)*VLOOKUP($A9,'FL Ratio'!$A$2:$B$9,2,FALSE)</f>
        <v>0.77681798556193016</v>
      </c>
      <c r="M9" s="4">
        <f>('FL Characterization'!M$2-'FL Characterization'!M$3)*VLOOKUP($A9,'FL Ratio'!$A$2:$B$9,2,FALSE)</f>
        <v>0.7153101318869004</v>
      </c>
      <c r="N9" s="4">
        <f>('FL Characterization'!N$2-'FL Characterization'!N$3)*VLOOKUP($A9,'FL Ratio'!$A$2:$B$9,2,FALSE)</f>
        <v>0.69792915318549786</v>
      </c>
      <c r="O9" s="4">
        <f>('FL Characterization'!O$2-'FL Characterization'!O$3)*VLOOKUP($A9,'FL Ratio'!$A$2:$B$9,2,FALSE)</f>
        <v>0.70079772121507888</v>
      </c>
      <c r="P9" s="4">
        <f>('FL Characterization'!P$2-'FL Characterization'!P$3)*VLOOKUP($A9,'FL Ratio'!$A$2:$B$9,2,FALSE)</f>
        <v>0.6675965834074109</v>
      </c>
      <c r="Q9" s="4">
        <f>('FL Characterization'!Q$2-'FL Characterization'!Q$3)*VLOOKUP($A9,'FL Ratio'!$A$2:$B$9,2,FALSE)</f>
        <v>0.61195175905929911</v>
      </c>
      <c r="R9" s="4">
        <f>('FL Characterization'!R$2-'FL Characterization'!R$3)*VLOOKUP($A9,'FL Ratio'!$A$2:$B$9,2,FALSE)</f>
        <v>0.54997887106868126</v>
      </c>
      <c r="S9" s="4">
        <f>('FL Characterization'!S$2-'FL Characterization'!S$3)*VLOOKUP($A9,'FL Ratio'!$A$2:$B$9,2,FALSE)</f>
        <v>0.53024959753607659</v>
      </c>
      <c r="T9" s="4">
        <f>('FL Characterization'!T$2-'FL Characterization'!T$3)*VLOOKUP($A9,'FL Ratio'!$A$2:$B$9,2,FALSE)</f>
        <v>0.33331270338521835</v>
      </c>
      <c r="U9" s="4">
        <f>('FL Characterization'!U$2-'FL Characterization'!U$3)*VLOOKUP($A9,'FL Ratio'!$A$2:$B$9,2,FALSE)</f>
        <v>0.35644751827313842</v>
      </c>
      <c r="V9" s="4">
        <f>('FL Characterization'!V$2-'FL Characterization'!V$3)*VLOOKUP($A9,'FL Ratio'!$A$2:$B$9,2,FALSE)</f>
        <v>0.38971160271468436</v>
      </c>
      <c r="W9" s="4">
        <f>('FL Characterization'!W$2-'FL Characterization'!W$3)*VLOOKUP($A9,'FL Ratio'!$A$2:$B$9,2,FALSE)</f>
        <v>0.39901100440126624</v>
      </c>
      <c r="X9" s="4">
        <f>('FL Characterization'!X$2-'FL Characterization'!X$3)*VLOOKUP($A9,'FL Ratio'!$A$2:$B$9,2,FALSE)</f>
        <v>0.41614148119233807</v>
      </c>
      <c r="Y9" s="4">
        <f>('FL Characterization'!Y$2-'FL Characterization'!Y$3)*VLOOKUP($A9,'FL Ratio'!$A$2:$B$9,2,FALSE)</f>
        <v>0.45934342603551387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4.5227267759562839E-5</v>
      </c>
      <c r="D3" s="7">
        <f ca="1">VLOOKUP($A3,'RES installed'!$A$2:$C$6,3,FALSE)*(AVERAGE('[1]Profiles, RES, Summer'!D$2:D$4)*(RANDBETWEEN(95,105)/100))</f>
        <v>2.6343604279052755E-5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4.397493695701133E-2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2.9649878168595403</v>
      </c>
      <c r="M3" s="7">
        <f ca="1">VLOOKUP($A3,'RES installed'!$A$2:$C$6,3,FALSE)*(AVERAGE('[1]Profiles, RES, Summer'!M$2:M$4)*(RANDBETWEEN(95,105)/100))</f>
        <v>3.1979314871153881</v>
      </c>
      <c r="N3" s="7">
        <f ca="1">VLOOKUP($A3,'RES installed'!$A$2:$C$6,3,FALSE)*(AVERAGE('[1]Profiles, RES, Summer'!N$2:N$4)*(RANDBETWEEN(95,105)/100))</f>
        <v>3.4023514891077191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1.2046803812012747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2.8572198957666634E-4</v>
      </c>
      <c r="U3" s="7">
        <f ca="1">VLOOKUP($A3,'RES installed'!$A$2:$C$6,3,FALSE)*(AVERAGE('[1]Profiles, RES, Summer'!U$2:U$4)*(RANDBETWEEN(95,105)/100))</f>
        <v>7.7435795922099285E-5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2.381360658515788</v>
      </c>
      <c r="E4" s="9">
        <f ca="1">VLOOKUP($A4,'RES installed'!$A$2:$C$6,3,FALSE)*(AVERAGE('[1]Profiles, RES, Summer'!E$5:E$7)*(RANDBETWEEN(95,105)/100))</f>
        <v>2.4632292977047672</v>
      </c>
      <c r="F4" s="9">
        <f ca="1">VLOOKUP($A4,'RES installed'!$A$2:$C$6,3,FALSE)*(AVERAGE('[1]Profiles, RES, Summer'!F$5:F$7)*(RANDBETWEEN(95,105)/100))</f>
        <v>2.0888611125196008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1.3499900686238591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1.6008427676531012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1.9650659521542595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1.9950453876901415</v>
      </c>
      <c r="Y4" s="9">
        <f ca="1">VLOOKUP($A4,'RES installed'!$A$2:$C$6,3,FALSE)*(AVERAGE('[1]Profiles, RES, Summer'!Y$5:Y$7)*(RANDBETWEEN(95,105)/100))</f>
        <v>2.1464456308747413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4.7073278688524591E-5</v>
      </c>
      <c r="D5" s="7">
        <f ca="1">VLOOKUP($A5,'RES installed'!$A$2:$C$6,3,FALSE)*(AVERAGE('[1]Profiles, RES, Summer'!D$2:D$4)*(RANDBETWEEN(95,105)/100))</f>
        <v>2.5816732193471701E-5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4.397493695701133E-2</v>
      </c>
      <c r="J5" s="7">
        <f ca="1">VLOOKUP($A5,'RES installed'!$A$2:$C$6,3,FALSE)*(AVERAGE('[1]Profiles, RES, Summer'!J$2:J$4)*(RANDBETWEEN(95,105)/100))</f>
        <v>0.86559452168122764</v>
      </c>
      <c r="K5" s="7">
        <f ca="1">VLOOKUP($A5,'RES installed'!$A$2:$C$6,3,FALSE)*(AVERAGE('[1]Profiles, RES, Summer'!K$2:K$4)*(RANDBETWEEN(95,105)/100))</f>
        <v>2.2005359124773669</v>
      </c>
      <c r="L5" s="7">
        <f ca="1">VLOOKUP($A5,'RES installed'!$A$2:$C$6,3,FALSE)*(AVERAGE('[1]Profiles, RES, Summer'!L$2:L$4)*(RANDBETWEEN(95,105)/100))</f>
        <v>2.9649878168595403</v>
      </c>
      <c r="M5" s="7">
        <f ca="1">VLOOKUP($A5,'RES installed'!$A$2:$C$6,3,FALSE)*(AVERAGE('[1]Profiles, RES, Summer'!M$2:M$4)*(RANDBETWEEN(95,105)/100))</f>
        <v>3.2618901168576961</v>
      </c>
      <c r="N5" s="7">
        <f ca="1">VLOOKUP($A5,'RES installed'!$A$2:$C$6,3,FALSE)*(AVERAGE('[1]Profiles, RES, Summer'!N$2:N$4)*(RANDBETWEEN(95,105)/100))</f>
        <v>3.4697247859217333</v>
      </c>
      <c r="O5" s="7">
        <f ca="1">VLOOKUP($A5,'RES installed'!$A$2:$C$6,3,FALSE)*(AVERAGE('[1]Profiles, RES, Summer'!O$2:O$4)*(RANDBETWEEN(95,105)/100))</f>
        <v>3.0672118149820333</v>
      </c>
      <c r="P5" s="7">
        <f ca="1">VLOOKUP($A5,'RES installed'!$A$2:$C$6,3,FALSE)*(AVERAGE('[1]Profiles, RES, Summer'!P$2:P$4)*(RANDBETWEEN(95,105)/100))</f>
        <v>2.2963695479331743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0.28607446419392374</v>
      </c>
      <c r="S5" s="7">
        <f ca="1">VLOOKUP($A5,'RES installed'!$A$2:$C$6,3,FALSE)*(AVERAGE('[1]Profiles, RES, Summer'!S$2:S$4)*(RANDBETWEEN(95,105)/100))</f>
        <v>1.7209806778722854E-3</v>
      </c>
      <c r="T5" s="7">
        <f ca="1">VLOOKUP($A5,'RES installed'!$A$2:$C$6,3,FALSE)*(AVERAGE('[1]Profiles, RES, Summer'!T$2:T$4)*(RANDBETWEEN(95,105)/100))</f>
        <v>2.9474478924750844E-4</v>
      </c>
      <c r="U5" s="7">
        <f ca="1">VLOOKUP($A5,'RES installed'!$A$2:$C$6,3,FALSE)*(AVERAGE('[1]Profiles, RES, Summer'!U$2:U$4)*(RANDBETWEEN(95,105)/100))</f>
        <v>7.9000155435677061E-5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4.6611775956284149E-5</v>
      </c>
      <c r="D6" s="7">
        <f ca="1">VLOOKUP($A6,'RES installed'!$A$2:$C$6,3,FALSE)*(AVERAGE('[1]Profiles, RES, Summer'!D$2:D$4)*(RANDBETWEEN(95,105)/100))</f>
        <v>2.5816732193471701E-5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4.2706429160174468E-2</v>
      </c>
      <c r="J6" s="7">
        <f ca="1">VLOOKUP($A6,'RES installed'!$A$2:$C$6,3,FALSE)*(AVERAGE('[1]Profiles, RES, Summer'!J$2:J$4)*(RANDBETWEEN(95,105)/100))</f>
        <v>0.91805479572251414</v>
      </c>
      <c r="K6" s="7">
        <f ca="1">VLOOKUP($A6,'RES installed'!$A$2:$C$6,3,FALSE)*(AVERAGE('[1]Profiles, RES, Summer'!K$2:K$4)*(RANDBETWEEN(95,105)/100))</f>
        <v>2.0495187420132335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3.1339728573730801</v>
      </c>
      <c r="N6" s="7">
        <f ca="1">VLOOKUP($A6,'RES installed'!$A$2:$C$6,3,FALSE)*(AVERAGE('[1]Profiles, RES, Summer'!N$2:N$4)*(RANDBETWEEN(95,105)/100))</f>
        <v>3.5034114343287408</v>
      </c>
      <c r="O6" s="7">
        <f ca="1">VLOOKUP($A6,'RES installed'!$A$2:$C$6,3,FALSE)*(AVERAGE('[1]Profiles, RES, Summer'!O$2:O$4)*(RANDBETWEEN(95,105)/100))</f>
        <v>2.8312724445987998</v>
      </c>
      <c r="P6" s="7">
        <f ca="1">VLOOKUP($A6,'RES installed'!$A$2:$C$6,3,FALSE)*(AVERAGE('[1]Profiles, RES, Summer'!P$2:P$4)*(RANDBETWEEN(95,105)/100))</f>
        <v>2.2045147660158473</v>
      </c>
      <c r="Q6" s="7">
        <f ca="1">VLOOKUP($A6,'RES installed'!$A$2:$C$6,3,FALSE)*(AVERAGE('[1]Profiles, RES, Summer'!Q$2:Q$4)*(RANDBETWEEN(95,105)/100))</f>
        <v>1.3040354641869469</v>
      </c>
      <c r="R6" s="7">
        <f ca="1">VLOOKUP($A6,'RES installed'!$A$2:$C$6,3,FALSE)*(AVERAGE('[1]Profiles, RES, Summer'!R$2:R$4)*(RANDBETWEEN(95,105)/100))</f>
        <v>0.26940993229913207</v>
      </c>
      <c r="S6" s="7">
        <f ca="1">VLOOKUP($A6,'RES installed'!$A$2:$C$6,3,FALSE)*(AVERAGE('[1]Profiles, RES, Summer'!S$2:S$4)*(RANDBETWEEN(95,105)/100))</f>
        <v>1.6858586232218306E-3</v>
      </c>
      <c r="T6" s="7">
        <f ca="1">VLOOKUP($A6,'RES installed'!$A$2:$C$6,3,FALSE)*(AVERAGE('[1]Profiles, RES, Summer'!T$2:T$4)*(RANDBETWEEN(95,105)/100))</f>
        <v>2.8872958946694704E-4</v>
      </c>
      <c r="U6" s="7">
        <f ca="1">VLOOKUP($A6,'RES installed'!$A$2:$C$6,3,FALSE)*(AVERAGE('[1]Profiles, RES, Summer'!U$2:U$4)*(RANDBETWEEN(95,105)/100))</f>
        <v>7.9000155435677061E-5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3.9500077717838531E-5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2.0710926235081097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3.1339728573730801</v>
      </c>
      <c r="N3" s="7">
        <f ca="1">VLOOKUP($A3,'RES installed'!$A$2:$C$6,3,FALSE)*(AVERAGE('[1]Profiles, RES, Summer'!N$2:N$4)*(RANDBETWEEN(95,105)/100))</f>
        <v>3.5370980827357479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1.1922609958280657</v>
      </c>
      <c r="R3" s="7">
        <f ca="1">VLOOKUP($A3,'RES installed'!$A$2:$C$6,3,FALSE)*(AVERAGE('[1]Profiles, RES, Summer'!R$2:R$4)*(RANDBETWEEN(95,105)/100))</f>
        <v>0.28329704221145846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2.8572198957666634E-4</v>
      </c>
      <c r="U3" s="7">
        <f ca="1">VLOOKUP($A3,'RES installed'!$A$2:$C$6,3,FALSE)*(AVERAGE('[1]Profiles, RES, Summer'!U$2:U$4)*(RANDBETWEEN(95,105)/100))</f>
        <v>7.7435795922099285E-5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2.8037932201271314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2.5115279113852527</v>
      </c>
      <c r="F4" s="9">
        <f ca="1">VLOOKUP($A4,'RES installed'!$A$2:$C$6,3,FALSE)*(AVERAGE('[1]Profiles, RES, Summer'!F$5:F$7)*(RANDBETWEEN(95,105)/100))</f>
        <v>2.0249163845853273</v>
      </c>
      <c r="G4" s="9">
        <f ca="1">VLOOKUP($A4,'RES installed'!$A$2:$C$6,3,FALSE)*(AVERAGE('[1]Profiles, RES, Summer'!G$5:G$7)*(RANDBETWEEN(95,105)/100))</f>
        <v>1.9791865785819762</v>
      </c>
      <c r="H4" s="9">
        <f ca="1">VLOOKUP($A4,'RES installed'!$A$2:$C$6,3,FALSE)*(AVERAGE('[1]Profiles, RES, Summer'!H$5:H$7)*(RANDBETWEEN(95,105)/100))</f>
        <v>1.7806826657005548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1.2985618755334261</v>
      </c>
      <c r="N4" s="9">
        <f ca="1">VLOOKUP($A4,'RES installed'!$A$2:$C$6,3,FALSE)*(AVERAGE('[1]Profiles, RES, Summer'!N$5:N$7)*(RANDBETWEEN(95,105)/100))</f>
        <v>1.2589376442273736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1.7576480224533975</v>
      </c>
      <c r="R4" s="9">
        <f ca="1">VLOOKUP($A4,'RES installed'!$A$2:$C$6,3,FALSE)*(AVERAGE('[1]Profiles, RES, Summer'!R$5:R$7)*(RANDBETWEEN(95,105)/100))</f>
        <v>1.6008427676531012</v>
      </c>
      <c r="S4" s="9">
        <f ca="1">VLOOKUP($A4,'RES installed'!$A$2:$C$6,3,FALSE)*(AVERAGE('[1]Profiles, RES, Summer'!S$5:S$7)*(RANDBETWEEN(95,105)/100))</f>
        <v>1.9794708693592247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1.9461710872296991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2.1161561605426975</v>
      </c>
      <c r="X4" s="9">
        <f ca="1">VLOOKUP($A4,'RES installed'!$A$2:$C$6,3,FALSE)*(AVERAGE('[1]Profiles, RES, Summer'!X$5:X$7)*(RANDBETWEEN(95,105)/100))</f>
        <v>1.9950453876901415</v>
      </c>
      <c r="Y4" s="9">
        <f ca="1">VLOOKUP($A4,'RES installed'!$A$2:$C$6,3,FALSE)*(AVERAGE('[1]Profiles, RES, Summer'!Y$5:Y$7)*(RANDBETWEEN(95,105)/100))</f>
        <v>2.2582396741494675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4.5227267759562839E-5</v>
      </c>
      <c r="D5" s="7">
        <f ca="1">VLOOKUP($A5,'RES installed'!$A$2:$C$6,3,FALSE)*(AVERAGE('[1]Profiles, RES, Summer'!D$2:D$4)*(RANDBETWEEN(95,105)/100))</f>
        <v>2.5816732193471701E-5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4.101508543105864E-2</v>
      </c>
      <c r="J5" s="7">
        <f ca="1">VLOOKUP($A5,'RES installed'!$A$2:$C$6,3,FALSE)*(AVERAGE('[1]Profiles, RES, Summer'!J$2:J$4)*(RANDBETWEEN(95,105)/100))</f>
        <v>0.84810776366746543</v>
      </c>
      <c r="K5" s="7">
        <f ca="1">VLOOKUP($A5,'RES installed'!$A$2:$C$6,3,FALSE)*(AVERAGE('[1]Profiles, RES, Summer'!K$2:K$4)*(RANDBETWEEN(95,105)/100))</f>
        <v>2.1142403864978618</v>
      </c>
      <c r="L5" s="7">
        <f ca="1">VLOOKUP($A5,'RES installed'!$A$2:$C$6,3,FALSE)*(AVERAGE('[1]Profiles, RES, Summer'!L$2:L$4)*(RANDBETWEEN(95,105)/100))</f>
        <v>2.7905767688089789</v>
      </c>
      <c r="M5" s="7">
        <f ca="1">VLOOKUP($A5,'RES installed'!$A$2:$C$6,3,FALSE)*(AVERAGE('[1]Profiles, RES, Summer'!M$2:M$4)*(RANDBETWEEN(95,105)/100))</f>
        <v>3.2618901168576961</v>
      </c>
      <c r="N5" s="7">
        <f ca="1">VLOOKUP($A5,'RES installed'!$A$2:$C$6,3,FALSE)*(AVERAGE('[1]Profiles, RES, Summer'!N$2:N$4)*(RANDBETWEEN(95,105)/100))</f>
        <v>3.3012915438866979</v>
      </c>
      <c r="O5" s="7">
        <f ca="1">VLOOKUP($A5,'RES installed'!$A$2:$C$6,3,FALSE)*(AVERAGE('[1]Profiles, RES, Summer'!O$2:O$4)*(RANDBETWEEN(95,105)/100))</f>
        <v>2.8312724445987998</v>
      </c>
      <c r="P5" s="7">
        <f ca="1">VLOOKUP($A5,'RES installed'!$A$2:$C$6,3,FALSE)*(AVERAGE('[1]Profiles, RES, Summer'!P$2:P$4)*(RANDBETWEEN(95,105)/100))</f>
        <v>2.2963695479331743</v>
      </c>
      <c r="Q5" s="7">
        <f ca="1">VLOOKUP($A5,'RES installed'!$A$2:$C$6,3,FALSE)*(AVERAGE('[1]Profiles, RES, Summer'!Q$2:Q$4)*(RANDBETWEEN(95,105)/100))</f>
        <v>1.2419385373209018</v>
      </c>
      <c r="R5" s="7">
        <f ca="1">VLOOKUP($A5,'RES installed'!$A$2:$C$6,3,FALSE)*(AVERAGE('[1]Profiles, RES, Summer'!R$2:R$4)*(RANDBETWEEN(95,105)/100))</f>
        <v>0.28051962022899318</v>
      </c>
      <c r="S5" s="7">
        <f ca="1">VLOOKUP($A5,'RES installed'!$A$2:$C$6,3,FALSE)*(AVERAGE('[1]Profiles, RES, Summer'!S$2:S$4)*(RANDBETWEEN(95,105)/100))</f>
        <v>1.7736637598479677E-3</v>
      </c>
      <c r="T5" s="7">
        <f ca="1">VLOOKUP($A5,'RES installed'!$A$2:$C$6,3,FALSE)*(AVERAGE('[1]Profiles, RES, Summer'!T$2:T$4)*(RANDBETWEEN(95,105)/100))</f>
        <v>3.0978278869891194E-4</v>
      </c>
      <c r="U5" s="7">
        <f ca="1">VLOOKUP($A5,'RES installed'!$A$2:$C$6,3,FALSE)*(AVERAGE('[1]Profiles, RES, Summer'!U$2:U$4)*(RANDBETWEEN(95,105)/100))</f>
        <v>7.9782335192465936E-5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4.4304262295081964E-5</v>
      </c>
      <c r="D6" s="7">
        <f ca="1">VLOOKUP($A6,'RES installed'!$A$2:$C$6,3,FALSE)*(AVERAGE('[1]Profiles, RES, Summer'!D$2:D$4)*(RANDBETWEEN(95,105)/100))</f>
        <v>2.7397348450214868E-5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4.0169413566500729E-2</v>
      </c>
      <c r="J6" s="7">
        <f ca="1">VLOOKUP($A6,'RES installed'!$A$2:$C$6,3,FALSE)*(AVERAGE('[1]Profiles, RES, Summer'!J$2:J$4)*(RANDBETWEEN(95,105)/100))</f>
        <v>0.83936438466058427</v>
      </c>
      <c r="K6" s="7">
        <f ca="1">VLOOKUP($A6,'RES installed'!$A$2:$C$6,3,FALSE)*(AVERAGE('[1]Profiles, RES, Summer'!K$2:K$4)*(RANDBETWEEN(95,105)/100))</f>
        <v>2.1789620309824906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3.2299108019865419</v>
      </c>
      <c r="N6" s="7">
        <f ca="1">VLOOKUP($A6,'RES installed'!$A$2:$C$6,3,FALSE)*(AVERAGE('[1]Profiles, RES, Summer'!N$2:N$4)*(RANDBETWEEN(95,105)/100))</f>
        <v>3.4023514891077191</v>
      </c>
      <c r="O6" s="7">
        <f ca="1">VLOOKUP($A6,'RES installed'!$A$2:$C$6,3,FALSE)*(AVERAGE('[1]Profiles, RES, Summer'!O$2:O$4)*(RANDBETWEEN(95,105)/100))</f>
        <v>2.8017800233008958</v>
      </c>
      <c r="P6" s="7">
        <f ca="1">VLOOKUP($A6,'RES installed'!$A$2:$C$6,3,FALSE)*(AVERAGE('[1]Profiles, RES, Summer'!P$2:P$4)*(RANDBETWEEN(95,105)/100))</f>
        <v>2.3422969388918378</v>
      </c>
      <c r="Q6" s="7">
        <f ca="1">VLOOKUP($A6,'RES installed'!$A$2:$C$6,3,FALSE)*(AVERAGE('[1]Profiles, RES, Summer'!Q$2:Q$4)*(RANDBETWEEN(95,105)/100))</f>
        <v>1.2667773080673199</v>
      </c>
      <c r="R6" s="7">
        <f ca="1">VLOOKUP($A6,'RES installed'!$A$2:$C$6,3,FALSE)*(AVERAGE('[1]Profiles, RES, Summer'!R$2:R$4)*(RANDBETWEEN(95,105)/100))</f>
        <v>0.26385508833420152</v>
      </c>
      <c r="S6" s="7">
        <f ca="1">VLOOKUP($A6,'RES installed'!$A$2:$C$6,3,FALSE)*(AVERAGE('[1]Profiles, RES, Summer'!S$2:S$4)*(RANDBETWEEN(95,105)/100))</f>
        <v>1.791224787173195E-3</v>
      </c>
      <c r="T6" s="7">
        <f ca="1">VLOOKUP($A6,'RES installed'!$A$2:$C$6,3,FALSE)*(AVERAGE('[1]Profiles, RES, Summer'!T$2:T$4)*(RANDBETWEEN(95,105)/100))</f>
        <v>2.9173718935722774E-4</v>
      </c>
      <c r="U6" s="7">
        <f ca="1">VLOOKUP($A6,'RES installed'!$A$2:$C$6,3,FALSE)*(AVERAGE('[1]Profiles, RES, Summer'!U$2:U$4)*(RANDBETWEEN(95,105)/100))</f>
        <v>7.7435795922099285E-5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4.7073278688524591E-5</v>
      </c>
      <c r="D3" s="7">
        <f ca="1">VLOOKUP($A3,'RES installed'!$A$2:$C$6,3,FALSE)*(AVERAGE('[1]Profiles, RES, Summer'!D$2:D$4)*(RANDBETWEEN(95,105)/100))</f>
        <v>2.7397348450214868E-5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4.0169413566500729E-2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3.2618901168576961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2.9197497084925126</v>
      </c>
      <c r="P3" s="7">
        <f ca="1">VLOOKUP($A3,'RES installed'!$A$2:$C$6,3,FALSE)*(AVERAGE('[1]Profiles, RES, Summer'!P$2:P$4)*(RANDBETWEEN(95,105)/100))</f>
        <v>2.2734058524538425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0.28885188617638902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7.8217975678888173E-5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2.8037932201271314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2.2941841498230673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1.7978046144092144</v>
      </c>
      <c r="I4" s="9">
        <f ca="1">VLOOKUP($A4,'RES installed'!$A$2:$C$6,3,FALSE)*(AVERAGE('[1]Profiles, RES, Summer'!I$5:I$7)*(RANDBETWEEN(95,105)/100))</f>
        <v>1.4748316552377565</v>
      </c>
      <c r="J4" s="9">
        <f ca="1">VLOOKUP($A4,'RES installed'!$A$2:$C$6,3,FALSE)*(AVERAGE('[1]Profiles, RES, Summer'!J$5:J$7)*(RANDBETWEEN(95,105)/100))</f>
        <v>1.365197257938769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1.2912949868470789</v>
      </c>
      <c r="M4" s="9">
        <f ca="1">VLOOKUP($A4,'RES installed'!$A$2:$C$6,3,FALSE)*(AVERAGE('[1]Profiles, RES, Summer'!M$5:M$7)*(RANDBETWEEN(95,105)/100))</f>
        <v>1.285704827260818</v>
      </c>
      <c r="N4" s="9">
        <f ca="1">VLOOKUP($A4,'RES installed'!$A$2:$C$6,3,FALSE)*(AVERAGE('[1]Profiles, RES, Summer'!N$5:N$7)*(RANDBETWEEN(95,105)/100))</f>
        <v>1.2229679972494485</v>
      </c>
      <c r="O4" s="9">
        <f ca="1">VLOOKUP($A4,'RES installed'!$A$2:$C$6,3,FALSE)*(AVERAGE('[1]Profiles, RES, Summer'!O$5:O$7)*(RANDBETWEEN(95,105)/100))</f>
        <v>1.2518090350633864</v>
      </c>
      <c r="P4" s="9">
        <f ca="1">VLOOKUP($A4,'RES installed'!$A$2:$C$6,3,FALSE)*(AVERAGE('[1]Profiles, RES, Summer'!P$5:P$7)*(RANDBETWEEN(95,105)/100))</f>
        <v>1.4326994012148426</v>
      </c>
      <c r="Q4" s="9">
        <f ca="1">VLOOKUP($A4,'RES installed'!$A$2:$C$6,3,FALSE)*(AVERAGE('[1]Profiles, RES, Summer'!Q$5:Q$7)*(RANDBETWEEN(95,105)/100))</f>
        <v>1.640471487623171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1.8830830098132512</v>
      </c>
      <c r="U4" s="9">
        <f ca="1">VLOOKUP($A4,'RES installed'!$A$2:$C$6,3,FALSE)*(AVERAGE('[1]Profiles, RES, Summer'!U$5:U$7)*(RANDBETWEEN(95,105)/100))</f>
        <v>1.8328018976823381</v>
      </c>
      <c r="V4" s="9">
        <f ca="1">VLOOKUP($A4,'RES installed'!$A$2:$C$6,3,FALSE)*(AVERAGE('[1]Profiles, RES, Summer'!V$5:V$7)*(RANDBETWEEN(95,105)/100))</f>
        <v>2.136759409684247</v>
      </c>
      <c r="W4" s="9">
        <f ca="1">VLOOKUP($A4,'RES installed'!$A$2:$C$6,3,FALSE)*(AVERAGE('[1]Profiles, RES, Summer'!W$5:W$7)*(RANDBETWEEN(95,105)/100))</f>
        <v>1.9549252149775396</v>
      </c>
      <c r="X4" s="9">
        <f ca="1">VLOOKUP($A4,'RES installed'!$A$2:$C$6,3,FALSE)*(AVERAGE('[1]Profiles, RES, Summer'!X$5:X$7)*(RANDBETWEEN(95,105)/100))</f>
        <v>1.9752924630595459</v>
      </c>
      <c r="Y4" s="9">
        <f ca="1">VLOOKUP($A4,'RES installed'!$A$2:$C$6,3,FALSE)*(AVERAGE('[1]Profiles, RES, Summer'!Y$5:Y$7)*(RANDBETWEEN(95,105)/100))</f>
        <v>2.325316100114303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4.7073278688524591E-5</v>
      </c>
      <c r="D5" s="7">
        <f ca="1">VLOOKUP($A5,'RES installed'!$A$2:$C$6,3,FALSE)*(AVERAGE('[1]Profiles, RES, Summer'!D$2:D$4)*(RANDBETWEEN(95,105)/100))</f>
        <v>2.5553296150681172E-5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4.3552101024732379E-2</v>
      </c>
      <c r="J5" s="7">
        <f ca="1">VLOOKUP($A5,'RES installed'!$A$2:$C$6,3,FALSE)*(AVERAGE('[1]Profiles, RES, Summer'!J$2:J$4)*(RANDBETWEEN(95,105)/100))</f>
        <v>0.84810776366746543</v>
      </c>
      <c r="K5" s="7">
        <f ca="1">VLOOKUP($A5,'RES installed'!$A$2:$C$6,3,FALSE)*(AVERAGE('[1]Profiles, RES, Summer'!K$2:K$4)*(RANDBETWEEN(95,105)/100))</f>
        <v>2.0495187420132335</v>
      </c>
      <c r="L5" s="7">
        <f ca="1">VLOOKUP($A5,'RES installed'!$A$2:$C$6,3,FALSE)*(AVERAGE('[1]Profiles, RES, Summer'!L$2:L$4)*(RANDBETWEEN(95,105)/100))</f>
        <v>2.9649878168595403</v>
      </c>
      <c r="M5" s="7">
        <f ca="1">VLOOKUP($A5,'RES installed'!$A$2:$C$6,3,FALSE)*(AVERAGE('[1]Profiles, RES, Summer'!M$2:M$4)*(RANDBETWEEN(95,105)/100))</f>
        <v>3.1979314871153881</v>
      </c>
      <c r="N5" s="7">
        <f ca="1">VLOOKUP($A5,'RES installed'!$A$2:$C$6,3,FALSE)*(AVERAGE('[1]Profiles, RES, Summer'!N$2:N$4)*(RANDBETWEEN(95,105)/100))</f>
        <v>3.368664840700712</v>
      </c>
      <c r="O5" s="7">
        <f ca="1">VLOOKUP($A5,'RES installed'!$A$2:$C$6,3,FALSE)*(AVERAGE('[1]Profiles, RES, Summer'!O$2:O$4)*(RANDBETWEEN(95,105)/100))</f>
        <v>2.8902572871946082</v>
      </c>
      <c r="P5" s="7">
        <f ca="1">VLOOKUP($A5,'RES installed'!$A$2:$C$6,3,FALSE)*(AVERAGE('[1]Profiles, RES, Summer'!P$2:P$4)*(RANDBETWEEN(95,105)/100))</f>
        <v>2.3882243298505013</v>
      </c>
      <c r="Q5" s="7">
        <f ca="1">VLOOKUP($A5,'RES installed'!$A$2:$C$6,3,FALSE)*(AVERAGE('[1]Profiles, RES, Summer'!Q$2:Q$4)*(RANDBETWEEN(95,105)/100))</f>
        <v>1.2916160788137379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1.6682975958966031E-3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8.2128874462832587E-5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4.6611775956284149E-5</v>
      </c>
      <c r="D6" s="7">
        <f ca="1">VLOOKUP($A6,'RES installed'!$A$2:$C$6,3,FALSE)*(AVERAGE('[1]Profiles, RES, Summer'!D$2:D$4)*(RANDBETWEEN(95,105)/100))</f>
        <v>2.5026424065100117E-5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4.4397772889290289E-2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2.1358142679927381</v>
      </c>
      <c r="L6" s="7">
        <f ca="1">VLOOKUP($A6,'RES installed'!$A$2:$C$6,3,FALSE)*(AVERAGE('[1]Profiles, RES, Summer'!L$2:L$4)*(RANDBETWEEN(95,105)/100))</f>
        <v>3.0231248328763938</v>
      </c>
      <c r="M6" s="7">
        <f ca="1">VLOOKUP($A6,'RES installed'!$A$2:$C$6,3,FALSE)*(AVERAGE('[1]Profiles, RES, Summer'!M$2:M$4)*(RANDBETWEEN(95,105)/100))</f>
        <v>3.3578280614711575</v>
      </c>
      <c r="N6" s="7">
        <f ca="1">VLOOKUP($A6,'RES installed'!$A$2:$C$6,3,FALSE)*(AVERAGE('[1]Profiles, RES, Summer'!N$2:N$4)*(RANDBETWEEN(95,105)/100))</f>
        <v>3.5370980827357479</v>
      </c>
      <c r="O6" s="7">
        <f ca="1">VLOOKUP($A6,'RES installed'!$A$2:$C$6,3,FALSE)*(AVERAGE('[1]Profiles, RES, Summer'!O$2:O$4)*(RANDBETWEEN(95,105)/100))</f>
        <v>2.8902572871946082</v>
      </c>
      <c r="P6" s="7">
        <f ca="1">VLOOKUP($A6,'RES installed'!$A$2:$C$6,3,FALSE)*(AVERAGE('[1]Profiles, RES, Summer'!P$2:P$4)*(RANDBETWEEN(95,105)/100))</f>
        <v>2.2045147660158473</v>
      </c>
      <c r="Q6" s="7">
        <f ca="1">VLOOKUP($A6,'RES installed'!$A$2:$C$6,3,FALSE)*(AVERAGE('[1]Profiles, RES, Summer'!Q$2:Q$4)*(RANDBETWEEN(95,105)/100))</f>
        <v>1.2543579226941108</v>
      </c>
      <c r="R6" s="7">
        <f ca="1">VLOOKUP($A6,'RES installed'!$A$2:$C$6,3,FALSE)*(AVERAGE('[1]Profiles, RES, Summer'!R$2:R$4)*(RANDBETWEEN(95,105)/100))</f>
        <v>0.28885188617638902</v>
      </c>
      <c r="S6" s="7">
        <f ca="1">VLOOKUP($A6,'RES installed'!$A$2:$C$6,3,FALSE)*(AVERAGE('[1]Profiles, RES, Summer'!S$2:S$4)*(RANDBETWEEN(95,105)/100))</f>
        <v>1.6858586232218306E-3</v>
      </c>
      <c r="T6" s="7">
        <f ca="1">VLOOKUP($A6,'RES installed'!$A$2:$C$6,3,FALSE)*(AVERAGE('[1]Profiles, RES, Summer'!T$2:T$4)*(RANDBETWEEN(95,105)/100))</f>
        <v>2.9474478924750844E-4</v>
      </c>
      <c r="U6" s="7">
        <f ca="1">VLOOKUP($A6,'RES installed'!$A$2:$C$6,3,FALSE)*(AVERAGE('[1]Profiles, RES, Summer'!U$2:U$4)*(RANDBETWEEN(95,105)/100))</f>
        <v>8.1346694706043698E-5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2.3305887978142075E-5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3.9500077717838531E-5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1.5789328101917108</v>
      </c>
      <c r="C2" s="4">
        <f>'[1]FL Profiles'!C2*Main!$B$6</f>
        <v>1.6316024426202034</v>
      </c>
      <c r="D2" s="4">
        <f>'[1]FL Profiles'!D2*Main!$B$6</f>
        <v>1.461004218559135</v>
      </c>
      <c r="E2" s="4">
        <f>'[1]FL Profiles'!E2*Main!$B$6</f>
        <v>1.3848259453149983</v>
      </c>
      <c r="F2" s="4">
        <f>'[1]FL Profiles'!F2*Main!$B$6</f>
        <v>1.1345809600205996</v>
      </c>
      <c r="G2" s="4">
        <f>'[1]FL Profiles'!G2*Main!$B$6</f>
        <v>0.96295503581458497</v>
      </c>
      <c r="H2" s="4">
        <f>'[1]FL Profiles'!H2*Main!$B$6</f>
        <v>1.1776159035902216</v>
      </c>
      <c r="I2" s="4">
        <f>'[1]FL Profiles'!I2*Main!$B$6</f>
        <v>0.20451232884429288</v>
      </c>
      <c r="J2" s="4">
        <f>'[1]FL Profiles'!J2*Main!$B$6</f>
        <v>0.17984752536558421</v>
      </c>
      <c r="K2" s="4">
        <f>'[1]FL Profiles'!K2*Main!$B$6</f>
        <v>0.26219199947939809</v>
      </c>
      <c r="L2" s="4">
        <f>'[1]FL Profiles'!L2*Main!$B$6</f>
        <v>0.15441194677816583</v>
      </c>
      <c r="M2" s="4">
        <f>'[1]FL Profiles'!M2*Main!$B$6</f>
        <v>0.19295070221364818</v>
      </c>
      <c r="N2" s="4">
        <f>'[1]FL Profiles'!N2*Main!$B$6</f>
        <v>0.30741080585703068</v>
      </c>
      <c r="O2" s="4">
        <f>'[1]FL Profiles'!O2*Main!$B$6</f>
        <v>0.56639124238347194</v>
      </c>
      <c r="P2" s="4">
        <f>'[1]FL Profiles'!P2*Main!$B$6</f>
        <v>0.60428768522836285</v>
      </c>
      <c r="Q2" s="4">
        <f>'[1]FL Profiles'!Q2*Main!$B$6</f>
        <v>0.59426760881513752</v>
      </c>
      <c r="R2" s="4">
        <f>'[1]FL Profiles'!R2*Main!$B$6</f>
        <v>0.33336023451692209</v>
      </c>
      <c r="S2" s="4">
        <f>'[1]FL Profiles'!S2*Main!$B$6</f>
        <v>0.67905287077319854</v>
      </c>
      <c r="T2" s="4">
        <f>'[1]FL Profiles'!T2*Main!$B$6</f>
        <v>0.39849073120288719</v>
      </c>
      <c r="U2" s="4">
        <f>'[1]FL Profiles'!U2*Main!$B$6</f>
        <v>0.28017675201595649</v>
      </c>
      <c r="V2" s="4">
        <f>'[1]FL Profiles'!V2*Main!$B$6</f>
        <v>0.4254678600077248</v>
      </c>
      <c r="W2" s="4">
        <f>'[1]FL Profiles'!W2*Main!$B$6</f>
        <v>0.26296277458810768</v>
      </c>
      <c r="X2" s="4">
        <f>'[1]FL Profiles'!X2*Main!$B$6</f>
        <v>1.2002253067790378</v>
      </c>
      <c r="Y2" s="4">
        <f>'[1]FL Profiles'!Y2*Main!$B$6</f>
        <v>1.4468733415661248</v>
      </c>
    </row>
    <row r="3" spans="1:25" x14ac:dyDescent="0.3">
      <c r="A3" t="s">
        <v>16</v>
      </c>
      <c r="B3" s="4">
        <f>'[1]FL Profiles'!B3*Main!$B$6</f>
        <v>-3.5648348777821144</v>
      </c>
      <c r="C3" s="4">
        <f>'[1]FL Profiles'!C3*Main!$B$6</f>
        <v>-3.8119967626416749</v>
      </c>
      <c r="D3" s="4">
        <f>'[1]FL Profiles'!D3*Main!$B$6</f>
        <v>-4.2873080796792911</v>
      </c>
      <c r="E3" s="4">
        <f>'[1]FL Profiles'!E3*Main!$B$6</f>
        <v>-4.6247791147759969</v>
      </c>
      <c r="F3" s="4">
        <f>'[1]FL Profiles'!F3*Main!$B$6</f>
        <v>-4.9432376971911989</v>
      </c>
      <c r="G3" s="4">
        <f>'[1]FL Profiles'!G3*Main!$B$6</f>
        <v>-5.3947834483769332</v>
      </c>
      <c r="H3" s="4">
        <f>'[1]FL Profiles'!H3*Main!$B$6</f>
        <v>-5.1476215635173741</v>
      </c>
      <c r="I3" s="4">
        <f>'[1]FL Profiles'!I3*Main!$B$6</f>
        <v>-5.7743131119055633</v>
      </c>
      <c r="J3" s="4">
        <f>'[1]FL Profiles'!J3*Main!$B$6</f>
        <v>-5.2372113236530584</v>
      </c>
      <c r="K3" s="4">
        <f>'[1]FL Profiles'!K3*Main!$B$6</f>
        <v>-7.6926053562103194</v>
      </c>
      <c r="L3" s="4">
        <f>'[1]FL Profiles'!L3*Main!$B$6</f>
        <v>-7.613767908841135</v>
      </c>
      <c r="M3" s="4">
        <f>'[1]FL Profiles'!M3*Main!$B$6</f>
        <v>-6.9601506166553557</v>
      </c>
      <c r="N3" s="4">
        <f>'[1]FL Profiles'!N3*Main!$B$6</f>
        <v>-6.6718807259979478</v>
      </c>
      <c r="O3" s="4">
        <f>'[1]FL Profiles'!O3*Main!$B$6</f>
        <v>-6.441585969767317</v>
      </c>
      <c r="P3" s="4">
        <f>'[1]FL Profiles'!P3*Main!$B$6</f>
        <v>-6.0716781488457459</v>
      </c>
      <c r="Q3" s="4">
        <f>'[1]FL Profiles'!Q3*Main!$B$6</f>
        <v>-5.5252499817778533</v>
      </c>
      <c r="R3" s="4">
        <f>'[1]FL Profiles'!R3*Main!$B$6</f>
        <v>-5.16642847616989</v>
      </c>
      <c r="S3" s="4">
        <f>'[1]FL Profiles'!S3*Main!$B$6</f>
        <v>-4.623443104587567</v>
      </c>
      <c r="T3" s="4">
        <f>'[1]FL Profiles'!T3*Main!$B$6</f>
        <v>-2.9346363026492961</v>
      </c>
      <c r="U3" s="4">
        <f>'[1]FL Profiles'!U3*Main!$B$6</f>
        <v>-3.2842984307154275</v>
      </c>
      <c r="V3" s="4">
        <f>'[1]FL Profiles'!V3*Main!$B$6</f>
        <v>-3.4716481671391186</v>
      </c>
      <c r="W3" s="4">
        <f>'[1]FL Profiles'!W3*Main!$B$6</f>
        <v>-3.7271472694245542</v>
      </c>
      <c r="X3" s="4">
        <f>'[1]FL Profiles'!X3*Main!$B$6</f>
        <v>-2.9611895051443433</v>
      </c>
      <c r="Y3" s="4">
        <f>'[1]FL Profiles'!Y3*Main!$B$6</f>
        <v>-3.1465609187890133</v>
      </c>
    </row>
    <row r="4" spans="1:25" x14ac:dyDescent="0.3">
      <c r="A4" t="s">
        <v>17</v>
      </c>
      <c r="B4" s="4">
        <f>'[1]FL Profiles'!B4*Main!$B$6</f>
        <v>3.4343041131221361</v>
      </c>
      <c r="C4" s="4">
        <f>'[1]FL Profiles'!C4*Main!$B$6</f>
        <v>3.6741307881971426</v>
      </c>
      <c r="D4" s="4">
        <f>'[1]FL Profiles'!D4*Main!$B$6</f>
        <v>4.1195488772686355</v>
      </c>
      <c r="E4" s="4">
        <f>'[1]FL Profiles'!E4*Main!$B$6</f>
        <v>4.4327404964409887</v>
      </c>
      <c r="F4" s="4">
        <f>'[1]FL Profiles'!F4*Main!$B$6</f>
        <v>4.7182355967070411</v>
      </c>
      <c r="G4" s="4">
        <f>'[1]FL Profiles'!G4*Main!$B$6</f>
        <v>5.1519892891333958</v>
      </c>
      <c r="H4" s="4">
        <f>'[1]FL Profiles'!H4*Main!$B$6</f>
        <v>4.9117643802522224</v>
      </c>
      <c r="I4" s="4">
        <f>'[1]FL Profiles'!I4*Main!$B$6</f>
        <v>5.5428878855154933</v>
      </c>
      <c r="J4" s="4">
        <f>'[1]FL Profiles'!J4*Main!$B$6</f>
        <v>5.0772112573367476</v>
      </c>
      <c r="K4" s="4">
        <f>'[1]FL Profiles'!K4*Main!$B$6</f>
        <v>5.7934797196088104</v>
      </c>
      <c r="L4" s="4">
        <f>'[1]FL Profiles'!L4*Main!$B$6</f>
        <v>5.8390967597926098</v>
      </c>
      <c r="M4" s="4">
        <f>'[1]FL Profiles'!M4*Main!$B$6</f>
        <v>5.4659645296662696</v>
      </c>
      <c r="N4" s="4">
        <f>'[1]FL Profiles'!N4*Main!$B$6</f>
        <v>5.2817364324328526</v>
      </c>
      <c r="O4" s="4">
        <f>'[1]FL Profiles'!O4*Main!$B$6</f>
        <v>5.1459772432854605</v>
      </c>
      <c r="P4" s="4">
        <f>'[1]FL Profiles'!P4*Main!$B$6</f>
        <v>4.8225857001745167</v>
      </c>
      <c r="Q4" s="4">
        <f>'[1]FL Profiles'!Q4*Main!$B$6</f>
        <v>4.3906818680090662</v>
      </c>
      <c r="R4" s="4">
        <f>'[1]FL Profiles'!R4*Main!$B$6</f>
        <v>4.0902594231376694</v>
      </c>
      <c r="S4" s="4">
        <f>'[1]FL Profiles'!S4*Main!$B$6</f>
        <v>3.6556835705953588</v>
      </c>
      <c r="T4" s="4">
        <f>'[1]FL Profiles'!T4*Main!$B$6</f>
        <v>2.8612970510555731</v>
      </c>
      <c r="U4" s="4">
        <f>'[1]FL Profiles'!U4*Main!$B$6</f>
        <v>3.2026219616958289</v>
      </c>
      <c r="V4" s="4">
        <f>'[1]FL Profiles'!V4*Main!$B$6</f>
        <v>3.4031519524784546</v>
      </c>
      <c r="W4" s="4">
        <f>'[1]FL Profiles'!W4*Main!$B$6</f>
        <v>3.6658578020303261</v>
      </c>
      <c r="X4" s="4">
        <f>'[1]FL Profiles'!X4*Main!$B$6</f>
        <v>2.8525102148162835</v>
      </c>
      <c r="Y4" s="4">
        <f>'[1]FL Profiles'!Y4*Main!$B$6</f>
        <v>3.033256977808696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5.2482924395448949</v>
      </c>
      <c r="C2" s="4">
        <f>('[1]Pc, Winter, S1'!C2*Main!$B$5)+(VLOOKUP($A2,'FL Ratio'!$A$2:$B$9,2,FALSE)*'FL Characterization'!C$2)</f>
        <v>5.0744932787003476</v>
      </c>
      <c r="D2" s="4">
        <f>('[1]Pc, Winter, S1'!D2*Main!$B$5)+(VLOOKUP($A2,'FL Ratio'!$A$2:$B$9,2,FALSE)*'FL Characterization'!D$2)</f>
        <v>4.8712478320340038</v>
      </c>
      <c r="E2" s="4">
        <f>('[1]Pc, Winter, S1'!E2*Main!$B$5)+(VLOOKUP($A2,'FL Ratio'!$A$2:$B$9,2,FALSE)*'FL Characterization'!E$2)</f>
        <v>4.9942174656395997</v>
      </c>
      <c r="F2" s="4">
        <f>('[1]Pc, Winter, S1'!F2*Main!$B$5)+(VLOOKUP($A2,'FL Ratio'!$A$2:$B$9,2,FALSE)*'FL Characterization'!F$2)</f>
        <v>4.8110581415463702</v>
      </c>
      <c r="G2" s="4">
        <f>('[1]Pc, Winter, S1'!G2*Main!$B$5)+(VLOOKUP($A2,'FL Ratio'!$A$2:$B$9,2,FALSE)*'FL Characterization'!G$2)</f>
        <v>4.7828384663924917</v>
      </c>
      <c r="H2" s="4">
        <f>('[1]Pc, Winter, S1'!H2*Main!$B$5)+(VLOOKUP($A2,'FL Ratio'!$A$2:$B$9,2,FALSE)*'FL Characterization'!H$2)</f>
        <v>4.8681385955983583</v>
      </c>
      <c r="I2" s="4">
        <f>('[1]Pc, Winter, S1'!I2*Main!$B$5)+(VLOOKUP($A2,'FL Ratio'!$A$2:$B$9,2,FALSE)*'FL Characterization'!I$2)</f>
        <v>6.0540212244546021</v>
      </c>
      <c r="J2" s="4">
        <f>('[1]Pc, Winter, S1'!J2*Main!$B$5)+(VLOOKUP($A2,'FL Ratio'!$A$2:$B$9,2,FALSE)*'FL Characterization'!J$2)</f>
        <v>6.1693074370140701</v>
      </c>
      <c r="K2" s="4">
        <f>('[1]Pc, Winter, S1'!K2*Main!$B$5)+(VLOOKUP($A2,'FL Ratio'!$A$2:$B$9,2,FALSE)*'FL Characterization'!K$2)</f>
        <v>6.1272611764872291</v>
      </c>
      <c r="L2" s="4">
        <f>('[1]Pc, Winter, S1'!L2*Main!$B$5)+(VLOOKUP($A2,'FL Ratio'!$A$2:$B$9,2,FALSE)*'FL Characterization'!L$2)</f>
        <v>6.0872617315214255</v>
      </c>
      <c r="M2" s="4">
        <f>('[1]Pc, Winter, S1'!M2*Main!$B$5)+(VLOOKUP($A2,'FL Ratio'!$A$2:$B$9,2,FALSE)*'FL Characterization'!M$2)</f>
        <v>6.2222444324161534</v>
      </c>
      <c r="N2" s="4">
        <f>('[1]Pc, Winter, S1'!N2*Main!$B$5)+(VLOOKUP($A2,'FL Ratio'!$A$2:$B$9,2,FALSE)*'FL Characterization'!N$2)</f>
        <v>6.17857166757718</v>
      </c>
      <c r="O2" s="4">
        <f>('[1]Pc, Winter, S1'!O2*Main!$B$5)+(VLOOKUP($A2,'FL Ratio'!$A$2:$B$9,2,FALSE)*'FL Characterization'!O$2)</f>
        <v>6.1220827844028518</v>
      </c>
      <c r="P2" s="4">
        <f>('[1]Pc, Winter, S1'!P2*Main!$B$5)+(VLOOKUP($A2,'FL Ratio'!$A$2:$B$9,2,FALSE)*'FL Characterization'!P$2)</f>
        <v>5.3479582363596796</v>
      </c>
      <c r="Q2" s="4">
        <f>('[1]Pc, Winter, S1'!Q2*Main!$B$5)+(VLOOKUP($A2,'FL Ratio'!$A$2:$B$9,2,FALSE)*'FL Characterization'!Q$2)</f>
        <v>5.7423946387332423</v>
      </c>
      <c r="R2" s="4">
        <f>('[1]Pc, Winter, S1'!R2*Main!$B$5)+(VLOOKUP($A2,'FL Ratio'!$A$2:$B$9,2,FALSE)*'FL Characterization'!R$2)</f>
        <v>6.180584722202374</v>
      </c>
      <c r="S2" s="4">
        <f>('[1]Pc, Winter, S1'!S2*Main!$B$5)+(VLOOKUP($A2,'FL Ratio'!$A$2:$B$9,2,FALSE)*'FL Characterization'!S$2)</f>
        <v>6.1565961950926145</v>
      </c>
      <c r="T2" s="4">
        <f>('[1]Pc, Winter, S1'!T2*Main!$B$5)+(VLOOKUP($A2,'FL Ratio'!$A$2:$B$9,2,FALSE)*'FL Characterization'!T$2)</f>
        <v>5.7902417503176347</v>
      </c>
      <c r="U2" s="4">
        <f>('[1]Pc, Winter, S1'!U2*Main!$B$5)+(VLOOKUP($A2,'FL Ratio'!$A$2:$B$9,2,FALSE)*'FL Characterization'!U$2)</f>
        <v>5.5017902604915854</v>
      </c>
      <c r="V2" s="4">
        <f>('[1]Pc, Winter, S1'!V2*Main!$B$5)+(VLOOKUP($A2,'FL Ratio'!$A$2:$B$9,2,FALSE)*'FL Characterization'!V$2)</f>
        <v>5.4923760734194182</v>
      </c>
      <c r="W2" s="4">
        <f>('[1]Pc, Winter, S1'!W2*Main!$B$5)+(VLOOKUP($A2,'FL Ratio'!$A$2:$B$9,2,FALSE)*'FL Characterization'!W$2)</f>
        <v>5.219563428654566</v>
      </c>
      <c r="X2" s="4">
        <f>('[1]Pc, Winter, S1'!X2*Main!$B$5)+(VLOOKUP($A2,'FL Ratio'!$A$2:$B$9,2,FALSE)*'FL Characterization'!X$2)</f>
        <v>4.9065932046025367</v>
      </c>
      <c r="Y2" s="4">
        <f>('[1]Pc, Winter, S1'!Y2*Main!$B$5)+(VLOOKUP($A2,'FL Ratio'!$A$2:$B$9,2,FALSE)*'FL Characterization'!Y$2)</f>
        <v>4.8548214245778079</v>
      </c>
    </row>
    <row r="3" spans="1:25" x14ac:dyDescent="0.3">
      <c r="A3">
        <v>2</v>
      </c>
      <c r="B3" s="4">
        <f>('[1]Pc, Winter, S1'!B3*Main!$B$5)+(VLOOKUP($A3,'FL Ratio'!$A$2:$B$9,2,FALSE)*'FL Characterization'!B$2)</f>
        <v>3.2364886641408916</v>
      </c>
      <c r="C3" s="4">
        <f>('[1]Pc, Winter, S1'!C3*Main!$B$5)+(VLOOKUP($A3,'FL Ratio'!$A$2:$B$9,2,FALSE)*'FL Characterization'!C$2)</f>
        <v>3.1606451826259048</v>
      </c>
      <c r="D3" s="4">
        <f>('[1]Pc, Winter, S1'!D3*Main!$B$5)+(VLOOKUP($A3,'FL Ratio'!$A$2:$B$9,2,FALSE)*'FL Characterization'!D$2)</f>
        <v>3.0095110495985313</v>
      </c>
      <c r="E3" s="4">
        <f>('[1]Pc, Winter, S1'!E3*Main!$B$5)+(VLOOKUP($A3,'FL Ratio'!$A$2:$B$9,2,FALSE)*'FL Characterization'!E$2)</f>
        <v>2.9739115360929445</v>
      </c>
      <c r="F3" s="4">
        <f>('[1]Pc, Winter, S1'!F3*Main!$B$5)+(VLOOKUP($A3,'FL Ratio'!$A$2:$B$9,2,FALSE)*'FL Characterization'!F$2)</f>
        <v>2.9597673469496657</v>
      </c>
      <c r="G3" s="4">
        <f>('[1]Pc, Winter, S1'!G3*Main!$B$5)+(VLOOKUP($A3,'FL Ratio'!$A$2:$B$9,2,FALSE)*'FL Characterization'!G$2)</f>
        <v>3.1187716787669961</v>
      </c>
      <c r="H3" s="4">
        <f>('[1]Pc, Winter, S1'!H3*Main!$B$5)+(VLOOKUP($A3,'FL Ratio'!$A$2:$B$9,2,FALSE)*'FL Characterization'!H$2)</f>
        <v>3.7626289551317789</v>
      </c>
      <c r="I3" s="4">
        <f>('[1]Pc, Winter, S1'!I3*Main!$B$5)+(VLOOKUP($A3,'FL Ratio'!$A$2:$B$9,2,FALSE)*'FL Characterization'!I$2)</f>
        <v>4.197671822019343</v>
      </c>
      <c r="J3" s="4">
        <f>('[1]Pc, Winter, S1'!J3*Main!$B$5)+(VLOOKUP($A3,'FL Ratio'!$A$2:$B$9,2,FALSE)*'FL Characterization'!J$2)</f>
        <v>4.5563612588800142</v>
      </c>
      <c r="K3" s="4">
        <f>('[1]Pc, Winter, S1'!K3*Main!$B$5)+(VLOOKUP($A3,'FL Ratio'!$A$2:$B$9,2,FALSE)*'FL Characterization'!K$2)</f>
        <v>4.706798246054932</v>
      </c>
      <c r="L3" s="4">
        <f>('[1]Pc, Winter, S1'!L3*Main!$B$5)+(VLOOKUP($A3,'FL Ratio'!$A$2:$B$9,2,FALSE)*'FL Characterization'!L$2)</f>
        <v>4.6787478956353592</v>
      </c>
      <c r="M3" s="4">
        <f>('[1]Pc, Winter, S1'!M3*Main!$B$5)+(VLOOKUP($A3,'FL Ratio'!$A$2:$B$9,2,FALSE)*'FL Characterization'!M$2)</f>
        <v>4.5743655294839254</v>
      </c>
      <c r="N3" s="4">
        <f>('[1]Pc, Winter, S1'!N3*Main!$B$5)+(VLOOKUP($A3,'FL Ratio'!$A$2:$B$9,2,FALSE)*'FL Characterization'!N$2)</f>
        <v>4.42867521698314</v>
      </c>
      <c r="O3" s="4">
        <f>('[1]Pc, Winter, S1'!O3*Main!$B$5)+(VLOOKUP($A3,'FL Ratio'!$A$2:$B$9,2,FALSE)*'FL Characterization'!O$2)</f>
        <v>4.2573717339720085</v>
      </c>
      <c r="P3" s="4">
        <f>('[1]Pc, Winter, S1'!P3*Main!$B$5)+(VLOOKUP($A3,'FL Ratio'!$A$2:$B$9,2,FALSE)*'FL Characterization'!P$2)</f>
        <v>3.9779362035206458</v>
      </c>
      <c r="Q3" s="4">
        <f>('[1]Pc, Winter, S1'!Q3*Main!$B$5)+(VLOOKUP($A3,'FL Ratio'!$A$2:$B$9,2,FALSE)*'FL Characterization'!Q$2)</f>
        <v>4.0966070397702987</v>
      </c>
      <c r="R3" s="4">
        <f>('[1]Pc, Winter, S1'!R3*Main!$B$5)+(VLOOKUP($A3,'FL Ratio'!$A$2:$B$9,2,FALSE)*'FL Characterization'!R$2)</f>
        <v>4.5022306033136843</v>
      </c>
      <c r="S3" s="4">
        <f>('[1]Pc, Winter, S1'!S3*Main!$B$5)+(VLOOKUP($A3,'FL Ratio'!$A$2:$B$9,2,FALSE)*'FL Characterization'!S$2)</f>
        <v>5.4295789601193558</v>
      </c>
      <c r="T3" s="4">
        <f>('[1]Pc, Winter, S1'!T3*Main!$B$5)+(VLOOKUP($A3,'FL Ratio'!$A$2:$B$9,2,FALSE)*'FL Characterization'!T$2)</f>
        <v>5.1299958843939937</v>
      </c>
      <c r="U3" s="4">
        <f>('[1]Pc, Winter, S1'!U3*Main!$B$5)+(VLOOKUP($A3,'FL Ratio'!$A$2:$B$9,2,FALSE)*'FL Characterization'!U$2)</f>
        <v>4.7239606066102287</v>
      </c>
      <c r="V3" s="4">
        <f>('[1]Pc, Winter, S1'!V3*Main!$B$5)+(VLOOKUP($A3,'FL Ratio'!$A$2:$B$9,2,FALSE)*'FL Characterization'!V$2)</f>
        <v>4.6052080748438975</v>
      </c>
      <c r="W3" s="4">
        <f>('[1]Pc, Winter, S1'!W3*Main!$B$5)+(VLOOKUP($A3,'FL Ratio'!$A$2:$B$9,2,FALSE)*'FL Characterization'!W$2)</f>
        <v>4.2726887770199289</v>
      </c>
      <c r="X3" s="4">
        <f>('[1]Pc, Winter, S1'!X3*Main!$B$5)+(VLOOKUP($A3,'FL Ratio'!$A$2:$B$9,2,FALSE)*'FL Characterization'!X$2)</f>
        <v>4.0702993707192574</v>
      </c>
      <c r="Y3" s="4">
        <f>('[1]Pc, Winter, S1'!Y3*Main!$B$5)+(VLOOKUP($A3,'FL Ratio'!$A$2:$B$9,2,FALSE)*'FL Characterization'!Y$2)</f>
        <v>3.664568217640094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2.2165609976609271</v>
      </c>
      <c r="C4" s="4">
        <f>('[1]Pc, Winter, S1'!C4*Main!$B$5)+(VLOOKUP($A4,'FL Ratio'!$A$2:$B$9,2,FALSE)*'FL Characterization'!C$2)</f>
        <v>2.1036952424568605</v>
      </c>
      <c r="D4" s="4">
        <f>('[1]Pc, Winter, S1'!D4*Main!$B$5)+(VLOOKUP($A4,'FL Ratio'!$A$2:$B$9,2,FALSE)*'FL Characterization'!D$2)</f>
        <v>2.0199808476498564</v>
      </c>
      <c r="E4" s="4">
        <f>('[1]Pc, Winter, S1'!E4*Main!$B$5)+(VLOOKUP($A4,'FL Ratio'!$A$2:$B$9,2,FALSE)*'FL Characterization'!E$2)</f>
        <v>2.0480028232030372</v>
      </c>
      <c r="F4" s="4">
        <f>('[1]Pc, Winter, S1'!F4*Main!$B$5)+(VLOOKUP($A4,'FL Ratio'!$A$2:$B$9,2,FALSE)*'FL Characterization'!F$2)</f>
        <v>2.032166053466506</v>
      </c>
      <c r="G4" s="4">
        <f>('[1]Pc, Winter, S1'!G4*Main!$B$5)+(VLOOKUP($A4,'FL Ratio'!$A$2:$B$9,2,FALSE)*'FL Characterization'!G$2)</f>
        <v>2.2789258229332776</v>
      </c>
      <c r="H4" s="4">
        <f>('[1]Pc, Winter, S1'!H4*Main!$B$5)+(VLOOKUP($A4,'FL Ratio'!$A$2:$B$9,2,FALSE)*'FL Characterization'!H$2)</f>
        <v>3.6301289980647078</v>
      </c>
      <c r="I4" s="4">
        <f>('[1]Pc, Winter, S1'!I4*Main!$B$5)+(VLOOKUP($A4,'FL Ratio'!$A$2:$B$9,2,FALSE)*'FL Characterization'!I$2)</f>
        <v>4.0993405091548274</v>
      </c>
      <c r="J4" s="4">
        <f>('[1]Pc, Winter, S1'!J4*Main!$B$5)+(VLOOKUP($A4,'FL Ratio'!$A$2:$B$9,2,FALSE)*'FL Characterization'!J$2)</f>
        <v>4.2783456659504768</v>
      </c>
      <c r="K4" s="4">
        <f>('[1]Pc, Winter, S1'!K4*Main!$B$5)+(VLOOKUP($A4,'FL Ratio'!$A$2:$B$9,2,FALSE)*'FL Characterization'!K$2)</f>
        <v>4.154868882584875</v>
      </c>
      <c r="L4" s="4">
        <f>('[1]Pc, Winter, S1'!L4*Main!$B$5)+(VLOOKUP($A4,'FL Ratio'!$A$2:$B$9,2,FALSE)*'FL Characterization'!L$2)</f>
        <v>3.9890716804012043</v>
      </c>
      <c r="M4" s="4">
        <f>('[1]Pc, Winter, S1'!M4*Main!$B$5)+(VLOOKUP($A4,'FL Ratio'!$A$2:$B$9,2,FALSE)*'FL Characterization'!M$2)</f>
        <v>4.2473696279076156</v>
      </c>
      <c r="N4" s="4">
        <f>('[1]Pc, Winter, S1'!N4*Main!$B$5)+(VLOOKUP($A4,'FL Ratio'!$A$2:$B$9,2,FALSE)*'FL Characterization'!N$2)</f>
        <v>3.9546585443488151</v>
      </c>
      <c r="O4" s="4">
        <f>('[1]Pc, Winter, S1'!O4*Main!$B$5)+(VLOOKUP($A4,'FL Ratio'!$A$2:$B$9,2,FALSE)*'FL Characterization'!O$2)</f>
        <v>3.8020109350191502</v>
      </c>
      <c r="P4" s="4">
        <f>('[1]Pc, Winter, S1'!P4*Main!$B$5)+(VLOOKUP($A4,'FL Ratio'!$A$2:$B$9,2,FALSE)*'FL Characterization'!P$2)</f>
        <v>3.3035683285802828</v>
      </c>
      <c r="Q4" s="4">
        <f>('[1]Pc, Winter, S1'!Q4*Main!$B$5)+(VLOOKUP($A4,'FL Ratio'!$A$2:$B$9,2,FALSE)*'FL Characterization'!Q$2)</f>
        <v>3.2889202484402458</v>
      </c>
      <c r="R4" s="4">
        <f>('[1]Pc, Winter, S1'!R4*Main!$B$5)+(VLOOKUP($A4,'FL Ratio'!$A$2:$B$9,2,FALSE)*'FL Characterization'!R$2)</f>
        <v>3.3889422353059393</v>
      </c>
      <c r="S4" s="4">
        <f>('[1]Pc, Winter, S1'!S4*Main!$B$5)+(VLOOKUP($A4,'FL Ratio'!$A$2:$B$9,2,FALSE)*'FL Characterization'!S$2)</f>
        <v>3.7026669840071507</v>
      </c>
      <c r="T4" s="4">
        <f>('[1]Pc, Winter, S1'!T4*Main!$B$5)+(VLOOKUP($A4,'FL Ratio'!$A$2:$B$9,2,FALSE)*'FL Characterization'!T$2)</f>
        <v>3.3539902790227041</v>
      </c>
      <c r="U4" s="4">
        <f>('[1]Pc, Winter, S1'!U4*Main!$B$5)+(VLOOKUP($A4,'FL Ratio'!$A$2:$B$9,2,FALSE)*'FL Characterization'!U$2)</f>
        <v>3.4675382183122903</v>
      </c>
      <c r="V4" s="4">
        <f>('[1]Pc, Winter, S1'!V4*Main!$B$5)+(VLOOKUP($A4,'FL Ratio'!$A$2:$B$9,2,FALSE)*'FL Characterization'!V$2)</f>
        <v>3.3872470478711314</v>
      </c>
      <c r="W4" s="4">
        <f>('[1]Pc, Winter, S1'!W4*Main!$B$5)+(VLOOKUP($A4,'FL Ratio'!$A$2:$B$9,2,FALSE)*'FL Characterization'!W$2)</f>
        <v>3.1671244062973072</v>
      </c>
      <c r="X4" s="4">
        <f>('[1]Pc, Winter, S1'!X4*Main!$B$5)+(VLOOKUP($A4,'FL Ratio'!$A$2:$B$9,2,FALSE)*'FL Characterization'!X$2)</f>
        <v>2.7619161524256248</v>
      </c>
      <c r="Y4" s="4">
        <f>('[1]Pc, Winter, S1'!Y4*Main!$B$5)+(VLOOKUP($A4,'FL Ratio'!$A$2:$B$9,2,FALSE)*'FL Characterization'!Y$2)</f>
        <v>2.4877582501541387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0.7749821988806832</v>
      </c>
      <c r="C5" s="4">
        <f>('[1]Pc, Winter, S1'!C5*Main!$B$5)+(VLOOKUP($A5,'FL Ratio'!$A$2:$B$9,2,FALSE)*'FL Characterization'!C$2)</f>
        <v>0.56408378166270901</v>
      </c>
      <c r="D5" s="4">
        <f>('[1]Pc, Winter, S1'!D5*Main!$B$5)+(VLOOKUP($A5,'FL Ratio'!$A$2:$B$9,2,FALSE)*'FL Characterization'!D$2)</f>
        <v>0.54721334617387229</v>
      </c>
      <c r="E5" s="4">
        <f>('[1]Pc, Winter, S1'!E5*Main!$B$5)+(VLOOKUP($A5,'FL Ratio'!$A$2:$B$9,2,FALSE)*'FL Characterization'!E$2)</f>
        <v>0.49581608754106199</v>
      </c>
      <c r="F5" s="4">
        <f>('[1]Pc, Winter, S1'!F5*Main!$B$5)+(VLOOKUP($A5,'FL Ratio'!$A$2:$B$9,2,FALSE)*'FL Characterization'!F$2)</f>
        <v>0.48980148944077045</v>
      </c>
      <c r="G5" s="4">
        <f>('[1]Pc, Winter, S1'!G5*Main!$B$5)+(VLOOKUP($A5,'FL Ratio'!$A$2:$B$9,2,FALSE)*'FL Characterization'!G$2)</f>
        <v>0.86421958986754488</v>
      </c>
      <c r="H5" s="4">
        <f>('[1]Pc, Winter, S1'!H5*Main!$B$5)+(VLOOKUP($A5,'FL Ratio'!$A$2:$B$9,2,FALSE)*'FL Characterization'!H$2)</f>
        <v>1.6576251452272739</v>
      </c>
      <c r="I5" s="4">
        <f>('[1]Pc, Winter, S1'!I5*Main!$B$5)+(VLOOKUP($A5,'FL Ratio'!$A$2:$B$9,2,FALSE)*'FL Characterization'!I$2)</f>
        <v>1.9372663025340733</v>
      </c>
      <c r="J5" s="4">
        <f>('[1]Pc, Winter, S1'!J5*Main!$B$5)+(VLOOKUP($A5,'FL Ratio'!$A$2:$B$9,2,FALSE)*'FL Characterization'!J$2)</f>
        <v>2.1309013842225935</v>
      </c>
      <c r="K5" s="4">
        <f>('[1]Pc, Winter, S1'!K5*Main!$B$5)+(VLOOKUP($A5,'FL Ratio'!$A$2:$B$9,2,FALSE)*'FL Characterization'!K$2)</f>
        <v>2.004931034568513</v>
      </c>
      <c r="L5" s="4">
        <f>('[1]Pc, Winter, S1'!L5*Main!$B$5)+(VLOOKUP($A5,'FL Ratio'!$A$2:$B$9,2,FALSE)*'FL Characterization'!L$2)</f>
        <v>1.9770633788461482</v>
      </c>
      <c r="M5" s="4">
        <f>('[1]Pc, Winter, S1'!M5*Main!$B$5)+(VLOOKUP($A5,'FL Ratio'!$A$2:$B$9,2,FALSE)*'FL Characterization'!M$2)</f>
        <v>1.8424939623050083</v>
      </c>
      <c r="N5" s="4">
        <f>('[1]Pc, Winter, S1'!N5*Main!$B$5)+(VLOOKUP($A5,'FL Ratio'!$A$2:$B$9,2,FALSE)*'FL Characterization'!N$2)</f>
        <v>1.8068347591275504</v>
      </c>
      <c r="O5" s="4">
        <f>('[1]Pc, Winter, S1'!O5*Main!$B$5)+(VLOOKUP($A5,'FL Ratio'!$A$2:$B$9,2,FALSE)*'FL Characterization'!O$2)</f>
        <v>1.7294092680359943</v>
      </c>
      <c r="P5" s="4">
        <f>('[1]Pc, Winter, S1'!P5*Main!$B$5)+(VLOOKUP($A5,'FL Ratio'!$A$2:$B$9,2,FALSE)*'FL Characterization'!P$2)</f>
        <v>1.6571595539692427</v>
      </c>
      <c r="Q5" s="4">
        <f>('[1]Pc, Winter, S1'!Q5*Main!$B$5)+(VLOOKUP($A5,'FL Ratio'!$A$2:$B$9,2,FALSE)*'FL Characterization'!Q$2)</f>
        <v>1.6925277681542956</v>
      </c>
      <c r="R5" s="4">
        <f>('[1]Pc, Winter, S1'!R5*Main!$B$5)+(VLOOKUP($A5,'FL Ratio'!$A$2:$B$9,2,FALSE)*'FL Characterization'!R$2)</f>
        <v>2.0944961456339213</v>
      </c>
      <c r="S5" s="4">
        <f>('[1]Pc, Winter, S1'!S5*Main!$B$5)+(VLOOKUP($A5,'FL Ratio'!$A$2:$B$9,2,FALSE)*'FL Characterization'!S$2)</f>
        <v>3.1767152378536099</v>
      </c>
      <c r="T5" s="4">
        <f>('[1]Pc, Winter, S1'!T5*Main!$B$5)+(VLOOKUP($A5,'FL Ratio'!$A$2:$B$9,2,FALSE)*'FL Characterization'!T$2)</f>
        <v>2.8346317626041255</v>
      </c>
      <c r="U5" s="4">
        <f>('[1]Pc, Winter, S1'!U5*Main!$B$5)+(VLOOKUP($A5,'FL Ratio'!$A$2:$B$9,2,FALSE)*'FL Characterization'!U$2)</f>
        <v>2.3931729060987088</v>
      </c>
      <c r="V5" s="4">
        <f>('[1]Pc, Winter, S1'!V5*Main!$B$5)+(VLOOKUP($A5,'FL Ratio'!$A$2:$B$9,2,FALSE)*'FL Characterization'!V$2)</f>
        <v>2.3292560185763476</v>
      </c>
      <c r="W5" s="4">
        <f>('[1]Pc, Winter, S1'!W5*Main!$B$5)+(VLOOKUP($A5,'FL Ratio'!$A$2:$B$9,2,FALSE)*'FL Characterization'!W$2)</f>
        <v>2.0619294671119222</v>
      </c>
      <c r="X5" s="4">
        <f>('[1]Pc, Winter, S1'!X5*Main!$B$5)+(VLOOKUP($A5,'FL Ratio'!$A$2:$B$9,2,FALSE)*'FL Characterization'!X$2)</f>
        <v>1.6434722606776453</v>
      </c>
      <c r="Y5" s="4">
        <f>('[1]Pc, Winter, S1'!Y5*Main!$B$5)+(VLOOKUP($A5,'FL Ratio'!$A$2:$B$9,2,FALSE)*'FL Characterization'!Y$2)</f>
        <v>1.3289885117042328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1.9370027066092814</v>
      </c>
      <c r="C6" s="4">
        <f>('[1]Pc, Winter, S1'!C6*Main!$B$5)+(VLOOKUP($A6,'FL Ratio'!$A$2:$B$9,2,FALSE)*'FL Characterization'!C$2)</f>
        <v>1.7813746372858634</v>
      </c>
      <c r="D6" s="4">
        <f>('[1]Pc, Winter, S1'!D6*Main!$B$5)+(VLOOKUP($A6,'FL Ratio'!$A$2:$B$9,2,FALSE)*'FL Characterization'!D$2)</f>
        <v>1.6290268015999578</v>
      </c>
      <c r="E6" s="4">
        <f>('[1]Pc, Winter, S1'!E6*Main!$B$5)+(VLOOKUP($A6,'FL Ratio'!$A$2:$B$9,2,FALSE)*'FL Characterization'!E$2)</f>
        <v>1.6408253047004611</v>
      </c>
      <c r="F6" s="4">
        <f>('[1]Pc, Winter, S1'!F6*Main!$B$5)+(VLOOKUP($A6,'FL Ratio'!$A$2:$B$9,2,FALSE)*'FL Characterization'!F$2)</f>
        <v>1.6493005748365313</v>
      </c>
      <c r="G6" s="4">
        <f>('[1]Pc, Winter, S1'!G6*Main!$B$5)+(VLOOKUP($A6,'FL Ratio'!$A$2:$B$9,2,FALSE)*'FL Characterization'!G$2)</f>
        <v>1.8266163453546775</v>
      </c>
      <c r="H6" s="4">
        <f>('[1]Pc, Winter, S1'!H6*Main!$B$5)+(VLOOKUP($A6,'FL Ratio'!$A$2:$B$9,2,FALSE)*'FL Characterization'!H$2)</f>
        <v>2.354478769600175</v>
      </c>
      <c r="I6" s="4">
        <f>('[1]Pc, Winter, S1'!I6*Main!$B$5)+(VLOOKUP($A6,'FL Ratio'!$A$2:$B$9,2,FALSE)*'FL Characterization'!I$2)</f>
        <v>2.4977230934521217</v>
      </c>
      <c r="J6" s="4">
        <f>('[1]Pc, Winter, S1'!J6*Main!$B$5)+(VLOOKUP($A6,'FL Ratio'!$A$2:$B$9,2,FALSE)*'FL Characterization'!J$2)</f>
        <v>2.5793303313994675</v>
      </c>
      <c r="K6" s="4">
        <f>('[1]Pc, Winter, S1'!K6*Main!$B$5)+(VLOOKUP($A6,'FL Ratio'!$A$2:$B$9,2,FALSE)*'FL Characterization'!K$2)</f>
        <v>2.6896056458784963</v>
      </c>
      <c r="L6" s="4">
        <f>('[1]Pc, Winter, S1'!L6*Main!$B$5)+(VLOOKUP($A6,'FL Ratio'!$A$2:$B$9,2,FALSE)*'FL Characterization'!L$2)</f>
        <v>2.7537788735072262</v>
      </c>
      <c r="M6" s="4">
        <f>('[1]Pc, Winter, S1'!M6*Main!$B$5)+(VLOOKUP($A6,'FL Ratio'!$A$2:$B$9,2,FALSE)*'FL Characterization'!M$2)</f>
        <v>2.8034137809360473</v>
      </c>
      <c r="N6" s="4">
        <f>('[1]Pc, Winter, S1'!N6*Main!$B$5)+(VLOOKUP($A6,'FL Ratio'!$A$2:$B$9,2,FALSE)*'FL Characterization'!N$2)</f>
        <v>2.7608322189425984</v>
      </c>
      <c r="O6" s="4">
        <f>('[1]Pc, Winter, S1'!O6*Main!$B$5)+(VLOOKUP($A6,'FL Ratio'!$A$2:$B$9,2,FALSE)*'FL Characterization'!O$2)</f>
        <v>2.6546013120406746</v>
      </c>
      <c r="P6" s="4">
        <f>('[1]Pc, Winter, S1'!P6*Main!$B$5)+(VLOOKUP($A6,'FL Ratio'!$A$2:$B$9,2,FALSE)*'FL Characterization'!P$2)</f>
        <v>2.6502454135516635</v>
      </c>
      <c r="Q6" s="4">
        <f>('[1]Pc, Winter, S1'!Q6*Main!$B$5)+(VLOOKUP($A6,'FL Ratio'!$A$2:$B$9,2,FALSE)*'FL Characterization'!Q$2)</f>
        <v>2.628260756445211</v>
      </c>
      <c r="R6" s="4">
        <f>('[1]Pc, Winter, S1'!R6*Main!$B$5)+(VLOOKUP($A6,'FL Ratio'!$A$2:$B$9,2,FALSE)*'FL Characterization'!R$2)</f>
        <v>2.7789936137940714</v>
      </c>
      <c r="S6" s="4">
        <f>('[1]Pc, Winter, S1'!S6*Main!$B$5)+(VLOOKUP($A6,'FL Ratio'!$A$2:$B$9,2,FALSE)*'FL Characterization'!S$2)</f>
        <v>3.2155851015414738</v>
      </c>
      <c r="T6" s="4">
        <f>('[1]Pc, Winter, S1'!T6*Main!$B$5)+(VLOOKUP($A6,'FL Ratio'!$A$2:$B$9,2,FALSE)*'FL Characterization'!T$2)</f>
        <v>3.1465324828003256</v>
      </c>
      <c r="U6" s="4">
        <f>('[1]Pc, Winter, S1'!U6*Main!$B$5)+(VLOOKUP($A6,'FL Ratio'!$A$2:$B$9,2,FALSE)*'FL Characterization'!U$2)</f>
        <v>3.0668086082325576</v>
      </c>
      <c r="V6" s="4">
        <f>('[1]Pc, Winter, S1'!V6*Main!$B$5)+(VLOOKUP($A6,'FL Ratio'!$A$2:$B$9,2,FALSE)*'FL Characterization'!V$2)</f>
        <v>3.0538691796730832</v>
      </c>
      <c r="W6" s="4">
        <f>('[1]Pc, Winter, S1'!W6*Main!$B$5)+(VLOOKUP($A6,'FL Ratio'!$A$2:$B$9,2,FALSE)*'FL Characterization'!W$2)</f>
        <v>2.8378834847968708</v>
      </c>
      <c r="X6" s="4">
        <f>('[1]Pc, Winter, S1'!X6*Main!$B$5)+(VLOOKUP($A6,'FL Ratio'!$A$2:$B$9,2,FALSE)*'FL Characterization'!X$2)</f>
        <v>2.6216378851576132</v>
      </c>
      <c r="Y6" s="4">
        <f>('[1]Pc, Winter, S1'!Y6*Main!$B$5)+(VLOOKUP($A6,'FL Ratio'!$A$2:$B$9,2,FALSE)*'FL Characterization'!Y$2)</f>
        <v>2.4115265286927317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2.2675438553254383</v>
      </c>
      <c r="C7" s="4">
        <f>('[1]Pc, Winter, S1'!C7*Main!$B$5)+(VLOOKUP($A7,'FL Ratio'!$A$2:$B$9,2,FALSE)*'FL Characterization'!C$2)</f>
        <v>2.1468339835633494</v>
      </c>
      <c r="D7" s="4">
        <f>('[1]Pc, Winter, S1'!D7*Main!$B$5)+(VLOOKUP($A7,'FL Ratio'!$A$2:$B$9,2,FALSE)*'FL Characterization'!D$2)</f>
        <v>2.0793497690337981</v>
      </c>
      <c r="E7" s="4">
        <f>('[1]Pc, Winter, S1'!E7*Main!$B$5)+(VLOOKUP($A7,'FL Ratio'!$A$2:$B$9,2,FALSE)*'FL Characterization'!E$2)</f>
        <v>2.0952735656366244</v>
      </c>
      <c r="F7" s="4">
        <f>('[1]Pc, Winter, S1'!F7*Main!$B$5)+(VLOOKUP($A7,'FL Ratio'!$A$2:$B$9,2,FALSE)*'FL Characterization'!F$2)</f>
        <v>2.0916716107054349</v>
      </c>
      <c r="G7" s="4">
        <f>('[1]Pc, Winter, S1'!G7*Main!$B$5)+(VLOOKUP($A7,'FL Ratio'!$A$2:$B$9,2,FALSE)*'FL Characterization'!G$2)</f>
        <v>2.240066331630989</v>
      </c>
      <c r="H7" s="4">
        <f>('[1]Pc, Winter, S1'!H7*Main!$B$5)+(VLOOKUP($A7,'FL Ratio'!$A$2:$B$9,2,FALSE)*'FL Characterization'!H$2)</f>
        <v>2.539343805887825</v>
      </c>
      <c r="I7" s="4">
        <f>('[1]Pc, Winter, S1'!I7*Main!$B$5)+(VLOOKUP($A7,'FL Ratio'!$A$2:$B$9,2,FALSE)*'FL Characterization'!I$2)</f>
        <v>2.9569213892258825</v>
      </c>
      <c r="J7" s="4">
        <f>('[1]Pc, Winter, S1'!J7*Main!$B$5)+(VLOOKUP($A7,'FL Ratio'!$A$2:$B$9,2,FALSE)*'FL Characterization'!J$2)</f>
        <v>3.0970580876244549</v>
      </c>
      <c r="K7" s="4">
        <f>('[1]Pc, Winter, S1'!K7*Main!$B$5)+(VLOOKUP($A7,'FL Ratio'!$A$2:$B$9,2,FALSE)*'FL Characterization'!K$2)</f>
        <v>3.2100730860780278</v>
      </c>
      <c r="L7" s="4">
        <f>('[1]Pc, Winter, S1'!L7*Main!$B$5)+(VLOOKUP($A7,'FL Ratio'!$A$2:$B$9,2,FALSE)*'FL Characterization'!L$2)</f>
        <v>3.1478779302760467</v>
      </c>
      <c r="M7" s="4">
        <f>('[1]Pc, Winter, S1'!M7*Main!$B$5)+(VLOOKUP($A7,'FL Ratio'!$A$2:$B$9,2,FALSE)*'FL Characterization'!M$2)</f>
        <v>3.1997527434458006</v>
      </c>
      <c r="N7" s="4">
        <f>('[1]Pc, Winter, S1'!N7*Main!$B$5)+(VLOOKUP($A7,'FL Ratio'!$A$2:$B$9,2,FALSE)*'FL Characterization'!N$2)</f>
        <v>3.1952352125712982</v>
      </c>
      <c r="O7" s="4">
        <f>('[1]Pc, Winter, S1'!O7*Main!$B$5)+(VLOOKUP($A7,'FL Ratio'!$A$2:$B$9,2,FALSE)*'FL Characterization'!O$2)</f>
        <v>3.1741331496914715</v>
      </c>
      <c r="P7" s="4">
        <f>('[1]Pc, Winter, S1'!P7*Main!$B$5)+(VLOOKUP($A7,'FL Ratio'!$A$2:$B$9,2,FALSE)*'FL Characterization'!P$2)</f>
        <v>2.9656498840698657</v>
      </c>
      <c r="Q7" s="4">
        <f>('[1]Pc, Winter, S1'!Q7*Main!$B$5)+(VLOOKUP($A7,'FL Ratio'!$A$2:$B$9,2,FALSE)*'FL Characterization'!Q$2)</f>
        <v>2.9715092423139953</v>
      </c>
      <c r="R7" s="4">
        <f>('[1]Pc, Winter, S1'!R7*Main!$B$5)+(VLOOKUP($A7,'FL Ratio'!$A$2:$B$9,2,FALSE)*'FL Characterization'!R$2)</f>
        <v>2.8584078375470656</v>
      </c>
      <c r="S7" s="4">
        <f>('[1]Pc, Winter, S1'!S7*Main!$B$5)+(VLOOKUP($A7,'FL Ratio'!$A$2:$B$9,2,FALSE)*'FL Characterization'!S$2)</f>
        <v>3.0286369367483834</v>
      </c>
      <c r="T7" s="4">
        <f>('[1]Pc, Winter, S1'!T7*Main!$B$5)+(VLOOKUP($A7,'FL Ratio'!$A$2:$B$9,2,FALSE)*'FL Characterization'!T$2)</f>
        <v>2.9083588765103912</v>
      </c>
      <c r="U7" s="4">
        <f>('[1]Pc, Winter, S1'!U7*Main!$B$5)+(VLOOKUP($A7,'FL Ratio'!$A$2:$B$9,2,FALSE)*'FL Characterization'!U$2)</f>
        <v>2.8514576747347768</v>
      </c>
      <c r="V7" s="4">
        <f>('[1]Pc, Winter, S1'!V7*Main!$B$5)+(VLOOKUP($A7,'FL Ratio'!$A$2:$B$9,2,FALSE)*'FL Characterization'!V$2)</f>
        <v>2.8035490980497415</v>
      </c>
      <c r="W7" s="4">
        <f>('[1]Pc, Winter, S1'!W7*Main!$B$5)+(VLOOKUP($A7,'FL Ratio'!$A$2:$B$9,2,FALSE)*'FL Characterization'!W$2)</f>
        <v>2.6925514140860445</v>
      </c>
      <c r="X7" s="4">
        <f>('[1]Pc, Winter, S1'!X7*Main!$B$5)+(VLOOKUP($A7,'FL Ratio'!$A$2:$B$9,2,FALSE)*'FL Characterization'!X$2)</f>
        <v>2.5131030939560963</v>
      </c>
      <c r="Y7" s="4">
        <f>('[1]Pc, Winter, S1'!Y7*Main!$B$5)+(VLOOKUP($A7,'FL Ratio'!$A$2:$B$9,2,FALSE)*'FL Characterization'!Y$2)</f>
        <v>2.3678885642860203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1.8679981545530135</v>
      </c>
      <c r="C8" s="4">
        <f>('[1]Pc, Winter, S1'!C8*Main!$B$5)+(VLOOKUP($A8,'FL Ratio'!$A$2:$B$9,2,FALSE)*'FL Characterization'!C$2)</f>
        <v>1.7506162638800473</v>
      </c>
      <c r="D8" s="4">
        <f>('[1]Pc, Winter, S1'!D8*Main!$B$5)+(VLOOKUP($A8,'FL Ratio'!$A$2:$B$9,2,FALSE)*'FL Characterization'!D$2)</f>
        <v>1.6686510163868566</v>
      </c>
      <c r="E8" s="4">
        <f>('[1]Pc, Winter, S1'!E8*Main!$B$5)+(VLOOKUP($A8,'FL Ratio'!$A$2:$B$9,2,FALSE)*'FL Characterization'!E$2)</f>
        <v>1.6748954549593318</v>
      </c>
      <c r="F8" s="4">
        <f>('[1]Pc, Winter, S1'!F8*Main!$B$5)+(VLOOKUP($A8,'FL Ratio'!$A$2:$B$9,2,FALSE)*'FL Characterization'!F$2)</f>
        <v>1.6560479490042666</v>
      </c>
      <c r="G8" s="4">
        <f>('[1]Pc, Winter, S1'!G8*Main!$B$5)+(VLOOKUP($A8,'FL Ratio'!$A$2:$B$9,2,FALSE)*'FL Characterization'!G$2)</f>
        <v>1.8171298124182689</v>
      </c>
      <c r="H8" s="4">
        <f>('[1]Pc, Winter, S1'!H8*Main!$B$5)+(VLOOKUP($A8,'FL Ratio'!$A$2:$B$9,2,FALSE)*'FL Characterization'!H$2)</f>
        <v>2.3276151900236748</v>
      </c>
      <c r="I8" s="4">
        <f>('[1]Pc, Winter, S1'!I8*Main!$B$5)+(VLOOKUP($A8,'FL Ratio'!$A$2:$B$9,2,FALSE)*'FL Characterization'!I$2)</f>
        <v>2.6686716454195172</v>
      </c>
      <c r="J8" s="4">
        <f>('[1]Pc, Winter, S1'!J8*Main!$B$5)+(VLOOKUP($A8,'FL Ratio'!$A$2:$B$9,2,FALSE)*'FL Characterization'!J$2)</f>
        <v>2.80575325442407</v>
      </c>
      <c r="K8" s="4">
        <f>('[1]Pc, Winter, S1'!K8*Main!$B$5)+(VLOOKUP($A8,'FL Ratio'!$A$2:$B$9,2,FALSE)*'FL Characterization'!K$2)</f>
        <v>2.818078494056711</v>
      </c>
      <c r="L8" s="4">
        <f>('[1]Pc, Winter, S1'!L8*Main!$B$5)+(VLOOKUP($A8,'FL Ratio'!$A$2:$B$9,2,FALSE)*'FL Characterization'!L$2)</f>
        <v>2.7869005910120421</v>
      </c>
      <c r="M8" s="4">
        <f>('[1]Pc, Winter, S1'!M8*Main!$B$5)+(VLOOKUP($A8,'FL Ratio'!$A$2:$B$9,2,FALSE)*'FL Characterization'!M$2)</f>
        <v>2.8144882069193335</v>
      </c>
      <c r="N8" s="4">
        <f>('[1]Pc, Winter, S1'!N8*Main!$B$5)+(VLOOKUP($A8,'FL Ratio'!$A$2:$B$9,2,FALSE)*'FL Characterization'!N$2)</f>
        <v>2.7458978438135886</v>
      </c>
      <c r="O8" s="4">
        <f>('[1]Pc, Winter, S1'!O8*Main!$B$5)+(VLOOKUP($A8,'FL Ratio'!$A$2:$B$9,2,FALSE)*'FL Characterization'!O$2)</f>
        <v>2.6708527272695224</v>
      </c>
      <c r="P8" s="4">
        <f>('[1]Pc, Winter, S1'!P8*Main!$B$5)+(VLOOKUP($A8,'FL Ratio'!$A$2:$B$9,2,FALSE)*'FL Characterization'!P$2)</f>
        <v>2.4685786563863692</v>
      </c>
      <c r="Q8" s="4">
        <f>('[1]Pc, Winter, S1'!Q8*Main!$B$5)+(VLOOKUP($A8,'FL Ratio'!$A$2:$B$9,2,FALSE)*'FL Characterization'!Q$2)</f>
        <v>2.5146915827454142</v>
      </c>
      <c r="R8" s="4">
        <f>('[1]Pc, Winter, S1'!R8*Main!$B$5)+(VLOOKUP($A8,'FL Ratio'!$A$2:$B$9,2,FALSE)*'FL Characterization'!R$2)</f>
        <v>2.6775391660906513</v>
      </c>
      <c r="S8" s="4">
        <f>('[1]Pc, Winter, S1'!S8*Main!$B$5)+(VLOOKUP($A8,'FL Ratio'!$A$2:$B$9,2,FALSE)*'FL Characterization'!S$2)</f>
        <v>3.0889971646277918</v>
      </c>
      <c r="T8" s="4">
        <f>('[1]Pc, Winter, S1'!T8*Main!$B$5)+(VLOOKUP($A8,'FL Ratio'!$A$2:$B$9,2,FALSE)*'FL Characterization'!T$2)</f>
        <v>2.8963557061628471</v>
      </c>
      <c r="U8" s="4">
        <f>('[1]Pc, Winter, S1'!U8*Main!$B$5)+(VLOOKUP($A8,'FL Ratio'!$A$2:$B$9,2,FALSE)*'FL Characterization'!U$2)</f>
        <v>2.7495607245020319</v>
      </c>
      <c r="V8" s="4">
        <f>('[1]Pc, Winter, S1'!V8*Main!$B$5)+(VLOOKUP($A8,'FL Ratio'!$A$2:$B$9,2,FALSE)*'FL Characterization'!V$2)</f>
        <v>2.7060704106364284</v>
      </c>
      <c r="W8" s="4">
        <f>('[1]Pc, Winter, S1'!W8*Main!$B$5)+(VLOOKUP($A8,'FL Ratio'!$A$2:$B$9,2,FALSE)*'FL Characterization'!W$2)</f>
        <v>2.5235171085428432</v>
      </c>
      <c r="X8" s="4">
        <f>('[1]Pc, Winter, S1'!X8*Main!$B$5)+(VLOOKUP($A8,'FL Ratio'!$A$2:$B$9,2,FALSE)*'FL Characterization'!X$2)</f>
        <v>2.2908544298072333</v>
      </c>
      <c r="Y8" s="4">
        <f>('[1]Pc, Winter, S1'!Y8*Main!$B$5)+(VLOOKUP($A8,'FL Ratio'!$A$2:$B$9,2,FALSE)*'FL Characterization'!Y$2)</f>
        <v>2.1000623225285917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1.4146754177154235</v>
      </c>
      <c r="C9" s="4">
        <f>('[1]Pc, Winter, S1'!C9*Main!$B$5)+(VLOOKUP($A9,'FL Ratio'!$A$2:$B$9,2,FALSE)*'FL Characterization'!C$2)</f>
        <v>1.353769540341168</v>
      </c>
      <c r="D9" s="4">
        <f>('[1]Pc, Winter, S1'!D9*Main!$B$5)+(VLOOKUP($A9,'FL Ratio'!$A$2:$B$9,2,FALSE)*'FL Characterization'!D$2)</f>
        <v>1.3103131738142368</v>
      </c>
      <c r="E9" s="4">
        <f>('[1]Pc, Winter, S1'!E9*Main!$B$5)+(VLOOKUP($A9,'FL Ratio'!$A$2:$B$9,2,FALSE)*'FL Characterization'!E$2)</f>
        <v>1.2901619680265897</v>
      </c>
      <c r="F9" s="4">
        <f>('[1]Pc, Winter, S1'!F9*Main!$B$5)+(VLOOKUP($A9,'FL Ratio'!$A$2:$B$9,2,FALSE)*'FL Characterization'!F$2)</f>
        <v>1.3336275425433248</v>
      </c>
      <c r="G9" s="4">
        <f>('[1]Pc, Winter, S1'!G9*Main!$B$5)+(VLOOKUP($A9,'FL Ratio'!$A$2:$B$9,2,FALSE)*'FL Characterization'!G$2)</f>
        <v>1.5846826634716542</v>
      </c>
      <c r="H9" s="4">
        <f>('[1]Pc, Winter, S1'!H9*Main!$B$5)+(VLOOKUP($A9,'FL Ratio'!$A$2:$B$9,2,FALSE)*'FL Characterization'!H$2)</f>
        <v>2.56220527356396</v>
      </c>
      <c r="I9" s="4">
        <f>('[1]Pc, Winter, S1'!I9*Main!$B$5)+(VLOOKUP($A9,'FL Ratio'!$A$2:$B$9,2,FALSE)*'FL Characterization'!I$2)</f>
        <v>2.9607941447415795</v>
      </c>
      <c r="J9" s="4">
        <f>('[1]Pc, Winter, S1'!J9*Main!$B$5)+(VLOOKUP($A9,'FL Ratio'!$A$2:$B$9,2,FALSE)*'FL Characterization'!J$2)</f>
        <v>3.0724583619691961</v>
      </c>
      <c r="K9" s="4">
        <f>('[1]Pc, Winter, S1'!K9*Main!$B$5)+(VLOOKUP($A9,'FL Ratio'!$A$2:$B$9,2,FALSE)*'FL Characterization'!K$2)</f>
        <v>3.0639890572161108</v>
      </c>
      <c r="L9" s="4">
        <f>('[1]Pc, Winter, S1'!L9*Main!$B$5)+(VLOOKUP($A9,'FL Ratio'!$A$2:$B$9,2,FALSE)*'FL Characterization'!L$2)</f>
        <v>3.1651066676378732</v>
      </c>
      <c r="M9" s="4">
        <f>('[1]Pc, Winter, S1'!M9*Main!$B$5)+(VLOOKUP($A9,'FL Ratio'!$A$2:$B$9,2,FALSE)*'FL Characterization'!M$2)</f>
        <v>3.1475184764885569</v>
      </c>
      <c r="N9" s="4">
        <f>('[1]Pc, Winter, S1'!N9*Main!$B$5)+(VLOOKUP($A9,'FL Ratio'!$A$2:$B$9,2,FALSE)*'FL Characterization'!N$2)</f>
        <v>2.9716078507326875</v>
      </c>
      <c r="O9" s="4">
        <f>('[1]Pc, Winter, S1'!O9*Main!$B$5)+(VLOOKUP($A9,'FL Ratio'!$A$2:$B$9,2,FALSE)*'FL Characterization'!O$2)</f>
        <v>2.9260739602448815</v>
      </c>
      <c r="P9" s="4">
        <f>('[1]Pc, Winter, S1'!P9*Main!$B$5)+(VLOOKUP($A9,'FL Ratio'!$A$2:$B$9,2,FALSE)*'FL Characterization'!P$2)</f>
        <v>2.5976493377229226</v>
      </c>
      <c r="Q9" s="4">
        <f>('[1]Pc, Winter, S1'!Q9*Main!$B$5)+(VLOOKUP($A9,'FL Ratio'!$A$2:$B$9,2,FALSE)*'FL Characterization'!Q$2)</f>
        <v>2.347637483912981</v>
      </c>
      <c r="R9" s="4">
        <f>('[1]Pc, Winter, S1'!R9*Main!$B$5)+(VLOOKUP($A9,'FL Ratio'!$A$2:$B$9,2,FALSE)*'FL Characterization'!R$2)</f>
        <v>2.3827485607132326</v>
      </c>
      <c r="S9" s="4">
        <f>('[1]Pc, Winter, S1'!S9*Main!$B$5)+(VLOOKUP($A9,'FL Ratio'!$A$2:$B$9,2,FALSE)*'FL Characterization'!S$2)</f>
        <v>2.6265050945500295</v>
      </c>
      <c r="T9" s="4">
        <f>('[1]Pc, Winter, S1'!T9*Main!$B$5)+(VLOOKUP($A9,'FL Ratio'!$A$2:$B$9,2,FALSE)*'FL Characterization'!T$2)</f>
        <v>2.5541589860647904</v>
      </c>
      <c r="U9" s="4">
        <f>('[1]Pc, Winter, S1'!U9*Main!$B$5)+(VLOOKUP($A9,'FL Ratio'!$A$2:$B$9,2,FALSE)*'FL Characterization'!U$2)</f>
        <v>2.4614451539364621</v>
      </c>
      <c r="V9" s="4">
        <f>('[1]Pc, Winter, S1'!V9*Main!$B$5)+(VLOOKUP($A9,'FL Ratio'!$A$2:$B$9,2,FALSE)*'FL Characterization'!V$2)</f>
        <v>2.4255362428327554</v>
      </c>
      <c r="W9" s="4">
        <f>('[1]Pc, Winter, S1'!W9*Main!$B$5)+(VLOOKUP($A9,'FL Ratio'!$A$2:$B$9,2,FALSE)*'FL Characterization'!W$2)</f>
        <v>2.2244927642284877</v>
      </c>
      <c r="X9" s="4">
        <f>('[1]Pc, Winter, S1'!X9*Main!$B$5)+(VLOOKUP($A9,'FL Ratio'!$A$2:$B$9,2,FALSE)*'FL Characterization'!X$2)</f>
        <v>1.8556512291383171</v>
      </c>
      <c r="Y9" s="4">
        <f>('[1]Pc, Winter, S1'!Y9*Main!$B$5)+(VLOOKUP($A9,'FL Ratio'!$A$2:$B$9,2,FALSE)*'FL Characterization'!Y$2)</f>
        <v>1.6487512203323398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5.2482924395448949</v>
      </c>
      <c r="C2" s="4">
        <f>('[1]Pc, Winter, S2'!C2*Main!$B$5)+(VLOOKUP($A2,'FL Ratio'!$A$2:$B$9,2,FALSE)*'FL Characterization'!C$2)</f>
        <v>5.1219750066021099</v>
      </c>
      <c r="D2" s="4">
        <f>('[1]Pc, Winter, S2'!D2*Main!$B$5)+(VLOOKUP($A2,'FL Ratio'!$A$2:$B$9,2,FALSE)*'FL Characterization'!D$2)</f>
        <v>4.8254573621507824</v>
      </c>
      <c r="E2" s="4">
        <f>('[1]Pc, Winter, S2'!E2*Main!$B$5)+(VLOOKUP($A2,'FL Ratio'!$A$2:$B$9,2,FALSE)*'FL Characterization'!E$2)</f>
        <v>4.8998724201080668</v>
      </c>
      <c r="F2" s="4">
        <f>('[1]Pc, Winter, S2'!F2*Main!$B$5)+(VLOOKUP($A2,'FL Ratio'!$A$2:$B$9,2,FALSE)*'FL Characterization'!F$2)</f>
        <v>4.8110581415463702</v>
      </c>
      <c r="G2" s="4">
        <f>('[1]Pc, Winter, S2'!G2*Main!$B$5)+(VLOOKUP($A2,'FL Ratio'!$A$2:$B$9,2,FALSE)*'FL Characterization'!G$2)</f>
        <v>4.8746434155770828</v>
      </c>
      <c r="H2" s="4">
        <f>('[1]Pc, Winter, S2'!H2*Main!$B$5)+(VLOOKUP($A2,'FL Ratio'!$A$2:$B$9,2,FALSE)*'FL Characterization'!H$2)</f>
        <v>4.7754862873007511</v>
      </c>
      <c r="I2" s="4">
        <f>('[1]Pc, Winter, S2'!I2*Main!$B$5)+(VLOOKUP($A2,'FL Ratio'!$A$2:$B$9,2,FALSE)*'FL Characterization'!I$2)</f>
        <v>6.1742835996283176</v>
      </c>
      <c r="J2" s="4">
        <f>('[1]Pc, Winter, S2'!J2*Main!$B$5)+(VLOOKUP($A2,'FL Ratio'!$A$2:$B$9,2,FALSE)*'FL Characterization'!J$2)</f>
        <v>6.230640816333481</v>
      </c>
      <c r="K2" s="4">
        <f>('[1]Pc, Winter, S2'!K2*Main!$B$5)+(VLOOKUP($A2,'FL Ratio'!$A$2:$B$9,2,FALSE)*'FL Characterization'!K$2)</f>
        <v>6.2487576320190561</v>
      </c>
      <c r="L2" s="4">
        <f>('[1]Pc, Winter, S2'!L2*Main!$B$5)+(VLOOKUP($A2,'FL Ratio'!$A$2:$B$9,2,FALSE)*'FL Characterization'!L$2)</f>
        <v>6.0266979380997672</v>
      </c>
      <c r="M2" s="4">
        <f>('[1]Pc, Winter, S2'!M2*Main!$B$5)+(VLOOKUP($A2,'FL Ratio'!$A$2:$B$9,2,FALSE)*'FL Characterization'!M$2)</f>
        <v>6.160407889496418</v>
      </c>
      <c r="N2" s="4">
        <f>('[1]Pc, Winter, S2'!N2*Main!$B$5)+(VLOOKUP($A2,'FL Ratio'!$A$2:$B$9,2,FALSE)*'FL Characterization'!N$2)</f>
        <v>6.1174007725131236</v>
      </c>
      <c r="O2" s="4">
        <f>('[1]Pc, Winter, S2'!O2*Main!$B$5)+(VLOOKUP($A2,'FL Ratio'!$A$2:$B$9,2,FALSE)*'FL Characterization'!O$2)</f>
        <v>6.0019066936843286</v>
      </c>
      <c r="P2" s="4">
        <f>('[1]Pc, Winter, S2'!P2*Main!$B$5)+(VLOOKUP($A2,'FL Ratio'!$A$2:$B$9,2,FALSE)*'FL Characterization'!P$2)</f>
        <v>5.4002292433528201</v>
      </c>
      <c r="Q2" s="4">
        <f>('[1]Pc, Winter, S2'!Q2*Main!$B$5)+(VLOOKUP($A2,'FL Ratio'!$A$2:$B$9,2,FALSE)*'FL Characterization'!Q$2)</f>
        <v>5.8548654610726469</v>
      </c>
      <c r="R2" s="4">
        <f>('[1]Pc, Winter, S2'!R2*Main!$B$5)+(VLOOKUP($A2,'FL Ratio'!$A$2:$B$9,2,FALSE)*'FL Characterization'!R$2)</f>
        <v>6.3028629757083543</v>
      </c>
      <c r="S2" s="4">
        <f>('[1]Pc, Winter, S2'!S2*Main!$B$5)+(VLOOKUP($A2,'FL Ratio'!$A$2:$B$9,2,FALSE)*'FL Characterization'!S$2)</f>
        <v>6.2770119075113744</v>
      </c>
      <c r="T2" s="4">
        <f>('[1]Pc, Winter, S2'!T2*Main!$B$5)+(VLOOKUP($A2,'FL Ratio'!$A$2:$B$9,2,FALSE)*'FL Characterization'!T$2)</f>
        <v>5.8473471863584052</v>
      </c>
      <c r="U2" s="4">
        <f>('[1]Pc, Winter, S2'!U2*Main!$B$5)+(VLOOKUP($A2,'FL Ratio'!$A$2:$B$9,2,FALSE)*'FL Characterization'!U$2)</f>
        <v>5.5562478095924686</v>
      </c>
      <c r="V2" s="4">
        <f>('[1]Pc, Winter, S2'!V2*Main!$B$5)+(VLOOKUP($A2,'FL Ratio'!$A$2:$B$9,2,FALSE)*'FL Characterization'!V$2)</f>
        <v>5.3842304233910596</v>
      </c>
      <c r="W2" s="4">
        <f>('[1]Pc, Winter, S2'!W2*Main!$B$5)+(VLOOKUP($A2,'FL Ratio'!$A$2:$B$9,2,FALSE)*'FL Characterization'!W$2)</f>
        <v>5.1678937199171973</v>
      </c>
      <c r="X2" s="4">
        <f>('[1]Pc, Winter, S2'!X2*Main!$B$5)+(VLOOKUP($A2,'FL Ratio'!$A$2:$B$9,2,FALSE)*'FL Characterization'!X$2)</f>
        <v>4.9999241674674719</v>
      </c>
      <c r="Y2" s="4">
        <f>('[1]Pc, Winter, S2'!Y2*Main!$B$5)+(VLOOKUP($A2,'FL Ratio'!$A$2:$B$9,2,FALSE)*'FL Characterization'!Y$2)</f>
        <v>4.9004758921404541</v>
      </c>
    </row>
    <row r="3" spans="1:25" x14ac:dyDescent="0.3">
      <c r="A3">
        <v>2</v>
      </c>
      <c r="B3" s="4">
        <f>('[1]Pc, Winter, S2'!B3*Main!$B$5)+(VLOOKUP($A3,'FL Ratio'!$A$2:$B$9,2,FALSE)*'FL Characterization'!B$2)</f>
        <v>3.2364886641408916</v>
      </c>
      <c r="C3" s="4">
        <f>('[1]Pc, Winter, S2'!C3*Main!$B$5)+(VLOOKUP($A3,'FL Ratio'!$A$2:$B$9,2,FALSE)*'FL Characterization'!C$2)</f>
        <v>3.1028709537821206</v>
      </c>
      <c r="D3" s="4">
        <f>('[1]Pc, Winter, S2'!D3*Main!$B$5)+(VLOOKUP($A3,'FL Ratio'!$A$2:$B$9,2,FALSE)*'FL Characterization'!D$2)</f>
        <v>2.9541908426684245</v>
      </c>
      <c r="E3" s="4">
        <f>('[1]Pc, Winter, S2'!E3*Main!$B$5)+(VLOOKUP($A3,'FL Ratio'!$A$2:$B$9,2,FALSE)*'FL Characterization'!E$2)</f>
        <v>2.9739115360929445</v>
      </c>
      <c r="F3" s="4">
        <f>('[1]Pc, Winter, S2'!F3*Main!$B$5)+(VLOOKUP($A3,'FL Ratio'!$A$2:$B$9,2,FALSE)*'FL Characterization'!F$2)</f>
        <v>2.9597673469496657</v>
      </c>
      <c r="G3" s="4">
        <f>('[1]Pc, Winter, S2'!G3*Main!$B$5)+(VLOOKUP($A3,'FL Ratio'!$A$2:$B$9,2,FALSE)*'FL Characterization'!G$2)</f>
        <v>3.1483544704949753</v>
      </c>
      <c r="H3" s="4">
        <f>('[1]Pc, Winter, S2'!H3*Main!$B$5)+(VLOOKUP($A3,'FL Ratio'!$A$2:$B$9,2,FALSE)*'FL Characterization'!H$2)</f>
        <v>3.6913017623744437</v>
      </c>
      <c r="I3" s="4">
        <f>('[1]Pc, Winter, S2'!I3*Main!$B$5)+(VLOOKUP($A3,'FL Ratio'!$A$2:$B$9,2,FALSE)*'FL Characterization'!I$2)</f>
        <v>4.197671822019343</v>
      </c>
      <c r="J3" s="4">
        <f>('[1]Pc, Winter, S2'!J3*Main!$B$5)+(VLOOKUP($A3,'FL Ratio'!$A$2:$B$9,2,FALSE)*'FL Characterization'!J$2)</f>
        <v>4.5563612588800142</v>
      </c>
      <c r="K3" s="4">
        <f>('[1]Pc, Winter, S2'!K3*Main!$B$5)+(VLOOKUP($A3,'FL Ratio'!$A$2:$B$9,2,FALSE)*'FL Characterization'!K$2)</f>
        <v>4.7534292418496831</v>
      </c>
      <c r="L3" s="4">
        <f>('[1]Pc, Winter, S2'!L3*Main!$B$5)+(VLOOKUP($A3,'FL Ratio'!$A$2:$B$9,2,FALSE)*'FL Characterization'!L$2)</f>
        <v>4.5856876442119123</v>
      </c>
      <c r="M3" s="4">
        <f>('[1]Pc, Winter, S2'!M3*Main!$B$5)+(VLOOKUP($A3,'FL Ratio'!$A$2:$B$9,2,FALSE)*'FL Characterization'!M$2)</f>
        <v>4.6652096710662256</v>
      </c>
      <c r="N3" s="4">
        <f>('[1]Pc, Winter, S2'!N3*Main!$B$5)+(VLOOKUP($A3,'FL Ratio'!$A$2:$B$9,2,FALSE)*'FL Characterization'!N$2)</f>
        <v>4.5162240186366134</v>
      </c>
      <c r="O3" s="4">
        <f>('[1]Pc, Winter, S2'!O3*Main!$B$5)+(VLOOKUP($A3,'FL Ratio'!$A$2:$B$9,2,FALSE)*'FL Characterization'!O$2)</f>
        <v>4.3406311978435035</v>
      </c>
      <c r="P3" s="4">
        <f>('[1]Pc, Winter, S2'!P3*Main!$B$5)+(VLOOKUP($A3,'FL Ratio'!$A$2:$B$9,2,FALSE)*'FL Characterization'!P$2)</f>
        <v>4.0554806353069637</v>
      </c>
      <c r="Q3" s="4">
        <f>('[1]Pc, Winter, S2'!Q3*Main!$B$5)+(VLOOKUP($A3,'FL Ratio'!$A$2:$B$9,2,FALSE)*'FL Characterization'!Q$2)</f>
        <v>4.136582664153309</v>
      </c>
      <c r="R3" s="4">
        <f>('[1]Pc, Winter, S2'!R3*Main!$B$5)+(VLOOKUP($A3,'FL Ratio'!$A$2:$B$9,2,FALSE)*'FL Characterization'!R$2)</f>
        <v>4.5022306033136843</v>
      </c>
      <c r="S3" s="4">
        <f>('[1]Pc, Winter, S2'!S3*Main!$B$5)+(VLOOKUP($A3,'FL Ratio'!$A$2:$B$9,2,FALSE)*'FL Characterization'!S$2)</f>
        <v>5.3232508904862126</v>
      </c>
      <c r="T3" s="4">
        <f>('[1]Pc, Winter, S2'!T3*Main!$B$5)+(VLOOKUP($A3,'FL Ratio'!$A$2:$B$9,2,FALSE)*'FL Characterization'!T$2)</f>
        <v>5.1806316920192623</v>
      </c>
      <c r="U3" s="4">
        <f>('[1]Pc, Winter, S2'!U3*Main!$B$5)+(VLOOKUP($A3,'FL Ratio'!$A$2:$B$9,2,FALSE)*'FL Characterization'!U$2)</f>
        <v>4.7707332514229703</v>
      </c>
      <c r="V3" s="4">
        <f>('[1]Pc, Winter, S2'!V3*Main!$B$5)+(VLOOKUP($A3,'FL Ratio'!$A$2:$B$9,2,FALSE)*'FL Characterization'!V$2)</f>
        <v>4.6958940101407496</v>
      </c>
      <c r="W3" s="4">
        <f>('[1]Pc, Winter, S2'!W3*Main!$B$5)+(VLOOKUP($A3,'FL Ratio'!$A$2:$B$9,2,FALSE)*'FL Characterization'!W$2)</f>
        <v>4.2726887770199289</v>
      </c>
      <c r="X3" s="4">
        <f>('[1]Pc, Winter, S2'!X3*Main!$B$5)+(VLOOKUP($A3,'FL Ratio'!$A$2:$B$9,2,FALSE)*'FL Characterization'!X$2)</f>
        <v>3.992894134327468</v>
      </c>
      <c r="Y3" s="4">
        <f>('[1]Pc, Winter, S2'!Y3*Main!$B$5)+(VLOOKUP($A3,'FL Ratio'!$A$2:$B$9,2,FALSE)*'FL Characterization'!Y$2)</f>
        <v>3.6988024442472183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2.256681730120301</v>
      </c>
      <c r="C4" s="4">
        <f>('[1]Pc, Winter, S2'!C4*Main!$B$5)+(VLOOKUP($A4,'FL Ratio'!$A$2:$B$9,2,FALSE)*'FL Characterization'!C$2)</f>
        <v>2.1414182074590102</v>
      </c>
      <c r="D4" s="4">
        <f>('[1]Pc, Winter, S2'!D4*Main!$B$5)+(VLOOKUP($A4,'FL Ratio'!$A$2:$B$9,2,FALSE)*'FL Characterization'!D$2)</f>
        <v>2.0017290447981035</v>
      </c>
      <c r="E4" s="4">
        <f>('[1]Pc, Winter, S2'!E4*Main!$B$5)+(VLOOKUP($A4,'FL Ratio'!$A$2:$B$9,2,FALSE)*'FL Characterization'!E$2)</f>
        <v>2.0852700104795909</v>
      </c>
      <c r="F4" s="4">
        <f>('[1]Pc, Winter, S2'!F4*Main!$B$5)+(VLOOKUP($A4,'FL Ratio'!$A$2:$B$9,2,FALSE)*'FL Characterization'!F$2)</f>
        <v>1.9945482816238975</v>
      </c>
      <c r="G4" s="4">
        <f>('[1]Pc, Winter, S2'!G4*Main!$B$5)+(VLOOKUP($A4,'FL Ratio'!$A$2:$B$9,2,FALSE)*'FL Characterization'!G$2)</f>
        <v>2.2359151865701175</v>
      </c>
      <c r="H4" s="4">
        <f>('[1]Pc, Winter, S2'!H4*Main!$B$5)+(VLOOKUP($A4,'FL Ratio'!$A$2:$B$9,2,FALSE)*'FL Characterization'!H$2)</f>
        <v>3.6648601335072351</v>
      </c>
      <c r="I4" s="4">
        <f>('[1]Pc, Winter, S2'!I4*Main!$B$5)+(VLOOKUP($A4,'FL Ratio'!$A$2:$B$9,2,FALSE)*'FL Characterization'!I$2)</f>
        <v>4.0993405091548274</v>
      </c>
      <c r="J4" s="4">
        <f>('[1]Pc, Winter, S2'!J4*Main!$B$5)+(VLOOKUP($A4,'FL Ratio'!$A$2:$B$9,2,FALSE)*'FL Characterization'!J$2)</f>
        <v>4.193258346032442</v>
      </c>
      <c r="K4" s="4">
        <f>('[1]Pc, Winter, S2'!K4*Main!$B$5)+(VLOOKUP($A4,'FL Ratio'!$A$2:$B$9,2,FALSE)*'FL Characterization'!K$2)</f>
        <v>4.1136697830916651</v>
      </c>
      <c r="L4" s="4">
        <f>('[1]Pc, Winter, S2'!L4*Main!$B$5)+(VLOOKUP($A4,'FL Ratio'!$A$2:$B$9,2,FALSE)*'FL Characterization'!L$2)</f>
        <v>3.9890716804012043</v>
      </c>
      <c r="M4" s="4">
        <f>('[1]Pc, Winter, S2'!M4*Main!$B$5)+(VLOOKUP($A4,'FL Ratio'!$A$2:$B$9,2,FALSE)*'FL Characterization'!M$2)</f>
        <v>4.1629367705553664</v>
      </c>
      <c r="N4" s="4">
        <f>('[1]Pc, Winter, S2'!N4*Main!$B$5)+(VLOOKUP($A4,'FL Ratio'!$A$2:$B$9,2,FALSE)*'FL Characterization'!N$2)</f>
        <v>3.876385135610791</v>
      </c>
      <c r="O4" s="4">
        <f>('[1]Pc, Winter, S2'!O4*Main!$B$5)+(VLOOKUP($A4,'FL Ratio'!$A$2:$B$9,2,FALSE)*'FL Characterization'!O$2)</f>
        <v>3.8020109350191502</v>
      </c>
      <c r="P4" s="4">
        <f>('[1]Pc, Winter, S2'!P4*Main!$B$5)+(VLOOKUP($A4,'FL Ratio'!$A$2:$B$9,2,FALSE)*'FL Characterization'!P$2)</f>
        <v>3.3035683285802828</v>
      </c>
      <c r="Q4" s="4">
        <f>('[1]Pc, Winter, S2'!Q4*Main!$B$5)+(VLOOKUP($A4,'FL Ratio'!$A$2:$B$9,2,FALSE)*'FL Characterization'!Q$2)</f>
        <v>3.3210170941128947</v>
      </c>
      <c r="R4" s="4">
        <f>('[1]Pc, Winter, S2'!R4*Main!$B$5)+(VLOOKUP($A4,'FL Ratio'!$A$2:$B$9,2,FALSE)*'FL Characterization'!R$2)</f>
        <v>3.3220523512251989</v>
      </c>
      <c r="S4" s="4">
        <f>('[1]Pc, Winter, S2'!S4*Main!$B$5)+(VLOOKUP($A4,'FL Ratio'!$A$2:$B$9,2,FALSE)*'FL Characterization'!S$2)</f>
        <v>3.7387882500195251</v>
      </c>
      <c r="T4" s="4">
        <f>('[1]Pc, Winter, S2'!T4*Main!$B$5)+(VLOOKUP($A4,'FL Ratio'!$A$2:$B$9,2,FALSE)*'FL Characterization'!T$2)</f>
        <v>3.2879731153921248</v>
      </c>
      <c r="U4" s="4">
        <f>('[1]Pc, Winter, S2'!U4*Main!$B$5)+(VLOOKUP($A4,'FL Ratio'!$A$2:$B$9,2,FALSE)*'FL Characterization'!U$2)</f>
        <v>3.4675382183122903</v>
      </c>
      <c r="V4" s="4">
        <f>('[1]Pc, Winter, S2'!V4*Main!$B$5)+(VLOOKUP($A4,'FL Ratio'!$A$2:$B$9,2,FALSE)*'FL Characterization'!V$2)</f>
        <v>3.3539418678724306</v>
      </c>
      <c r="W4" s="4">
        <f>('[1]Pc, Winter, S2'!W4*Main!$B$5)+(VLOOKUP($A4,'FL Ratio'!$A$2:$B$9,2,FALSE)*'FL Characterization'!W$2)</f>
        <v>3.1044831522369294</v>
      </c>
      <c r="X4" s="4">
        <f>('[1]Pc, Winter, S2'!X4*Main!$B$5)+(VLOOKUP($A4,'FL Ratio'!$A$2:$B$9,2,FALSE)*'FL Characterization'!X$2)</f>
        <v>2.7098784301951899</v>
      </c>
      <c r="Y4" s="4">
        <f>('[1]Pc, Winter, S2'!Y4*Main!$B$5)+(VLOOKUP($A4,'FL Ratio'!$A$2:$B$9,2,FALSE)*'FL Characterization'!Y$2)</f>
        <v>2.5336550862463785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0.76881130970206801</v>
      </c>
      <c r="C5" s="4">
        <f>('[1]Pc, Winter, S2'!C5*Main!$B$5)+(VLOOKUP($A5,'FL Ratio'!$A$2:$B$9,2,FALSE)*'FL Characterization'!C$2)</f>
        <v>0.56408378166270912</v>
      </c>
      <c r="D5" s="4">
        <f>('[1]Pc, Winter, S2'!D5*Main!$B$5)+(VLOOKUP($A5,'FL Ratio'!$A$2:$B$9,2,FALSE)*'FL Characterization'!D$2)</f>
        <v>0.54320221693069271</v>
      </c>
      <c r="E5" s="4">
        <f>('[1]Pc, Winter, S2'!E5*Main!$B$5)+(VLOOKUP($A5,'FL Ratio'!$A$2:$B$9,2,FALSE)*'FL Characterization'!E$2)</f>
        <v>0.49581608754106199</v>
      </c>
      <c r="F5" s="4">
        <f>('[1]Pc, Winter, S2'!F5*Main!$B$5)+(VLOOKUP($A5,'FL Ratio'!$A$2:$B$9,2,FALSE)*'FL Characterization'!F$2)</f>
        <v>0.49732835730954467</v>
      </c>
      <c r="G5" s="4">
        <f>('[1]Pc, Winter, S2'!G5*Main!$B$5)+(VLOOKUP($A5,'FL Ratio'!$A$2:$B$9,2,FALSE)*'FL Characterization'!G$2)</f>
        <v>0.87189883073040564</v>
      </c>
      <c r="H5" s="4">
        <f>('[1]Pc, Winter, S2'!H5*Main!$B$5)+(VLOOKUP($A5,'FL Ratio'!$A$2:$B$9,2,FALSE)*'FL Characterization'!H$2)</f>
        <v>1.6268278741299089</v>
      </c>
      <c r="I5" s="4">
        <f>('[1]Pc, Winter, S2'!I5*Main!$B$5)+(VLOOKUP($A5,'FL Ratio'!$A$2:$B$9,2,FALSE)*'FL Characterization'!I$2)</f>
        <v>1.8989300011410803</v>
      </c>
      <c r="J5" s="4">
        <f>('[1]Pc, Winter, S2'!J5*Main!$B$5)+(VLOOKUP($A5,'FL Ratio'!$A$2:$B$9,2,FALSE)*'FL Characterization'!J$2)</f>
        <v>2.1520305505394535</v>
      </c>
      <c r="K5" s="4">
        <f>('[1]Pc, Winter, S2'!K5*Main!$B$5)+(VLOOKUP($A5,'FL Ratio'!$A$2:$B$9,2,FALSE)*'FL Characterization'!K$2)</f>
        <v>2.044505271260924</v>
      </c>
      <c r="L5" s="4">
        <f>('[1]Pc, Winter, S2'!L5*Main!$B$5)+(VLOOKUP($A5,'FL Ratio'!$A$2:$B$9,2,FALSE)*'FL Characterization'!L$2)</f>
        <v>2.0162958225295151</v>
      </c>
      <c r="M5" s="4">
        <f>('[1]Pc, Winter, S2'!M5*Main!$B$5)+(VLOOKUP($A5,'FL Ratio'!$A$2:$B$9,2,FALSE)*'FL Characterization'!M$2)</f>
        <v>1.8060299844633354</v>
      </c>
      <c r="N5" s="4">
        <f>('[1]Pc, Winter, S2'!N5*Main!$B$5)+(VLOOKUP($A5,'FL Ratio'!$A$2:$B$9,2,FALSE)*'FL Characterization'!N$2)</f>
        <v>1.8423566326983871</v>
      </c>
      <c r="O5" s="4">
        <f>('[1]Pc, Winter, S2'!O5*Main!$B$5)+(VLOOKUP($A5,'FL Ratio'!$A$2:$B$9,2,FALSE)*'FL Characterization'!O$2)</f>
        <v>1.7294092680359943</v>
      </c>
      <c r="P5" s="4">
        <f>('[1]Pc, Winter, S2'!P5*Main!$B$5)+(VLOOKUP($A5,'FL Ratio'!$A$2:$B$9,2,FALSE)*'FL Characterization'!P$2)</f>
        <v>1.6890941696781707</v>
      </c>
      <c r="Q5" s="4">
        <f>('[1]Pc, Winter, S2'!Q5*Main!$B$5)+(VLOOKUP($A5,'FL Ratio'!$A$2:$B$9,2,FALSE)*'FL Characterization'!Q$2)</f>
        <v>1.6761967580815678</v>
      </c>
      <c r="R5" s="4">
        <f>('[1]Pc, Winter, S2'!R5*Main!$B$5)+(VLOOKUP($A5,'FL Ratio'!$A$2:$B$9,2,FALSE)*'FL Characterization'!R$2)</f>
        <v>2.0532729431902768</v>
      </c>
      <c r="S5" s="4">
        <f>('[1]Pc, Winter, S2'!S5*Main!$B$5)+(VLOOKUP($A5,'FL Ratio'!$A$2:$B$9,2,FALSE)*'FL Characterization'!S$2)</f>
        <v>3.114539038838084</v>
      </c>
      <c r="T5" s="4">
        <f>('[1]Pc, Winter, S2'!T5*Main!$B$5)+(VLOOKUP($A5,'FL Ratio'!$A$2:$B$9,2,FALSE)*'FL Characterization'!T$2)</f>
        <v>2.7787361088144484</v>
      </c>
      <c r="U5" s="4">
        <f>('[1]Pc, Winter, S2'!U5*Main!$B$5)+(VLOOKUP($A5,'FL Ratio'!$A$2:$B$9,2,FALSE)*'FL Characterization'!U$2)</f>
        <v>2.3931729060987088</v>
      </c>
      <c r="V5" s="4">
        <f>('[1]Pc, Winter, S2'!V5*Main!$B$5)+(VLOOKUP($A5,'FL Ratio'!$A$2:$B$9,2,FALSE)*'FL Characterization'!V$2)</f>
        <v>2.3749902032278594</v>
      </c>
      <c r="W5" s="4">
        <f>('[1]Pc, Winter, S2'!W5*Main!$B$5)+(VLOOKUP($A5,'FL Ratio'!$A$2:$B$9,2,FALSE)*'FL Characterization'!W$2)</f>
        <v>2.0619294671119222</v>
      </c>
      <c r="X5" s="4">
        <f>('[1]Pc, Winter, S2'!X5*Main!$B$5)+(VLOOKUP($A5,'FL Ratio'!$A$2:$B$9,2,FALSE)*'FL Characterization'!X$2)</f>
        <v>1.6587067579776427</v>
      </c>
      <c r="Y5" s="4">
        <f>('[1]Pc, Winter, S2'!Y5*Main!$B$5)+(VLOOKUP($A5,'FL Ratio'!$A$2:$B$9,2,FALSE)*'FL Characterization'!Y$2)</f>
        <v>1.352674535255185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1.9725848951210836</v>
      </c>
      <c r="C6" s="4">
        <f>('[1]Pc, Winter, S2'!C6*Main!$B$5)+(VLOOKUP($A6,'FL Ratio'!$A$2:$B$9,2,FALSE)*'FL Characterization'!C$2)</f>
        <v>1.7490103494253864</v>
      </c>
      <c r="D6" s="4">
        <f>('[1]Pc, Winter, S2'!D6*Main!$B$5)+(VLOOKUP($A6,'FL Ratio'!$A$2:$B$9,2,FALSE)*'FL Characterization'!D$2)</f>
        <v>1.5993682740050768</v>
      </c>
      <c r="E6" s="4">
        <f>('[1]Pc, Winter, S2'!E6*Main!$B$5)+(VLOOKUP($A6,'FL Ratio'!$A$2:$B$9,2,FALSE)*'FL Characterization'!E$2)</f>
        <v>1.6708721589038402</v>
      </c>
      <c r="F6" s="4">
        <f>('[1]Pc, Winter, S2'!F6*Main!$B$5)+(VLOOKUP($A6,'FL Ratio'!$A$2:$B$9,2,FALSE)*'FL Characterization'!F$2)</f>
        <v>1.6339421500481863</v>
      </c>
      <c r="G6" s="4">
        <f>('[1]Pc, Winter, S2'!G6*Main!$B$5)+(VLOOKUP($A6,'FL Ratio'!$A$2:$B$9,2,FALSE)*'FL Characterization'!G$2)</f>
        <v>1.7920099285192133</v>
      </c>
      <c r="H6" s="4">
        <f>('[1]Pc, Winter, S2'!H6*Main!$B$5)+(VLOOKUP($A6,'FL Ratio'!$A$2:$B$9,2,FALSE)*'FL Characterization'!H$2)</f>
        <v>2.3992131131849974</v>
      </c>
      <c r="I6" s="4">
        <f>('[1]Pc, Winter, S2'!I6*Main!$B$5)+(VLOOKUP($A6,'FL Ratio'!$A$2:$B$9,2,FALSE)*'FL Characterization'!I$2)</f>
        <v>2.472950374846445</v>
      </c>
      <c r="J6" s="4">
        <f>('[1]Pc, Winter, S2'!J6*Main!$B$5)+(VLOOKUP($A6,'FL Ratio'!$A$2:$B$9,2,FALSE)*'FL Characterization'!J$2)</f>
        <v>2.6305572429767254</v>
      </c>
      <c r="K6" s="4">
        <f>('[1]Pc, Winter, S2'!K6*Main!$B$5)+(VLOOKUP($A6,'FL Ratio'!$A$2:$B$9,2,FALSE)*'FL Characterization'!K$2)</f>
        <v>2.6363379169598851</v>
      </c>
      <c r="L6" s="4">
        <f>('[1]Pc, Winter, S2'!L6*Main!$B$5)+(VLOOKUP($A6,'FL Ratio'!$A$2:$B$9,2,FALSE)*'FL Characterization'!L$2)</f>
        <v>2.7811622502955204</v>
      </c>
      <c r="M6" s="4">
        <f>('[1]Pc, Winter, S2'!M6*Main!$B$5)+(VLOOKUP($A6,'FL Ratio'!$A$2:$B$9,2,FALSE)*'FL Characterization'!M$2)</f>
        <v>2.7477314067217535</v>
      </c>
      <c r="N6" s="4">
        <f>('[1]Pc, Winter, S2'!N6*Main!$B$5)+(VLOOKUP($A6,'FL Ratio'!$A$2:$B$9,2,FALSE)*'FL Characterization'!N$2)</f>
        <v>2.7335313075590295</v>
      </c>
      <c r="O6" s="4">
        <f>('[1]Pc, Winter, S2'!O6*Main!$B$5)+(VLOOKUP($A6,'FL Ratio'!$A$2:$B$9,2,FALSE)*'FL Characterization'!O$2)</f>
        <v>2.6805809339186979</v>
      </c>
      <c r="P6" s="4">
        <f>('[1]Pc, Winter, S2'!P6*Main!$B$5)+(VLOOKUP($A6,'FL Ratio'!$A$2:$B$9,2,FALSE)*'FL Characterization'!P$2)</f>
        <v>2.6502454135516635</v>
      </c>
      <c r="Q6" s="4">
        <f>('[1]Pc, Winter, S2'!Q6*Main!$B$5)+(VLOOKUP($A6,'FL Ratio'!$A$2:$B$9,2,FALSE)*'FL Characterization'!Q$2)</f>
        <v>2.628260756445211</v>
      </c>
      <c r="R6" s="4">
        <f>('[1]Pc, Winter, S2'!R6*Main!$B$5)+(VLOOKUP($A6,'FL Ratio'!$A$2:$B$9,2,FALSE)*'FL Characterization'!R$2)</f>
        <v>2.7515370378906479</v>
      </c>
      <c r="S6" s="4">
        <f>('[1]Pc, Winter, S2'!S6*Main!$B$5)+(VLOOKUP($A6,'FL Ratio'!$A$2:$B$9,2,FALSE)*'FL Characterization'!S$2)</f>
        <v>3.1841083033968327</v>
      </c>
      <c r="T6" s="4">
        <f>('[1]Pc, Winter, S2'!T6*Main!$B$5)+(VLOOKUP($A6,'FL Ratio'!$A$2:$B$9,2,FALSE)*'FL Characterization'!T$2)</f>
        <v>3.1154656487035259</v>
      </c>
      <c r="U6" s="4">
        <f>('[1]Pc, Winter, S2'!U6*Main!$B$5)+(VLOOKUP($A6,'FL Ratio'!$A$2:$B$9,2,FALSE)*'FL Characterization'!U$2)</f>
        <v>3.0668086082325576</v>
      </c>
      <c r="V6" s="4">
        <f>('[1]Pc, Winter, S2'!V6*Main!$B$5)+(VLOOKUP($A6,'FL Ratio'!$A$2:$B$9,2,FALSE)*'FL Characterization'!V$2)</f>
        <v>3.0538691796730832</v>
      </c>
      <c r="W6" s="4">
        <f>('[1]Pc, Winter, S2'!W6*Main!$B$5)+(VLOOKUP($A6,'FL Ratio'!$A$2:$B$9,2,FALSE)*'FL Characterization'!W$2)</f>
        <v>2.8097676127234896</v>
      </c>
      <c r="X6" s="4">
        <f>('[1]Pc, Winter, S2'!X6*Main!$B$5)+(VLOOKUP($A6,'FL Ratio'!$A$2:$B$9,2,FALSE)*'FL Characterization'!X$2)</f>
        <v>2.6716701922472073</v>
      </c>
      <c r="Y6" s="4">
        <f>('[1]Pc, Winter, S2'!Y6*Main!$B$5)+(VLOOKUP($A6,'FL Ratio'!$A$2:$B$9,2,FALSE)*'FL Characterization'!Y$2)</f>
        <v>2.4341949206380926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2.2253508438393133</v>
      </c>
      <c r="C7" s="4">
        <f>('[1]Pc, Winter, S2'!C7*Main!$B$5)+(VLOOKUP($A7,'FL Ratio'!$A$2:$B$9,2,FALSE)*'FL Characterization'!C$2)</f>
        <v>2.1269972461703359</v>
      </c>
      <c r="D7" s="4">
        <f>('[1]Pc, Winter, S2'!D7*Main!$B$5)+(VLOOKUP($A7,'FL Ratio'!$A$2:$B$9,2,FALSE)*'FL Characterization'!D$2)</f>
        <v>2.0406847820902398</v>
      </c>
      <c r="E7" s="4">
        <f>('[1]Pc, Winter, S2'!E7*Main!$B$5)+(VLOOKUP($A7,'FL Ratio'!$A$2:$B$9,2,FALSE)*'FL Characterization'!E$2)</f>
        <v>2.0561377462145218</v>
      </c>
      <c r="F7" s="4">
        <f>('[1]Pc, Winter, S2'!F7*Main!$B$5)+(VLOOKUP($A7,'FL Ratio'!$A$2:$B$9,2,FALSE)*'FL Characterization'!F$2)</f>
        <v>2.1114537458524687</v>
      </c>
      <c r="G7" s="4">
        <f>('[1]Pc, Winter, S2'!G7*Main!$B$5)+(VLOOKUP($A7,'FL Ratio'!$A$2:$B$9,2,FALSE)*'FL Characterization'!G$2)</f>
        <v>2.240066331630989</v>
      </c>
      <c r="H7" s="4">
        <f>('[1]Pc, Winter, S2'!H7*Main!$B$5)+(VLOOKUP($A7,'FL Ratio'!$A$2:$B$9,2,FALSE)*'FL Characterization'!H$2)</f>
        <v>2.5151279837325364</v>
      </c>
      <c r="I7" s="4">
        <f>('[1]Pc, Winter, S2'!I7*Main!$B$5)+(VLOOKUP($A7,'FL Ratio'!$A$2:$B$9,2,FALSE)*'FL Characterization'!I$2)</f>
        <v>2.9862860907892976</v>
      </c>
      <c r="J7" s="4">
        <f>('[1]Pc, Winter, S2'!J7*Main!$B$5)+(VLOOKUP($A7,'FL Ratio'!$A$2:$B$9,2,FALSE)*'FL Characterization'!J$2)</f>
        <v>3.1586395543262129</v>
      </c>
      <c r="K7" s="4">
        <f>('[1]Pc, Winter, S2'!K7*Main!$B$5)+(VLOOKUP($A7,'FL Ratio'!$A$2:$B$9,2,FALSE)*'FL Characterization'!K$2)</f>
        <v>3.1782345472167268</v>
      </c>
      <c r="L7" s="4">
        <f>('[1]Pc, Winter, S2'!L7*Main!$B$5)+(VLOOKUP($A7,'FL Ratio'!$A$2:$B$9,2,FALSE)*'FL Characterization'!L$2)</f>
        <v>3.1478779302760467</v>
      </c>
      <c r="M7" s="4">
        <f>('[1]Pc, Winter, S2'!M7*Main!$B$5)+(VLOOKUP($A7,'FL Ratio'!$A$2:$B$9,2,FALSE)*'FL Characterization'!M$2)</f>
        <v>3.2315573201780454</v>
      </c>
      <c r="N7" s="4">
        <f>('[1]Pc, Winter, S2'!N7*Main!$B$5)+(VLOOKUP($A7,'FL Ratio'!$A$2:$B$9,2,FALSE)*'FL Characterization'!N$2)</f>
        <v>3.1319453299315856</v>
      </c>
      <c r="O7" s="4">
        <f>('[1]Pc, Winter, S2'!O7*Main!$B$5)+(VLOOKUP($A7,'FL Ratio'!$A$2:$B$9,2,FALSE)*'FL Characterization'!O$2)</f>
        <v>3.1741331496914715</v>
      </c>
      <c r="P7" s="4">
        <f>('[1]Pc, Winter, S2'!P7*Main!$B$5)+(VLOOKUP($A7,'FL Ratio'!$A$2:$B$9,2,FALSE)*'FL Characterization'!P$2)</f>
        <v>2.9365976729143952</v>
      </c>
      <c r="Q7" s="4">
        <f>('[1]Pc, Winter, S2'!Q7*Main!$B$5)+(VLOOKUP($A7,'FL Ratio'!$A$2:$B$9,2,FALSE)*'FL Characterization'!Q$2)</f>
        <v>2.9423884174996706</v>
      </c>
      <c r="R7" s="4">
        <f>('[1]Pc, Winter, S2'!R7*Main!$B$5)+(VLOOKUP($A7,'FL Ratio'!$A$2:$B$9,2,FALSE)*'FL Characterization'!R$2)</f>
        <v>2.8019064012651582</v>
      </c>
      <c r="S7" s="4">
        <f>('[1]Pc, Winter, S2'!S7*Main!$B$5)+(VLOOKUP($A7,'FL Ratio'!$A$2:$B$9,2,FALSE)*'FL Characterization'!S$2)</f>
        <v>2.9694223037549623</v>
      </c>
      <c r="T7" s="4">
        <f>('[1]Pc, Winter, S2'!T7*Main!$B$5)+(VLOOKUP($A7,'FL Ratio'!$A$2:$B$9,2,FALSE)*'FL Characterization'!T$2)</f>
        <v>2.850988680442589</v>
      </c>
      <c r="U7" s="4">
        <f>('[1]Pc, Winter, S2'!U7*Main!$B$5)+(VLOOKUP($A7,'FL Ratio'!$A$2:$B$9,2,FALSE)*'FL Characterization'!U$2)</f>
        <v>2.8514576747347768</v>
      </c>
      <c r="V7" s="4">
        <f>('[1]Pc, Winter, S2'!V7*Main!$B$5)+(VLOOKUP($A7,'FL Ratio'!$A$2:$B$9,2,FALSE)*'FL Characterization'!V$2)</f>
        <v>2.8311591211702312</v>
      </c>
      <c r="W7" s="4">
        <f>('[1]Pc, Winter, S2'!W7*Main!$B$5)+(VLOOKUP($A7,'FL Ratio'!$A$2:$B$9,2,FALSE)*'FL Characterization'!W$2)</f>
        <v>2.6925514140860445</v>
      </c>
      <c r="X7" s="4">
        <f>('[1]Pc, Winter, S2'!X7*Main!$B$5)+(VLOOKUP($A7,'FL Ratio'!$A$2:$B$9,2,FALSE)*'FL Characterization'!X$2)</f>
        <v>2.5131030939560963</v>
      </c>
      <c r="Y7" s="4">
        <f>('[1]Pc, Winter, S2'!Y7*Main!$B$5)+(VLOOKUP($A7,'FL Ratio'!$A$2:$B$9,2,FALSE)*'FL Characterization'!Y$2)</f>
        <v>2.3678885642860203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1.885099203288352</v>
      </c>
      <c r="C8" s="4">
        <f>('[1]Pc, Winter, S2'!C8*Main!$B$5)+(VLOOKUP($A8,'FL Ratio'!$A$2:$B$9,2,FALSE)*'FL Characterization'!C$2)</f>
        <v>1.7664908240762276</v>
      </c>
      <c r="D8" s="4">
        <f>('[1]Pc, Winter, S2'!D8*Main!$B$5)+(VLOOKUP($A8,'FL Ratio'!$A$2:$B$9,2,FALSE)*'FL Characterization'!D$2)</f>
        <v>1.6382000044962377</v>
      </c>
      <c r="E8" s="4">
        <f>('[1]Pc, Winter, S2'!E8*Main!$B$5)+(VLOOKUP($A8,'FL Ratio'!$A$2:$B$9,2,FALSE)*'FL Characterization'!E$2)</f>
        <v>1.6595313263550533</v>
      </c>
      <c r="F8" s="4">
        <f>('[1]Pc, Winter, S2'!F8*Main!$B$5)+(VLOOKUP($A8,'FL Ratio'!$A$2:$B$9,2,FALSE)*'FL Characterization'!F$2)</f>
        <v>1.6714738475342885</v>
      </c>
      <c r="G8" s="4">
        <f>('[1]Pc, Winter, S2'!G8*Main!$B$5)+(VLOOKUP($A8,'FL Ratio'!$A$2:$B$9,2,FALSE)*'FL Characterization'!G$2)</f>
        <v>1.8515464985950052</v>
      </c>
      <c r="H8" s="4">
        <f>('[1]Pc, Winter, S2'!H8*Main!$B$5)+(VLOOKUP($A8,'FL Ratio'!$A$2:$B$9,2,FALSE)*'FL Characterization'!H$2)</f>
        <v>2.3276151900236748</v>
      </c>
      <c r="I8" s="4">
        <f>('[1]Pc, Winter, S2'!I8*Main!$B$5)+(VLOOKUP($A8,'FL Ratio'!$A$2:$B$9,2,FALSE)*'FL Characterization'!I$2)</f>
        <v>2.6157072371688157</v>
      </c>
      <c r="J8" s="4">
        <f>('[1]Pc, Winter, S2'!J8*Main!$B$5)+(VLOOKUP($A8,'FL Ratio'!$A$2:$B$9,2,FALSE)*'FL Characterization'!J$2)</f>
        <v>2.8336309394429451</v>
      </c>
      <c r="K8" s="4">
        <f>('[1]Pc, Winter, S2'!K8*Main!$B$5)+(VLOOKUP($A8,'FL Ratio'!$A$2:$B$9,2,FALSE)*'FL Characterization'!K$2)</f>
        <v>2.7901599011156235</v>
      </c>
      <c r="L8" s="4">
        <f>('[1]Pc, Winter, S2'!L8*Main!$B$5)+(VLOOKUP($A8,'FL Ratio'!$A$2:$B$9,2,FALSE)*'FL Characterization'!L$2)</f>
        <v>2.7591859970487</v>
      </c>
      <c r="M8" s="4">
        <f>('[1]Pc, Winter, S2'!M8*Main!$B$5)+(VLOOKUP($A8,'FL Ratio'!$A$2:$B$9,2,FALSE)*'FL Characterization'!M$2)</f>
        <v>2.7585843441853739</v>
      </c>
      <c r="N8" s="4">
        <f>('[1]Pc, Winter, S2'!N8*Main!$B$5)+(VLOOKUP($A8,'FL Ratio'!$A$2:$B$9,2,FALSE)*'FL Characterization'!N$2)</f>
        <v>2.7187462761813102</v>
      </c>
      <c r="O8" s="4">
        <f>('[1]Pc, Winter, S2'!O8*Main!$B$5)+(VLOOKUP($A8,'FL Ratio'!$A$2:$B$9,2,FALSE)*'FL Characterization'!O$2)</f>
        <v>2.723136999330146</v>
      </c>
      <c r="P8" s="4">
        <f>('[1]Pc, Winter, S2'!P8*Main!$B$5)+(VLOOKUP($A8,'FL Ratio'!$A$2:$B$9,2,FALSE)*'FL Characterization'!P$2)</f>
        <v>2.4926601552650043</v>
      </c>
      <c r="Q8" s="4">
        <f>('[1]Pc, Winter, S2'!Q8*Main!$B$5)+(VLOOKUP($A8,'FL Ratio'!$A$2:$B$9,2,FALSE)*'FL Characterization'!Q$2)</f>
        <v>2.5637968791826919</v>
      </c>
      <c r="R8" s="4">
        <f>('[1]Pc, Winter, S2'!R8*Main!$B$5)+(VLOOKUP($A8,'FL Ratio'!$A$2:$B$9,2,FALSE)*'FL Characterization'!R$2)</f>
        <v>2.6775391660906513</v>
      </c>
      <c r="S8" s="4">
        <f>('[1]Pc, Winter, S2'!S8*Main!$B$5)+(VLOOKUP($A8,'FL Ratio'!$A$2:$B$9,2,FALSE)*'FL Characterization'!S$2)</f>
        <v>3.1192080834032962</v>
      </c>
      <c r="T8" s="4">
        <f>('[1]Pc, Winter, S2'!T8*Main!$B$5)+(VLOOKUP($A8,'FL Ratio'!$A$2:$B$9,2,FALSE)*'FL Characterization'!T$2)</f>
        <v>2.8392255735019964</v>
      </c>
      <c r="U8" s="4">
        <f>('[1]Pc, Winter, S2'!U8*Main!$B$5)+(VLOOKUP($A8,'FL Ratio'!$A$2:$B$9,2,FALSE)*'FL Characterization'!U$2)</f>
        <v>2.8039915854880411</v>
      </c>
      <c r="V8" s="4">
        <f>('[1]Pc, Winter, S2'!V8*Main!$B$5)+(VLOOKUP($A8,'FL Ratio'!$A$2:$B$9,2,FALSE)*'FL Characterization'!V$2)</f>
        <v>2.6794351743900715</v>
      </c>
      <c r="W8" s="4">
        <f>('[1]Pc, Winter, S2'!W8*Main!$B$5)+(VLOOKUP($A8,'FL Ratio'!$A$2:$B$9,2,FALSE)*'FL Characterization'!W$2)</f>
        <v>2.498544900232003</v>
      </c>
      <c r="X8" s="4">
        <f>('[1]Pc, Winter, S2'!X8*Main!$B$5)+(VLOOKUP($A8,'FL Ratio'!$A$2:$B$9,2,FALSE)*'FL Characterization'!X$2)</f>
        <v>2.2691461108159401</v>
      </c>
      <c r="Y8" s="4">
        <f>('[1]Pc, Winter, S2'!Y8*Main!$B$5)+(VLOOKUP($A8,'FL Ratio'!$A$2:$B$9,2,FALSE)*'FL Characterization'!Y$2)</f>
        <v>2.1000623225285917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1.402107596348461</v>
      </c>
      <c r="C9" s="4">
        <f>('[1]Pc, Winter, S2'!C9*Main!$B$5)+(VLOOKUP($A9,'FL Ratio'!$A$2:$B$9,2,FALSE)*'FL Characterization'!C$2)</f>
        <v>1.3656756333019597</v>
      </c>
      <c r="D9" s="4">
        <f>('[1]Pc, Winter, S2'!D9*Main!$B$5)+(VLOOKUP($A9,'FL Ratio'!$A$2:$B$9,2,FALSE)*'FL Characterization'!D$2)</f>
        <v>1.2870289187750703</v>
      </c>
      <c r="E9" s="4">
        <f>('[1]Pc, Winter, S2'!E9*Main!$B$5)+(VLOOKUP($A9,'FL Ratio'!$A$2:$B$9,2,FALSE)*'FL Characterization'!E$2)</f>
        <v>1.2901619680265897</v>
      </c>
      <c r="F9" s="4">
        <f>('[1]Pc, Winter, S2'!F9*Main!$B$5)+(VLOOKUP($A9,'FL Ratio'!$A$2:$B$9,2,FALSE)*'FL Characterization'!F$2)</f>
        <v>1.3580309314741499</v>
      </c>
      <c r="G9" s="4">
        <f>('[1]Pc, Winter, S2'!G9*Main!$B$5)+(VLOOKUP($A9,'FL Ratio'!$A$2:$B$9,2,FALSE)*'FL Characterization'!G$2)</f>
        <v>1.6144504066694578</v>
      </c>
      <c r="H9" s="4">
        <f>('[1]Pc, Winter, S2'!H9*Main!$B$5)+(VLOOKUP($A9,'FL Ratio'!$A$2:$B$9,2,FALSE)*'FL Characterization'!H$2)</f>
        <v>2.5377608367319113</v>
      </c>
      <c r="I9" s="4">
        <f>('[1]Pc, Winter, S2'!I9*Main!$B$5)+(VLOOKUP($A9,'FL Ratio'!$A$2:$B$9,2,FALSE)*'FL Characterization'!I$2)</f>
        <v>3.0196010029787224</v>
      </c>
      <c r="J9" s="4">
        <f>('[1]Pc, Winter, S2'!J9*Main!$B$5)+(VLOOKUP($A9,'FL Ratio'!$A$2:$B$9,2,FALSE)*'FL Characterization'!J$2)</f>
        <v>3.0724583619691961</v>
      </c>
      <c r="K9" s="4">
        <f>('[1]Pc, Winter, S2'!K9*Main!$B$5)+(VLOOKUP($A9,'FL Ratio'!$A$2:$B$9,2,FALSE)*'FL Characterization'!K$2)</f>
        <v>3.0032336600707477</v>
      </c>
      <c r="L9" s="4">
        <f>('[1]Pc, Winter, S2'!L9*Main!$B$5)+(VLOOKUP($A9,'FL Ratio'!$A$2:$B$9,2,FALSE)*'FL Characterization'!L$2)</f>
        <v>3.1966033223674737</v>
      </c>
      <c r="M9" s="4">
        <f>('[1]Pc, Winter, S2'!M9*Main!$B$5)+(VLOOKUP($A9,'FL Ratio'!$A$2:$B$9,2,FALSE)*'FL Characterization'!M$2)</f>
        <v>3.2100829446139003</v>
      </c>
      <c r="N9" s="4">
        <f>('[1]Pc, Winter, S2'!N9*Main!$B$5)+(VLOOKUP($A9,'FL Ratio'!$A$2:$B$9,2,FALSE)*'FL Characterization'!N$2)</f>
        <v>2.9716078507326875</v>
      </c>
      <c r="O9" s="4">
        <f>('[1]Pc, Winter, S2'!O9*Main!$B$5)+(VLOOKUP($A9,'FL Ratio'!$A$2:$B$9,2,FALSE)*'FL Characterization'!O$2)</f>
        <v>2.954768308604947</v>
      </c>
      <c r="P9" s="4">
        <f>('[1]Pc, Winter, S2'!P9*Main!$B$5)+(VLOOKUP($A9,'FL Ratio'!$A$2:$B$9,2,FALSE)*'FL Characterization'!P$2)</f>
        <v>2.6230215434149233</v>
      </c>
      <c r="Q9" s="4">
        <f>('[1]Pc, Winter, S2'!Q9*Main!$B$5)+(VLOOKUP($A9,'FL Ratio'!$A$2:$B$9,2,FALSE)*'FL Characterization'!Q$2)</f>
        <v>2.3247553766826661</v>
      </c>
      <c r="R9" s="4">
        <f>('[1]Pc, Winter, S2'!R9*Main!$B$5)+(VLOOKUP($A9,'FL Ratio'!$A$2:$B$9,2,FALSE)*'FL Characterization'!R$2)</f>
        <v>2.3592544353406169</v>
      </c>
      <c r="S9" s="4">
        <f>('[1]Pc, Winter, S2'!S9*Main!$B$5)+(VLOOKUP($A9,'FL Ratio'!$A$2:$B$9,2,FALSE)*'FL Characterization'!S$2)</f>
        <v>2.5753330984005749</v>
      </c>
      <c r="T9" s="4">
        <f>('[1]Pc, Winter, S2'!T9*Main!$B$5)+(VLOOKUP($A9,'FL Ratio'!$A$2:$B$9,2,FALSE)*'FL Characterization'!T$2)</f>
        <v>2.5541589860647904</v>
      </c>
      <c r="U9" s="4">
        <f>('[1]Pc, Winter, S2'!U9*Main!$B$5)+(VLOOKUP($A9,'FL Ratio'!$A$2:$B$9,2,FALSE)*'FL Characterization'!U$2)</f>
        <v>2.4857794287238106</v>
      </c>
      <c r="V9" s="4">
        <f>('[1]Pc, Winter, S2'!V9*Main!$B$5)+(VLOOKUP($A9,'FL Ratio'!$A$2:$B$9,2,FALSE)*'FL Characterization'!V$2)</f>
        <v>2.3778764536961154</v>
      </c>
      <c r="W9" s="4">
        <f>('[1]Pc, Winter, S2'!W9*Main!$B$5)+(VLOOKUP($A9,'FL Ratio'!$A$2:$B$9,2,FALSE)*'FL Characterization'!W$2)</f>
        <v>2.2025107993607911</v>
      </c>
      <c r="X9" s="4">
        <f>('[1]Pc, Winter, S2'!X9*Main!$B$5)+(VLOOKUP($A9,'FL Ratio'!$A$2:$B$9,2,FALSE)*'FL Characterization'!X$2)</f>
        <v>1.8730075161229212</v>
      </c>
      <c r="Y9" s="4">
        <f>('[1]Pc, Winter, S2'!Y9*Main!$B$5)+(VLOOKUP($A9,'FL Ratio'!$A$2:$B$9,2,FALSE)*'FL Characterization'!Y$2)</f>
        <v>1.663791859194097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5.1496423219947633</v>
      </c>
      <c r="C2" s="4">
        <f>('[1]Pc, Winter, S3'!C2*Main!$B$5)+(VLOOKUP($A2,'FL Ratio'!$A$2:$B$9,2,FALSE)*'FL Characterization'!C$2)</f>
        <v>5.0270115507985844</v>
      </c>
      <c r="D2" s="4">
        <f>('[1]Pc, Winter, S3'!D2*Main!$B$5)+(VLOOKUP($A2,'FL Ratio'!$A$2:$B$9,2,FALSE)*'FL Characterization'!D$2)</f>
        <v>4.9628287718004467</v>
      </c>
      <c r="E2" s="4">
        <f>('[1]Pc, Winter, S3'!E2*Main!$B$5)+(VLOOKUP($A2,'FL Ratio'!$A$2:$B$9,2,FALSE)*'FL Characterization'!E$2)</f>
        <v>5.0885625111711308</v>
      </c>
      <c r="F2" s="4">
        <f>('[1]Pc, Winter, S3'!F2*Main!$B$5)+(VLOOKUP($A2,'FL Ratio'!$A$2:$B$9,2,FALSE)*'FL Characterization'!F$2)</f>
        <v>4.7193753025555258</v>
      </c>
      <c r="G2" s="4">
        <f>('[1]Pc, Winter, S3'!G2*Main!$B$5)+(VLOOKUP($A2,'FL Ratio'!$A$2:$B$9,2,FALSE)*'FL Characterization'!G$2)</f>
        <v>4.6910335172078996</v>
      </c>
      <c r="H2" s="4">
        <f>('[1]Pc, Winter, S3'!H2*Main!$B$5)+(VLOOKUP($A2,'FL Ratio'!$A$2:$B$9,2,FALSE)*'FL Characterization'!H$2)</f>
        <v>4.8681385955983583</v>
      </c>
      <c r="I2" s="4">
        <f>('[1]Pc, Winter, S3'!I2*Main!$B$5)+(VLOOKUP($A2,'FL Ratio'!$A$2:$B$9,2,FALSE)*'FL Characterization'!I$2)</f>
        <v>6.0540212244546021</v>
      </c>
      <c r="J2" s="4">
        <f>('[1]Pc, Winter, S3'!J2*Main!$B$5)+(VLOOKUP($A2,'FL Ratio'!$A$2:$B$9,2,FALSE)*'FL Characterization'!J$2)</f>
        <v>6.2919741956528901</v>
      </c>
      <c r="K2" s="4">
        <f>('[1]Pc, Winter, S3'!K2*Main!$B$5)+(VLOOKUP($A2,'FL Ratio'!$A$2:$B$9,2,FALSE)*'FL Characterization'!K$2)</f>
        <v>6.1880094042531422</v>
      </c>
      <c r="L2" s="4">
        <f>('[1]Pc, Winter, S3'!L2*Main!$B$5)+(VLOOKUP($A2,'FL Ratio'!$A$2:$B$9,2,FALSE)*'FL Characterization'!L$2)</f>
        <v>6.2083893183647403</v>
      </c>
      <c r="M2" s="4">
        <f>('[1]Pc, Winter, S3'!M2*Main!$B$5)+(VLOOKUP($A2,'FL Ratio'!$A$2:$B$9,2,FALSE)*'FL Characterization'!M$2)</f>
        <v>6.2840809753358871</v>
      </c>
      <c r="N2" s="4">
        <f>('[1]Pc, Winter, S3'!N2*Main!$B$5)+(VLOOKUP($A2,'FL Ratio'!$A$2:$B$9,2,FALSE)*'FL Characterization'!N$2)</f>
        <v>6.0562298774490655</v>
      </c>
      <c r="O2" s="4">
        <f>('[1]Pc, Winter, S3'!O2*Main!$B$5)+(VLOOKUP($A2,'FL Ratio'!$A$2:$B$9,2,FALSE)*'FL Characterization'!O$2)</f>
        <v>6.2422588751213741</v>
      </c>
      <c r="P2" s="4">
        <f>('[1]Pc, Winter, S3'!P2*Main!$B$5)+(VLOOKUP($A2,'FL Ratio'!$A$2:$B$9,2,FALSE)*'FL Characterization'!P$2)</f>
        <v>5.4525002503459605</v>
      </c>
      <c r="Q2" s="4">
        <f>('[1]Pc, Winter, S3'!Q2*Main!$B$5)+(VLOOKUP($A2,'FL Ratio'!$A$2:$B$9,2,FALSE)*'FL Characterization'!Q$2)</f>
        <v>5.8548654610726469</v>
      </c>
      <c r="R2" s="4">
        <f>('[1]Pc, Winter, S3'!R2*Main!$B$5)+(VLOOKUP($A2,'FL Ratio'!$A$2:$B$9,2,FALSE)*'FL Characterization'!R$2)</f>
        <v>6.180584722202374</v>
      </c>
      <c r="S2" s="4">
        <f>('[1]Pc, Winter, S3'!S2*Main!$B$5)+(VLOOKUP($A2,'FL Ratio'!$A$2:$B$9,2,FALSE)*'FL Characterization'!S$2)</f>
        <v>6.1565961950926145</v>
      </c>
      <c r="T2" s="4">
        <f>('[1]Pc, Winter, S3'!T2*Main!$B$5)+(VLOOKUP($A2,'FL Ratio'!$A$2:$B$9,2,FALSE)*'FL Characterization'!T$2)</f>
        <v>5.7331363142768641</v>
      </c>
      <c r="U2" s="4">
        <f>('[1]Pc, Winter, S3'!U2*Main!$B$5)+(VLOOKUP($A2,'FL Ratio'!$A$2:$B$9,2,FALSE)*'FL Characterization'!U$2)</f>
        <v>5.3928751622898172</v>
      </c>
      <c r="V2" s="4">
        <f>('[1]Pc, Winter, S3'!V2*Main!$B$5)+(VLOOKUP($A2,'FL Ratio'!$A$2:$B$9,2,FALSE)*'FL Characterization'!V$2)</f>
        <v>5.4383032484052389</v>
      </c>
      <c r="W2" s="4">
        <f>('[1]Pc, Winter, S3'!W2*Main!$B$5)+(VLOOKUP($A2,'FL Ratio'!$A$2:$B$9,2,FALSE)*'FL Characterization'!W$2)</f>
        <v>5.3229028461293053</v>
      </c>
      <c r="X2" s="4">
        <f>('[1]Pc, Winter, S3'!X2*Main!$B$5)+(VLOOKUP($A2,'FL Ratio'!$A$2:$B$9,2,FALSE)*'FL Characterization'!X$2)</f>
        <v>4.8132622417376023</v>
      </c>
      <c r="Y2" s="4">
        <f>('[1]Pc, Winter, S3'!Y2*Main!$B$5)+(VLOOKUP($A2,'FL Ratio'!$A$2:$B$9,2,FALSE)*'FL Characterization'!Y$2)</f>
        <v>4.8091669570151616</v>
      </c>
    </row>
    <row r="3" spans="1:25" x14ac:dyDescent="0.3">
      <c r="A3">
        <v>2</v>
      </c>
      <c r="B3" s="4">
        <f>('[1]Pc, Winter, S3'!B3*Main!$B$5)+(VLOOKUP($A3,'FL Ratio'!$A$2:$B$9,2,FALSE)*'FL Characterization'!B$2)</f>
        <v>3.2067553321831355</v>
      </c>
      <c r="C3" s="4">
        <f>('[1]Pc, Winter, S3'!C3*Main!$B$5)+(VLOOKUP($A3,'FL Ratio'!$A$2:$B$9,2,FALSE)*'FL Characterization'!C$2)</f>
        <v>3.2184194114696894</v>
      </c>
      <c r="D3" s="4">
        <f>('[1]Pc, Winter, S3'!D3*Main!$B$5)+(VLOOKUP($A3,'FL Ratio'!$A$2:$B$9,2,FALSE)*'FL Characterization'!D$2)</f>
        <v>2.9541908426684245</v>
      </c>
      <c r="E3" s="4">
        <f>('[1]Pc, Winter, S3'!E3*Main!$B$5)+(VLOOKUP($A3,'FL Ratio'!$A$2:$B$9,2,FALSE)*'FL Characterization'!E$2)</f>
        <v>2.9739115360929445</v>
      </c>
      <c r="F3" s="4">
        <f>('[1]Pc, Winter, S3'!F3*Main!$B$5)+(VLOOKUP($A3,'FL Ratio'!$A$2:$B$9,2,FALSE)*'FL Characterization'!F$2)</f>
        <v>2.9320606417468702</v>
      </c>
      <c r="G3" s="4">
        <f>('[1]Pc, Winter, S3'!G3*Main!$B$5)+(VLOOKUP($A3,'FL Ratio'!$A$2:$B$9,2,FALSE)*'FL Characterization'!G$2)</f>
        <v>3.1483544704949753</v>
      </c>
      <c r="H3" s="4">
        <f>('[1]Pc, Winter, S3'!H3*Main!$B$5)+(VLOOKUP($A3,'FL Ratio'!$A$2:$B$9,2,FALSE)*'FL Characterization'!H$2)</f>
        <v>3.8339561478891135</v>
      </c>
      <c r="I3" s="4">
        <f>('[1]Pc, Winter, S3'!I3*Main!$B$5)+(VLOOKUP($A3,'FL Ratio'!$A$2:$B$9,2,FALSE)*'FL Characterization'!I$2)</f>
        <v>4.197671822019343</v>
      </c>
      <c r="J3" s="4">
        <f>('[1]Pc, Winter, S3'!J3*Main!$B$5)+(VLOOKUP($A3,'FL Ratio'!$A$2:$B$9,2,FALSE)*'FL Characterization'!J$2)</f>
        <v>4.4658335254536325</v>
      </c>
      <c r="K3" s="4">
        <f>('[1]Pc, Winter, S3'!K3*Main!$B$5)+(VLOOKUP($A3,'FL Ratio'!$A$2:$B$9,2,FALSE)*'FL Characterization'!K$2)</f>
        <v>4.8000602376444332</v>
      </c>
      <c r="L3" s="4">
        <f>('[1]Pc, Winter, S3'!L3*Main!$B$5)+(VLOOKUP($A3,'FL Ratio'!$A$2:$B$9,2,FALSE)*'FL Characterization'!L$2)</f>
        <v>4.6322177699236358</v>
      </c>
      <c r="M3" s="4">
        <f>('[1]Pc, Winter, S3'!M3*Main!$B$5)+(VLOOKUP($A3,'FL Ratio'!$A$2:$B$9,2,FALSE)*'FL Characterization'!M$2)</f>
        <v>4.6652096710662256</v>
      </c>
      <c r="N3" s="4">
        <f>('[1]Pc, Winter, S3'!N3*Main!$B$5)+(VLOOKUP($A3,'FL Ratio'!$A$2:$B$9,2,FALSE)*'FL Characterization'!N$2)</f>
        <v>4.3411264153296667</v>
      </c>
      <c r="O3" s="4">
        <f>('[1]Pc, Winter, S3'!O3*Main!$B$5)+(VLOOKUP($A3,'FL Ratio'!$A$2:$B$9,2,FALSE)*'FL Characterization'!O$2)</f>
        <v>4.2573717339720085</v>
      </c>
      <c r="P3" s="4">
        <f>('[1]Pc, Winter, S3'!P3*Main!$B$5)+(VLOOKUP($A3,'FL Ratio'!$A$2:$B$9,2,FALSE)*'FL Characterization'!P$2)</f>
        <v>3.9003917717343275</v>
      </c>
      <c r="Q3" s="4">
        <f>('[1]Pc, Winter, S3'!Q3*Main!$B$5)+(VLOOKUP($A3,'FL Ratio'!$A$2:$B$9,2,FALSE)*'FL Characterization'!Q$2)</f>
        <v>4.0166557910042764</v>
      </c>
      <c r="R3" s="4">
        <f>('[1]Pc, Winter, S3'!R3*Main!$B$5)+(VLOOKUP($A3,'FL Ratio'!$A$2:$B$9,2,FALSE)*'FL Characterization'!R$2)</f>
        <v>4.413297192029134</v>
      </c>
      <c r="S3" s="4">
        <f>('[1]Pc, Winter, S3'!S3*Main!$B$5)+(VLOOKUP($A3,'FL Ratio'!$A$2:$B$9,2,FALSE)*'FL Characterization'!S$2)</f>
        <v>5.4827429949359274</v>
      </c>
      <c r="T3" s="4">
        <f>('[1]Pc, Winter, S3'!T3*Main!$B$5)+(VLOOKUP($A3,'FL Ratio'!$A$2:$B$9,2,FALSE)*'FL Characterization'!T$2)</f>
        <v>5.1299958843939937</v>
      </c>
      <c r="U3" s="4">
        <f>('[1]Pc, Winter, S3'!U3*Main!$B$5)+(VLOOKUP($A3,'FL Ratio'!$A$2:$B$9,2,FALSE)*'FL Characterization'!U$2)</f>
        <v>4.8175058962357129</v>
      </c>
      <c r="V3" s="4">
        <f>('[1]Pc, Winter, S3'!V3*Main!$B$5)+(VLOOKUP($A3,'FL Ratio'!$A$2:$B$9,2,FALSE)*'FL Characterization'!V$2)</f>
        <v>4.5598651071954714</v>
      </c>
      <c r="W3" s="4">
        <f>('[1]Pc, Winter, S3'!W3*Main!$B$5)+(VLOOKUP($A3,'FL Ratio'!$A$2:$B$9,2,FALSE)*'FL Characterization'!W$2)</f>
        <v>4.2304001605407109</v>
      </c>
      <c r="X3" s="4">
        <f>('[1]Pc, Winter, S3'!X3*Main!$B$5)+(VLOOKUP($A3,'FL Ratio'!$A$2:$B$9,2,FALSE)*'FL Characterization'!X$2)</f>
        <v>4.1090019889151517</v>
      </c>
      <c r="Y3" s="4">
        <f>('[1]Pc, Winter, S3'!Y3*Main!$B$5)+(VLOOKUP($A3,'FL Ratio'!$A$2:$B$9,2,FALSE)*'FL Characterization'!Y$2)</f>
        <v>3.6988024442472183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2.2165609976609271</v>
      </c>
      <c r="C4" s="4">
        <f>('[1]Pc, Winter, S3'!C4*Main!$B$5)+(VLOOKUP($A4,'FL Ratio'!$A$2:$B$9,2,FALSE)*'FL Characterization'!C$2)</f>
        <v>2.0659722774547102</v>
      </c>
      <c r="D4" s="4">
        <f>('[1]Pc, Winter, S3'!D4*Main!$B$5)+(VLOOKUP($A4,'FL Ratio'!$A$2:$B$9,2,FALSE)*'FL Characterization'!D$2)</f>
        <v>2.0017290447981035</v>
      </c>
      <c r="E4" s="4">
        <f>('[1]Pc, Winter, S3'!E4*Main!$B$5)+(VLOOKUP($A4,'FL Ratio'!$A$2:$B$9,2,FALSE)*'FL Characterization'!E$2)</f>
        <v>2.0666364168413143</v>
      </c>
      <c r="F4" s="4">
        <f>('[1]Pc, Winter, S3'!F4*Main!$B$5)+(VLOOKUP($A4,'FL Ratio'!$A$2:$B$9,2,FALSE)*'FL Characterization'!F$2)</f>
        <v>2.0509749393878103</v>
      </c>
      <c r="G4" s="4">
        <f>('[1]Pc, Winter, S3'!G4*Main!$B$5)+(VLOOKUP($A4,'FL Ratio'!$A$2:$B$9,2,FALSE)*'FL Characterization'!G$2)</f>
        <v>2.2359151865701175</v>
      </c>
      <c r="H4" s="4">
        <f>('[1]Pc, Winter, S3'!H4*Main!$B$5)+(VLOOKUP($A4,'FL Ratio'!$A$2:$B$9,2,FALSE)*'FL Characterization'!H$2)</f>
        <v>3.5606667271796546</v>
      </c>
      <c r="I4" s="4">
        <f>('[1]Pc, Winter, S3'!I4*Main!$B$5)+(VLOOKUP($A4,'FL Ratio'!$A$2:$B$9,2,FALSE)*'FL Characterization'!I$2)</f>
        <v>4.0993405091548274</v>
      </c>
      <c r="J4" s="4">
        <f>('[1]Pc, Winter, S3'!J4*Main!$B$5)+(VLOOKUP($A4,'FL Ratio'!$A$2:$B$9,2,FALSE)*'FL Characterization'!J$2)</f>
        <v>4.2358020059914594</v>
      </c>
      <c r="K4" s="4">
        <f>('[1]Pc, Winter, S3'!K4*Main!$B$5)+(VLOOKUP($A4,'FL Ratio'!$A$2:$B$9,2,FALSE)*'FL Characterization'!K$2)</f>
        <v>4.0724706835984561</v>
      </c>
      <c r="L4" s="4">
        <f>('[1]Pc, Winter, S3'!L4*Main!$B$5)+(VLOOKUP($A4,'FL Ratio'!$A$2:$B$9,2,FALSE)*'FL Characterization'!L$2)</f>
        <v>3.9890716804012043</v>
      </c>
      <c r="M4" s="4">
        <f>('[1]Pc, Winter, S3'!M4*Main!$B$5)+(VLOOKUP($A4,'FL Ratio'!$A$2:$B$9,2,FALSE)*'FL Characterization'!M$2)</f>
        <v>4.1629367705553664</v>
      </c>
      <c r="N4" s="4">
        <f>('[1]Pc, Winter, S3'!N4*Main!$B$5)+(VLOOKUP($A4,'FL Ratio'!$A$2:$B$9,2,FALSE)*'FL Characterization'!N$2)</f>
        <v>3.876385135610791</v>
      </c>
      <c r="O4" s="4">
        <f>('[1]Pc, Winter, S3'!O4*Main!$B$5)+(VLOOKUP($A4,'FL Ratio'!$A$2:$B$9,2,FALSE)*'FL Characterization'!O$2)</f>
        <v>3.8392758560461635</v>
      </c>
      <c r="P4" s="4">
        <f>('[1]Pc, Winter, S3'!P4*Main!$B$5)+(VLOOKUP($A4,'FL Ratio'!$A$2:$B$9,2,FALSE)*'FL Characterization'!P$2)</f>
        <v>3.3357982949524483</v>
      </c>
      <c r="Q4" s="4">
        <f>('[1]Pc, Winter, S3'!Q4*Main!$B$5)+(VLOOKUP($A4,'FL Ratio'!$A$2:$B$9,2,FALSE)*'FL Characterization'!Q$2)</f>
        <v>3.3531139397855436</v>
      </c>
      <c r="R4" s="4">
        <f>('[1]Pc, Winter, S3'!R4*Main!$B$5)+(VLOOKUP($A4,'FL Ratio'!$A$2:$B$9,2,FALSE)*'FL Characterization'!R$2)</f>
        <v>3.3220523512251989</v>
      </c>
      <c r="S4" s="4">
        <f>('[1]Pc, Winter, S3'!S4*Main!$B$5)+(VLOOKUP($A4,'FL Ratio'!$A$2:$B$9,2,FALSE)*'FL Characterization'!S$2)</f>
        <v>3.6304244519824027</v>
      </c>
      <c r="T4" s="4">
        <f>('[1]Pc, Winter, S3'!T4*Main!$B$5)+(VLOOKUP($A4,'FL Ratio'!$A$2:$B$9,2,FALSE)*'FL Characterization'!T$2)</f>
        <v>3.4200074426532843</v>
      </c>
      <c r="U4" s="4">
        <f>('[1]Pc, Winter, S3'!U4*Main!$B$5)+(VLOOKUP($A4,'FL Ratio'!$A$2:$B$9,2,FALSE)*'FL Characterization'!U$2)</f>
        <v>3.5361418446731601</v>
      </c>
      <c r="V4" s="4">
        <f>('[1]Pc, Winter, S3'!V4*Main!$B$5)+(VLOOKUP($A4,'FL Ratio'!$A$2:$B$9,2,FALSE)*'FL Characterization'!V$2)</f>
        <v>3.3872470478711314</v>
      </c>
      <c r="W4" s="4">
        <f>('[1]Pc, Winter, S3'!W4*Main!$B$5)+(VLOOKUP($A4,'FL Ratio'!$A$2:$B$9,2,FALSE)*'FL Characterization'!W$2)</f>
        <v>3.1984450333274959</v>
      </c>
      <c r="X4" s="4">
        <f>('[1]Pc, Winter, S3'!X4*Main!$B$5)+(VLOOKUP($A4,'FL Ratio'!$A$2:$B$9,2,FALSE)*'FL Characterization'!X$2)</f>
        <v>2.7098784301951899</v>
      </c>
      <c r="Y4" s="4">
        <f>('[1]Pc, Winter, S3'!Y4*Main!$B$5)+(VLOOKUP($A4,'FL Ratio'!$A$2:$B$9,2,FALSE)*'FL Characterization'!Y$2)</f>
        <v>2.4877582501541387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0.76881130970206801</v>
      </c>
      <c r="C5" s="4">
        <f>('[1]Pc, Winter, S3'!C5*Main!$B$5)+(VLOOKUP($A5,'FL Ratio'!$A$2:$B$9,2,FALSE)*'FL Characterization'!C$2)</f>
        <v>0.57210225241072277</v>
      </c>
      <c r="D5" s="4">
        <f>('[1]Pc, Winter, S3'!D5*Main!$B$5)+(VLOOKUP($A5,'FL Ratio'!$A$2:$B$9,2,FALSE)*'FL Characterization'!D$2)</f>
        <v>0.54320221693069271</v>
      </c>
      <c r="E5" s="4">
        <f>('[1]Pc, Winter, S3'!E5*Main!$B$5)+(VLOOKUP($A5,'FL Ratio'!$A$2:$B$9,2,FALSE)*'FL Characterization'!E$2)</f>
        <v>0.4886694176808708</v>
      </c>
      <c r="F5" s="4">
        <f>('[1]Pc, Winter, S3'!F5*Main!$B$5)+(VLOOKUP($A5,'FL Ratio'!$A$2:$B$9,2,FALSE)*'FL Characterization'!F$2)</f>
        <v>0.49732835730954467</v>
      </c>
      <c r="G5" s="4">
        <f>('[1]Pc, Winter, S3'!G5*Main!$B$5)+(VLOOKUP($A5,'FL Ratio'!$A$2:$B$9,2,FALSE)*'FL Characterization'!G$2)</f>
        <v>0.84886110814182314</v>
      </c>
      <c r="H5" s="4">
        <f>('[1]Pc, Winter, S3'!H5*Main!$B$5)+(VLOOKUP($A5,'FL Ratio'!$A$2:$B$9,2,FALSE)*'FL Characterization'!H$2)</f>
        <v>1.6884224163246391</v>
      </c>
      <c r="I5" s="4">
        <f>('[1]Pc, Winter, S3'!I5*Main!$B$5)+(VLOOKUP($A5,'FL Ratio'!$A$2:$B$9,2,FALSE)*'FL Characterization'!I$2)</f>
        <v>1.9756026039270662</v>
      </c>
      <c r="J5" s="4">
        <f>('[1]Pc, Winter, S3'!J5*Main!$B$5)+(VLOOKUP($A5,'FL Ratio'!$A$2:$B$9,2,FALSE)*'FL Characterization'!J$2)</f>
        <v>2.1520305505394535</v>
      </c>
      <c r="K5" s="4">
        <f>('[1]Pc, Winter, S3'!K5*Main!$B$5)+(VLOOKUP($A5,'FL Ratio'!$A$2:$B$9,2,FALSE)*'FL Characterization'!K$2)</f>
        <v>2.004931034568513</v>
      </c>
      <c r="L5" s="4">
        <f>('[1]Pc, Winter, S3'!L5*Main!$B$5)+(VLOOKUP($A5,'FL Ratio'!$A$2:$B$9,2,FALSE)*'FL Characterization'!L$2)</f>
        <v>1.9770633788461482</v>
      </c>
      <c r="M5" s="4">
        <f>('[1]Pc, Winter, S3'!M5*Main!$B$5)+(VLOOKUP($A5,'FL Ratio'!$A$2:$B$9,2,FALSE)*'FL Characterization'!M$2)</f>
        <v>1.8060299844633354</v>
      </c>
      <c r="N5" s="4">
        <f>('[1]Pc, Winter, S3'!N5*Main!$B$5)+(VLOOKUP($A5,'FL Ratio'!$A$2:$B$9,2,FALSE)*'FL Characterization'!N$2)</f>
        <v>1.8423566326983871</v>
      </c>
      <c r="O5" s="4">
        <f>('[1]Pc, Winter, S3'!O5*Main!$B$5)+(VLOOKUP($A5,'FL Ratio'!$A$2:$B$9,2,FALSE)*'FL Characterization'!O$2)</f>
        <v>1.6959538651600412</v>
      </c>
      <c r="P5" s="4">
        <f>('[1]Pc, Winter, S3'!P5*Main!$B$5)+(VLOOKUP($A5,'FL Ratio'!$A$2:$B$9,2,FALSE)*'FL Characterization'!P$2)</f>
        <v>1.6890941696781707</v>
      </c>
      <c r="Q5" s="4">
        <f>('[1]Pc, Winter, S3'!Q5*Main!$B$5)+(VLOOKUP($A5,'FL Ratio'!$A$2:$B$9,2,FALSE)*'FL Characterization'!Q$2)</f>
        <v>1.6925277681542956</v>
      </c>
      <c r="R5" s="4">
        <f>('[1]Pc, Winter, S3'!R5*Main!$B$5)+(VLOOKUP($A5,'FL Ratio'!$A$2:$B$9,2,FALSE)*'FL Characterization'!R$2)</f>
        <v>2.0738845444120986</v>
      </c>
      <c r="S5" s="4">
        <f>('[1]Pc, Winter, S3'!S5*Main!$B$5)+(VLOOKUP($A5,'FL Ratio'!$A$2:$B$9,2,FALSE)*'FL Characterization'!S$2)</f>
        <v>3.2078033373613728</v>
      </c>
      <c r="T5" s="4">
        <f>('[1]Pc, Winter, S3'!T5*Main!$B$5)+(VLOOKUP($A5,'FL Ratio'!$A$2:$B$9,2,FALSE)*'FL Characterization'!T$2)</f>
        <v>2.8625795894989636</v>
      </c>
      <c r="U5" s="4">
        <f>('[1]Pc, Winter, S3'!U5*Main!$B$5)+(VLOOKUP($A5,'FL Ratio'!$A$2:$B$9,2,FALSE)*'FL Characterization'!U$2)</f>
        <v>2.3458698014807666</v>
      </c>
      <c r="V5" s="4">
        <f>('[1]Pc, Winter, S3'!V5*Main!$B$5)+(VLOOKUP($A5,'FL Ratio'!$A$2:$B$9,2,FALSE)*'FL Characterization'!V$2)</f>
        <v>2.3292560185763476</v>
      </c>
      <c r="W5" s="4">
        <f>('[1]Pc, Winter, S3'!W5*Main!$B$5)+(VLOOKUP($A5,'FL Ratio'!$A$2:$B$9,2,FALSE)*'FL Characterization'!W$2)</f>
        <v>2.041573135215391</v>
      </c>
      <c r="X5" s="4">
        <f>('[1]Pc, Winter, S3'!X5*Main!$B$5)+(VLOOKUP($A5,'FL Ratio'!$A$2:$B$9,2,FALSE)*'FL Characterization'!X$2)</f>
        <v>1.6739412552776403</v>
      </c>
      <c r="Y5" s="4">
        <f>('[1]Pc, Winter, S3'!Y5*Main!$B$5)+(VLOOKUP($A5,'FL Ratio'!$A$2:$B$9,2,FALSE)*'FL Characterization'!Y$2)</f>
        <v>1.352674535255185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1.9192116123533804</v>
      </c>
      <c r="C6" s="4">
        <f>('[1]Pc, Winter, S3'!C6*Main!$B$5)+(VLOOKUP($A6,'FL Ratio'!$A$2:$B$9,2,FALSE)*'FL Characterization'!C$2)</f>
        <v>1.7651924933556249</v>
      </c>
      <c r="D6" s="4">
        <f>('[1]Pc, Winter, S3'!D6*Main!$B$5)+(VLOOKUP($A6,'FL Ratio'!$A$2:$B$9,2,FALSE)*'FL Characterization'!D$2)</f>
        <v>1.6290268015999578</v>
      </c>
      <c r="E6" s="4">
        <f>('[1]Pc, Winter, S3'!E6*Main!$B$5)+(VLOOKUP($A6,'FL Ratio'!$A$2:$B$9,2,FALSE)*'FL Characterization'!E$2)</f>
        <v>1.6107784504970817</v>
      </c>
      <c r="F6" s="4">
        <f>('[1]Pc, Winter, S3'!F6*Main!$B$5)+(VLOOKUP($A6,'FL Ratio'!$A$2:$B$9,2,FALSE)*'FL Characterization'!F$2)</f>
        <v>1.6339421500481863</v>
      </c>
      <c r="G6" s="4">
        <f>('[1]Pc, Winter, S3'!G6*Main!$B$5)+(VLOOKUP($A6,'FL Ratio'!$A$2:$B$9,2,FALSE)*'FL Characterization'!G$2)</f>
        <v>1.84391955377241</v>
      </c>
      <c r="H6" s="4">
        <f>('[1]Pc, Winter, S3'!H6*Main!$B$5)+(VLOOKUP($A6,'FL Ratio'!$A$2:$B$9,2,FALSE)*'FL Characterization'!H$2)</f>
        <v>2.3544787696001754</v>
      </c>
      <c r="I6" s="4">
        <f>('[1]Pc, Winter, S3'!I6*Main!$B$5)+(VLOOKUP($A6,'FL Ratio'!$A$2:$B$9,2,FALSE)*'FL Characterization'!I$2)</f>
        <v>2.472950374846445</v>
      </c>
      <c r="J6" s="4">
        <f>('[1]Pc, Winter, S3'!J6*Main!$B$5)+(VLOOKUP($A6,'FL Ratio'!$A$2:$B$9,2,FALSE)*'FL Characterization'!J$2)</f>
        <v>2.5281034198222088</v>
      </c>
      <c r="K6" s="4">
        <f>('[1]Pc, Winter, S3'!K6*Main!$B$5)+(VLOOKUP($A6,'FL Ratio'!$A$2:$B$9,2,FALSE)*'FL Characterization'!K$2)</f>
        <v>2.6896056458784963</v>
      </c>
      <c r="L6" s="4">
        <f>('[1]Pc, Winter, S3'!L6*Main!$B$5)+(VLOOKUP($A6,'FL Ratio'!$A$2:$B$9,2,FALSE)*'FL Characterization'!L$2)</f>
        <v>2.7537788735072262</v>
      </c>
      <c r="M6" s="4">
        <f>('[1]Pc, Winter, S3'!M6*Main!$B$5)+(VLOOKUP($A6,'FL Ratio'!$A$2:$B$9,2,FALSE)*'FL Characterization'!M$2)</f>
        <v>2.7755725938289006</v>
      </c>
      <c r="N6" s="4">
        <f>('[1]Pc, Winter, S3'!N6*Main!$B$5)+(VLOOKUP($A6,'FL Ratio'!$A$2:$B$9,2,FALSE)*'FL Characterization'!N$2)</f>
        <v>2.7335313075590295</v>
      </c>
      <c r="O6" s="4">
        <f>('[1]Pc, Winter, S3'!O6*Main!$B$5)+(VLOOKUP($A6,'FL Ratio'!$A$2:$B$9,2,FALSE)*'FL Characterization'!O$2)</f>
        <v>2.6286216901626509</v>
      </c>
      <c r="P6" s="4">
        <f>('[1]Pc, Winter, S3'!P6*Main!$B$5)+(VLOOKUP($A6,'FL Ratio'!$A$2:$B$9,2,FALSE)*'FL Characterization'!P$2)</f>
        <v>2.6502454135516635</v>
      </c>
      <c r="Q6" s="4">
        <f>('[1]Pc, Winter, S3'!Q6*Main!$B$5)+(VLOOKUP($A6,'FL Ratio'!$A$2:$B$9,2,FALSE)*'FL Characterization'!Q$2)</f>
        <v>2.6539490964008476</v>
      </c>
      <c r="R6" s="4">
        <f>('[1]Pc, Winter, S3'!R6*Main!$B$5)+(VLOOKUP($A6,'FL Ratio'!$A$2:$B$9,2,FALSE)*'FL Characterization'!R$2)</f>
        <v>2.8064501896974954</v>
      </c>
      <c r="S6" s="4">
        <f>('[1]Pc, Winter, S3'!S6*Main!$B$5)+(VLOOKUP($A6,'FL Ratio'!$A$2:$B$9,2,FALSE)*'FL Characterization'!S$2)</f>
        <v>3.1841083033968327</v>
      </c>
      <c r="T6" s="4">
        <f>('[1]Pc, Winter, S3'!T6*Main!$B$5)+(VLOOKUP($A6,'FL Ratio'!$A$2:$B$9,2,FALSE)*'FL Characterization'!T$2)</f>
        <v>3.0843988146067249</v>
      </c>
      <c r="U6" s="4">
        <f>('[1]Pc, Winter, S3'!U6*Main!$B$5)+(VLOOKUP($A6,'FL Ratio'!$A$2:$B$9,2,FALSE)*'FL Characterization'!U$2)</f>
        <v>3.0364206989022478</v>
      </c>
      <c r="V6" s="4">
        <f>('[1]Pc, Winter, S3'!V6*Main!$B$5)+(VLOOKUP($A6,'FL Ratio'!$A$2:$B$9,2,FALSE)*'FL Characterization'!V$2)</f>
        <v>3.0839824036098062</v>
      </c>
      <c r="W6" s="4">
        <f>('[1]Pc, Winter, S3'!W6*Main!$B$5)+(VLOOKUP($A6,'FL Ratio'!$A$2:$B$9,2,FALSE)*'FL Characterization'!W$2)</f>
        <v>2.8659993568702511</v>
      </c>
      <c r="X6" s="4">
        <f>('[1]Pc, Winter, S3'!X6*Main!$B$5)+(VLOOKUP($A6,'FL Ratio'!$A$2:$B$9,2,FALSE)*'FL Characterization'!X$2)</f>
        <v>2.6716701922472073</v>
      </c>
      <c r="Y6" s="4">
        <f>('[1]Pc, Winter, S3'!Y6*Main!$B$5)+(VLOOKUP($A6,'FL Ratio'!$A$2:$B$9,2,FALSE)*'FL Characterization'!Y$2)</f>
        <v>2.3661897448020093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2.3097368668115639</v>
      </c>
      <c r="C7" s="4">
        <f>('[1]Pc, Winter, S3'!C7*Main!$B$5)+(VLOOKUP($A7,'FL Ratio'!$A$2:$B$9,2,FALSE)*'FL Characterization'!C$2)</f>
        <v>2.1071605087773229</v>
      </c>
      <c r="D7" s="4">
        <f>('[1]Pc, Winter, S3'!D7*Main!$B$5)+(VLOOKUP($A7,'FL Ratio'!$A$2:$B$9,2,FALSE)*'FL Characterization'!D$2)</f>
        <v>2.0406847820902398</v>
      </c>
      <c r="E7" s="4">
        <f>('[1]Pc, Winter, S3'!E7*Main!$B$5)+(VLOOKUP($A7,'FL Ratio'!$A$2:$B$9,2,FALSE)*'FL Characterization'!E$2)</f>
        <v>2.1148414753476756</v>
      </c>
      <c r="F7" s="4">
        <f>('[1]Pc, Winter, S3'!F7*Main!$B$5)+(VLOOKUP($A7,'FL Ratio'!$A$2:$B$9,2,FALSE)*'FL Characterization'!F$2)</f>
        <v>2.0718894755584008</v>
      </c>
      <c r="G7" s="4">
        <f>('[1]Pc, Winter, S3'!G7*Main!$B$5)+(VLOOKUP($A7,'FL Ratio'!$A$2:$B$9,2,FALSE)*'FL Characterization'!G$2)</f>
        <v>2.240066331630989</v>
      </c>
      <c r="H7" s="4">
        <f>('[1]Pc, Winter, S3'!H7*Main!$B$5)+(VLOOKUP($A7,'FL Ratio'!$A$2:$B$9,2,FALSE)*'FL Characterization'!H$2)</f>
        <v>2.5635596280431132</v>
      </c>
      <c r="I7" s="4">
        <f>('[1]Pc, Winter, S3'!I7*Main!$B$5)+(VLOOKUP($A7,'FL Ratio'!$A$2:$B$9,2,FALSE)*'FL Characterization'!I$2)</f>
        <v>3.0156507923527114</v>
      </c>
      <c r="J7" s="4">
        <f>('[1]Pc, Winter, S3'!J7*Main!$B$5)+(VLOOKUP($A7,'FL Ratio'!$A$2:$B$9,2,FALSE)*'FL Characterization'!J$2)</f>
        <v>3.0970580876244549</v>
      </c>
      <c r="K7" s="4">
        <f>('[1]Pc, Winter, S3'!K7*Main!$B$5)+(VLOOKUP($A7,'FL Ratio'!$A$2:$B$9,2,FALSE)*'FL Characterization'!K$2)</f>
        <v>3.2737501638006301</v>
      </c>
      <c r="L7" s="4">
        <f>('[1]Pc, Winter, S3'!L7*Main!$B$5)+(VLOOKUP($A7,'FL Ratio'!$A$2:$B$9,2,FALSE)*'FL Characterization'!L$2)</f>
        <v>3.1792022976320289</v>
      </c>
      <c r="M7" s="4">
        <f>('[1]Pc, Winter, S3'!M7*Main!$B$5)+(VLOOKUP($A7,'FL Ratio'!$A$2:$B$9,2,FALSE)*'FL Characterization'!M$2)</f>
        <v>3.1997527434458006</v>
      </c>
      <c r="N7" s="4">
        <f>('[1]Pc, Winter, S3'!N7*Main!$B$5)+(VLOOKUP($A7,'FL Ratio'!$A$2:$B$9,2,FALSE)*'FL Characterization'!N$2)</f>
        <v>3.226880153891154</v>
      </c>
      <c r="O7" s="4">
        <f>('[1]Pc, Winter, S3'!O7*Main!$B$5)+(VLOOKUP($A7,'FL Ratio'!$A$2:$B$9,2,FALSE)*'FL Characterization'!O$2)</f>
        <v>3.1429582094369404</v>
      </c>
      <c r="P7" s="4">
        <f>('[1]Pc, Winter, S3'!P7*Main!$B$5)+(VLOOKUP($A7,'FL Ratio'!$A$2:$B$9,2,FALSE)*'FL Characterization'!P$2)</f>
        <v>2.9947020952253363</v>
      </c>
      <c r="Q7" s="4">
        <f>('[1]Pc, Winter, S3'!Q7*Main!$B$5)+(VLOOKUP($A7,'FL Ratio'!$A$2:$B$9,2,FALSE)*'FL Characterization'!Q$2)</f>
        <v>2.9423884174996706</v>
      </c>
      <c r="R7" s="4">
        <f>('[1]Pc, Winter, S3'!R7*Main!$B$5)+(VLOOKUP($A7,'FL Ratio'!$A$2:$B$9,2,FALSE)*'FL Characterization'!R$2)</f>
        <v>2.9149092738289735</v>
      </c>
      <c r="S7" s="4">
        <f>('[1]Pc, Winter, S3'!S7*Main!$B$5)+(VLOOKUP($A7,'FL Ratio'!$A$2:$B$9,2,FALSE)*'FL Characterization'!S$2)</f>
        <v>2.9990296202516733</v>
      </c>
      <c r="T7" s="4">
        <f>('[1]Pc, Winter, S3'!T7*Main!$B$5)+(VLOOKUP($A7,'FL Ratio'!$A$2:$B$9,2,FALSE)*'FL Characterization'!T$2)</f>
        <v>2.937043974544292</v>
      </c>
      <c r="U7" s="4">
        <f>('[1]Pc, Winter, S3'!U7*Main!$B$5)+(VLOOKUP($A7,'FL Ratio'!$A$2:$B$9,2,FALSE)*'FL Characterization'!U$2)</f>
        <v>2.8514576747347768</v>
      </c>
      <c r="V7" s="4">
        <f>('[1]Pc, Winter, S3'!V7*Main!$B$5)+(VLOOKUP($A7,'FL Ratio'!$A$2:$B$9,2,FALSE)*'FL Characterization'!V$2)</f>
        <v>2.7759390749292518</v>
      </c>
      <c r="W7" s="4">
        <f>('[1]Pc, Winter, S3'!W7*Main!$B$5)+(VLOOKUP($A7,'FL Ratio'!$A$2:$B$9,2,FALSE)*'FL Characterization'!W$2)</f>
        <v>2.6658888627197723</v>
      </c>
      <c r="X7" s="4">
        <f>('[1]Pc, Winter, S3'!X7*Main!$B$5)+(VLOOKUP($A7,'FL Ratio'!$A$2:$B$9,2,FALSE)*'FL Characterization'!X$2)</f>
        <v>2.5609647052216604</v>
      </c>
      <c r="Y7" s="4">
        <f>('[1]Pc, Winter, S3'!Y7*Main!$B$5)+(VLOOKUP($A7,'FL Ratio'!$A$2:$B$9,2,FALSE)*'FL Characterization'!Y$2)</f>
        <v>2.3678885642860203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1.9022002520236905</v>
      </c>
      <c r="C8" s="4">
        <f>('[1]Pc, Winter, S3'!C8*Main!$B$5)+(VLOOKUP($A8,'FL Ratio'!$A$2:$B$9,2,FALSE)*'FL Characterization'!C$2)</f>
        <v>1.7664908240762276</v>
      </c>
      <c r="D8" s="4">
        <f>('[1]Pc, Winter, S3'!D8*Main!$B$5)+(VLOOKUP($A8,'FL Ratio'!$A$2:$B$9,2,FALSE)*'FL Characterization'!D$2)</f>
        <v>1.6838765223321659</v>
      </c>
      <c r="E8" s="4">
        <f>('[1]Pc, Winter, S3'!E8*Main!$B$5)+(VLOOKUP($A8,'FL Ratio'!$A$2:$B$9,2,FALSE)*'FL Characterization'!E$2)</f>
        <v>1.6902595835636101</v>
      </c>
      <c r="F8" s="4">
        <f>('[1]Pc, Winter, S3'!F8*Main!$B$5)+(VLOOKUP($A8,'FL Ratio'!$A$2:$B$9,2,FALSE)*'FL Characterization'!F$2)</f>
        <v>1.6714738475342885</v>
      </c>
      <c r="G8" s="4">
        <f>('[1]Pc, Winter, S3'!G8*Main!$B$5)+(VLOOKUP($A8,'FL Ratio'!$A$2:$B$9,2,FALSE)*'FL Characterization'!G$2)</f>
        <v>1.8343381555066371</v>
      </c>
      <c r="H8" s="4">
        <f>('[1]Pc, Winter, S3'!H8*Main!$B$5)+(VLOOKUP($A8,'FL Ratio'!$A$2:$B$9,2,FALSE)*'FL Characterization'!H$2)</f>
        <v>2.349713726020322</v>
      </c>
      <c r="I8" s="4">
        <f>('[1]Pc, Winter, S3'!I8*Main!$B$5)+(VLOOKUP($A8,'FL Ratio'!$A$2:$B$9,2,FALSE)*'FL Characterization'!I$2)</f>
        <v>2.6421894412941662</v>
      </c>
      <c r="J8" s="4">
        <f>('[1]Pc, Winter, S3'!J8*Main!$B$5)+(VLOOKUP($A8,'FL Ratio'!$A$2:$B$9,2,FALSE)*'FL Characterization'!J$2)</f>
        <v>2.8336309394429451</v>
      </c>
      <c r="K8" s="4">
        <f>('[1]Pc, Winter, S3'!K8*Main!$B$5)+(VLOOKUP($A8,'FL Ratio'!$A$2:$B$9,2,FALSE)*'FL Characterization'!K$2)</f>
        <v>2.7622413081745361</v>
      </c>
      <c r="L8" s="4">
        <f>('[1]Pc, Winter, S3'!L8*Main!$B$5)+(VLOOKUP($A8,'FL Ratio'!$A$2:$B$9,2,FALSE)*'FL Characterization'!L$2)</f>
        <v>2.8146151849753842</v>
      </c>
      <c r="M8" s="4">
        <f>('[1]Pc, Winter, S3'!M8*Main!$B$5)+(VLOOKUP($A8,'FL Ratio'!$A$2:$B$9,2,FALSE)*'FL Characterization'!M$2)</f>
        <v>2.7865362755523533</v>
      </c>
      <c r="N8" s="4">
        <f>('[1]Pc, Winter, S3'!N8*Main!$B$5)+(VLOOKUP($A8,'FL Ratio'!$A$2:$B$9,2,FALSE)*'FL Characterization'!N$2)</f>
        <v>2.7458978438135886</v>
      </c>
      <c r="O8" s="4">
        <f>('[1]Pc, Winter, S3'!O8*Main!$B$5)+(VLOOKUP($A8,'FL Ratio'!$A$2:$B$9,2,FALSE)*'FL Characterization'!O$2)</f>
        <v>2.6969948632998335</v>
      </c>
      <c r="P8" s="4">
        <f>('[1]Pc, Winter, S3'!P8*Main!$B$5)+(VLOOKUP($A8,'FL Ratio'!$A$2:$B$9,2,FALSE)*'FL Characterization'!P$2)</f>
        <v>2.5167416541436394</v>
      </c>
      <c r="Q8" s="4">
        <f>('[1]Pc, Winter, S3'!Q8*Main!$B$5)+(VLOOKUP($A8,'FL Ratio'!$A$2:$B$9,2,FALSE)*'FL Characterization'!Q$2)</f>
        <v>2.5146915827454142</v>
      </c>
      <c r="R8" s="4">
        <f>('[1]Pc, Winter, S3'!R8*Main!$B$5)+(VLOOKUP($A8,'FL Ratio'!$A$2:$B$9,2,FALSE)*'FL Characterization'!R$2)</f>
        <v>2.7039811975170411</v>
      </c>
      <c r="S8" s="4">
        <f>('[1]Pc, Winter, S3'!S8*Main!$B$5)+(VLOOKUP($A8,'FL Ratio'!$A$2:$B$9,2,FALSE)*'FL Characterization'!S$2)</f>
        <v>3.0889971646277918</v>
      </c>
      <c r="T8" s="4">
        <f>('[1]Pc, Winter, S3'!T8*Main!$B$5)+(VLOOKUP($A8,'FL Ratio'!$A$2:$B$9,2,FALSE)*'FL Characterization'!T$2)</f>
        <v>2.9249207724932726</v>
      </c>
      <c r="U8" s="4">
        <f>('[1]Pc, Winter, S3'!U8*Main!$B$5)+(VLOOKUP($A8,'FL Ratio'!$A$2:$B$9,2,FALSE)*'FL Characterization'!U$2)</f>
        <v>2.6951298635160232</v>
      </c>
      <c r="V8" s="4">
        <f>('[1]Pc, Winter, S3'!V8*Main!$B$5)+(VLOOKUP($A8,'FL Ratio'!$A$2:$B$9,2,FALSE)*'FL Characterization'!V$2)</f>
        <v>2.6527999381437151</v>
      </c>
      <c r="W8" s="4">
        <f>('[1]Pc, Winter, S3'!W8*Main!$B$5)+(VLOOKUP($A8,'FL Ratio'!$A$2:$B$9,2,FALSE)*'FL Characterization'!W$2)</f>
        <v>2.5484893168536837</v>
      </c>
      <c r="X8" s="4">
        <f>('[1]Pc, Winter, S3'!X8*Main!$B$5)+(VLOOKUP($A8,'FL Ratio'!$A$2:$B$9,2,FALSE)*'FL Characterization'!X$2)</f>
        <v>2.2908544298072333</v>
      </c>
      <c r="Y8" s="4">
        <f>('[1]Pc, Winter, S3'!Y8*Main!$B$5)+(VLOOKUP($A8,'FL Ratio'!$A$2:$B$9,2,FALSE)*'FL Characterization'!Y$2)</f>
        <v>2.0609548227611518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1.3895397749814986</v>
      </c>
      <c r="C9" s="4">
        <f>('[1]Pc, Winter, S3'!C9*Main!$B$5)+(VLOOKUP($A9,'FL Ratio'!$A$2:$B$9,2,FALSE)*'FL Characterization'!C$2)</f>
        <v>1.3656756333019597</v>
      </c>
      <c r="D9" s="4">
        <f>('[1]Pc, Winter, S3'!D9*Main!$B$5)+(VLOOKUP($A9,'FL Ratio'!$A$2:$B$9,2,FALSE)*'FL Characterization'!D$2)</f>
        <v>1.3103131738142368</v>
      </c>
      <c r="E9" s="4">
        <f>('[1]Pc, Winter, S3'!E9*Main!$B$5)+(VLOOKUP($A9,'FL Ratio'!$A$2:$B$9,2,FALSE)*'FL Characterization'!E$2)</f>
        <v>1.3016787617615406</v>
      </c>
      <c r="F9" s="4">
        <f>('[1]Pc, Winter, S3'!F9*Main!$B$5)+(VLOOKUP($A9,'FL Ratio'!$A$2:$B$9,2,FALSE)*'FL Characterization'!F$2)</f>
        <v>1.3214258480779124</v>
      </c>
      <c r="G9" s="4">
        <f>('[1]Pc, Winter, S3'!G9*Main!$B$5)+(VLOOKUP($A9,'FL Ratio'!$A$2:$B$9,2,FALSE)*'FL Characterization'!G$2)</f>
        <v>1.5697987918727523</v>
      </c>
      <c r="H9" s="4">
        <f>('[1]Pc, Winter, S3'!H9*Main!$B$5)+(VLOOKUP($A9,'FL Ratio'!$A$2:$B$9,2,FALSE)*'FL Characterization'!H$2)</f>
        <v>2.58664971039601</v>
      </c>
      <c r="I9" s="4">
        <f>('[1]Pc, Winter, S3'!I9*Main!$B$5)+(VLOOKUP($A9,'FL Ratio'!$A$2:$B$9,2,FALSE)*'FL Characterization'!I$2)</f>
        <v>2.9019872865044363</v>
      </c>
      <c r="J9" s="4">
        <f>('[1]Pc, Winter, S3'!J9*Main!$B$5)+(VLOOKUP($A9,'FL Ratio'!$A$2:$B$9,2,FALSE)*'FL Characterization'!J$2)</f>
        <v>3.0113688897805431</v>
      </c>
      <c r="K9" s="4">
        <f>('[1]Pc, Winter, S3'!K9*Main!$B$5)+(VLOOKUP($A9,'FL Ratio'!$A$2:$B$9,2,FALSE)*'FL Characterization'!K$2)</f>
        <v>3.0032336600707477</v>
      </c>
      <c r="L9" s="4">
        <f>('[1]Pc, Winter, S3'!L9*Main!$B$5)+(VLOOKUP($A9,'FL Ratio'!$A$2:$B$9,2,FALSE)*'FL Characterization'!L$2)</f>
        <v>3.2280999770970742</v>
      </c>
      <c r="M9" s="4">
        <f>('[1]Pc, Winter, S3'!M9*Main!$B$5)+(VLOOKUP($A9,'FL Ratio'!$A$2:$B$9,2,FALSE)*'FL Characterization'!M$2)</f>
        <v>3.0849540083632125</v>
      </c>
      <c r="N9" s="4">
        <f>('[1]Pc, Winter, S3'!N9*Main!$B$5)+(VLOOKUP($A9,'FL Ratio'!$A$2:$B$9,2,FALSE)*'FL Characterization'!N$2)</f>
        <v>3.0010165184341577</v>
      </c>
      <c r="O9" s="4">
        <f>('[1]Pc, Winter, S3'!O9*Main!$B$5)+(VLOOKUP($A9,'FL Ratio'!$A$2:$B$9,2,FALSE)*'FL Characterization'!O$2)</f>
        <v>2.983462656965012</v>
      </c>
      <c r="P9" s="4">
        <f>('[1]Pc, Winter, S3'!P9*Main!$B$5)+(VLOOKUP($A9,'FL Ratio'!$A$2:$B$9,2,FALSE)*'FL Characterization'!P$2)</f>
        <v>2.5469049263389207</v>
      </c>
      <c r="Q9" s="4">
        <f>('[1]Pc, Winter, S3'!Q9*Main!$B$5)+(VLOOKUP($A9,'FL Ratio'!$A$2:$B$9,2,FALSE)*'FL Characterization'!Q$2)</f>
        <v>2.3934016983736099</v>
      </c>
      <c r="R9" s="4">
        <f>('[1]Pc, Winter, S3'!R9*Main!$B$5)+(VLOOKUP($A9,'FL Ratio'!$A$2:$B$9,2,FALSE)*'FL Characterization'!R$2)</f>
        <v>2.4297368114584632</v>
      </c>
      <c r="S9" s="4">
        <f>('[1]Pc, Winter, S3'!S9*Main!$B$5)+(VLOOKUP($A9,'FL Ratio'!$A$2:$B$9,2,FALSE)*'FL Characterization'!S$2)</f>
        <v>2.6776770906994836</v>
      </c>
      <c r="T9" s="4">
        <f>('[1]Pc, Winter, S3'!T9*Main!$B$5)+(VLOOKUP($A9,'FL Ratio'!$A$2:$B$9,2,FALSE)*'FL Characterization'!T$2)</f>
        <v>2.6044451843236804</v>
      </c>
      <c r="U9" s="4">
        <f>('[1]Pc, Winter, S3'!U9*Main!$B$5)+(VLOOKUP($A9,'FL Ratio'!$A$2:$B$9,2,FALSE)*'FL Characterization'!U$2)</f>
        <v>2.4614451539364621</v>
      </c>
      <c r="V9" s="4">
        <f>('[1]Pc, Winter, S3'!V9*Main!$B$5)+(VLOOKUP($A9,'FL Ratio'!$A$2:$B$9,2,FALSE)*'FL Characterization'!V$2)</f>
        <v>2.4017063482644354</v>
      </c>
      <c r="W9" s="4">
        <f>('[1]Pc, Winter, S3'!W9*Main!$B$5)+(VLOOKUP($A9,'FL Ratio'!$A$2:$B$9,2,FALSE)*'FL Characterization'!W$2)</f>
        <v>2.246474729096184</v>
      </c>
      <c r="X9" s="4">
        <f>('[1]Pc, Winter, S3'!X9*Main!$B$5)+(VLOOKUP($A9,'FL Ratio'!$A$2:$B$9,2,FALSE)*'FL Characterization'!X$2)</f>
        <v>1.8209386551691087</v>
      </c>
      <c r="Y9" s="4">
        <f>('[1]Pc, Winter, S3'!Y9*Main!$B$5)+(VLOOKUP($A9,'FL Ratio'!$A$2:$B$9,2,FALSE)*'FL Characterization'!Y$2)</f>
        <v>1.663791859194097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0.92420643858091278</v>
      </c>
      <c r="C2" s="4">
        <f>('[1]Qc, Winter, S1'!C2*Main!$B$5)</f>
        <v>0.6529674640870875</v>
      </c>
      <c r="D2" s="4">
        <f>('[1]Qc, Winter, S1'!D2*Main!$B$5)</f>
        <v>0.56605248106332851</v>
      </c>
      <c r="E2" s="4">
        <f>('[1]Qc, Winter, S1'!E2*Main!$B$5)</f>
        <v>0.72558107337937927</v>
      </c>
      <c r="F2" s="4">
        <f>('[1]Qc, Winter, S1'!F2*Main!$B$5)</f>
        <v>0.62474673235395184</v>
      </c>
      <c r="G2" s="4">
        <f>('[1]Qc, Winter, S1'!G2*Main!$B$5)</f>
        <v>0.51364843294140661</v>
      </c>
      <c r="H2" s="4">
        <f>('[1]Qc, Winter, S1'!H2*Main!$B$5)</f>
        <v>0.42499197714623232</v>
      </c>
      <c r="I2" s="4">
        <f>('[1]Qc, Winter, S1'!I2*Main!$B$5)</f>
        <v>1.4851490675669929</v>
      </c>
      <c r="J2" s="4">
        <f>('[1]Qc, Winter, S1'!J2*Main!$B$5)</f>
        <v>1.5531554539110555</v>
      </c>
      <c r="K2" s="4">
        <f>('[1]Qc, Winter, S1'!K2*Main!$B$5)</f>
        <v>1.3321491015337812</v>
      </c>
      <c r="L2" s="4">
        <f>('[1]Qc, Winter, S1'!L2*Main!$B$5)</f>
        <v>1.5520504174763621</v>
      </c>
      <c r="M2" s="4">
        <f>('[1]Qc, Winter, S1'!M2*Main!$B$5)</f>
        <v>1.4421634196310043</v>
      </c>
      <c r="N2" s="4">
        <f>('[1]Qc, Winter, S1'!N2*Main!$B$5)</f>
        <v>1.4485172829256383</v>
      </c>
      <c r="O2" s="4">
        <f>('[1]Qc, Winter, S1'!O2*Main!$B$5)</f>
        <v>1.2934707372998302</v>
      </c>
      <c r="P2" s="4">
        <f>('[1]Qc, Winter, S1'!P2*Main!$B$5)</f>
        <v>0.76755129282995815</v>
      </c>
      <c r="Q2" s="4">
        <f>('[1]Qc, Winter, S1'!Q2*Main!$B$5)</f>
        <v>1.2017495796907516</v>
      </c>
      <c r="R2" s="4">
        <f>('[1]Qc, Winter, S1'!R2*Main!$B$5)</f>
        <v>1.4413132985710515</v>
      </c>
      <c r="S2" s="4">
        <f>('[1]Qc, Winter, S1'!S2*Main!$B$5)</f>
        <v>1.3448356080810719</v>
      </c>
      <c r="T2" s="4">
        <f>('[1]Qc, Winter, S1'!T2*Main!$B$5)</f>
        <v>0.93990740052146715</v>
      </c>
      <c r="U2" s="4">
        <f>('[1]Qc, Winter, S1'!U2*Main!$B$5)</f>
        <v>0.97509809143121351</v>
      </c>
      <c r="V2" s="4">
        <f>('[1]Qc, Winter, S1'!V2*Main!$B$5)</f>
        <v>0.90821867622844876</v>
      </c>
      <c r="W2" s="4">
        <f>('[1]Qc, Winter, S1'!W2*Main!$B$5)</f>
        <v>0.56337534737362616</v>
      </c>
      <c r="X2" s="4">
        <f>('[1]Qc, Winter, S1'!X2*Main!$B$5)</f>
        <v>0.44940799933214598</v>
      </c>
      <c r="Y2" s="4">
        <f>('[1]Qc, Winter, S1'!Y2*Main!$B$5)</f>
        <v>0.46579201573273071</v>
      </c>
    </row>
    <row r="3" spans="1:25" x14ac:dyDescent="0.3">
      <c r="A3">
        <v>2</v>
      </c>
      <c r="B3" s="4">
        <f>('[1]Qc, Winter, S1'!B3*Main!$B$5)</f>
        <v>-1.4587419363699292</v>
      </c>
      <c r="C3" s="4">
        <f>('[1]Qc, Winter, S1'!C3*Main!$B$5)</f>
        <v>-1.4584203246224325</v>
      </c>
      <c r="D3" s="4">
        <f>('[1]Qc, Winter, S1'!D3*Main!$B$5)</f>
        <v>-1.4986625015735324</v>
      </c>
      <c r="E3" s="4">
        <f>('[1]Qc, Winter, S1'!E3*Main!$B$5)</f>
        <v>-1.5673163238830117</v>
      </c>
      <c r="F3" s="4">
        <f>('[1]Qc, Winter, S1'!F3*Main!$B$5)</f>
        <v>-1.5522651838404689</v>
      </c>
      <c r="G3" s="4">
        <f>('[1]Qc, Winter, S1'!G3*Main!$B$5)</f>
        <v>-1.4246166120380013</v>
      </c>
      <c r="H3" s="4">
        <f>('[1]Qc, Winter, S1'!H3*Main!$B$5)</f>
        <v>-0.90331902792337071</v>
      </c>
      <c r="I3" s="4">
        <f>('[1]Qc, Winter, S1'!I3*Main!$B$5)</f>
        <v>-0.17364383240969294</v>
      </c>
      <c r="J3" s="4">
        <f>('[1]Qc, Winter, S1'!J3*Main!$B$5)</f>
        <v>-0.18660232304115787</v>
      </c>
      <c r="K3" s="4">
        <f>('[1]Qc, Winter, S1'!K3*Main!$B$5)</f>
        <v>-0.12366261431569717</v>
      </c>
      <c r="L3" s="4">
        <f>('[1]Qc, Winter, S1'!L3*Main!$B$5)</f>
        <v>-0.10893410011174691</v>
      </c>
      <c r="M3" s="4">
        <f>('[1]Qc, Winter, S1'!M3*Main!$B$5)</f>
        <v>-0.48616584680528763</v>
      </c>
      <c r="N3" s="4">
        <f>('[1]Qc, Winter, S1'!N3*Main!$B$5)</f>
        <v>-0.71023608329999344</v>
      </c>
      <c r="O3" s="4">
        <f>('[1]Qc, Winter, S1'!O3*Main!$B$5)</f>
        <v>-0.92070359157714476</v>
      </c>
      <c r="P3" s="4">
        <f>('[1]Qc, Winter, S1'!P3*Main!$B$5)</f>
        <v>-0.91378169549813448</v>
      </c>
      <c r="Q3" s="4">
        <f>('[1]Qc, Winter, S1'!Q3*Main!$B$5)</f>
        <v>-0.92923485022504848</v>
      </c>
      <c r="R3" s="4">
        <f>('[1]Qc, Winter, S1'!R3*Main!$B$5)</f>
        <v>-0.73059888763171421</v>
      </c>
      <c r="S3" s="4">
        <f>('[1]Qc, Winter, S1'!S3*Main!$B$5)</f>
        <v>0.24012706516388097</v>
      </c>
      <c r="T3" s="4">
        <f>('[1]Qc, Winter, S1'!T3*Main!$B$5)</f>
        <v>-3.3842248046068016E-2</v>
      </c>
      <c r="U3" s="4">
        <f>('[1]Qc, Winter, S1'!U3*Main!$B$5)</f>
        <v>-0.39948409247688416</v>
      </c>
      <c r="V3" s="4">
        <f>('[1]Qc, Winter, S1'!V3*Main!$B$5)</f>
        <v>-0.74049873464835814</v>
      </c>
      <c r="W3" s="4">
        <f>('[1]Qc, Winter, S1'!W3*Main!$B$5)</f>
        <v>-0.9740644855528322</v>
      </c>
      <c r="X3" s="4">
        <f>('[1]Qc, Winter, S1'!X3*Main!$B$5)</f>
        <v>-1.0683112145850837</v>
      </c>
      <c r="Y3" s="4">
        <f>('[1]Qc, Winter, S1'!Y3*Main!$B$5)</f>
        <v>-1.22316524282266</v>
      </c>
    </row>
    <row r="4" spans="1:25" x14ac:dyDescent="0.3">
      <c r="A4">
        <v>3</v>
      </c>
      <c r="B4" s="4">
        <f>('[1]Qc, Winter, S1'!B4*Main!$B$5)</f>
        <v>-1.1160631983077482</v>
      </c>
      <c r="C4" s="4">
        <f>('[1]Qc, Winter, S1'!C4*Main!$B$5)</f>
        <v>-1.2042354300504294</v>
      </c>
      <c r="D4" s="4">
        <f>('[1]Qc, Winter, S1'!D4*Main!$B$5)</f>
        <v>-1.2263237550943933</v>
      </c>
      <c r="E4" s="4">
        <f>('[1]Qc, Winter, S1'!E4*Main!$B$5)</f>
        <v>-1.2099236800098159</v>
      </c>
      <c r="F4" s="4">
        <f>('[1]Qc, Winter, S1'!F4*Main!$B$5)</f>
        <v>-1.2109300058251149</v>
      </c>
      <c r="G4" s="4">
        <f>('[1]Qc, Winter, S1'!G4*Main!$B$5)</f>
        <v>-1.0111783997456831</v>
      </c>
      <c r="H4" s="4">
        <f>('[1]Qc, Winter, S1'!H4*Main!$B$5)</f>
        <v>-3.7653271543055908E-2</v>
      </c>
      <c r="I4" s="4">
        <f>('[1]Qc, Winter, S1'!I4*Main!$B$5)</f>
        <v>0.52132963902078266</v>
      </c>
      <c r="J4" s="4">
        <f>('[1]Qc, Winter, S1'!J4*Main!$B$5)</f>
        <v>0.66444436913137073</v>
      </c>
      <c r="K4" s="4">
        <f>('[1]Qc, Winter, S1'!K4*Main!$B$5)</f>
        <v>0.46286762298306672</v>
      </c>
      <c r="L4" s="4">
        <f>('[1]Qc, Winter, S1'!L4*Main!$B$5)</f>
        <v>0.27328769308515738</v>
      </c>
      <c r="M4" s="4">
        <f>('[1]Qc, Winter, S1'!M4*Main!$B$5)</f>
        <v>0.54207775202367769</v>
      </c>
      <c r="N4" s="4">
        <f>('[1]Qc, Winter, S1'!N4*Main!$B$5)</f>
        <v>0.34180710237679779</v>
      </c>
      <c r="O4" s="4">
        <f>('[1]Qc, Winter, S1'!O4*Main!$B$5)</f>
        <v>0.10370194754526424</v>
      </c>
      <c r="P4" s="4">
        <f>('[1]Qc, Winter, S1'!P4*Main!$B$5)</f>
        <v>-0.41026918434516157</v>
      </c>
      <c r="Q4" s="4">
        <f>('[1]Qc, Winter, S1'!Q4*Main!$B$5)</f>
        <v>-0.41044376834767621</v>
      </c>
      <c r="R4" s="4">
        <f>('[1]Qc, Winter, S1'!R4*Main!$B$5)</f>
        <v>-0.3381065988780273</v>
      </c>
      <c r="S4" s="4">
        <f>('[1]Qc, Winter, S1'!S4*Main!$B$5)</f>
        <v>-0.17056795092522575</v>
      </c>
      <c r="T4" s="4">
        <f>('[1]Qc, Winter, S1'!T4*Main!$B$5)</f>
        <v>-0.41571850162071833</v>
      </c>
      <c r="U4" s="4">
        <f>('[1]Qc, Winter, S1'!U4*Main!$B$5)</f>
        <v>-0.23686481128303166</v>
      </c>
      <c r="V4" s="4">
        <f>('[1]Qc, Winter, S1'!V4*Main!$B$5)</f>
        <v>-0.32520274707541474</v>
      </c>
      <c r="W4" s="4">
        <f>('[1]Qc, Winter, S1'!W4*Main!$B$5)</f>
        <v>-0.53938638288342144</v>
      </c>
      <c r="X4" s="4">
        <f>('[1]Qc, Winter, S1'!X4*Main!$B$5)</f>
        <v>-0.85215608086373829</v>
      </c>
      <c r="Y4" s="4">
        <f>('[1]Qc, Winter, S1'!Y4*Main!$B$5)</f>
        <v>-0.96194624796392991</v>
      </c>
    </row>
    <row r="5" spans="1:25" x14ac:dyDescent="0.3">
      <c r="A5">
        <v>4</v>
      </c>
      <c r="B5" s="4">
        <f>('[1]Qc, Winter, S1'!B5*Main!$B$5)</f>
        <v>-0.91506763490065968</v>
      </c>
      <c r="C5" s="4">
        <f>('[1]Qc, Winter, S1'!C5*Main!$B$5)</f>
        <v>-0.92414326374790912</v>
      </c>
      <c r="D5" s="4">
        <f>('[1]Qc, Winter, S1'!D5*Main!$B$5)</f>
        <v>-0.93357273913786532</v>
      </c>
      <c r="E5" s="4">
        <f>('[1]Qc, Winter, S1'!E5*Main!$B$5)</f>
        <v>-0.94174607840739799</v>
      </c>
      <c r="F5" s="4">
        <f>('[1]Qc, Winter, S1'!F5*Main!$B$5)</f>
        <v>-0.94593896250789467</v>
      </c>
      <c r="G5" s="4">
        <f>('[1]Qc, Winter, S1'!G5*Main!$B$5)</f>
        <v>-0.86482454651317464</v>
      </c>
      <c r="H5" s="4">
        <f>('[1]Qc, Winter, S1'!H5*Main!$B$5)</f>
        <v>-0.75032735860504751</v>
      </c>
      <c r="I5" s="4">
        <f>('[1]Qc, Winter, S1'!I5*Main!$B$5)</f>
        <v>-0.68504687483633797</v>
      </c>
      <c r="J5" s="4">
        <f>('[1]Qc, Winter, S1'!J5*Main!$B$5)</f>
        <v>-0.70510881469925724</v>
      </c>
      <c r="K5" s="4">
        <f>('[1]Qc, Winter, S1'!K5*Main!$B$5)</f>
        <v>-0.7811274838302189</v>
      </c>
      <c r="L5" s="4">
        <f>('[1]Qc, Winter, S1'!L5*Main!$B$5)</f>
        <v>-0.83315735077762176</v>
      </c>
      <c r="M5" s="4">
        <f>('[1]Qc, Winter, S1'!M5*Main!$B$5)</f>
        <v>-0.88217958579930134</v>
      </c>
      <c r="N5" s="4">
        <f>('[1]Qc, Winter, S1'!N5*Main!$B$5)</f>
        <v>-0.88322322930098096</v>
      </c>
      <c r="O5" s="4">
        <f>('[1]Qc, Winter, S1'!O5*Main!$B$5)</f>
        <v>-0.89946396404526707</v>
      </c>
      <c r="P5" s="4">
        <f>('[1]Qc, Winter, S1'!P5*Main!$B$5)</f>
        <v>-0.9073718547204872</v>
      </c>
      <c r="Q5" s="4">
        <f>('[1]Qc, Winter, S1'!Q5*Main!$B$5)</f>
        <v>-0.88030421822914107</v>
      </c>
      <c r="R5" s="4">
        <f>('[1]Qc, Winter, S1'!R5*Main!$B$5)</f>
        <v>-0.74523221677047502</v>
      </c>
      <c r="S5" s="4">
        <f>('[1]Qc, Winter, S1'!S5*Main!$B$5)</f>
        <v>-0.44416383473941434</v>
      </c>
      <c r="T5" s="4">
        <f>('[1]Qc, Winter, S1'!T5*Main!$B$5)</f>
        <v>-0.57290258174408992</v>
      </c>
      <c r="U5" s="4">
        <f>('[1]Qc, Winter, S1'!U5*Main!$B$5)</f>
        <v>-0.69493639531291063</v>
      </c>
      <c r="V5" s="4">
        <f>('[1]Qc, Winter, S1'!V5*Main!$B$5)</f>
        <v>-0.74811613614954464</v>
      </c>
      <c r="W5" s="4">
        <f>('[1]Qc, Winter, S1'!W5*Main!$B$5)</f>
        <v>-0.79147692201884268</v>
      </c>
      <c r="X5" s="4">
        <f>('[1]Qc, Winter, S1'!X5*Main!$B$5)</f>
        <v>-0.83665999210816655</v>
      </c>
      <c r="Y5" s="4">
        <f>('[1]Qc, Winter, S1'!Y5*Main!$B$5)</f>
        <v>-0.84071126753556968</v>
      </c>
    </row>
    <row r="6" spans="1:25" x14ac:dyDescent="0.3">
      <c r="A6">
        <v>5</v>
      </c>
      <c r="B6" s="4">
        <f>('[1]Qc, Winter, S1'!B6*Main!$B$5)</f>
        <v>-0.86104952936185541</v>
      </c>
      <c r="C6" s="4">
        <f>('[1]Qc, Winter, S1'!C6*Main!$B$5)</f>
        <v>-0.90431634018817308</v>
      </c>
      <c r="D6" s="4">
        <f>('[1]Qc, Winter, S1'!D6*Main!$B$5)</f>
        <v>-0.94274256222382713</v>
      </c>
      <c r="E6" s="4">
        <f>('[1]Qc, Winter, S1'!E6*Main!$B$5)</f>
        <v>-0.94610467097121409</v>
      </c>
      <c r="F6" s="4">
        <f>('[1]Qc, Winter, S1'!F6*Main!$B$5)</f>
        <v>-0.9440100732326191</v>
      </c>
      <c r="G6" s="4">
        <f>('[1]Qc, Winter, S1'!G6*Main!$B$5)</f>
        <v>-0.79572593128338465</v>
      </c>
      <c r="H6" s="4">
        <f>('[1]Qc, Winter, S1'!H6*Main!$B$5)</f>
        <v>-0.60642728951645675</v>
      </c>
      <c r="I6" s="4">
        <f>('[1]Qc, Winter, S1'!I6*Main!$B$5)</f>
        <v>-0.49076023438834071</v>
      </c>
      <c r="J6" s="4">
        <f>('[1]Qc, Winter, S1'!J6*Main!$B$5)</f>
        <v>-0.482064898702741</v>
      </c>
      <c r="K6" s="4">
        <f>('[1]Qc, Winter, S1'!K6*Main!$B$5)</f>
        <v>-0.40380354346547964</v>
      </c>
      <c r="L6" s="4">
        <f>('[1]Qc, Winter, S1'!L6*Main!$B$5)</f>
        <v>-0.39961425868292721</v>
      </c>
      <c r="M6" s="4">
        <f>('[1]Qc, Winter, S1'!M6*Main!$B$5)</f>
        <v>-0.3912001158151262</v>
      </c>
      <c r="N6" s="4">
        <f>('[1]Qc, Winter, S1'!N6*Main!$B$5)</f>
        <v>-0.47081679900089018</v>
      </c>
      <c r="O6" s="4">
        <f>('[1]Qc, Winter, S1'!O6*Main!$B$5)</f>
        <v>-0.50665569584503756</v>
      </c>
      <c r="P6" s="4">
        <f>('[1]Qc, Winter, S1'!P6*Main!$B$5)</f>
        <v>-0.49303129952307273</v>
      </c>
      <c r="Q6" s="4">
        <f>('[1]Qc, Winter, S1'!Q6*Main!$B$5)</f>
        <v>-0.61116237890565106</v>
      </c>
      <c r="R6" s="4">
        <f>('[1]Qc, Winter, S1'!R6*Main!$B$5)</f>
        <v>-0.54145597132426915</v>
      </c>
      <c r="S6" s="4">
        <f>('[1]Qc, Winter, S1'!S6*Main!$B$5)</f>
        <v>-0.27144963252737653</v>
      </c>
      <c r="T6" s="4">
        <f>('[1]Qc, Winter, S1'!T6*Main!$B$5)</f>
        <v>-0.32144119668064269</v>
      </c>
      <c r="U6" s="4">
        <f>('[1]Qc, Winter, S1'!U6*Main!$B$5)</f>
        <v>-0.3996671274574784</v>
      </c>
      <c r="V6" s="4">
        <f>('[1]Qc, Winter, S1'!V6*Main!$B$5)</f>
        <v>-0.43156268648717128</v>
      </c>
      <c r="W6" s="4">
        <f>('[1]Qc, Winter, S1'!W6*Main!$B$5)</f>
        <v>-0.56022018893790448</v>
      </c>
      <c r="X6" s="4">
        <f>('[1]Qc, Winter, S1'!X6*Main!$B$5)</f>
        <v>-0.61955880954323928</v>
      </c>
      <c r="Y6" s="4">
        <f>('[1]Qc, Winter, S1'!Y6*Main!$B$5)</f>
        <v>-0.64814503929473399</v>
      </c>
    </row>
    <row r="7" spans="1:25" x14ac:dyDescent="0.3">
      <c r="A7">
        <v>6</v>
      </c>
      <c r="B7" s="4">
        <f>('[1]Qc, Winter, S1'!B7*Main!$B$5)</f>
        <v>0.27863275064444837</v>
      </c>
      <c r="C7" s="4">
        <f>('[1]Qc, Winter, S1'!C7*Main!$B$5)</f>
        <v>0.21795726476436872</v>
      </c>
      <c r="D7" s="4">
        <f>('[1]Qc, Winter, S1'!D7*Main!$B$5)</f>
        <v>0.16525991575948457</v>
      </c>
      <c r="E7" s="4">
        <f>('[1]Qc, Winter, S1'!E7*Main!$B$5)</f>
        <v>0.24619967619965397</v>
      </c>
      <c r="F7" s="4">
        <f>('[1]Qc, Winter, S1'!F7*Main!$B$5)</f>
        <v>0.20217009497997634</v>
      </c>
      <c r="G7" s="4">
        <f>('[1]Qc, Winter, S1'!G7*Main!$B$5)</f>
        <v>0.29126664721444051</v>
      </c>
      <c r="H7" s="4">
        <f>('[1]Qc, Winter, S1'!H7*Main!$B$5)</f>
        <v>0.38846430050393516</v>
      </c>
      <c r="I7" s="4">
        <f>('[1]Qc, Winter, S1'!I7*Main!$B$5)</f>
        <v>0.75664835030804767</v>
      </c>
      <c r="J7" s="4">
        <f>('[1]Qc, Winter, S1'!J7*Main!$B$5)</f>
        <v>0.87140735843000516</v>
      </c>
      <c r="K7" s="4">
        <f>('[1]Qc, Winter, S1'!K7*Main!$B$5)</f>
        <v>0.89787740818099371</v>
      </c>
      <c r="L7" s="4">
        <f>('[1]Qc, Winter, S1'!L7*Main!$B$5)</f>
        <v>0.85223171886975413</v>
      </c>
      <c r="M7" s="4">
        <f>('[1]Qc, Winter, S1'!M7*Main!$B$5)</f>
        <v>0.90908633727903199</v>
      </c>
      <c r="N7" s="4">
        <f>('[1]Qc, Winter, S1'!N7*Main!$B$5)</f>
        <v>0.90233143438092478</v>
      </c>
      <c r="O7" s="4">
        <f>('[1]Qc, Winter, S1'!O7*Main!$B$5)</f>
        <v>0.89186897304653412</v>
      </c>
      <c r="P7" s="4">
        <f>('[1]Qc, Winter, S1'!P7*Main!$B$5)</f>
        <v>0.75011237262038821</v>
      </c>
      <c r="Q7" s="4">
        <f>('[1]Qc, Winter, S1'!Q7*Main!$B$5)</f>
        <v>0.71352275811670962</v>
      </c>
      <c r="R7" s="4">
        <f>('[1]Qc, Winter, S1'!R7*Main!$B$5)</f>
        <v>0.62014493037586027</v>
      </c>
      <c r="S7" s="4">
        <f>('[1]Qc, Winter, S1'!S7*Main!$B$5)</f>
        <v>0.678417709032336</v>
      </c>
      <c r="T7" s="4">
        <f>('[1]Qc, Winter, S1'!T7*Main!$B$5)</f>
        <v>0.57507158627054966</v>
      </c>
      <c r="U7" s="4">
        <f>('[1]Qc, Winter, S1'!U7*Main!$B$5)</f>
        <v>0.60010395709927544</v>
      </c>
      <c r="V7" s="4">
        <f>('[1]Qc, Winter, S1'!V7*Main!$B$5)</f>
        <v>0.50737575045762806</v>
      </c>
      <c r="W7" s="4">
        <f>('[1]Qc, Winter, S1'!W7*Main!$B$5)</f>
        <v>0.53409238845231899</v>
      </c>
      <c r="X7" s="4">
        <f>('[1]Qc, Winter, S1'!X7*Main!$B$5)</f>
        <v>0.33156722376678033</v>
      </c>
      <c r="Y7" s="4">
        <f>('[1]Qc, Winter, S1'!Y7*Main!$B$5)</f>
        <v>0.34050306075748243</v>
      </c>
    </row>
    <row r="8" spans="1:25" x14ac:dyDescent="0.3">
      <c r="A8">
        <v>7</v>
      </c>
      <c r="B8" s="4">
        <f>('[1]Qc, Winter, S1'!B8*Main!$B$5)</f>
        <v>-0.82960799071049984</v>
      </c>
      <c r="C8" s="4">
        <f>('[1]Qc, Winter, S1'!C8*Main!$B$5)</f>
        <v>-0.82053684882452294</v>
      </c>
      <c r="D8" s="4">
        <f>('[1]Qc, Winter, S1'!D8*Main!$B$5)</f>
        <v>-0.84631729281064128</v>
      </c>
      <c r="E8" s="4">
        <f>('[1]Qc, Winter, S1'!E8*Main!$B$5)</f>
        <v>-0.86163132438440682</v>
      </c>
      <c r="F8" s="4">
        <f>('[1]Qc, Winter, S1'!F8*Main!$B$5)</f>
        <v>-0.91266329366088439</v>
      </c>
      <c r="G8" s="4">
        <f>('[1]Qc, Winter, S1'!G8*Main!$B$5)</f>
        <v>-0.81716101070431135</v>
      </c>
      <c r="H8" s="4">
        <f>('[1]Qc, Winter, S1'!H8*Main!$B$5)</f>
        <v>-0.69421957932916611</v>
      </c>
      <c r="I8" s="4">
        <f>('[1]Qc, Winter, S1'!I8*Main!$B$5)</f>
        <v>-0.36060439449904097</v>
      </c>
      <c r="J8" s="4">
        <f>('[1]Qc, Winter, S1'!J8*Main!$B$5)</f>
        <v>-0.1786705937789646</v>
      </c>
      <c r="K8" s="4">
        <f>('[1]Qc, Winter, S1'!K8*Main!$B$5)</f>
        <v>-0.16584583264213459</v>
      </c>
      <c r="L8" s="4">
        <f>('[1]Qc, Winter, S1'!L8*Main!$B$5)</f>
        <v>-0.12605337518683749</v>
      </c>
      <c r="M8" s="4">
        <f>('[1]Qc, Winter, S1'!M8*Main!$B$5)</f>
        <v>-4.2362005336124713E-2</v>
      </c>
      <c r="N8" s="4">
        <f>('[1]Qc, Winter, S1'!N8*Main!$B$5)</f>
        <v>-0.17199492579615774</v>
      </c>
      <c r="O8" s="4">
        <f>('[1]Qc, Winter, S1'!O8*Main!$B$5)</f>
        <v>-0.17948048352834589</v>
      </c>
      <c r="P8" s="4">
        <f>('[1]Qc, Winter, S1'!P8*Main!$B$5)</f>
        <v>-0.32712740289822134</v>
      </c>
      <c r="Q8" s="4">
        <f>('[1]Qc, Winter, S1'!Q8*Main!$B$5)</f>
        <v>-0.46747748768215963</v>
      </c>
      <c r="R8" s="4">
        <f>('[1]Qc, Winter, S1'!R8*Main!$B$5)</f>
        <v>-0.42191468086313144</v>
      </c>
      <c r="S8" s="4">
        <f>('[1]Qc, Winter, S1'!S8*Main!$B$5)</f>
        <v>-0.47060793130104694</v>
      </c>
      <c r="T8" s="4">
        <f>('[1]Qc, Winter, S1'!T8*Main!$B$5)</f>
        <v>-0.52922126387231427</v>
      </c>
      <c r="U8" s="4">
        <f>('[1]Qc, Winter, S1'!U8*Main!$B$5)</f>
        <v>-0.50809875324170717</v>
      </c>
      <c r="V8" s="4">
        <f>('[1]Qc, Winter, S1'!V8*Main!$B$5)</f>
        <v>-0.57853823405417215</v>
      </c>
      <c r="W8" s="4">
        <f>('[1]Qc, Winter, S1'!W8*Main!$B$5)</f>
        <v>-0.6820177845504648</v>
      </c>
      <c r="X8" s="4">
        <f>('[1]Qc, Winter, S1'!X8*Main!$B$5)</f>
        <v>-0.7694859611931758</v>
      </c>
      <c r="Y8" s="4">
        <f>('[1]Qc, Winter, S1'!Y8*Main!$B$5)</f>
        <v>-0.76539377872874415</v>
      </c>
    </row>
    <row r="9" spans="1:25" x14ac:dyDescent="0.3">
      <c r="A9">
        <v>8</v>
      </c>
      <c r="B9" s="4">
        <f>('[1]Qc, Winter, S1'!B9*Main!$B$5)</f>
        <v>-0.94437830204938544</v>
      </c>
      <c r="C9" s="4">
        <f>('[1]Qc, Winter, S1'!C9*Main!$B$5)</f>
        <v>-0.96434403278235248</v>
      </c>
      <c r="D9" s="4">
        <f>('[1]Qc, Winter, S1'!D9*Main!$B$5)</f>
        <v>-0.96052422904150858</v>
      </c>
      <c r="E9" s="4">
        <f>('[1]Qc, Winter, S1'!E9*Main!$B$5)</f>
        <v>-0.95914394707049433</v>
      </c>
      <c r="F9" s="4">
        <f>('[1]Qc, Winter, S1'!F9*Main!$B$5)</f>
        <v>-0.939370801480096</v>
      </c>
      <c r="G9" s="4">
        <f>('[1]Qc, Winter, S1'!G9*Main!$B$5)</f>
        <v>-0.90141341302689815</v>
      </c>
      <c r="H9" s="4">
        <f>('[1]Qc, Winter, S1'!H9*Main!$B$5)</f>
        <v>-0.68907805952511381</v>
      </c>
      <c r="I9" s="4">
        <f>('[1]Qc, Winter, S1'!I9*Main!$B$5)</f>
        <v>-0.54819150705379072</v>
      </c>
      <c r="J9" s="4">
        <f>('[1]Qc, Winter, S1'!J9*Main!$B$5)</f>
        <v>-0.50620563673066343</v>
      </c>
      <c r="K9" s="4">
        <f>('[1]Qc, Winter, S1'!K9*Main!$B$5)</f>
        <v>-0.57812407471078764</v>
      </c>
      <c r="L9" s="4">
        <f>('[1]Qc, Winter, S1'!L9*Main!$B$5)</f>
        <v>-0.5459124561691221</v>
      </c>
      <c r="M9" s="4">
        <f>('[1]Qc, Winter, S1'!M9*Main!$B$5)</f>
        <v>-0.49763513173478874</v>
      </c>
      <c r="N9" s="4">
        <f>('[1]Qc, Winter, S1'!N9*Main!$B$5)</f>
        <v>-0.52750351390634653</v>
      </c>
      <c r="O9" s="4">
        <f>('[1]Qc, Winter, S1'!O9*Main!$B$5)</f>
        <v>-0.57111035818510425</v>
      </c>
      <c r="P9" s="4">
        <f>('[1]Qc, Winter, S1'!P9*Main!$B$5)</f>
        <v>-0.69390618497017875</v>
      </c>
      <c r="Q9" s="4">
        <f>('[1]Qc, Winter, S1'!Q9*Main!$B$5)</f>
        <v>-0.7695494178295712</v>
      </c>
      <c r="R9" s="4">
        <f>('[1]Qc, Winter, S1'!R9*Main!$B$5)</f>
        <v>-0.76751078641013959</v>
      </c>
      <c r="S9" s="4">
        <f>('[1]Qc, Winter, S1'!S9*Main!$B$5)</f>
        <v>-0.75686695397488291</v>
      </c>
      <c r="T9" s="4">
        <f>('[1]Qc, Winter, S1'!T9*Main!$B$5)</f>
        <v>-0.79778089083335912</v>
      </c>
      <c r="U9" s="4">
        <f>('[1]Qc, Winter, S1'!U9*Main!$B$5)</f>
        <v>-0.8248887234060136</v>
      </c>
      <c r="V9" s="4">
        <f>('[1]Qc, Winter, S1'!V9*Main!$B$5)</f>
        <v>-0.83901241317085173</v>
      </c>
      <c r="W9" s="4">
        <f>('[1]Qc, Winter, S1'!W9*Main!$B$5)</f>
        <v>-0.86361652414511203</v>
      </c>
      <c r="X9" s="4">
        <f>('[1]Qc, Winter, S1'!X9*Main!$B$5)</f>
        <v>-0.90131711328405117</v>
      </c>
      <c r="Y9" s="4">
        <f>('[1]Qc, Winter, S1'!Y9*Main!$B$5)</f>
        <v>-0.91858655161918068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2024-07-05T17:05:57Z</dcterms:modified>
</cp:coreProperties>
</file>