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EDBFEB9B-63A3-430C-BA59-E912EBE674F0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6" i="42"/>
  <c r="M5" i="42"/>
  <c r="M4" i="42"/>
  <c r="M2" i="42"/>
  <c r="M8" i="41"/>
  <c r="M5" i="41"/>
  <c r="M4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7" i="6" l="1"/>
  <c r="O5" i="36"/>
  <c r="O3" i="37"/>
  <c r="O8" i="41"/>
  <c r="O6" i="42"/>
  <c r="O9" i="37"/>
  <c r="O9" i="40"/>
  <c r="O4" i="41"/>
  <c r="M3" i="41"/>
  <c r="M7" i="42"/>
  <c r="M9" i="6"/>
  <c r="M6" i="41"/>
  <c r="M7" i="41"/>
  <c r="M9" i="41"/>
  <c r="M3" i="42"/>
  <c r="Y5" i="6"/>
  <c r="N9" i="42"/>
  <c r="N5" i="36"/>
  <c r="N7" i="37"/>
  <c r="N9" i="6"/>
  <c r="N2" i="41"/>
  <c r="N8" i="6"/>
  <c r="N6" i="37"/>
  <c r="N6" i="6"/>
  <c r="N8" i="37"/>
  <c r="N2" i="36"/>
  <c r="N6" i="41"/>
  <c r="N5" i="40"/>
  <c r="N3" i="37"/>
  <c r="N4" i="36"/>
  <c r="N2" i="42"/>
  <c r="N6" i="40"/>
  <c r="N5" i="37"/>
  <c r="N2" i="37"/>
  <c r="N8" i="42"/>
  <c r="N8" i="41"/>
  <c r="N4" i="37"/>
  <c r="N9" i="36"/>
  <c r="N9" i="37"/>
  <c r="N7" i="6"/>
  <c r="N3" i="6"/>
  <c r="N8" i="36"/>
  <c r="N7" i="36"/>
  <c r="N4" i="6"/>
  <c r="N6" i="36"/>
  <c r="N6" i="42"/>
  <c r="N9" i="40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<sst xmlns="http://schemas.openxmlformats.org/spreadsheetml/2006/main" count="49" uniqueCount="18">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</sst>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2028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1.0828567056280802</v>
      </c>
    </row>
    <row r="6" spans="1:5" x14ac:dyDescent="0.3">
      <c r="A6" t="s">
        <v>4</v>
      </c>
      <c r="B6" s="3">
        <f>((1+[1]Main!$B$3)^($B$3-2020))*$B$4</f>
        <v>1.7181861798319202</v>
      </c>
    </row>
    <row r="7" spans="1:5" x14ac:dyDescent="0.3">
      <c r="A7" t="s">
        <v>5</v>
      </c>
      <c r="B7" s="4">
        <f>SUM('RES installed'!$C$2:$C$7)</f>
        <v>20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0.94278298799638938</v>
      </c>
      <c r="C2" s="4">
        <f>('[1]Qc, Winter, S2'!C2*Main!$B$5)</f>
        <v>0.64630719595339936</v>
      </c>
      <c r="D2" s="4">
        <f>('[1]Qc, Winter, S2'!D2*Main!$B$5)</f>
        <v>0.57743013593270165</v>
      </c>
      <c r="E2" s="4">
        <f>('[1]Qc, Winter, S2'!E2*Main!$B$5)</f>
        <v>0.73283688411317327</v>
      </c>
      <c r="F2" s="4">
        <f>('[1]Qc, Winter, S2'!F2*Main!$B$5)</f>
        <v>0.6373041416742663</v>
      </c>
      <c r="G2" s="4">
        <f>('[1]Qc, Winter, S2'!G2*Main!$B$5)</f>
        <v>0.51878491727082077</v>
      </c>
      <c r="H2" s="4">
        <f>('[1]Qc, Winter, S2'!H2*Main!$B$5)</f>
        <v>0.42924189691769477</v>
      </c>
      <c r="I2" s="4">
        <f>('[1]Qc, Winter, S2'!I2*Main!$B$5)</f>
        <v>1.5150005638250903</v>
      </c>
      <c r="J2" s="4">
        <f>('[1]Qc, Winter, S2'!J2*Main!$B$5)</f>
        <v>1.5686870084501665</v>
      </c>
      <c r="K2" s="4">
        <f>('[1]Qc, Winter, S2'!K2*Main!$B$5)</f>
        <v>1.318561180698137</v>
      </c>
      <c r="L2" s="4">
        <f>('[1]Qc, Winter, S2'!L2*Main!$B$5)</f>
        <v>1.567570921651126</v>
      </c>
      <c r="M2" s="4">
        <f>('[1]Qc, Winter, S2'!M2*Main!$B$5)</f>
        <v>1.4857167549038608</v>
      </c>
      <c r="N2" s="4">
        <f>('[1]Qc, Winter, S2'!N2*Main!$B$5)</f>
        <v>1.4776324803124443</v>
      </c>
      <c r="O2" s="4">
        <f>('[1]Qc, Winter, S2'!O2*Main!$B$5)</f>
        <v>1.3194694991195572</v>
      </c>
      <c r="P2" s="4">
        <f>('[1]Qc, Winter, S2'!P2*Main!$B$5)</f>
        <v>0.75972226964309286</v>
      </c>
      <c r="Q2" s="4">
        <f>('[1]Qc, Winter, S2'!Q2*Main!$B$5)</f>
        <v>1.2016294047327831</v>
      </c>
      <c r="R2" s="4">
        <f>('[1]Qc, Winter, S2'!R2*Main!$B$5)</f>
        <v>1.4557264315567624</v>
      </c>
      <c r="S2" s="4">
        <f>('[1]Qc, Winter, S2'!S2*Main!$B$5)</f>
        <v>1.3582839641618831</v>
      </c>
      <c r="T2" s="4">
        <f>('[1]Qc, Winter, S2'!T2*Main!$B$5)</f>
        <v>0.94930647452668215</v>
      </c>
      <c r="U2" s="4">
        <f>('[1]Qc, Winter, S2'!U2*Main!$B$5)</f>
        <v>0.99469756306898116</v>
      </c>
      <c r="V2" s="4">
        <f>('[1]Qc, Winter, S2'!V2*Main!$B$5)</f>
        <v>0.89895484573091877</v>
      </c>
      <c r="W2" s="4">
        <f>('[1]Qc, Winter, S2'!W2*Main!$B$5)</f>
        <v>0.56900910084736267</v>
      </c>
      <c r="X2" s="4">
        <f>('[1]Qc, Winter, S2'!X2*Main!$B$5)</f>
        <v>0.46298012091197688</v>
      </c>
      <c r="Y2" s="4">
        <f>('[1]Qc, Winter, S2'!Y2*Main!$B$5)</f>
        <v>0.47985893460785928</v>
      </c>
    </row>
    <row r="3" spans="1:25" x14ac:dyDescent="0.3">
      <c r="A3">
        <v>2</v>
      </c>
      <c r="B3" s="4">
        <f>('[1]Qc, Winter, S2'!B3*Main!$B$5)</f>
        <v>-1.5027959428483013</v>
      </c>
      <c r="C3" s="4">
        <f>('[1]Qc, Winter, S2'!C3*Main!$B$5)</f>
        <v>-1.4435444373112838</v>
      </c>
      <c r="D3" s="4">
        <f>('[1]Qc, Winter, S2'!D3*Main!$B$5)</f>
        <v>-1.513649126589268</v>
      </c>
      <c r="E3" s="4">
        <f>('[1]Qc, Winter, S2'!E3*Main!$B$5)</f>
        <v>-1.5513296973794055</v>
      </c>
      <c r="F3" s="4">
        <f>('[1]Qc, Winter, S2'!F3*Main!$B$5)</f>
        <v>-1.5677878356788741</v>
      </c>
      <c r="G3" s="4">
        <f>('[1]Qc, Winter, S2'!G3*Main!$B$5)</f>
        <v>-1.4388627781583818</v>
      </c>
      <c r="H3" s="4">
        <f>('[1]Qc, Winter, S2'!H3*Main!$B$5)</f>
        <v>-0.9123522182026047</v>
      </c>
      <c r="I3" s="4">
        <f>('[1]Qc, Winter, S2'!I3*Main!$B$5)</f>
        <v>-0.1718726653191141</v>
      </c>
      <c r="J3" s="4">
        <f>('[1]Qc, Winter, S2'!J3*Main!$B$5)</f>
        <v>-0.18658366280885377</v>
      </c>
      <c r="K3" s="4">
        <f>('[1]Qc, Winter, S2'!K3*Main!$B$5)</f>
        <v>-0.12739722526803127</v>
      </c>
      <c r="L3" s="4">
        <f>('[1]Qc, Winter, S2'!L3*Main!$B$5)</f>
        <v>-0.10782297229060714</v>
      </c>
      <c r="M3" s="4">
        <f>('[1]Qc, Winter, S2'!M3*Main!$B$5)</f>
        <v>-0.495937780326074</v>
      </c>
      <c r="N3" s="4">
        <f>('[1]Qc, Winter, S2'!N3*Main!$B$5)</f>
        <v>-0.7245118285743235</v>
      </c>
      <c r="O3" s="4">
        <f>('[1]Qc, Winter, S2'!O3*Main!$B$5)</f>
        <v>-0.91131241494305815</v>
      </c>
      <c r="P3" s="4">
        <f>('[1]Qc, Winter, S2'!P3*Main!$B$5)</f>
        <v>-0.9229195124531161</v>
      </c>
      <c r="Q3" s="4">
        <f>('[1]Qc, Winter, S2'!Q3*Main!$B$5)</f>
        <v>-0.95729774270184531</v>
      </c>
      <c r="R3" s="4">
        <f>('[1]Qc, Winter, S2'!R3*Main!$B$5)</f>
        <v>-0.72314677897787105</v>
      </c>
      <c r="S3" s="4">
        <f>('[1]Qc, Winter, S2'!S3*Main!$B$5)</f>
        <v>0.24495361917367506</v>
      </c>
      <c r="T3" s="4">
        <f>('[1]Qc, Winter, S2'!T3*Main!$B$5)</f>
        <v>-3.3838863821263422E-2</v>
      </c>
      <c r="U3" s="4">
        <f>('[1]Qc, Winter, S2'!U3*Main!$B$5)</f>
        <v>-0.40347893340165308</v>
      </c>
      <c r="V3" s="4">
        <f>('[1]Qc, Winter, S2'!V3*Main!$B$5)</f>
        <v>-0.75538275921479037</v>
      </c>
      <c r="W3" s="4">
        <f>('[1]Qc, Winter, S2'!W3*Main!$B$5)</f>
        <v>-0.97396707910427704</v>
      </c>
      <c r="X3" s="4">
        <f>('[1]Qc, Winter, S2'!X3*Main!$B$5)</f>
        <v>-1.0574144401963161</v>
      </c>
      <c r="Y3" s="4">
        <f>('[1]Qc, Winter, S2'!Y3*Main!$B$5)</f>
        <v>-1.2477508642033961</v>
      </c>
    </row>
    <row r="4" spans="1:25" x14ac:dyDescent="0.3">
      <c r="A4">
        <v>3</v>
      </c>
      <c r="B4" s="4">
        <f>('[1]Qc, Winter, S2'!B4*Main!$B$5)</f>
        <v>-1.1384960685937342</v>
      </c>
      <c r="C4" s="4">
        <f>('[1]Qc, Winter, S2'!C4*Main!$B$5)</f>
        <v>-1.2162777843509343</v>
      </c>
      <c r="D4" s="4">
        <f>('[1]Qc, Winter, S2'!D4*Main!$B$5)</f>
        <v>-1.2509728625717911</v>
      </c>
      <c r="E4" s="4">
        <f>('[1]Qc, Winter, S2'!E4*Main!$B$5)</f>
        <v>-1.2342431459780137</v>
      </c>
      <c r="F4" s="4">
        <f>('[1]Qc, Winter, S2'!F4*Main!$B$5)</f>
        <v>-1.2352696989421998</v>
      </c>
      <c r="G4" s="4">
        <f>('[1]Qc, Winter, S2'!G4*Main!$B$5)</f>
        <v>-1.0417159874180031</v>
      </c>
      <c r="H4" s="4">
        <f>('[1]Qc, Winter, S2'!H4*Main!$B$5)</f>
        <v>-3.8410102301071336E-2</v>
      </c>
      <c r="I4" s="4">
        <f>('[1]Qc, Winter, S2'!I4*Main!$B$5)</f>
        <v>0.53707379411921041</v>
      </c>
      <c r="J4" s="4">
        <f>('[1]Qc, Winter, S2'!J4*Main!$B$5)</f>
        <v>0.67779970095091147</v>
      </c>
      <c r="K4" s="4">
        <f>('[1]Qc, Winter, S2'!K4*Main!$B$5)</f>
        <v>0.4581463732286396</v>
      </c>
      <c r="L4" s="4">
        <f>('[1]Qc, Winter, S2'!L4*Main!$B$5)</f>
        <v>0.28154098141632922</v>
      </c>
      <c r="M4" s="4">
        <f>('[1]Qc, Winter, S2'!M4*Main!$B$5)</f>
        <v>0.54202354424847532</v>
      </c>
      <c r="N4" s="4">
        <f>('[1]Qc, Winter, S2'!N4*Main!$B$5)</f>
        <v>0.35212967686857721</v>
      </c>
      <c r="O4" s="4">
        <f>('[1]Qc, Winter, S2'!O4*Main!$B$5)</f>
        <v>0.10683374636113124</v>
      </c>
      <c r="P4" s="4">
        <f>('[1]Qc, Winter, S2'!P4*Main!$B$5)</f>
        <v>-0.41851559495049939</v>
      </c>
      <c r="Q4" s="4">
        <f>('[1]Qc, Winter, S2'!Q4*Main!$B$5)</f>
        <v>-0.42283917015177608</v>
      </c>
      <c r="R4" s="4">
        <f>('[1]Qc, Winter, S2'!R4*Main!$B$5)</f>
        <v>-0.3483174181641438</v>
      </c>
      <c r="S4" s="4">
        <f>('[1]Qc, Winter, S2'!S4*Main!$B$5)</f>
        <v>-0.16882815782578853</v>
      </c>
      <c r="T4" s="4">
        <f>('[1]Qc, Winter, S2'!T4*Main!$B$5)</f>
        <v>-0.41987568663692565</v>
      </c>
      <c r="U4" s="4">
        <f>('[1]Qc, Winter, S2'!U4*Main!$B$5)</f>
        <v>-0.23444879020794476</v>
      </c>
      <c r="V4" s="4">
        <f>('[1]Qc, Winter, S2'!V4*Main!$B$5)</f>
        <v>-0.328454774546169</v>
      </c>
      <c r="W4" s="4">
        <f>('[1]Qc, Winter, S2'!W4*Main!$B$5)</f>
        <v>-0.53388464177801065</v>
      </c>
      <c r="X4" s="4">
        <f>('[1]Qc, Winter, S2'!X4*Main!$B$5)</f>
        <v>-0.86067764167237593</v>
      </c>
      <c r="Y4" s="4">
        <f>('[1]Qc, Winter, S2'!Y4*Main!$B$5)</f>
        <v>-0.95213439623469809</v>
      </c>
    </row>
    <row r="5" spans="1:25" x14ac:dyDescent="0.3">
      <c r="A5">
        <v>4</v>
      </c>
      <c r="B5" s="4">
        <f>('[1]Qc, Winter, S2'!B5*Main!$B$5)</f>
        <v>-0.91497612813717</v>
      </c>
      <c r="C5" s="4">
        <f>('[1]Qc, Winter, S2'!C5*Main!$B$5)</f>
        <v>-0.91471700245768084</v>
      </c>
      <c r="D5" s="4">
        <f>('[1]Qc, Winter, S2'!D5*Main!$B$5)</f>
        <v>-0.93347938186395174</v>
      </c>
      <c r="E5" s="4">
        <f>('[1]Qc, Winter, S2'!E5*Main!$B$5)</f>
        <v>-0.93214026840764275</v>
      </c>
      <c r="F5" s="4">
        <f>('[1]Qc, Winter, S2'!F5*Main!$B$5)</f>
        <v>-0.95539835213297386</v>
      </c>
      <c r="G5" s="4">
        <f>('[1]Qc, Winter, S2'!G5*Main!$B$5)</f>
        <v>-0.89094224781787268</v>
      </c>
      <c r="H5" s="4">
        <f>('[1]Qc, Winter, S2'!H5*Main!$B$5)</f>
        <v>-0.75783063219109814</v>
      </c>
      <c r="I5" s="4">
        <f>('[1]Qc, Winter, S2'!I5*Main!$B$5)</f>
        <v>-0.69881631702054847</v>
      </c>
      <c r="J5" s="4">
        <f>('[1]Qc, Winter, S2'!J5*Main!$B$5)</f>
        <v>-0.72640310090317506</v>
      </c>
      <c r="K5" s="4">
        <f>('[1]Qc, Winter, S2'!K5*Main!$B$5)</f>
        <v>-0.80471753384189171</v>
      </c>
      <c r="L5" s="4">
        <f>('[1]Qc, Winter, S2'!L5*Main!$B$5)</f>
        <v>-0.83307403504254429</v>
      </c>
      <c r="M5" s="4">
        <f>('[1]Qc, Winter, S2'!M5*Main!$B$5)</f>
        <v>-0.90882140929044042</v>
      </c>
      <c r="N5" s="4">
        <f>('[1]Qc, Winter, S2'!N5*Main!$B$5)</f>
        <v>-0.90097601620993095</v>
      </c>
      <c r="O5" s="4">
        <f>('[1]Qc, Winter, S2'!O5*Main!$B$5)</f>
        <v>-0.89937401764886282</v>
      </c>
      <c r="P5" s="4">
        <f>('[1]Qc, Winter, S2'!P5*Main!$B$5)</f>
        <v>-0.8981166618023384</v>
      </c>
      <c r="Q5" s="4">
        <f>('[1]Qc, Winter, S2'!Q5*Main!$B$5)</f>
        <v>-0.88910726041143273</v>
      </c>
      <c r="R5" s="4">
        <f>('[1]Qc, Winter, S2'!R5*Main!$B$5)</f>
        <v>-0.73763084815941626</v>
      </c>
      <c r="S5" s="4">
        <f>('[1]Qc, Winter, S2'!S5*Main!$B$5)</f>
        <v>-0.43963336362507238</v>
      </c>
      <c r="T5" s="4">
        <f>('[1]Qc, Winter, S2'!T5*Main!$B$5)</f>
        <v>-0.57284529148591556</v>
      </c>
      <c r="U5" s="4">
        <f>('[1]Qc, Winter, S2'!U5*Main!$B$5)</f>
        <v>-0.70890461685870043</v>
      </c>
      <c r="V5" s="4">
        <f>('[1]Qc, Winter, S2'!V5*Main!$B$5)</f>
        <v>-0.75559729751104032</v>
      </c>
      <c r="W5" s="4">
        <f>('[1]Qc, Winter, S2'!W5*Main!$B$5)</f>
        <v>-0.78340385741425078</v>
      </c>
      <c r="X5" s="4">
        <f>('[1]Qc, Winter, S2'!X5*Main!$B$5)</f>
        <v>-0.8619271238698335</v>
      </c>
      <c r="Y5" s="4">
        <f>('[1]Qc, Winter, S2'!Y5*Main!$B$5)</f>
        <v>-0.84911838021092578</v>
      </c>
    </row>
    <row r="6" spans="1:25" x14ac:dyDescent="0.3">
      <c r="A6">
        <v>5</v>
      </c>
      <c r="B6" s="4">
        <f>('[1]Qc, Winter, S2'!B6*Main!$B$5)</f>
        <v>-0.86966002465547421</v>
      </c>
      <c r="C6" s="4">
        <f>('[1]Qc, Winter, S2'!C6*Main!$B$5)</f>
        <v>-0.90422590855415452</v>
      </c>
      <c r="D6" s="4">
        <f>('[1]Qc, Winter, S2'!D6*Main!$B$5)</f>
        <v>-0.95216998784606555</v>
      </c>
      <c r="E6" s="4">
        <f>('[1]Qc, Winter, S2'!E6*Main!$B$5)</f>
        <v>-0.95556571768092657</v>
      </c>
      <c r="F6" s="4">
        <f>('[1]Qc, Winter, S2'!F6*Main!$B$5)</f>
        <v>-0.97251917744424443</v>
      </c>
      <c r="G6" s="4">
        <f>('[1]Qc, Winter, S2'!G6*Main!$B$5)</f>
        <v>-0.80368319059621873</v>
      </c>
      <c r="H6" s="4">
        <f>('[1]Qc, Winter, S2'!H6*Main!$B$5)</f>
        <v>-0.62474139365985415</v>
      </c>
      <c r="I6" s="4">
        <f>('[1]Qc, Winter, S2'!I6*Main!$B$5)</f>
        <v>-0.49071115836490198</v>
      </c>
      <c r="J6" s="4">
        <f>('[1]Qc, Winter, S2'!J6*Main!$B$5)</f>
        <v>-0.48201669221287075</v>
      </c>
      <c r="K6" s="4">
        <f>('[1]Qc, Winter, S2'!K6*Main!$B$5)</f>
        <v>-0.39968474732213183</v>
      </c>
      <c r="L6" s="4">
        <f>('[1]Qc, Winter, S2'!L6*Main!$B$5)</f>
        <v>-0.40764650528245416</v>
      </c>
      <c r="M6" s="4">
        <f>('[1]Qc, Winter, S2'!M6*Main!$B$5)</f>
        <v>-0.38720987463381201</v>
      </c>
      <c r="N6" s="4">
        <f>('[1]Qc, Winter, S2'!N6*Main!$B$5)</f>
        <v>-0.46601446765108123</v>
      </c>
      <c r="O6" s="4">
        <f>('[1]Qc, Winter, S2'!O6*Main!$B$5)</f>
        <v>-0.51683947533152286</v>
      </c>
      <c r="P6" s="4">
        <f>('[1]Qc, Winter, S2'!P6*Main!$B$5)</f>
        <v>-0.49796161251830362</v>
      </c>
      <c r="Q6" s="4">
        <f>('[1]Qc, Winter, S2'!Q6*Main!$B$5)</f>
        <v>-0.60492852264081354</v>
      </c>
      <c r="R6" s="4">
        <f>('[1]Qc, Winter, S2'!R6*Main!$B$5)</f>
        <v>-0.53593312041676167</v>
      </c>
      <c r="S6" s="4">
        <f>('[1]Qc, Winter, S2'!S6*Main!$B$5)</f>
        <v>-0.2796474114297034</v>
      </c>
      <c r="T6" s="4">
        <f>('[1]Qc, Winter, S2'!T6*Main!$B$5)</f>
        <v>-0.32465560864744925</v>
      </c>
      <c r="U6" s="4">
        <f>('[1]Qc, Winter, S2'!U6*Main!$B$5)</f>
        <v>-0.40770043671937384</v>
      </c>
      <c r="V6" s="4">
        <f>('[1]Qc, Winter, S2'!V6*Main!$B$5)</f>
        <v>-0.43151953021852274</v>
      </c>
      <c r="W6" s="4">
        <f>('[1]Qc, Winter, S2'!W6*Main!$B$5)</f>
        <v>-0.57713883864382931</v>
      </c>
      <c r="X6" s="4">
        <f>('[1]Qc, Winter, S2'!X6*Main!$B$5)</f>
        <v>-0.61949685366228513</v>
      </c>
      <c r="Y6" s="4">
        <f>('[1]Qc, Winter, S2'!Y6*Main!$B$5)</f>
        <v>-0.65462648968768156</v>
      </c>
    </row>
    <row r="7" spans="1:25" x14ac:dyDescent="0.3">
      <c r="A7">
        <v>6</v>
      </c>
      <c r="B7" s="4">
        <f>('[1]Qc, Winter, S2'!B7*Main!$B$5)</f>
        <v>0.28423326893240186</v>
      </c>
      <c r="C7" s="4">
        <f>('[1]Qc, Winter, S2'!C7*Main!$B$5)</f>
        <v>0.22013683741201248</v>
      </c>
      <c r="D7" s="4">
        <f>('[1]Qc, Winter, S2'!D7*Main!$B$5)</f>
        <v>0.16858164006625023</v>
      </c>
      <c r="E7" s="4">
        <f>('[1]Qc, Winter, S2'!E7*Main!$B$5)</f>
        <v>0.24617505623203406</v>
      </c>
      <c r="F7" s="4">
        <f>('[1]Qc, Winter, S2'!F7*Main!$B$5)</f>
        <v>0.20623371388907388</v>
      </c>
      <c r="G7" s="4">
        <f>('[1]Qc, Winter, S2'!G7*Main!$B$5)</f>
        <v>0.29712110682345089</v>
      </c>
      <c r="H7" s="4">
        <f>('[1]Qc, Winter, S2'!H7*Main!$B$5)</f>
        <v>0.38450196463879516</v>
      </c>
      <c r="I7" s="4">
        <f>('[1]Qc, Winter, S2'!I7*Main!$B$5)</f>
        <v>0.75657268547301704</v>
      </c>
      <c r="J7" s="4">
        <f>('[1]Qc, Winter, S2'!J7*Main!$B$5)</f>
        <v>0.89772386065459153</v>
      </c>
      <c r="K7" s="4">
        <f>('[1]Qc, Winter, S2'!K7*Main!$B$5)</f>
        <v>0.92499330590805995</v>
      </c>
      <c r="L7" s="4">
        <f>('[1]Qc, Winter, S2'!L7*Main!$B$5)</f>
        <v>0.85214649569786738</v>
      </c>
      <c r="M7" s="4">
        <f>('[1]Qc, Winter, S2'!M7*Main!$B$5)</f>
        <v>0.93654074466485904</v>
      </c>
      <c r="N7" s="4">
        <f>('[1]Qc, Winter, S2'!N7*Main!$B$5)</f>
        <v>0.90224120123748697</v>
      </c>
      <c r="O7" s="4">
        <f>('[1]Qc, Winter, S2'!O7*Main!$B$5)</f>
        <v>0.88277190952145979</v>
      </c>
      <c r="P7" s="4">
        <f>('[1]Qc, Winter, S2'!P7*Main!$B$5)</f>
        <v>0.76518963131005824</v>
      </c>
      <c r="Q7" s="4">
        <f>('[1]Qc, Winter, S2'!Q7*Main!$B$5)</f>
        <v>0.73507114541183438</v>
      </c>
      <c r="R7" s="4">
        <f>('[1]Qc, Winter, S2'!R7*Main!$B$5)</f>
        <v>0.62634637967961915</v>
      </c>
      <c r="S7" s="4">
        <f>('[1]Qc, Winter, S2'!S7*Main!$B$5)</f>
        <v>0.68520188612265953</v>
      </c>
      <c r="T7" s="4">
        <f>('[1]Qc, Winter, S2'!T7*Main!$B$5)</f>
        <v>0.56920585609059038</v>
      </c>
      <c r="U7" s="4">
        <f>('[1]Qc, Winter, S2'!U7*Main!$B$5)</f>
        <v>0.6182270966036737</v>
      </c>
      <c r="V7" s="4">
        <f>('[1]Qc, Winter, S2'!V7*Main!$B$5)</f>
        <v>0.51244950796220445</v>
      </c>
      <c r="W7" s="4">
        <f>('[1]Qc, Winter, S2'!W7*Main!$B$5)</f>
        <v>0.55022197858357913</v>
      </c>
      <c r="X7" s="4">
        <f>('[1]Qc, Winter, S2'!X7*Main!$B$5)</f>
        <v>0.33488289600444821</v>
      </c>
      <c r="Y7" s="4">
        <f>('[1]Qc, Winter, S2'!Y7*Main!$B$5)</f>
        <v>0.34046901045140676</v>
      </c>
    </row>
    <row r="8" spans="1:25" x14ac:dyDescent="0.3">
      <c r="A8">
        <v>7</v>
      </c>
      <c r="B8" s="4">
        <f>('[1]Qc, Winter, S2'!B8*Main!$B$5)</f>
        <v>-0.82952502991142896</v>
      </c>
      <c r="C8" s="4">
        <f>('[1]Qc, Winter, S2'!C8*Main!$B$5)</f>
        <v>-0.82874221731276843</v>
      </c>
      <c r="D8" s="4">
        <f>('[1]Qc, Winter, S2'!D8*Main!$B$5)</f>
        <v>-0.86332827039613547</v>
      </c>
      <c r="E8" s="4">
        <f>('[1]Qc, Winter, S2'!E8*Main!$B$5)</f>
        <v>-0.88765259038081612</v>
      </c>
      <c r="F8" s="4">
        <f>('[1]Qc, Winter, S2'!F8*Main!$B$5)</f>
        <v>-0.9033541280655436</v>
      </c>
      <c r="G8" s="4">
        <f>('[1]Qc, Winter, S2'!G8*Main!$B$5)</f>
        <v>-0.81707929460324114</v>
      </c>
      <c r="H8" s="4">
        <f>('[1]Qc, Winter, S2'!H8*Main!$B$5)</f>
        <v>-0.68713853962000881</v>
      </c>
      <c r="I8" s="4">
        <f>('[1]Qc, Winter, S2'!I8*Main!$B$5)</f>
        <v>-0.3678525428284718</v>
      </c>
      <c r="J8" s="4">
        <f>('[1]Qc, Winter, S2'!J8*Main!$B$5)</f>
        <v>-0.17684815372241922</v>
      </c>
      <c r="K8" s="4">
        <f>('[1]Qc, Winter, S2'!K8*Main!$B$5)</f>
        <v>-0.17085437678792711</v>
      </c>
      <c r="L8" s="4">
        <f>('[1]Qc, Winter, S2'!L8*Main!$B$5)</f>
        <v>-0.12604076984931883</v>
      </c>
      <c r="M8" s="4">
        <f>('[1]Qc, Winter, S2'!M8*Main!$B$5)</f>
        <v>-4.192991288169625E-2</v>
      </c>
      <c r="N8" s="4">
        <f>('[1]Qc, Winter, S2'!N8*Main!$B$5)</f>
        <v>-0.17545202380466057</v>
      </c>
      <c r="O8" s="4">
        <f>('[1]Qc, Winter, S2'!O8*Main!$B$5)</f>
        <v>-0.18308804124726571</v>
      </c>
      <c r="P8" s="4">
        <f>('[1]Qc, Winter, S2'!P8*Main!$B$5)</f>
        <v>-0.33039867692720365</v>
      </c>
      <c r="Q8" s="4">
        <f>('[1]Qc, Winter, S2'!Q8*Main!$B$5)</f>
        <v>-0.46270921730780173</v>
      </c>
      <c r="R8" s="4">
        <f>('[1]Qc, Winter, S2'!R8*Main!$B$5)</f>
        <v>-0.41761115111832758</v>
      </c>
      <c r="S8" s="4">
        <f>('[1]Qc, Winter, S2'!S8*Main!$B$5)</f>
        <v>-0.47531401061405754</v>
      </c>
      <c r="T8" s="4">
        <f>('[1]Qc, Winter, S2'!T8*Main!$B$5)</f>
        <v>-0.54520374604125821</v>
      </c>
      <c r="U8" s="4">
        <f>('[1]Qc, Winter, S2'!U8*Main!$B$5)</f>
        <v>-0.50804794336638315</v>
      </c>
      <c r="V8" s="4">
        <f>('[1]Qc, Winter, S2'!V8*Main!$B$5)</f>
        <v>-0.57848038023076687</v>
      </c>
      <c r="W8" s="4">
        <f>('[1]Qc, Winter, S2'!W8*Main!$B$5)</f>
        <v>-0.68883796239596962</v>
      </c>
      <c r="X8" s="4">
        <f>('[1]Qc, Winter, S2'!X8*Main!$B$5)</f>
        <v>-0.76163720438900562</v>
      </c>
      <c r="Y8" s="4">
        <f>('[1]Qc, Winter, S2'!Y8*Main!$B$5)</f>
        <v>-0.78077819368119206</v>
      </c>
    </row>
    <row r="9" spans="1:25" x14ac:dyDescent="0.3">
      <c r="A9">
        <v>8</v>
      </c>
      <c r="B9" s="4">
        <f>('[1]Qc, Winter, S2'!B9*Main!$B$5)</f>
        <v>-0.95382208506987964</v>
      </c>
      <c r="C9" s="4">
        <f>('[1]Qc, Winter, S2'!C9*Main!$B$5)</f>
        <v>-0.98372734784127802</v>
      </c>
      <c r="D9" s="4">
        <f>('[1]Qc, Winter, S2'!D9*Main!$B$5)</f>
        <v>-0.95072688190528543</v>
      </c>
      <c r="E9" s="4">
        <f>('[1]Qc, Winter, S2'!E9*Main!$B$5)</f>
        <v>-0.96873538654119962</v>
      </c>
      <c r="F9" s="4">
        <f>('[1]Qc, Winter, S2'!F9*Main!$B$5)</f>
        <v>-0.93927686439994829</v>
      </c>
      <c r="G9" s="4">
        <f>('[1]Qc, Winter, S2'!G9*Main!$B$5)</f>
        <v>-0.90132327168559567</v>
      </c>
      <c r="H9" s="4">
        <f>('[1]Qc, Winter, S2'!H9*Main!$B$5)</f>
        <v>-0.68204946331795802</v>
      </c>
      <c r="I9" s="4">
        <f>('[1]Qc, Winter, S2'!I9*Main!$B$5)</f>
        <v>-0.55921015634557203</v>
      </c>
      <c r="J9" s="4">
        <f>('[1]Qc, Winter, S2'!J9*Main!$B$5)</f>
        <v>-0.5214930469599296</v>
      </c>
      <c r="K9" s="4">
        <f>('[1]Qc, Winter, S2'!K9*Main!$B$5)</f>
        <v>-0.57222720914873781</v>
      </c>
      <c r="L9" s="4">
        <f>('[1]Qc, Winter, S2'!L9*Main!$B$5)</f>
        <v>-0.5458578649235053</v>
      </c>
      <c r="M9" s="4">
        <f>('[1]Qc, Winter, S2'!M9*Main!$B$5)</f>
        <v>-0.50261148305213676</v>
      </c>
      <c r="N9" s="4">
        <f>('[1]Qc, Winter, S2'!N9*Main!$B$5)</f>
        <v>-0.54343412002631819</v>
      </c>
      <c r="O9" s="4">
        <f>('[1]Qc, Winter, S2'!O9*Main!$B$5)</f>
        <v>-0.57105324714928574</v>
      </c>
      <c r="P9" s="4">
        <f>('[1]Qc, Winter, S2'!P9*Main!$B$5)</f>
        <v>-0.68682834188348296</v>
      </c>
      <c r="Q9" s="4">
        <f>('[1]Qc, Winter, S2'!Q9*Main!$B$5)</f>
        <v>-0.78501736112794596</v>
      </c>
      <c r="R9" s="4">
        <f>('[1]Qc, Winter, S2'!R9*Main!$B$5)</f>
        <v>-0.75968217638875635</v>
      </c>
      <c r="S9" s="4">
        <f>('[1]Qc, Winter, S2'!S9*Main!$B$5)</f>
        <v>-0.7644356235146319</v>
      </c>
      <c r="T9" s="4">
        <f>('[1]Qc, Winter, S2'!T9*Main!$B$5)</f>
        <v>-0.81381628673910988</v>
      </c>
      <c r="U9" s="4">
        <f>('[1]Qc, Winter, S2'!U9*Main!$B$5)</f>
        <v>-0.84146898674647452</v>
      </c>
      <c r="V9" s="4">
        <f>('[1]Qc, Winter, S2'!V9*Main!$B$5)</f>
        <v>-0.83045448655650933</v>
      </c>
      <c r="W9" s="4">
        <f>('[1]Qc, Winter, S2'!W9*Main!$B$5)</f>
        <v>-0.88969774317429473</v>
      </c>
      <c r="X9" s="4">
        <f>('[1]Qc, Winter, S2'!X9*Main!$B$5)</f>
        <v>-0.89212367872855403</v>
      </c>
      <c r="Y9" s="4">
        <f>('[1]Qc, Winter, S2'!Y9*Main!$B$5)</f>
        <v>-0.93705014130672637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0.94278298799638938</v>
      </c>
      <c r="C2" s="4">
        <f>('[1]Qc, Winter, S3'!C2*Main!$B$5)</f>
        <v>0.67268708150251755</v>
      </c>
      <c r="D2" s="4">
        <f>('[1]Qc, Winter, S3'!D2*Main!$B$5)</f>
        <v>0.56027874575648262</v>
      </c>
      <c r="E2" s="4">
        <f>('[1]Qc, Winter, S3'!E2*Main!$B$5)</f>
        <v>0.71818014643090977</v>
      </c>
      <c r="F2" s="4">
        <f>('[1]Qc, Winter, S3'!F2*Main!$B$5)</f>
        <v>0.64361408367104145</v>
      </c>
      <c r="G2" s="4">
        <f>('[1]Qc, Winter, S3'!G2*Main!$B$5)</f>
        <v>0.50840921892540436</v>
      </c>
      <c r="H2" s="4">
        <f>('[1]Qc, Winter, S3'!H2*Main!$B$5)</f>
        <v>0.43782673485604867</v>
      </c>
      <c r="I2" s="4">
        <f>('[1]Qc, Winter, S3'!I2*Main!$B$5)</f>
        <v>1.4700005470778101</v>
      </c>
      <c r="J2" s="4">
        <f>('[1]Qc, Winter, S3'!J2*Main!$B$5)</f>
        <v>1.5843738785346682</v>
      </c>
      <c r="K2" s="4">
        <f>('[1]Qc, Winter, S3'!K2*Main!$B$5)</f>
        <v>1.3589252984746105</v>
      </c>
      <c r="L2" s="4">
        <f>('[1]Qc, Winter, S3'!L2*Main!$B$5)</f>
        <v>1.5832466308676374</v>
      </c>
      <c r="M2" s="4">
        <f>('[1]Qc, Winter, S3'!M2*Main!$B$5)</f>
        <v>1.4711509043655879</v>
      </c>
      <c r="N2" s="4">
        <f>('[1]Qc, Winter, S3'!N2*Main!$B$5)</f>
        <v>1.4337424066397975</v>
      </c>
      <c r="O2" s="4">
        <f>('[1]Qc, Winter, S3'!O2*Main!$B$5)</f>
        <v>1.2933413902261006</v>
      </c>
      <c r="P2" s="4">
        <f>('[1]Qc, Winter, S3'!P2*Main!$B$5)</f>
        <v>0.78297907381584053</v>
      </c>
      <c r="Q2" s="4">
        <f>('[1]Qc, Winter, S3'!Q2*Main!$B$5)</f>
        <v>1.2137670754876595</v>
      </c>
      <c r="R2" s="4">
        <f>('[1]Qc, Winter, S3'!R2*Main!$B$5)</f>
        <v>1.4702836958723302</v>
      </c>
      <c r="S2" s="4">
        <f>('[1]Qc, Winter, S3'!S2*Main!$B$5)</f>
        <v>1.3718668038035018</v>
      </c>
      <c r="T2" s="4">
        <f>('[1]Qc, Winter, S3'!T2*Main!$B$5)</f>
        <v>0.93981340978141525</v>
      </c>
      <c r="U2" s="4">
        <f>('[1]Qc, Winter, S3'!U2*Main!$B$5)</f>
        <v>1.0045460537924364</v>
      </c>
      <c r="V2" s="4">
        <f>('[1]Qc, Winter, S3'!V2*Main!$B$5)</f>
        <v>0.91730086299073355</v>
      </c>
      <c r="W2" s="4">
        <f>('[1]Qc, Winter, S3'!W2*Main!$B$5)</f>
        <v>0.56331900983888894</v>
      </c>
      <c r="X2" s="4">
        <f>('[1]Qc, Winter, S3'!X2*Main!$B$5)</f>
        <v>0.44482403773895823</v>
      </c>
      <c r="Y2" s="4">
        <f>('[1]Qc, Winter, S3'!Y2*Main!$B$5)</f>
        <v>0.47515443524895873</v>
      </c>
    </row>
    <row r="3" spans="1:25" x14ac:dyDescent="0.3">
      <c r="A3">
        <v>2</v>
      </c>
      <c r="B3" s="4">
        <f>('[1]Qc, Winter, S3'!B3*Main!$B$5)</f>
        <v>-1.4880626492909652</v>
      </c>
      <c r="C3" s="4">
        <f>('[1]Qc, Winter, S3'!C3*Main!$B$5)</f>
        <v>-1.473004527868657</v>
      </c>
      <c r="D3" s="4">
        <f>('[1]Qc, Winter, S3'!D3*Main!$B$5)</f>
        <v>-1.513649126589268</v>
      </c>
      <c r="E3" s="4">
        <f>('[1]Qc, Winter, S3'!E3*Main!$B$5)</f>
        <v>-1.5988193819930607</v>
      </c>
      <c r="F3" s="4">
        <f>('[1]Qc, Winter, S3'!F3*Main!$B$5)</f>
        <v>-1.5991435923924515</v>
      </c>
      <c r="G3" s="4">
        <f>('[1]Qc, Winter, S3'!G3*Main!$B$5)</f>
        <v>-1.4532514059399655</v>
      </c>
      <c r="H3" s="4">
        <f>('[1]Qc, Winter, S3'!H3*Main!$B$5)</f>
        <v>-0.93059926256665682</v>
      </c>
      <c r="I3" s="4">
        <f>('[1]Qc, Winter, S3'!I3*Main!$B$5)</f>
        <v>-0.17362646802645201</v>
      </c>
      <c r="J3" s="4">
        <f>('[1]Qc, Winter, S3'!J3*Main!$B$5)</f>
        <v>-0.1884683462715695</v>
      </c>
      <c r="K3" s="4">
        <f>('[1]Qc, Winter, S3'!K3*Main!$B$5)</f>
        <v>-0.12240125564967709</v>
      </c>
      <c r="L3" s="4">
        <f>('[1]Qc, Winter, S3'!L3*Main!$B$5)</f>
        <v>-0.10782297229060714</v>
      </c>
      <c r="M3" s="4">
        <f>('[1]Qc, Winter, S3'!M3*Main!$B$5)</f>
        <v>-0.49102750527334066</v>
      </c>
      <c r="N3" s="4">
        <f>('[1]Qc, Winter, S3'!N3*Main!$B$5)</f>
        <v>-0.71016505969166366</v>
      </c>
      <c r="O3" s="4">
        <f>('[1]Qc, Winter, S3'!O3*Main!$B$5)</f>
        <v>-0.93920973376784567</v>
      </c>
      <c r="P3" s="4">
        <f>('[1]Qc, Winter, S3'!P3*Main!$B$5)</f>
        <v>-0.94137790270217836</v>
      </c>
      <c r="Q3" s="4">
        <f>('[1]Qc, Winter, S3'!Q3*Main!$B$5)</f>
        <v>-0.95729774270184531</v>
      </c>
      <c r="R3" s="4">
        <f>('[1]Qc, Winter, S3'!R3*Main!$B$5)</f>
        <v>-0.72314677897787105</v>
      </c>
      <c r="S3" s="4">
        <f>('[1]Qc, Winter, S3'!S3*Main!$B$5)</f>
        <v>0.23767776909920943</v>
      </c>
      <c r="T3" s="4">
        <f>('[1]Qc, Winter, S3'!T3*Main!$B$5)</f>
        <v>-3.3838863821263422E-2</v>
      </c>
      <c r="U3" s="4">
        <f>('[1]Qc, Winter, S3'!U3*Main!$B$5)</f>
        <v>-0.41154851206968618</v>
      </c>
      <c r="V3" s="4">
        <f>('[1]Qc, Winter, S3'!V3*Main!$B$5)</f>
        <v>-0.74042468477489343</v>
      </c>
      <c r="W3" s="4">
        <f>('[1]Qc, Winter, S3'!W3*Main!$B$5)</f>
        <v>-0.99364318171244437</v>
      </c>
      <c r="X3" s="4">
        <f>('[1]Qc, Winter, S3'!X3*Main!$B$5)</f>
        <v>-1.1005742132655538</v>
      </c>
      <c r="Y3" s="4">
        <f>('[1]Qc, Winter, S3'!Y3*Main!$B$5)</f>
        <v>-1.2353968952508871</v>
      </c>
    </row>
    <row r="4" spans="1:25" x14ac:dyDescent="0.3">
      <c r="A4">
        <v>3</v>
      </c>
      <c r="B4" s="4">
        <f>('[1]Qc, Winter, S3'!B4*Main!$B$5)</f>
        <v>-1.1384960685937342</v>
      </c>
      <c r="C4" s="4">
        <f>('[1]Qc, Winter, S3'!C4*Main!$B$5)</f>
        <v>-1.2162777843509343</v>
      </c>
      <c r="D4" s="4">
        <f>('[1]Qc, Winter, S3'!D4*Main!$B$5)</f>
        <v>-1.2509728625717911</v>
      </c>
      <c r="E4" s="4">
        <f>('[1]Qc, Winter, S3'!E4*Main!$B$5)</f>
        <v>-1.2220229168099144</v>
      </c>
      <c r="F4" s="4">
        <f>('[1]Qc, Winter, S3'!F4*Main!$B$5)</f>
        <v>-1.1985785197656988</v>
      </c>
      <c r="G4" s="4">
        <f>('[1]Qc, Winter, S3'!G4*Main!$B$5)</f>
        <v>-1.0212901837431403</v>
      </c>
      <c r="H4" s="4">
        <f>('[1]Qc, Winter, S3'!H4*Main!$B$5)</f>
        <v>-3.8410102301071336E-2</v>
      </c>
      <c r="I4" s="4">
        <f>('[1]Qc, Winter, S3'!I4*Main!$B$5)</f>
        <v>0.52127750605688072</v>
      </c>
      <c r="J4" s="4">
        <f>('[1]Qc, Winter, S3'!J4*Main!$B$5)</f>
        <v>0.67108881282268462</v>
      </c>
      <c r="K4" s="4">
        <f>('[1]Qc, Winter, S3'!K4*Main!$B$5)</f>
        <v>0.47684622519715547</v>
      </c>
      <c r="L4" s="4">
        <f>('[1]Qc, Winter, S3'!L4*Main!$B$5)</f>
        <v>0.27050015861568888</v>
      </c>
      <c r="M4" s="4">
        <f>('[1]Qc, Winter, S3'!M4*Main!$B$5)</f>
        <v>0.54202354424847532</v>
      </c>
      <c r="N4" s="4">
        <f>('[1]Qc, Winter, S3'!N4*Main!$B$5)</f>
        <v>0.3417729216665602</v>
      </c>
      <c r="O4" s="4">
        <f>('[1]Qc, Winter, S3'!O4*Main!$B$5)</f>
        <v>0.10473896702071692</v>
      </c>
      <c r="P4" s="4">
        <f>('[1]Qc, Winter, S3'!P4*Main!$B$5)</f>
        <v>-0.41851559495049939</v>
      </c>
      <c r="Q4" s="4">
        <f>('[1]Qc, Winter, S3'!Q4*Main!$B$5)</f>
        <v>-0.41040272397084154</v>
      </c>
      <c r="R4" s="4">
        <f>('[1]Qc, Winter, S3'!R4*Main!$B$5)</f>
        <v>-0.33807278821813963</v>
      </c>
      <c r="S4" s="4">
        <f>('[1]Qc, Winter, S3'!S4*Main!$B$5)</f>
        <v>-0.17571910304316765</v>
      </c>
      <c r="T4" s="4">
        <f>('[1]Qc, Winter, S3'!T4*Main!$B$5)</f>
        <v>-0.42827320036966404</v>
      </c>
      <c r="U4" s="4">
        <f>('[1]Qc, Winter, S3'!U4*Main!$B$5)</f>
        <v>-0.23444879020794476</v>
      </c>
      <c r="V4" s="4">
        <f>('[1]Qc, Winter, S3'!V4*Main!$B$5)</f>
        <v>-0.32188567905524557</v>
      </c>
      <c r="W4" s="4">
        <f>('[1]Qc, Winter, S3'!W4*Main!$B$5)</f>
        <v>-0.53933244424513327</v>
      </c>
      <c r="X4" s="4">
        <f>('[1]Qc, Winter, S3'!X4*Main!$B$5)</f>
        <v>-0.86067764167237593</v>
      </c>
      <c r="Y4" s="4">
        <f>('[1]Qc, Winter, S3'!Y4*Main!$B$5)</f>
        <v>-0.97156571044356954</v>
      </c>
    </row>
    <row r="5" spans="1:25" x14ac:dyDescent="0.3">
      <c r="A5">
        <v>4</v>
      </c>
      <c r="B5" s="4">
        <f>('[1]Qc, Winter, S3'!B5*Main!$B$5)</f>
        <v>-0.9057339450246733</v>
      </c>
      <c r="C5" s="4">
        <f>('[1]Qc, Winter, S3'!C5*Main!$B$5)</f>
        <v>-0.93338469638538857</v>
      </c>
      <c r="D5" s="4">
        <f>('[1]Qc, Winter, S3'!D5*Main!$B$5)</f>
        <v>-0.92405029719865928</v>
      </c>
      <c r="E5" s="4">
        <f>('[1]Qc, Winter, S3'!E5*Main!$B$5)</f>
        <v>-0.94165190379955754</v>
      </c>
      <c r="F5" s="4">
        <f>('[1]Qc, Winter, S3'!F5*Main!$B$5)</f>
        <v>-0.94584436861164423</v>
      </c>
      <c r="G5" s="4">
        <f>('[1]Qc, Winter, S3'!G5*Main!$B$5)</f>
        <v>-0.88220751989808965</v>
      </c>
      <c r="H5" s="4">
        <f>('[1]Qc, Winter, S3'!H5*Main!$B$5)</f>
        <v>-0.76540893851300917</v>
      </c>
      <c r="I5" s="4">
        <f>('[1]Qc, Winter, S3'!I5*Main!$B$5)</f>
        <v>-0.69881631702054847</v>
      </c>
      <c r="J5" s="4">
        <f>('[1]Qc, Winter, S3'!J5*Main!$B$5)</f>
        <v>-0.71215990284624997</v>
      </c>
      <c r="K5" s="4">
        <f>('[1]Qc, Winter, S3'!K5*Main!$B$5)</f>
        <v>-0.7731599834951508</v>
      </c>
      <c r="L5" s="4">
        <f>('[1]Qc, Winter, S3'!L5*Main!$B$5)</f>
        <v>-0.85831870277110622</v>
      </c>
      <c r="M5" s="4">
        <f>('[1]Qc, Winter, S3'!M5*Main!$B$5)</f>
        <v>-0.87318135402414854</v>
      </c>
      <c r="N5" s="4">
        <f>('[1]Qc, Winter, S3'!N5*Main!$B$5)</f>
        <v>-0.89205546159399107</v>
      </c>
      <c r="O5" s="4">
        <f>('[1]Qc, Winter, S3'!O5*Main!$B$5)</f>
        <v>-0.91754318972257731</v>
      </c>
      <c r="P5" s="4">
        <f>('[1]Qc, Winter, S3'!P5*Main!$B$5)</f>
        <v>-0.92561002900036926</v>
      </c>
      <c r="Q5" s="4">
        <f>('[1]Qc, Winter, S3'!Q5*Main!$B$5)</f>
        <v>-0.88021618780731847</v>
      </c>
      <c r="R5" s="4">
        <f>('[1]Qc, Winter, S3'!R5*Main!$B$5)</f>
        <v>-0.76021138432756163</v>
      </c>
      <c r="S5" s="4">
        <f>('[1]Qc, Winter, S3'!S5*Main!$B$5)</f>
        <v>-0.44860547308680859</v>
      </c>
      <c r="T5" s="4">
        <f>('[1]Qc, Winter, S3'!T5*Main!$B$5)</f>
        <v>-0.57284529148591556</v>
      </c>
      <c r="U5" s="4">
        <f>('[1]Qc, Winter, S3'!U5*Main!$B$5)</f>
        <v>-0.6948669016733795</v>
      </c>
      <c r="V5" s="4">
        <f>('[1]Qc, Winter, S3'!V5*Main!$B$5)</f>
        <v>-0.75559729751104032</v>
      </c>
      <c r="W5" s="4">
        <f>('[1]Qc, Winter, S3'!W5*Main!$B$5)</f>
        <v>-0.79939169123903131</v>
      </c>
      <c r="X5" s="4">
        <f>('[1]Qc, Winter, S3'!X5*Main!$B$5)</f>
        <v>-0.83657632610895605</v>
      </c>
      <c r="Y5" s="4">
        <f>('[1]Qc, Winter, S3'!Y5*Main!$B$5)</f>
        <v>-0.86610074781514423</v>
      </c>
    </row>
    <row r="6" spans="1:25" x14ac:dyDescent="0.3">
      <c r="A6">
        <v>5</v>
      </c>
      <c r="B6" s="4">
        <f>('[1]Qc, Winter, S3'!B6*Main!$B$5)</f>
        <v>-0.86966002465547421</v>
      </c>
      <c r="C6" s="4">
        <f>('[1]Qc, Winter, S3'!C6*Main!$B$5)</f>
        <v>-0.91335950359005524</v>
      </c>
      <c r="D6" s="4">
        <f>('[1]Qc, Winter, S3'!D6*Main!$B$5)</f>
        <v>-0.96169168772452629</v>
      </c>
      <c r="E6" s="4">
        <f>('[1]Qc, Winter, S3'!E6*Main!$B$5)</f>
        <v>-0.94601006050411729</v>
      </c>
      <c r="F6" s="4">
        <f>('[1]Qc, Winter, S3'!F6*Main!$B$5)</f>
        <v>-0.94391567222529615</v>
      </c>
      <c r="G6" s="4">
        <f>('[1]Qc, Winter, S3'!G6*Main!$B$5)</f>
        <v>-0.80368319059621873</v>
      </c>
      <c r="H6" s="4">
        <f>('[1]Qc, Winter, S3'!H6*Main!$B$5)</f>
        <v>-0.6063666467875054</v>
      </c>
      <c r="I6" s="4">
        <f>('[1]Qc, Winter, S3'!I6*Main!$B$5)</f>
        <v>-0.49566783673222425</v>
      </c>
      <c r="J6" s="4">
        <f>('[1]Qc, Winter, S3'!J6*Main!$B$5)</f>
        <v>-0.49662325864356394</v>
      </c>
      <c r="K6" s="4">
        <f>('[1]Qc, Winter, S3'!K6*Main!$B$5)</f>
        <v>-0.4078415789001345</v>
      </c>
      <c r="L6" s="4">
        <f>('[1]Qc, Winter, S3'!L6*Main!$B$5)</f>
        <v>-0.41168260929515171</v>
      </c>
      <c r="M6" s="4">
        <f>('[1]Qc, Winter, S3'!M6*Main!$B$5)</f>
        <v>-0.38720987463381201</v>
      </c>
      <c r="N6" s="4">
        <f>('[1]Qc, Winter, S3'!N6*Main!$B$5)</f>
        <v>-0.48503546633071715</v>
      </c>
      <c r="O6" s="4">
        <f>('[1]Qc, Winter, S3'!O6*Main!$B$5)</f>
        <v>-0.5014878077474183</v>
      </c>
      <c r="P6" s="4">
        <f>('[1]Qc, Winter, S3'!P6*Main!$B$5)</f>
        <v>-0.50294122864348667</v>
      </c>
      <c r="Q6" s="4">
        <f>('[1]Qc, Winter, S3'!Q6*Main!$B$5)</f>
        <v>-0.60492852264081354</v>
      </c>
      <c r="R6" s="4">
        <f>('[1]Qc, Winter, S3'!R6*Main!$B$5)</f>
        <v>-0.5578079416582622</v>
      </c>
      <c r="S6" s="4">
        <f>('[1]Qc, Winter, S3'!S6*Main!$B$5)</f>
        <v>-0.26868084627559735</v>
      </c>
      <c r="T6" s="4">
        <f>('[1]Qc, Winter, S3'!T6*Main!$B$5)</f>
        <v>-0.31816249647450023</v>
      </c>
      <c r="U6" s="4">
        <f>('[1]Qc, Winter, S3'!U6*Main!$B$5)</f>
        <v>-0.41173707470669446</v>
      </c>
      <c r="V6" s="4">
        <f>('[1]Qc, Winter, S3'!V6*Main!$B$5)</f>
        <v>-0.42716074708500223</v>
      </c>
      <c r="W6" s="4">
        <f>('[1]Qc, Winter, S3'!W6*Main!$B$5)</f>
        <v>-0.57148061473555645</v>
      </c>
      <c r="X6" s="4">
        <f>('[1]Qc, Winter, S3'!X6*Main!$B$5)</f>
        <v>-0.61949685366228513</v>
      </c>
      <c r="Y6" s="4">
        <f>('[1]Qc, Winter, S3'!Y6*Main!$B$5)</f>
        <v>-0.66117275458455838</v>
      </c>
    </row>
    <row r="7" spans="1:25" x14ac:dyDescent="0.3">
      <c r="A7">
        <v>6</v>
      </c>
      <c r="B7" s="4">
        <f>('[1]Qc, Winter, S3'!B7*Main!$B$5)</f>
        <v>0.28423326893240186</v>
      </c>
      <c r="C7" s="4">
        <f>('[1]Qc, Winter, S3'!C7*Main!$B$5)</f>
        <v>0.22233820578613261</v>
      </c>
      <c r="D7" s="4">
        <f>('[1]Qc, Winter, S3'!D7*Main!$B$5)</f>
        <v>0.16691251491707948</v>
      </c>
      <c r="E7" s="4">
        <f>('[1]Qc, Winter, S3'!E7*Main!$B$5)</f>
        <v>0.24866167296165056</v>
      </c>
      <c r="F7" s="4">
        <f>('[1]Qc, Winter, S3'!F7*Main!$B$5)</f>
        <v>0.20623371388907388</v>
      </c>
      <c r="G7" s="4">
        <f>('[1]Qc, Winter, S3'!G7*Main!$B$5)</f>
        <v>0.30006289996031665</v>
      </c>
      <c r="H7" s="4">
        <f>('[1]Qc, Winter, S3'!H7*Main!$B$5)</f>
        <v>0.39234894350897459</v>
      </c>
      <c r="I7" s="4">
        <f>('[1]Qc, Winter, S3'!I7*Main!$B$5)</f>
        <v>0.77185698214923959</v>
      </c>
      <c r="J7" s="4">
        <f>('[1]Qc, Winter, S3'!J7*Main!$B$5)</f>
        <v>0.88012143201430548</v>
      </c>
      <c r="K7" s="4">
        <f>('[1]Qc, Winter, S3'!K7*Main!$B$5)</f>
        <v>0.92499330590805995</v>
      </c>
      <c r="L7" s="4">
        <f>('[1]Qc, Winter, S3'!L7*Main!$B$5)</f>
        <v>0.86936157641903655</v>
      </c>
      <c r="M7" s="4">
        <f>('[1]Qc, Winter, S3'!M7*Main!$B$5)</f>
        <v>0.8998136566387861</v>
      </c>
      <c r="N7" s="4">
        <f>('[1]Qc, Winter, S3'!N7*Main!$B$5)</f>
        <v>0.91135474872473432</v>
      </c>
      <c r="O7" s="4">
        <f>('[1]Qc, Winter, S3'!O7*Main!$B$5)</f>
        <v>0.8917797861492297</v>
      </c>
      <c r="P7" s="4">
        <f>('[1]Qc, Winter, S3'!P7*Main!$B$5)</f>
        <v>0.75003736138312638</v>
      </c>
      <c r="Q7" s="4">
        <f>('[1]Qc, Winter, S3'!Q7*Main!$B$5)</f>
        <v>0.73507114541183438</v>
      </c>
      <c r="R7" s="4">
        <f>('[1]Qc, Winter, S3'!R7*Main!$B$5)</f>
        <v>0.63887330727321134</v>
      </c>
      <c r="S7" s="4">
        <f>('[1]Qc, Winter, S3'!S7*Main!$B$5)</f>
        <v>0.69890592384511285</v>
      </c>
      <c r="T7" s="4">
        <f>('[1]Qc, Winter, S3'!T7*Main!$B$5)</f>
        <v>0.57501407911192282</v>
      </c>
      <c r="U7" s="4">
        <f>('[1]Qc, Winter, S3'!U7*Main!$B$5)</f>
        <v>0.61216604663697094</v>
      </c>
      <c r="V7" s="4">
        <f>('[1]Qc, Winter, S3'!V7*Main!$B$5)</f>
        <v>0.50732501288258247</v>
      </c>
      <c r="W7" s="4">
        <f>('[1]Qc, Winter, S3'!W7*Main!$B$5)</f>
        <v>0.54482764546021079</v>
      </c>
      <c r="X7" s="4">
        <f>('[1]Qc, Winter, S3'!X7*Main!$B$5)</f>
        <v>0.33488289600444821</v>
      </c>
      <c r="Y7" s="4">
        <f>('[1]Qc, Winter, S3'!Y7*Main!$B$5)</f>
        <v>0.34046901045140676</v>
      </c>
    </row>
    <row r="8" spans="1:25" x14ac:dyDescent="0.3">
      <c r="A8">
        <v>7</v>
      </c>
      <c r="B8" s="4">
        <f>('[1]Qc, Winter, S3'!B8*Main!$B$5)</f>
        <v>-0.83790407061760508</v>
      </c>
      <c r="C8" s="4">
        <f>('[1]Qc, Winter, S3'!C8*Main!$B$5)</f>
        <v>-0.82045479513964059</v>
      </c>
      <c r="D8" s="4">
        <f>('[1]Qc, Winter, S3'!D8*Main!$B$5)</f>
        <v>-0.83768485642397306</v>
      </c>
      <c r="E8" s="4">
        <f>('[1]Qc, Winter, S3'!E8*Main!$B$5)</f>
        <v>-0.85284268487568604</v>
      </c>
      <c r="F8" s="4">
        <f>('[1]Qc, Winter, S3'!F8*Main!$B$5)</f>
        <v>-0.94022572512944336</v>
      </c>
      <c r="G8" s="4">
        <f>('[1]Qc, Winter, S3'!G8*Main!$B$5)</f>
        <v>-0.81707929460324114</v>
      </c>
      <c r="H8" s="4">
        <f>('[1]Qc, Winter, S3'!H8*Main!$B$5)</f>
        <v>-0.70817339287368242</v>
      </c>
      <c r="I8" s="4">
        <f>('[1]Qc, Winter, S3'!I8*Main!$B$5)</f>
        <v>-0.3678525428284718</v>
      </c>
      <c r="J8" s="4">
        <f>('[1]Qc, Winter, S3'!J8*Main!$B$5)</f>
        <v>-0.18406644571108938</v>
      </c>
      <c r="K8" s="4">
        <f>('[1]Qc, Winter, S3'!K8*Main!$B$5)</f>
        <v>-0.16917933387824155</v>
      </c>
      <c r="L8" s="4">
        <f>('[1]Qc, Winter, S3'!L8*Main!$B$5)</f>
        <v>-0.12858704802809298</v>
      </c>
      <c r="M8" s="4">
        <f>('[1]Qc, Winter, S3'!M8*Main!$B$5)</f>
        <v>-4.3213481643380833E-2</v>
      </c>
      <c r="N8" s="4">
        <f>('[1]Qc, Winter, S3'!N8*Main!$B$5)</f>
        <v>-0.17371487505411939</v>
      </c>
      <c r="O8" s="4">
        <f>('[1]Qc, Winter, S3'!O8*Main!$B$5)</f>
        <v>-0.18127528836362941</v>
      </c>
      <c r="P8" s="4">
        <f>('[1]Qc, Winter, S3'!P8*Main!$B$5)</f>
        <v>-0.33700665046574774</v>
      </c>
      <c r="Q8" s="4">
        <f>('[1]Qc, Winter, S3'!Q8*Main!$B$5)</f>
        <v>-0.47687378518457119</v>
      </c>
      <c r="R8" s="4">
        <f>('[1]Qc, Winter, S3'!R8*Main!$B$5)</f>
        <v>-0.42613382767176289</v>
      </c>
      <c r="S8" s="4">
        <f>('[1]Qc, Winter, S3'!S8*Main!$B$5)</f>
        <v>-0.47531401061405754</v>
      </c>
      <c r="T8" s="4">
        <f>('[1]Qc, Winter, S3'!T8*Main!$B$5)</f>
        <v>-0.53451347651103753</v>
      </c>
      <c r="U8" s="4">
        <f>('[1]Qc, Winter, S3'!U8*Main!$B$5)</f>
        <v>-0.51831153818186571</v>
      </c>
      <c r="V8" s="4">
        <f>('[1]Qc, Winter, S3'!V8*Main!$B$5)</f>
        <v>-0.57263714406681965</v>
      </c>
      <c r="W8" s="4">
        <f>('[1]Qc, Winter, S3'!W8*Main!$B$5)</f>
        <v>-0.70261472164388883</v>
      </c>
      <c r="X8" s="4">
        <f>('[1]Qc, Winter, S3'!X8*Main!$B$5)</f>
        <v>-0.79272443722120978</v>
      </c>
      <c r="Y8" s="4">
        <f>('[1]Qc, Winter, S3'!Y8*Main!$B$5)</f>
        <v>-0.78850867084635246</v>
      </c>
    </row>
    <row r="9" spans="1:25" x14ac:dyDescent="0.3">
      <c r="A9">
        <v>8</v>
      </c>
      <c r="B9" s="4">
        <f>('[1]Qc, Winter, S3'!B9*Main!$B$5)</f>
        <v>-0.94428386421918076</v>
      </c>
      <c r="C9" s="4">
        <f>('[1]Qc, Winter, S3'!C9*Main!$B$5)</f>
        <v>-0.97398747311017631</v>
      </c>
      <c r="D9" s="4">
        <f>('[1]Qc, Winter, S3'!D9*Main!$B$5)</f>
        <v>-0.97012947133192373</v>
      </c>
      <c r="E9" s="4">
        <f>('[1]Qc, Winter, S3'!E9*Main!$B$5)</f>
        <v>-0.98811009427202368</v>
      </c>
      <c r="F9" s="4">
        <f>('[1]Qc, Winter, S3'!F9*Main!$B$5)</f>
        <v>-0.94876450949489721</v>
      </c>
      <c r="G9" s="4">
        <f>('[1]Qc, Winter, S3'!G9*Main!$B$5)</f>
        <v>-0.91953182262873912</v>
      </c>
      <c r="H9" s="4">
        <f>('[1]Qc, Winter, S3'!H9*Main!$B$5)</f>
        <v>-0.70292852852156895</v>
      </c>
      <c r="I9" s="4">
        <f>('[1]Qc, Winter, S3'!I9*Main!$B$5)</f>
        <v>-0.54259995368184211</v>
      </c>
      <c r="J9" s="4">
        <f>('[1]Qc, Winter, S3'!J9*Main!$B$5)</f>
        <v>-0.51126769309797027</v>
      </c>
      <c r="K9" s="4">
        <f>('[1]Qc, Winter, S3'!K9*Main!$B$5)</f>
        <v>-0.57806626230331681</v>
      </c>
      <c r="L9" s="4">
        <f>('[1]Qc, Winter, S3'!L9*Main!$B$5)</f>
        <v>-0.55688529653812158</v>
      </c>
      <c r="M9" s="4">
        <f>('[1]Qc, Winter, S3'!M9*Main!$B$5)</f>
        <v>-0.50261148305213676</v>
      </c>
      <c r="N9" s="4">
        <f>('[1]Qc, Winter, S3'!N9*Main!$B$5)</f>
        <v>-0.53277854904541011</v>
      </c>
      <c r="O9" s="4">
        <f>('[1]Qc, Winter, S3'!O9*Main!$B$5)</f>
        <v>-0.57682146176695548</v>
      </c>
      <c r="P9" s="4">
        <f>('[1]Qc, Winter, S3'!P9*Main!$B$5)</f>
        <v>-0.68682834188348296</v>
      </c>
      <c r="Q9" s="4">
        <f>('[1]Qc, Winter, S3'!Q9*Main!$B$5)</f>
        <v>-0.77724491200786716</v>
      </c>
      <c r="R9" s="4">
        <f>('[1]Qc, Winter, S3'!R9*Main!$B$5)</f>
        <v>-0.790689612159726</v>
      </c>
      <c r="S9" s="4">
        <f>('[1]Qc, Winter, S3'!S9*Main!$B$5)</f>
        <v>-0.75679126727948554</v>
      </c>
      <c r="T9" s="4">
        <f>('[1]Qc, Winter, S3'!T9*Main!$B$5)</f>
        <v>-0.81381628673910988</v>
      </c>
      <c r="U9" s="4">
        <f>('[1]Qc, Winter, S3'!U9*Main!$B$5)</f>
        <v>-0.82480623453367319</v>
      </c>
      <c r="V9" s="4">
        <f>('[1]Qc, Winter, S3'!V9*Main!$B$5)</f>
        <v>-0.83045448655650933</v>
      </c>
      <c r="W9" s="4">
        <f>('[1]Qc, Winter, S3'!W9*Main!$B$5)</f>
        <v>-0.85480763559883211</v>
      </c>
      <c r="X9" s="4">
        <f>('[1]Qc, Winter, S3'!X9*Main!$B$5)</f>
        <v>-0.92853689010522977</v>
      </c>
      <c r="Y9" s="4">
        <f>('[1]Qc, Winter, S3'!Y9*Main!$B$5)</f>
        <v>-0.94632786547808023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0.39704945882711107</v>
      </c>
      <c r="C2" s="4">
        <f>('FL Characterization'!C$4-'FL Characterization'!C$2)*VLOOKUP($A2,'FL Ratio'!$A$2:$B$9,2,FALSE)</f>
        <v>0.43710106595346493</v>
      </c>
      <c r="D2" s="4">
        <f>('FL Characterization'!D$4-'FL Characterization'!D$2)*VLOOKUP($A2,'FL Ratio'!$A$2:$B$9,2,FALSE)</f>
        <v>0.56892855696383327</v>
      </c>
      <c r="E2" s="4">
        <f>('FL Characterization'!E$4-'FL Characterization'!E$2)*VLOOKUP($A2,'FL Ratio'!$A$2:$B$9,2,FALSE)</f>
        <v>0.6522537139409621</v>
      </c>
      <c r="F2" s="4">
        <f>('FL Characterization'!F$4-'FL Characterization'!F$2)*VLOOKUP($A2,'FL Ratio'!$A$2:$B$9,2,FALSE)</f>
        <v>0.76690209225089856</v>
      </c>
      <c r="G2" s="4">
        <f>('FL Characterization'!G$4-'FL Characterization'!G$2)*VLOOKUP($A2,'FL Ratio'!$A$2:$B$9,2,FALSE)</f>
        <v>0.89645333021022555</v>
      </c>
      <c r="H2" s="4">
        <f>('FL Characterization'!H$4-'FL Characterization'!H$2)*VLOOKUP($A2,'FL Ratio'!$A$2:$B$9,2,FALSE)</f>
        <v>0.79910777400566824</v>
      </c>
      <c r="I2" s="4">
        <f>('FL Characterization'!I$4-'FL Characterization'!I$2)*VLOOKUP($A2,'FL Ratio'!$A$2:$B$9,2,FALSE)</f>
        <v>1.1424123691276369</v>
      </c>
      <c r="J2" s="4">
        <f>('FL Characterization'!J$4-'FL Characterization'!J$2)*VLOOKUP($A2,'FL Ratio'!$A$2:$B$9,2,FALSE)</f>
        <v>1.0480358386418291</v>
      </c>
      <c r="K2" s="4">
        <f>('FL Characterization'!K$4-'FL Characterization'!K$2)*VLOOKUP($A2,'FL Ratio'!$A$2:$B$9,2,FALSE)</f>
        <v>1.1836955721076943</v>
      </c>
      <c r="L2" s="4">
        <f>('FL Characterization'!L$4-'FL Characterization'!L$2)*VLOOKUP($A2,'FL Ratio'!$A$2:$B$9,2,FALSE)</f>
        <v>1.2165225499850911</v>
      </c>
      <c r="M2" s="4">
        <f>('FL Characterization'!M$4-'FL Characterization'!M$2)*VLOOKUP($A2,'FL Ratio'!$A$2:$B$9,2,FALSE)</f>
        <v>1.128424959074861</v>
      </c>
      <c r="N2" s="4">
        <f>('FL Characterization'!N$4-'FL Characterization'!N$2)*VLOOKUP($A2,'FL Ratio'!$A$2:$B$9,2,FALSE)</f>
        <v>1.064505684087226</v>
      </c>
      <c r="O2" s="4">
        <f>('FL Characterization'!O$4-'FL Characterization'!O$2)*VLOOKUP($A2,'FL Ratio'!$A$2:$B$9,2,FALSE)</f>
        <v>0.98003140419302559</v>
      </c>
      <c r="P2" s="4">
        <f>('FL Characterization'!P$4-'FL Characterization'!P$2)*VLOOKUP($A2,'FL Ratio'!$A$2:$B$9,2,FALSE)</f>
        <v>0.9027157751984769</v>
      </c>
      <c r="Q2" s="4">
        <f>('FL Characterization'!Q$4-'FL Characterization'!Q$2)*VLOOKUP($A2,'FL Ratio'!$A$2:$B$9,2,FALSE)</f>
        <v>0.81243265146750065</v>
      </c>
      <c r="R2" s="4">
        <f>('FL Characterization'!R$4-'FL Characterization'!R$2)*VLOOKUP($A2,'FL Ratio'!$A$2:$B$9,2,FALSE)</f>
        <v>0.80397642636483979</v>
      </c>
      <c r="S2" s="4">
        <f>('FL Characterization'!S$4-'FL Characterization'!S$2)*VLOOKUP($A2,'FL Ratio'!$A$2:$B$9,2,FALSE)</f>
        <v>0.63699896976194226</v>
      </c>
      <c r="T2" s="4">
        <f>('FL Characterization'!T$4-'FL Characterization'!T$2)*VLOOKUP($A2,'FL Ratio'!$A$2:$B$9,2,FALSE)</f>
        <v>0.52704055244847481</v>
      </c>
      <c r="U2" s="4">
        <f>('FL Characterization'!U$4-'FL Characterization'!U$2)*VLOOKUP($A2,'FL Ratio'!$A$2:$B$9,2,FALSE)</f>
        <v>0.62540327487149272</v>
      </c>
      <c r="V2" s="4">
        <f>('FL Characterization'!V$4-'FL Characterization'!V$2)*VLOOKUP($A2,'FL Ratio'!$A$2:$B$9,2,FALSE)</f>
        <v>0.63722439578873624</v>
      </c>
      <c r="W2" s="4">
        <f>('FL Characterization'!W$4-'FL Characterization'!W$2)*VLOOKUP($A2,'FL Ratio'!$A$2:$B$9,2,FALSE)</f>
        <v>0.72821953587263477</v>
      </c>
      <c r="X2" s="4">
        <f>('FL Characterization'!X$4-'FL Characterization'!X$2)*VLOOKUP($A2,'FL Ratio'!$A$2:$B$9,2,FALSE)</f>
        <v>0.3535889703199705</v>
      </c>
      <c r="Y2" s="4">
        <f>('FL Characterization'!Y$4-'FL Characterization'!Y$2)*VLOOKUP($A2,'FL Ratio'!$A$2:$B$9,2,FALSE)</f>
        <v>0.33948609815591019</v>
      </c>
    </row>
    <row r="3" spans="1:25" x14ac:dyDescent="0.3">
      <c r="A3">
        <v>2</v>
      </c>
      <c r="B3" s="4">
        <f>('FL Characterization'!B$4-'FL Characterization'!B$2)*VLOOKUP($A3,'FL Ratio'!$A$2:$B$9,2,FALSE)</f>
        <v>0.3308745490225925</v>
      </c>
      <c r="C3" s="4">
        <f>('FL Characterization'!C$4-'FL Characterization'!C$2)*VLOOKUP($A3,'FL Ratio'!$A$2:$B$9,2,FALSE)</f>
        <v>0.3642508882945541</v>
      </c>
      <c r="D3" s="4">
        <f>('FL Characterization'!D$4-'FL Characterization'!D$2)*VLOOKUP($A3,'FL Ratio'!$A$2:$B$9,2,FALSE)</f>
        <v>0.47410713080319439</v>
      </c>
      <c r="E3" s="4">
        <f>('FL Characterization'!E$4-'FL Characterization'!E$2)*VLOOKUP($A3,'FL Ratio'!$A$2:$B$9,2,FALSE)</f>
        <v>0.54354476161746834</v>
      </c>
      <c r="F3" s="4">
        <f>('FL Characterization'!F$4-'FL Characterization'!F$2)*VLOOKUP($A3,'FL Ratio'!$A$2:$B$9,2,FALSE)</f>
        <v>0.63908507687574878</v>
      </c>
      <c r="G3" s="4">
        <f>('FL Characterization'!G$4-'FL Characterization'!G$2)*VLOOKUP($A3,'FL Ratio'!$A$2:$B$9,2,FALSE)</f>
        <v>0.74704444184185459</v>
      </c>
      <c r="H3" s="4">
        <f>('FL Characterization'!H$4-'FL Characterization'!H$2)*VLOOKUP($A3,'FL Ratio'!$A$2:$B$9,2,FALSE)</f>
        <v>0.66592314500472349</v>
      </c>
      <c r="I3" s="4">
        <f>('FL Characterization'!I$4-'FL Characterization'!I$2)*VLOOKUP($A3,'FL Ratio'!$A$2:$B$9,2,FALSE)</f>
        <v>0.95201030760636407</v>
      </c>
      <c r="J3" s="4">
        <f>('FL Characterization'!J$4-'FL Characterization'!J$2)*VLOOKUP($A3,'FL Ratio'!$A$2:$B$9,2,FALSE)</f>
        <v>0.8733631988681908</v>
      </c>
      <c r="K3" s="4">
        <f>('FL Characterization'!K$4-'FL Characterization'!K$2)*VLOOKUP($A3,'FL Ratio'!$A$2:$B$9,2,FALSE)</f>
        <v>0.98641297675641182</v>
      </c>
      <c r="L3" s="4">
        <f>('FL Characterization'!L$4-'FL Characterization'!L$2)*VLOOKUP($A3,'FL Ratio'!$A$2:$B$9,2,FALSE)</f>
        <v>1.0137687916542424</v>
      </c>
      <c r="M3" s="4">
        <f>('FL Characterization'!M$4-'FL Characterization'!M$2)*VLOOKUP($A3,'FL Ratio'!$A$2:$B$9,2,FALSE)</f>
        <v>0.94035413256238398</v>
      </c>
      <c r="N3" s="4">
        <f>('FL Characterization'!N$4-'FL Characterization'!N$2)*VLOOKUP($A3,'FL Ratio'!$A$2:$B$9,2,FALSE)</f>
        <v>0.8870880700726882</v>
      </c>
      <c r="O3" s="4">
        <f>('FL Characterization'!O$4-'FL Characterization'!O$2)*VLOOKUP($A3,'FL Ratio'!$A$2:$B$9,2,FALSE)</f>
        <v>0.81669283682752125</v>
      </c>
      <c r="P3" s="4">
        <f>('FL Characterization'!P$4-'FL Characterization'!P$2)*VLOOKUP($A3,'FL Ratio'!$A$2:$B$9,2,FALSE)</f>
        <v>0.75226314599873068</v>
      </c>
      <c r="Q3" s="4">
        <f>('FL Characterization'!Q$4-'FL Characterization'!Q$2)*VLOOKUP($A3,'FL Ratio'!$A$2:$B$9,2,FALSE)</f>
        <v>0.67702720955625051</v>
      </c>
      <c r="R3" s="4">
        <f>('FL Characterization'!R$4-'FL Characterization'!R$2)*VLOOKUP($A3,'FL Ratio'!$A$2:$B$9,2,FALSE)</f>
        <v>0.6699803553040331</v>
      </c>
      <c r="S3" s="4">
        <f>('FL Characterization'!S$4-'FL Characterization'!S$2)*VLOOKUP($A3,'FL Ratio'!$A$2:$B$9,2,FALSE)</f>
        <v>0.53083247480161844</v>
      </c>
      <c r="T3" s="4">
        <f>('FL Characterization'!T$4-'FL Characterization'!T$2)*VLOOKUP($A3,'FL Ratio'!$A$2:$B$9,2,FALSE)</f>
        <v>0.43920046037372895</v>
      </c>
      <c r="U3" s="4">
        <f>('FL Characterization'!U$4-'FL Characterization'!U$2)*VLOOKUP($A3,'FL Ratio'!$A$2:$B$9,2,FALSE)</f>
        <v>0.52116939572624388</v>
      </c>
      <c r="V3" s="4">
        <f>('FL Characterization'!V$4-'FL Characterization'!V$2)*VLOOKUP($A3,'FL Ratio'!$A$2:$B$9,2,FALSE)</f>
        <v>0.53102032982394676</v>
      </c>
      <c r="W3" s="4">
        <f>('FL Characterization'!W$4-'FL Characterization'!W$2)*VLOOKUP($A3,'FL Ratio'!$A$2:$B$9,2,FALSE)</f>
        <v>0.60684961322719555</v>
      </c>
      <c r="X3" s="4">
        <f>('FL Characterization'!X$4-'FL Characterization'!X$2)*VLOOKUP($A3,'FL Ratio'!$A$2:$B$9,2,FALSE)</f>
        <v>0.29465747526664204</v>
      </c>
      <c r="Y3" s="4">
        <f>('FL Characterization'!Y$4-'FL Characterization'!Y$2)*VLOOKUP($A3,'FL Ratio'!$A$2:$B$9,2,FALSE)</f>
        <v>0.2829050817965918</v>
      </c>
    </row>
    <row r="4" spans="1:25" x14ac:dyDescent="0.3">
      <c r="A4">
        <v>3</v>
      </c>
      <c r="B4" s="4">
        <f>('FL Characterization'!B$4-'FL Characterization'!B$2)*VLOOKUP($A4,'FL Ratio'!$A$2:$B$9,2,FALSE)</f>
        <v>0.26469963921807405</v>
      </c>
      <c r="C4" s="4">
        <f>('FL Characterization'!C$4-'FL Characterization'!C$2)*VLOOKUP($A4,'FL Ratio'!$A$2:$B$9,2,FALSE)</f>
        <v>0.29140071063564327</v>
      </c>
      <c r="D4" s="4">
        <f>('FL Characterization'!D$4-'FL Characterization'!D$2)*VLOOKUP($A4,'FL Ratio'!$A$2:$B$9,2,FALSE)</f>
        <v>0.37928570464255551</v>
      </c>
      <c r="E4" s="4">
        <f>('FL Characterization'!E$4-'FL Characterization'!E$2)*VLOOKUP($A4,'FL Ratio'!$A$2:$B$9,2,FALSE)</f>
        <v>0.4348358092939747</v>
      </c>
      <c r="F4" s="4">
        <f>('FL Characterization'!F$4-'FL Characterization'!F$2)*VLOOKUP($A4,'FL Ratio'!$A$2:$B$9,2,FALSE)</f>
        <v>0.511268061500599</v>
      </c>
      <c r="G4" s="4">
        <f>('FL Characterization'!G$4-'FL Characterization'!G$2)*VLOOKUP($A4,'FL Ratio'!$A$2:$B$9,2,FALSE)</f>
        <v>0.59763555347348374</v>
      </c>
      <c r="H4" s="4">
        <f>('FL Characterization'!H$4-'FL Characterization'!H$2)*VLOOKUP($A4,'FL Ratio'!$A$2:$B$9,2,FALSE)</f>
        <v>0.53273851600377886</v>
      </c>
      <c r="I4" s="4">
        <f>('FL Characterization'!I$4-'FL Characterization'!I$2)*VLOOKUP($A4,'FL Ratio'!$A$2:$B$9,2,FALSE)</f>
        <v>0.76160824608509126</v>
      </c>
      <c r="J4" s="4">
        <f>('FL Characterization'!J$4-'FL Characterization'!J$2)*VLOOKUP($A4,'FL Ratio'!$A$2:$B$9,2,FALSE)</f>
        <v>0.69869055909455269</v>
      </c>
      <c r="K4" s="4">
        <f>('FL Characterization'!K$4-'FL Characterization'!K$2)*VLOOKUP($A4,'FL Ratio'!$A$2:$B$9,2,FALSE)</f>
        <v>0.78913038140512948</v>
      </c>
      <c r="L4" s="4">
        <f>('FL Characterization'!L$4-'FL Characterization'!L$2)*VLOOKUP($A4,'FL Ratio'!$A$2:$B$9,2,FALSE)</f>
        <v>0.81101503332339397</v>
      </c>
      <c r="M4" s="4">
        <f>('FL Characterization'!M$4-'FL Characterization'!M$2)*VLOOKUP($A4,'FL Ratio'!$A$2:$B$9,2,FALSE)</f>
        <v>0.75228330604990723</v>
      </c>
      <c r="N4" s="4">
        <f>('FL Characterization'!N$4-'FL Characterization'!N$2)*VLOOKUP($A4,'FL Ratio'!$A$2:$B$9,2,FALSE)</f>
        <v>0.7096704560581506</v>
      </c>
      <c r="O4" s="4">
        <f>('FL Characterization'!O$4-'FL Characterization'!O$2)*VLOOKUP($A4,'FL Ratio'!$A$2:$B$9,2,FALSE)</f>
        <v>0.65335426946201702</v>
      </c>
      <c r="P4" s="4">
        <f>('FL Characterization'!P$4-'FL Characterization'!P$2)*VLOOKUP($A4,'FL Ratio'!$A$2:$B$9,2,FALSE)</f>
        <v>0.60181051679898456</v>
      </c>
      <c r="Q4" s="4">
        <f>('FL Characterization'!Q$4-'FL Characterization'!Q$2)*VLOOKUP($A4,'FL Ratio'!$A$2:$B$9,2,FALSE)</f>
        <v>0.54162176764500047</v>
      </c>
      <c r="R4" s="4">
        <f>('FL Characterization'!R$4-'FL Characterization'!R$2)*VLOOKUP($A4,'FL Ratio'!$A$2:$B$9,2,FALSE)</f>
        <v>0.53598428424322653</v>
      </c>
      <c r="S4" s="4">
        <f>('FL Characterization'!S$4-'FL Characterization'!S$2)*VLOOKUP($A4,'FL Ratio'!$A$2:$B$9,2,FALSE)</f>
        <v>0.42466597984129478</v>
      </c>
      <c r="T4" s="4">
        <f>('FL Characterization'!T$4-'FL Characterization'!T$2)*VLOOKUP($A4,'FL Ratio'!$A$2:$B$9,2,FALSE)</f>
        <v>0.35136036829898315</v>
      </c>
      <c r="U4" s="4">
        <f>('FL Characterization'!U$4-'FL Characterization'!U$2)*VLOOKUP($A4,'FL Ratio'!$A$2:$B$9,2,FALSE)</f>
        <v>0.41693551658099515</v>
      </c>
      <c r="V4" s="4">
        <f>('FL Characterization'!V$4-'FL Characterization'!V$2)*VLOOKUP($A4,'FL Ratio'!$A$2:$B$9,2,FALSE)</f>
        <v>0.42481626385915744</v>
      </c>
      <c r="W4" s="4">
        <f>('FL Characterization'!W$4-'FL Characterization'!W$2)*VLOOKUP($A4,'FL Ratio'!$A$2:$B$9,2,FALSE)</f>
        <v>0.48547969058175644</v>
      </c>
      <c r="X4" s="4">
        <f>('FL Characterization'!X$4-'FL Characterization'!X$2)*VLOOKUP($A4,'FL Ratio'!$A$2:$B$9,2,FALSE)</f>
        <v>0.23572598021331365</v>
      </c>
      <c r="Y4" s="4">
        <f>('FL Characterization'!Y$4-'FL Characterization'!Y$2)*VLOOKUP($A4,'FL Ratio'!$A$2:$B$9,2,FALSE)</f>
        <v>0.22632406543727343</v>
      </c>
    </row>
    <row r="5" spans="1:25" x14ac:dyDescent="0.3">
      <c r="A5">
        <v>4</v>
      </c>
      <c r="B5" s="4">
        <f>('FL Characterization'!B$4-'FL Characterization'!B$2)*VLOOKUP($A5,'FL Ratio'!$A$2:$B$9,2,FALSE)</f>
        <v>0.19852472941355553</v>
      </c>
      <c r="C5" s="4">
        <f>('FL Characterization'!C$4-'FL Characterization'!C$2)*VLOOKUP($A5,'FL Ratio'!$A$2:$B$9,2,FALSE)</f>
        <v>0.21855053297673246</v>
      </c>
      <c r="D5" s="4">
        <f>('FL Characterization'!D$4-'FL Characterization'!D$2)*VLOOKUP($A5,'FL Ratio'!$A$2:$B$9,2,FALSE)</f>
        <v>0.28446427848191663</v>
      </c>
      <c r="E5" s="4">
        <f>('FL Characterization'!E$4-'FL Characterization'!E$2)*VLOOKUP($A5,'FL Ratio'!$A$2:$B$9,2,FALSE)</f>
        <v>0.32612685697048105</v>
      </c>
      <c r="F5" s="4">
        <f>('FL Characterization'!F$4-'FL Characterization'!F$2)*VLOOKUP($A5,'FL Ratio'!$A$2:$B$9,2,FALSE)</f>
        <v>0.38345104612544928</v>
      </c>
      <c r="G5" s="4">
        <f>('FL Characterization'!G$4-'FL Characterization'!G$2)*VLOOKUP($A5,'FL Ratio'!$A$2:$B$9,2,FALSE)</f>
        <v>0.44822666510511278</v>
      </c>
      <c r="H5" s="4">
        <f>('FL Characterization'!H$4-'FL Characterization'!H$2)*VLOOKUP($A5,'FL Ratio'!$A$2:$B$9,2,FALSE)</f>
        <v>0.39955388700283412</v>
      </c>
      <c r="I5" s="4">
        <f>('FL Characterization'!I$4-'FL Characterization'!I$2)*VLOOKUP($A5,'FL Ratio'!$A$2:$B$9,2,FALSE)</f>
        <v>0.57120618456381844</v>
      </c>
      <c r="J5" s="4">
        <f>('FL Characterization'!J$4-'FL Characterization'!J$2)*VLOOKUP($A5,'FL Ratio'!$A$2:$B$9,2,FALSE)</f>
        <v>0.52401791932091457</v>
      </c>
      <c r="K5" s="4">
        <f>('FL Characterization'!K$4-'FL Characterization'!K$2)*VLOOKUP($A5,'FL Ratio'!$A$2:$B$9,2,FALSE)</f>
        <v>0.59184778605384714</v>
      </c>
      <c r="L5" s="4">
        <f>('FL Characterization'!L$4-'FL Characterization'!L$2)*VLOOKUP($A5,'FL Ratio'!$A$2:$B$9,2,FALSE)</f>
        <v>0.60826127499254556</v>
      </c>
      <c r="M5" s="4">
        <f>('FL Characterization'!M$4-'FL Characterization'!M$2)*VLOOKUP($A5,'FL Ratio'!$A$2:$B$9,2,FALSE)</f>
        <v>0.56421247953743048</v>
      </c>
      <c r="N5" s="4">
        <f>('FL Characterization'!N$4-'FL Characterization'!N$2)*VLOOKUP($A5,'FL Ratio'!$A$2:$B$9,2,FALSE)</f>
        <v>0.53225284204361301</v>
      </c>
      <c r="O5" s="4">
        <f>('FL Characterization'!O$4-'FL Characterization'!O$2)*VLOOKUP($A5,'FL Ratio'!$A$2:$B$9,2,FALSE)</f>
        <v>0.4900157020965128</v>
      </c>
      <c r="P5" s="4">
        <f>('FL Characterization'!P$4-'FL Characterization'!P$2)*VLOOKUP($A5,'FL Ratio'!$A$2:$B$9,2,FALSE)</f>
        <v>0.45135788759923845</v>
      </c>
      <c r="Q5" s="4">
        <f>('FL Characterization'!Q$4-'FL Characterization'!Q$2)*VLOOKUP($A5,'FL Ratio'!$A$2:$B$9,2,FALSE)</f>
        <v>0.40621632573375033</v>
      </c>
      <c r="R5" s="4">
        <f>('FL Characterization'!R$4-'FL Characterization'!R$2)*VLOOKUP($A5,'FL Ratio'!$A$2:$B$9,2,FALSE)</f>
        <v>0.4019882131824199</v>
      </c>
      <c r="S5" s="4">
        <f>('FL Characterization'!S$4-'FL Characterization'!S$2)*VLOOKUP($A5,'FL Ratio'!$A$2:$B$9,2,FALSE)</f>
        <v>0.31849948488097113</v>
      </c>
      <c r="T5" s="4">
        <f>('FL Characterization'!T$4-'FL Characterization'!T$2)*VLOOKUP($A5,'FL Ratio'!$A$2:$B$9,2,FALSE)</f>
        <v>0.2635202762242374</v>
      </c>
      <c r="U5" s="4">
        <f>('FL Characterization'!U$4-'FL Characterization'!U$2)*VLOOKUP($A5,'FL Ratio'!$A$2:$B$9,2,FALSE)</f>
        <v>0.31270163743574636</v>
      </c>
      <c r="V5" s="4">
        <f>('FL Characterization'!V$4-'FL Characterization'!V$2)*VLOOKUP($A5,'FL Ratio'!$A$2:$B$9,2,FALSE)</f>
        <v>0.31861219789436812</v>
      </c>
      <c r="W5" s="4">
        <f>('FL Characterization'!W$4-'FL Characterization'!W$2)*VLOOKUP($A5,'FL Ratio'!$A$2:$B$9,2,FALSE)</f>
        <v>0.36410976793631739</v>
      </c>
      <c r="X5" s="4">
        <f>('FL Characterization'!X$4-'FL Characterization'!X$2)*VLOOKUP($A5,'FL Ratio'!$A$2:$B$9,2,FALSE)</f>
        <v>0.17679448515998525</v>
      </c>
      <c r="Y5" s="4">
        <f>('FL Characterization'!Y$4-'FL Characterization'!Y$2)*VLOOKUP($A5,'FL Ratio'!$A$2:$B$9,2,FALSE)</f>
        <v>0.16974304907795509</v>
      </c>
    </row>
    <row r="6" spans="1:25" x14ac:dyDescent="0.3">
      <c r="A6">
        <v>5</v>
      </c>
      <c r="B6" s="4">
        <f>('FL Characterization'!B$4-'FL Characterization'!B$2)*VLOOKUP($A6,'FL Ratio'!$A$2:$B$9,2,FALSE)</f>
        <v>0.19852472941355553</v>
      </c>
      <c r="C6" s="4">
        <f>('FL Characterization'!C$4-'FL Characterization'!C$2)*VLOOKUP($A6,'FL Ratio'!$A$2:$B$9,2,FALSE)</f>
        <v>0.21855053297673246</v>
      </c>
      <c r="D6" s="4">
        <f>('FL Characterization'!D$4-'FL Characterization'!D$2)*VLOOKUP($A6,'FL Ratio'!$A$2:$B$9,2,FALSE)</f>
        <v>0.28446427848191663</v>
      </c>
      <c r="E6" s="4">
        <f>('FL Characterization'!E$4-'FL Characterization'!E$2)*VLOOKUP($A6,'FL Ratio'!$A$2:$B$9,2,FALSE)</f>
        <v>0.32612685697048105</v>
      </c>
      <c r="F6" s="4">
        <f>('FL Characterization'!F$4-'FL Characterization'!F$2)*VLOOKUP($A6,'FL Ratio'!$A$2:$B$9,2,FALSE)</f>
        <v>0.38345104612544928</v>
      </c>
      <c r="G6" s="4">
        <f>('FL Characterization'!G$4-'FL Characterization'!G$2)*VLOOKUP($A6,'FL Ratio'!$A$2:$B$9,2,FALSE)</f>
        <v>0.44822666510511278</v>
      </c>
      <c r="H6" s="4">
        <f>('FL Characterization'!H$4-'FL Characterization'!H$2)*VLOOKUP($A6,'FL Ratio'!$A$2:$B$9,2,FALSE)</f>
        <v>0.39955388700283412</v>
      </c>
      <c r="I6" s="4">
        <f>('FL Characterization'!I$4-'FL Characterization'!I$2)*VLOOKUP($A6,'FL Ratio'!$A$2:$B$9,2,FALSE)</f>
        <v>0.57120618456381844</v>
      </c>
      <c r="J6" s="4">
        <f>('FL Characterization'!J$4-'FL Characterization'!J$2)*VLOOKUP($A6,'FL Ratio'!$A$2:$B$9,2,FALSE)</f>
        <v>0.52401791932091457</v>
      </c>
      <c r="K6" s="4">
        <f>('FL Characterization'!K$4-'FL Characterization'!K$2)*VLOOKUP($A6,'FL Ratio'!$A$2:$B$9,2,FALSE)</f>
        <v>0.59184778605384714</v>
      </c>
      <c r="L6" s="4">
        <f>('FL Characterization'!L$4-'FL Characterization'!L$2)*VLOOKUP($A6,'FL Ratio'!$A$2:$B$9,2,FALSE)</f>
        <v>0.60826127499254556</v>
      </c>
      <c r="M6" s="4">
        <f>('FL Characterization'!M$4-'FL Characterization'!M$2)*VLOOKUP($A6,'FL Ratio'!$A$2:$B$9,2,FALSE)</f>
        <v>0.56421247953743048</v>
      </c>
      <c r="N6" s="4">
        <f>('FL Characterization'!N$4-'FL Characterization'!N$2)*VLOOKUP($A6,'FL Ratio'!$A$2:$B$9,2,FALSE)</f>
        <v>0.53225284204361301</v>
      </c>
      <c r="O6" s="4">
        <f>('FL Characterization'!O$4-'FL Characterization'!O$2)*VLOOKUP($A6,'FL Ratio'!$A$2:$B$9,2,FALSE)</f>
        <v>0.4900157020965128</v>
      </c>
      <c r="P6" s="4">
        <f>('FL Characterization'!P$4-'FL Characterization'!P$2)*VLOOKUP($A6,'FL Ratio'!$A$2:$B$9,2,FALSE)</f>
        <v>0.45135788759923845</v>
      </c>
      <c r="Q6" s="4">
        <f>('FL Characterization'!Q$4-'FL Characterization'!Q$2)*VLOOKUP($A6,'FL Ratio'!$A$2:$B$9,2,FALSE)</f>
        <v>0.40621632573375033</v>
      </c>
      <c r="R6" s="4">
        <f>('FL Characterization'!R$4-'FL Characterization'!R$2)*VLOOKUP($A6,'FL Ratio'!$A$2:$B$9,2,FALSE)</f>
        <v>0.4019882131824199</v>
      </c>
      <c r="S6" s="4">
        <f>('FL Characterization'!S$4-'FL Characterization'!S$2)*VLOOKUP($A6,'FL Ratio'!$A$2:$B$9,2,FALSE)</f>
        <v>0.31849948488097113</v>
      </c>
      <c r="T6" s="4">
        <f>('FL Characterization'!T$4-'FL Characterization'!T$2)*VLOOKUP($A6,'FL Ratio'!$A$2:$B$9,2,FALSE)</f>
        <v>0.2635202762242374</v>
      </c>
      <c r="U6" s="4">
        <f>('FL Characterization'!U$4-'FL Characterization'!U$2)*VLOOKUP($A6,'FL Ratio'!$A$2:$B$9,2,FALSE)</f>
        <v>0.31270163743574636</v>
      </c>
      <c r="V6" s="4">
        <f>('FL Characterization'!V$4-'FL Characterization'!V$2)*VLOOKUP($A6,'FL Ratio'!$A$2:$B$9,2,FALSE)</f>
        <v>0.31861219789436812</v>
      </c>
      <c r="W6" s="4">
        <f>('FL Characterization'!W$4-'FL Characterization'!W$2)*VLOOKUP($A6,'FL Ratio'!$A$2:$B$9,2,FALSE)</f>
        <v>0.36410976793631739</v>
      </c>
      <c r="X6" s="4">
        <f>('FL Characterization'!X$4-'FL Characterization'!X$2)*VLOOKUP($A6,'FL Ratio'!$A$2:$B$9,2,FALSE)</f>
        <v>0.17679448515998525</v>
      </c>
      <c r="Y6" s="4">
        <f>('FL Characterization'!Y$4-'FL Characterization'!Y$2)*VLOOKUP($A6,'FL Ratio'!$A$2:$B$9,2,FALSE)</f>
        <v>0.16974304907795509</v>
      </c>
    </row>
    <row r="7" spans="1:25" x14ac:dyDescent="0.3">
      <c r="A7">
        <v>6</v>
      </c>
      <c r="B7" s="4">
        <f>('FL Characterization'!B$4-'FL Characterization'!B$2)*VLOOKUP($A7,'FL Ratio'!$A$2:$B$9,2,FALSE)</f>
        <v>0.19852472941355553</v>
      </c>
      <c r="C7" s="4">
        <f>('FL Characterization'!C$4-'FL Characterization'!C$2)*VLOOKUP($A7,'FL Ratio'!$A$2:$B$9,2,FALSE)</f>
        <v>0.21855053297673246</v>
      </c>
      <c r="D7" s="4">
        <f>('FL Characterization'!D$4-'FL Characterization'!D$2)*VLOOKUP($A7,'FL Ratio'!$A$2:$B$9,2,FALSE)</f>
        <v>0.28446427848191663</v>
      </c>
      <c r="E7" s="4">
        <f>('FL Characterization'!E$4-'FL Characterization'!E$2)*VLOOKUP($A7,'FL Ratio'!$A$2:$B$9,2,FALSE)</f>
        <v>0.32612685697048105</v>
      </c>
      <c r="F7" s="4">
        <f>('FL Characterization'!F$4-'FL Characterization'!F$2)*VLOOKUP($A7,'FL Ratio'!$A$2:$B$9,2,FALSE)</f>
        <v>0.38345104612544928</v>
      </c>
      <c r="G7" s="4">
        <f>('FL Characterization'!G$4-'FL Characterization'!G$2)*VLOOKUP($A7,'FL Ratio'!$A$2:$B$9,2,FALSE)</f>
        <v>0.44822666510511278</v>
      </c>
      <c r="H7" s="4">
        <f>('FL Characterization'!H$4-'FL Characterization'!H$2)*VLOOKUP($A7,'FL Ratio'!$A$2:$B$9,2,FALSE)</f>
        <v>0.39955388700283412</v>
      </c>
      <c r="I7" s="4">
        <f>('FL Characterization'!I$4-'FL Characterization'!I$2)*VLOOKUP($A7,'FL Ratio'!$A$2:$B$9,2,FALSE)</f>
        <v>0.57120618456381844</v>
      </c>
      <c r="J7" s="4">
        <f>('FL Characterization'!J$4-'FL Characterization'!J$2)*VLOOKUP($A7,'FL Ratio'!$A$2:$B$9,2,FALSE)</f>
        <v>0.52401791932091457</v>
      </c>
      <c r="K7" s="4">
        <f>('FL Characterization'!K$4-'FL Characterization'!K$2)*VLOOKUP($A7,'FL Ratio'!$A$2:$B$9,2,FALSE)</f>
        <v>0.59184778605384714</v>
      </c>
      <c r="L7" s="4">
        <f>('FL Characterization'!L$4-'FL Characterization'!L$2)*VLOOKUP($A7,'FL Ratio'!$A$2:$B$9,2,FALSE)</f>
        <v>0.60826127499254556</v>
      </c>
      <c r="M7" s="4">
        <f>('FL Characterization'!M$4-'FL Characterization'!M$2)*VLOOKUP($A7,'FL Ratio'!$A$2:$B$9,2,FALSE)</f>
        <v>0.56421247953743048</v>
      </c>
      <c r="N7" s="4">
        <f>('FL Characterization'!N$4-'FL Characterization'!N$2)*VLOOKUP($A7,'FL Ratio'!$A$2:$B$9,2,FALSE)</f>
        <v>0.53225284204361301</v>
      </c>
      <c r="O7" s="4">
        <f>('FL Characterization'!O$4-'FL Characterization'!O$2)*VLOOKUP($A7,'FL Ratio'!$A$2:$B$9,2,FALSE)</f>
        <v>0.4900157020965128</v>
      </c>
      <c r="P7" s="4">
        <f>('FL Characterization'!P$4-'FL Characterization'!P$2)*VLOOKUP($A7,'FL Ratio'!$A$2:$B$9,2,FALSE)</f>
        <v>0.45135788759923845</v>
      </c>
      <c r="Q7" s="4">
        <f>('FL Characterization'!Q$4-'FL Characterization'!Q$2)*VLOOKUP($A7,'FL Ratio'!$A$2:$B$9,2,FALSE)</f>
        <v>0.40621632573375033</v>
      </c>
      <c r="R7" s="4">
        <f>('FL Characterization'!R$4-'FL Characterization'!R$2)*VLOOKUP($A7,'FL Ratio'!$A$2:$B$9,2,FALSE)</f>
        <v>0.4019882131824199</v>
      </c>
      <c r="S7" s="4">
        <f>('FL Characterization'!S$4-'FL Characterization'!S$2)*VLOOKUP($A7,'FL Ratio'!$A$2:$B$9,2,FALSE)</f>
        <v>0.31849948488097113</v>
      </c>
      <c r="T7" s="4">
        <f>('FL Characterization'!T$4-'FL Characterization'!T$2)*VLOOKUP($A7,'FL Ratio'!$A$2:$B$9,2,FALSE)</f>
        <v>0.2635202762242374</v>
      </c>
      <c r="U7" s="4">
        <f>('FL Characterization'!U$4-'FL Characterization'!U$2)*VLOOKUP($A7,'FL Ratio'!$A$2:$B$9,2,FALSE)</f>
        <v>0.31270163743574636</v>
      </c>
      <c r="V7" s="4">
        <f>('FL Characterization'!V$4-'FL Characterization'!V$2)*VLOOKUP($A7,'FL Ratio'!$A$2:$B$9,2,FALSE)</f>
        <v>0.31861219789436812</v>
      </c>
      <c r="W7" s="4">
        <f>('FL Characterization'!W$4-'FL Characterization'!W$2)*VLOOKUP($A7,'FL Ratio'!$A$2:$B$9,2,FALSE)</f>
        <v>0.36410976793631739</v>
      </c>
      <c r="X7" s="4">
        <f>('FL Characterization'!X$4-'FL Characterization'!X$2)*VLOOKUP($A7,'FL Ratio'!$A$2:$B$9,2,FALSE)</f>
        <v>0.17679448515998525</v>
      </c>
      <c r="Y7" s="4">
        <f>('FL Characterization'!Y$4-'FL Characterization'!Y$2)*VLOOKUP($A7,'FL Ratio'!$A$2:$B$9,2,FALSE)</f>
        <v>0.16974304907795509</v>
      </c>
    </row>
    <row r="8" spans="1:25" x14ac:dyDescent="0.3">
      <c r="A8">
        <v>7</v>
      </c>
      <c r="B8" s="4">
        <f>('FL Characterization'!B$4-'FL Characterization'!B$2)*VLOOKUP($A8,'FL Ratio'!$A$2:$B$9,2,FALSE)</f>
        <v>0.19852472941355553</v>
      </c>
      <c r="C8" s="4">
        <f>('FL Characterization'!C$4-'FL Characterization'!C$2)*VLOOKUP($A8,'FL Ratio'!$A$2:$B$9,2,FALSE)</f>
        <v>0.21855053297673246</v>
      </c>
      <c r="D8" s="4">
        <f>('FL Characterization'!D$4-'FL Characterization'!D$2)*VLOOKUP($A8,'FL Ratio'!$A$2:$B$9,2,FALSE)</f>
        <v>0.28446427848191663</v>
      </c>
      <c r="E8" s="4">
        <f>('FL Characterization'!E$4-'FL Characterization'!E$2)*VLOOKUP($A8,'FL Ratio'!$A$2:$B$9,2,FALSE)</f>
        <v>0.32612685697048105</v>
      </c>
      <c r="F8" s="4">
        <f>('FL Characterization'!F$4-'FL Characterization'!F$2)*VLOOKUP($A8,'FL Ratio'!$A$2:$B$9,2,FALSE)</f>
        <v>0.38345104612544928</v>
      </c>
      <c r="G8" s="4">
        <f>('FL Characterization'!G$4-'FL Characterization'!G$2)*VLOOKUP($A8,'FL Ratio'!$A$2:$B$9,2,FALSE)</f>
        <v>0.44822666510511278</v>
      </c>
      <c r="H8" s="4">
        <f>('FL Characterization'!H$4-'FL Characterization'!H$2)*VLOOKUP($A8,'FL Ratio'!$A$2:$B$9,2,FALSE)</f>
        <v>0.39955388700283412</v>
      </c>
      <c r="I8" s="4">
        <f>('FL Characterization'!I$4-'FL Characterization'!I$2)*VLOOKUP($A8,'FL Ratio'!$A$2:$B$9,2,FALSE)</f>
        <v>0.57120618456381844</v>
      </c>
      <c r="J8" s="4">
        <f>('FL Characterization'!J$4-'FL Characterization'!J$2)*VLOOKUP($A8,'FL Ratio'!$A$2:$B$9,2,FALSE)</f>
        <v>0.52401791932091457</v>
      </c>
      <c r="K8" s="4">
        <f>('FL Characterization'!K$4-'FL Characterization'!K$2)*VLOOKUP($A8,'FL Ratio'!$A$2:$B$9,2,FALSE)</f>
        <v>0.59184778605384714</v>
      </c>
      <c r="L8" s="4">
        <f>('FL Characterization'!L$4-'FL Characterization'!L$2)*VLOOKUP($A8,'FL Ratio'!$A$2:$B$9,2,FALSE)</f>
        <v>0.60826127499254556</v>
      </c>
      <c r="M8" s="4">
        <f>('FL Characterization'!M$4-'FL Characterization'!M$2)*VLOOKUP($A8,'FL Ratio'!$A$2:$B$9,2,FALSE)</f>
        <v>0.56421247953743048</v>
      </c>
      <c r="N8" s="4">
        <f>('FL Characterization'!N$4-'FL Characterization'!N$2)*VLOOKUP($A8,'FL Ratio'!$A$2:$B$9,2,FALSE)</f>
        <v>0.53225284204361301</v>
      </c>
      <c r="O8" s="4">
        <f>('FL Characterization'!O$4-'FL Characterization'!O$2)*VLOOKUP($A8,'FL Ratio'!$A$2:$B$9,2,FALSE)</f>
        <v>0.4900157020965128</v>
      </c>
      <c r="P8" s="4">
        <f>('FL Characterization'!P$4-'FL Characterization'!P$2)*VLOOKUP($A8,'FL Ratio'!$A$2:$B$9,2,FALSE)</f>
        <v>0.45135788759923845</v>
      </c>
      <c r="Q8" s="4">
        <f>('FL Characterization'!Q$4-'FL Characterization'!Q$2)*VLOOKUP($A8,'FL Ratio'!$A$2:$B$9,2,FALSE)</f>
        <v>0.40621632573375033</v>
      </c>
      <c r="R8" s="4">
        <f>('FL Characterization'!R$4-'FL Characterization'!R$2)*VLOOKUP($A8,'FL Ratio'!$A$2:$B$9,2,FALSE)</f>
        <v>0.4019882131824199</v>
      </c>
      <c r="S8" s="4">
        <f>('FL Characterization'!S$4-'FL Characterization'!S$2)*VLOOKUP($A8,'FL Ratio'!$A$2:$B$9,2,FALSE)</f>
        <v>0.31849948488097113</v>
      </c>
      <c r="T8" s="4">
        <f>('FL Characterization'!T$4-'FL Characterization'!T$2)*VLOOKUP($A8,'FL Ratio'!$A$2:$B$9,2,FALSE)</f>
        <v>0.2635202762242374</v>
      </c>
      <c r="U8" s="4">
        <f>('FL Characterization'!U$4-'FL Characterization'!U$2)*VLOOKUP($A8,'FL Ratio'!$A$2:$B$9,2,FALSE)</f>
        <v>0.31270163743574636</v>
      </c>
      <c r="V8" s="4">
        <f>('FL Characterization'!V$4-'FL Characterization'!V$2)*VLOOKUP($A8,'FL Ratio'!$A$2:$B$9,2,FALSE)</f>
        <v>0.31861219789436812</v>
      </c>
      <c r="W8" s="4">
        <f>('FL Characterization'!W$4-'FL Characterization'!W$2)*VLOOKUP($A8,'FL Ratio'!$A$2:$B$9,2,FALSE)</f>
        <v>0.36410976793631739</v>
      </c>
      <c r="X8" s="4">
        <f>('FL Characterization'!X$4-'FL Characterization'!X$2)*VLOOKUP($A8,'FL Ratio'!$A$2:$B$9,2,FALSE)</f>
        <v>0.17679448515998525</v>
      </c>
      <c r="Y8" s="4">
        <f>('FL Characterization'!Y$4-'FL Characterization'!Y$2)*VLOOKUP($A8,'FL Ratio'!$A$2:$B$9,2,FALSE)</f>
        <v>0.16974304907795509</v>
      </c>
    </row>
    <row r="9" spans="1:25" x14ac:dyDescent="0.3">
      <c r="A9">
        <v>8</v>
      </c>
      <c r="B9" s="4">
        <f>('FL Characterization'!B$4-'FL Characterization'!B$2)*VLOOKUP($A9,'FL Ratio'!$A$2:$B$9,2,FALSE)</f>
        <v>0.19852472941355553</v>
      </c>
      <c r="C9" s="4">
        <f>('FL Characterization'!C$4-'FL Characterization'!C$2)*VLOOKUP($A9,'FL Ratio'!$A$2:$B$9,2,FALSE)</f>
        <v>0.21855053297673246</v>
      </c>
      <c r="D9" s="4">
        <f>('FL Characterization'!D$4-'FL Characterization'!D$2)*VLOOKUP($A9,'FL Ratio'!$A$2:$B$9,2,FALSE)</f>
        <v>0.28446427848191663</v>
      </c>
      <c r="E9" s="4">
        <f>('FL Characterization'!E$4-'FL Characterization'!E$2)*VLOOKUP($A9,'FL Ratio'!$A$2:$B$9,2,FALSE)</f>
        <v>0.32612685697048105</v>
      </c>
      <c r="F9" s="4">
        <f>('FL Characterization'!F$4-'FL Characterization'!F$2)*VLOOKUP($A9,'FL Ratio'!$A$2:$B$9,2,FALSE)</f>
        <v>0.38345104612544928</v>
      </c>
      <c r="G9" s="4">
        <f>('FL Characterization'!G$4-'FL Characterization'!G$2)*VLOOKUP($A9,'FL Ratio'!$A$2:$B$9,2,FALSE)</f>
        <v>0.44822666510511278</v>
      </c>
      <c r="H9" s="4">
        <f>('FL Characterization'!H$4-'FL Characterization'!H$2)*VLOOKUP($A9,'FL Ratio'!$A$2:$B$9,2,FALSE)</f>
        <v>0.39955388700283412</v>
      </c>
      <c r="I9" s="4">
        <f>('FL Characterization'!I$4-'FL Characterization'!I$2)*VLOOKUP($A9,'FL Ratio'!$A$2:$B$9,2,FALSE)</f>
        <v>0.57120618456381844</v>
      </c>
      <c r="J9" s="4">
        <f>('FL Characterization'!J$4-'FL Characterization'!J$2)*VLOOKUP($A9,'FL Ratio'!$A$2:$B$9,2,FALSE)</f>
        <v>0.52401791932091457</v>
      </c>
      <c r="K9" s="4">
        <f>('FL Characterization'!K$4-'FL Characterization'!K$2)*VLOOKUP($A9,'FL Ratio'!$A$2:$B$9,2,FALSE)</f>
        <v>0.59184778605384714</v>
      </c>
      <c r="L9" s="4">
        <f>('FL Characterization'!L$4-'FL Characterization'!L$2)*VLOOKUP($A9,'FL Ratio'!$A$2:$B$9,2,FALSE)</f>
        <v>0.60826127499254556</v>
      </c>
      <c r="M9" s="4">
        <f>('FL Characterization'!M$4-'FL Characterization'!M$2)*VLOOKUP($A9,'FL Ratio'!$A$2:$B$9,2,FALSE)</f>
        <v>0.56421247953743048</v>
      </c>
      <c r="N9" s="4">
        <f>('FL Characterization'!N$4-'FL Characterization'!N$2)*VLOOKUP($A9,'FL Ratio'!$A$2:$B$9,2,FALSE)</f>
        <v>0.53225284204361301</v>
      </c>
      <c r="O9" s="4">
        <f>('FL Characterization'!O$4-'FL Characterization'!O$2)*VLOOKUP($A9,'FL Ratio'!$A$2:$B$9,2,FALSE)</f>
        <v>0.4900157020965128</v>
      </c>
      <c r="P9" s="4">
        <f>('FL Characterization'!P$4-'FL Characterization'!P$2)*VLOOKUP($A9,'FL Ratio'!$A$2:$B$9,2,FALSE)</f>
        <v>0.45135788759923845</v>
      </c>
      <c r="Q9" s="4">
        <f>('FL Characterization'!Q$4-'FL Characterization'!Q$2)*VLOOKUP($A9,'FL Ratio'!$A$2:$B$9,2,FALSE)</f>
        <v>0.40621632573375033</v>
      </c>
      <c r="R9" s="4">
        <f>('FL Characterization'!R$4-'FL Characterization'!R$2)*VLOOKUP($A9,'FL Ratio'!$A$2:$B$9,2,FALSE)</f>
        <v>0.4019882131824199</v>
      </c>
      <c r="S9" s="4">
        <f>('FL Characterization'!S$4-'FL Characterization'!S$2)*VLOOKUP($A9,'FL Ratio'!$A$2:$B$9,2,FALSE)</f>
        <v>0.31849948488097113</v>
      </c>
      <c r="T9" s="4">
        <f>('FL Characterization'!T$4-'FL Characterization'!T$2)*VLOOKUP($A9,'FL Ratio'!$A$2:$B$9,2,FALSE)</f>
        <v>0.2635202762242374</v>
      </c>
      <c r="U9" s="4">
        <f>('FL Characterization'!U$4-'FL Characterization'!U$2)*VLOOKUP($A9,'FL Ratio'!$A$2:$B$9,2,FALSE)</f>
        <v>0.31270163743574636</v>
      </c>
      <c r="V9" s="4">
        <f>('FL Characterization'!V$4-'FL Characterization'!V$2)*VLOOKUP($A9,'FL Ratio'!$A$2:$B$9,2,FALSE)</f>
        <v>0.31861219789436812</v>
      </c>
      <c r="W9" s="4">
        <f>('FL Characterization'!W$4-'FL Characterization'!W$2)*VLOOKUP($A9,'FL Ratio'!$A$2:$B$9,2,FALSE)</f>
        <v>0.36410976793631739</v>
      </c>
      <c r="X9" s="4">
        <f>('FL Characterization'!X$4-'FL Characterization'!X$2)*VLOOKUP($A9,'FL Ratio'!$A$2:$B$9,2,FALSE)</f>
        <v>0.17679448515998525</v>
      </c>
      <c r="Y9" s="4">
        <f>('FL Characterization'!Y$4-'FL Characterization'!Y$2)*VLOOKUP($A9,'FL Ratio'!$A$2:$B$9,2,FALSE)</f>
        <v>0.16974304907795509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1.1007662852263989</v>
      </c>
      <c r="C2" s="4">
        <f>('FL Characterization'!C$2-'FL Characterization'!C$3)*VLOOKUP($A2,'FL Ratio'!$A$2:$B$9,2,FALSE)</f>
        <v>1.164930229926042</v>
      </c>
      <c r="D2" s="4">
        <f>('FL Characterization'!D$2-'FL Characterization'!D$3)*VLOOKUP($A2,'FL Ratio'!$A$2:$B$9,2,FALSE)</f>
        <v>1.2301388318230231</v>
      </c>
      <c r="E2" s="4">
        <f>('FL Characterization'!E$2-'FL Characterization'!E$3)*VLOOKUP($A2,'FL Ratio'!$A$2:$B$9,2,FALSE)</f>
        <v>1.286055482859473</v>
      </c>
      <c r="F2" s="4">
        <f>('FL Characterization'!F$2-'FL Characterization'!F$3)*VLOOKUP($A2,'FL Ratio'!$A$2:$B$9,2,FALSE)</f>
        <v>1.3006531926433249</v>
      </c>
      <c r="G2" s="4">
        <f>('FL Characterization'!G$2-'FL Characterization'!G$3)*VLOOKUP($A2,'FL Ratio'!$A$2:$B$9,2,FALSE)</f>
        <v>1.3605560356169848</v>
      </c>
      <c r="H2" s="4">
        <f>('FL Characterization'!H$2-'FL Characterization'!H$3)*VLOOKUP($A2,'FL Ratio'!$A$2:$B$9,2,FALSE)</f>
        <v>1.3536008179610253</v>
      </c>
      <c r="I2" s="4">
        <f>('FL Characterization'!I$2-'FL Characterization'!I$3)*VLOOKUP($A2,'FL Ratio'!$A$2:$B$9,2,FALSE)</f>
        <v>1.2794686443204693</v>
      </c>
      <c r="J2" s="4">
        <f>('FL Characterization'!J$2-'FL Characterization'!J$3)*VLOOKUP($A2,'FL Ratio'!$A$2:$B$9,2,FALSE)</f>
        <v>1.1592505936899895</v>
      </c>
      <c r="K2" s="4">
        <f>('FL Characterization'!K$2-'FL Characterization'!K$3)*VLOOKUP($A2,'FL Ratio'!$A$2:$B$9,2,FALSE)</f>
        <v>1.7023266341175998</v>
      </c>
      <c r="L2" s="4">
        <f>('FL Characterization'!L$2-'FL Characterization'!L$3)*VLOOKUP($A2,'FL Ratio'!$A$2:$B$9,2,FALSE)</f>
        <v>1.6623904891025305</v>
      </c>
      <c r="M2" s="4">
        <f>('FL Characterization'!M$2-'FL Characterization'!M$3)*VLOOKUP($A2,'FL Ratio'!$A$2:$B$9,2,FALSE)</f>
        <v>1.5307636822379669</v>
      </c>
      <c r="N2" s="4">
        <f>('FL Characterization'!N$2-'FL Characterization'!N$3)*VLOOKUP($A2,'FL Ratio'!$A$2:$B$9,2,FALSE)</f>
        <v>1.4935683878169654</v>
      </c>
      <c r="O2" s="4">
        <f>('FL Characterization'!O$2-'FL Characterization'!O$3)*VLOOKUP($A2,'FL Ratio'!$A$2:$B$9,2,FALSE)</f>
        <v>1.4997071234002688</v>
      </c>
      <c r="P2" s="4">
        <f>('FL Characterization'!P$2-'FL Characterization'!P$3)*VLOOKUP($A2,'FL Ratio'!$A$2:$B$9,2,FALSE)</f>
        <v>1.4286566884918592</v>
      </c>
      <c r="Q2" s="4">
        <f>('FL Characterization'!Q$2-'FL Characterization'!Q$3)*VLOOKUP($A2,'FL Ratio'!$A$2:$B$9,2,FALSE)</f>
        <v>1.3095767643869003</v>
      </c>
      <c r="R2" s="4">
        <f>('FL Characterization'!R$2-'FL Characterization'!R$3)*VLOOKUP($A2,'FL Ratio'!$A$2:$B$9,2,FALSE)</f>
        <v>1.1769547840869778</v>
      </c>
      <c r="S2" s="4">
        <f>('FL Characterization'!S$2-'FL Characterization'!S$3)*VLOOKUP($A2,'FL Ratio'!$A$2:$B$9,2,FALSE)</f>
        <v>1.1347341387272039</v>
      </c>
      <c r="T2" s="4">
        <f>('FL Characterization'!T$2-'FL Characterization'!T$3)*VLOOKUP($A2,'FL Ratio'!$A$2:$B$9,2,FALSE)</f>
        <v>0.71328918524436735</v>
      </c>
      <c r="U2" s="4">
        <f>('FL Characterization'!U$2-'FL Characterization'!U$3)*VLOOKUP($A2,'FL Ratio'!$A$2:$B$9,2,FALSE)</f>
        <v>0.76279768910451617</v>
      </c>
      <c r="V2" s="4">
        <f>('FL Characterization'!V$2-'FL Characterization'!V$3)*VLOOKUP($A2,'FL Ratio'!$A$2:$B$9,2,FALSE)</f>
        <v>0.83398282980942451</v>
      </c>
      <c r="W2" s="4">
        <f>('FL Characterization'!W$2-'FL Characterization'!W$3)*VLOOKUP($A2,'FL Ratio'!$A$2:$B$9,2,FALSE)</f>
        <v>0.85388354941870981</v>
      </c>
      <c r="X2" s="4">
        <f>('FL Characterization'!X$2-'FL Characterization'!X$3)*VLOOKUP($A2,'FL Ratio'!$A$2:$B$9,2,FALSE)</f>
        <v>0.89054276975160362</v>
      </c>
      <c r="Y2" s="4">
        <f>('FL Characterization'!Y$2-'FL Characterization'!Y$3)*VLOOKUP($A2,'FL Ratio'!$A$2:$B$9,2,FALSE)</f>
        <v>0.98299493171599961</v>
      </c>
    </row>
    <row r="3" spans="1:25" x14ac:dyDescent="0.3">
      <c r="A3">
        <v>2</v>
      </c>
      <c r="B3" s="4">
        <f>('FL Characterization'!B$2-'FL Characterization'!B$3)*VLOOKUP($A3,'FL Ratio'!$A$2:$B$9,2,FALSE)</f>
        <v>0.91730523768866556</v>
      </c>
      <c r="C3" s="4">
        <f>('FL Characterization'!C$2-'FL Characterization'!C$3)*VLOOKUP($A3,'FL Ratio'!$A$2:$B$9,2,FALSE)</f>
        <v>0.97077519160503489</v>
      </c>
      <c r="D3" s="4">
        <f>('FL Characterization'!D$2-'FL Characterization'!D$3)*VLOOKUP($A3,'FL Ratio'!$A$2:$B$9,2,FALSE)</f>
        <v>1.0251156931858523</v>
      </c>
      <c r="E3" s="4">
        <f>('FL Characterization'!E$2-'FL Characterization'!E$3)*VLOOKUP($A3,'FL Ratio'!$A$2:$B$9,2,FALSE)</f>
        <v>1.071712902382894</v>
      </c>
      <c r="F3" s="4">
        <f>('FL Characterization'!F$2-'FL Characterization'!F$3)*VLOOKUP($A3,'FL Ratio'!$A$2:$B$9,2,FALSE)</f>
        <v>1.0838776605361038</v>
      </c>
      <c r="G3" s="4">
        <f>('FL Characterization'!G$2-'FL Characterization'!G$3)*VLOOKUP($A3,'FL Ratio'!$A$2:$B$9,2,FALSE)</f>
        <v>1.1337966963474873</v>
      </c>
      <c r="H3" s="4">
        <f>('FL Characterization'!H$2-'FL Characterization'!H$3)*VLOOKUP($A3,'FL Ratio'!$A$2:$B$9,2,FALSE)</f>
        <v>1.1280006816341877</v>
      </c>
      <c r="I3" s="4">
        <f>('FL Characterization'!I$2-'FL Characterization'!I$3)*VLOOKUP($A3,'FL Ratio'!$A$2:$B$9,2,FALSE)</f>
        <v>1.0662238702670574</v>
      </c>
      <c r="J3" s="4">
        <f>('FL Characterization'!J$2-'FL Characterization'!J$3)*VLOOKUP($A3,'FL Ratio'!$A$2:$B$9,2,FALSE)</f>
        <v>0.96604216140832455</v>
      </c>
      <c r="K3" s="4">
        <f>('FL Characterization'!K$2-'FL Characterization'!K$3)*VLOOKUP($A3,'FL Ratio'!$A$2:$B$9,2,FALSE)</f>
        <v>1.418605528431333</v>
      </c>
      <c r="L3" s="4">
        <f>('FL Characterization'!L$2-'FL Characterization'!L$3)*VLOOKUP($A3,'FL Ratio'!$A$2:$B$9,2,FALSE)</f>
        <v>1.385325407585442</v>
      </c>
      <c r="M3" s="4">
        <f>('FL Characterization'!M$2-'FL Characterization'!M$3)*VLOOKUP($A3,'FL Ratio'!$A$2:$B$9,2,FALSE)</f>
        <v>1.2756364018649724</v>
      </c>
      <c r="N3" s="4">
        <f>('FL Characterization'!N$2-'FL Characterization'!N$3)*VLOOKUP($A3,'FL Ratio'!$A$2:$B$9,2,FALSE)</f>
        <v>1.2446403231808043</v>
      </c>
      <c r="O3" s="4">
        <f>('FL Characterization'!O$2-'FL Characterization'!O$3)*VLOOKUP($A3,'FL Ratio'!$A$2:$B$9,2,FALSE)</f>
        <v>1.2497559361668906</v>
      </c>
      <c r="P3" s="4">
        <f>('FL Characterization'!P$2-'FL Characterization'!P$3)*VLOOKUP($A3,'FL Ratio'!$A$2:$B$9,2,FALSE)</f>
        <v>1.1905472404098827</v>
      </c>
      <c r="Q3" s="4">
        <f>('FL Characterization'!Q$2-'FL Characterization'!Q$3)*VLOOKUP($A3,'FL Ratio'!$A$2:$B$9,2,FALSE)</f>
        <v>1.0913139703224166</v>
      </c>
      <c r="R3" s="4">
        <f>('FL Characterization'!R$2-'FL Characterization'!R$3)*VLOOKUP($A3,'FL Ratio'!$A$2:$B$9,2,FALSE)</f>
        <v>0.98079565340581487</v>
      </c>
      <c r="S3" s="4">
        <f>('FL Characterization'!S$2-'FL Characterization'!S$3)*VLOOKUP($A3,'FL Ratio'!$A$2:$B$9,2,FALSE)</f>
        <v>0.94561178227266984</v>
      </c>
      <c r="T3" s="4">
        <f>('FL Characterization'!T$2-'FL Characterization'!T$3)*VLOOKUP($A3,'FL Ratio'!$A$2:$B$9,2,FALSE)</f>
        <v>0.59440765437030607</v>
      </c>
      <c r="U3" s="4">
        <f>('FL Characterization'!U$2-'FL Characterization'!U$3)*VLOOKUP($A3,'FL Ratio'!$A$2:$B$9,2,FALSE)</f>
        <v>0.63566474092043013</v>
      </c>
      <c r="V3" s="4">
        <f>('FL Characterization'!V$2-'FL Characterization'!V$3)*VLOOKUP($A3,'FL Ratio'!$A$2:$B$9,2,FALSE)</f>
        <v>0.69498569150785372</v>
      </c>
      <c r="W3" s="4">
        <f>('FL Characterization'!W$2-'FL Characterization'!W$3)*VLOOKUP($A3,'FL Ratio'!$A$2:$B$9,2,FALSE)</f>
        <v>0.71156962451559136</v>
      </c>
      <c r="X3" s="4">
        <f>('FL Characterization'!X$2-'FL Characterization'!X$3)*VLOOKUP($A3,'FL Ratio'!$A$2:$B$9,2,FALSE)</f>
        <v>0.74211897479300293</v>
      </c>
      <c r="Y3" s="4">
        <f>('FL Characterization'!Y$2-'FL Characterization'!Y$3)*VLOOKUP($A3,'FL Ratio'!$A$2:$B$9,2,FALSE)</f>
        <v>0.81916244309666619</v>
      </c>
    </row>
    <row r="4" spans="1:25" x14ac:dyDescent="0.3">
      <c r="A4">
        <v>3</v>
      </c>
      <c r="B4" s="4">
        <f>('FL Characterization'!B$2-'FL Characterization'!B$3)*VLOOKUP($A4,'FL Ratio'!$A$2:$B$9,2,FALSE)</f>
        <v>0.7338441901509325</v>
      </c>
      <c r="C4" s="4">
        <f>('FL Characterization'!C$2-'FL Characterization'!C$3)*VLOOKUP($A4,'FL Ratio'!$A$2:$B$9,2,FALSE)</f>
        <v>0.776620153284028</v>
      </c>
      <c r="D4" s="4">
        <f>('FL Characterization'!D$2-'FL Characterization'!D$3)*VLOOKUP($A4,'FL Ratio'!$A$2:$B$9,2,FALSE)</f>
        <v>0.82009255454868191</v>
      </c>
      <c r="E4" s="4">
        <f>('FL Characterization'!E$2-'FL Characterization'!E$3)*VLOOKUP($A4,'FL Ratio'!$A$2:$B$9,2,FALSE)</f>
        <v>0.85737032190631524</v>
      </c>
      <c r="F4" s="4">
        <f>('FL Characterization'!F$2-'FL Characterization'!F$3)*VLOOKUP($A4,'FL Ratio'!$A$2:$B$9,2,FALSE)</f>
        <v>0.86710212842888312</v>
      </c>
      <c r="G4" s="4">
        <f>('FL Characterization'!G$2-'FL Characterization'!G$3)*VLOOKUP($A4,'FL Ratio'!$A$2:$B$9,2,FALSE)</f>
        <v>0.90703735707798983</v>
      </c>
      <c r="H4" s="4">
        <f>('FL Characterization'!H$2-'FL Characterization'!H$3)*VLOOKUP($A4,'FL Ratio'!$A$2:$B$9,2,FALSE)</f>
        <v>0.90240054530735014</v>
      </c>
      <c r="I4" s="4">
        <f>('FL Characterization'!I$2-'FL Characterization'!I$3)*VLOOKUP($A4,'FL Ratio'!$A$2:$B$9,2,FALSE)</f>
        <v>0.85297909621364609</v>
      </c>
      <c r="J4" s="4">
        <f>('FL Characterization'!J$2-'FL Characterization'!J$3)*VLOOKUP($A4,'FL Ratio'!$A$2:$B$9,2,FALSE)</f>
        <v>0.77283372912665971</v>
      </c>
      <c r="K4" s="4">
        <f>('FL Characterization'!K$2-'FL Characterization'!K$3)*VLOOKUP($A4,'FL Ratio'!$A$2:$B$9,2,FALSE)</f>
        <v>1.1348844227450665</v>
      </c>
      <c r="L4" s="4">
        <f>('FL Characterization'!L$2-'FL Characterization'!L$3)*VLOOKUP($A4,'FL Ratio'!$A$2:$B$9,2,FALSE)</f>
        <v>1.1082603260683537</v>
      </c>
      <c r="M4" s="4">
        <f>('FL Characterization'!M$2-'FL Characterization'!M$3)*VLOOKUP($A4,'FL Ratio'!$A$2:$B$9,2,FALSE)</f>
        <v>1.0205091214919779</v>
      </c>
      <c r="N4" s="4">
        <f>('FL Characterization'!N$2-'FL Characterization'!N$3)*VLOOKUP($A4,'FL Ratio'!$A$2:$B$9,2,FALSE)</f>
        <v>0.99571225854464351</v>
      </c>
      <c r="O4" s="4">
        <f>('FL Characterization'!O$2-'FL Characterization'!O$3)*VLOOKUP($A4,'FL Ratio'!$A$2:$B$9,2,FALSE)</f>
        <v>0.99980474893351245</v>
      </c>
      <c r="P4" s="4">
        <f>('FL Characterization'!P$2-'FL Characterization'!P$3)*VLOOKUP($A4,'FL Ratio'!$A$2:$B$9,2,FALSE)</f>
        <v>0.95243779232790615</v>
      </c>
      <c r="Q4" s="4">
        <f>('FL Characterization'!Q$2-'FL Characterization'!Q$3)*VLOOKUP($A4,'FL Ratio'!$A$2:$B$9,2,FALSE)</f>
        <v>0.87305117625793338</v>
      </c>
      <c r="R4" s="4">
        <f>('FL Characterization'!R$2-'FL Characterization'!R$3)*VLOOKUP($A4,'FL Ratio'!$A$2:$B$9,2,FALSE)</f>
        <v>0.7846365227246519</v>
      </c>
      <c r="S4" s="4">
        <f>('FL Characterization'!S$2-'FL Characterization'!S$3)*VLOOKUP($A4,'FL Ratio'!$A$2:$B$9,2,FALSE)</f>
        <v>0.75648942581813594</v>
      </c>
      <c r="T4" s="4">
        <f>('FL Characterization'!T$2-'FL Characterization'!T$3)*VLOOKUP($A4,'FL Ratio'!$A$2:$B$9,2,FALSE)</f>
        <v>0.47552612349624485</v>
      </c>
      <c r="U4" s="4">
        <f>('FL Characterization'!U$2-'FL Characterization'!U$3)*VLOOKUP($A4,'FL Ratio'!$A$2:$B$9,2,FALSE)</f>
        <v>0.50853179273634408</v>
      </c>
      <c r="V4" s="4">
        <f>('FL Characterization'!V$2-'FL Characterization'!V$3)*VLOOKUP($A4,'FL Ratio'!$A$2:$B$9,2,FALSE)</f>
        <v>0.55598855320628304</v>
      </c>
      <c r="W4" s="4">
        <f>('FL Characterization'!W$2-'FL Characterization'!W$3)*VLOOKUP($A4,'FL Ratio'!$A$2:$B$9,2,FALSE)</f>
        <v>0.56925569961247313</v>
      </c>
      <c r="X4" s="4">
        <f>('FL Characterization'!X$2-'FL Characterization'!X$3)*VLOOKUP($A4,'FL Ratio'!$A$2:$B$9,2,FALSE)</f>
        <v>0.59369517983440234</v>
      </c>
      <c r="Y4" s="4">
        <f>('FL Characterization'!Y$2-'FL Characterization'!Y$3)*VLOOKUP($A4,'FL Ratio'!$A$2:$B$9,2,FALSE)</f>
        <v>0.655329954477333</v>
      </c>
    </row>
    <row r="5" spans="1:25" x14ac:dyDescent="0.3">
      <c r="A5">
        <v>4</v>
      </c>
      <c r="B5" s="4">
        <f>('FL Characterization'!B$2-'FL Characterization'!B$3)*VLOOKUP($A5,'FL Ratio'!$A$2:$B$9,2,FALSE)</f>
        <v>0.55038314261319943</v>
      </c>
      <c r="C5" s="4">
        <f>('FL Characterization'!C$2-'FL Characterization'!C$3)*VLOOKUP($A5,'FL Ratio'!$A$2:$B$9,2,FALSE)</f>
        <v>0.582465114963021</v>
      </c>
      <c r="D5" s="4">
        <f>('FL Characterization'!D$2-'FL Characterization'!D$3)*VLOOKUP($A5,'FL Ratio'!$A$2:$B$9,2,FALSE)</f>
        <v>0.61506941591151154</v>
      </c>
      <c r="E5" s="4">
        <f>('FL Characterization'!E$2-'FL Characterization'!E$3)*VLOOKUP($A5,'FL Ratio'!$A$2:$B$9,2,FALSE)</f>
        <v>0.64302774142973651</v>
      </c>
      <c r="F5" s="4">
        <f>('FL Characterization'!F$2-'FL Characterization'!F$3)*VLOOKUP($A5,'FL Ratio'!$A$2:$B$9,2,FALSE)</f>
        <v>0.65032659632166245</v>
      </c>
      <c r="G5" s="4">
        <f>('FL Characterization'!G$2-'FL Characterization'!G$3)*VLOOKUP($A5,'FL Ratio'!$A$2:$B$9,2,FALSE)</f>
        <v>0.6802780178084924</v>
      </c>
      <c r="H5" s="4">
        <f>('FL Characterization'!H$2-'FL Characterization'!H$3)*VLOOKUP($A5,'FL Ratio'!$A$2:$B$9,2,FALSE)</f>
        <v>0.67680040898051264</v>
      </c>
      <c r="I5" s="4">
        <f>('FL Characterization'!I$2-'FL Characterization'!I$3)*VLOOKUP($A5,'FL Ratio'!$A$2:$B$9,2,FALSE)</f>
        <v>0.63973432216023463</v>
      </c>
      <c r="J5" s="4">
        <f>('FL Characterization'!J$2-'FL Characterization'!J$3)*VLOOKUP($A5,'FL Ratio'!$A$2:$B$9,2,FALSE)</f>
        <v>0.57962529684499475</v>
      </c>
      <c r="K5" s="4">
        <f>('FL Characterization'!K$2-'FL Characterization'!K$3)*VLOOKUP($A5,'FL Ratio'!$A$2:$B$9,2,FALSE)</f>
        <v>0.85116331705879988</v>
      </c>
      <c r="L5" s="4">
        <f>('FL Characterization'!L$2-'FL Characterization'!L$3)*VLOOKUP($A5,'FL Ratio'!$A$2:$B$9,2,FALSE)</f>
        <v>0.83119524455126526</v>
      </c>
      <c r="M5" s="4">
        <f>('FL Characterization'!M$2-'FL Characterization'!M$3)*VLOOKUP($A5,'FL Ratio'!$A$2:$B$9,2,FALSE)</f>
        <v>0.76538184111898344</v>
      </c>
      <c r="N5" s="4">
        <f>('FL Characterization'!N$2-'FL Characterization'!N$3)*VLOOKUP($A5,'FL Ratio'!$A$2:$B$9,2,FALSE)</f>
        <v>0.74678419390848272</v>
      </c>
      <c r="O5" s="4">
        <f>('FL Characterization'!O$2-'FL Characterization'!O$3)*VLOOKUP($A5,'FL Ratio'!$A$2:$B$9,2,FALSE)</f>
        <v>0.7498535617001344</v>
      </c>
      <c r="P5" s="4">
        <f>('FL Characterization'!P$2-'FL Characterization'!P$3)*VLOOKUP($A5,'FL Ratio'!$A$2:$B$9,2,FALSE)</f>
        <v>0.71432834424592961</v>
      </c>
      <c r="Q5" s="4">
        <f>('FL Characterization'!Q$2-'FL Characterization'!Q$3)*VLOOKUP($A5,'FL Ratio'!$A$2:$B$9,2,FALSE)</f>
        <v>0.65478838219345015</v>
      </c>
      <c r="R5" s="4">
        <f>('FL Characterization'!R$2-'FL Characterization'!R$3)*VLOOKUP($A5,'FL Ratio'!$A$2:$B$9,2,FALSE)</f>
        <v>0.58847739204348892</v>
      </c>
      <c r="S5" s="4">
        <f>('FL Characterization'!S$2-'FL Characterization'!S$3)*VLOOKUP($A5,'FL Ratio'!$A$2:$B$9,2,FALSE)</f>
        <v>0.56736706936360193</v>
      </c>
      <c r="T5" s="4">
        <f>('FL Characterization'!T$2-'FL Characterization'!T$3)*VLOOKUP($A5,'FL Ratio'!$A$2:$B$9,2,FALSE)</f>
        <v>0.35664459262218368</v>
      </c>
      <c r="U5" s="4">
        <f>('FL Characterization'!U$2-'FL Characterization'!U$3)*VLOOKUP($A5,'FL Ratio'!$A$2:$B$9,2,FALSE)</f>
        <v>0.38139884455225809</v>
      </c>
      <c r="V5" s="4">
        <f>('FL Characterization'!V$2-'FL Characterization'!V$3)*VLOOKUP($A5,'FL Ratio'!$A$2:$B$9,2,FALSE)</f>
        <v>0.41699141490471225</v>
      </c>
      <c r="W5" s="4">
        <f>('FL Characterization'!W$2-'FL Characterization'!W$3)*VLOOKUP($A5,'FL Ratio'!$A$2:$B$9,2,FALSE)</f>
        <v>0.4269417747093549</v>
      </c>
      <c r="X5" s="4">
        <f>('FL Characterization'!X$2-'FL Characterization'!X$3)*VLOOKUP($A5,'FL Ratio'!$A$2:$B$9,2,FALSE)</f>
        <v>0.44527138487580181</v>
      </c>
      <c r="Y5" s="4">
        <f>('FL Characterization'!Y$2-'FL Characterization'!Y$3)*VLOOKUP($A5,'FL Ratio'!$A$2:$B$9,2,FALSE)</f>
        <v>0.4914974658579998</v>
      </c>
    </row>
    <row r="6" spans="1:25" x14ac:dyDescent="0.3">
      <c r="A6">
        <v>5</v>
      </c>
      <c r="B6" s="4">
        <f>('FL Characterization'!B$2-'FL Characterization'!B$3)*VLOOKUP($A6,'FL Ratio'!$A$2:$B$9,2,FALSE)</f>
        <v>0.55038314261319943</v>
      </c>
      <c r="C6" s="4">
        <f>('FL Characterization'!C$2-'FL Characterization'!C$3)*VLOOKUP($A6,'FL Ratio'!$A$2:$B$9,2,FALSE)</f>
        <v>0.582465114963021</v>
      </c>
      <c r="D6" s="4">
        <f>('FL Characterization'!D$2-'FL Characterization'!D$3)*VLOOKUP($A6,'FL Ratio'!$A$2:$B$9,2,FALSE)</f>
        <v>0.61506941591151154</v>
      </c>
      <c r="E6" s="4">
        <f>('FL Characterization'!E$2-'FL Characterization'!E$3)*VLOOKUP($A6,'FL Ratio'!$A$2:$B$9,2,FALSE)</f>
        <v>0.64302774142973651</v>
      </c>
      <c r="F6" s="4">
        <f>('FL Characterization'!F$2-'FL Characterization'!F$3)*VLOOKUP($A6,'FL Ratio'!$A$2:$B$9,2,FALSE)</f>
        <v>0.65032659632166245</v>
      </c>
      <c r="G6" s="4">
        <f>('FL Characterization'!G$2-'FL Characterization'!G$3)*VLOOKUP($A6,'FL Ratio'!$A$2:$B$9,2,FALSE)</f>
        <v>0.6802780178084924</v>
      </c>
      <c r="H6" s="4">
        <f>('FL Characterization'!H$2-'FL Characterization'!H$3)*VLOOKUP($A6,'FL Ratio'!$A$2:$B$9,2,FALSE)</f>
        <v>0.67680040898051264</v>
      </c>
      <c r="I6" s="4">
        <f>('FL Characterization'!I$2-'FL Characterization'!I$3)*VLOOKUP($A6,'FL Ratio'!$A$2:$B$9,2,FALSE)</f>
        <v>0.63973432216023463</v>
      </c>
      <c r="J6" s="4">
        <f>('FL Characterization'!J$2-'FL Characterization'!J$3)*VLOOKUP($A6,'FL Ratio'!$A$2:$B$9,2,FALSE)</f>
        <v>0.57962529684499475</v>
      </c>
      <c r="K6" s="4">
        <f>('FL Characterization'!K$2-'FL Characterization'!K$3)*VLOOKUP($A6,'FL Ratio'!$A$2:$B$9,2,FALSE)</f>
        <v>0.85116331705879988</v>
      </c>
      <c r="L6" s="4">
        <f>('FL Characterization'!L$2-'FL Characterization'!L$3)*VLOOKUP($A6,'FL Ratio'!$A$2:$B$9,2,FALSE)</f>
        <v>0.83119524455126526</v>
      </c>
      <c r="M6" s="4">
        <f>('FL Characterization'!M$2-'FL Characterization'!M$3)*VLOOKUP($A6,'FL Ratio'!$A$2:$B$9,2,FALSE)</f>
        <v>0.76538184111898344</v>
      </c>
      <c r="N6" s="4">
        <f>('FL Characterization'!N$2-'FL Characterization'!N$3)*VLOOKUP($A6,'FL Ratio'!$A$2:$B$9,2,FALSE)</f>
        <v>0.74678419390848272</v>
      </c>
      <c r="O6" s="4">
        <f>('FL Characterization'!O$2-'FL Characterization'!O$3)*VLOOKUP($A6,'FL Ratio'!$A$2:$B$9,2,FALSE)</f>
        <v>0.7498535617001344</v>
      </c>
      <c r="P6" s="4">
        <f>('FL Characterization'!P$2-'FL Characterization'!P$3)*VLOOKUP($A6,'FL Ratio'!$A$2:$B$9,2,FALSE)</f>
        <v>0.71432834424592961</v>
      </c>
      <c r="Q6" s="4">
        <f>('FL Characterization'!Q$2-'FL Characterization'!Q$3)*VLOOKUP($A6,'FL Ratio'!$A$2:$B$9,2,FALSE)</f>
        <v>0.65478838219345015</v>
      </c>
      <c r="R6" s="4">
        <f>('FL Characterization'!R$2-'FL Characterization'!R$3)*VLOOKUP($A6,'FL Ratio'!$A$2:$B$9,2,FALSE)</f>
        <v>0.58847739204348892</v>
      </c>
      <c r="S6" s="4">
        <f>('FL Characterization'!S$2-'FL Characterization'!S$3)*VLOOKUP($A6,'FL Ratio'!$A$2:$B$9,2,FALSE)</f>
        <v>0.56736706936360193</v>
      </c>
      <c r="T6" s="4">
        <f>('FL Characterization'!T$2-'FL Characterization'!T$3)*VLOOKUP($A6,'FL Ratio'!$A$2:$B$9,2,FALSE)</f>
        <v>0.35664459262218368</v>
      </c>
      <c r="U6" s="4">
        <f>('FL Characterization'!U$2-'FL Characterization'!U$3)*VLOOKUP($A6,'FL Ratio'!$A$2:$B$9,2,FALSE)</f>
        <v>0.38139884455225809</v>
      </c>
      <c r="V6" s="4">
        <f>('FL Characterization'!V$2-'FL Characterization'!V$3)*VLOOKUP($A6,'FL Ratio'!$A$2:$B$9,2,FALSE)</f>
        <v>0.41699141490471225</v>
      </c>
      <c r="W6" s="4">
        <f>('FL Characterization'!W$2-'FL Characterization'!W$3)*VLOOKUP($A6,'FL Ratio'!$A$2:$B$9,2,FALSE)</f>
        <v>0.4269417747093549</v>
      </c>
      <c r="X6" s="4">
        <f>('FL Characterization'!X$2-'FL Characterization'!X$3)*VLOOKUP($A6,'FL Ratio'!$A$2:$B$9,2,FALSE)</f>
        <v>0.44527138487580181</v>
      </c>
      <c r="Y6" s="4">
        <f>('FL Characterization'!Y$2-'FL Characterization'!Y$3)*VLOOKUP($A6,'FL Ratio'!$A$2:$B$9,2,FALSE)</f>
        <v>0.4914974658579998</v>
      </c>
    </row>
    <row r="7" spans="1:25" x14ac:dyDescent="0.3">
      <c r="A7">
        <v>6</v>
      </c>
      <c r="B7" s="4">
        <f>('FL Characterization'!B$2-'FL Characterization'!B$3)*VLOOKUP($A7,'FL Ratio'!$A$2:$B$9,2,FALSE)</f>
        <v>0.55038314261319943</v>
      </c>
      <c r="C7" s="4">
        <f>('FL Characterization'!C$2-'FL Characterization'!C$3)*VLOOKUP($A7,'FL Ratio'!$A$2:$B$9,2,FALSE)</f>
        <v>0.582465114963021</v>
      </c>
      <c r="D7" s="4">
        <f>('FL Characterization'!D$2-'FL Characterization'!D$3)*VLOOKUP($A7,'FL Ratio'!$A$2:$B$9,2,FALSE)</f>
        <v>0.61506941591151154</v>
      </c>
      <c r="E7" s="4">
        <f>('FL Characterization'!E$2-'FL Characterization'!E$3)*VLOOKUP($A7,'FL Ratio'!$A$2:$B$9,2,FALSE)</f>
        <v>0.64302774142973651</v>
      </c>
      <c r="F7" s="4">
        <f>('FL Characterization'!F$2-'FL Characterization'!F$3)*VLOOKUP($A7,'FL Ratio'!$A$2:$B$9,2,FALSE)</f>
        <v>0.65032659632166245</v>
      </c>
      <c r="G7" s="4">
        <f>('FL Characterization'!G$2-'FL Characterization'!G$3)*VLOOKUP($A7,'FL Ratio'!$A$2:$B$9,2,FALSE)</f>
        <v>0.6802780178084924</v>
      </c>
      <c r="H7" s="4">
        <f>('FL Characterization'!H$2-'FL Characterization'!H$3)*VLOOKUP($A7,'FL Ratio'!$A$2:$B$9,2,FALSE)</f>
        <v>0.67680040898051264</v>
      </c>
      <c r="I7" s="4">
        <f>('FL Characterization'!I$2-'FL Characterization'!I$3)*VLOOKUP($A7,'FL Ratio'!$A$2:$B$9,2,FALSE)</f>
        <v>0.63973432216023463</v>
      </c>
      <c r="J7" s="4">
        <f>('FL Characterization'!J$2-'FL Characterization'!J$3)*VLOOKUP($A7,'FL Ratio'!$A$2:$B$9,2,FALSE)</f>
        <v>0.57962529684499475</v>
      </c>
      <c r="K7" s="4">
        <f>('FL Characterization'!K$2-'FL Characterization'!K$3)*VLOOKUP($A7,'FL Ratio'!$A$2:$B$9,2,FALSE)</f>
        <v>0.85116331705879988</v>
      </c>
      <c r="L7" s="4">
        <f>('FL Characterization'!L$2-'FL Characterization'!L$3)*VLOOKUP($A7,'FL Ratio'!$A$2:$B$9,2,FALSE)</f>
        <v>0.83119524455126526</v>
      </c>
      <c r="M7" s="4">
        <f>('FL Characterization'!M$2-'FL Characterization'!M$3)*VLOOKUP($A7,'FL Ratio'!$A$2:$B$9,2,FALSE)</f>
        <v>0.76538184111898344</v>
      </c>
      <c r="N7" s="4">
        <f>('FL Characterization'!N$2-'FL Characterization'!N$3)*VLOOKUP($A7,'FL Ratio'!$A$2:$B$9,2,FALSE)</f>
        <v>0.74678419390848272</v>
      </c>
      <c r="O7" s="4">
        <f>('FL Characterization'!O$2-'FL Characterization'!O$3)*VLOOKUP($A7,'FL Ratio'!$A$2:$B$9,2,FALSE)</f>
        <v>0.7498535617001344</v>
      </c>
      <c r="P7" s="4">
        <f>('FL Characterization'!P$2-'FL Characterization'!P$3)*VLOOKUP($A7,'FL Ratio'!$A$2:$B$9,2,FALSE)</f>
        <v>0.71432834424592961</v>
      </c>
      <c r="Q7" s="4">
        <f>('FL Characterization'!Q$2-'FL Characterization'!Q$3)*VLOOKUP($A7,'FL Ratio'!$A$2:$B$9,2,FALSE)</f>
        <v>0.65478838219345015</v>
      </c>
      <c r="R7" s="4">
        <f>('FL Characterization'!R$2-'FL Characterization'!R$3)*VLOOKUP($A7,'FL Ratio'!$A$2:$B$9,2,FALSE)</f>
        <v>0.58847739204348892</v>
      </c>
      <c r="S7" s="4">
        <f>('FL Characterization'!S$2-'FL Characterization'!S$3)*VLOOKUP($A7,'FL Ratio'!$A$2:$B$9,2,FALSE)</f>
        <v>0.56736706936360193</v>
      </c>
      <c r="T7" s="4">
        <f>('FL Characterization'!T$2-'FL Characterization'!T$3)*VLOOKUP($A7,'FL Ratio'!$A$2:$B$9,2,FALSE)</f>
        <v>0.35664459262218368</v>
      </c>
      <c r="U7" s="4">
        <f>('FL Characterization'!U$2-'FL Characterization'!U$3)*VLOOKUP($A7,'FL Ratio'!$A$2:$B$9,2,FALSE)</f>
        <v>0.38139884455225809</v>
      </c>
      <c r="V7" s="4">
        <f>('FL Characterization'!V$2-'FL Characterization'!V$3)*VLOOKUP($A7,'FL Ratio'!$A$2:$B$9,2,FALSE)</f>
        <v>0.41699141490471225</v>
      </c>
      <c r="W7" s="4">
        <f>('FL Characterization'!W$2-'FL Characterization'!W$3)*VLOOKUP($A7,'FL Ratio'!$A$2:$B$9,2,FALSE)</f>
        <v>0.4269417747093549</v>
      </c>
      <c r="X7" s="4">
        <f>('FL Characterization'!X$2-'FL Characterization'!X$3)*VLOOKUP($A7,'FL Ratio'!$A$2:$B$9,2,FALSE)</f>
        <v>0.44527138487580181</v>
      </c>
      <c r="Y7" s="4">
        <f>('FL Characterization'!Y$2-'FL Characterization'!Y$3)*VLOOKUP($A7,'FL Ratio'!$A$2:$B$9,2,FALSE)</f>
        <v>0.4914974658579998</v>
      </c>
    </row>
    <row r="8" spans="1:25" x14ac:dyDescent="0.3">
      <c r="A8">
        <v>7</v>
      </c>
      <c r="B8" s="4">
        <f>('FL Characterization'!B$2-'FL Characterization'!B$3)*VLOOKUP($A8,'FL Ratio'!$A$2:$B$9,2,FALSE)</f>
        <v>0.55038314261319943</v>
      </c>
      <c r="C8" s="4">
        <f>('FL Characterization'!C$2-'FL Characterization'!C$3)*VLOOKUP($A8,'FL Ratio'!$A$2:$B$9,2,FALSE)</f>
        <v>0.582465114963021</v>
      </c>
      <c r="D8" s="4">
        <f>('FL Characterization'!D$2-'FL Characterization'!D$3)*VLOOKUP($A8,'FL Ratio'!$A$2:$B$9,2,FALSE)</f>
        <v>0.61506941591151154</v>
      </c>
      <c r="E8" s="4">
        <f>('FL Characterization'!E$2-'FL Characterization'!E$3)*VLOOKUP($A8,'FL Ratio'!$A$2:$B$9,2,FALSE)</f>
        <v>0.64302774142973651</v>
      </c>
      <c r="F8" s="4">
        <f>('FL Characterization'!F$2-'FL Characterization'!F$3)*VLOOKUP($A8,'FL Ratio'!$A$2:$B$9,2,FALSE)</f>
        <v>0.65032659632166245</v>
      </c>
      <c r="G8" s="4">
        <f>('FL Characterization'!G$2-'FL Characterization'!G$3)*VLOOKUP($A8,'FL Ratio'!$A$2:$B$9,2,FALSE)</f>
        <v>0.6802780178084924</v>
      </c>
      <c r="H8" s="4">
        <f>('FL Characterization'!H$2-'FL Characterization'!H$3)*VLOOKUP($A8,'FL Ratio'!$A$2:$B$9,2,FALSE)</f>
        <v>0.67680040898051264</v>
      </c>
      <c r="I8" s="4">
        <f>('FL Characterization'!I$2-'FL Characterization'!I$3)*VLOOKUP($A8,'FL Ratio'!$A$2:$B$9,2,FALSE)</f>
        <v>0.63973432216023463</v>
      </c>
      <c r="J8" s="4">
        <f>('FL Characterization'!J$2-'FL Characterization'!J$3)*VLOOKUP($A8,'FL Ratio'!$A$2:$B$9,2,FALSE)</f>
        <v>0.57962529684499475</v>
      </c>
      <c r="K8" s="4">
        <f>('FL Characterization'!K$2-'FL Characterization'!K$3)*VLOOKUP($A8,'FL Ratio'!$A$2:$B$9,2,FALSE)</f>
        <v>0.85116331705879988</v>
      </c>
      <c r="L8" s="4">
        <f>('FL Characterization'!L$2-'FL Characterization'!L$3)*VLOOKUP($A8,'FL Ratio'!$A$2:$B$9,2,FALSE)</f>
        <v>0.83119524455126526</v>
      </c>
      <c r="M8" s="4">
        <f>('FL Characterization'!M$2-'FL Characterization'!M$3)*VLOOKUP($A8,'FL Ratio'!$A$2:$B$9,2,FALSE)</f>
        <v>0.76538184111898344</v>
      </c>
      <c r="N8" s="4">
        <f>('FL Characterization'!N$2-'FL Characterization'!N$3)*VLOOKUP($A8,'FL Ratio'!$A$2:$B$9,2,FALSE)</f>
        <v>0.74678419390848272</v>
      </c>
      <c r="O8" s="4">
        <f>('FL Characterization'!O$2-'FL Characterization'!O$3)*VLOOKUP($A8,'FL Ratio'!$A$2:$B$9,2,FALSE)</f>
        <v>0.7498535617001344</v>
      </c>
      <c r="P8" s="4">
        <f>('FL Characterization'!P$2-'FL Characterization'!P$3)*VLOOKUP($A8,'FL Ratio'!$A$2:$B$9,2,FALSE)</f>
        <v>0.71432834424592961</v>
      </c>
      <c r="Q8" s="4">
        <f>('FL Characterization'!Q$2-'FL Characterization'!Q$3)*VLOOKUP($A8,'FL Ratio'!$A$2:$B$9,2,FALSE)</f>
        <v>0.65478838219345015</v>
      </c>
      <c r="R8" s="4">
        <f>('FL Characterization'!R$2-'FL Characterization'!R$3)*VLOOKUP($A8,'FL Ratio'!$A$2:$B$9,2,FALSE)</f>
        <v>0.58847739204348892</v>
      </c>
      <c r="S8" s="4">
        <f>('FL Characterization'!S$2-'FL Characterization'!S$3)*VLOOKUP($A8,'FL Ratio'!$A$2:$B$9,2,FALSE)</f>
        <v>0.56736706936360193</v>
      </c>
      <c r="T8" s="4">
        <f>('FL Characterization'!T$2-'FL Characterization'!T$3)*VLOOKUP($A8,'FL Ratio'!$A$2:$B$9,2,FALSE)</f>
        <v>0.35664459262218368</v>
      </c>
      <c r="U8" s="4">
        <f>('FL Characterization'!U$2-'FL Characterization'!U$3)*VLOOKUP($A8,'FL Ratio'!$A$2:$B$9,2,FALSE)</f>
        <v>0.38139884455225809</v>
      </c>
      <c r="V8" s="4">
        <f>('FL Characterization'!V$2-'FL Characterization'!V$3)*VLOOKUP($A8,'FL Ratio'!$A$2:$B$9,2,FALSE)</f>
        <v>0.41699141490471225</v>
      </c>
      <c r="W8" s="4">
        <f>('FL Characterization'!W$2-'FL Characterization'!W$3)*VLOOKUP($A8,'FL Ratio'!$A$2:$B$9,2,FALSE)</f>
        <v>0.4269417747093549</v>
      </c>
      <c r="X8" s="4">
        <f>('FL Characterization'!X$2-'FL Characterization'!X$3)*VLOOKUP($A8,'FL Ratio'!$A$2:$B$9,2,FALSE)</f>
        <v>0.44527138487580181</v>
      </c>
      <c r="Y8" s="4">
        <f>('FL Characterization'!Y$2-'FL Characterization'!Y$3)*VLOOKUP($A8,'FL Ratio'!$A$2:$B$9,2,FALSE)</f>
        <v>0.4914974658579998</v>
      </c>
    </row>
    <row r="9" spans="1:25" x14ac:dyDescent="0.3">
      <c r="A9">
        <v>8</v>
      </c>
      <c r="B9" s="4">
        <f>('FL Characterization'!B$2-'FL Characterization'!B$3)*VLOOKUP($A9,'FL Ratio'!$A$2:$B$9,2,FALSE)</f>
        <v>0.55038314261319943</v>
      </c>
      <c r="C9" s="4">
        <f>('FL Characterization'!C$2-'FL Characterization'!C$3)*VLOOKUP($A9,'FL Ratio'!$A$2:$B$9,2,FALSE)</f>
        <v>0.582465114963021</v>
      </c>
      <c r="D9" s="4">
        <f>('FL Characterization'!D$2-'FL Characterization'!D$3)*VLOOKUP($A9,'FL Ratio'!$A$2:$B$9,2,FALSE)</f>
        <v>0.61506941591151154</v>
      </c>
      <c r="E9" s="4">
        <f>('FL Characterization'!E$2-'FL Characterization'!E$3)*VLOOKUP($A9,'FL Ratio'!$A$2:$B$9,2,FALSE)</f>
        <v>0.64302774142973651</v>
      </c>
      <c r="F9" s="4">
        <f>('FL Characterization'!F$2-'FL Characterization'!F$3)*VLOOKUP($A9,'FL Ratio'!$A$2:$B$9,2,FALSE)</f>
        <v>0.65032659632166245</v>
      </c>
      <c r="G9" s="4">
        <f>('FL Characterization'!G$2-'FL Characterization'!G$3)*VLOOKUP($A9,'FL Ratio'!$A$2:$B$9,2,FALSE)</f>
        <v>0.6802780178084924</v>
      </c>
      <c r="H9" s="4">
        <f>('FL Characterization'!H$2-'FL Characterization'!H$3)*VLOOKUP($A9,'FL Ratio'!$A$2:$B$9,2,FALSE)</f>
        <v>0.67680040898051264</v>
      </c>
      <c r="I9" s="4">
        <f>('FL Characterization'!I$2-'FL Characterization'!I$3)*VLOOKUP($A9,'FL Ratio'!$A$2:$B$9,2,FALSE)</f>
        <v>0.63973432216023463</v>
      </c>
      <c r="J9" s="4">
        <f>('FL Characterization'!J$2-'FL Characterization'!J$3)*VLOOKUP($A9,'FL Ratio'!$A$2:$B$9,2,FALSE)</f>
        <v>0.57962529684499475</v>
      </c>
      <c r="K9" s="4">
        <f>('FL Characterization'!K$2-'FL Characterization'!K$3)*VLOOKUP($A9,'FL Ratio'!$A$2:$B$9,2,FALSE)</f>
        <v>0.85116331705879988</v>
      </c>
      <c r="L9" s="4">
        <f>('FL Characterization'!L$2-'FL Characterization'!L$3)*VLOOKUP($A9,'FL Ratio'!$A$2:$B$9,2,FALSE)</f>
        <v>0.83119524455126526</v>
      </c>
      <c r="M9" s="4">
        <f>('FL Characterization'!M$2-'FL Characterization'!M$3)*VLOOKUP($A9,'FL Ratio'!$A$2:$B$9,2,FALSE)</f>
        <v>0.76538184111898344</v>
      </c>
      <c r="N9" s="4">
        <f>('FL Characterization'!N$2-'FL Characterization'!N$3)*VLOOKUP($A9,'FL Ratio'!$A$2:$B$9,2,FALSE)</f>
        <v>0.74678419390848272</v>
      </c>
      <c r="O9" s="4">
        <f>('FL Characterization'!O$2-'FL Characterization'!O$3)*VLOOKUP($A9,'FL Ratio'!$A$2:$B$9,2,FALSE)</f>
        <v>0.7498535617001344</v>
      </c>
      <c r="P9" s="4">
        <f>('FL Characterization'!P$2-'FL Characterization'!P$3)*VLOOKUP($A9,'FL Ratio'!$A$2:$B$9,2,FALSE)</f>
        <v>0.71432834424592961</v>
      </c>
      <c r="Q9" s="4">
        <f>('FL Characterization'!Q$2-'FL Characterization'!Q$3)*VLOOKUP($A9,'FL Ratio'!$A$2:$B$9,2,FALSE)</f>
        <v>0.65478838219345015</v>
      </c>
      <c r="R9" s="4">
        <f>('FL Characterization'!R$2-'FL Characterization'!R$3)*VLOOKUP($A9,'FL Ratio'!$A$2:$B$9,2,FALSE)</f>
        <v>0.58847739204348892</v>
      </c>
      <c r="S9" s="4">
        <f>('FL Characterization'!S$2-'FL Characterization'!S$3)*VLOOKUP($A9,'FL Ratio'!$A$2:$B$9,2,FALSE)</f>
        <v>0.56736706936360193</v>
      </c>
      <c r="T9" s="4">
        <f>('FL Characterization'!T$2-'FL Characterization'!T$3)*VLOOKUP($A9,'FL Ratio'!$A$2:$B$9,2,FALSE)</f>
        <v>0.35664459262218368</v>
      </c>
      <c r="U9" s="4">
        <f>('FL Characterization'!U$2-'FL Characterization'!U$3)*VLOOKUP($A9,'FL Ratio'!$A$2:$B$9,2,FALSE)</f>
        <v>0.38139884455225809</v>
      </c>
      <c r="V9" s="4">
        <f>('FL Characterization'!V$2-'FL Characterization'!V$3)*VLOOKUP($A9,'FL Ratio'!$A$2:$B$9,2,FALSE)</f>
        <v>0.41699141490471225</v>
      </c>
      <c r="W9" s="4">
        <f>('FL Characterization'!W$2-'FL Characterization'!W$3)*VLOOKUP($A9,'FL Ratio'!$A$2:$B$9,2,FALSE)</f>
        <v>0.4269417747093549</v>
      </c>
      <c r="X9" s="4">
        <f>('FL Characterization'!X$2-'FL Characterization'!X$3)*VLOOKUP($A9,'FL Ratio'!$A$2:$B$9,2,FALSE)</f>
        <v>0.44527138487580181</v>
      </c>
      <c r="Y9" s="4">
        <f>('FL Characterization'!Y$2-'FL Characterization'!Y$3)*VLOOKUP($A9,'FL Ratio'!$A$2:$B$9,2,FALSE)</f>
        <v>0.4914974658579998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3.4885245901639338E-5</v>
      </c>
      <c r="D3" s="7">
        <f ca="1">VLOOKUP($A3,'RES installed'!$A$2:$C$6,3,FALSE)*(AVERAGE('[1]Profiles, RES, Winter'!D$2:D$4)*(RANDBETWEEN(95,105)/100))</f>
        <v>2.0907622443692663E-5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3.2896921209171766E-2</v>
      </c>
      <c r="J3" s="7">
        <f ca="1">VLOOKUP($A3,'RES installed'!$A$2:$C$6,3,FALSE)*(AVERAGE('[1]Profiles, RES, Winter'!J$2:J$4)*(RANDBETWEEN(95,105)/100))</f>
        <v>0.72751615028542294</v>
      </c>
      <c r="K3" s="7">
        <f ca="1">VLOOKUP($A3,'RES installed'!$A$2:$C$6,3,FALSE)*(AVERAGE('[1]Profiles, RES, Winter'!K$2:K$4)*(RANDBETWEEN(95,105)/100))</f>
        <v>1.6602150545512739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2.6558776686166317</v>
      </c>
      <c r="N3" s="7">
        <f ca="1">VLOOKUP($A3,'RES installed'!$A$2:$C$6,3,FALSE)*(AVERAGE('[1]Profiles, RES, Winter'!N$2:N$4)*(RANDBETWEEN(95,105)/100))</f>
        <v>2.5989559809388747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0.95127366740110642</v>
      </c>
      <c r="R3" s="7">
        <f ca="1">VLOOKUP($A3,'RES installed'!$A$2:$C$6,3,FALSE)*(AVERAGE('[1]Profiles, RES, Winter'!R$2:R$4)*(RANDBETWEEN(95,105)/100))</f>
        <v>0.21866933863057539</v>
      </c>
      <c r="S3" s="7">
        <f ca="1">VLOOKUP($A3,'RES installed'!$A$2:$C$6,3,FALSE)*(AVERAGE('[1]Profiles, RES, Winter'!S$2:S$4)*(RANDBETWEEN(95,105)/100))</f>
        <v>1.4486609630193811E-3</v>
      </c>
      <c r="T3" s="7">
        <f ca="1">VLOOKUP($A3,'RES installed'!$A$2:$C$6,3,FALSE)*(AVERAGE('[1]Profiles, RES, Winter'!T$2:T$4)*(RANDBETWEEN(95,105)/100))</f>
        <v>2.4023680782784263E-4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3.7430912819693094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3.2087697355713356</v>
      </c>
      <c r="E4" s="9">
        <f ca="1">VLOOKUP($A4,'RES installed'!$A$2:$C$6,3,FALSE)*(AVERAGE('[1]Profiles, RES, Winter'!E$5:E$7)*(RANDBETWEEN(95,105)/100))</f>
        <v>3.2489292133279548</v>
      </c>
      <c r="F4" s="9">
        <f ca="1">VLOOKUP($A4,'RES installed'!$A$2:$C$6,3,FALSE)*(AVERAGE('[1]Profiles, RES, Winter'!F$5:F$7)*(RANDBETWEEN(95,105)/100))</f>
        <v>2.9840873035994293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2.2925453547283627</v>
      </c>
      <c r="I4" s="9">
        <f ca="1">VLOOKUP($A4,'RES installed'!$A$2:$C$6,3,FALSE)*(AVERAGE('[1]Profiles, RES, Winter'!I$5:I$7)*(RANDBETWEEN(95,105)/100))</f>
        <v>1.900018042735065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1.8580080738293612</v>
      </c>
      <c r="L4" s="9">
        <f ca="1">VLOOKUP($A4,'RES installed'!$A$2:$C$6,3,FALSE)*(AVERAGE('[1]Profiles, RES, Winter'!L$5:L$7)*(RANDBETWEEN(95,105)/100))</f>
        <v>1.7224674988598596</v>
      </c>
      <c r="M4" s="9">
        <f ca="1">VLOOKUP($A4,'RES installed'!$A$2:$C$6,3,FALSE)*(AVERAGE('[1]Profiles, RES, Winter'!M$5:M$7)*(RANDBETWEEN(95,105)/100))</f>
        <v>1.7163907808750798</v>
      </c>
      <c r="N4" s="9">
        <f ca="1">VLOOKUP($A4,'RES installed'!$A$2:$C$6,3,FALSE)*(AVERAGE('[1]Profiles, RES, Winter'!N$5:N$7)*(RANDBETWEEN(95,105)/100))</f>
        <v>1.5421765513185075</v>
      </c>
      <c r="O4" s="9">
        <f ca="1">VLOOKUP($A4,'RES installed'!$A$2:$C$6,3,FALSE)*(AVERAGE('[1]Profiles, RES, Winter'!O$5:O$7)*(RANDBETWEEN(95,105)/100))</f>
        <v>1.5195616012341095</v>
      </c>
      <c r="P4" s="9">
        <f ca="1">VLOOKUP($A4,'RES installed'!$A$2:$C$6,3,FALSE)*(AVERAGE('[1]Profiles, RES, Winter'!P$5:P$7)*(RANDBETWEEN(95,105)/100))</f>
        <v>1.9139391828516286</v>
      </c>
      <c r="Q4" s="9">
        <f ca="1">VLOOKUP($A4,'RES installed'!$A$2:$C$6,3,FALSE)*(AVERAGE('[1]Profiles, RES, Winter'!Q$5:Q$7)*(RANDBETWEEN(95,105)/100))</f>
        <v>2.2201477691743348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2.39770225859123</v>
      </c>
      <c r="V4" s="9">
        <f ca="1">VLOOKUP($A4,'RES installed'!$A$2:$C$6,3,FALSE)*(AVERAGE('[1]Profiles, RES, Winter'!V$5:V$7)*(RANDBETWEEN(95,105)/100))</f>
        <v>2.6816479745619306</v>
      </c>
      <c r="W4" s="9">
        <f ca="1">VLOOKUP($A4,'RES installed'!$A$2:$C$6,3,FALSE)*(AVERAGE('[1]Profiles, RES, Winter'!W$5:W$7)*(RANDBETWEEN(95,105)/100))</f>
        <v>2.8334658061520579</v>
      </c>
      <c r="X4" s="9">
        <f ca="1">VLOOKUP($A4,'RES installed'!$A$2:$C$6,3,FALSE)*(AVERAGE('[1]Profiles, RES, Winter'!X$5:X$7)*(RANDBETWEEN(95,105)/100))</f>
        <v>2.5837874619730288</v>
      </c>
      <c r="Y4" s="9">
        <f ca="1">VLOOKUP($A4,'RES installed'!$A$2:$C$6,3,FALSE)*(AVERAGE('[1]Profiles, RES, Winter'!Y$5:Y$7)*(RANDBETWEEN(95,105)/100))</f>
        <v>3.0092489136207887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3.4885245901639338E-5</v>
      </c>
      <c r="D5" s="7">
        <f ca="1">VLOOKUP($A5,'RES installed'!$A$2:$C$6,3,FALSE)*(AVERAGE('[1]Profiles, RES, Winter'!D$2:D$4)*(RANDBETWEEN(95,105)/100))</f>
        <v>2.1534851117003441E-5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3.5270925832514066E-2</v>
      </c>
      <c r="J5" s="7">
        <f ca="1">VLOOKUP($A5,'RES installed'!$A$2:$C$6,3,FALSE)*(AVERAGE('[1]Profiles, RES, Winter'!J$2:J$4)*(RANDBETWEEN(95,105)/100))</f>
        <v>0.69287252408135513</v>
      </c>
      <c r="K5" s="7">
        <f ca="1">VLOOKUP($A5,'RES installed'!$A$2:$C$6,3,FALSE)*(AVERAGE('[1]Profiles, RES, Winter'!K$2:K$4)*(RANDBETWEEN(95,105)/100))</f>
        <v>1.7449199042732777</v>
      </c>
      <c r="L5" s="7">
        <f ca="1">VLOOKUP($A5,'RES installed'!$A$2:$C$6,3,FALSE)*(AVERAGE('[1]Profiles, RES, Winter'!L$2:L$4)*(RANDBETWEEN(95,105)/100))</f>
        <v>2.2694851622511218</v>
      </c>
      <c r="M5" s="7">
        <f ca="1">VLOOKUP($A5,'RES installed'!$A$2:$C$6,3,FALSE)*(AVERAGE('[1]Profiles, RES, Winter'!M$2:M$4)*(RANDBETWEEN(95,105)/100))</f>
        <v>2.4788191573755225</v>
      </c>
      <c r="N5" s="7">
        <f ca="1">VLOOKUP($A5,'RES installed'!$A$2:$C$6,3,FALSE)*(AVERAGE('[1]Profiles, RES, Winter'!N$2:N$4)*(RANDBETWEEN(95,105)/100))</f>
        <v>2.7845956938630803</v>
      </c>
      <c r="O5" s="7">
        <f ca="1">VLOOKUP($A5,'RES installed'!$A$2:$C$6,3,FALSE)*(AVERAGE('[1]Profiles, RES, Winter'!O$2:O$4)*(RANDBETWEEN(95,105)/100))</f>
        <v>2.2396612609619875</v>
      </c>
      <c r="P5" s="7">
        <f ca="1">VLOOKUP($A5,'RES installed'!$A$2:$C$6,3,FALSE)*(AVERAGE('[1]Profiles, RES, Winter'!P$2:P$4)*(RANDBETWEEN(95,105)/100))</f>
        <v>1.8087161682687207</v>
      </c>
      <c r="Q5" s="7">
        <f ca="1">VLOOKUP($A5,'RES installed'!$A$2:$C$6,3,FALSE)*(AVERAGE('[1]Profiles, RES, Winter'!Q$2:Q$4)*(RANDBETWEEN(95,105)/100))</f>
        <v>0.94136456669901147</v>
      </c>
      <c r="R5" s="7">
        <f ca="1">VLOOKUP($A5,'RES installed'!$A$2:$C$6,3,FALSE)*(AVERAGE('[1]Profiles, RES, Winter'!R$2:R$4)*(RANDBETWEEN(95,105)/100))</f>
        <v>0.20992256508535237</v>
      </c>
      <c r="S5" s="7">
        <f ca="1">VLOOKUP($A5,'RES installed'!$A$2:$C$6,3,FALSE)*(AVERAGE('[1]Profiles, RES, Winter'!S$2:S$4)*(RANDBETWEEN(95,105)/100))</f>
        <v>1.3783376152999936E-3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6.2703666453323571E-5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3.7428961748633879E-5</v>
      </c>
      <c r="D6" s="7">
        <f ca="1">VLOOKUP($A6,'RES installed'!$A$2:$C$6,3,FALSE)*(AVERAGE('[1]Profiles, RES, Winter'!D$2:D$4)*(RANDBETWEEN(95,105)/100))</f>
        <v>2.0907622443692663E-5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3.5610069350134388E-2</v>
      </c>
      <c r="J6" s="7">
        <f ca="1">VLOOKUP($A6,'RES installed'!$A$2:$C$6,3,FALSE)*(AVERAGE('[1]Profiles, RES, Winter'!J$2:J$4)*(RANDBETWEEN(95,105)/100))</f>
        <v>0.69287252408135513</v>
      </c>
      <c r="K6" s="7">
        <f ca="1">VLOOKUP($A6,'RES installed'!$A$2:$C$6,3,FALSE)*(AVERAGE('[1]Profiles, RES, Winter'!K$2:K$4)*(RANDBETWEEN(95,105)/100))</f>
        <v>1.6432740846068732</v>
      </c>
      <c r="L6" s="7">
        <f ca="1">VLOOKUP($A6,'RES installed'!$A$2:$C$6,3,FALSE)*(AVERAGE('[1]Profiles, RES, Winter'!L$2:L$4)*(RANDBETWEEN(95,105)/100))</f>
        <v>2.2694851622511218</v>
      </c>
      <c r="M6" s="7">
        <f ca="1">VLOOKUP($A6,'RES installed'!$A$2:$C$6,3,FALSE)*(AVERAGE('[1]Profiles, RES, Winter'!M$2:M$4)*(RANDBETWEEN(95,105)/100))</f>
        <v>2.4282310113066345</v>
      </c>
      <c r="N6" s="7">
        <f ca="1">VLOOKUP($A6,'RES installed'!$A$2:$C$6,3,FALSE)*(AVERAGE('[1]Profiles, RES, Winter'!N$2:N$4)*(RANDBETWEEN(95,105)/100))</f>
        <v>2.5459160629605302</v>
      </c>
      <c r="O6" s="7">
        <f ca="1">VLOOKUP($A6,'RES installed'!$A$2:$C$6,3,FALSE)*(AVERAGE('[1]Profiles, RES, Winter'!O$2:O$4)*(RANDBETWEEN(95,105)/100))</f>
        <v>2.4012863004128526</v>
      </c>
      <c r="P6" s="7">
        <f ca="1">VLOOKUP($A6,'RES installed'!$A$2:$C$6,3,FALSE)*(AVERAGE('[1]Profiles, RES, Winter'!P$2:P$4)*(RANDBETWEEN(95,105)/100))</f>
        <v>1.9183353299819768</v>
      </c>
      <c r="Q6" s="7">
        <f ca="1">VLOOKUP($A6,'RES installed'!$A$2:$C$6,3,FALSE)*(AVERAGE('[1]Profiles, RES, Winter'!Q$2:Q$4)*(RANDBETWEEN(95,105)/100))</f>
        <v>1.0305464730178653</v>
      </c>
      <c r="R6" s="7">
        <f ca="1">VLOOKUP($A6,'RES installed'!$A$2:$C$6,3,FALSE)*(AVERAGE('[1]Profiles, RES, Winter'!R$2:R$4)*(RANDBETWEEN(95,105)/100))</f>
        <v>0.21210925847165812</v>
      </c>
      <c r="S6" s="7">
        <f ca="1">VLOOKUP($A6,'RES installed'!$A$2:$C$6,3,FALSE)*(AVERAGE('[1]Profiles, RES, Winter'!S$2:S$4)*(RANDBETWEEN(95,105)/100))</f>
        <v>1.4627256325632585E-3</v>
      </c>
      <c r="T6" s="7">
        <f ca="1">VLOOKUP($A6,'RES installed'!$A$2:$C$6,3,FALSE)*(AVERAGE('[1]Profiles, RES, Winter'!T$2:T$4)*(RANDBETWEEN(95,105)/100))</f>
        <v>2.4023680782784263E-4</v>
      </c>
      <c r="U6" s="7">
        <f ca="1">VLOOKUP($A6,'RES installed'!$A$2:$C$6,3,FALSE)*(AVERAGE('[1]Profiles, RES, Winter'!U$2:U$4)*(RANDBETWEEN(95,105)/100))</f>
        <v>6.4642955106519151E-5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1.0558349334064794E-5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3.5248633879781413E-5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3.3236064726792094E-2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2.4788191573755225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2.3089291350123582</v>
      </c>
      <c r="P3" s="7">
        <f ca="1">VLOOKUP($A3,'RES installed'!$A$2:$C$6,3,FALSE)*(AVERAGE('[1]Profiles, RES, Winter'!P$2:P$4)*(RANDBETWEEN(95,105)/100))</f>
        <v>1.8087161682687207</v>
      </c>
      <c r="Q3" s="7">
        <f ca="1">VLOOKUP($A3,'RES installed'!$A$2:$C$6,3,FALSE)*(AVERAGE('[1]Profiles, RES, Winter'!Q$2:Q$4)*(RANDBETWEEN(95,105)/100))</f>
        <v>0.94136456669901147</v>
      </c>
      <c r="R3" s="7">
        <f ca="1">VLOOKUP($A3,'RES installed'!$A$2:$C$6,3,FALSE)*(AVERAGE('[1]Profiles, RES, Winter'!R$2:R$4)*(RANDBETWEEN(95,105)/100))</f>
        <v>0.22522941878949265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6.5935814208649529E-5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3.5963033885587485</v>
      </c>
      <c r="C4" s="9">
        <f ca="1">VLOOKUP($A4,'RES installed'!$A$2:$C$6,3,FALSE)*(AVERAGE('[1]Profiles, RES, Winter'!C$5:C$7)*(RANDBETWEEN(95,105)/100))</f>
        <v>3.369305169439254</v>
      </c>
      <c r="D4" s="9">
        <f ca="1">VLOOKUP($A4,'RES installed'!$A$2:$C$6,3,FALSE)*(AVERAGE('[1]Profiles, RES, Winter'!D$5:D$7)*(RANDBETWEEN(95,105)/100))</f>
        <v>3.1105420906048664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2.1602831227248034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2.0152275378337317</v>
      </c>
      <c r="K4" s="9">
        <f ca="1">VLOOKUP($A4,'RES installed'!$A$2:$C$6,3,FALSE)*(AVERAGE('[1]Profiles, RES, Winter'!K$5:K$7)*(RANDBETWEEN(95,105)/100))</f>
        <v>1.7695314988851059</v>
      </c>
      <c r="L4" s="9">
        <f ca="1">VLOOKUP($A4,'RES installed'!$A$2:$C$6,3,FALSE)*(AVERAGE('[1]Profiles, RES, Winter'!L$5:L$7)*(RANDBETWEEN(95,105)/100))</f>
        <v>1.7050688372552147</v>
      </c>
      <c r="M4" s="9">
        <f ca="1">VLOOKUP($A4,'RES installed'!$A$2:$C$6,3,FALSE)*(AVERAGE('[1]Profiles, RES, Winter'!M$5:M$7)*(RANDBETWEEN(95,105)/100))</f>
        <v>1.7337280614899795</v>
      </c>
      <c r="N4" s="9">
        <f ca="1">VLOOKUP($A4,'RES installed'!$A$2:$C$6,3,FALSE)*(AVERAGE('[1]Profiles, RES, Winter'!N$5:N$7)*(RANDBETWEEN(95,105)/100))</f>
        <v>1.5584099887008074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2.1154064652570637</v>
      </c>
      <c r="Q4" s="9">
        <f ca="1">VLOOKUP($A4,'RES installed'!$A$2:$C$6,3,FALSE)*(AVERAGE('[1]Profiles, RES, Winter'!Q$5:Q$7)*(RANDBETWEEN(95,105)/100))</f>
        <v>2.2201477691743348</v>
      </c>
      <c r="R4" s="9">
        <f ca="1">VLOOKUP($A4,'RES installed'!$A$2:$C$6,3,FALSE)*(AVERAGE('[1]Profiles, RES, Winter'!R$5:R$7)*(RANDBETWEEN(95,105)/100))</f>
        <v>2.3905420497295298</v>
      </c>
      <c r="S4" s="9">
        <f ca="1">VLOOKUP($A4,'RES installed'!$A$2:$C$6,3,FALSE)*(AVERAGE('[1]Profiles, RES, Winter'!S$5:S$7)*(RANDBETWEEN(95,105)/100))</f>
        <v>2.5164325734825903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2.39770225859123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2.8607106696727511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3.1284270884176513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3.6702185792349721E-5</v>
      </c>
      <c r="D5" s="7">
        <f ca="1">VLOOKUP($A5,'RES installed'!$A$2:$C$6,3,FALSE)*(AVERAGE('[1]Profiles, RES, Winter'!D$2:D$4)*(RANDBETWEEN(95,105)/100))</f>
        <v>2.1534851117003441E-5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3.4592638797273409E-2</v>
      </c>
      <c r="J5" s="7">
        <f ca="1">VLOOKUP($A5,'RES installed'!$A$2:$C$6,3,FALSE)*(AVERAGE('[1]Profiles, RES, Winter'!J$2:J$4)*(RANDBETWEEN(95,105)/100))</f>
        <v>0.69287252408135513</v>
      </c>
      <c r="K5" s="7">
        <f ca="1">VLOOKUP($A5,'RES installed'!$A$2:$C$6,3,FALSE)*(AVERAGE('[1]Profiles, RES, Winter'!K$2:K$4)*(RANDBETWEEN(95,105)/100))</f>
        <v>1.6432740846068732</v>
      </c>
      <c r="L5" s="7">
        <f ca="1">VLOOKUP($A5,'RES installed'!$A$2:$C$6,3,FALSE)*(AVERAGE('[1]Profiles, RES, Winter'!L$2:L$4)*(RANDBETWEEN(95,105)/100))</f>
        <v>2.1560109041385656</v>
      </c>
      <c r="M5" s="7">
        <f ca="1">VLOOKUP($A5,'RES installed'!$A$2:$C$6,3,FALSE)*(AVERAGE('[1]Profiles, RES, Winter'!M$2:M$4)*(RANDBETWEEN(95,105)/100))</f>
        <v>2.5799954495132993</v>
      </c>
      <c r="N5" s="7">
        <f ca="1">VLOOKUP($A5,'RES installed'!$A$2:$C$6,3,FALSE)*(AVERAGE('[1]Profiles, RES, Winter'!N$2:N$4)*(RANDBETWEEN(95,105)/100))</f>
        <v>2.7050358168955637</v>
      </c>
      <c r="O5" s="7">
        <f ca="1">VLOOKUP($A5,'RES installed'!$A$2:$C$6,3,FALSE)*(AVERAGE('[1]Profiles, RES, Winter'!O$2:O$4)*(RANDBETWEEN(95,105)/100))</f>
        <v>2.3320184263624819</v>
      </c>
      <c r="P5" s="7">
        <f ca="1">VLOOKUP($A5,'RES installed'!$A$2:$C$6,3,FALSE)*(AVERAGE('[1]Profiles, RES, Winter'!P$2:P$4)*(RANDBETWEEN(95,105)/100))</f>
        <v>1.9183353299819768</v>
      </c>
      <c r="Q5" s="7">
        <f ca="1">VLOOKUP($A5,'RES installed'!$A$2:$C$6,3,FALSE)*(AVERAGE('[1]Profiles, RES, Winter'!Q$2:Q$4)*(RANDBETWEEN(95,105)/100))</f>
        <v>0.96118276810320125</v>
      </c>
      <c r="R5" s="7">
        <f ca="1">VLOOKUP($A5,'RES installed'!$A$2:$C$6,3,FALSE)*(AVERAGE('[1]Profiles, RES, Winter'!R$2:R$4)*(RANDBETWEEN(95,105)/100))</f>
        <v>0.21648264524426963</v>
      </c>
      <c r="S5" s="7">
        <f ca="1">VLOOKUP($A5,'RES installed'!$A$2:$C$6,3,FALSE)*(AVERAGE('[1]Profiles, RES, Winter'!S$2:S$4)*(RANDBETWEEN(95,105)/100))</f>
        <v>1.4767903021071361E-3</v>
      </c>
      <c r="T5" s="7">
        <f ca="1">VLOOKUP($A5,'RES installed'!$A$2:$C$6,3,FALSE)*(AVERAGE('[1]Profiles, RES, Winter'!T$2:T$4)*(RANDBETWEEN(95,105)/100))</f>
        <v>2.3778541182959933E-4</v>
      </c>
      <c r="U5" s="7">
        <f ca="1">VLOOKUP($A5,'RES installed'!$A$2:$C$6,3,FALSE)*(AVERAGE('[1]Profiles, RES, Winter'!U$2:U$4)*(RANDBETWEEN(95,105)/100))</f>
        <v>6.2703666453323571E-5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3.6338797814207646E-5</v>
      </c>
      <c r="D6" s="7">
        <f ca="1">VLOOKUP($A6,'RES installed'!$A$2:$C$6,3,FALSE)*(AVERAGE('[1]Profiles, RES, Winter'!D$2:D$4)*(RANDBETWEEN(95,105)/100))</f>
        <v>2.0698546219255736E-5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3.5270925832514066E-2</v>
      </c>
      <c r="J6" s="7">
        <f ca="1">VLOOKUP($A6,'RES installed'!$A$2:$C$6,3,FALSE)*(AVERAGE('[1]Profiles, RES, Winter'!J$2:J$4)*(RANDBETWEEN(95,105)/100))</f>
        <v>0.72058742504460938</v>
      </c>
      <c r="K6" s="7">
        <f ca="1">VLOOKUP($A6,'RES installed'!$A$2:$C$6,3,FALSE)*(AVERAGE('[1]Profiles, RES, Winter'!K$2:K$4)*(RANDBETWEEN(95,105)/100))</f>
        <v>1.6602150545512739</v>
      </c>
      <c r="L6" s="7">
        <f ca="1">VLOOKUP($A6,'RES installed'!$A$2:$C$6,3,FALSE)*(AVERAGE('[1]Profiles, RES, Winter'!L$2:L$4)*(RANDBETWEEN(95,105)/100))</f>
        <v>2.3829594203636781</v>
      </c>
      <c r="M6" s="7">
        <f ca="1">VLOOKUP($A6,'RES installed'!$A$2:$C$6,3,FALSE)*(AVERAGE('[1]Profiles, RES, Winter'!M$2:M$4)*(RANDBETWEEN(95,105)/100))</f>
        <v>2.6558776686166317</v>
      </c>
      <c r="N6" s="7">
        <f ca="1">VLOOKUP($A6,'RES installed'!$A$2:$C$6,3,FALSE)*(AVERAGE('[1]Profiles, RES, Winter'!N$2:N$4)*(RANDBETWEEN(95,105)/100))</f>
        <v>2.5193961039713582</v>
      </c>
      <c r="O6" s="7">
        <f ca="1">VLOOKUP($A6,'RES installed'!$A$2:$C$6,3,FALSE)*(AVERAGE('[1]Profiles, RES, Winter'!O$2:O$4)*(RANDBETWEEN(95,105)/100))</f>
        <v>2.19348267826174</v>
      </c>
      <c r="P6" s="7">
        <f ca="1">VLOOKUP($A6,'RES installed'!$A$2:$C$6,3,FALSE)*(AVERAGE('[1]Profiles, RES, Winter'!P$2:P$4)*(RANDBETWEEN(95,105)/100))</f>
        <v>1.8269860285542634</v>
      </c>
      <c r="Q6" s="7">
        <f ca="1">VLOOKUP($A6,'RES installed'!$A$2:$C$6,3,FALSE)*(AVERAGE('[1]Profiles, RES, Winter'!Q$2:Q$4)*(RANDBETWEEN(95,105)/100))</f>
        <v>0.98100096950739102</v>
      </c>
      <c r="R6" s="7">
        <f ca="1">VLOOKUP($A6,'RES installed'!$A$2:$C$6,3,FALSE)*(AVERAGE('[1]Profiles, RES, Winter'!R$2:R$4)*(RANDBETWEEN(95,105)/100))</f>
        <v>0.21648264524426963</v>
      </c>
      <c r="S6" s="7">
        <f ca="1">VLOOKUP($A6,'RES installed'!$A$2:$C$6,3,FALSE)*(AVERAGE('[1]Profiles, RES, Winter'!S$2:S$4)*(RANDBETWEEN(95,105)/100))</f>
        <v>1.3502082762122387E-3</v>
      </c>
      <c r="T6" s="7">
        <f ca="1">VLOOKUP($A6,'RES installed'!$A$2:$C$6,3,FALSE)*(AVERAGE('[1]Profiles, RES, Winter'!T$2:T$4)*(RANDBETWEEN(95,105)/100))</f>
        <v>2.4268820382608591E-4</v>
      </c>
      <c r="U6" s="7">
        <f ca="1">VLOOKUP($A6,'RES installed'!$A$2:$C$6,3,FALSE)*(AVERAGE('[1]Profiles, RES, Winter'!U$2:U$4)*(RANDBETWEEN(95,105)/100))</f>
        <v>6.5935814208649529E-5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3.3236064726792094E-2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1.6940969944400754</v>
      </c>
      <c r="L3" s="7">
        <f ca="1">VLOOKUP($A3,'RES installed'!$A$2:$C$6,3,FALSE)*(AVERAGE('[1]Profiles, RES, Winter'!L$2:L$4)*(RANDBETWEEN(95,105)/100))</f>
        <v>2.3375697171186554</v>
      </c>
      <c r="M3" s="7">
        <f ca="1">VLOOKUP($A3,'RES installed'!$A$2:$C$6,3,FALSE)*(AVERAGE('[1]Profiles, RES, Winter'!M$2:M$4)*(RANDBETWEEN(95,105)/100))</f>
        <v>2.6558776686166317</v>
      </c>
      <c r="N3" s="7">
        <f ca="1">VLOOKUP($A3,'RES installed'!$A$2:$C$6,3,FALSE)*(AVERAGE('[1]Profiles, RES, Winter'!N$2:N$4)*(RANDBETWEEN(95,105)/100))</f>
        <v>2.6254759399280472</v>
      </c>
      <c r="O3" s="7">
        <f ca="1">VLOOKUP($A3,'RES installed'!$A$2:$C$6,3,FALSE)*(AVERAGE('[1]Profiles, RES, Winter'!O$2:O$4)*(RANDBETWEEN(95,105)/100))</f>
        <v>2.3551077177126052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0.96118276810320125</v>
      </c>
      <c r="R3" s="7">
        <f ca="1">VLOOKUP($A3,'RES installed'!$A$2:$C$6,3,FALSE)*(AVERAGE('[1]Profiles, RES, Winter'!R$2:R$4)*(RANDBETWEEN(95,105)/100))</f>
        <v>0.21866933863057539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2.5249378781905908E-4</v>
      </c>
      <c r="U3" s="7">
        <f ca="1">VLOOKUP($A3,'RES installed'!$A$2:$C$6,3,FALSE)*(AVERAGE('[1]Profiles, RES, Winter'!U$2:U$4)*(RANDBETWEEN(95,105)/100))</f>
        <v>6.7875102861845109E-5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3.6696973352640292</v>
      </c>
      <c r="C4" s="9">
        <f ca="1">VLOOKUP($A4,'RES installed'!$A$2:$C$6,3,FALSE)*(AVERAGE('[1]Profiles, RES, Winter'!C$5:C$7)*(RANDBETWEEN(95,105)/100))</f>
        <v>3.2025078838234489</v>
      </c>
      <c r="D4" s="9">
        <f ca="1">VLOOKUP($A4,'RES installed'!$A$2:$C$6,3,FALSE)*(AVERAGE('[1]Profiles, RES, Winter'!D$5:D$7)*(RANDBETWEEN(95,105)/100))</f>
        <v>3.4379675738264313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2.7567282709442344</v>
      </c>
      <c r="G4" s="9">
        <f ca="1">VLOOKUP($A4,'RES installed'!$A$2:$C$6,3,FALSE)*(AVERAGE('[1]Profiles, RES, Winter'!G$5:G$7)*(RANDBETWEEN(95,105)/100))</f>
        <v>2.3829501568181675</v>
      </c>
      <c r="H4" s="9">
        <f ca="1">VLOOKUP($A4,'RES installed'!$A$2:$C$6,3,FALSE)*(AVERAGE('[1]Profiles, RES, Winter'!H$5:H$7)*(RANDBETWEEN(95,105)/100))</f>
        <v>2.0941520067230233</v>
      </c>
      <c r="I4" s="9">
        <f ca="1">VLOOKUP($A4,'RES installed'!$A$2:$C$6,3,FALSE)*(AVERAGE('[1]Profiles, RES, Winter'!I$5:I$7)*(RANDBETWEEN(95,105)/100))</f>
        <v>1.9989773157941828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1.7695314988851059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1.6817162196452802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1.5355569865102581</v>
      </c>
      <c r="P4" s="9">
        <f ca="1">VLOOKUP($A4,'RES installed'!$A$2:$C$6,3,FALSE)*(AVERAGE('[1]Profiles, RES, Winter'!P$5:P$7)*(RANDBETWEEN(95,105)/100))</f>
        <v>2.054966280535433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2.3905420497295298</v>
      </c>
      <c r="S4" s="9">
        <f ca="1">VLOOKUP($A4,'RES installed'!$A$2:$C$6,3,FALSE)*(AVERAGE('[1]Profiles, RES, Winter'!S$5:S$7)*(RANDBETWEEN(95,105)/100))</f>
        <v>2.5423751773329264</v>
      </c>
      <c r="T4" s="9">
        <f ca="1">VLOOKUP($A4,'RES installed'!$A$2:$C$6,3,FALSE)*(AVERAGE('[1]Profiles, RES, Winter'!T$5:T$7)*(RANDBETWEEN(95,105)/100))</f>
        <v>2.5653593825815841</v>
      </c>
      <c r="U4" s="9">
        <f ca="1">VLOOKUP($A4,'RES installed'!$A$2:$C$6,3,FALSE)*(AVERAGE('[1]Profiles, RES, Winter'!U$5:U$7)*(RANDBETWEEN(95,105)/100))</f>
        <v>2.5491360854496232</v>
      </c>
      <c r="V4" s="9">
        <f ca="1">VLOOKUP($A4,'RES installed'!$A$2:$C$6,3,FALSE)*(AVERAGE('[1]Profiles, RES, Winter'!V$5:V$7)*(RANDBETWEEN(95,105)/100))</f>
        <v>2.5223421542909246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2.8900707388239257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3.4885245901639338E-5</v>
      </c>
      <c r="D5" s="7">
        <f ca="1">VLOOKUP($A5,'RES installed'!$A$2:$C$6,3,FALSE)*(AVERAGE('[1]Profiles, RES, Winter'!D$2:D$4)*(RANDBETWEEN(95,105)/100))</f>
        <v>2.1325774892566515E-5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3.2218634173931116E-2</v>
      </c>
      <c r="J5" s="7">
        <f ca="1">VLOOKUP($A5,'RES installed'!$A$2:$C$6,3,FALSE)*(AVERAGE('[1]Profiles, RES, Winter'!J$2:J$4)*(RANDBETWEEN(95,105)/100))</f>
        <v>0.68594379884054157</v>
      </c>
      <c r="K5" s="7">
        <f ca="1">VLOOKUP($A5,'RES installed'!$A$2:$C$6,3,FALSE)*(AVERAGE('[1]Profiles, RES, Winter'!K$2:K$4)*(RANDBETWEEN(95,105)/100))</f>
        <v>1.7110379643844762</v>
      </c>
      <c r="L5" s="7">
        <f ca="1">VLOOKUP($A5,'RES installed'!$A$2:$C$6,3,FALSE)*(AVERAGE('[1]Profiles, RES, Winter'!L$2:L$4)*(RANDBETWEEN(95,105)/100))</f>
        <v>2.3829594203636781</v>
      </c>
      <c r="M5" s="7">
        <f ca="1">VLOOKUP($A5,'RES installed'!$A$2:$C$6,3,FALSE)*(AVERAGE('[1]Profiles, RES, Winter'!M$2:M$4)*(RANDBETWEEN(95,105)/100))</f>
        <v>2.5294073034444109</v>
      </c>
      <c r="N5" s="7">
        <f ca="1">VLOOKUP($A5,'RES installed'!$A$2:$C$6,3,FALSE)*(AVERAGE('[1]Profiles, RES, Winter'!N$2:N$4)*(RANDBETWEEN(95,105)/100))</f>
        <v>2.5989559809388747</v>
      </c>
      <c r="O5" s="7">
        <f ca="1">VLOOKUP($A5,'RES installed'!$A$2:$C$6,3,FALSE)*(AVERAGE('[1]Profiles, RES, Winter'!O$2:O$4)*(RANDBETWEEN(95,105)/100))</f>
        <v>2.19348267826174</v>
      </c>
      <c r="P5" s="7">
        <f ca="1">VLOOKUP($A5,'RES installed'!$A$2:$C$6,3,FALSE)*(AVERAGE('[1]Profiles, RES, Winter'!P$2:P$4)*(RANDBETWEEN(95,105)/100))</f>
        <v>1.8817956094108914</v>
      </c>
      <c r="Q5" s="7">
        <f ca="1">VLOOKUP($A5,'RES installed'!$A$2:$C$6,3,FALSE)*(AVERAGE('[1]Profiles, RES, Winter'!Q$2:Q$4)*(RANDBETWEEN(95,105)/100))</f>
        <v>0.98100096950739102</v>
      </c>
      <c r="R5" s="7">
        <f ca="1">VLOOKUP($A5,'RES installed'!$A$2:$C$6,3,FALSE)*(AVERAGE('[1]Profiles, RES, Winter'!R$2:R$4)*(RANDBETWEEN(95,105)/100))</f>
        <v>0.21648264524426963</v>
      </c>
      <c r="S5" s="7">
        <f ca="1">VLOOKUP($A5,'RES installed'!$A$2:$C$6,3,FALSE)*(AVERAGE('[1]Profiles, RES, Winter'!S$2:S$4)*(RANDBETWEEN(95,105)/100))</f>
        <v>1.4064669543877486E-3</v>
      </c>
      <c r="T5" s="7">
        <f ca="1">VLOOKUP($A5,'RES installed'!$A$2:$C$6,3,FALSE)*(AVERAGE('[1]Profiles, RES, Winter'!T$2:T$4)*(RANDBETWEEN(95,105)/100))</f>
        <v>2.5494518381730238E-4</v>
      </c>
      <c r="U5" s="7">
        <f ca="1">VLOOKUP($A5,'RES installed'!$A$2:$C$6,3,FALSE)*(AVERAGE('[1]Profiles, RES, Winter'!U$2:U$4)*(RANDBETWEEN(95,105)/100))</f>
        <v>6.7228673310779921E-5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3.4885245901639338E-5</v>
      </c>
      <c r="D6" s="7">
        <f ca="1">VLOOKUP($A6,'RES installed'!$A$2:$C$6,3,FALSE)*(AVERAGE('[1]Profiles, RES, Winter'!D$2:D$4)*(RANDBETWEEN(95,105)/100))</f>
        <v>2.0071317545944954E-5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3.3914351762032752E-2</v>
      </c>
      <c r="J6" s="7">
        <f ca="1">VLOOKUP($A6,'RES installed'!$A$2:$C$6,3,FALSE)*(AVERAGE('[1]Profiles, RES, Winter'!J$2:J$4)*(RANDBETWEEN(95,105)/100))</f>
        <v>0.68594379884054157</v>
      </c>
      <c r="K6" s="7">
        <f ca="1">VLOOKUP($A6,'RES installed'!$A$2:$C$6,3,FALSE)*(AVERAGE('[1]Profiles, RES, Winter'!K$2:K$4)*(RANDBETWEEN(95,105)/100))</f>
        <v>1.6432740846068732</v>
      </c>
      <c r="L6" s="7">
        <f ca="1">VLOOKUP($A6,'RES installed'!$A$2:$C$6,3,FALSE)*(AVERAGE('[1]Profiles, RES, Winter'!L$2:L$4)*(RANDBETWEEN(95,105)/100))</f>
        <v>2.292180013873633</v>
      </c>
      <c r="M6" s="7">
        <f ca="1">VLOOKUP($A6,'RES installed'!$A$2:$C$6,3,FALSE)*(AVERAGE('[1]Profiles, RES, Winter'!M$2:M$4)*(RANDBETWEEN(95,105)/100))</f>
        <v>2.5041132304099669</v>
      </c>
      <c r="N6" s="7">
        <f ca="1">VLOOKUP($A6,'RES installed'!$A$2:$C$6,3,FALSE)*(AVERAGE('[1]Profiles, RES, Winter'!N$2:N$4)*(RANDBETWEEN(95,105)/100))</f>
        <v>2.5459160629605302</v>
      </c>
      <c r="O6" s="7">
        <f ca="1">VLOOKUP($A6,'RES installed'!$A$2:$C$6,3,FALSE)*(AVERAGE('[1]Profiles, RES, Winter'!O$2:O$4)*(RANDBETWEEN(95,105)/100))</f>
        <v>2.2396612609619875</v>
      </c>
      <c r="P6" s="7">
        <f ca="1">VLOOKUP($A6,'RES installed'!$A$2:$C$6,3,FALSE)*(AVERAGE('[1]Profiles, RES, Winter'!P$2:P$4)*(RANDBETWEEN(95,105)/100))</f>
        <v>1.7721764476976354</v>
      </c>
      <c r="Q6" s="7">
        <f ca="1">VLOOKUP($A6,'RES installed'!$A$2:$C$6,3,FALSE)*(AVERAGE('[1]Profiles, RES, Winter'!Q$2:Q$4)*(RANDBETWEEN(95,105)/100))</f>
        <v>0.99091007020948585</v>
      </c>
      <c r="R6" s="7">
        <f ca="1">VLOOKUP($A6,'RES installed'!$A$2:$C$6,3,FALSE)*(AVERAGE('[1]Profiles, RES, Winter'!R$2:R$4)*(RANDBETWEEN(95,105)/100))</f>
        <v>0.21648264524426963</v>
      </c>
      <c r="S6" s="7">
        <f ca="1">VLOOKUP($A6,'RES installed'!$A$2:$C$6,3,FALSE)*(AVERAGE('[1]Profiles, RES, Winter'!S$2:S$4)*(RANDBETWEEN(95,105)/100))</f>
        <v>1.3924022848438712E-3</v>
      </c>
      <c r="T6" s="7">
        <f ca="1">VLOOKUP($A6,'RES installed'!$A$2:$C$6,3,FALSE)*(AVERAGE('[1]Profiles, RES, Winter'!T$2:T$4)*(RANDBETWEEN(95,105)/100))</f>
        <v>2.4513959982432922E-4</v>
      </c>
      <c r="U6" s="7">
        <f ca="1">VLOOKUP($A6,'RES installed'!$A$2:$C$6,3,FALSE)*(AVERAGE('[1]Profiles, RES, Winter'!U$2:U$4)*(RANDBETWEEN(95,105)/100))</f>
        <v>6.3350096004388773E-5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0.10933466931528769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4</v>
      </c>
    </row>
    <row r="3" spans="1:3" x14ac:dyDescent="0.3">
      <c r="A3">
        <v>3</v>
      </c>
      <c r="B3">
        <v>9</v>
      </c>
      <c r="C3" s="5">
        <v>6</v>
      </c>
    </row>
    <row r="4" spans="1:3" x14ac:dyDescent="0.3">
      <c r="A4">
        <v>4</v>
      </c>
      <c r="B4">
        <v>22</v>
      </c>
      <c r="C4" s="5">
        <v>4</v>
      </c>
    </row>
    <row r="5" spans="1:3" x14ac:dyDescent="0.3">
      <c r="A5">
        <v>5</v>
      </c>
      <c r="B5">
        <v>24</v>
      </c>
      <c r="C5" s="5">
        <v>4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5.3731753025515996</v>
      </c>
      <c r="C2" s="4">
        <f>('[1]Pc, Summer, S1'!C2*Main!$B$5)+(VLOOKUP($A2,'FL Ratio'!$A$2:$B$9,2,FALSE)*'FL Characterization'!C$2)</f>
        <v>5.3353403114267683</v>
      </c>
      <c r="D2" s="4">
        <f>('[1]Pc, Summer, S1'!D2*Main!$B$5)+(VLOOKUP($A2,'FL Ratio'!$A$2:$B$9,2,FALSE)*'FL Characterization'!D$2)</f>
        <v>5.1156280465138781</v>
      </c>
      <c r="E2" s="4">
        <f>('[1]Pc, Summer, S1'!E2*Main!$B$5)+(VLOOKUP($A2,'FL Ratio'!$A$2:$B$9,2,FALSE)*'FL Characterization'!E$2)</f>
        <v>5.0124455324485435</v>
      </c>
      <c r="F2" s="4">
        <f>('[1]Pc, Summer, S1'!F2*Main!$B$5)+(VLOOKUP($A2,'FL Ratio'!$A$2:$B$9,2,FALSE)*'FL Characterization'!F$2)</f>
        <v>4.9248964415816365</v>
      </c>
      <c r="G2" s="4">
        <f>('[1]Pc, Summer, S1'!G2*Main!$B$5)+(VLOOKUP($A2,'FL Ratio'!$A$2:$B$9,2,FALSE)*'FL Characterization'!G$2)</f>
        <v>4.958050525385687</v>
      </c>
      <c r="H2" s="4">
        <f>('[1]Pc, Summer, S1'!H2*Main!$B$5)+(VLOOKUP($A2,'FL Ratio'!$A$2:$B$9,2,FALSE)*'FL Characterization'!H$2)</f>
        <v>4.9624364728504569</v>
      </c>
      <c r="I2" s="4">
        <f>('[1]Pc, Summer, S1'!I2*Main!$B$5)+(VLOOKUP($A2,'FL Ratio'!$A$2:$B$9,2,FALSE)*'FL Characterization'!I$2)</f>
        <v>5.8043114851732218</v>
      </c>
      <c r="J2" s="4">
        <f>('[1]Pc, Summer, S1'!J2*Main!$B$5)+(VLOOKUP($A2,'FL Ratio'!$A$2:$B$9,2,FALSE)*'FL Characterization'!J$2)</f>
        <v>6.2353237387405578</v>
      </c>
      <c r="K2" s="4">
        <f>('[1]Pc, Summer, S1'!K2*Main!$B$5)+(VLOOKUP($A2,'FL Ratio'!$A$2:$B$9,2,FALSE)*'FL Characterization'!K$2)</f>
        <v>6.1717312032788065</v>
      </c>
      <c r="L2" s="4">
        <f>('[1]Pc, Summer, S1'!L2*Main!$B$5)+(VLOOKUP($A2,'FL Ratio'!$A$2:$B$9,2,FALSE)*'FL Characterization'!L$2)</f>
        <v>6.0485649835153579</v>
      </c>
      <c r="M2" s="4">
        <f>('[1]Pc, Summer, S1'!M2*Main!$B$5)+(VLOOKUP($A2,'FL Ratio'!$A$2:$B$9,2,FALSE)*'FL Characterization'!M$2)</f>
        <v>6.1304717158753448</v>
      </c>
      <c r="N2" s="4">
        <f>('[1]Pc, Summer, S1'!N2*Main!$B$5)+(VLOOKUP($A2,'FL Ratio'!$A$2:$B$9,2,FALSE)*'FL Characterization'!N$2)</f>
        <v>6.3797219012580673</v>
      </c>
      <c r="O2" s="4">
        <f>('[1]Pc, Summer, S1'!O2*Main!$B$5)+(VLOOKUP($A2,'FL Ratio'!$A$2:$B$9,2,FALSE)*'FL Characterization'!O$2)</f>
        <v>6.3161553906260561</v>
      </c>
      <c r="P2" s="4">
        <f>('[1]Pc, Summer, S1'!P2*Main!$B$5)+(VLOOKUP($A2,'FL Ratio'!$A$2:$B$9,2,FALSE)*'FL Characterization'!P$2)</f>
        <v>5.8426458225312112</v>
      </c>
      <c r="Q2" s="4">
        <f>('[1]Pc, Summer, S1'!Q2*Main!$B$5)+(VLOOKUP($A2,'FL Ratio'!$A$2:$B$9,2,FALSE)*'FL Characterization'!Q$2)</f>
        <v>6.01615095691729</v>
      </c>
      <c r="R2" s="4">
        <f>('[1]Pc, Summer, S1'!R2*Main!$B$5)+(VLOOKUP($A2,'FL Ratio'!$A$2:$B$9,2,FALSE)*'FL Characterization'!R$2)</f>
        <v>6.0283101068452813</v>
      </c>
      <c r="S2" s="4">
        <f>('[1]Pc, Summer, S1'!S2*Main!$B$5)+(VLOOKUP($A2,'FL Ratio'!$A$2:$B$9,2,FALSE)*'FL Characterization'!S$2)</f>
        <v>5.9058631611460077</v>
      </c>
      <c r="T2" s="4">
        <f>('[1]Pc, Summer, S1'!T2*Main!$B$5)+(VLOOKUP($A2,'FL Ratio'!$A$2:$B$9,2,FALSE)*'FL Characterization'!T$2)</f>
        <v>5.5549625156034415</v>
      </c>
      <c r="U2" s="4">
        <f>('[1]Pc, Summer, S1'!U2*Main!$B$5)+(VLOOKUP($A2,'FL Ratio'!$A$2:$B$9,2,FALSE)*'FL Characterization'!U$2)</f>
        <v>5.459761292473301</v>
      </c>
      <c r="V2" s="4">
        <f>('[1]Pc, Summer, S1'!V2*Main!$B$5)+(VLOOKUP($A2,'FL Ratio'!$A$2:$B$9,2,FALSE)*'FL Characterization'!V$2)</f>
        <v>5.4738552575765871</v>
      </c>
      <c r="W2" s="4">
        <f>('[1]Pc, Summer, S1'!W2*Main!$B$5)+(VLOOKUP($A2,'FL Ratio'!$A$2:$B$9,2,FALSE)*'FL Characterization'!W$2)</f>
        <v>5.3786406554942907</v>
      </c>
      <c r="X2" s="4">
        <f>('[1]Pc, Summer, S1'!X2*Main!$B$5)+(VLOOKUP($A2,'FL Ratio'!$A$2:$B$9,2,FALSE)*'FL Characterization'!X$2)</f>
        <v>5.1750322763289489</v>
      </c>
      <c r="Y2" s="4">
        <f>('[1]Pc, Summer, S1'!Y2*Main!$B$5)+(VLOOKUP($A2,'FL Ratio'!$A$2:$B$9,2,FALSE)*'FL Characterization'!Y$2)</f>
        <v>5.0653864499291732</v>
      </c>
    </row>
    <row r="3" spans="1:25" x14ac:dyDescent="0.3">
      <c r="A3">
        <v>2</v>
      </c>
      <c r="B3" s="4">
        <f>('[1]Pc, Summer, S1'!B3*Main!$B$5)+(VLOOKUP($A3,'FL Ratio'!$A$2:$B$9,2,FALSE)*'FL Characterization'!B$2)</f>
        <v>3.9918108224434956</v>
      </c>
      <c r="C3" s="4">
        <f>('[1]Pc, Summer, S1'!C3*Main!$B$5)+(VLOOKUP($A3,'FL Ratio'!$A$2:$B$9,2,FALSE)*'FL Characterization'!C$2)</f>
        <v>3.7897081232419252</v>
      </c>
      <c r="D3" s="4">
        <f>('[1]Pc, Summer, S1'!D3*Main!$B$5)+(VLOOKUP($A3,'FL Ratio'!$A$2:$B$9,2,FALSE)*'FL Characterization'!D$2)</f>
        <v>3.6203020487896933</v>
      </c>
      <c r="E3" s="4">
        <f>('[1]Pc, Summer, S1'!E3*Main!$B$5)+(VLOOKUP($A3,'FL Ratio'!$A$2:$B$9,2,FALSE)*'FL Characterization'!E$2)</f>
        <v>3.3106232929493111</v>
      </c>
      <c r="F3" s="4">
        <f>('[1]Pc, Summer, S1'!F3*Main!$B$5)+(VLOOKUP($A3,'FL Ratio'!$A$2:$B$9,2,FALSE)*'FL Characterization'!F$2)</f>
        <v>3.1511844546849037</v>
      </c>
      <c r="G3" s="4">
        <f>('[1]Pc, Summer, S1'!G3*Main!$B$5)+(VLOOKUP($A3,'FL Ratio'!$A$2:$B$9,2,FALSE)*'FL Characterization'!G$2)</f>
        <v>3.2716460103333915</v>
      </c>
      <c r="H3" s="4">
        <f>('[1]Pc, Summer, S1'!H3*Main!$B$5)+(VLOOKUP($A3,'FL Ratio'!$A$2:$B$9,2,FALSE)*'FL Characterization'!H$2)</f>
        <v>3.5093371944341465</v>
      </c>
      <c r="I3" s="4">
        <f>('[1]Pc, Summer, S1'!I3*Main!$B$5)+(VLOOKUP($A3,'FL Ratio'!$A$2:$B$9,2,FALSE)*'FL Characterization'!I$2)</f>
        <v>4.4657903676843524</v>
      </c>
      <c r="J3" s="4">
        <f>('[1]Pc, Summer, S1'!J3*Main!$B$5)+(VLOOKUP($A3,'FL Ratio'!$A$2:$B$9,2,FALSE)*'FL Characterization'!J$2)</f>
        <v>4.8662545302441247</v>
      </c>
      <c r="K3" s="4">
        <f>('[1]Pc, Summer, S1'!K3*Main!$B$5)+(VLOOKUP($A3,'FL Ratio'!$A$2:$B$9,2,FALSE)*'FL Characterization'!K$2)</f>
        <v>5.2012038338473703</v>
      </c>
      <c r="L3" s="4">
        <f>('[1]Pc, Summer, S1'!L3*Main!$B$5)+(VLOOKUP($A3,'FL Ratio'!$A$2:$B$9,2,FALSE)*'FL Characterization'!L$2)</f>
        <v>4.7287785213866362</v>
      </c>
      <c r="M3" s="4">
        <f>('[1]Pc, Summer, S1'!M3*Main!$B$5)+(VLOOKUP($A3,'FL Ratio'!$A$2:$B$9,2,FALSE)*'FL Characterization'!M$2)</f>
        <v>4.9713176250317179</v>
      </c>
      <c r="N3" s="4">
        <f>('[1]Pc, Summer, S1'!N3*Main!$B$5)+(VLOOKUP($A3,'FL Ratio'!$A$2:$B$9,2,FALSE)*'FL Characterization'!N$2)</f>
        <v>4.9977724040000631</v>
      </c>
      <c r="O3" s="4">
        <f>('[1]Pc, Summer, S1'!O3*Main!$B$5)+(VLOOKUP($A3,'FL Ratio'!$A$2:$B$9,2,FALSE)*'FL Characterization'!O$2)</f>
        <v>4.9231027054750971</v>
      </c>
      <c r="P3" s="4">
        <f>('[1]Pc, Summer, S1'!P3*Main!$B$5)+(VLOOKUP($A3,'FL Ratio'!$A$2:$B$9,2,FALSE)*'FL Characterization'!P$2)</f>
        <v>4.2530754634315526</v>
      </c>
      <c r="Q3" s="4">
        <f>('[1]Pc, Summer, S1'!Q3*Main!$B$5)+(VLOOKUP($A3,'FL Ratio'!$A$2:$B$9,2,FALSE)*'FL Characterization'!Q$2)</f>
        <v>4.4265276372108566</v>
      </c>
      <c r="R3" s="4">
        <f>('[1]Pc, Summer, S1'!R3*Main!$B$5)+(VLOOKUP($A3,'FL Ratio'!$A$2:$B$9,2,FALSE)*'FL Characterization'!R$2)</f>
        <v>4.6337936958425896</v>
      </c>
      <c r="S3" s="4">
        <f>('[1]Pc, Summer, S1'!S3*Main!$B$5)+(VLOOKUP($A3,'FL Ratio'!$A$2:$B$9,2,FALSE)*'FL Characterization'!S$2)</f>
        <v>4.6773140345191306</v>
      </c>
      <c r="T3" s="4">
        <f>('[1]Pc, Summer, S1'!T3*Main!$B$5)+(VLOOKUP($A3,'FL Ratio'!$A$2:$B$9,2,FALSE)*'FL Characterization'!T$2)</f>
        <v>4.8206477218245833</v>
      </c>
      <c r="U3" s="4">
        <f>('[1]Pc, Summer, S1'!U3*Main!$B$5)+(VLOOKUP($A3,'FL Ratio'!$A$2:$B$9,2,FALSE)*'FL Characterization'!U$2)</f>
        <v>5.0533429359178283</v>
      </c>
      <c r="V3" s="4">
        <f>('[1]Pc, Summer, S1'!V3*Main!$B$5)+(VLOOKUP($A3,'FL Ratio'!$A$2:$B$9,2,FALSE)*'FL Characterization'!V$2)</f>
        <v>5.3088768152835062</v>
      </c>
      <c r="W3" s="4">
        <f>('[1]Pc, Summer, S1'!W3*Main!$B$5)+(VLOOKUP($A3,'FL Ratio'!$A$2:$B$9,2,FALSE)*'FL Characterization'!W$2)</f>
        <v>4.8508631139290976</v>
      </c>
      <c r="X3" s="4">
        <f>('[1]Pc, Summer, S1'!X3*Main!$B$5)+(VLOOKUP($A3,'FL Ratio'!$A$2:$B$9,2,FALSE)*'FL Characterization'!X$2)</f>
        <v>4.3412228244855955</v>
      </c>
      <c r="Y3" s="4">
        <f>('[1]Pc, Summer, S1'!Y3*Main!$B$5)+(VLOOKUP($A3,'FL Ratio'!$A$2:$B$9,2,FALSE)*'FL Characterization'!Y$2)</f>
        <v>4.0709865787882871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2.6538544962762658</v>
      </c>
      <c r="C4" s="4">
        <f>('[1]Pc, Summer, S1'!C4*Main!$B$5)+(VLOOKUP($A4,'FL Ratio'!$A$2:$B$9,2,FALSE)*'FL Characterization'!C$2)</f>
        <v>2.5151308140942223</v>
      </c>
      <c r="D4" s="4">
        <f>('[1]Pc, Summer, S1'!D4*Main!$B$5)+(VLOOKUP($A4,'FL Ratio'!$A$2:$B$9,2,FALSE)*'FL Characterization'!D$2)</f>
        <v>2.3114766346431415</v>
      </c>
      <c r="E4" s="4">
        <f>('[1]Pc, Summer, S1'!E4*Main!$B$5)+(VLOOKUP($A4,'FL Ratio'!$A$2:$B$9,2,FALSE)*'FL Characterization'!E$2)</f>
        <v>2.38591396612083</v>
      </c>
      <c r="F4" s="4">
        <f>('[1]Pc, Summer, S1'!F4*Main!$B$5)+(VLOOKUP($A4,'FL Ratio'!$A$2:$B$9,2,FALSE)*'FL Characterization'!F$2)</f>
        <v>2.3101710230911023</v>
      </c>
      <c r="G4" s="4">
        <f>('[1]Pc, Summer, S1'!G4*Main!$B$5)+(VLOOKUP($A4,'FL Ratio'!$A$2:$B$9,2,FALSE)*'FL Characterization'!G$2)</f>
        <v>2.3292089040577033</v>
      </c>
      <c r="H4" s="4">
        <f>('[1]Pc, Summer, S1'!H4*Main!$B$5)+(VLOOKUP($A4,'FL Ratio'!$A$2:$B$9,2,FALSE)*'FL Characterization'!H$2)</f>
        <v>3.2755615509263372</v>
      </c>
      <c r="I4" s="4">
        <f>('[1]Pc, Summer, S1'!I4*Main!$B$5)+(VLOOKUP($A4,'FL Ratio'!$A$2:$B$9,2,FALSE)*'FL Characterization'!I$2)</f>
        <v>4.0071956973291014</v>
      </c>
      <c r="J4" s="4">
        <f>('[1]Pc, Summer, S1'!J4*Main!$B$5)+(VLOOKUP($A4,'FL Ratio'!$A$2:$B$9,2,FALSE)*'FL Characterization'!J$2)</f>
        <v>4.1951788417741049</v>
      </c>
      <c r="K4" s="4">
        <f>('[1]Pc, Summer, S1'!K4*Main!$B$5)+(VLOOKUP($A4,'FL Ratio'!$A$2:$B$9,2,FALSE)*'FL Characterization'!K$2)</f>
        <v>3.9475285036738548</v>
      </c>
      <c r="L4" s="4">
        <f>('[1]Pc, Summer, S1'!L4*Main!$B$5)+(VLOOKUP($A4,'FL Ratio'!$A$2:$B$9,2,FALSE)*'FL Characterization'!L$2)</f>
        <v>3.8485873782074265</v>
      </c>
      <c r="M4" s="4">
        <f>('[1]Pc, Summer, S1'!M4*Main!$B$5)+(VLOOKUP($A4,'FL Ratio'!$A$2:$B$9,2,FALSE)*'FL Characterization'!M$2)</f>
        <v>4.1413385585948399</v>
      </c>
      <c r="N4" s="4">
        <f>('[1]Pc, Summer, S1'!N4*Main!$B$5)+(VLOOKUP($A4,'FL Ratio'!$A$2:$B$9,2,FALSE)*'FL Characterization'!N$2)</f>
        <v>4.3456883354303297</v>
      </c>
      <c r="O4" s="4">
        <f>('[1]Pc, Summer, S1'!O4*Main!$B$5)+(VLOOKUP($A4,'FL Ratio'!$A$2:$B$9,2,FALSE)*'FL Characterization'!O$2)</f>
        <v>4.0744921002758874</v>
      </c>
      <c r="P4" s="4">
        <f>('[1]Pc, Summer, S1'!P4*Main!$B$5)+(VLOOKUP($A4,'FL Ratio'!$A$2:$B$9,2,FALSE)*'FL Characterization'!P$2)</f>
        <v>3.7282313692028866</v>
      </c>
      <c r="Q4" s="4">
        <f>('[1]Pc, Summer, S1'!Q4*Main!$B$5)+(VLOOKUP($A4,'FL Ratio'!$A$2:$B$9,2,FALSE)*'FL Characterization'!Q$2)</f>
        <v>3.5387817029188984</v>
      </c>
      <c r="R4" s="4">
        <f>('[1]Pc, Summer, S1'!R4*Main!$B$5)+(VLOOKUP($A4,'FL Ratio'!$A$2:$B$9,2,FALSE)*'FL Characterization'!R$2)</f>
        <v>3.5781597134155394</v>
      </c>
      <c r="S4" s="4">
        <f>('[1]Pc, Summer, S1'!S4*Main!$B$5)+(VLOOKUP($A4,'FL Ratio'!$A$2:$B$9,2,FALSE)*'FL Characterization'!S$2)</f>
        <v>3.507354554138256</v>
      </c>
      <c r="T4" s="4">
        <f>('[1]Pc, Summer, S1'!T4*Main!$B$5)+(VLOOKUP($A4,'FL Ratio'!$A$2:$B$9,2,FALSE)*'FL Characterization'!T$2)</f>
        <v>3.388985965816905</v>
      </c>
      <c r="U4" s="4">
        <f>('[1]Pc, Summer, S1'!U4*Main!$B$5)+(VLOOKUP($A4,'FL Ratio'!$A$2:$B$9,2,FALSE)*'FL Characterization'!U$2)</f>
        <v>3.671545979654451</v>
      </c>
      <c r="V4" s="4">
        <f>('[1]Pc, Summer, S1'!V4*Main!$B$5)+(VLOOKUP($A4,'FL Ratio'!$A$2:$B$9,2,FALSE)*'FL Characterization'!V$2)</f>
        <v>3.8646259684951141</v>
      </c>
      <c r="W4" s="4">
        <f>('[1]Pc, Summer, S1'!W4*Main!$B$5)+(VLOOKUP($A4,'FL Ratio'!$A$2:$B$9,2,FALSE)*'FL Characterization'!W$2)</f>
        <v>3.5872665414398255</v>
      </c>
      <c r="X4" s="4">
        <f>('[1]Pc, Summer, S1'!X4*Main!$B$5)+(VLOOKUP($A4,'FL Ratio'!$A$2:$B$9,2,FALSE)*'FL Characterization'!X$2)</f>
        <v>3.2822690134735404</v>
      </c>
      <c r="Y4" s="4">
        <f>('[1]Pc, Summer, S1'!Y4*Main!$B$5)+(VLOOKUP($A4,'FL Ratio'!$A$2:$B$9,2,FALSE)*'FL Characterization'!Y$2)</f>
        <v>2.7986611669555215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1.2152195195068338</v>
      </c>
      <c r="C5" s="4">
        <f>('[1]Pc, Summer, S1'!C5*Main!$B$5)+(VLOOKUP($A5,'FL Ratio'!$A$2:$B$9,2,FALSE)*'FL Characterization'!C$2)</f>
        <v>0.99404058994377376</v>
      </c>
      <c r="D5" s="4">
        <f>('[1]Pc, Summer, S1'!D5*Main!$B$5)+(VLOOKUP($A5,'FL Ratio'!$A$2:$B$9,2,FALSE)*'FL Characterization'!D$2)</f>
        <v>0.80018819527279383</v>
      </c>
      <c r="E5" s="4">
        <f>('[1]Pc, Summer, S1'!E5*Main!$B$5)+(VLOOKUP($A5,'FL Ratio'!$A$2:$B$9,2,FALSE)*'FL Characterization'!E$2)</f>
        <v>0.78472052067331943</v>
      </c>
      <c r="F5" s="4">
        <f>('[1]Pc, Summer, S1'!F5*Main!$B$5)+(VLOOKUP($A5,'FL Ratio'!$A$2:$B$9,2,FALSE)*'FL Characterization'!F$2)</f>
        <v>0.70672811171035566</v>
      </c>
      <c r="G5" s="4">
        <f>('[1]Pc, Summer, S1'!G5*Main!$B$5)+(VLOOKUP($A5,'FL Ratio'!$A$2:$B$9,2,FALSE)*'FL Characterization'!G$2)</f>
        <v>0.65909774037090452</v>
      </c>
      <c r="H5" s="4">
        <f>('[1]Pc, Summer, S1'!H5*Main!$B$5)+(VLOOKUP($A5,'FL Ratio'!$A$2:$B$9,2,FALSE)*'FL Characterization'!H$2)</f>
        <v>1.3771433926463275</v>
      </c>
      <c r="I5" s="4">
        <f>('[1]Pc, Summer, S1'!I5*Main!$B$5)+(VLOOKUP($A5,'FL Ratio'!$A$2:$B$9,2,FALSE)*'FL Characterization'!I$2)</f>
        <v>2.2827120221530741</v>
      </c>
      <c r="J5" s="4">
        <f>('[1]Pc, Summer, S1'!J5*Main!$B$5)+(VLOOKUP($A5,'FL Ratio'!$A$2:$B$9,2,FALSE)*'FL Characterization'!J$2)</f>
        <v>2.7629684460960768</v>
      </c>
      <c r="K5" s="4">
        <f>('[1]Pc, Summer, S1'!K5*Main!$B$5)+(VLOOKUP($A5,'FL Ratio'!$A$2:$B$9,2,FALSE)*'FL Characterization'!K$2)</f>
        <v>2.8376286990874222</v>
      </c>
      <c r="L5" s="4">
        <f>('[1]Pc, Summer, S1'!L5*Main!$B$5)+(VLOOKUP($A5,'FL Ratio'!$A$2:$B$9,2,FALSE)*'FL Characterization'!L$2)</f>
        <v>2.7748800379119274</v>
      </c>
      <c r="M5" s="4">
        <f>('[1]Pc, Summer, S1'!M5*Main!$B$5)+(VLOOKUP($A5,'FL Ratio'!$A$2:$B$9,2,FALSE)*'FL Characterization'!M$2)</f>
        <v>2.4936563096117998</v>
      </c>
      <c r="N5" s="4">
        <f>('[1]Pc, Summer, S1'!N5*Main!$B$5)+(VLOOKUP($A5,'FL Ratio'!$A$2:$B$9,2,FALSE)*'FL Characterization'!N$2)</f>
        <v>2.8351505120074769</v>
      </c>
      <c r="O5" s="4">
        <f>('[1]Pc, Summer, S1'!O5*Main!$B$5)+(VLOOKUP($A5,'FL Ratio'!$A$2:$B$9,2,FALSE)*'FL Characterization'!O$2)</f>
        <v>2.7018962327440645</v>
      </c>
      <c r="P5" s="4">
        <f>('[1]Pc, Summer, S1'!P5*Main!$B$5)+(VLOOKUP($A5,'FL Ratio'!$A$2:$B$9,2,FALSE)*'FL Characterization'!P$2)</f>
        <v>2.4718199725332073</v>
      </c>
      <c r="Q5" s="4">
        <f>('[1]Pc, Summer, S1'!Q5*Main!$B$5)+(VLOOKUP($A5,'FL Ratio'!$A$2:$B$9,2,FALSE)*'FL Characterization'!Q$2)</f>
        <v>2.2878328402981953</v>
      </c>
      <c r="R5" s="4">
        <f>('[1]Pc, Summer, S1'!R5*Main!$B$5)+(VLOOKUP($A5,'FL Ratio'!$A$2:$B$9,2,FALSE)*'FL Characterization'!R$2)</f>
        <v>2.0550509691024335</v>
      </c>
      <c r="S5" s="4">
        <f>('[1]Pc, Summer, S1'!S5*Main!$B$5)+(VLOOKUP($A5,'FL Ratio'!$A$2:$B$9,2,FALSE)*'FL Characterization'!S$2)</f>
        <v>1.865225500948946</v>
      </c>
      <c r="T5" s="4">
        <f>('[1]Pc, Summer, S1'!T5*Main!$B$5)+(VLOOKUP($A5,'FL Ratio'!$A$2:$B$9,2,FALSE)*'FL Characterization'!T$2)</f>
        <v>2.3254175092924996</v>
      </c>
      <c r="U5" s="4">
        <f>('[1]Pc, Summer, S1'!U5*Main!$B$5)+(VLOOKUP($A5,'FL Ratio'!$A$2:$B$9,2,FALSE)*'FL Characterization'!U$2)</f>
        <v>2.7078542790864999</v>
      </c>
      <c r="V5" s="4">
        <f>('[1]Pc, Summer, S1'!V5*Main!$B$5)+(VLOOKUP($A5,'FL Ratio'!$A$2:$B$9,2,FALSE)*'FL Characterization'!V$2)</f>
        <v>3.1184967932086218</v>
      </c>
      <c r="W5" s="4">
        <f>('[1]Pc, Summer, S1'!W5*Main!$B$5)+(VLOOKUP($A5,'FL Ratio'!$A$2:$B$9,2,FALSE)*'FL Characterization'!W$2)</f>
        <v>2.9547767618216847</v>
      </c>
      <c r="X5" s="4">
        <f>('[1]Pc, Summer, S1'!X5*Main!$B$5)+(VLOOKUP($A5,'FL Ratio'!$A$2:$B$9,2,FALSE)*'FL Characterization'!X$2)</f>
        <v>2.3160873171685732</v>
      </c>
      <c r="Y5" s="4">
        <f>('[1]Pc, Summer, S1'!Y5*Main!$B$5)+(VLOOKUP($A5,'FL Ratio'!$A$2:$B$9,2,FALSE)*'FL Characterization'!Y$2)</f>
        <v>1.7205677110908804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2.2726885068655482</v>
      </c>
      <c r="C6" s="4">
        <f>('[1]Pc, Summer, S1'!C6*Main!$B$5)+(VLOOKUP($A6,'FL Ratio'!$A$2:$B$9,2,FALSE)*'FL Characterization'!C$2)</f>
        <v>2.0646882713346759</v>
      </c>
      <c r="D6" s="4">
        <f>('[1]Pc, Summer, S1'!D6*Main!$B$5)+(VLOOKUP($A6,'FL Ratio'!$A$2:$B$9,2,FALSE)*'FL Characterization'!D$2)</f>
        <v>1.9061847482818064</v>
      </c>
      <c r="E6" s="4">
        <f>('[1]Pc, Summer, S1'!E6*Main!$B$5)+(VLOOKUP($A6,'FL Ratio'!$A$2:$B$9,2,FALSE)*'FL Characterization'!E$2)</f>
        <v>1.8556326574628612</v>
      </c>
      <c r="F6" s="4">
        <f>('[1]Pc, Summer, S1'!F6*Main!$B$5)+(VLOOKUP($A6,'FL Ratio'!$A$2:$B$9,2,FALSE)*'FL Characterization'!F$2)</f>
        <v>1.9087660503251798</v>
      </c>
      <c r="G6" s="4">
        <f>('[1]Pc, Summer, S1'!G6*Main!$B$5)+(VLOOKUP($A6,'FL Ratio'!$A$2:$B$9,2,FALSE)*'FL Characterization'!G$2)</f>
        <v>1.8969253096015706</v>
      </c>
      <c r="H6" s="4">
        <f>('[1]Pc, Summer, S1'!H6*Main!$B$5)+(VLOOKUP($A6,'FL Ratio'!$A$2:$B$9,2,FALSE)*'FL Characterization'!H$2)</f>
        <v>2.1123294008633735</v>
      </c>
      <c r="I6" s="4">
        <f>('[1]Pc, Summer, S1'!I6*Main!$B$5)+(VLOOKUP($A6,'FL Ratio'!$A$2:$B$9,2,FALSE)*'FL Characterization'!I$2)</f>
        <v>2.3343689766872697</v>
      </c>
      <c r="J6" s="4">
        <f>('[1]Pc, Summer, S1'!J6*Main!$B$5)+(VLOOKUP($A6,'FL Ratio'!$A$2:$B$9,2,FALSE)*'FL Characterization'!J$2)</f>
        <v>2.574720278164722</v>
      </c>
      <c r="K6" s="4">
        <f>('[1]Pc, Summer, S1'!K6*Main!$B$5)+(VLOOKUP($A6,'FL Ratio'!$A$2:$B$9,2,FALSE)*'FL Characterization'!K$2)</f>
        <v>2.6601791266005024</v>
      </c>
      <c r="L6" s="4">
        <f>('[1]Pc, Summer, S1'!L6*Main!$B$5)+(VLOOKUP($A6,'FL Ratio'!$A$2:$B$9,2,FALSE)*'FL Characterization'!L$2)</f>
        <v>2.8361896144964542</v>
      </c>
      <c r="M6" s="4">
        <f>('[1]Pc, Summer, S1'!M6*Main!$B$5)+(VLOOKUP($A6,'FL Ratio'!$A$2:$B$9,2,FALSE)*'FL Characterization'!M$2)</f>
        <v>3.0033940904889058</v>
      </c>
      <c r="N6" s="4">
        <f>('[1]Pc, Summer, S1'!N6*Main!$B$5)+(VLOOKUP($A6,'FL Ratio'!$A$2:$B$9,2,FALSE)*'FL Characterization'!N$2)</f>
        <v>3.0939201195759591</v>
      </c>
      <c r="O6" s="4">
        <f>('[1]Pc, Summer, S1'!O6*Main!$B$5)+(VLOOKUP($A6,'FL Ratio'!$A$2:$B$9,2,FALSE)*'FL Characterization'!O$2)</f>
        <v>2.9764890883311268</v>
      </c>
      <c r="P6" s="4">
        <f>('[1]Pc, Summer, S1'!P6*Main!$B$5)+(VLOOKUP($A6,'FL Ratio'!$A$2:$B$9,2,FALSE)*'FL Characterization'!P$2)</f>
        <v>2.8745414687609743</v>
      </c>
      <c r="Q6" s="4">
        <f>('[1]Pc, Summer, S1'!Q6*Main!$B$5)+(VLOOKUP($A6,'FL Ratio'!$A$2:$B$9,2,FALSE)*'FL Characterization'!Q$2)</f>
        <v>2.8375915381693706</v>
      </c>
      <c r="R6" s="4">
        <f>('[1]Pc, Summer, S1'!R6*Main!$B$5)+(VLOOKUP($A6,'FL Ratio'!$A$2:$B$9,2,FALSE)*'FL Characterization'!R$2)</f>
        <v>2.8194592988691132</v>
      </c>
      <c r="S6" s="4">
        <f>('[1]Pc, Summer, S1'!S6*Main!$B$5)+(VLOOKUP($A6,'FL Ratio'!$A$2:$B$9,2,FALSE)*'FL Characterization'!S$2)</f>
        <v>2.8270938616995807</v>
      </c>
      <c r="T6" s="4">
        <f>('[1]Pc, Summer, S1'!T6*Main!$B$5)+(VLOOKUP($A6,'FL Ratio'!$A$2:$B$9,2,FALSE)*'FL Characterization'!T$2)</f>
        <v>2.8443671532222052</v>
      </c>
      <c r="U6" s="4">
        <f>('[1]Pc, Summer, S1'!U6*Main!$B$5)+(VLOOKUP($A6,'FL Ratio'!$A$2:$B$9,2,FALSE)*'FL Characterization'!U$2)</f>
        <v>2.8773701896142438</v>
      </c>
      <c r="V6" s="4">
        <f>('[1]Pc, Summer, S1'!V6*Main!$B$5)+(VLOOKUP($A6,'FL Ratio'!$A$2:$B$9,2,FALSE)*'FL Characterization'!V$2)</f>
        <v>3.1734153643260337</v>
      </c>
      <c r="W6" s="4">
        <f>('[1]Pc, Summer, S1'!W6*Main!$B$5)+(VLOOKUP($A6,'FL Ratio'!$A$2:$B$9,2,FALSE)*'FL Characterization'!W$2)</f>
        <v>3.0125161905245825</v>
      </c>
      <c r="X6" s="4">
        <f>('[1]Pc, Summer, S1'!X6*Main!$B$5)+(VLOOKUP($A6,'FL Ratio'!$A$2:$B$9,2,FALSE)*'FL Characterization'!X$2)</f>
        <v>2.9529840688913729</v>
      </c>
      <c r="Y6" s="4">
        <f>('[1]Pc, Summer, S1'!Y6*Main!$B$5)+(VLOOKUP($A6,'FL Ratio'!$A$2:$B$9,2,FALSE)*'FL Characterization'!Y$2)</f>
        <v>2.6369056673757951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2.3725519195864182</v>
      </c>
      <c r="C7" s="4">
        <f>('[1]Pc, Summer, S1'!C7*Main!$B$5)+(VLOOKUP($A7,'FL Ratio'!$A$2:$B$9,2,FALSE)*'FL Characterization'!C$2)</f>
        <v>2.2896498248095565</v>
      </c>
      <c r="D7" s="4">
        <f>('[1]Pc, Summer, S1'!D7*Main!$B$5)+(VLOOKUP($A7,'FL Ratio'!$A$2:$B$9,2,FALSE)*'FL Characterization'!D$2)</f>
        <v>2.1227398471714092</v>
      </c>
      <c r="E7" s="4">
        <f>('[1]Pc, Summer, S1'!E7*Main!$B$5)+(VLOOKUP($A7,'FL Ratio'!$A$2:$B$9,2,FALSE)*'FL Characterization'!E$2)</f>
        <v>2.1987542830379496</v>
      </c>
      <c r="F7" s="4">
        <f>('[1]Pc, Summer, S1'!F7*Main!$B$5)+(VLOOKUP($A7,'FL Ratio'!$A$2:$B$9,2,FALSE)*'FL Characterization'!F$2)</f>
        <v>2.2277240574853043</v>
      </c>
      <c r="G7" s="4">
        <f>('[1]Pc, Summer, S1'!G7*Main!$B$5)+(VLOOKUP($A7,'FL Ratio'!$A$2:$B$9,2,FALSE)*'FL Characterization'!G$2)</f>
        <v>2.213732317938307</v>
      </c>
      <c r="H7" s="4">
        <f>('[1]Pc, Summer, S1'!H7*Main!$B$5)+(VLOOKUP($A7,'FL Ratio'!$A$2:$B$9,2,FALSE)*'FL Characterization'!H$2)</f>
        <v>2.4247071075413396</v>
      </c>
      <c r="I7" s="4">
        <f>('[1]Pc, Summer, S1'!I7*Main!$B$5)+(VLOOKUP($A7,'FL Ratio'!$A$2:$B$9,2,FALSE)*'FL Characterization'!I$2)</f>
        <v>2.9119297199406904</v>
      </c>
      <c r="J7" s="4">
        <f>('[1]Pc, Summer, S1'!J7*Main!$B$5)+(VLOOKUP($A7,'FL Ratio'!$A$2:$B$9,2,FALSE)*'FL Characterization'!J$2)</f>
        <v>3.0371784405026063</v>
      </c>
      <c r="K7" s="4">
        <f>('[1]Pc, Summer, S1'!K7*Main!$B$5)+(VLOOKUP($A7,'FL Ratio'!$A$2:$B$9,2,FALSE)*'FL Characterization'!K$2)</f>
        <v>3.0295934204463566</v>
      </c>
      <c r="L7" s="4">
        <f>('[1]Pc, Summer, S1'!L7*Main!$B$5)+(VLOOKUP($A7,'FL Ratio'!$A$2:$B$9,2,FALSE)*'FL Characterization'!L$2)</f>
        <v>3.0246193063218958</v>
      </c>
      <c r="M7" s="4">
        <f>('[1]Pc, Summer, S1'!M7*Main!$B$5)+(VLOOKUP($A7,'FL Ratio'!$A$2:$B$9,2,FALSE)*'FL Characterization'!M$2)</f>
        <v>3.1948878581892952</v>
      </c>
      <c r="N7" s="4">
        <f>('[1]Pc, Summer, S1'!N7*Main!$B$5)+(VLOOKUP($A7,'FL Ratio'!$A$2:$B$9,2,FALSE)*'FL Characterization'!N$2)</f>
        <v>3.1666919216059477</v>
      </c>
      <c r="O7" s="4">
        <f>('[1]Pc, Summer, S1'!O7*Main!$B$5)+(VLOOKUP($A7,'FL Ratio'!$A$2:$B$9,2,FALSE)*'FL Characterization'!O$2)</f>
        <v>3.0577705050940449</v>
      </c>
      <c r="P7" s="4">
        <f>('[1]Pc, Summer, S1'!P7*Main!$B$5)+(VLOOKUP($A7,'FL Ratio'!$A$2:$B$9,2,FALSE)*'FL Characterization'!P$2)</f>
        <v>2.8825638164135032</v>
      </c>
      <c r="Q7" s="4">
        <f>('[1]Pc, Summer, S1'!Q7*Main!$B$5)+(VLOOKUP($A7,'FL Ratio'!$A$2:$B$9,2,FALSE)*'FL Characterization'!Q$2)</f>
        <v>2.7831163955187215</v>
      </c>
      <c r="R7" s="4">
        <f>('[1]Pc, Summer, S1'!R7*Main!$B$5)+(VLOOKUP($A7,'FL Ratio'!$A$2:$B$9,2,FALSE)*'FL Characterization'!R$2)</f>
        <v>2.8918316296890452</v>
      </c>
      <c r="S7" s="4">
        <f>('[1]Pc, Summer, S1'!S7*Main!$B$5)+(VLOOKUP($A7,'FL Ratio'!$A$2:$B$9,2,FALSE)*'FL Characterization'!S$2)</f>
        <v>2.840282996321756</v>
      </c>
      <c r="T7" s="4">
        <f>('[1]Pc, Summer, S1'!T7*Main!$B$5)+(VLOOKUP($A7,'FL Ratio'!$A$2:$B$9,2,FALSE)*'FL Characterization'!T$2)</f>
        <v>2.6506762938665012</v>
      </c>
      <c r="U7" s="4">
        <f>('[1]Pc, Summer, S1'!U7*Main!$B$5)+(VLOOKUP($A7,'FL Ratio'!$A$2:$B$9,2,FALSE)*'FL Characterization'!U$2)</f>
        <v>2.6675292799090697</v>
      </c>
      <c r="V7" s="4">
        <f>('[1]Pc, Summer, S1'!V7*Main!$B$5)+(VLOOKUP($A7,'FL Ratio'!$A$2:$B$9,2,FALSE)*'FL Characterization'!V$2)</f>
        <v>2.7945674042118989</v>
      </c>
      <c r="W7" s="4">
        <f>('[1]Pc, Summer, S1'!W7*Main!$B$5)+(VLOOKUP($A7,'FL Ratio'!$A$2:$B$9,2,FALSE)*'FL Characterization'!W$2)</f>
        <v>2.5410787055474384</v>
      </c>
      <c r="X7" s="4">
        <f>('[1]Pc, Summer, S1'!X7*Main!$B$5)+(VLOOKUP($A7,'FL Ratio'!$A$2:$B$9,2,FALSE)*'FL Characterization'!X$2)</f>
        <v>2.4347777237828767</v>
      </c>
      <c r="Y7" s="4">
        <f>('[1]Pc, Summer, S1'!Y7*Main!$B$5)+(VLOOKUP($A7,'FL Ratio'!$A$2:$B$9,2,FALSE)*'FL Characterization'!Y$2)</f>
        <v>2.4469593018901907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1.9443271536388769</v>
      </c>
      <c r="C8" s="4">
        <f>('[1]Pc, Summer, S1'!C8*Main!$B$5)+(VLOOKUP($A8,'FL Ratio'!$A$2:$B$9,2,FALSE)*'FL Characterization'!C$2)</f>
        <v>1.7679604616080231</v>
      </c>
      <c r="D8" s="4">
        <f>('[1]Pc, Summer, S1'!D8*Main!$B$5)+(VLOOKUP($A8,'FL Ratio'!$A$2:$B$9,2,FALSE)*'FL Characterization'!D$2)</f>
        <v>1.7170833902060043</v>
      </c>
      <c r="E8" s="4">
        <f>('[1]Pc, Summer, S1'!E8*Main!$B$5)+(VLOOKUP($A8,'FL Ratio'!$A$2:$B$9,2,FALSE)*'FL Characterization'!E$2)</f>
        <v>1.7449893828624172</v>
      </c>
      <c r="F8" s="4">
        <f>('[1]Pc, Summer, S1'!F8*Main!$B$5)+(VLOOKUP($A8,'FL Ratio'!$A$2:$B$9,2,FALSE)*'FL Characterization'!F$2)</f>
        <v>1.6718540821442278</v>
      </c>
      <c r="G8" s="4">
        <f>('[1]Pc, Summer, S1'!G8*Main!$B$5)+(VLOOKUP($A8,'FL Ratio'!$A$2:$B$9,2,FALSE)*'FL Characterization'!G$2)</f>
        <v>1.7942843733622751</v>
      </c>
      <c r="H8" s="4">
        <f>('[1]Pc, Summer, S1'!H8*Main!$B$5)+(VLOOKUP($A8,'FL Ratio'!$A$2:$B$9,2,FALSE)*'FL Characterization'!H$2)</f>
        <v>2.3083160108595608</v>
      </c>
      <c r="I8" s="4">
        <f>('[1]Pc, Summer, S1'!I8*Main!$B$5)+(VLOOKUP($A8,'FL Ratio'!$A$2:$B$9,2,FALSE)*'FL Characterization'!I$2)</f>
        <v>2.5115375070733101</v>
      </c>
      <c r="J8" s="4">
        <f>('[1]Pc, Summer, S1'!J8*Main!$B$5)+(VLOOKUP($A8,'FL Ratio'!$A$2:$B$9,2,FALSE)*'FL Characterization'!J$2)</f>
        <v>2.8900730908327485</v>
      </c>
      <c r="K8" s="4">
        <f>('[1]Pc, Summer, S1'!K8*Main!$B$5)+(VLOOKUP($A8,'FL Ratio'!$A$2:$B$9,2,FALSE)*'FL Characterization'!K$2)</f>
        <v>3.0534142405352211</v>
      </c>
      <c r="L8" s="4">
        <f>('[1]Pc, Summer, S1'!L8*Main!$B$5)+(VLOOKUP($A8,'FL Ratio'!$A$2:$B$9,2,FALSE)*'FL Characterization'!L$2)</f>
        <v>3.0298627522650112</v>
      </c>
      <c r="M8" s="4">
        <f>('[1]Pc, Summer, S1'!M8*Main!$B$5)+(VLOOKUP($A8,'FL Ratio'!$A$2:$B$9,2,FALSE)*'FL Characterization'!M$2)</f>
        <v>3.1610446383404942</v>
      </c>
      <c r="N8" s="4">
        <f>('[1]Pc, Summer, S1'!N8*Main!$B$5)+(VLOOKUP($A8,'FL Ratio'!$A$2:$B$9,2,FALSE)*'FL Characterization'!N$2)</f>
        <v>3.0874417077790608</v>
      </c>
      <c r="O8" s="4">
        <f>('[1]Pc, Summer, S1'!O8*Main!$B$5)+(VLOOKUP($A8,'FL Ratio'!$A$2:$B$9,2,FALSE)*'FL Characterization'!O$2)</f>
        <v>3.1803987373423599</v>
      </c>
      <c r="P8" s="4">
        <f>('[1]Pc, Summer, S1'!P8*Main!$B$5)+(VLOOKUP($A8,'FL Ratio'!$A$2:$B$9,2,FALSE)*'FL Characterization'!P$2)</f>
        <v>3.1329435597359976</v>
      </c>
      <c r="Q8" s="4">
        <f>('[1]Pc, Summer, S1'!Q8*Main!$B$5)+(VLOOKUP($A8,'FL Ratio'!$A$2:$B$9,2,FALSE)*'FL Characterization'!Q$2)</f>
        <v>2.9206800138976465</v>
      </c>
      <c r="R8" s="4">
        <f>('[1]Pc, Summer, S1'!R8*Main!$B$5)+(VLOOKUP($A8,'FL Ratio'!$A$2:$B$9,2,FALSE)*'FL Characterization'!R$2)</f>
        <v>2.9374050089064005</v>
      </c>
      <c r="S8" s="4">
        <f>('[1]Pc, Summer, S1'!S8*Main!$B$5)+(VLOOKUP($A8,'FL Ratio'!$A$2:$B$9,2,FALSE)*'FL Characterization'!S$2)</f>
        <v>2.8645059140721907</v>
      </c>
      <c r="T8" s="4">
        <f>('[1]Pc, Summer, S1'!T8*Main!$B$5)+(VLOOKUP($A8,'FL Ratio'!$A$2:$B$9,2,FALSE)*'FL Characterization'!T$2)</f>
        <v>2.8207497392739631</v>
      </c>
      <c r="U8" s="4">
        <f>('[1]Pc, Summer, S1'!U8*Main!$B$5)+(VLOOKUP($A8,'FL Ratio'!$A$2:$B$9,2,FALSE)*'FL Characterization'!U$2)</f>
        <v>2.8304111855302927</v>
      </c>
      <c r="V8" s="4">
        <f>('[1]Pc, Summer, S1'!V8*Main!$B$5)+(VLOOKUP($A8,'FL Ratio'!$A$2:$B$9,2,FALSE)*'FL Characterization'!V$2)</f>
        <v>2.8751463890468458</v>
      </c>
      <c r="W8" s="4">
        <f>('[1]Pc, Summer, S1'!W8*Main!$B$5)+(VLOOKUP($A8,'FL Ratio'!$A$2:$B$9,2,FALSE)*'FL Characterization'!W$2)</f>
        <v>2.4164885140193939</v>
      </c>
      <c r="X8" s="4">
        <f>('[1]Pc, Summer, S1'!X8*Main!$B$5)+(VLOOKUP($A8,'FL Ratio'!$A$2:$B$9,2,FALSE)*'FL Characterization'!X$2)</f>
        <v>2.4000193851180898</v>
      </c>
      <c r="Y8" s="4">
        <f>('[1]Pc, Summer, S1'!Y8*Main!$B$5)+(VLOOKUP($A8,'FL Ratio'!$A$2:$B$9,2,FALSE)*'FL Characterization'!Y$2)</f>
        <v>2.103614117031515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1.4951785616106188</v>
      </c>
      <c r="C9" s="4">
        <f>('[1]Pc, Summer, S1'!C9*Main!$B$5)+(VLOOKUP($A9,'FL Ratio'!$A$2:$B$9,2,FALSE)*'FL Characterization'!C$2)</f>
        <v>1.4127987657638996</v>
      </c>
      <c r="D9" s="4">
        <f>('[1]Pc, Summer, S1'!D9*Main!$B$5)+(VLOOKUP($A9,'FL Ratio'!$A$2:$B$9,2,FALSE)*'FL Characterization'!D$2)</f>
        <v>1.3545377346454706</v>
      </c>
      <c r="E9" s="4">
        <f>('[1]Pc, Summer, S1'!E9*Main!$B$5)+(VLOOKUP($A9,'FL Ratio'!$A$2:$B$9,2,FALSE)*'FL Characterization'!E$2)</f>
        <v>1.3363849041223741</v>
      </c>
      <c r="F9" s="4">
        <f>('[1]Pc, Summer, S1'!F9*Main!$B$5)+(VLOOKUP($A9,'FL Ratio'!$A$2:$B$9,2,FALSE)*'FL Characterization'!F$2)</f>
        <v>1.3576171160685471</v>
      </c>
      <c r="G9" s="4">
        <f>('[1]Pc, Summer, S1'!G9*Main!$B$5)+(VLOOKUP($A9,'FL Ratio'!$A$2:$B$9,2,FALSE)*'FL Characterization'!G$2)</f>
        <v>1.4452717482098243</v>
      </c>
      <c r="H9" s="4">
        <f>('[1]Pc, Summer, S1'!H9*Main!$B$5)+(VLOOKUP($A9,'FL Ratio'!$A$2:$B$9,2,FALSE)*'FL Characterization'!H$2)</f>
        <v>2.3603970325706665</v>
      </c>
      <c r="I9" s="4">
        <f>('[1]Pc, Summer, S1'!I9*Main!$B$5)+(VLOOKUP($A9,'FL Ratio'!$A$2:$B$9,2,FALSE)*'FL Characterization'!I$2)</f>
        <v>2.7503616611999511</v>
      </c>
      <c r="J9" s="4">
        <f>('[1]Pc, Summer, S1'!J9*Main!$B$5)+(VLOOKUP($A9,'FL Ratio'!$A$2:$B$9,2,FALSE)*'FL Characterization'!J$2)</f>
        <v>2.9537586861187854</v>
      </c>
      <c r="K9" s="4">
        <f>('[1]Pc, Summer, S1'!K9*Main!$B$5)+(VLOOKUP($A9,'FL Ratio'!$A$2:$B$9,2,FALSE)*'FL Characterization'!K$2)</f>
        <v>2.9205621726478745</v>
      </c>
      <c r="L9" s="4">
        <f>('[1]Pc, Summer, S1'!L9*Main!$B$5)+(VLOOKUP($A9,'FL Ratio'!$A$2:$B$9,2,FALSE)*'FL Characterization'!L$2)</f>
        <v>3.0390525257265</v>
      </c>
      <c r="M9" s="4">
        <f>('[1]Pc, Summer, S1'!M9*Main!$B$5)+(VLOOKUP($A9,'FL Ratio'!$A$2:$B$9,2,FALSE)*'FL Characterization'!M$2)</f>
        <v>3.2272084698200119</v>
      </c>
      <c r="N9" s="4">
        <f>('[1]Pc, Summer, S1'!N9*Main!$B$5)+(VLOOKUP($A9,'FL Ratio'!$A$2:$B$9,2,FALSE)*'FL Characterization'!N$2)</f>
        <v>3.2134511371663224</v>
      </c>
      <c r="O9" s="4">
        <f>('[1]Pc, Summer, S1'!O9*Main!$B$5)+(VLOOKUP($A9,'FL Ratio'!$A$2:$B$9,2,FALSE)*'FL Characterization'!O$2)</f>
        <v>3.017122725468842</v>
      </c>
      <c r="P9" s="4">
        <f>('[1]Pc, Summer, S1'!P9*Main!$B$5)+(VLOOKUP($A9,'FL Ratio'!$A$2:$B$9,2,FALSE)*'FL Characterization'!P$2)</f>
        <v>2.6371102418718575</v>
      </c>
      <c r="Q9" s="4">
        <f>('[1]Pc, Summer, S1'!Q9*Main!$B$5)+(VLOOKUP($A9,'FL Ratio'!$A$2:$B$9,2,FALSE)*'FL Characterization'!Q$2)</f>
        <v>2.5200177323783475</v>
      </c>
      <c r="R9" s="4">
        <f>('[1]Pc, Summer, S1'!R9*Main!$B$5)+(VLOOKUP($A9,'FL Ratio'!$A$2:$B$9,2,FALSE)*'FL Characterization'!R$2)</f>
        <v>2.3720795798967549</v>
      </c>
      <c r="S9" s="4">
        <f>('[1]Pc, Summer, S1'!S9*Main!$B$5)+(VLOOKUP($A9,'FL Ratio'!$A$2:$B$9,2,FALSE)*'FL Characterization'!S$2)</f>
        <v>2.34705780920314</v>
      </c>
      <c r="T9" s="4">
        <f>('[1]Pc, Summer, S1'!T9*Main!$B$5)+(VLOOKUP($A9,'FL Ratio'!$A$2:$B$9,2,FALSE)*'FL Characterization'!T$2)</f>
        <v>2.2890327454683908</v>
      </c>
      <c r="U9" s="4">
        <f>('[1]Pc, Summer, S1'!U9*Main!$B$5)+(VLOOKUP($A9,'FL Ratio'!$A$2:$B$9,2,FALSE)*'FL Characterization'!U$2)</f>
        <v>2.348385787754399</v>
      </c>
      <c r="V9" s="4">
        <f>('[1]Pc, Summer, S1'!V9*Main!$B$5)+(VLOOKUP($A9,'FL Ratio'!$A$2:$B$9,2,FALSE)*'FL Characterization'!V$2)</f>
        <v>2.2779168408501453</v>
      </c>
      <c r="W9" s="4">
        <f>('[1]Pc, Summer, S1'!W9*Main!$B$5)+(VLOOKUP($A9,'FL Ratio'!$A$2:$B$9,2,FALSE)*'FL Characterization'!W$2)</f>
        <v>1.9924817550461524</v>
      </c>
      <c r="X9" s="4">
        <f>('[1]Pc, Summer, S1'!X9*Main!$B$5)+(VLOOKUP($A9,'FL Ratio'!$A$2:$B$9,2,FALSE)*'FL Characterization'!X$2)</f>
        <v>1.7347060067527251</v>
      </c>
      <c r="Y9" s="4">
        <f>('[1]Pc, Summer, S1'!Y9*Main!$B$5)+(VLOOKUP($A9,'FL Ratio'!$A$2:$B$9,2,FALSE)*'FL Characterization'!Y$2)</f>
        <v>1.5930678576705863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5.4235281393633059</v>
      </c>
      <c r="C2" s="4">
        <f>('[1]Pc, Summer, S2'!C2*Main!$B$5)+(VLOOKUP($A2,'FL Ratio'!$A$2:$B$9,2,FALSE)*'FL Characterization'!C$2)</f>
        <v>5.3353403114267683</v>
      </c>
      <c r="D2" s="4">
        <f>('[1]Pc, Summer, S2'!D2*Main!$B$5)+(VLOOKUP($A2,'FL Ratio'!$A$2:$B$9,2,FALSE)*'FL Characterization'!D$2)</f>
        <v>5.0195685836390336</v>
      </c>
      <c r="E2" s="4">
        <f>('[1]Pc, Summer, S2'!E2*Main!$B$5)+(VLOOKUP($A2,'FL Ratio'!$A$2:$B$9,2,FALSE)*'FL Characterization'!E$2)</f>
        <v>5.0124455324485435</v>
      </c>
      <c r="F2" s="4">
        <f>('[1]Pc, Summer, S2'!F2*Main!$B$5)+(VLOOKUP($A2,'FL Ratio'!$A$2:$B$9,2,FALSE)*'FL Characterization'!F$2)</f>
        <v>4.8312545192588914</v>
      </c>
      <c r="G2" s="4">
        <f>('[1]Pc, Summer, S2'!G2*Main!$B$5)+(VLOOKUP($A2,'FL Ratio'!$A$2:$B$9,2,FALSE)*'FL Characterization'!G$2)</f>
        <v>4.958050525385687</v>
      </c>
      <c r="H2" s="4">
        <f>('[1]Pc, Summer, S2'!H2*Main!$B$5)+(VLOOKUP($A2,'FL Ratio'!$A$2:$B$9,2,FALSE)*'FL Characterization'!H$2)</f>
        <v>5.0566450062400996</v>
      </c>
      <c r="I2" s="4">
        <f>('[1]Pc, Summer, S2'!I2*Main!$B$5)+(VLOOKUP($A2,'FL Ratio'!$A$2:$B$9,2,FALSE)*'FL Characterization'!I$2)</f>
        <v>5.8043114851732218</v>
      </c>
      <c r="J2" s="4">
        <f>('[1]Pc, Summer, S2'!J2*Main!$B$5)+(VLOOKUP($A2,'FL Ratio'!$A$2:$B$9,2,FALSE)*'FL Characterization'!J$2)</f>
        <v>6.2972921024236799</v>
      </c>
      <c r="K2" s="4">
        <f>('[1]Pc, Summer, S2'!K2*Main!$B$5)+(VLOOKUP($A2,'FL Ratio'!$A$2:$B$9,2,FALSE)*'FL Characterization'!K$2)</f>
        <v>6.1717312032788065</v>
      </c>
      <c r="L2" s="4">
        <f>('[1]Pc, Summer, S2'!L2*Main!$B$5)+(VLOOKUP($A2,'FL Ratio'!$A$2:$B$9,2,FALSE)*'FL Characterization'!L$2)</f>
        <v>5.9884097752463088</v>
      </c>
      <c r="M2" s="4">
        <f>('[1]Pc, Summer, S2'!M2*Main!$B$5)+(VLOOKUP($A2,'FL Ratio'!$A$2:$B$9,2,FALSE)*'FL Characterization'!M$2)</f>
        <v>6.0086881105633125</v>
      </c>
      <c r="N2" s="4">
        <f>('[1]Pc, Summer, S2'!N2*Main!$B$5)+(VLOOKUP($A2,'FL Ratio'!$A$2:$B$9,2,FALSE)*'FL Characterization'!N$2)</f>
        <v>6.2534431814819733</v>
      </c>
      <c r="O2" s="4">
        <f>('[1]Pc, Summer, S2'!O2*Main!$B$5)+(VLOOKUP($A2,'FL Ratio'!$A$2:$B$9,2,FALSE)*'FL Characterization'!O$2)</f>
        <v>6.4400543439211768</v>
      </c>
      <c r="P2" s="4">
        <f>('[1]Pc, Summer, S2'!P2*Main!$B$5)+(VLOOKUP($A2,'FL Ratio'!$A$2:$B$9,2,FALSE)*'FL Characterization'!P$2)</f>
        <v>5.9569123876890586</v>
      </c>
      <c r="Q2" s="4">
        <f>('[1]Pc, Summer, S2'!Q2*Main!$B$5)+(VLOOKUP($A2,'FL Ratio'!$A$2:$B$9,2,FALSE)*'FL Characterization'!Q$2)</f>
        <v>6.0750407338035979</v>
      </c>
      <c r="R2" s="4">
        <f>('[1]Pc, Summer, S2'!R2*Main!$B$5)+(VLOOKUP($A2,'FL Ratio'!$A$2:$B$9,2,FALSE)*'FL Characterization'!R$2)</f>
        <v>6.087879817011868</v>
      </c>
      <c r="S2" s="4">
        <f>('[1]Pc, Summer, S2'!S2*Main!$B$5)+(VLOOKUP($A2,'FL Ratio'!$A$2:$B$9,2,FALSE)*'FL Characterization'!S$2)</f>
        <v>5.7906522442099977</v>
      </c>
      <c r="T2" s="4">
        <f>('[1]Pc, Summer, S2'!T2*Main!$B$5)+(VLOOKUP($A2,'FL Ratio'!$A$2:$B$9,2,FALSE)*'FL Characterization'!T$2)</f>
        <v>5.664356225585963</v>
      </c>
      <c r="U2" s="4">
        <f>('[1]Pc, Summer, S2'!U2*Main!$B$5)+(VLOOKUP($A2,'FL Ratio'!$A$2:$B$9,2,FALSE)*'FL Characterization'!U$2)</f>
        <v>5.405763257797882</v>
      </c>
      <c r="V2" s="4">
        <f>('[1]Pc, Summer, S2'!V2*Main!$B$5)+(VLOOKUP($A2,'FL Ratio'!$A$2:$B$9,2,FALSE)*'FL Characterization'!V$2)</f>
        <v>5.5276833089319366</v>
      </c>
      <c r="W2" s="4">
        <f>('[1]Pc, Summer, S2'!W2*Main!$B$5)+(VLOOKUP($A2,'FL Ratio'!$A$2:$B$9,2,FALSE)*'FL Characterization'!W$2)</f>
        <v>5.3786406554942907</v>
      </c>
      <c r="X2" s="4">
        <f>('[1]Pc, Summer, S2'!X2*Main!$B$5)+(VLOOKUP($A2,'FL Ratio'!$A$2:$B$9,2,FALSE)*'FL Characterization'!X$2)</f>
        <v>5.2733959575425127</v>
      </c>
      <c r="Y2" s="4">
        <f>('[1]Pc, Summer, S2'!Y2*Main!$B$5)+(VLOOKUP($A2,'FL Ratio'!$A$2:$B$9,2,FALSE)*'FL Characterization'!Y$2)</f>
        <v>5.1605015610258533</v>
      </c>
    </row>
    <row r="3" spans="1:25" x14ac:dyDescent="0.3">
      <c r="A3">
        <v>2</v>
      </c>
      <c r="B3" s="4">
        <f>('[1]Pc, Summer, S2'!B3*Main!$B$5)+(VLOOKUP($A3,'FL Ratio'!$A$2:$B$9,2,FALSE)*'FL Characterization'!B$2)</f>
        <v>3.9918108224434956</v>
      </c>
      <c r="C3" s="4">
        <f>('[1]Pc, Summer, S2'!C3*Main!$B$5)+(VLOOKUP($A3,'FL Ratio'!$A$2:$B$9,2,FALSE)*'FL Characterization'!C$2)</f>
        <v>3.7897081232419252</v>
      </c>
      <c r="D3" s="4">
        <f>('[1]Pc, Summer, S2'!D3*Main!$B$5)+(VLOOKUP($A3,'FL Ratio'!$A$2:$B$9,2,FALSE)*'FL Characterization'!D$2)</f>
        <v>3.5867044858248938</v>
      </c>
      <c r="E3" s="4">
        <f>('[1]Pc, Summer, S2'!E3*Main!$B$5)+(VLOOKUP($A3,'FL Ratio'!$A$2:$B$9,2,FALSE)*'FL Characterization'!E$2)</f>
        <v>3.3412599196096591</v>
      </c>
      <c r="F3" s="4">
        <f>('[1]Pc, Summer, S2'!F3*Main!$B$5)+(VLOOKUP($A3,'FL Ratio'!$A$2:$B$9,2,FALSE)*'FL Characterization'!F$2)</f>
        <v>3.1511844546849037</v>
      </c>
      <c r="G3" s="4">
        <f>('[1]Pc, Summer, S2'!G3*Main!$B$5)+(VLOOKUP($A3,'FL Ratio'!$A$2:$B$9,2,FALSE)*'FL Characterization'!G$2)</f>
        <v>3.3336443909123203</v>
      </c>
      <c r="H3" s="4">
        <f>('[1]Pc, Summer, S2'!H3*Main!$B$5)+(VLOOKUP($A3,'FL Ratio'!$A$2:$B$9,2,FALSE)*'FL Characterization'!H$2)</f>
        <v>3.476343904184541</v>
      </c>
      <c r="I3" s="4">
        <f>('[1]Pc, Summer, S2'!I3*Main!$B$5)+(VLOOKUP($A3,'FL Ratio'!$A$2:$B$9,2,FALSE)*'FL Characterization'!I$2)</f>
        <v>4.4214971776606156</v>
      </c>
      <c r="J3" s="4">
        <f>('[1]Pc, Summer, S2'!J3*Main!$B$5)+(VLOOKUP($A3,'FL Ratio'!$A$2:$B$9,2,FALSE)*'FL Characterization'!J$2)</f>
        <v>4.914596347459665</v>
      </c>
      <c r="K3" s="4">
        <f>('[1]Pc, Summer, S2'!K3*Main!$B$5)+(VLOOKUP($A3,'FL Ratio'!$A$2:$B$9,2,FALSE)*'FL Characterization'!K$2)</f>
        <v>5.1496593712413006</v>
      </c>
      <c r="L3" s="4">
        <f>('[1]Pc, Summer, S2'!L3*Main!$B$5)+(VLOOKUP($A3,'FL Ratio'!$A$2:$B$9,2,FALSE)*'FL Characterization'!L$2)</f>
        <v>4.7757909386287478</v>
      </c>
      <c r="M3" s="4">
        <f>('[1]Pc, Summer, S2'!M3*Main!$B$5)+(VLOOKUP($A3,'FL Ratio'!$A$2:$B$9,2,FALSE)*'FL Characterization'!M$2)</f>
        <v>4.9713176250317179</v>
      </c>
      <c r="N3" s="4">
        <f>('[1]Pc, Summer, S2'!N3*Main!$B$5)+(VLOOKUP($A3,'FL Ratio'!$A$2:$B$9,2,FALSE)*'FL Characterization'!N$2)</f>
        <v>5.0966314202058411</v>
      </c>
      <c r="O3" s="4">
        <f>('[1]Pc, Summer, S2'!O3*Main!$B$5)+(VLOOKUP($A3,'FL Ratio'!$A$2:$B$9,2,FALSE)*'FL Characterization'!O$2)</f>
        <v>4.9231027054750971</v>
      </c>
      <c r="P3" s="4">
        <f>('[1]Pc, Summer, S2'!P3*Main!$B$5)+(VLOOKUP($A3,'FL Ratio'!$A$2:$B$9,2,FALSE)*'FL Characterization'!P$2)</f>
        <v>4.1701692469069034</v>
      </c>
      <c r="Q3" s="4">
        <f>('[1]Pc, Summer, S2'!Q3*Main!$B$5)+(VLOOKUP($A3,'FL Ratio'!$A$2:$B$9,2,FALSE)*'FL Characterization'!Q$2)</f>
        <v>4.4265276372108566</v>
      </c>
      <c r="R3" s="4">
        <f>('[1]Pc, Summer, S2'!R3*Main!$B$5)+(VLOOKUP($A3,'FL Ratio'!$A$2:$B$9,2,FALSE)*'FL Characterization'!R$2)</f>
        <v>4.679537140382795</v>
      </c>
      <c r="S3" s="4">
        <f>('[1]Pc, Summer, S2'!S3*Main!$B$5)+(VLOOKUP($A3,'FL Ratio'!$A$2:$B$9,2,FALSE)*'FL Characterization'!S$2)</f>
        <v>4.7228761972447773</v>
      </c>
      <c r="T3" s="4">
        <f>('[1]Pc, Summer, S2'!T3*Main!$B$5)+(VLOOKUP($A3,'FL Ratio'!$A$2:$B$9,2,FALSE)*'FL Characterization'!T$2)</f>
        <v>4.9156393926531177</v>
      </c>
      <c r="U3" s="4">
        <f>('[1]Pc, Summer, S2'!U3*Main!$B$5)+(VLOOKUP($A3,'FL Ratio'!$A$2:$B$9,2,FALSE)*'FL Characterization'!U$2)</f>
        <v>4.9532753742816622</v>
      </c>
      <c r="V3" s="4">
        <f>('[1]Pc, Summer, S2'!V3*Main!$B$5)+(VLOOKUP($A3,'FL Ratio'!$A$2:$B$9,2,FALSE)*'FL Characterization'!V$2)</f>
        <v>5.2565467981476841</v>
      </c>
      <c r="W3" s="4">
        <f>('[1]Pc, Summer, S2'!W3*Main!$B$5)+(VLOOKUP($A3,'FL Ratio'!$A$2:$B$9,2,FALSE)*'FL Characterization'!W$2)</f>
        <v>4.9469424756449811</v>
      </c>
      <c r="X3" s="4">
        <f>('[1]Pc, Summer, S2'!X3*Main!$B$5)+(VLOOKUP($A3,'FL Ratio'!$A$2:$B$9,2,FALSE)*'FL Characterization'!X$2)</f>
        <v>4.2999509980378292</v>
      </c>
      <c r="Y3" s="4">
        <f>('[1]Pc, Summer, S2'!Y3*Main!$B$5)+(VLOOKUP($A3,'FL Ratio'!$A$2:$B$9,2,FALSE)*'FL Characterization'!Y$2)</f>
        <v>3.9947273621307744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2.6052826279691543</v>
      </c>
      <c r="C4" s="4">
        <f>('[1]Pc, Summer, S2'!C4*Main!$B$5)+(VLOOKUP($A4,'FL Ratio'!$A$2:$B$9,2,FALSE)*'FL Characterization'!C$2)</f>
        <v>2.5607779247398308</v>
      </c>
      <c r="D4" s="4">
        <f>('[1]Pc, Summer, S2'!D4*Main!$B$5)+(VLOOKUP($A4,'FL Ratio'!$A$2:$B$9,2,FALSE)*'FL Characterization'!D$2)</f>
        <v>2.2904462343151879</v>
      </c>
      <c r="E4" s="4">
        <f>('[1]Pc, Summer, S2'!E4*Main!$B$5)+(VLOOKUP($A4,'FL Ratio'!$A$2:$B$9,2,FALSE)*'FL Characterization'!E$2)</f>
        <v>2.3640305114749376</v>
      </c>
      <c r="F4" s="4">
        <f>('[1]Pc, Summer, S2'!F4*Main!$B$5)+(VLOOKUP($A4,'FL Ratio'!$A$2:$B$9,2,FALSE)*'FL Characterization'!F$2)</f>
        <v>2.3531371058803319</v>
      </c>
      <c r="G4" s="4">
        <f>('[1]Pc, Summer, S2'!G4*Main!$B$5)+(VLOOKUP($A4,'FL Ratio'!$A$2:$B$9,2,FALSE)*'FL Characterization'!G$2)</f>
        <v>2.2853723576787406</v>
      </c>
      <c r="H4" s="4">
        <f>('[1]Pc, Summer, S2'!H4*Main!$B$5)+(VLOOKUP($A4,'FL Ratio'!$A$2:$B$9,2,FALSE)*'FL Characterization'!H$2)</f>
        <v>3.2134104506193877</v>
      </c>
      <c r="I4" s="4">
        <f>('[1]Pc, Summer, S2'!I4*Main!$B$5)+(VLOOKUP($A4,'FL Ratio'!$A$2:$B$9,2,FALSE)*'FL Characterization'!I$2)</f>
        <v>4.0867560694307148</v>
      </c>
      <c r="J4" s="4">
        <f>('[1]Pc, Summer, S2'!J4*Main!$B$5)+(VLOOKUP($A4,'FL Ratio'!$A$2:$B$9,2,FALSE)*'FL Characterization'!J$2)</f>
        <v>4.1534836358258858</v>
      </c>
      <c r="K4" s="4">
        <f>('[1]Pc, Summer, S2'!K4*Main!$B$5)+(VLOOKUP($A4,'FL Ratio'!$A$2:$B$9,2,FALSE)*'FL Characterization'!K$2)</f>
        <v>3.9866297281246688</v>
      </c>
      <c r="L4" s="4">
        <f>('[1]Pc, Summer, S2'!L4*Main!$B$5)+(VLOOKUP($A4,'FL Ratio'!$A$2:$B$9,2,FALSE)*'FL Characterization'!L$2)</f>
        <v>3.8485873782074269</v>
      </c>
      <c r="M4" s="4">
        <f>('[1]Pc, Summer, S2'!M4*Main!$B$5)+(VLOOKUP($A4,'FL Ratio'!$A$2:$B$9,2,FALSE)*'FL Characterization'!M$2)</f>
        <v>4.0590623400932593</v>
      </c>
      <c r="N4" s="4">
        <f>('[1]Pc, Summer, S2'!N4*Main!$B$5)+(VLOOKUP($A4,'FL Ratio'!$A$2:$B$9,2,FALSE)*'FL Characterization'!N$2)</f>
        <v>4.3456883354303297</v>
      </c>
      <c r="O4" s="4">
        <f>('[1]Pc, Summer, S2'!O4*Main!$B$5)+(VLOOKUP($A4,'FL Ratio'!$A$2:$B$9,2,FALSE)*'FL Characterization'!O$2)</f>
        <v>3.994618361281971</v>
      </c>
      <c r="P4" s="4">
        <f>('[1]Pc, Summer, S2'!P4*Main!$B$5)+(VLOOKUP($A4,'FL Ratio'!$A$2:$B$9,2,FALSE)*'FL Characterization'!P$2)</f>
        <v>3.7282313692028866</v>
      </c>
      <c r="Q4" s="4">
        <f>('[1]Pc, Summer, S2'!Q4*Main!$B$5)+(VLOOKUP($A4,'FL Ratio'!$A$2:$B$9,2,FALSE)*'FL Characterization'!Q$2)</f>
        <v>3.5733216981595111</v>
      </c>
      <c r="R4" s="4">
        <f>('[1]Pc, Summer, S2'!R4*Main!$B$5)+(VLOOKUP($A4,'FL Ratio'!$A$2:$B$9,2,FALSE)*'FL Characterization'!R$2)</f>
        <v>3.5428537102159616</v>
      </c>
      <c r="S4" s="4">
        <f>('[1]Pc, Summer, S2'!S4*Main!$B$5)+(VLOOKUP($A4,'FL Ratio'!$A$2:$B$9,2,FALSE)*'FL Characterization'!S$2)</f>
        <v>3.4391450272467639</v>
      </c>
      <c r="T4" s="4">
        <f>('[1]Pc, Summer, S2'!T4*Main!$B$5)+(VLOOKUP($A4,'FL Ratio'!$A$2:$B$9,2,FALSE)*'FL Characterization'!T$2)</f>
        <v>3.3556646196019191</v>
      </c>
      <c r="U4" s="4">
        <f>('[1]Pc, Summer, S2'!U4*Main!$B$5)+(VLOOKUP($A4,'FL Ratio'!$A$2:$B$9,2,FALSE)*'FL Characterization'!U$2)</f>
        <v>3.7441774615817884</v>
      </c>
      <c r="V4" s="4">
        <f>('[1]Pc, Summer, S2'!V4*Main!$B$5)+(VLOOKUP($A4,'FL Ratio'!$A$2:$B$9,2,FALSE)*'FL Characterization'!V$2)</f>
        <v>3.8265867096237742</v>
      </c>
      <c r="W4" s="4">
        <f>('[1]Pc, Summer, S2'!W4*Main!$B$5)+(VLOOKUP($A4,'FL Ratio'!$A$2:$B$9,2,FALSE)*'FL Characterization'!W$2)</f>
        <v>3.6582615518184638</v>
      </c>
      <c r="X4" s="4">
        <f>('[1]Pc, Summer, S2'!X4*Main!$B$5)+(VLOOKUP($A4,'FL Ratio'!$A$2:$B$9,2,FALSE)*'FL Characterization'!X$2)</f>
        <v>3.2822690134735404</v>
      </c>
      <c r="Y4" s="4">
        <f>('[1]Pc, Summer, S2'!Y4*Main!$B$5)+(VLOOKUP($A4,'FL Ratio'!$A$2:$B$9,2,FALSE)*'FL Characterization'!Y$2)</f>
        <v>2.8245835726577755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1.2152195195068338</v>
      </c>
      <c r="C5" s="4">
        <f>('[1]Pc, Summer, S2'!C5*Main!$B$5)+(VLOOKUP($A5,'FL Ratio'!$A$2:$B$9,2,FALSE)*'FL Characterization'!C$2)</f>
        <v>1.002235181229608</v>
      </c>
      <c r="D5" s="4">
        <f>('[1]Pc, Summer, S2'!D5*Main!$B$5)+(VLOOKUP($A5,'FL Ratio'!$A$2:$B$9,2,FALSE)*'FL Characterization'!D$2)</f>
        <v>0.78731098039505443</v>
      </c>
      <c r="E5" s="4">
        <f>('[1]Pc, Summer, S2'!E5*Main!$B$5)+(VLOOKUP($A5,'FL Ratio'!$A$2:$B$9,2,FALSE)*'FL Characterization'!E$2)</f>
        <v>0.78472052067331954</v>
      </c>
      <c r="F5" s="4">
        <f>('[1]Pc, Summer, S2'!F5*Main!$B$5)+(VLOOKUP($A5,'FL Ratio'!$A$2:$B$9,2,FALSE)*'FL Characterization'!F$2)</f>
        <v>0.70672811171035566</v>
      </c>
      <c r="G5" s="4">
        <f>('[1]Pc, Summer, S2'!G5*Main!$B$5)+(VLOOKUP($A5,'FL Ratio'!$A$2:$B$9,2,FALSE)*'FL Characterization'!G$2)</f>
        <v>0.65353712485551707</v>
      </c>
      <c r="H5" s="4">
        <f>('[1]Pc, Summer, S2'!H5*Main!$B$5)+(VLOOKUP($A5,'FL Ratio'!$A$2:$B$9,2,FALSE)*'FL Characterization'!H$2)</f>
        <v>1.3896547775559493</v>
      </c>
      <c r="I5" s="4">
        <f>('[1]Pc, Summer, S2'!I5*Main!$B$5)+(VLOOKUP($A5,'FL Ratio'!$A$2:$B$9,2,FALSE)*'FL Characterization'!I$2)</f>
        <v>2.2827120221530741</v>
      </c>
      <c r="J5" s="4">
        <f>('[1]Pc, Summer, S2'!J5*Main!$B$5)+(VLOOKUP($A5,'FL Ratio'!$A$2:$B$9,2,FALSE)*'FL Characterization'!J$2)</f>
        <v>2.7629684460960768</v>
      </c>
      <c r="K5" s="4">
        <f>('[1]Pc, Summer, S2'!K5*Main!$B$5)+(VLOOKUP($A5,'FL Ratio'!$A$2:$B$9,2,FALSE)*'FL Characterization'!K$2)</f>
        <v>2.7814372159845595</v>
      </c>
      <c r="L5" s="4">
        <f>('[1]Pc, Summer, S2'!L5*Main!$B$5)+(VLOOKUP($A5,'FL Ratio'!$A$2:$B$9,2,FALSE)*'FL Characterization'!L$2)</f>
        <v>2.7472964583158603</v>
      </c>
      <c r="M5" s="4">
        <f>('[1]Pc, Summer, S2'!M5*Main!$B$5)+(VLOOKUP($A5,'FL Ratio'!$A$2:$B$9,2,FALSE)*'FL Characterization'!M$2)</f>
        <v>2.5183864154565492</v>
      </c>
      <c r="N5" s="4">
        <f>('[1]Pc, Summer, S2'!N5*Main!$B$5)+(VLOOKUP($A5,'FL Ratio'!$A$2:$B$9,2,FALSE)*'FL Characterization'!N$2)</f>
        <v>2.8631730875652845</v>
      </c>
      <c r="O5" s="4">
        <f>('[1]Pc, Summer, S2'!O5*Main!$B$5)+(VLOOKUP($A5,'FL Ratio'!$A$2:$B$9,2,FALSE)*'FL Characterization'!O$2)</f>
        <v>2.7283091564421551</v>
      </c>
      <c r="P5" s="4">
        <f>('[1]Pc, Summer, S2'!P5*Main!$B$5)+(VLOOKUP($A5,'FL Ratio'!$A$2:$B$9,2,FALSE)*'FL Characterization'!P$2)</f>
        <v>2.4477483606310702</v>
      </c>
      <c r="Q5" s="4">
        <f>('[1]Pc, Summer, S2'!Q5*Main!$B$5)+(VLOOKUP($A5,'FL Ratio'!$A$2:$B$9,2,FALSE)*'FL Characterization'!Q$2)</f>
        <v>2.3100753023597451</v>
      </c>
      <c r="R5" s="4">
        <f>('[1]Pc, Summer, S2'!R5*Main!$B$5)+(VLOOKUP($A5,'FL Ratio'!$A$2:$B$9,2,FALSE)*'FL Characterization'!R$2)</f>
        <v>2.0752447833425247</v>
      </c>
      <c r="S5" s="4">
        <f>('[1]Pc, Summer, S2'!S5*Main!$B$5)+(VLOOKUP($A5,'FL Ratio'!$A$2:$B$9,2,FALSE)*'FL Characterization'!S$2)</f>
        <v>1.847299832511184</v>
      </c>
      <c r="T5" s="4">
        <f>('[1]Pc, Summer, S2'!T5*Main!$B$5)+(VLOOKUP($A5,'FL Ratio'!$A$2:$B$9,2,FALSE)*'FL Characterization'!T$2)</f>
        <v>2.3254175092924996</v>
      </c>
      <c r="U5" s="4">
        <f>('[1]Pc, Summer, S2'!U5*Main!$B$5)+(VLOOKUP($A5,'FL Ratio'!$A$2:$B$9,2,FALSE)*'FL Characterization'!U$2)</f>
        <v>2.681075525420292</v>
      </c>
      <c r="V5" s="4">
        <f>('[1]Pc, Summer, S2'!V5*Main!$B$5)+(VLOOKUP($A5,'FL Ratio'!$A$2:$B$9,2,FALSE)*'FL Characterization'!V$2)</f>
        <v>3.0877670758867439</v>
      </c>
      <c r="W5" s="4">
        <f>('[1]Pc, Summer, S2'!W5*Main!$B$5)+(VLOOKUP($A5,'FL Ratio'!$A$2:$B$9,2,FALSE)*'FL Characterization'!W$2)</f>
        <v>2.9840431592710921</v>
      </c>
      <c r="X5" s="4">
        <f>('[1]Pc, Summer, S2'!X5*Main!$B$5)+(VLOOKUP($A5,'FL Ratio'!$A$2:$B$9,2,FALSE)*'FL Characterization'!X$2)</f>
        <v>2.3160873171685736</v>
      </c>
      <c r="Y5" s="4">
        <f>('[1]Pc, Summer, S2'!Y5*Main!$B$5)+(VLOOKUP($A5,'FL Ratio'!$A$2:$B$9,2,FALSE)*'FL Characterization'!Y$2)</f>
        <v>1.7362252337263133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2.2516510799037972</v>
      </c>
      <c r="C6" s="4">
        <f>('[1]Pc, Summer, S2'!C6*Main!$B$5)+(VLOOKUP($A6,'FL Ratio'!$A$2:$B$9,2,FALSE)*'FL Characterization'!C$2)</f>
        <v>2.0268861351351899</v>
      </c>
      <c r="D6" s="4">
        <f>('[1]Pc, Summer, S2'!D6*Main!$B$5)+(VLOOKUP($A6,'FL Ratio'!$A$2:$B$9,2,FALSE)*'FL Characterization'!D$2)</f>
        <v>1.9411818942197261</v>
      </c>
      <c r="E6" s="4">
        <f>('[1]Pc, Summer, S2'!E6*Main!$B$5)+(VLOOKUP($A6,'FL Ratio'!$A$2:$B$9,2,FALSE)*'FL Characterization'!E$2)</f>
        <v>1.8385580946497198</v>
      </c>
      <c r="F6" s="4">
        <f>('[1]Pc, Summer, S2'!F6*Main!$B$5)+(VLOOKUP($A6,'FL Ratio'!$A$2:$B$9,2,FALSE)*'FL Characterization'!F$2)</f>
        <v>1.9266397092012097</v>
      </c>
      <c r="G6" s="4">
        <f>('[1]Pc, Summer, S2'!G6*Main!$B$5)+(VLOOKUP($A6,'FL Ratio'!$A$2:$B$9,2,FALSE)*'FL Characterization'!G$2)</f>
        <v>1.8610475271861819</v>
      </c>
      <c r="H6" s="4">
        <f>('[1]Pc, Summer, S2'!H6*Main!$B$5)+(VLOOKUP($A6,'FL Ratio'!$A$2:$B$9,2,FALSE)*'FL Characterization'!H$2)</f>
        <v>2.1520558908469578</v>
      </c>
      <c r="I6" s="4">
        <f>('[1]Pc, Summer, S2'!I6*Main!$B$5)+(VLOOKUP($A6,'FL Ratio'!$A$2:$B$9,2,FALSE)*'FL Characterization'!I$2)</f>
        <v>2.31124411511226</v>
      </c>
      <c r="J6" s="4">
        <f>('[1]Pc, Summer, S2'!J6*Main!$B$5)+(VLOOKUP($A6,'FL Ratio'!$A$2:$B$9,2,FALSE)*'FL Characterization'!J$2)</f>
        <v>2.574720278164722</v>
      </c>
      <c r="K6" s="4">
        <f>('[1]Pc, Summer, S2'!K6*Main!$B$5)+(VLOOKUP($A6,'FL Ratio'!$A$2:$B$9,2,FALSE)*'FL Characterization'!K$2)</f>
        <v>2.6865003724270649</v>
      </c>
      <c r="L6" s="4">
        <f>('[1]Pc, Summer, S2'!L6*Main!$B$5)+(VLOOKUP($A6,'FL Ratio'!$A$2:$B$9,2,FALSE)*'FL Characterization'!L$2)</f>
        <v>2.8643862898583663</v>
      </c>
      <c r="M6" s="4">
        <f>('[1]Pc, Summer, S2'!M6*Main!$B$5)+(VLOOKUP($A6,'FL Ratio'!$A$2:$B$9,2,FALSE)*'FL Characterization'!M$2)</f>
        <v>2.9437391231818655</v>
      </c>
      <c r="N6" s="4">
        <f>('[1]Pc, Summer, S2'!N6*Main!$B$5)+(VLOOKUP($A6,'FL Ratio'!$A$2:$B$9,2,FALSE)*'FL Characterization'!N$2)</f>
        <v>3.0633098479424667</v>
      </c>
      <c r="O6" s="4">
        <f>('[1]Pc, Summer, S2'!O6*Main!$B$5)+(VLOOKUP($A6,'FL Ratio'!$A$2:$B$9,2,FALSE)*'FL Characterization'!O$2)</f>
        <v>2.9764890883311268</v>
      </c>
      <c r="P6" s="4">
        <f>('[1]Pc, Summer, S2'!P6*Main!$B$5)+(VLOOKUP($A6,'FL Ratio'!$A$2:$B$9,2,FALSE)*'FL Characterization'!P$2)</f>
        <v>2.8183438150321436</v>
      </c>
      <c r="Q6" s="4">
        <f>('[1]Pc, Summer, S2'!Q6*Main!$B$5)+(VLOOKUP($A6,'FL Ratio'!$A$2:$B$9,2,FALSE)*'FL Characterization'!Q$2)</f>
        <v>2.8653315872096319</v>
      </c>
      <c r="R6" s="4">
        <f>('[1]Pc, Summer, S2'!R6*Main!$B$5)+(VLOOKUP($A6,'FL Ratio'!$A$2:$B$9,2,FALSE)*'FL Characterization'!R$2)</f>
        <v>2.8472971964068714</v>
      </c>
      <c r="S6" s="4">
        <f>('[1]Pc, Summer, S2'!S6*Main!$B$5)+(VLOOKUP($A6,'FL Ratio'!$A$2:$B$9,2,FALSE)*'FL Characterization'!S$2)</f>
        <v>2.8546382137448494</v>
      </c>
      <c r="T6" s="4">
        <f>('[1]Pc, Summer, S2'!T6*Main!$B$5)+(VLOOKUP($A6,'FL Ratio'!$A$2:$B$9,2,FALSE)*'FL Characterization'!T$2)</f>
        <v>2.8443671532222052</v>
      </c>
      <c r="U6" s="4">
        <f>('[1]Pc, Summer, S2'!U6*Main!$B$5)+(VLOOKUP($A6,'FL Ratio'!$A$2:$B$9,2,FALSE)*'FL Characterization'!U$2)</f>
        <v>2.8773701896142438</v>
      </c>
      <c r="V6" s="4">
        <f>('[1]Pc, Summer, S2'!V6*Main!$B$5)+(VLOOKUP($A6,'FL Ratio'!$A$2:$B$9,2,FALSE)*'FL Characterization'!V$2)</f>
        <v>3.2359731703921377</v>
      </c>
      <c r="W6" s="4">
        <f>('[1]Pc, Summer, S2'!W6*Main!$B$5)+(VLOOKUP($A6,'FL Ratio'!$A$2:$B$9,2,FALSE)*'FL Characterization'!W$2)</f>
        <v>3.0722037739974555</v>
      </c>
      <c r="X6" s="4">
        <f>('[1]Pc, Summer, S2'!X6*Main!$B$5)+(VLOOKUP($A6,'FL Ratio'!$A$2:$B$9,2,FALSE)*'FL Characterization'!X$2)</f>
        <v>2.9812296685020327</v>
      </c>
      <c r="Y6" s="4">
        <f>('[1]Pc, Summer, S2'!Y6*Main!$B$5)+(VLOOKUP($A6,'FL Ratio'!$A$2:$B$9,2,FALSE)*'FL Characterization'!Y$2)</f>
        <v>2.5872638629792304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2.3505158584974586</v>
      </c>
      <c r="C7" s="4">
        <f>('[1]Pc, Summer, S2'!C7*Main!$B$5)+(VLOOKUP($A7,'FL Ratio'!$A$2:$B$9,2,FALSE)*'FL Characterization'!C$2)</f>
        <v>2.2896498248095565</v>
      </c>
      <c r="D7" s="4">
        <f>('[1]Pc, Summer, S2'!D7*Main!$B$5)+(VLOOKUP($A7,'FL Ratio'!$A$2:$B$9,2,FALSE)*'FL Characterization'!D$2)</f>
        <v>2.1227398471714092</v>
      </c>
      <c r="E7" s="4">
        <f>('[1]Pc, Summer, S2'!E7*Main!$B$5)+(VLOOKUP($A7,'FL Ratio'!$A$2:$B$9,2,FALSE)*'FL Characterization'!E$2)</f>
        <v>2.1577427249001646</v>
      </c>
      <c r="F7" s="4">
        <f>('[1]Pc, Summer, S2'!F7*Main!$B$5)+(VLOOKUP($A7,'FL Ratio'!$A$2:$B$9,2,FALSE)*'FL Characterization'!F$2)</f>
        <v>2.269850535380566</v>
      </c>
      <c r="G7" s="4">
        <f>('[1]Pc, Summer, S2'!G7*Main!$B$5)+(VLOOKUP($A7,'FL Ratio'!$A$2:$B$9,2,FALSE)*'FL Characterization'!G$2)</f>
        <v>2.2348392792293685</v>
      </c>
      <c r="H7" s="4">
        <f>('[1]Pc, Summer, S2'!H7*Main!$B$5)+(VLOOKUP($A7,'FL Ratio'!$A$2:$B$9,2,FALSE)*'FL Characterization'!H$2)</f>
        <v>2.4476941295999115</v>
      </c>
      <c r="I7" s="4">
        <f>('[1]Pc, Summer, S2'!I7*Main!$B$5)+(VLOOKUP($A7,'FL Ratio'!$A$2:$B$9,2,FALSE)*'FL Characterization'!I$2)</f>
        <v>2.9408301889482344</v>
      </c>
      <c r="J7" s="4">
        <f>('[1]Pc, Summer, S2'!J7*Main!$B$5)+(VLOOKUP($A7,'FL Ratio'!$A$2:$B$9,2,FALSE)*'FL Characterization'!J$2)</f>
        <v>3.0673577880554914</v>
      </c>
      <c r="K7" s="4">
        <f>('[1]Pc, Summer, S2'!K7*Main!$B$5)+(VLOOKUP($A7,'FL Ratio'!$A$2:$B$9,2,FALSE)*'FL Characterization'!K$2)</f>
        <v>2.9695626429163156</v>
      </c>
      <c r="L7" s="4">
        <f>('[1]Pc, Summer, S2'!L7*Main!$B$5)+(VLOOKUP($A7,'FL Ratio'!$A$2:$B$9,2,FALSE)*'FL Characterization'!L$2)</f>
        <v>3.0847812508822283</v>
      </c>
      <c r="M7" s="4">
        <f>('[1]Pc, Summer, S2'!M7*Main!$B$5)+(VLOOKUP($A7,'FL Ratio'!$A$2:$B$9,2,FALSE)*'FL Characterization'!M$2)</f>
        <v>3.258372700850344</v>
      </c>
      <c r="N7" s="4">
        <f>('[1]Pc, Summer, S2'!N7*Main!$B$5)+(VLOOKUP($A7,'FL Ratio'!$A$2:$B$9,2,FALSE)*'FL Characterization'!N$2)</f>
        <v>3.1040159422983629</v>
      </c>
      <c r="O7" s="4">
        <f>('[1]Pc, Summer, S2'!O7*Main!$B$5)+(VLOOKUP($A7,'FL Ratio'!$A$2:$B$9,2,FALSE)*'FL Characterization'!O$2)</f>
        <v>3.087742171515635</v>
      </c>
      <c r="P7" s="4">
        <f>('[1]Pc, Summer, S2'!P7*Main!$B$5)+(VLOOKUP($A7,'FL Ratio'!$A$2:$B$9,2,FALSE)*'FL Characterization'!P$2)</f>
        <v>2.8543847660725628</v>
      </c>
      <c r="Q7" s="4">
        <f>('[1]Pc, Summer, S2'!Q7*Main!$B$5)+(VLOOKUP($A7,'FL Ratio'!$A$2:$B$9,2,FALSE)*'FL Characterization'!Q$2)</f>
        <v>2.7559210979049662</v>
      </c>
      <c r="R7" s="4">
        <f>('[1]Pc, Summer, S2'!R7*Main!$B$5)+(VLOOKUP($A7,'FL Ratio'!$A$2:$B$9,2,FALSE)*'FL Characterization'!R$2)</f>
        <v>2.8918316296890452</v>
      </c>
      <c r="S7" s="4">
        <f>('[1]Pc, Summer, S2'!S7*Main!$B$5)+(VLOOKUP($A7,'FL Ratio'!$A$2:$B$9,2,FALSE)*'FL Characterization'!S$2)</f>
        <v>2.8679592397132465</v>
      </c>
      <c r="T7" s="4">
        <f>('[1]Pc, Summer, S2'!T7*Main!$B$5)+(VLOOKUP($A7,'FL Ratio'!$A$2:$B$9,2,FALSE)*'FL Characterization'!T$2)</f>
        <v>2.6767566717227789</v>
      </c>
      <c r="U7" s="4">
        <f>('[1]Pc, Summer, S2'!U7*Main!$B$5)+(VLOOKUP($A7,'FL Ratio'!$A$2:$B$9,2,FALSE)*'FL Characterization'!U$2)</f>
        <v>2.6411537762346367</v>
      </c>
      <c r="V7" s="4">
        <f>('[1]Pc, Summer, S2'!V7*Main!$B$5)+(VLOOKUP($A7,'FL Ratio'!$A$2:$B$9,2,FALSE)*'FL Characterization'!V$2)</f>
        <v>2.8220578276438091</v>
      </c>
      <c r="W7" s="4">
        <f>('[1]Pc, Summer, S2'!W7*Main!$B$5)+(VLOOKUP($A7,'FL Ratio'!$A$2:$B$9,2,FALSE)*'FL Characterization'!W$2)</f>
        <v>2.5662081224341033</v>
      </c>
      <c r="X7" s="4">
        <f>('[1]Pc, Summer, S2'!X7*Main!$B$5)+(VLOOKUP($A7,'FL Ratio'!$A$2:$B$9,2,FALSE)*'FL Characterization'!X$2)</f>
        <v>2.4578412599424517</v>
      </c>
      <c r="Y7" s="4">
        <f>('[1]Pc, Summer, S2'!Y7*Main!$B$5)+(VLOOKUP($A7,'FL Ratio'!$A$2:$B$9,2,FALSE)*'FL Characterization'!Y$2)</f>
        <v>2.4469593018901907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1.9443271536388769</v>
      </c>
      <c r="C8" s="4">
        <f>('[1]Pc, Summer, S2'!C8*Main!$B$5)+(VLOOKUP($A8,'FL Ratio'!$A$2:$B$9,2,FALSE)*'FL Characterization'!C$2)</f>
        <v>1.7838942516104999</v>
      </c>
      <c r="D8" s="4">
        <f>('[1]Pc, Summer, S2'!D8*Main!$B$5)+(VLOOKUP($A8,'FL Ratio'!$A$2:$B$9,2,FALSE)*'FL Characterization'!D$2)</f>
        <v>1.7170833902060043</v>
      </c>
      <c r="E8" s="4">
        <f>('[1]Pc, Summer, S2'!E8*Main!$B$5)+(VLOOKUP($A8,'FL Ratio'!$A$2:$B$9,2,FALSE)*'FL Characterization'!E$2)</f>
        <v>1.7769256429966911</v>
      </c>
      <c r="F8" s="4">
        <f>('[1]Pc, Summer, S2'!F8*Main!$B$5)+(VLOOKUP($A8,'FL Ratio'!$A$2:$B$9,2,FALSE)*'FL Characterization'!F$2)</f>
        <v>1.6873586213384479</v>
      </c>
      <c r="G8" s="4">
        <f>('[1]Pc, Summer, S2'!G8*Main!$B$5)+(VLOOKUP($A8,'FL Ratio'!$A$2:$B$9,2,FALSE)*'FL Characterization'!G$2)</f>
        <v>1.8281093370528776</v>
      </c>
      <c r="H8" s="4">
        <f>('[1]Pc, Summer, S2'!H8*Main!$B$5)+(VLOOKUP($A8,'FL Ratio'!$A$2:$B$9,2,FALSE)*'FL Characterization'!H$2)</f>
        <v>2.3519622330430687</v>
      </c>
      <c r="I8" s="4">
        <f>('[1]Pc, Summer, S2'!I8*Main!$B$5)+(VLOOKUP($A8,'FL Ratio'!$A$2:$B$9,2,FALSE)*'FL Characterization'!I$2)</f>
        <v>2.5364340539521795</v>
      </c>
      <c r="J8" s="4">
        <f>('[1]Pc, Summer, S2'!J8*Main!$B$5)+(VLOOKUP($A8,'FL Ratio'!$A$2:$B$9,2,FALSE)*'FL Characterization'!J$2)</f>
        <v>2.8613647967765621</v>
      </c>
      <c r="K8" s="4">
        <f>('[1]Pc, Summer, S2'!K8*Main!$B$5)+(VLOOKUP($A8,'FL Ratio'!$A$2:$B$9,2,FALSE)*'FL Characterization'!K$2)</f>
        <v>3.1139214344670396</v>
      </c>
      <c r="L8" s="4">
        <f>('[1]Pc, Summer, S2'!L8*Main!$B$5)+(VLOOKUP($A8,'FL Ratio'!$A$2:$B$9,2,FALSE)*'FL Characterization'!L$2)</f>
        <v>3.0298627522650112</v>
      </c>
      <c r="M8" s="4">
        <f>('[1]Pc, Summer, S2'!M8*Main!$B$5)+(VLOOKUP($A8,'FL Ratio'!$A$2:$B$9,2,FALSE)*'FL Characterization'!M$2)</f>
        <v>3.192448627472531</v>
      </c>
      <c r="N8" s="4">
        <f>('[1]Pc, Summer, S2'!N8*Main!$B$5)+(VLOOKUP($A8,'FL Ratio'!$A$2:$B$9,2,FALSE)*'FL Characterization'!N$2)</f>
        <v>3.0568962202635372</v>
      </c>
      <c r="O8" s="4">
        <f>('[1]Pc, Summer, S2'!O8*Main!$B$5)+(VLOOKUP($A8,'FL Ratio'!$A$2:$B$9,2,FALSE)*'FL Characterization'!O$2)</f>
        <v>3.1803987373423599</v>
      </c>
      <c r="P8" s="4">
        <f>('[1]Pc, Summer, S2'!P8*Main!$B$5)+(VLOOKUP($A8,'FL Ratio'!$A$2:$B$9,2,FALSE)*'FL Characterization'!P$2)</f>
        <v>3.1329435597359976</v>
      </c>
      <c r="Q8" s="4">
        <f>('[1]Pc, Summer, S2'!Q8*Main!$B$5)+(VLOOKUP($A8,'FL Ratio'!$A$2:$B$9,2,FALSE)*'FL Characterization'!Q$2)</f>
        <v>2.9492509476951909</v>
      </c>
      <c r="R8" s="4">
        <f>('[1]Pc, Summer, S2'!R8*Main!$B$5)+(VLOOKUP($A8,'FL Ratio'!$A$2:$B$9,2,FALSE)*'FL Characterization'!R$2)</f>
        <v>2.9083876542682696</v>
      </c>
      <c r="S8" s="4">
        <f>('[1]Pc, Summer, S2'!S8*Main!$B$5)+(VLOOKUP($A8,'FL Ratio'!$A$2:$B$9,2,FALSE)*'FL Characterization'!S$2)</f>
        <v>2.9203428592101801</v>
      </c>
      <c r="T8" s="4">
        <f>('[1]Pc, Summer, S2'!T8*Main!$B$5)+(VLOOKUP($A8,'FL Ratio'!$A$2:$B$9,2,FALSE)*'FL Characterization'!T$2)</f>
        <v>2.7651875146532578</v>
      </c>
      <c r="U8" s="4">
        <f>('[1]Pc, Summer, S2'!U8*Main!$B$5)+(VLOOKUP($A8,'FL Ratio'!$A$2:$B$9,2,FALSE)*'FL Characterization'!U$2)</f>
        <v>2.8304111855302927</v>
      </c>
      <c r="V8" s="4">
        <f>('[1]Pc, Summer, S2'!V8*Main!$B$5)+(VLOOKUP($A8,'FL Ratio'!$A$2:$B$9,2,FALSE)*'FL Characterization'!V$2)</f>
        <v>2.9317388156073663</v>
      </c>
      <c r="W8" s="4">
        <f>('[1]Pc, Summer, S2'!W8*Main!$B$5)+(VLOOKUP($A8,'FL Ratio'!$A$2:$B$9,2,FALSE)*'FL Characterization'!W$2)</f>
        <v>2.3687214840766244</v>
      </c>
      <c r="X8" s="4">
        <f>('[1]Pc, Summer, S2'!X8*Main!$B$5)+(VLOOKUP($A8,'FL Ratio'!$A$2:$B$9,2,FALSE)*'FL Characterization'!X$2)</f>
        <v>2.3773034323451627</v>
      </c>
      <c r="Y8" s="4">
        <f>('[1]Pc, Summer, S2'!Y8*Main!$B$5)+(VLOOKUP($A8,'FL Ratio'!$A$2:$B$9,2,FALSE)*'FL Characterization'!Y$2)</f>
        <v>2.0646381436418366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1.4819162341014178</v>
      </c>
      <c r="C9" s="4">
        <f>('[1]Pc, Summer, S2'!C9*Main!$B$5)+(VLOOKUP($A9,'FL Ratio'!$A$2:$B$9,2,FALSE)*'FL Characterization'!C$2)</f>
        <v>1.4251809388079348</v>
      </c>
      <c r="D9" s="4">
        <f>('[1]Pc, Summer, S2'!D9*Main!$B$5)+(VLOOKUP($A9,'FL Ratio'!$A$2:$B$9,2,FALSE)*'FL Characterization'!D$2)</f>
        <v>1.3545377346454706</v>
      </c>
      <c r="E9" s="4">
        <f>('[1]Pc, Summer, S2'!E9*Main!$B$5)+(VLOOKUP($A9,'FL Ratio'!$A$2:$B$9,2,FALSE)*'FL Characterization'!E$2)</f>
        <v>1.3363849041223741</v>
      </c>
      <c r="F9" s="4">
        <f>('[1]Pc, Summer, S2'!F9*Main!$B$5)+(VLOOKUP($A9,'FL Ratio'!$A$2:$B$9,2,FALSE)*'FL Characterization'!F$2)</f>
        <v>1.3452549465350836</v>
      </c>
      <c r="G9" s="4">
        <f>('[1]Pc, Summer, S2'!G9*Main!$B$5)+(VLOOKUP($A9,'FL Ratio'!$A$2:$B$9,2,FALSE)*'FL Characterization'!G$2)</f>
        <v>1.4721164593973777</v>
      </c>
      <c r="H9" s="4">
        <f>('[1]Pc, Summer, S2'!H9*Main!$B$5)+(VLOOKUP($A9,'FL Ratio'!$A$2:$B$9,2,FALSE)*'FL Characterization'!H$2)</f>
        <v>2.3380531112618015</v>
      </c>
      <c r="I9" s="4">
        <f>('[1]Pc, Summer, S2'!I9*Main!$B$5)+(VLOOKUP($A9,'FL Ratio'!$A$2:$B$9,2,FALSE)*'FL Characterization'!I$2)</f>
        <v>2.6957920843596788</v>
      </c>
      <c r="J9" s="4">
        <f>('[1]Pc, Summer, S2'!J9*Main!$B$5)+(VLOOKUP($A9,'FL Ratio'!$A$2:$B$9,2,FALSE)*'FL Characterization'!J$2)</f>
        <v>2.9831038361278321</v>
      </c>
      <c r="K9" s="4">
        <f>('[1]Pc, Summer, S2'!K9*Main!$B$5)+(VLOOKUP($A9,'FL Ratio'!$A$2:$B$9,2,FALSE)*'FL Characterization'!K$2)</f>
        <v>2.9784123252219468</v>
      </c>
      <c r="L9" s="4">
        <f>('[1]Pc, Summer, S2'!L9*Main!$B$5)+(VLOOKUP($A9,'FL Ratio'!$A$2:$B$9,2,FALSE)*'FL Characterization'!L$2)</f>
        <v>3.0390525257265</v>
      </c>
      <c r="M9" s="4">
        <f>('[1]Pc, Summer, S2'!M9*Main!$B$5)+(VLOOKUP($A9,'FL Ratio'!$A$2:$B$9,2,FALSE)*'FL Characterization'!M$2)</f>
        <v>3.259274097266843</v>
      </c>
      <c r="N9" s="4">
        <f>('[1]Pc, Summer, S2'!N9*Main!$B$5)+(VLOOKUP($A9,'FL Ratio'!$A$2:$B$9,2,FALSE)*'FL Characterization'!N$2)</f>
        <v>3.2134511371663219</v>
      </c>
      <c r="O9" s="4">
        <f>('[1]Pc, Summer, S2'!O9*Main!$B$5)+(VLOOKUP($A9,'FL Ratio'!$A$2:$B$9,2,FALSE)*'FL Characterization'!O$2)</f>
        <v>3.017122725468842</v>
      </c>
      <c r="P9" s="4">
        <f>('[1]Pc, Summer, S2'!P9*Main!$B$5)+(VLOOKUP($A9,'FL Ratio'!$A$2:$B$9,2,FALSE)*'FL Characterization'!P$2)</f>
        <v>2.5856612126808085</v>
      </c>
      <c r="Q9" s="4">
        <f>('[1]Pc, Summer, S2'!Q9*Main!$B$5)+(VLOOKUP($A9,'FL Ratio'!$A$2:$B$9,2,FALSE)*'FL Characterization'!Q$2)</f>
        <v>2.4954534213959962</v>
      </c>
      <c r="R9" s="4">
        <f>('[1]Pc, Summer, S2'!R9*Main!$B$5)+(VLOOKUP($A9,'FL Ratio'!$A$2:$B$9,2,FALSE)*'FL Characterization'!R$2)</f>
        <v>2.3954436802447892</v>
      </c>
      <c r="S9" s="4">
        <f>('[1]Pc, Summer, S2'!S9*Main!$B$5)+(VLOOKUP($A9,'FL Ratio'!$A$2:$B$9,2,FALSE)*'FL Characterization'!S$2)</f>
        <v>2.3243138176828357</v>
      </c>
      <c r="T9" s="4">
        <f>('[1]Pc, Summer, S2'!T9*Main!$B$5)+(VLOOKUP($A9,'FL Ratio'!$A$2:$B$9,2,FALSE)*'FL Characterization'!T$2)</f>
        <v>2.2441048607237968</v>
      </c>
      <c r="U9" s="4">
        <f>('[1]Pc, Summer, S2'!U9*Main!$B$5)+(VLOOKUP($A9,'FL Ratio'!$A$2:$B$9,2,FALSE)*'FL Characterization'!U$2)</f>
        <v>2.3947539252601731</v>
      </c>
      <c r="V9" s="4">
        <f>('[1]Pc, Summer, S2'!V9*Main!$B$5)+(VLOOKUP($A9,'FL Ratio'!$A$2:$B$9,2,FALSE)*'FL Characterization'!V$2)</f>
        <v>2.2332690052535589</v>
      </c>
      <c r="W9" s="4">
        <f>('[1]Pc, Summer, S2'!W9*Main!$B$5)+(VLOOKUP($A9,'FL Ratio'!$A$2:$B$9,2,FALSE)*'FL Characterization'!W$2)</f>
        <v>1.9728383076645002</v>
      </c>
      <c r="X9" s="4">
        <f>('[1]Pc, Summer, S2'!X9*Main!$B$5)+(VLOOKUP($A9,'FL Ratio'!$A$2:$B$9,2,FALSE)*'FL Characterization'!X$2)</f>
        <v>1.7507688257419989</v>
      </c>
      <c r="Y9" s="4">
        <f>('[1]Pc, Summer, S2'!Y9*Main!$B$5)+(VLOOKUP($A9,'FL Ratio'!$A$2:$B$9,2,FALSE)*'FL Characterization'!Y$2)</f>
        <v>1.6218329058730463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5.4235281393633059</v>
      </c>
      <c r="C2" s="4">
        <f>('[1]Pc, Summer, S3'!C2*Main!$B$5)+(VLOOKUP($A2,'FL Ratio'!$A$2:$B$9,2,FALSE)*'FL Characterization'!C$2)</f>
        <v>5.4350638592008886</v>
      </c>
      <c r="D2" s="4">
        <f>('[1]Pc, Summer, S3'!D2*Main!$B$5)+(VLOOKUP($A2,'FL Ratio'!$A$2:$B$9,2,FALSE)*'FL Characterization'!D$2)</f>
        <v>5.0195685836390336</v>
      </c>
      <c r="E2" s="4">
        <f>('[1]Pc, Summer, S3'!E2*Main!$B$5)+(VLOOKUP($A2,'FL Ratio'!$A$2:$B$9,2,FALSE)*'FL Characterization'!E$2)</f>
        <v>5.1067673880515656</v>
      </c>
      <c r="F2" s="4">
        <f>('[1]Pc, Summer, S3'!F2*Main!$B$5)+(VLOOKUP($A2,'FL Ratio'!$A$2:$B$9,2,FALSE)*'FL Characterization'!F$2)</f>
        <v>4.8312545192588914</v>
      </c>
      <c r="G2" s="4">
        <f>('[1]Pc, Summer, S3'!G2*Main!$B$5)+(VLOOKUP($A2,'FL Ratio'!$A$2:$B$9,2,FALSE)*'FL Characterization'!G$2)</f>
        <v>4.910530743908474</v>
      </c>
      <c r="H2" s="4">
        <f>('[1]Pc, Summer, S3'!H2*Main!$B$5)+(VLOOKUP($A2,'FL Ratio'!$A$2:$B$9,2,FALSE)*'FL Characterization'!H$2)</f>
        <v>4.9624364728504569</v>
      </c>
      <c r="I2" s="4">
        <f>('[1]Pc, Summer, S3'!I2*Main!$B$5)+(VLOOKUP($A2,'FL Ratio'!$A$2:$B$9,2,FALSE)*'FL Characterization'!I$2)</f>
        <v>5.9195224021092328</v>
      </c>
      <c r="J2" s="4">
        <f>('[1]Pc, Summer, S3'!J2*Main!$B$5)+(VLOOKUP($A2,'FL Ratio'!$A$2:$B$9,2,FALSE)*'FL Characterization'!J$2)</f>
        <v>6.111387011374311</v>
      </c>
      <c r="K2" s="4">
        <f>('[1]Pc, Summer, S3'!K2*Main!$B$5)+(VLOOKUP($A2,'FL Ratio'!$A$2:$B$9,2,FALSE)*'FL Characterization'!K$2)</f>
        <v>6.1105749821249038</v>
      </c>
      <c r="L2" s="4">
        <f>('[1]Pc, Summer, S3'!L2*Main!$B$5)+(VLOOKUP($A2,'FL Ratio'!$A$2:$B$9,2,FALSE)*'FL Characterization'!L$2)</f>
        <v>6.1087201917844061</v>
      </c>
      <c r="M2" s="4">
        <f>('[1]Pc, Summer, S3'!M2*Main!$B$5)+(VLOOKUP($A2,'FL Ratio'!$A$2:$B$9,2,FALSE)*'FL Characterization'!M$2)</f>
        <v>6.1304717158753448</v>
      </c>
      <c r="N2" s="4">
        <f>('[1]Pc, Summer, S3'!N2*Main!$B$5)+(VLOOKUP($A2,'FL Ratio'!$A$2:$B$9,2,FALSE)*'FL Characterization'!N$2)</f>
        <v>6.3165825413700203</v>
      </c>
      <c r="O2" s="4">
        <f>('[1]Pc, Summer, S3'!O2*Main!$B$5)+(VLOOKUP($A2,'FL Ratio'!$A$2:$B$9,2,FALSE)*'FL Characterization'!O$2)</f>
        <v>6.1922564373309354</v>
      </c>
      <c r="P2" s="4">
        <f>('[1]Pc, Summer, S3'!P2*Main!$B$5)+(VLOOKUP($A2,'FL Ratio'!$A$2:$B$9,2,FALSE)*'FL Characterization'!P$2)</f>
        <v>5.785512539952288</v>
      </c>
      <c r="Q2" s="4">
        <f>('[1]Pc, Summer, S3'!Q2*Main!$B$5)+(VLOOKUP($A2,'FL Ratio'!$A$2:$B$9,2,FALSE)*'FL Characterization'!Q$2)</f>
        <v>6.1339305106899067</v>
      </c>
      <c r="R2" s="4">
        <f>('[1]Pc, Summer, S3'!R2*Main!$B$5)+(VLOOKUP($A2,'FL Ratio'!$A$2:$B$9,2,FALSE)*'FL Characterization'!R$2)</f>
        <v>6.087879817011868</v>
      </c>
      <c r="S2" s="4">
        <f>('[1]Pc, Summer, S3'!S2*Main!$B$5)+(VLOOKUP($A2,'FL Ratio'!$A$2:$B$9,2,FALSE)*'FL Characterization'!S$2)</f>
        <v>5.7906522442099977</v>
      </c>
      <c r="T2" s="4">
        <f>('[1]Pc, Summer, S3'!T2*Main!$B$5)+(VLOOKUP($A2,'FL Ratio'!$A$2:$B$9,2,FALSE)*'FL Characterization'!T$2)</f>
        <v>5.5549625156034415</v>
      </c>
      <c r="U2" s="4">
        <f>('[1]Pc, Summer, S3'!U2*Main!$B$5)+(VLOOKUP($A2,'FL Ratio'!$A$2:$B$9,2,FALSE)*'FL Characterization'!U$2)</f>
        <v>5.405763257797882</v>
      </c>
      <c r="V2" s="4">
        <f>('[1]Pc, Summer, S3'!V2*Main!$B$5)+(VLOOKUP($A2,'FL Ratio'!$A$2:$B$9,2,FALSE)*'FL Characterization'!V$2)</f>
        <v>5.4200272062212367</v>
      </c>
      <c r="W2" s="4">
        <f>('[1]Pc, Summer, S3'!W2*Main!$B$5)+(VLOOKUP($A2,'FL Ratio'!$A$2:$B$9,2,FALSE)*'FL Characterization'!W$2)</f>
        <v>5.4850879879289396</v>
      </c>
      <c r="X2" s="4">
        <f>('[1]Pc, Summer, S3'!X2*Main!$B$5)+(VLOOKUP($A2,'FL Ratio'!$A$2:$B$9,2,FALSE)*'FL Characterization'!X$2)</f>
        <v>5.2733959575425136</v>
      </c>
      <c r="Y2" s="4">
        <f>('[1]Pc, Summer, S3'!Y2*Main!$B$5)+(VLOOKUP($A2,'FL Ratio'!$A$2:$B$9,2,FALSE)*'FL Characterization'!Y$2)</f>
        <v>5.0178288943808322</v>
      </c>
    </row>
    <row r="3" spans="1:25" x14ac:dyDescent="0.3">
      <c r="A3">
        <v>2</v>
      </c>
      <c r="B3" s="4">
        <f>('[1]Pc, Summer, S3'!B3*Main!$B$5)+(VLOOKUP($A3,'FL Ratio'!$A$2:$B$9,2,FALSE)*'FL Characterization'!B$2)</f>
        <v>4.0289131671564222</v>
      </c>
      <c r="C3" s="4">
        <f>('[1]Pc, Summer, S3'!C3*Main!$B$5)+(VLOOKUP($A3,'FL Ratio'!$A$2:$B$9,2,FALSE)*'FL Characterization'!C$2)</f>
        <v>3.8246955134516725</v>
      </c>
      <c r="D3" s="4">
        <f>('[1]Pc, Summer, S3'!D3*Main!$B$5)+(VLOOKUP($A3,'FL Ratio'!$A$2:$B$9,2,FALSE)*'FL Characterization'!D$2)</f>
        <v>3.6203020487896933</v>
      </c>
      <c r="E3" s="4">
        <f>('[1]Pc, Summer, S3'!E3*Main!$B$5)+(VLOOKUP($A3,'FL Ratio'!$A$2:$B$9,2,FALSE)*'FL Characterization'!E$2)</f>
        <v>3.371896546270007</v>
      </c>
      <c r="F3" s="4">
        <f>('[1]Pc, Summer, S3'!F3*Main!$B$5)+(VLOOKUP($A3,'FL Ratio'!$A$2:$B$9,2,FALSE)*'FL Characterization'!F$2)</f>
        <v>3.1216959461834248</v>
      </c>
      <c r="G3" s="4">
        <f>('[1]Pc, Summer, S3'!G3*Main!$B$5)+(VLOOKUP($A3,'FL Ratio'!$A$2:$B$9,2,FALSE)*'FL Characterization'!G$2)</f>
        <v>3.2406468200439269</v>
      </c>
      <c r="H3" s="4">
        <f>('[1]Pc, Summer, S3'!H3*Main!$B$5)+(VLOOKUP($A3,'FL Ratio'!$A$2:$B$9,2,FALSE)*'FL Characterization'!H$2)</f>
        <v>3.542330484683752</v>
      </c>
      <c r="I3" s="4">
        <f>('[1]Pc, Summer, S3'!I3*Main!$B$5)+(VLOOKUP($A3,'FL Ratio'!$A$2:$B$9,2,FALSE)*'FL Characterization'!I$2)</f>
        <v>4.3772039876368769</v>
      </c>
      <c r="J3" s="4">
        <f>('[1]Pc, Summer, S3'!J3*Main!$B$5)+(VLOOKUP($A3,'FL Ratio'!$A$2:$B$9,2,FALSE)*'FL Characterization'!J$2)</f>
        <v>4.7695708958130458</v>
      </c>
      <c r="K3" s="4">
        <f>('[1]Pc, Summer, S3'!K3*Main!$B$5)+(VLOOKUP($A3,'FL Ratio'!$A$2:$B$9,2,FALSE)*'FL Characterization'!K$2)</f>
        <v>5.2527482964534382</v>
      </c>
      <c r="L3" s="4">
        <f>('[1]Pc, Summer, S3'!L3*Main!$B$5)+(VLOOKUP($A3,'FL Ratio'!$A$2:$B$9,2,FALSE)*'FL Characterization'!L$2)</f>
        <v>4.6347536869024113</v>
      </c>
      <c r="M3" s="4">
        <f>('[1]Pc, Summer, S3'!M3*Main!$B$5)+(VLOOKUP($A3,'FL Ratio'!$A$2:$B$9,2,FALSE)*'FL Characterization'!M$2)</f>
        <v>4.9713176250317179</v>
      </c>
      <c r="N3" s="4">
        <f>('[1]Pc, Summer, S3'!N3*Main!$B$5)+(VLOOKUP($A3,'FL Ratio'!$A$2:$B$9,2,FALSE)*'FL Characterization'!N$2)</f>
        <v>4.9483428958971736</v>
      </c>
      <c r="O3" s="4">
        <f>('[1]Pc, Summer, S3'!O3*Main!$B$5)+(VLOOKUP($A3,'FL Ratio'!$A$2:$B$9,2,FALSE)*'FL Characterization'!O$2)</f>
        <v>4.9231027054750971</v>
      </c>
      <c r="P3" s="4">
        <f>('[1]Pc, Summer, S3'!P3*Main!$B$5)+(VLOOKUP($A3,'FL Ratio'!$A$2:$B$9,2,FALSE)*'FL Characterization'!P$2)</f>
        <v>4.2116223551692276</v>
      </c>
      <c r="Q3" s="4">
        <f>('[1]Pc, Summer, S3'!Q3*Main!$B$5)+(VLOOKUP($A3,'FL Ratio'!$A$2:$B$9,2,FALSE)*'FL Characterization'!Q$2)</f>
        <v>4.4697331363472452</v>
      </c>
      <c r="R3" s="4">
        <f>('[1]Pc, Summer, S3'!R3*Main!$B$5)+(VLOOKUP($A3,'FL Ratio'!$A$2:$B$9,2,FALSE)*'FL Characterization'!R$2)</f>
        <v>4.7252805849229986</v>
      </c>
      <c r="S3" s="4">
        <f>('[1]Pc, Summer, S3'!S3*Main!$B$5)+(VLOOKUP($A3,'FL Ratio'!$A$2:$B$9,2,FALSE)*'FL Characterization'!S$2)</f>
        <v>4.7228761972447773</v>
      </c>
      <c r="T3" s="4">
        <f>('[1]Pc, Summer, S3'!T3*Main!$B$5)+(VLOOKUP($A3,'FL Ratio'!$A$2:$B$9,2,FALSE)*'FL Characterization'!T$2)</f>
        <v>4.725656050996049</v>
      </c>
      <c r="U3" s="4">
        <f>('[1]Pc, Summer, S3'!U3*Main!$B$5)+(VLOOKUP($A3,'FL Ratio'!$A$2:$B$9,2,FALSE)*'FL Characterization'!U$2)</f>
        <v>5.0533429359178283</v>
      </c>
      <c r="V3" s="4">
        <f>('[1]Pc, Summer, S3'!V3*Main!$B$5)+(VLOOKUP($A3,'FL Ratio'!$A$2:$B$9,2,FALSE)*'FL Characterization'!V$2)</f>
        <v>5.2042167810118638</v>
      </c>
      <c r="W3" s="4">
        <f>('[1]Pc, Summer, S3'!W3*Main!$B$5)+(VLOOKUP($A3,'FL Ratio'!$A$2:$B$9,2,FALSE)*'FL Characterization'!W$2)</f>
        <v>4.8508631139290976</v>
      </c>
      <c r="X3" s="4">
        <f>('[1]Pc, Summer, S3'!X3*Main!$B$5)+(VLOOKUP($A3,'FL Ratio'!$A$2:$B$9,2,FALSE)*'FL Characterization'!X$2)</f>
        <v>4.3412228244855955</v>
      </c>
      <c r="Y3" s="4">
        <f>('[1]Pc, Summer, S3'!Y3*Main!$B$5)+(VLOOKUP($A3,'FL Ratio'!$A$2:$B$9,2,FALSE)*'FL Characterization'!Y$2)</f>
        <v>4.1091161871170439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2.678140430429822</v>
      </c>
      <c r="C4" s="4">
        <f>('[1]Pc, Summer, S3'!C4*Main!$B$5)+(VLOOKUP($A4,'FL Ratio'!$A$2:$B$9,2,FALSE)*'FL Characterization'!C$2)</f>
        <v>2.4694837034486143</v>
      </c>
      <c r="D4" s="4">
        <f>('[1]Pc, Summer, S3'!D4*Main!$B$5)+(VLOOKUP($A4,'FL Ratio'!$A$2:$B$9,2,FALSE)*'FL Characterization'!D$2)</f>
        <v>2.3535374352990486</v>
      </c>
      <c r="E4" s="4">
        <f>('[1]Pc, Summer, S3'!E4*Main!$B$5)+(VLOOKUP($A4,'FL Ratio'!$A$2:$B$9,2,FALSE)*'FL Characterization'!E$2)</f>
        <v>2.4077974207667219</v>
      </c>
      <c r="F4" s="4">
        <f>('[1]Pc, Summer, S3'!F4*Main!$B$5)+(VLOOKUP($A4,'FL Ratio'!$A$2:$B$9,2,FALSE)*'FL Characterization'!F$2)</f>
        <v>2.2886879816964871</v>
      </c>
      <c r="G4" s="4">
        <f>('[1]Pc, Summer, S3'!G4*Main!$B$5)+(VLOOKUP($A4,'FL Ratio'!$A$2:$B$9,2,FALSE)*'FL Characterization'!G$2)</f>
        <v>2.2853723576787401</v>
      </c>
      <c r="H4" s="4">
        <f>('[1]Pc, Summer, S3'!H4*Main!$B$5)+(VLOOKUP($A4,'FL Ratio'!$A$2:$B$9,2,FALSE)*'FL Characterization'!H$2)</f>
        <v>3.3377126512332866</v>
      </c>
      <c r="I4" s="4">
        <f>('[1]Pc, Summer, S3'!I4*Main!$B$5)+(VLOOKUP($A4,'FL Ratio'!$A$2:$B$9,2,FALSE)*'FL Characterization'!I$2)</f>
        <v>4.0469758833799077</v>
      </c>
      <c r="J4" s="4">
        <f>('[1]Pc, Summer, S3'!J4*Main!$B$5)+(VLOOKUP($A4,'FL Ratio'!$A$2:$B$9,2,FALSE)*'FL Characterization'!J$2)</f>
        <v>4.1534836358258858</v>
      </c>
      <c r="K4" s="4">
        <f>('[1]Pc, Summer, S3'!K4*Main!$B$5)+(VLOOKUP($A4,'FL Ratio'!$A$2:$B$9,2,FALSE)*'FL Characterization'!K$2)</f>
        <v>4.0257309525754836</v>
      </c>
      <c r="L4" s="4">
        <f>('[1]Pc, Summer, S3'!L4*Main!$B$5)+(VLOOKUP($A4,'FL Ratio'!$A$2:$B$9,2,FALSE)*'FL Characterization'!L$2)</f>
        <v>3.7720562193980851</v>
      </c>
      <c r="M4" s="4">
        <f>('[1]Pc, Summer, S3'!M4*Main!$B$5)+(VLOOKUP($A4,'FL Ratio'!$A$2:$B$9,2,FALSE)*'FL Characterization'!M$2)</f>
        <v>4.2236147770964205</v>
      </c>
      <c r="N4" s="4">
        <f>('[1]Pc, Summer, S3'!N4*Main!$B$5)+(VLOOKUP($A4,'FL Ratio'!$A$2:$B$9,2,FALSE)*'FL Characterization'!N$2)</f>
        <v>4.4317249566395578</v>
      </c>
      <c r="O4" s="4">
        <f>('[1]Pc, Summer, S3'!O4*Main!$B$5)+(VLOOKUP($A4,'FL Ratio'!$A$2:$B$9,2,FALSE)*'FL Characterization'!O$2)</f>
        <v>3.994618361281971</v>
      </c>
      <c r="P4" s="4">
        <f>('[1]Pc, Summer, S3'!P4*Main!$B$5)+(VLOOKUP($A4,'FL Ratio'!$A$2:$B$9,2,FALSE)*'FL Characterization'!P$2)</f>
        <v>3.6918111726084506</v>
      </c>
      <c r="Q4" s="4">
        <f>('[1]Pc, Summer, S3'!Q4*Main!$B$5)+(VLOOKUP($A4,'FL Ratio'!$A$2:$B$9,2,FALSE)*'FL Characterization'!Q$2)</f>
        <v>3.6078616934001237</v>
      </c>
      <c r="R4" s="4">
        <f>('[1]Pc, Summer, S3'!R4*Main!$B$5)+(VLOOKUP($A4,'FL Ratio'!$A$2:$B$9,2,FALSE)*'FL Characterization'!R$2)</f>
        <v>3.6487717198146949</v>
      </c>
      <c r="S4" s="4">
        <f>('[1]Pc, Summer, S3'!S4*Main!$B$5)+(VLOOKUP($A4,'FL Ratio'!$A$2:$B$9,2,FALSE)*'FL Characterization'!S$2)</f>
        <v>3.4391450272467639</v>
      </c>
      <c r="T4" s="4">
        <f>('[1]Pc, Summer, S3'!T4*Main!$B$5)+(VLOOKUP($A4,'FL Ratio'!$A$2:$B$9,2,FALSE)*'FL Characterization'!T$2)</f>
        <v>3.4556286582468778</v>
      </c>
      <c r="U4" s="4">
        <f>('[1]Pc, Summer, S3'!U4*Main!$B$5)+(VLOOKUP($A4,'FL Ratio'!$A$2:$B$9,2,FALSE)*'FL Characterization'!U$2)</f>
        <v>3.6352302386907827</v>
      </c>
      <c r="V4" s="4">
        <f>('[1]Pc, Summer, S3'!V4*Main!$B$5)+(VLOOKUP($A4,'FL Ratio'!$A$2:$B$9,2,FALSE)*'FL Characterization'!V$2)</f>
        <v>3.9407044862377942</v>
      </c>
      <c r="W4" s="4">
        <f>('[1]Pc, Summer, S3'!W4*Main!$B$5)+(VLOOKUP($A4,'FL Ratio'!$A$2:$B$9,2,FALSE)*'FL Characterization'!W$2)</f>
        <v>3.5162715310611872</v>
      </c>
      <c r="X4" s="4">
        <f>('[1]Pc, Summer, S3'!X4*Main!$B$5)+(VLOOKUP($A4,'FL Ratio'!$A$2:$B$9,2,FALSE)*'FL Characterization'!X$2)</f>
        <v>3.3133793821706043</v>
      </c>
      <c r="Y4" s="4">
        <f>('[1]Pc, Summer, S3'!Y4*Main!$B$5)+(VLOOKUP($A4,'FL Ratio'!$A$2:$B$9,2,FALSE)*'FL Characterization'!Y$2)</f>
        <v>2.746816355551013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1.2152195195068338</v>
      </c>
      <c r="C5" s="4">
        <f>('[1]Pc, Summer, S3'!C5*Main!$B$5)+(VLOOKUP($A5,'FL Ratio'!$A$2:$B$9,2,FALSE)*'FL Characterization'!C$2)</f>
        <v>1.002235181229608</v>
      </c>
      <c r="D5" s="4">
        <f>('[1]Pc, Summer, S3'!D5*Main!$B$5)+(VLOOKUP($A5,'FL Ratio'!$A$2:$B$9,2,FALSE)*'FL Characterization'!D$2)</f>
        <v>0.78731098039505443</v>
      </c>
      <c r="E5" s="4">
        <f>('[1]Pc, Summer, S3'!E5*Main!$B$5)+(VLOOKUP($A5,'FL Ratio'!$A$2:$B$9,2,FALSE)*'FL Characterization'!E$2)</f>
        <v>0.79745140356381172</v>
      </c>
      <c r="F5" s="4">
        <f>('[1]Pc, Summer, S3'!F5*Main!$B$5)+(VLOOKUP($A5,'FL Ratio'!$A$2:$B$9,2,FALSE)*'FL Characterization'!F$2)</f>
        <v>0.70087483222047409</v>
      </c>
      <c r="G5" s="4">
        <f>('[1]Pc, Summer, S3'!G5*Main!$B$5)+(VLOOKUP($A5,'FL Ratio'!$A$2:$B$9,2,FALSE)*'FL Characterization'!G$2)</f>
        <v>0.65909774037090452</v>
      </c>
      <c r="H5" s="4">
        <f>('[1]Pc, Summer, S3'!H5*Main!$B$5)+(VLOOKUP($A5,'FL Ratio'!$A$2:$B$9,2,FALSE)*'FL Characterization'!H$2)</f>
        <v>1.3771433926463275</v>
      </c>
      <c r="I5" s="4">
        <f>('[1]Pc, Summer, S3'!I5*Main!$B$5)+(VLOOKUP($A5,'FL Ratio'!$A$2:$B$9,2,FALSE)*'FL Characterization'!I$2)</f>
        <v>2.2601037301234066</v>
      </c>
      <c r="J5" s="4">
        <f>('[1]Pc, Summer, S3'!J5*Main!$B$5)+(VLOOKUP($A5,'FL Ratio'!$A$2:$B$9,2,FALSE)*'FL Characterization'!J$2)</f>
        <v>2.7904056937048969</v>
      </c>
      <c r="K5" s="4">
        <f>('[1]Pc, Summer, S3'!K5*Main!$B$5)+(VLOOKUP($A5,'FL Ratio'!$A$2:$B$9,2,FALSE)*'FL Characterization'!K$2)</f>
        <v>2.8376286990874222</v>
      </c>
      <c r="L5" s="4">
        <f>('[1]Pc, Summer, S3'!L5*Main!$B$5)+(VLOOKUP($A5,'FL Ratio'!$A$2:$B$9,2,FALSE)*'FL Characterization'!L$2)</f>
        <v>2.7748800379119274</v>
      </c>
      <c r="M5" s="4">
        <f>('[1]Pc, Summer, S3'!M5*Main!$B$5)+(VLOOKUP($A5,'FL Ratio'!$A$2:$B$9,2,FALSE)*'FL Characterization'!M$2)</f>
        <v>2.5431165213012989</v>
      </c>
      <c r="N5" s="4">
        <f>('[1]Pc, Summer, S3'!N5*Main!$B$5)+(VLOOKUP($A5,'FL Ratio'!$A$2:$B$9,2,FALSE)*'FL Characterization'!N$2)</f>
        <v>2.8071279364496688</v>
      </c>
      <c r="O5" s="4">
        <f>('[1]Pc, Summer, S3'!O5*Main!$B$5)+(VLOOKUP($A5,'FL Ratio'!$A$2:$B$9,2,FALSE)*'FL Characterization'!O$2)</f>
        <v>2.7018962327440645</v>
      </c>
      <c r="P5" s="4">
        <f>('[1]Pc, Summer, S3'!P5*Main!$B$5)+(VLOOKUP($A5,'FL Ratio'!$A$2:$B$9,2,FALSE)*'FL Characterization'!P$2)</f>
        <v>2.4958915844353453</v>
      </c>
      <c r="Q5" s="4">
        <f>('[1]Pc, Summer, S3'!Q5*Main!$B$5)+(VLOOKUP($A5,'FL Ratio'!$A$2:$B$9,2,FALSE)*'FL Characterization'!Q$2)</f>
        <v>2.2655903782366456</v>
      </c>
      <c r="R5" s="4">
        <f>('[1]Pc, Summer, S3'!R5*Main!$B$5)+(VLOOKUP($A5,'FL Ratio'!$A$2:$B$9,2,FALSE)*'FL Characterization'!R$2)</f>
        <v>2.0348571548623422</v>
      </c>
      <c r="S5" s="4">
        <f>('[1]Pc, Summer, S3'!S5*Main!$B$5)+(VLOOKUP($A5,'FL Ratio'!$A$2:$B$9,2,FALSE)*'FL Characterization'!S$2)</f>
        <v>1.847299832511184</v>
      </c>
      <c r="T5" s="4">
        <f>('[1]Pc, Summer, S3'!T5*Main!$B$5)+(VLOOKUP($A5,'FL Ratio'!$A$2:$B$9,2,FALSE)*'FL Characterization'!T$2)</f>
        <v>2.279761929271424</v>
      </c>
      <c r="U5" s="4">
        <f>('[1]Pc, Summer, S3'!U5*Main!$B$5)+(VLOOKUP($A5,'FL Ratio'!$A$2:$B$9,2,FALSE)*'FL Characterization'!U$2)</f>
        <v>2.7078542790864999</v>
      </c>
      <c r="V5" s="4">
        <f>('[1]Pc, Summer, S3'!V5*Main!$B$5)+(VLOOKUP($A5,'FL Ratio'!$A$2:$B$9,2,FALSE)*'FL Characterization'!V$2)</f>
        <v>3.1492265105304997</v>
      </c>
      <c r="W5" s="4">
        <f>('[1]Pc, Summer, S3'!W5*Main!$B$5)+(VLOOKUP($A5,'FL Ratio'!$A$2:$B$9,2,FALSE)*'FL Characterization'!W$2)</f>
        <v>3.0133095567204999</v>
      </c>
      <c r="X5" s="4">
        <f>('[1]Pc, Summer, S3'!X5*Main!$B$5)+(VLOOKUP($A5,'FL Ratio'!$A$2:$B$9,2,FALSE)*'FL Characterization'!X$2)</f>
        <v>2.3160873171685732</v>
      </c>
      <c r="Y5" s="4">
        <f>('[1]Pc, Summer, S3'!Y5*Main!$B$5)+(VLOOKUP($A5,'FL Ratio'!$A$2:$B$9,2,FALSE)*'FL Characterization'!Y$2)</f>
        <v>1.7049101884554472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2.2937259338272984</v>
      </c>
      <c r="C6" s="4">
        <f>('[1]Pc, Summer, S3'!C6*Main!$B$5)+(VLOOKUP($A6,'FL Ratio'!$A$2:$B$9,2,FALSE)*'FL Characterization'!C$2)</f>
        <v>2.0835893394344192</v>
      </c>
      <c r="D6" s="4">
        <f>('[1]Pc, Summer, S3'!D6*Main!$B$5)+(VLOOKUP($A6,'FL Ratio'!$A$2:$B$9,2,FALSE)*'FL Characterization'!D$2)</f>
        <v>1.9236833212507662</v>
      </c>
      <c r="E6" s="4">
        <f>('[1]Pc, Summer, S3'!E6*Main!$B$5)+(VLOOKUP($A6,'FL Ratio'!$A$2:$B$9,2,FALSE)*'FL Characterization'!E$2)</f>
        <v>1.8214835318365783</v>
      </c>
      <c r="F6" s="4">
        <f>('[1]Pc, Summer, S3'!F6*Main!$B$5)+(VLOOKUP($A6,'FL Ratio'!$A$2:$B$9,2,FALSE)*'FL Characterization'!F$2)</f>
        <v>1.8908923914491498</v>
      </c>
      <c r="G6" s="4">
        <f>('[1]Pc, Summer, S3'!G6*Main!$B$5)+(VLOOKUP($A6,'FL Ratio'!$A$2:$B$9,2,FALSE)*'FL Characterization'!G$2)</f>
        <v>1.8789864183938767</v>
      </c>
      <c r="H6" s="4">
        <f>('[1]Pc, Summer, S3'!H6*Main!$B$5)+(VLOOKUP($A6,'FL Ratio'!$A$2:$B$9,2,FALSE)*'FL Characterization'!H$2)</f>
        <v>2.0924661558715809</v>
      </c>
      <c r="I6" s="4">
        <f>('[1]Pc, Summer, S3'!I6*Main!$B$5)+(VLOOKUP($A6,'FL Ratio'!$A$2:$B$9,2,FALSE)*'FL Characterization'!I$2)</f>
        <v>2.3806186998372887</v>
      </c>
      <c r="J6" s="4">
        <f>('[1]Pc, Summer, S3'!J6*Main!$B$5)+(VLOOKUP($A6,'FL Ratio'!$A$2:$B$9,2,FALSE)*'FL Characterization'!J$2)</f>
        <v>2.574720278164722</v>
      </c>
      <c r="K6" s="4">
        <f>('[1]Pc, Summer, S3'!K6*Main!$B$5)+(VLOOKUP($A6,'FL Ratio'!$A$2:$B$9,2,FALSE)*'FL Characterization'!K$2)</f>
        <v>2.6601791266005024</v>
      </c>
      <c r="L6" s="4">
        <f>('[1]Pc, Summer, S3'!L6*Main!$B$5)+(VLOOKUP($A6,'FL Ratio'!$A$2:$B$9,2,FALSE)*'FL Characterization'!L$2)</f>
        <v>2.8361896144964542</v>
      </c>
      <c r="M6" s="4">
        <f>('[1]Pc, Summer, S3'!M6*Main!$B$5)+(VLOOKUP($A6,'FL Ratio'!$A$2:$B$9,2,FALSE)*'FL Characterization'!M$2)</f>
        <v>2.9437391231818655</v>
      </c>
      <c r="N6" s="4">
        <f>('[1]Pc, Summer, S3'!N6*Main!$B$5)+(VLOOKUP($A6,'FL Ratio'!$A$2:$B$9,2,FALSE)*'FL Characterization'!N$2)</f>
        <v>3.1551406628429444</v>
      </c>
      <c r="O6" s="4">
        <f>('[1]Pc, Summer, S3'!O6*Main!$B$5)+(VLOOKUP($A6,'FL Ratio'!$A$2:$B$9,2,FALSE)*'FL Characterization'!O$2)</f>
        <v>3.0348067928390483</v>
      </c>
      <c r="P6" s="4">
        <f>('[1]Pc, Summer, S3'!P6*Main!$B$5)+(VLOOKUP($A6,'FL Ratio'!$A$2:$B$9,2,FALSE)*'FL Characterization'!P$2)</f>
        <v>2.9307391224898049</v>
      </c>
      <c r="Q6" s="4">
        <f>('[1]Pc, Summer, S3'!Q6*Main!$B$5)+(VLOOKUP($A6,'FL Ratio'!$A$2:$B$9,2,FALSE)*'FL Characterization'!Q$2)</f>
        <v>2.8930716362498932</v>
      </c>
      <c r="R6" s="4">
        <f>('[1]Pc, Summer, S3'!R6*Main!$B$5)+(VLOOKUP($A6,'FL Ratio'!$A$2:$B$9,2,FALSE)*'FL Characterization'!R$2)</f>
        <v>2.7916214013313554</v>
      </c>
      <c r="S6" s="4">
        <f>('[1]Pc, Summer, S3'!S6*Main!$B$5)+(VLOOKUP($A6,'FL Ratio'!$A$2:$B$9,2,FALSE)*'FL Characterization'!S$2)</f>
        <v>2.8821825657901181</v>
      </c>
      <c r="T6" s="4">
        <f>('[1]Pc, Summer, S3'!T6*Main!$B$5)+(VLOOKUP($A6,'FL Ratio'!$A$2:$B$9,2,FALSE)*'FL Characterization'!T$2)</f>
        <v>2.7883325803225354</v>
      </c>
      <c r="U6" s="4">
        <f>('[1]Pc, Summer, S3'!U6*Main!$B$5)+(VLOOKUP($A6,'FL Ratio'!$A$2:$B$9,2,FALSE)*'FL Characterization'!U$2)</f>
        <v>2.9058441023857293</v>
      </c>
      <c r="V6" s="4">
        <f>('[1]Pc, Summer, S3'!V6*Main!$B$5)+(VLOOKUP($A6,'FL Ratio'!$A$2:$B$9,2,FALSE)*'FL Characterization'!V$2)</f>
        <v>3.1421364612929819</v>
      </c>
      <c r="W6" s="4">
        <f>('[1]Pc, Summer, S3'!W6*Main!$B$5)+(VLOOKUP($A6,'FL Ratio'!$A$2:$B$9,2,FALSE)*'FL Characterization'!W$2)</f>
        <v>3.0722037739974555</v>
      </c>
      <c r="X6" s="4">
        <f>('[1]Pc, Summer, S3'!X6*Main!$B$5)+(VLOOKUP($A6,'FL Ratio'!$A$2:$B$9,2,FALSE)*'FL Characterization'!X$2)</f>
        <v>3.0094752681126935</v>
      </c>
      <c r="Y6" s="4">
        <f>('[1]Pc, Summer, S3'!Y6*Main!$B$5)+(VLOOKUP($A6,'FL Ratio'!$A$2:$B$9,2,FALSE)*'FL Characterization'!Y$2)</f>
        <v>2.6120847651775128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2.3505158584974586</v>
      </c>
      <c r="C7" s="4">
        <f>('[1]Pc, Summer, S3'!C7*Main!$B$5)+(VLOOKUP($A7,'FL Ratio'!$A$2:$B$9,2,FALSE)*'FL Characterization'!C$2)</f>
        <v>2.2896498248095565</v>
      </c>
      <c r="D7" s="4">
        <f>('[1]Pc, Summer, S3'!D7*Main!$B$5)+(VLOOKUP($A7,'FL Ratio'!$A$2:$B$9,2,FALSE)*'FL Characterization'!D$2)</f>
        <v>2.1620680950871205</v>
      </c>
      <c r="E7" s="4">
        <f>('[1]Pc, Summer, S3'!E7*Main!$B$5)+(VLOOKUP($A7,'FL Ratio'!$A$2:$B$9,2,FALSE)*'FL Characterization'!E$2)</f>
        <v>2.1782485039690571</v>
      </c>
      <c r="F7" s="4">
        <f>('[1]Pc, Summer, S3'!F7*Main!$B$5)+(VLOOKUP($A7,'FL Ratio'!$A$2:$B$9,2,FALSE)*'FL Characterization'!F$2)</f>
        <v>2.1855975795900418</v>
      </c>
      <c r="G7" s="4">
        <f>('[1]Pc, Summer, S3'!G7*Main!$B$5)+(VLOOKUP($A7,'FL Ratio'!$A$2:$B$9,2,FALSE)*'FL Characterization'!G$2)</f>
        <v>2.2348392792293685</v>
      </c>
      <c r="H7" s="4">
        <f>('[1]Pc, Summer, S3'!H7*Main!$B$5)+(VLOOKUP($A7,'FL Ratio'!$A$2:$B$9,2,FALSE)*'FL Characterization'!H$2)</f>
        <v>2.4247071075413396</v>
      </c>
      <c r="I7" s="4">
        <f>('[1]Pc, Summer, S3'!I7*Main!$B$5)+(VLOOKUP($A7,'FL Ratio'!$A$2:$B$9,2,FALSE)*'FL Characterization'!I$2)</f>
        <v>2.940830188948234</v>
      </c>
      <c r="J7" s="4">
        <f>('[1]Pc, Summer, S3'!J7*Main!$B$5)+(VLOOKUP($A7,'FL Ratio'!$A$2:$B$9,2,FALSE)*'FL Characterization'!J$2)</f>
        <v>3.0371784405026063</v>
      </c>
      <c r="K7" s="4">
        <f>('[1]Pc, Summer, S3'!K7*Main!$B$5)+(VLOOKUP($A7,'FL Ratio'!$A$2:$B$9,2,FALSE)*'FL Characterization'!K$2)</f>
        <v>2.9695626429163156</v>
      </c>
      <c r="L7" s="4">
        <f>('[1]Pc, Summer, S3'!L7*Main!$B$5)+(VLOOKUP($A7,'FL Ratio'!$A$2:$B$9,2,FALSE)*'FL Characterization'!L$2)</f>
        <v>2.9644573617615633</v>
      </c>
      <c r="M7" s="4">
        <f>('[1]Pc, Summer, S3'!M7*Main!$B$5)+(VLOOKUP($A7,'FL Ratio'!$A$2:$B$9,2,FALSE)*'FL Characterization'!M$2)</f>
        <v>3.1948878581892952</v>
      </c>
      <c r="N7" s="4">
        <f>('[1]Pc, Summer, S3'!N7*Main!$B$5)+(VLOOKUP($A7,'FL Ratio'!$A$2:$B$9,2,FALSE)*'FL Characterization'!N$2)</f>
        <v>3.1666919216059477</v>
      </c>
      <c r="O7" s="4">
        <f>('[1]Pc, Summer, S3'!O7*Main!$B$5)+(VLOOKUP($A7,'FL Ratio'!$A$2:$B$9,2,FALSE)*'FL Characterization'!O$2)</f>
        <v>3.0277988386724548</v>
      </c>
      <c r="P7" s="4">
        <f>('[1]Pc, Summer, S3'!P7*Main!$B$5)+(VLOOKUP($A7,'FL Ratio'!$A$2:$B$9,2,FALSE)*'FL Characterization'!P$2)</f>
        <v>2.8262057157316218</v>
      </c>
      <c r="Q7" s="4">
        <f>('[1]Pc, Summer, S3'!Q7*Main!$B$5)+(VLOOKUP($A7,'FL Ratio'!$A$2:$B$9,2,FALSE)*'FL Characterization'!Q$2)</f>
        <v>2.7559210979049662</v>
      </c>
      <c r="R7" s="4">
        <f>('[1]Pc, Summer, S3'!R7*Main!$B$5)+(VLOOKUP($A7,'FL Ratio'!$A$2:$B$9,2,FALSE)*'FL Characterization'!R$2)</f>
        <v>2.9489548713809599</v>
      </c>
      <c r="S7" s="4">
        <f>('[1]Pc, Summer, S3'!S7*Main!$B$5)+(VLOOKUP($A7,'FL Ratio'!$A$2:$B$9,2,FALSE)*'FL Characterization'!S$2)</f>
        <v>2.7849305095387753</v>
      </c>
      <c r="T7" s="4">
        <f>('[1]Pc, Summer, S3'!T7*Main!$B$5)+(VLOOKUP($A7,'FL Ratio'!$A$2:$B$9,2,FALSE)*'FL Characterization'!T$2)</f>
        <v>2.6767566717227793</v>
      </c>
      <c r="U7" s="4">
        <f>('[1]Pc, Summer, S3'!U7*Main!$B$5)+(VLOOKUP($A7,'FL Ratio'!$A$2:$B$9,2,FALSE)*'FL Characterization'!U$2)</f>
        <v>2.6675292799090697</v>
      </c>
      <c r="V7" s="4">
        <f>('[1]Pc, Summer, S3'!V7*Main!$B$5)+(VLOOKUP($A7,'FL Ratio'!$A$2:$B$9,2,FALSE)*'FL Characterization'!V$2)</f>
        <v>2.7945674042118989</v>
      </c>
      <c r="W7" s="4">
        <f>('[1]Pc, Summer, S3'!W7*Main!$B$5)+(VLOOKUP($A7,'FL Ratio'!$A$2:$B$9,2,FALSE)*'FL Characterization'!W$2)</f>
        <v>2.5913375393207683</v>
      </c>
      <c r="X7" s="4">
        <f>('[1]Pc, Summer, S3'!X7*Main!$B$5)+(VLOOKUP($A7,'FL Ratio'!$A$2:$B$9,2,FALSE)*'FL Characterization'!X$2)</f>
        <v>2.4809047961020276</v>
      </c>
      <c r="Y7" s="4">
        <f>('[1]Pc, Summer, S3'!Y7*Main!$B$5)+(VLOOKUP($A7,'FL Ratio'!$A$2:$B$9,2,FALSE)*'FL Characterization'!Y$2)</f>
        <v>2.4928021789770431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1.9443271536388769</v>
      </c>
      <c r="C8" s="4">
        <f>('[1]Pc, Summer, S3'!C8*Main!$B$5)+(VLOOKUP($A8,'FL Ratio'!$A$2:$B$9,2,FALSE)*'FL Characterization'!C$2)</f>
        <v>1.7838942516104999</v>
      </c>
      <c r="D8" s="4">
        <f>('[1]Pc, Summer, S3'!D8*Main!$B$5)+(VLOOKUP($A8,'FL Ratio'!$A$2:$B$9,2,FALSE)*'FL Characterization'!D$2)</f>
        <v>1.7482985089824079</v>
      </c>
      <c r="E8" s="4">
        <f>('[1]Pc, Summer, S3'!E8*Main!$B$5)+(VLOOKUP($A8,'FL Ratio'!$A$2:$B$9,2,FALSE)*'FL Characterization'!E$2)</f>
        <v>1.7449893828624172</v>
      </c>
      <c r="F8" s="4">
        <f>('[1]Pc, Summer, S3'!F8*Main!$B$5)+(VLOOKUP($A8,'FL Ratio'!$A$2:$B$9,2,FALSE)*'FL Characterization'!F$2)</f>
        <v>1.6408450037557873</v>
      </c>
      <c r="G8" s="4">
        <f>('[1]Pc, Summer, S3'!G8*Main!$B$5)+(VLOOKUP($A8,'FL Ratio'!$A$2:$B$9,2,FALSE)*'FL Characterization'!G$2)</f>
        <v>1.8281093370528776</v>
      </c>
      <c r="H8" s="4">
        <f>('[1]Pc, Summer, S3'!H8*Main!$B$5)+(VLOOKUP($A8,'FL Ratio'!$A$2:$B$9,2,FALSE)*'FL Characterization'!H$2)</f>
        <v>2.3083160108595608</v>
      </c>
      <c r="I8" s="4">
        <f>('[1]Pc, Summer, S3'!I8*Main!$B$5)+(VLOOKUP($A8,'FL Ratio'!$A$2:$B$9,2,FALSE)*'FL Characterization'!I$2)</f>
        <v>2.5613306008310492</v>
      </c>
      <c r="J8" s="4">
        <f>('[1]Pc, Summer, S3'!J8*Main!$B$5)+(VLOOKUP($A8,'FL Ratio'!$A$2:$B$9,2,FALSE)*'FL Characterization'!J$2)</f>
        <v>2.8326565027203756</v>
      </c>
      <c r="K8" s="4">
        <f>('[1]Pc, Summer, S3'!K8*Main!$B$5)+(VLOOKUP($A8,'FL Ratio'!$A$2:$B$9,2,FALSE)*'FL Characterization'!K$2)</f>
        <v>2.9929070466034022</v>
      </c>
      <c r="L8" s="4">
        <f>('[1]Pc, Summer, S3'!L8*Main!$B$5)+(VLOOKUP($A8,'FL Ratio'!$A$2:$B$9,2,FALSE)*'FL Characterization'!L$2)</f>
        <v>2.999729345525413</v>
      </c>
      <c r="M8" s="4">
        <f>('[1]Pc, Summer, S3'!M8*Main!$B$5)+(VLOOKUP($A8,'FL Ratio'!$A$2:$B$9,2,FALSE)*'FL Characterization'!M$2)</f>
        <v>3.2238526166045669</v>
      </c>
      <c r="N8" s="4">
        <f>('[1]Pc, Summer, S3'!N8*Main!$B$5)+(VLOOKUP($A8,'FL Ratio'!$A$2:$B$9,2,FALSE)*'FL Characterization'!N$2)</f>
        <v>3.0874417077790608</v>
      </c>
      <c r="O8" s="4">
        <f>('[1]Pc, Summer, S3'!O8*Main!$B$5)+(VLOOKUP($A8,'FL Ratio'!$A$2:$B$9,2,FALSE)*'FL Characterization'!O$2)</f>
        <v>3.1492007885982862</v>
      </c>
      <c r="P8" s="4">
        <f>('[1]Pc, Summer, S3'!P8*Main!$B$5)+(VLOOKUP($A8,'FL Ratio'!$A$2:$B$9,2,FALSE)*'FL Characterization'!P$2)</f>
        <v>3.1943092552843289</v>
      </c>
      <c r="Q8" s="4">
        <f>('[1]Pc, Summer, S3'!Q8*Main!$B$5)+(VLOOKUP($A8,'FL Ratio'!$A$2:$B$9,2,FALSE)*'FL Characterization'!Q$2)</f>
        <v>2.8635381463025582</v>
      </c>
      <c r="R8" s="4">
        <f>('[1]Pc, Summer, S3'!R8*Main!$B$5)+(VLOOKUP($A8,'FL Ratio'!$A$2:$B$9,2,FALSE)*'FL Characterization'!R$2)</f>
        <v>2.9954397181826624</v>
      </c>
      <c r="S8" s="4">
        <f>('[1]Pc, Summer, S3'!S8*Main!$B$5)+(VLOOKUP($A8,'FL Ratio'!$A$2:$B$9,2,FALSE)*'FL Characterization'!S$2)</f>
        <v>2.892424386641185</v>
      </c>
      <c r="T8" s="4">
        <f>('[1]Pc, Summer, S3'!T8*Main!$B$5)+(VLOOKUP($A8,'FL Ratio'!$A$2:$B$9,2,FALSE)*'FL Characterization'!T$2)</f>
        <v>2.8485308515843157</v>
      </c>
      <c r="U8" s="4">
        <f>('[1]Pc, Summer, S3'!U8*Main!$B$5)+(VLOOKUP($A8,'FL Ratio'!$A$2:$B$9,2,FALSE)*'FL Characterization'!U$2)</f>
        <v>2.8304111855302927</v>
      </c>
      <c r="V8" s="4">
        <f>('[1]Pc, Summer, S3'!V8*Main!$B$5)+(VLOOKUP($A8,'FL Ratio'!$A$2:$B$9,2,FALSE)*'FL Characterization'!V$2)</f>
        <v>2.9034426023271065</v>
      </c>
      <c r="W8" s="4">
        <f>('[1]Pc, Summer, S3'!W8*Main!$B$5)+(VLOOKUP($A8,'FL Ratio'!$A$2:$B$9,2,FALSE)*'FL Characterization'!W$2)</f>
        <v>2.3687214840766244</v>
      </c>
      <c r="X8" s="4">
        <f>('[1]Pc, Summer, S3'!X8*Main!$B$5)+(VLOOKUP($A8,'FL Ratio'!$A$2:$B$9,2,FALSE)*'FL Characterization'!X$2)</f>
        <v>2.4227353378910172</v>
      </c>
      <c r="Y8" s="4">
        <f>('[1]Pc, Summer, S3'!Y8*Main!$B$5)+(VLOOKUP($A8,'FL Ratio'!$A$2:$B$9,2,FALSE)*'FL Characterization'!Y$2)</f>
        <v>2.0646381436418357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1.521703216629021</v>
      </c>
      <c r="C9" s="4">
        <f>('[1]Pc, Summer, S3'!C9*Main!$B$5)+(VLOOKUP($A9,'FL Ratio'!$A$2:$B$9,2,FALSE)*'FL Characterization'!C$2)</f>
        <v>1.400416592719864</v>
      </c>
      <c r="D9" s="4">
        <f>('[1]Pc, Summer, S3'!D9*Main!$B$5)+(VLOOKUP($A9,'FL Ratio'!$A$2:$B$9,2,FALSE)*'FL Characterization'!D$2)</f>
        <v>1.3785019403106635</v>
      </c>
      <c r="E9" s="4">
        <f>('[1]Pc, Summer, S3'!E9*Main!$B$5)+(VLOOKUP($A9,'FL Ratio'!$A$2:$B$9,2,FALSE)*'FL Characterization'!E$2)</f>
        <v>1.3482669894021109</v>
      </c>
      <c r="F9" s="4">
        <f>('[1]Pc, Summer, S3'!F9*Main!$B$5)+(VLOOKUP($A9,'FL Ratio'!$A$2:$B$9,2,FALSE)*'FL Characterization'!F$2)</f>
        <v>1.3699792856020105</v>
      </c>
      <c r="G9" s="4">
        <f>('[1]Pc, Summer, S3'!G9*Main!$B$5)+(VLOOKUP($A9,'FL Ratio'!$A$2:$B$9,2,FALSE)*'FL Characterization'!G$2)</f>
        <v>1.4721164593973777</v>
      </c>
      <c r="H9" s="4">
        <f>('[1]Pc, Summer, S3'!H9*Main!$B$5)+(VLOOKUP($A9,'FL Ratio'!$A$2:$B$9,2,FALSE)*'FL Characterization'!H$2)</f>
        <v>2.3827409538795314</v>
      </c>
      <c r="I9" s="4">
        <f>('[1]Pc, Summer, S3'!I9*Main!$B$5)+(VLOOKUP($A9,'FL Ratio'!$A$2:$B$9,2,FALSE)*'FL Characterization'!I$2)</f>
        <v>2.7503616611999511</v>
      </c>
      <c r="J9" s="4">
        <f>('[1]Pc, Summer, S3'!J9*Main!$B$5)+(VLOOKUP($A9,'FL Ratio'!$A$2:$B$9,2,FALSE)*'FL Characterization'!J$2)</f>
        <v>3.0124489861368788</v>
      </c>
      <c r="K9" s="4">
        <f>('[1]Pc, Summer, S3'!K9*Main!$B$5)+(VLOOKUP($A9,'FL Ratio'!$A$2:$B$9,2,FALSE)*'FL Characterization'!K$2)</f>
        <v>2.8916370963608387</v>
      </c>
      <c r="L9" s="4">
        <f>('[1]Pc, Summer, S3'!L9*Main!$B$5)+(VLOOKUP($A9,'FL Ratio'!$A$2:$B$9,2,FALSE)*'FL Characterization'!L$2)</f>
        <v>3.0692778302007127</v>
      </c>
      <c r="M9" s="4">
        <f>('[1]Pc, Summer, S3'!M9*Main!$B$5)+(VLOOKUP($A9,'FL Ratio'!$A$2:$B$9,2,FALSE)*'FL Characterization'!M$2)</f>
        <v>3.1630772149263486</v>
      </c>
      <c r="N9" s="4">
        <f>('[1]Pc, Summer, S3'!N9*Main!$B$5)+(VLOOKUP($A9,'FL Ratio'!$A$2:$B$9,2,FALSE)*'FL Characterization'!N$2)</f>
        <v>3.2770623007851145</v>
      </c>
      <c r="O9" s="4">
        <f>('[1]Pc, Summer, S3'!O9*Main!$B$5)+(VLOOKUP($A9,'FL Ratio'!$A$2:$B$9,2,FALSE)*'FL Characterization'!O$2)</f>
        <v>2.9579923482181654</v>
      </c>
      <c r="P9" s="4">
        <f>('[1]Pc, Summer, S3'!P9*Main!$B$5)+(VLOOKUP($A9,'FL Ratio'!$A$2:$B$9,2,FALSE)*'FL Characterization'!P$2)</f>
        <v>2.6113857272763332</v>
      </c>
      <c r="Q9" s="4">
        <f>('[1]Pc, Summer, S3'!Q9*Main!$B$5)+(VLOOKUP($A9,'FL Ratio'!$A$2:$B$9,2,FALSE)*'FL Characterization'!Q$2)</f>
        <v>2.4954534213959962</v>
      </c>
      <c r="R9" s="4">
        <f>('[1]Pc, Summer, S3'!R9*Main!$B$5)+(VLOOKUP($A9,'FL Ratio'!$A$2:$B$9,2,FALSE)*'FL Characterization'!R$2)</f>
        <v>2.4188077805928239</v>
      </c>
      <c r="S9" s="4">
        <f>('[1]Pc, Summer, S3'!S9*Main!$B$5)+(VLOOKUP($A9,'FL Ratio'!$A$2:$B$9,2,FALSE)*'FL Characterization'!S$2)</f>
        <v>2.3015698261625319</v>
      </c>
      <c r="T9" s="4">
        <f>('[1]Pc, Summer, S3'!T9*Main!$B$5)+(VLOOKUP($A9,'FL Ratio'!$A$2:$B$9,2,FALSE)*'FL Characterization'!T$2)</f>
        <v>2.3339606302129843</v>
      </c>
      <c r="U9" s="4">
        <f>('[1]Pc, Summer, S3'!U9*Main!$B$5)+(VLOOKUP($A9,'FL Ratio'!$A$2:$B$9,2,FALSE)*'FL Characterization'!U$2)</f>
        <v>2.3715698565072865</v>
      </c>
      <c r="V9" s="4">
        <f>('[1]Pc, Summer, S3'!V9*Main!$B$5)+(VLOOKUP($A9,'FL Ratio'!$A$2:$B$9,2,FALSE)*'FL Characterization'!V$2)</f>
        <v>2.2555929230518519</v>
      </c>
      <c r="W9" s="4">
        <f>('[1]Pc, Summer, S3'!W9*Main!$B$5)+(VLOOKUP($A9,'FL Ratio'!$A$2:$B$9,2,FALSE)*'FL Characterization'!W$2)</f>
        <v>1.9924817550461524</v>
      </c>
      <c r="X9" s="4">
        <f>('[1]Pc, Summer, S3'!X9*Main!$B$5)+(VLOOKUP($A9,'FL Ratio'!$A$2:$B$9,2,FALSE)*'FL Characterization'!X$2)</f>
        <v>1.7186431877634514</v>
      </c>
      <c r="Y9" s="4">
        <f>('[1]Pc, Summer, S3'!Y9*Main!$B$5)+(VLOOKUP($A9,'FL Ratio'!$A$2:$B$9,2,FALSE)*'FL Characterization'!Y$2)</f>
        <v>1.5786853335693563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0.71948197219583854</v>
      </c>
      <c r="C2" s="4">
        <f>('[1]Qc, Summer, S1'!C2*Main!$B$5)</f>
        <v>0.79470054201631268</v>
      </c>
      <c r="D2" s="4">
        <f>('[1]Qc, Summer, S1'!D2*Main!$B$5)</f>
        <v>0.74891532560385021</v>
      </c>
      <c r="E2" s="4">
        <f>('[1]Qc, Summer, S1'!E2*Main!$B$5)</f>
        <v>0.74891532560385021</v>
      </c>
      <c r="F2" s="4">
        <f>('[1]Qc, Summer, S1'!F2*Main!$B$5)</f>
        <v>0.73256346259939931</v>
      </c>
      <c r="G2" s="4">
        <f>('[1]Qc, Summer, S1'!G2*Main!$B$5)</f>
        <v>0.77507830641097142</v>
      </c>
      <c r="H2" s="4">
        <f>('[1]Qc, Summer, S1'!H2*Main!$B$5)</f>
        <v>0.79797091461720282</v>
      </c>
      <c r="I2" s="4">
        <f>('[1]Qc, Summer, S1'!I2*Main!$B$5)</f>
        <v>1.4945602786068102</v>
      </c>
      <c r="J2" s="4">
        <f>('[1]Qc, Summer, S1'!J2*Main!$B$5)</f>
        <v>1.7398382236735734</v>
      </c>
      <c r="K2" s="4">
        <f>('[1]Qc, Summer, S1'!K2*Main!$B$5)</f>
        <v>1.6744307716557694</v>
      </c>
      <c r="L2" s="4">
        <f>('[1]Qc, Summer, S1'!L2*Main!$B$5)</f>
        <v>1.6351863004450877</v>
      </c>
      <c r="M2" s="4">
        <f>('[1]Qc, Summer, S1'!M2*Main!$B$5)</f>
        <v>1.6319159278441975</v>
      </c>
      <c r="N2" s="4">
        <f>('[1]Qc, Summer, S1'!N2*Main!$B$5)</f>
        <v>1.736567851072683</v>
      </c>
      <c r="O2" s="4">
        <f>('[1]Qc, Summer, S1'!O2*Main!$B$5)</f>
        <v>1.6842418894584403</v>
      </c>
      <c r="P2" s="4">
        <f>('[1]Qc, Summer, S1'!P2*Main!$B$5)</f>
        <v>1.1806045089213533</v>
      </c>
      <c r="Q2" s="4">
        <f>('[1]Qc, Summer, S1'!Q2*Main!$B$5)</f>
        <v>1.5436158676201626</v>
      </c>
      <c r="R2" s="4">
        <f>('[1]Qc, Summer, S1'!R2*Main!$B$5)</f>
        <v>1.5632381032255038</v>
      </c>
      <c r="S2" s="4">
        <f>('[1]Qc, Summer, S1'!S2*Main!$B$5)</f>
        <v>1.4651269251987986</v>
      </c>
      <c r="T2" s="4">
        <f>('[1]Qc, Summer, S1'!T2*Main!$B$5)</f>
        <v>1.1609822733160122</v>
      </c>
      <c r="U2" s="4">
        <f>('[1]Qc, Summer, S1'!U2*Main!$B$5)</f>
        <v>1.0530599774866365</v>
      </c>
      <c r="V2" s="4">
        <f>('[1]Qc, Summer, S1'!V2*Main!$B$5)</f>
        <v>1.1053859391008791</v>
      </c>
      <c r="W2" s="4">
        <f>('[1]Qc, Summer, S1'!W2*Main!$B$5)</f>
        <v>1.1086563117017694</v>
      </c>
      <c r="X2" s="4">
        <f>('[1]Qc, Summer, S1'!X2*Main!$B$5)</f>
        <v>0.7652671886083009</v>
      </c>
      <c r="Y2" s="4">
        <f>('[1]Qc, Summer, S1'!Y2*Main!$B$5)</f>
        <v>0.75872644340652073</v>
      </c>
    </row>
    <row r="3" spans="1:25" x14ac:dyDescent="0.3">
      <c r="A3">
        <v>2</v>
      </c>
      <c r="B3" s="4">
        <f>('[1]Qc, Summer, S1'!B3*Main!$B$5)</f>
        <v>3.0079352934113339E-2</v>
      </c>
      <c r="C3" s="4">
        <f>('[1]Qc, Summer, S1'!C3*Main!$B$5)</f>
        <v>-0.18047611760468005</v>
      </c>
      <c r="D3" s="4">
        <f>('[1]Qc, Summer, S1'!D3*Main!$B$5)</f>
        <v>-0.19551579407173669</v>
      </c>
      <c r="E3" s="4">
        <f>('[1]Qc, Summer, S1'!E3*Main!$B$5)</f>
        <v>-0.28575385287407673</v>
      </c>
      <c r="F3" s="4">
        <f>('[1]Qc, Summer, S1'!F3*Main!$B$5)</f>
        <v>-0.34591255874230337</v>
      </c>
      <c r="G3" s="4">
        <f>('[1]Qc, Summer, S1'!G3*Main!$B$5)</f>
        <v>-0.27071417640702006</v>
      </c>
      <c r="H3" s="4">
        <f>('[1]Qc, Summer, S1'!H3*Main!$B$5)</f>
        <v>-0.34591255874230337</v>
      </c>
      <c r="I3" s="4">
        <f>('[1]Qc, Summer, S1'!I3*Main!$B$5)</f>
        <v>0.87230123508928692</v>
      </c>
      <c r="J3" s="4">
        <f>('[1]Qc, Summer, S1'!J3*Main!$B$5)</f>
        <v>1.1129360585621935</v>
      </c>
      <c r="K3" s="4">
        <f>('[1]Qc, Summer, S1'!K3*Main!$B$5)</f>
        <v>1.4287692643703833</v>
      </c>
      <c r="L3" s="4">
        <f>('[1]Qc, Summer, S1'!L3*Main!$B$5)</f>
        <v>0.81214252922106023</v>
      </c>
      <c r="M3" s="4">
        <f>('[1]Qc, Summer, S1'!M3*Main!$B$5)</f>
        <v>0.7369441468857767</v>
      </c>
      <c r="N3" s="4">
        <f>('[1]Qc, Summer, S1'!N3*Main!$B$5)</f>
        <v>0.51134899987992677</v>
      </c>
      <c r="O3" s="4">
        <f>('[1]Qc, Summer, S1'!O3*Main!$B$5)</f>
        <v>0.69182511748460673</v>
      </c>
      <c r="P3" s="4">
        <f>('[1]Qc, Summer, S1'!P3*Main!$B$5)</f>
        <v>0.3007935293411334</v>
      </c>
      <c r="Q3" s="4">
        <f>('[1]Qc, Summer, S1'!Q3*Main!$B$5)</f>
        <v>0.25567449993996333</v>
      </c>
      <c r="R3" s="4">
        <f>('[1]Qc, Summer, S1'!R3*Main!$B$5)</f>
        <v>0.3007935293411334</v>
      </c>
      <c r="S3" s="4">
        <f>('[1]Qc, Summer, S1'!S3*Main!$B$5)</f>
        <v>0.54142835281404011</v>
      </c>
      <c r="T3" s="4">
        <f>('[1]Qc, Summer, S1'!T3*Main!$B$5)</f>
        <v>1.0377376762269104</v>
      </c>
      <c r="U3" s="4">
        <f>('[1]Qc, Summer, S1'!U3*Main!$B$5)</f>
        <v>1.0527773526939668</v>
      </c>
      <c r="V3" s="4">
        <f>('[1]Qc, Summer, S1'!V3*Main!$B$5)</f>
        <v>0.84222188215517324</v>
      </c>
      <c r="W3" s="4">
        <f>('[1]Qc, Summer, S1'!W3*Main!$B$5)</f>
        <v>0.64670608808343677</v>
      </c>
      <c r="X3" s="4">
        <f>('[1]Qc, Summer, S1'!X3*Main!$B$5)</f>
        <v>0.30079352934113335</v>
      </c>
      <c r="Y3" s="4">
        <f>('[1]Qc, Summer, S1'!Y3*Main!$B$5)</f>
        <v>6.0158705868226678E-2</v>
      </c>
    </row>
    <row r="4" spans="1:25" x14ac:dyDescent="0.3">
      <c r="A4">
        <v>3</v>
      </c>
      <c r="B4" s="4">
        <f>('[1]Qc, Summer, S1'!B4*Main!$B$5)</f>
        <v>-0.18153774182588403</v>
      </c>
      <c r="C4" s="4">
        <f>('[1]Qc, Summer, S1'!C4*Main!$B$5)</f>
        <v>-0.42995780958762003</v>
      </c>
      <c r="D4" s="4">
        <f>('[1]Qc, Summer, S1'!D4*Main!$B$5)</f>
        <v>-0.75003751228062598</v>
      </c>
      <c r="E4" s="4">
        <f>('[1]Qc, Summer, S1'!E4*Main!$B$5)</f>
        <v>-0.69270980433561014</v>
      </c>
      <c r="F4" s="4">
        <f>('[1]Qc, Summer, S1'!F4*Main!$B$5)</f>
        <v>-0.7070417313218641</v>
      </c>
      <c r="G4" s="4">
        <f>('[1]Qc, Summer, S1'!G4*Main!$B$5)</f>
        <v>-0.67360056835393811</v>
      </c>
      <c r="H4" s="4">
        <f>('[1]Qc, Summer, S1'!H4*Main!$B$5)</f>
        <v>-3.8218471963344006E-2</v>
      </c>
      <c r="I4" s="4">
        <f>('[1]Qc, Summer, S1'!I4*Main!$B$5)</f>
        <v>0.80736522022564206</v>
      </c>
      <c r="J4" s="4">
        <f>('[1]Qc, Summer, S1'!J4*Main!$B$5)</f>
        <v>1.0605625969827961</v>
      </c>
      <c r="K4" s="4">
        <f>('[1]Qc, Summer, S1'!K4*Main!$B$5)</f>
        <v>1.0701172149736322</v>
      </c>
      <c r="L4" s="4">
        <f>('[1]Qc, Summer, S1'!L4*Main!$B$5)</f>
        <v>0.89335678214316616</v>
      </c>
      <c r="M4" s="4">
        <f>('[1]Qc, Summer, S1'!M4*Main!$B$5)</f>
        <v>1.1178903049278122</v>
      </c>
      <c r="N4" s="4">
        <f>('[1]Qc, Summer, S1'!N4*Main!$B$5)</f>
        <v>1.0127895070286161</v>
      </c>
      <c r="O4" s="4">
        <f>('[1]Qc, Summer, S1'!O4*Main!$B$5)</f>
        <v>0.88380216415233004</v>
      </c>
      <c r="P4" s="4">
        <f>('[1]Qc, Summer, S1'!P4*Main!$B$5)</f>
        <v>0.63538209639059406</v>
      </c>
      <c r="Q4" s="4">
        <f>('[1]Qc, Summer, S1'!Q4*Main!$B$5)</f>
        <v>0.3965166466196941</v>
      </c>
      <c r="R4" s="4">
        <f>('[1]Qc, Summer, S1'!R4*Main!$B$5)</f>
        <v>0.49206282652805405</v>
      </c>
      <c r="S4" s="4">
        <f>('[1]Qc, Summer, S1'!S4*Main!$B$5)</f>
        <v>0.43951242757845604</v>
      </c>
      <c r="T4" s="4">
        <f>('[1]Qc, Summer, S1'!T4*Main!$B$5)</f>
        <v>8.1214252922106003E-2</v>
      </c>
      <c r="U4" s="4">
        <f>('[1]Qc, Summer, S1'!U4*Main!$B$5)</f>
        <v>0.35352086566093205</v>
      </c>
      <c r="V4" s="4">
        <f>('[1]Qc, Summer, S1'!V4*Main!$B$5)</f>
        <v>0.496840135523472</v>
      </c>
      <c r="W4" s="4">
        <f>('[1]Qc, Summer, S1'!W4*Main!$B$5)</f>
        <v>0.32485701168842407</v>
      </c>
      <c r="X4" s="4">
        <f>('[1]Qc, Summer, S1'!X4*Main!$B$5)</f>
        <v>-0.30097046671133404</v>
      </c>
      <c r="Y4" s="4">
        <f>('[1]Qc, Summer, S1'!Y4*Main!$B$5)</f>
        <v>-0.61627286040892215</v>
      </c>
    </row>
    <row r="5" spans="1:25" x14ac:dyDescent="0.3">
      <c r="A5">
        <v>4</v>
      </c>
      <c r="B5" s="4">
        <f>('[1]Qc, Summer, S1'!B5*Main!$B$5)</f>
        <v>-0.85894396310837562</v>
      </c>
      <c r="C5" s="4">
        <f>('[1]Qc, Summer, S1'!C5*Main!$B$5)</f>
        <v>-0.86720303967672541</v>
      </c>
      <c r="D5" s="4">
        <f>('[1]Qc, Summer, S1'!D5*Main!$B$5)</f>
        <v>-0.89198026938177466</v>
      </c>
      <c r="E5" s="4">
        <f>('[1]Qc, Summer, S1'!E5*Main!$B$5)</f>
        <v>-0.89198026938177466</v>
      </c>
      <c r="F5" s="4">
        <f>('[1]Qc, Summer, S1'!F5*Main!$B$5)</f>
        <v>-0.91262796080264907</v>
      </c>
      <c r="G5" s="4">
        <f>('[1]Qc, Summer, S1'!G5*Main!$B$5)</f>
        <v>-0.93740519050769833</v>
      </c>
      <c r="H5" s="4">
        <f>('[1]Qc, Summer, S1'!H5*Main!$B$5)</f>
        <v>-0.85068488654002583</v>
      </c>
      <c r="I5" s="4">
        <f>('[1]Qc, Summer, S1'!I5*Main!$B$5)</f>
        <v>-0.57400582150030866</v>
      </c>
      <c r="J5" s="4">
        <f>('[1]Qc, Summer, S1'!J5*Main!$B$5)</f>
        <v>-0.42947198155418781</v>
      </c>
      <c r="K5" s="4">
        <f>('[1]Qc, Summer, S1'!K5*Main!$B$5)</f>
        <v>-0.45424921125923712</v>
      </c>
      <c r="L5" s="4">
        <f>('[1]Qc, Summer, S1'!L5*Main!$B$5)</f>
        <v>-0.57400582150030866</v>
      </c>
      <c r="M5" s="4">
        <f>('[1]Qc, Summer, S1'!M5*Main!$B$5)</f>
        <v>-0.62356028091040749</v>
      </c>
      <c r="N5" s="4">
        <f>('[1]Qc, Summer, S1'!N5*Main!$B$5)</f>
        <v>-0.57813535978448349</v>
      </c>
      <c r="O5" s="4">
        <f>('[1]Qc, Summer, S1'!O5*Main!$B$5)</f>
        <v>-0.62768981919458222</v>
      </c>
      <c r="P5" s="4">
        <f>('[1]Qc, Summer, S1'!P5*Main!$B$5)</f>
        <v>-0.59052397463700823</v>
      </c>
      <c r="Q5" s="4">
        <f>('[1]Qc, Summer, S1'!Q5*Main!$B$5)</f>
        <v>-0.69789197002555503</v>
      </c>
      <c r="R5" s="4">
        <f>('[1]Qc, Summer, S1'!R5*Main!$B$5)</f>
        <v>-0.78461227399322775</v>
      </c>
      <c r="S5" s="4">
        <f>('[1]Qc, Summer, S1'!S5*Main!$B$5)</f>
        <v>-0.69789197002555503</v>
      </c>
      <c r="T5" s="4">
        <f>('[1]Qc, Summer, S1'!T5*Main!$B$5)</f>
        <v>-0.49141505581681094</v>
      </c>
      <c r="U5" s="4">
        <f>('[1]Qc, Summer, S1'!U5*Main!$B$5)</f>
        <v>-0.44186059640671249</v>
      </c>
      <c r="V5" s="4">
        <f>('[1]Qc, Summer, S1'!V5*Main!$B$5)</f>
        <v>-0.44186059640671249</v>
      </c>
      <c r="W5" s="4">
        <f>('[1]Qc, Summer, S1'!W5*Main!$B$5)</f>
        <v>-0.58226489806865855</v>
      </c>
      <c r="X5" s="4">
        <f>('[1]Qc, Summer, S1'!X5*Main!$B$5)</f>
        <v>-0.72266919973060439</v>
      </c>
      <c r="Y5" s="4">
        <f>('[1]Qc, Summer, S1'!Y5*Main!$B$5)</f>
        <v>-0.75157596771982871</v>
      </c>
    </row>
    <row r="6" spans="1:25" x14ac:dyDescent="0.3">
      <c r="A6">
        <v>5</v>
      </c>
      <c r="B6" s="4">
        <f>('[1]Qc, Summer, S1'!B6*Main!$B$5)</f>
        <v>-0.53482556802362502</v>
      </c>
      <c r="C6" s="4">
        <f>('[1]Qc, Summer, S1'!C6*Main!$B$5)</f>
        <v>-0.70121574474208637</v>
      </c>
      <c r="D6" s="4">
        <f>('[1]Qc, Summer, S1'!D6*Main!$B$5)</f>
        <v>-0.82600837728093202</v>
      </c>
      <c r="E6" s="4">
        <f>('[1]Qc, Summer, S1'!E6*Main!$B$5)</f>
        <v>-0.82006587096955841</v>
      </c>
      <c r="F6" s="4">
        <f>('[1]Qc, Summer, S1'!F6*Main!$B$5)</f>
        <v>-0.8200658709695583</v>
      </c>
      <c r="G6" s="4">
        <f>('[1]Qc, Summer, S1'!G6*Main!$B$5)</f>
        <v>-0.8973184530174152</v>
      </c>
      <c r="H6" s="4">
        <f>('[1]Qc, Summer, S1'!H6*Main!$B$5)</f>
        <v>-0.80818085834681119</v>
      </c>
      <c r="I6" s="4">
        <f>('[1]Qc, Summer, S1'!I6*Main!$B$5)</f>
        <v>-0.32089534081417503</v>
      </c>
      <c r="J6" s="4">
        <f>('[1]Qc, Summer, S1'!J6*Main!$B$5)</f>
        <v>0.10696511360472501</v>
      </c>
      <c r="K6" s="4">
        <f>('[1]Qc, Summer, S1'!K6*Main!$B$5)</f>
        <v>0.35655037868241679</v>
      </c>
      <c r="L6" s="4">
        <f>('[1]Qc, Summer, S1'!L6*Main!$B$5)</f>
        <v>0.58830812482598749</v>
      </c>
      <c r="M6" s="4">
        <f>('[1]Qc, Summer, S1'!M6*Main!$B$5)</f>
        <v>0.62396316269422925</v>
      </c>
      <c r="N6" s="4">
        <f>('[1]Qc, Summer, S1'!N6*Main!$B$5)</f>
        <v>0.54671058064637235</v>
      </c>
      <c r="O6" s="4">
        <f>('[1]Qc, Summer, S1'!O6*Main!$B$5)</f>
        <v>0.45163047966439446</v>
      </c>
      <c r="P6" s="4">
        <f>('[1]Qc, Summer, S1'!P6*Main!$B$5)</f>
        <v>0.29712531556868055</v>
      </c>
      <c r="Q6" s="4">
        <f>('[1]Qc, Summer, S1'!Q6*Main!$B$5)</f>
        <v>0.19016020196395558</v>
      </c>
      <c r="R6" s="4">
        <f>('[1]Qc, Summer, S1'!R6*Main!$B$5)</f>
        <v>0.16044767040708752</v>
      </c>
      <c r="S6" s="4">
        <f>('[1]Qc, Summer, S1'!S6*Main!$B$5)</f>
        <v>0.14856265778434027</v>
      </c>
      <c r="T6" s="4">
        <f>('[1]Qc, Summer, S1'!T6*Main!$B$5)</f>
        <v>0.14856265778434027</v>
      </c>
      <c r="U6" s="4">
        <f>('[1]Qc, Summer, S1'!U6*Main!$B$5)</f>
        <v>3.5655037868241667E-2</v>
      </c>
      <c r="V6" s="4">
        <f>('[1]Qc, Summer, S1'!V6*Main!$B$5)</f>
        <v>0.31495283450280143</v>
      </c>
      <c r="W6" s="4">
        <f>('[1]Qc, Summer, S1'!W6*Main!$B$5)</f>
        <v>0.14856265778434027</v>
      </c>
      <c r="X6" s="4">
        <f>('[1]Qc, Summer, S1'!X6*Main!$B$5)</f>
        <v>8.3195088359230562E-2</v>
      </c>
      <c r="Y6" s="4">
        <f>('[1]Qc, Summer, S1'!Y6*Main!$B$5)</f>
        <v>-0.13073513885021948</v>
      </c>
    </row>
    <row r="7" spans="1:25" x14ac:dyDescent="0.3">
      <c r="A7">
        <v>6</v>
      </c>
      <c r="B7" s="4">
        <f>('[1]Qc, Summer, S1'!B7*Main!$B$5)</f>
        <v>0.38982841402610885</v>
      </c>
      <c r="C7" s="4">
        <f>('[1]Qc, Summer, S1'!C7*Main!$B$5)</f>
        <v>0.43246589681021452</v>
      </c>
      <c r="D7" s="4">
        <f>('[1]Qc, Summer, S1'!D7*Main!$B$5)</f>
        <v>0.32891772433452937</v>
      </c>
      <c r="E7" s="4">
        <f>('[1]Qc, Summer, S1'!E7*Main!$B$5)</f>
        <v>0.3867828795415299</v>
      </c>
      <c r="F7" s="4">
        <f>('[1]Qc, Summer, S1'!F7*Main!$B$5)</f>
        <v>0.39591948299526686</v>
      </c>
      <c r="G7" s="4">
        <f>('[1]Qc, Summer, S1'!G7*Main!$B$5)</f>
        <v>0.40657885369129326</v>
      </c>
      <c r="H7" s="4">
        <f>('[1]Qc, Summer, S1'!H7*Main!$B$5)</f>
        <v>0.39287394851068791</v>
      </c>
      <c r="I7" s="4">
        <f>('[1]Qc, Summer, S1'!I7*Main!$B$5)</f>
        <v>0.72788274181437507</v>
      </c>
      <c r="J7" s="4">
        <f>('[1]Qc, Summer, S1'!J7*Main!$B$5)</f>
        <v>0.83447644877463945</v>
      </c>
      <c r="K7" s="4">
        <f>('[1]Qc, Summer, S1'!K7*Main!$B$5)</f>
        <v>0.83295368153234994</v>
      </c>
      <c r="L7" s="4">
        <f>('[1]Qc, Summer, S1'!L7*Main!$B$5)</f>
        <v>0.72788274181437496</v>
      </c>
      <c r="M7" s="4">
        <f>('[1]Qc, Summer, S1'!M7*Main!$B$5)</f>
        <v>0.86950009534729766</v>
      </c>
      <c r="N7" s="4">
        <f>('[1]Qc, Summer, S1'!N7*Main!$B$5)</f>
        <v>0.90604650916224527</v>
      </c>
      <c r="O7" s="4">
        <f>('[1]Qc, Summer, S1'!O7*Main!$B$5)</f>
        <v>0.83447644877463945</v>
      </c>
      <c r="P7" s="4">
        <f>('[1]Qc, Summer, S1'!P7*Main!$B$5)</f>
        <v>0.72635997457208568</v>
      </c>
      <c r="Q7" s="4">
        <f>('[1]Qc, Summer, S1'!Q7*Main!$B$5)</f>
        <v>0.63956224176158494</v>
      </c>
      <c r="R7" s="4">
        <f>('[1]Qc, Summer, S1'!R7*Main!$B$5)</f>
        <v>0.7796568280522177</v>
      </c>
      <c r="S7" s="4">
        <f>('[1]Qc, Summer, S1'!S7*Main!$B$5)</f>
        <v>0.75529255217558589</v>
      </c>
      <c r="T7" s="4">
        <f>('[1]Qc, Summer, S1'!T7*Main!$B$5)</f>
        <v>0.5923564572506107</v>
      </c>
      <c r="U7" s="4">
        <f>('[1]Qc, Summer, S1'!U7*Main!$B$5)</f>
        <v>0.54971897446650497</v>
      </c>
      <c r="V7" s="4">
        <f>('[1]Qc, Summer, S1'!V7*Main!$B$5)</f>
        <v>0.64717607797303234</v>
      </c>
      <c r="W7" s="4">
        <f>('[1]Qc, Summer, S1'!W7*Main!$B$5)</f>
        <v>0.51012702616697847</v>
      </c>
      <c r="X7" s="4">
        <f>('[1]Qc, Summer, S1'!X7*Main!$B$5)</f>
        <v>0.3883056467838194</v>
      </c>
      <c r="Y7" s="4">
        <f>('[1]Qc, Summer, S1'!Y7*Main!$B$5)</f>
        <v>0.43398866405250403</v>
      </c>
    </row>
    <row r="8" spans="1:25" x14ac:dyDescent="0.3">
      <c r="A8">
        <v>7</v>
      </c>
      <c r="B8" s="4">
        <f>('[1]Qc, Summer, S1'!B8*Main!$B$5)</f>
        <v>-0.75211460314819911</v>
      </c>
      <c r="C8" s="4">
        <f>('[1]Qc, Summer, S1'!C8*Main!$B$5)</f>
        <v>-0.77330092999744426</v>
      </c>
      <c r="D8" s="4">
        <f>('[1]Qc, Summer, S1'!D8*Main!$B$5)</f>
        <v>-0.82097016540824552</v>
      </c>
      <c r="E8" s="4">
        <f>('[1]Qc, Summer, S1'!E8*Main!$B$5)</f>
        <v>-0.8421564922574909</v>
      </c>
      <c r="F8" s="4">
        <f>('[1]Qc, Summer, S1'!F8*Main!$B$5)</f>
        <v>-0.78919067513437813</v>
      </c>
      <c r="G8" s="4">
        <f>('[1]Qc, Summer, S1'!G8*Main!$B$5)</f>
        <v>-0.85274965568211325</v>
      </c>
      <c r="H8" s="4">
        <f>('[1]Qc, Summer, S1'!H8*Main!$B$5)</f>
        <v>-0.73092827629895418</v>
      </c>
      <c r="I8" s="4">
        <f>('[1]Qc, Summer, S1'!I8*Main!$B$5)</f>
        <v>-0.33368464787560947</v>
      </c>
      <c r="J8" s="4">
        <f>('[1]Qc, Summer, S1'!J8*Main!$B$5)</f>
        <v>-5.8262398835423876E-2</v>
      </c>
      <c r="K8" s="4">
        <f>('[1]Qc, Summer, S1'!K8*Main!$B$5)</f>
        <v>-4.7669235410801356E-2</v>
      </c>
      <c r="L8" s="4">
        <f>('[1]Qc, Summer, S1'!L8*Main!$B$5)</f>
        <v>0.10063505253391397</v>
      </c>
      <c r="M8" s="4">
        <f>('[1]Qc, Summer, S1'!M8*Main!$B$5)</f>
        <v>3.1779490273867575E-2</v>
      </c>
      <c r="N8" s="4">
        <f>('[1]Qc, Summer, S1'!N8*Main!$B$5)</f>
        <v>1.0593163424622526E-2</v>
      </c>
      <c r="O8" s="4">
        <f>('[1]Qc, Summer, S1'!O8*Main!$B$5)</f>
        <v>0</v>
      </c>
      <c r="P8" s="4">
        <f>('[1]Qc, Summer, S1'!P8*Main!$B$5)</f>
        <v>-8.4745307396980205E-2</v>
      </c>
      <c r="Q8" s="4">
        <f>('[1]Qc, Summer, S1'!Q8*Main!$B$5)</f>
        <v>-0.14830428794471534</v>
      </c>
      <c r="R8" s="4">
        <f>('[1]Qc, Summer, S1'!R8*Main!$B$5)</f>
        <v>-0.21715985020476175</v>
      </c>
      <c r="S8" s="4">
        <f>('[1]Qc, Summer, S1'!S8*Main!$B$5)</f>
        <v>-0.28601541246480816</v>
      </c>
      <c r="T8" s="4">
        <f>('[1]Qc, Summer, S1'!T8*Main!$B$5)</f>
        <v>-0.24893934047862934</v>
      </c>
      <c r="U8" s="4">
        <f>('[1]Qc, Summer, S1'!U8*Main!$B$5)</f>
        <v>-0.30190515760174197</v>
      </c>
      <c r="V8" s="4">
        <f>('[1]Qc, Summer, S1'!V8*Main!$B$5)</f>
        <v>-0.21186326849245049</v>
      </c>
      <c r="W8" s="4">
        <f>('[1]Qc, Summer, S1'!W8*Main!$B$5)</f>
        <v>-0.3972436284233446</v>
      </c>
      <c r="X8" s="4">
        <f>('[1]Qc, Summer, S1'!X8*Main!$B$5)</f>
        <v>-0.5031752626695698</v>
      </c>
      <c r="Y8" s="4">
        <f>('[1]Qc, Summer, S1'!Y8*Main!$B$5)</f>
        <v>-0.54025133465574871</v>
      </c>
    </row>
    <row r="9" spans="1:25" x14ac:dyDescent="0.3">
      <c r="A9">
        <v>8</v>
      </c>
      <c r="B9" s="4">
        <f>('[1]Qc, Summer, S1'!B9*Main!$B$5)</f>
        <v>-0.94156137097435155</v>
      </c>
      <c r="C9" s="4">
        <f>('[1]Qc, Summer, S1'!C9*Main!$B$5)</f>
        <v>-0.94784892603928883</v>
      </c>
      <c r="D9" s="4">
        <f>('[1]Qc, Summer, S1'!D9*Main!$B$5)</f>
        <v>-0.95728025863669475</v>
      </c>
      <c r="E9" s="4">
        <f>('[1]Qc, Summer, S1'!E9*Main!$B$5)</f>
        <v>-0.96199592493539776</v>
      </c>
      <c r="F9" s="4">
        <f>('[1]Qc, Summer, S1'!F9*Main!$B$5)</f>
        <v>-0.94942081480552343</v>
      </c>
      <c r="G9" s="4">
        <f>('[1]Qc, Summer, S1'!G9*Main!$B$5)</f>
        <v>-0.92741437207824307</v>
      </c>
      <c r="H9" s="4">
        <f>('[1]Qc, Summer, S1'!H9*Main!$B$5)</f>
        <v>-0.78751627188338924</v>
      </c>
      <c r="I9" s="4">
        <f>('[1]Qc, Summer, S1'!I9*Main!$B$5)</f>
        <v>-0.6507619492210045</v>
      </c>
      <c r="J9" s="4">
        <f>('[1]Qc, Summer, S1'!J9*Main!$B$5)</f>
        <v>-0.63661495032489557</v>
      </c>
      <c r="K9" s="4">
        <f>('[1]Qc, Summer, S1'!K9*Main!$B$5)</f>
        <v>-0.62718361772748965</v>
      </c>
      <c r="L9" s="4">
        <f>('[1]Qc, Summer, S1'!L9*Main!$B$5)</f>
        <v>-0.61618039636384947</v>
      </c>
      <c r="M9" s="4">
        <f>('[1]Qc, Summer, S1'!M9*Main!$B$5)</f>
        <v>-0.61146473006514657</v>
      </c>
      <c r="N9" s="4">
        <f>('[1]Qc, Summer, S1'!N9*Main!$B$5)</f>
        <v>-0.62561172896125539</v>
      </c>
      <c r="O9" s="4">
        <f>('[1]Qc, Summer, S1'!O9*Main!$B$5)</f>
        <v>-0.64919006045477001</v>
      </c>
      <c r="P9" s="4">
        <f>('[1]Qc, Summer, S1'!P9*Main!$B$5)</f>
        <v>-0.71520938863661099</v>
      </c>
      <c r="Q9" s="4">
        <f>('[1]Qc, Summer, S1'!Q9*Main!$B$5)</f>
        <v>-0.74664716396129727</v>
      </c>
      <c r="R9" s="4">
        <f>('[1]Qc, Summer, S1'!R9*Main!$B$5)</f>
        <v>-0.77179738422104627</v>
      </c>
      <c r="S9" s="4">
        <f>('[1]Qc, Summer, S1'!S9*Main!$B$5)</f>
        <v>-0.7749411617535148</v>
      </c>
      <c r="T9" s="4">
        <f>('[1]Qc, Summer, S1'!T9*Main!$B$5)</f>
        <v>-0.78908816064962373</v>
      </c>
      <c r="U9" s="4">
        <f>('[1]Qc, Summer, S1'!U9*Main!$B$5)</f>
        <v>-0.81581026967560688</v>
      </c>
      <c r="V9" s="4">
        <f>('[1]Qc, Summer, S1'!V9*Main!$B$5)</f>
        <v>-0.86768259896133915</v>
      </c>
      <c r="W9" s="4">
        <f>('[1]Qc, Summer, S1'!W9*Main!$B$5)</f>
        <v>-0.90226415181849395</v>
      </c>
      <c r="X9" s="4">
        <f>('[1]Qc, Summer, S1'!X9*Main!$B$5)</f>
        <v>-0.91641115071460277</v>
      </c>
      <c r="Y9" s="4">
        <f>('[1]Qc, Summer, S1'!Y9*Main!$B$5)</f>
        <v>-0.9337019271431799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0.70509233275192174</v>
      </c>
      <c r="C2" s="4">
        <f>('[1]Qc, Summer, S2'!C2*Main!$B$5)</f>
        <v>0.80264754743647582</v>
      </c>
      <c r="D2" s="4">
        <f>('[1]Qc, Summer, S2'!D2*Main!$B$5)</f>
        <v>0.7638936321159272</v>
      </c>
      <c r="E2" s="4">
        <f>('[1]Qc, Summer, S2'!E2*Main!$B$5)</f>
        <v>0.75640447885988871</v>
      </c>
      <c r="F2" s="4">
        <f>('[1]Qc, Summer, S2'!F2*Main!$B$5)</f>
        <v>0.73988909722539331</v>
      </c>
      <c r="G2" s="4">
        <f>('[1]Qc, Summer, S2'!G2*Main!$B$5)</f>
        <v>0.75957674028275202</v>
      </c>
      <c r="H2" s="4">
        <f>('[1]Qc, Summer, S2'!H2*Main!$B$5)</f>
        <v>0.79797091461720282</v>
      </c>
      <c r="I2" s="4">
        <f>('[1]Qc, Summer, S2'!I2*Main!$B$5)</f>
        <v>1.5244514841789465</v>
      </c>
      <c r="J2" s="4">
        <f>('[1]Qc, Summer, S2'!J2*Main!$B$5)</f>
        <v>1.7572366059103091</v>
      </c>
      <c r="K2" s="4">
        <f>('[1]Qc, Summer, S2'!K2*Main!$B$5)</f>
        <v>1.7079193870888849</v>
      </c>
      <c r="L2" s="4">
        <f>('[1]Qc, Summer, S2'!L2*Main!$B$5)</f>
        <v>1.6024825744361857</v>
      </c>
      <c r="M2" s="4">
        <f>('[1]Qc, Summer, S2'!M2*Main!$B$5)</f>
        <v>1.6482350871226397</v>
      </c>
      <c r="N2" s="4">
        <f>('[1]Qc, Summer, S2'!N2*Main!$B$5)</f>
        <v>1.736567851072683</v>
      </c>
      <c r="O2" s="4">
        <f>('[1]Qc, Summer, S2'!O2*Main!$B$5)</f>
        <v>1.7010843083530247</v>
      </c>
      <c r="P2" s="4">
        <f>('[1]Qc, Summer, S2'!P2*Main!$B$5)</f>
        <v>1.1806045089213533</v>
      </c>
      <c r="Q2" s="4">
        <f>('[1]Qc, Summer, S2'!Q2*Main!$B$5)</f>
        <v>1.5127435502677593</v>
      </c>
      <c r="R2" s="4">
        <f>('[1]Qc, Summer, S2'!R2*Main!$B$5)</f>
        <v>1.5945028652900137</v>
      </c>
      <c r="S2" s="4">
        <f>('[1]Qc, Summer, S2'!S2*Main!$B$5)</f>
        <v>1.4358243866948226</v>
      </c>
      <c r="T2" s="4">
        <f>('[1]Qc, Summer, S2'!T2*Main!$B$5)</f>
        <v>1.1842019187823325</v>
      </c>
      <c r="U2" s="4">
        <f>('[1]Qc, Summer, S2'!U2*Main!$B$5)</f>
        <v>1.0741211770363694</v>
      </c>
      <c r="V2" s="4">
        <f>('[1]Qc, Summer, S2'!V2*Main!$B$5)</f>
        <v>1.1274936578828969</v>
      </c>
      <c r="W2" s="4">
        <f>('[1]Qc, Summer, S2'!W2*Main!$B$5)</f>
        <v>1.1086563117017694</v>
      </c>
      <c r="X2" s="4">
        <f>('[1]Qc, Summer, S2'!X2*Main!$B$5)</f>
        <v>0.78057253238046687</v>
      </c>
      <c r="Y2" s="4">
        <f>('[1]Qc, Summer, S2'!Y2*Main!$B$5)</f>
        <v>0.76631370784058594</v>
      </c>
    </row>
    <row r="3" spans="1:25" x14ac:dyDescent="0.3">
      <c r="A3">
        <v>2</v>
      </c>
      <c r="B3" s="4">
        <f>('[1]Qc, Summer, S2'!B3*Main!$B$5)</f>
        <v>2.9477765875431067E-2</v>
      </c>
      <c r="C3" s="4">
        <f>('[1]Qc, Summer, S2'!C3*Main!$B$5)</f>
        <v>-0.17686659525258644</v>
      </c>
      <c r="D3" s="4">
        <f>('[1]Qc, Summer, S2'!D3*Main!$B$5)</f>
        <v>-0.19942610995317142</v>
      </c>
      <c r="E3" s="4">
        <f>('[1]Qc, Summer, S2'!E3*Main!$B$5)</f>
        <v>-0.29146892993155826</v>
      </c>
      <c r="F3" s="4">
        <f>('[1]Qc, Summer, S2'!F3*Main!$B$5)</f>
        <v>-0.34591255874230337</v>
      </c>
      <c r="G3" s="4">
        <f>('[1]Qc, Summer, S2'!G3*Main!$B$5)</f>
        <v>-0.27071417640702006</v>
      </c>
      <c r="H3" s="4">
        <f>('[1]Qc, Summer, S2'!H3*Main!$B$5)</f>
        <v>-0.3389943075674573</v>
      </c>
      <c r="I3" s="4">
        <f>('[1]Qc, Summer, S2'!I3*Main!$B$5)</f>
        <v>0.87230123508928692</v>
      </c>
      <c r="J3" s="4">
        <f>('[1]Qc, Summer, S2'!J3*Main!$B$5)</f>
        <v>1.1129360585621932</v>
      </c>
      <c r="K3" s="4">
        <f>('[1]Qc, Summer, S2'!K3*Main!$B$5)</f>
        <v>1.4001938790829758</v>
      </c>
      <c r="L3" s="4">
        <f>('[1]Qc, Summer, S2'!L3*Main!$B$5)</f>
        <v>0.81214252922106023</v>
      </c>
      <c r="M3" s="4">
        <f>('[1]Qc, Summer, S2'!M3*Main!$B$5)</f>
        <v>0.72220526394806117</v>
      </c>
      <c r="N3" s="4">
        <f>('[1]Qc, Summer, S2'!N3*Main!$B$5)</f>
        <v>0.50623550988112753</v>
      </c>
      <c r="O3" s="4">
        <f>('[1]Qc, Summer, S2'!O3*Main!$B$5)</f>
        <v>0.6779886151349146</v>
      </c>
      <c r="P3" s="4">
        <f>('[1]Qc, Summer, S2'!P3*Main!$B$5)</f>
        <v>0.30680939992795608</v>
      </c>
      <c r="Q3" s="4">
        <f>('[1]Qc, Summer, S2'!Q3*Main!$B$5)</f>
        <v>0.25311775494056371</v>
      </c>
      <c r="R3" s="4">
        <f>('[1]Qc, Summer, S2'!R3*Main!$B$5)</f>
        <v>0.29477765875431078</v>
      </c>
      <c r="S3" s="4">
        <f>('[1]Qc, Summer, S2'!S3*Main!$B$5)</f>
        <v>0.53601406928589967</v>
      </c>
      <c r="T3" s="4">
        <f>('[1]Qc, Summer, S2'!T3*Main!$B$5)</f>
        <v>1.0584924297514484</v>
      </c>
      <c r="U3" s="4">
        <f>('[1]Qc, Summer, S2'!U3*Main!$B$5)</f>
        <v>1.0633051262209063</v>
      </c>
      <c r="V3" s="4">
        <f>('[1]Qc, Summer, S2'!V3*Main!$B$5)</f>
        <v>0.82537744451206985</v>
      </c>
      <c r="W3" s="4">
        <f>('[1]Qc, Summer, S2'!W3*Main!$B$5)</f>
        <v>0.64670608808343677</v>
      </c>
      <c r="X3" s="4">
        <f>('[1]Qc, Summer, S2'!X3*Main!$B$5)</f>
        <v>0.30380146463454466</v>
      </c>
      <c r="Y3" s="4">
        <f>('[1]Qc, Summer, S2'!Y3*Main!$B$5)</f>
        <v>6.0760292926908939E-2</v>
      </c>
    </row>
    <row r="4" spans="1:25" x14ac:dyDescent="0.3">
      <c r="A4">
        <v>3</v>
      </c>
      <c r="B4" s="4">
        <f>('[1]Qc, Summer, S2'!B4*Main!$B$5)</f>
        <v>-0.1851684966624017</v>
      </c>
      <c r="C4" s="4">
        <f>('[1]Qc, Summer, S2'!C4*Main!$B$5)</f>
        <v>-0.43855696577937237</v>
      </c>
      <c r="D4" s="4">
        <f>('[1]Qc, Summer, S2'!D4*Main!$B$5)</f>
        <v>-0.76503826252623841</v>
      </c>
      <c r="E4" s="4">
        <f>('[1]Qc, Summer, S2'!E4*Main!$B$5)</f>
        <v>-0.69963690237896625</v>
      </c>
      <c r="F4" s="4">
        <f>('[1]Qc, Summer, S2'!F4*Main!$B$5)</f>
        <v>-0.72118256594830132</v>
      </c>
      <c r="G4" s="4">
        <f>('[1]Qc, Summer, S2'!G4*Main!$B$5)</f>
        <v>-0.68033657403747749</v>
      </c>
      <c r="H4" s="4">
        <f>('[1]Qc, Summer, S2'!H4*Main!$B$5)</f>
        <v>-3.7454102524077132E-2</v>
      </c>
      <c r="I4" s="4">
        <f>('[1]Qc, Summer, S2'!I4*Main!$B$5)</f>
        <v>0.79929156802338552</v>
      </c>
      <c r="J4" s="4">
        <f>('[1]Qc, Summer, S2'!J4*Main!$B$5)</f>
        <v>1.081773848922452</v>
      </c>
      <c r="K4" s="4">
        <f>('[1]Qc, Summer, S2'!K4*Main!$B$5)</f>
        <v>1.0808183871233688</v>
      </c>
      <c r="L4" s="4">
        <f>('[1]Qc, Summer, S2'!L4*Main!$B$5)</f>
        <v>0.88442321432173454</v>
      </c>
      <c r="M4" s="4">
        <f>('[1]Qc, Summer, S2'!M4*Main!$B$5)</f>
        <v>1.106711401878534</v>
      </c>
      <c r="N4" s="4">
        <f>('[1]Qc, Summer, S2'!N4*Main!$B$5)</f>
        <v>0.99253371688804393</v>
      </c>
      <c r="O4" s="4">
        <f>('[1]Qc, Summer, S2'!O4*Main!$B$5)</f>
        <v>0.86612612086928342</v>
      </c>
      <c r="P4" s="4">
        <f>('[1]Qc, Summer, S2'!P4*Main!$B$5)</f>
        <v>0.62902827542668804</v>
      </c>
      <c r="Q4" s="4">
        <f>('[1]Qc, Summer, S2'!Q4*Main!$B$5)</f>
        <v>0.40048181308589109</v>
      </c>
      <c r="R4" s="4">
        <f>('[1]Qc, Summer, S2'!R4*Main!$B$5)</f>
        <v>0.49206282652805405</v>
      </c>
      <c r="S4" s="4">
        <f>('[1]Qc, Summer, S2'!S4*Main!$B$5)</f>
        <v>0.43951242757845604</v>
      </c>
      <c r="T4" s="4">
        <f>('[1]Qc, Summer, S2'!T4*Main!$B$5)</f>
        <v>8.2838537980548119E-2</v>
      </c>
      <c r="U4" s="4">
        <f>('[1]Qc, Summer, S2'!U4*Main!$B$5)</f>
        <v>0.34998565700432271</v>
      </c>
      <c r="V4" s="4">
        <f>('[1]Qc, Summer, S2'!V4*Main!$B$5)</f>
        <v>0.496840135523472</v>
      </c>
      <c r="W4" s="4">
        <f>('[1]Qc, Summer, S2'!W4*Main!$B$5)</f>
        <v>0.3281055818053083</v>
      </c>
      <c r="X4" s="4">
        <f>('[1]Qc, Summer, S2'!X4*Main!$B$5)</f>
        <v>-0.30398017137844741</v>
      </c>
      <c r="Y4" s="4">
        <f>('[1]Qc, Summer, S2'!Y4*Main!$B$5)</f>
        <v>-0.62859831761710061</v>
      </c>
    </row>
    <row r="5" spans="1:25" x14ac:dyDescent="0.3">
      <c r="A5">
        <v>4</v>
      </c>
      <c r="B5" s="4">
        <f>('[1]Qc, Summer, S2'!B5*Main!$B$5)</f>
        <v>-0.87612284237054305</v>
      </c>
      <c r="C5" s="4">
        <f>('[1]Qc, Summer, S2'!C5*Main!$B$5)</f>
        <v>-0.87587507007349263</v>
      </c>
      <c r="D5" s="4">
        <f>('[1]Qc, Summer, S2'!D5*Main!$B$5)</f>
        <v>-0.8830604666879569</v>
      </c>
      <c r="E5" s="4">
        <f>('[1]Qc, Summer, S2'!E5*Main!$B$5)</f>
        <v>-0.90981987476941029</v>
      </c>
      <c r="F5" s="4">
        <f>('[1]Qc, Summer, S2'!F5*Main!$B$5)</f>
        <v>-0.89437540158659601</v>
      </c>
      <c r="G5" s="4">
        <f>('[1]Qc, Summer, S2'!G5*Main!$B$5)</f>
        <v>-0.92803113860262132</v>
      </c>
      <c r="H5" s="4">
        <f>('[1]Qc, Summer, S2'!H5*Main!$B$5)</f>
        <v>-0.85919173540542604</v>
      </c>
      <c r="I5" s="4">
        <f>('[1]Qc, Summer, S2'!I5*Main!$B$5)</f>
        <v>-0.56252570507030253</v>
      </c>
      <c r="J5" s="4">
        <f>('[1]Qc, Summer, S2'!J5*Main!$B$5)</f>
        <v>-0.42088254192310398</v>
      </c>
      <c r="K5" s="4">
        <f>('[1]Qc, Summer, S2'!K5*Main!$B$5)</f>
        <v>-0.46333419548442184</v>
      </c>
      <c r="L5" s="4">
        <f>('[1]Qc, Summer, S2'!L5*Main!$B$5)</f>
        <v>-0.58548593793031489</v>
      </c>
      <c r="M5" s="4">
        <f>('[1]Qc, Summer, S2'!M5*Main!$B$5)</f>
        <v>-0.6173246781013032</v>
      </c>
      <c r="N5" s="4">
        <f>('[1]Qc, Summer, S2'!N5*Main!$B$5)</f>
        <v>-0.56657265258879386</v>
      </c>
      <c r="O5" s="4">
        <f>('[1]Qc, Summer, S2'!O5*Main!$B$5)</f>
        <v>-0.62141292100263634</v>
      </c>
      <c r="P5" s="4">
        <f>('[1]Qc, Summer, S2'!P5*Main!$B$5)</f>
        <v>-0.59052397463700823</v>
      </c>
      <c r="Q5" s="4">
        <f>('[1]Qc, Summer, S2'!Q5*Main!$B$5)</f>
        <v>-0.71184980942606613</v>
      </c>
      <c r="R5" s="4">
        <f>('[1]Qc, Summer, S2'!R5*Main!$B$5)</f>
        <v>-0.76892002851336316</v>
      </c>
      <c r="S5" s="4">
        <f>('[1]Qc, Summer, S2'!S5*Main!$B$5)</f>
        <v>-0.71184980942606613</v>
      </c>
      <c r="T5" s="4">
        <f>('[1]Qc, Summer, S2'!T5*Main!$B$5)</f>
        <v>-0.50124335693314714</v>
      </c>
      <c r="U5" s="4">
        <f>('[1]Qc, Summer, S2'!U5*Main!$B$5)</f>
        <v>-0.43744199044264531</v>
      </c>
      <c r="V5" s="4">
        <f>('[1]Qc, Summer, S2'!V5*Main!$B$5)</f>
        <v>-0.44627920237077962</v>
      </c>
      <c r="W5" s="4">
        <f>('[1]Qc, Summer, S2'!W5*Main!$B$5)</f>
        <v>-0.59391019603003159</v>
      </c>
      <c r="X5" s="4">
        <f>('[1]Qc, Summer, S2'!X5*Main!$B$5)</f>
        <v>-0.71544250773329832</v>
      </c>
      <c r="Y5" s="4">
        <f>('[1]Qc, Summer, S2'!Y5*Main!$B$5)</f>
        <v>-0.76660748707422532</v>
      </c>
    </row>
    <row r="6" spans="1:25" x14ac:dyDescent="0.3">
      <c r="A6">
        <v>5</v>
      </c>
      <c r="B6" s="4">
        <f>('[1]Qc, Summer, S2'!B6*Main!$B$5)</f>
        <v>-0.54552207938409758</v>
      </c>
      <c r="C6" s="4">
        <f>('[1]Qc, Summer, S2'!C6*Main!$B$5)</f>
        <v>-0.69420358729466547</v>
      </c>
      <c r="D6" s="4">
        <f>('[1]Qc, Summer, S2'!D6*Main!$B$5)</f>
        <v>-0.80948820973531321</v>
      </c>
      <c r="E6" s="4">
        <f>('[1]Qc, Summer, S2'!E6*Main!$B$5)</f>
        <v>-0.83646718838894962</v>
      </c>
      <c r="F6" s="4">
        <f>('[1]Qc, Summer, S2'!F6*Main!$B$5)</f>
        <v>-0.8200658709695583</v>
      </c>
      <c r="G6" s="4">
        <f>('[1]Qc, Summer, S2'!G6*Main!$B$5)</f>
        <v>-0.8973184530174152</v>
      </c>
      <c r="H6" s="4">
        <f>('[1]Qc, Summer, S2'!H6*Main!$B$5)</f>
        <v>-0.81626266693027938</v>
      </c>
      <c r="I6" s="4">
        <f>('[1]Qc, Summer, S2'!I6*Main!$B$5)</f>
        <v>-0.32089534081417503</v>
      </c>
      <c r="J6" s="4">
        <f>('[1]Qc, Summer, S2'!J6*Main!$B$5)</f>
        <v>0.1091044158768195</v>
      </c>
      <c r="K6" s="4">
        <f>('[1]Qc, Summer, S2'!K6*Main!$B$5)</f>
        <v>0.3529848748955926</v>
      </c>
      <c r="L6" s="4">
        <f>('[1]Qc, Summer, S2'!L6*Main!$B$5)</f>
        <v>0.60007428732250723</v>
      </c>
      <c r="M6" s="4">
        <f>('[1]Qc, Summer, S2'!M6*Main!$B$5)</f>
        <v>0.63020279432117154</v>
      </c>
      <c r="N6" s="4">
        <f>('[1]Qc, Summer, S2'!N6*Main!$B$5)</f>
        <v>0.54671058064637235</v>
      </c>
      <c r="O6" s="4">
        <f>('[1]Qc, Summer, S2'!O6*Main!$B$5)</f>
        <v>0.4606630892576824</v>
      </c>
      <c r="P6" s="4">
        <f>('[1]Qc, Summer, S2'!P6*Main!$B$5)</f>
        <v>0.29415406241299374</v>
      </c>
      <c r="Q6" s="4">
        <f>('[1]Qc, Summer, S2'!Q6*Main!$B$5)</f>
        <v>0.19016020196395558</v>
      </c>
      <c r="R6" s="4">
        <f>('[1]Qc, Summer, S2'!R6*Main!$B$5)</f>
        <v>0.16044767040708752</v>
      </c>
      <c r="S6" s="4">
        <f>('[1]Qc, Summer, S2'!S6*Main!$B$5)</f>
        <v>0.14559140462865347</v>
      </c>
      <c r="T6" s="4">
        <f>('[1]Qc, Summer, S2'!T6*Main!$B$5)</f>
        <v>0.14856265778434027</v>
      </c>
      <c r="U6" s="4">
        <f>('[1]Qc, Summer, S2'!U6*Main!$B$5)</f>
        <v>3.5298487489559251E-2</v>
      </c>
      <c r="V6" s="4">
        <f>('[1]Qc, Summer, S2'!V6*Main!$B$5)</f>
        <v>0.31495283450280143</v>
      </c>
      <c r="W6" s="4">
        <f>('[1]Qc, Summer, S2'!W6*Main!$B$5)</f>
        <v>0.15153391094002711</v>
      </c>
      <c r="X6" s="4">
        <f>('[1]Qc, Summer, S2'!X6*Main!$B$5)</f>
        <v>8.1531186592045973E-2</v>
      </c>
      <c r="Y6" s="4">
        <f>('[1]Qc, Summer, S2'!Y6*Main!$B$5)</f>
        <v>-0.13073513885021948</v>
      </c>
    </row>
    <row r="7" spans="1:25" x14ac:dyDescent="0.3">
      <c r="A7">
        <v>6</v>
      </c>
      <c r="B7" s="4">
        <f>('[1]Qc, Summer, S2'!B7*Main!$B$5)</f>
        <v>0.3898284140261089</v>
      </c>
      <c r="C7" s="4">
        <f>('[1]Qc, Summer, S2'!C7*Main!$B$5)</f>
        <v>0.44111521474641879</v>
      </c>
      <c r="D7" s="4">
        <f>('[1]Qc, Summer, S2'!D7*Main!$B$5)</f>
        <v>0.32562854709118405</v>
      </c>
      <c r="E7" s="4">
        <f>('[1]Qc, Summer, S2'!E7*Main!$B$5)</f>
        <v>0.38291505074611465</v>
      </c>
      <c r="F7" s="4">
        <f>('[1]Qc, Summer, S2'!F7*Main!$B$5)</f>
        <v>0.40383787265517213</v>
      </c>
      <c r="G7" s="4">
        <f>('[1]Qc, Summer, S2'!G7*Main!$B$5)</f>
        <v>0.40657885369129326</v>
      </c>
      <c r="H7" s="4">
        <f>('[1]Qc, Summer, S2'!H7*Main!$B$5)</f>
        <v>0.40073142748090163</v>
      </c>
      <c r="I7" s="4">
        <f>('[1]Qc, Summer, S2'!I7*Main!$B$5)</f>
        <v>0.72060391439623139</v>
      </c>
      <c r="J7" s="4">
        <f>('[1]Qc, Summer, S2'!J7*Main!$B$5)</f>
        <v>0.84282121326238579</v>
      </c>
      <c r="K7" s="4">
        <f>('[1]Qc, Summer, S2'!K7*Main!$B$5)</f>
        <v>0.82462414471702628</v>
      </c>
      <c r="L7" s="4">
        <f>('[1]Qc, Summer, S2'!L7*Main!$B$5)</f>
        <v>0.73516156923251885</v>
      </c>
      <c r="M7" s="4">
        <f>('[1]Qc, Summer, S2'!M7*Main!$B$5)</f>
        <v>0.88689009725424361</v>
      </c>
      <c r="N7" s="4">
        <f>('[1]Qc, Summer, S2'!N7*Main!$B$5)</f>
        <v>0.92416743934549017</v>
      </c>
      <c r="O7" s="4">
        <f>('[1]Qc, Summer, S2'!O7*Main!$B$5)</f>
        <v>0.8261316842868931</v>
      </c>
      <c r="P7" s="4">
        <f>('[1]Qc, Summer, S2'!P7*Main!$B$5)</f>
        <v>0.72635997457208579</v>
      </c>
      <c r="Q7" s="4">
        <f>('[1]Qc, Summer, S2'!Q7*Main!$B$5)</f>
        <v>0.64595786417920076</v>
      </c>
      <c r="R7" s="4">
        <f>('[1]Qc, Summer, S2'!R7*Main!$B$5)</f>
        <v>0.79524996461326203</v>
      </c>
      <c r="S7" s="4">
        <f>('[1]Qc, Summer, S2'!S7*Main!$B$5)</f>
        <v>0.77039840321909769</v>
      </c>
      <c r="T7" s="4">
        <f>('[1]Qc, Summer, S2'!T7*Main!$B$5)</f>
        <v>0.5923564572506107</v>
      </c>
      <c r="U7" s="4">
        <f>('[1]Qc, Summer, S2'!U7*Main!$B$5)</f>
        <v>0.55521616421117004</v>
      </c>
      <c r="V7" s="4">
        <f>('[1]Qc, Summer, S2'!V7*Main!$B$5)</f>
        <v>0.64070431719330212</v>
      </c>
      <c r="W7" s="4">
        <f>('[1]Qc, Summer, S2'!W7*Main!$B$5)</f>
        <v>0.50502575590530863</v>
      </c>
      <c r="X7" s="4">
        <f>('[1]Qc, Summer, S2'!X7*Main!$B$5)</f>
        <v>0.38053953384814299</v>
      </c>
      <c r="Y7" s="4">
        <f>('[1]Qc, Summer, S2'!Y7*Main!$B$5)</f>
        <v>0.44266843733355404</v>
      </c>
    </row>
    <row r="8" spans="1:25" x14ac:dyDescent="0.3">
      <c r="A8">
        <v>7</v>
      </c>
      <c r="B8" s="4">
        <f>('[1]Qc, Summer, S2'!B8*Main!$B$5)</f>
        <v>-0.76715689521116304</v>
      </c>
      <c r="C8" s="4">
        <f>('[1]Qc, Summer, S2'!C8*Main!$B$5)</f>
        <v>-0.77330092999744426</v>
      </c>
      <c r="D8" s="4">
        <f>('[1]Qc, Summer, S2'!D8*Main!$B$5)</f>
        <v>-0.80455076210008047</v>
      </c>
      <c r="E8" s="4">
        <f>('[1]Qc, Summer, S2'!E8*Main!$B$5)</f>
        <v>-0.83373492733491605</v>
      </c>
      <c r="F8" s="4">
        <f>('[1]Qc, Summer, S2'!F8*Main!$B$5)</f>
        <v>-0.77340686163169048</v>
      </c>
      <c r="G8" s="4">
        <f>('[1]Qc, Summer, S2'!G8*Main!$B$5)</f>
        <v>-0.8442221591252923</v>
      </c>
      <c r="H8" s="4">
        <f>('[1]Qc, Summer, S2'!H8*Main!$B$5)</f>
        <v>-0.73823755906194366</v>
      </c>
      <c r="I8" s="4">
        <f>('[1]Qc, Summer, S2'!I8*Main!$B$5)</f>
        <v>-0.32701095491809729</v>
      </c>
      <c r="J8" s="4">
        <f>('[1]Qc, Summer, S2'!J8*Main!$B$5)</f>
        <v>-5.7097150858715397E-2</v>
      </c>
      <c r="K8" s="4">
        <f>('[1]Qc, Summer, S2'!K8*Main!$B$5)</f>
        <v>-4.8622620119017385E-2</v>
      </c>
      <c r="L8" s="4">
        <f>('[1]Qc, Summer, S2'!L8*Main!$B$5)</f>
        <v>0.10063505253391397</v>
      </c>
      <c r="M8" s="4">
        <f>('[1]Qc, Summer, S2'!M8*Main!$B$5)</f>
        <v>3.2415080079344925E-2</v>
      </c>
      <c r="N8" s="4">
        <f>('[1]Qc, Summer, S2'!N8*Main!$B$5)</f>
        <v>1.0487231790376297E-2</v>
      </c>
      <c r="O8" s="4">
        <f>('[1]Qc, Summer, S2'!O8*Main!$B$5)</f>
        <v>0</v>
      </c>
      <c r="P8" s="4">
        <f>('[1]Qc, Summer, S2'!P8*Main!$B$5)</f>
        <v>-8.3050401249040604E-2</v>
      </c>
      <c r="Q8" s="4">
        <f>('[1]Qc, Summer, S2'!Q8*Main!$B$5)</f>
        <v>-0.14978733082416248</v>
      </c>
      <c r="R8" s="4">
        <f>('[1]Qc, Summer, S2'!R8*Main!$B$5)</f>
        <v>-0.21498825170271413</v>
      </c>
      <c r="S8" s="4">
        <f>('[1]Qc, Summer, S2'!S8*Main!$B$5)</f>
        <v>-0.28315525834016014</v>
      </c>
      <c r="T8" s="4">
        <f>('[1]Qc, Summer, S2'!T8*Main!$B$5)</f>
        <v>-0.24396055366905675</v>
      </c>
      <c r="U8" s="4">
        <f>('[1]Qc, Summer, S2'!U8*Main!$B$5)</f>
        <v>-0.30794326075377687</v>
      </c>
      <c r="V8" s="4">
        <f>('[1]Qc, Summer, S2'!V8*Main!$B$5)</f>
        <v>-0.21398190117737498</v>
      </c>
      <c r="W8" s="4">
        <f>('[1]Qc, Summer, S2'!W8*Main!$B$5)</f>
        <v>-0.40518850099181153</v>
      </c>
      <c r="X8" s="4">
        <f>('[1]Qc, Summer, S2'!X8*Main!$B$5)</f>
        <v>-0.49311175741617852</v>
      </c>
      <c r="Y8" s="4">
        <f>('[1]Qc, Summer, S2'!Y8*Main!$B$5)</f>
        <v>-0.54565384800230621</v>
      </c>
    </row>
    <row r="9" spans="1:25" x14ac:dyDescent="0.3">
      <c r="A9">
        <v>8</v>
      </c>
      <c r="B9" s="4">
        <f>('[1]Qc, Summer, S2'!B9*Main!$B$5)</f>
        <v>-0.92273014355486449</v>
      </c>
      <c r="C9" s="4">
        <f>('[1]Qc, Summer, S2'!C9*Main!$B$5)</f>
        <v>-0.94784892603928872</v>
      </c>
      <c r="D9" s="4">
        <f>('[1]Qc, Summer, S2'!D9*Main!$B$5)</f>
        <v>-0.9477074560503278</v>
      </c>
      <c r="E9" s="4">
        <f>('[1]Qc, Summer, S2'!E9*Main!$B$5)</f>
        <v>-0.97161588418475153</v>
      </c>
      <c r="F9" s="4">
        <f>('[1]Qc, Summer, S2'!F9*Main!$B$5)</f>
        <v>-0.95891502295357856</v>
      </c>
      <c r="G9" s="4">
        <f>('[1]Qc, Summer, S2'!G9*Main!$B$5)</f>
        <v>-0.93668851579902546</v>
      </c>
      <c r="H9" s="4">
        <f>('[1]Qc, Summer, S2'!H9*Main!$B$5)</f>
        <v>-0.8032665973210571</v>
      </c>
      <c r="I9" s="4">
        <f>('[1]Qc, Summer, S2'!I9*Main!$B$5)</f>
        <v>-0.6572695687132144</v>
      </c>
      <c r="J9" s="4">
        <f>('[1]Qc, Summer, S2'!J9*Main!$B$5)</f>
        <v>-0.63661495032489546</v>
      </c>
      <c r="K9" s="4">
        <f>('[1]Qc, Summer, S2'!K9*Main!$B$5)</f>
        <v>-0.63972729008203932</v>
      </c>
      <c r="L9" s="4">
        <f>('[1]Qc, Summer, S2'!L9*Main!$B$5)</f>
        <v>-0.62850400429112652</v>
      </c>
      <c r="M9" s="4">
        <f>('[1]Qc, Summer, S2'!M9*Main!$B$5)</f>
        <v>-0.60535008276449509</v>
      </c>
      <c r="N9" s="4">
        <f>('[1]Qc, Summer, S2'!N9*Main!$B$5)</f>
        <v>-0.61935561167164288</v>
      </c>
      <c r="O9" s="4">
        <f>('[1]Qc, Summer, S2'!O9*Main!$B$5)</f>
        <v>-0.64919006045477001</v>
      </c>
      <c r="P9" s="4">
        <f>('[1]Qc, Summer, S2'!P9*Main!$B$5)</f>
        <v>-0.71520938863661099</v>
      </c>
      <c r="Q9" s="4">
        <f>('[1]Qc, Summer, S2'!Q9*Main!$B$5)</f>
        <v>-0.74664716396129727</v>
      </c>
      <c r="R9" s="4">
        <f>('[1]Qc, Summer, S2'!R9*Main!$B$5)</f>
        <v>-0.75636143653662524</v>
      </c>
      <c r="S9" s="4">
        <f>('[1]Qc, Summer, S2'!S9*Main!$B$5)</f>
        <v>-0.79043998498858503</v>
      </c>
      <c r="T9" s="4">
        <f>('[1]Qc, Summer, S2'!T9*Main!$B$5)</f>
        <v>-0.7733063974366311</v>
      </c>
      <c r="U9" s="4">
        <f>('[1]Qc, Summer, S2'!U9*Main!$B$5)</f>
        <v>-0.81581026967560688</v>
      </c>
      <c r="V9" s="4">
        <f>('[1]Qc, Summer, S2'!V9*Main!$B$5)</f>
        <v>-0.85032894698211237</v>
      </c>
      <c r="W9" s="4">
        <f>('[1]Qc, Summer, S2'!W9*Main!$B$5)</f>
        <v>-0.89324151030030907</v>
      </c>
      <c r="X9" s="4">
        <f>('[1]Qc, Summer, S2'!X9*Main!$B$5)</f>
        <v>-0.9255752622217488</v>
      </c>
      <c r="Y9" s="4">
        <f>('[1]Qc, Summer, S2'!Y9*Main!$B$5)</f>
        <v>-0.94303894641461172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0.70509233275192174</v>
      </c>
      <c r="C2" s="4">
        <f>('[1]Qc, Summer, S3'!C2*Main!$B$5)</f>
        <v>0.79470054201631268</v>
      </c>
      <c r="D2" s="4">
        <f>('[1]Qc, Summer, S3'!D2*Main!$B$5)</f>
        <v>0.74142617234781172</v>
      </c>
      <c r="E2" s="4">
        <f>('[1]Qc, Summer, S3'!E2*Main!$B$5)</f>
        <v>0.73393701909177322</v>
      </c>
      <c r="F2" s="4">
        <f>('[1]Qc, Summer, S3'!F2*Main!$B$5)</f>
        <v>0.72523782797340519</v>
      </c>
      <c r="G2" s="4">
        <f>('[1]Qc, Summer, S3'!G2*Main!$B$5)</f>
        <v>0.75957674028275202</v>
      </c>
      <c r="H2" s="4">
        <f>('[1]Qc, Summer, S3'!H2*Main!$B$5)</f>
        <v>0.79797091461720282</v>
      </c>
      <c r="I2" s="4">
        <f>('[1]Qc, Summer, S3'!I2*Main!$B$5)</f>
        <v>1.5244514841789465</v>
      </c>
      <c r="J2" s="4">
        <f>('[1]Qc, Summer, S3'!J2*Main!$B$5)</f>
        <v>1.7572366059103091</v>
      </c>
      <c r="K2" s="4">
        <f>('[1]Qc, Summer, S3'!K2*Main!$B$5)</f>
        <v>1.6744307716557694</v>
      </c>
      <c r="L2" s="4">
        <f>('[1]Qc, Summer, S3'!L2*Main!$B$5)</f>
        <v>1.6188344374406369</v>
      </c>
      <c r="M2" s="4">
        <f>('[1]Qc, Summer, S3'!M2*Main!$B$5)</f>
        <v>1.6645542464010816</v>
      </c>
      <c r="N2" s="4">
        <f>('[1]Qc, Summer, S3'!N2*Main!$B$5)</f>
        <v>1.7712992080941363</v>
      </c>
      <c r="O2" s="4">
        <f>('[1]Qc, Summer, S3'!O2*Main!$B$5)</f>
        <v>1.6505570516692716</v>
      </c>
      <c r="P2" s="4">
        <f>('[1]Qc, Summer, S3'!P2*Main!$B$5)</f>
        <v>1.1806045089213533</v>
      </c>
      <c r="Q2" s="4">
        <f>('[1]Qc, Summer, S3'!Q2*Main!$B$5)</f>
        <v>1.528179708943961</v>
      </c>
      <c r="R2" s="4">
        <f>('[1]Qc, Summer, S3'!R2*Main!$B$5)</f>
        <v>1.5945028652900137</v>
      </c>
      <c r="S2" s="4">
        <f>('[1]Qc, Summer, S3'!S2*Main!$B$5)</f>
        <v>1.4504756559468104</v>
      </c>
      <c r="T2" s="4">
        <f>('[1]Qc, Summer, S3'!T2*Main!$B$5)</f>
        <v>1.137762627849692</v>
      </c>
      <c r="U2" s="4">
        <f>('[1]Qc, Summer, S3'!U2*Main!$B$5)</f>
        <v>1.0635905772615029</v>
      </c>
      <c r="V2" s="4">
        <f>('[1]Qc, Summer, S3'!V2*Main!$B$5)</f>
        <v>1.1274936578828969</v>
      </c>
      <c r="W2" s="4">
        <f>('[1]Qc, Summer, S3'!W2*Main!$B$5)</f>
        <v>1.0864831854677339</v>
      </c>
      <c r="X2" s="4">
        <f>('[1]Qc, Summer, S3'!X2*Main!$B$5)</f>
        <v>0.74996184483613493</v>
      </c>
      <c r="Y2" s="4">
        <f>('[1]Qc, Summer, S3'!Y2*Main!$B$5)</f>
        <v>0.74355191453839031</v>
      </c>
    </row>
    <row r="3" spans="1:25" x14ac:dyDescent="0.3">
      <c r="A3">
        <v>2</v>
      </c>
      <c r="B3" s="4">
        <f>('[1]Qc, Summer, S3'!B3*Main!$B$5)</f>
        <v>2.9778559404772205E-2</v>
      </c>
      <c r="C3" s="4">
        <f>('[1]Qc, Summer, S3'!C3*Main!$B$5)</f>
        <v>-0.18047611760468005</v>
      </c>
      <c r="D3" s="4">
        <f>('[1]Qc, Summer, S3'!D3*Main!$B$5)</f>
        <v>-0.19747095201245407</v>
      </c>
      <c r="E3" s="4">
        <f>('[1]Qc, Summer, S3'!E3*Main!$B$5)</f>
        <v>-0.28289631434533602</v>
      </c>
      <c r="F3" s="4">
        <f>('[1]Qc, Summer, S3'!F3*Main!$B$5)</f>
        <v>-0.34937168432972637</v>
      </c>
      <c r="G3" s="4">
        <f>('[1]Qc, Summer, S3'!G3*Main!$B$5)</f>
        <v>-0.26529989287887973</v>
      </c>
      <c r="H3" s="4">
        <f>('[1]Qc, Summer, S3'!H3*Main!$B$5)</f>
        <v>-0.34591255874230337</v>
      </c>
      <c r="I3" s="4">
        <f>('[1]Qc, Summer, S3'!I3*Main!$B$5)</f>
        <v>0.88102424744017982</v>
      </c>
      <c r="J3" s="4">
        <f>('[1]Qc, Summer, S3'!J3*Main!$B$5)</f>
        <v>1.1351947797334374</v>
      </c>
      <c r="K3" s="4">
        <f>('[1]Qc, Summer, S3'!K3*Main!$B$5)</f>
        <v>1.4287692643703833</v>
      </c>
      <c r="L3" s="4">
        <f>('[1]Qc, Summer, S3'!L3*Main!$B$5)</f>
        <v>0.82026395451327083</v>
      </c>
      <c r="M3" s="4">
        <f>('[1]Qc, Summer, S3'!M3*Main!$B$5)</f>
        <v>0.72220526394806117</v>
      </c>
      <c r="N3" s="4">
        <f>('[1]Qc, Summer, S3'!N3*Main!$B$5)</f>
        <v>0.5011220198823283</v>
      </c>
      <c r="O3" s="4">
        <f>('[1]Qc, Summer, S3'!O3*Main!$B$5)</f>
        <v>0.69874336865945275</v>
      </c>
      <c r="P3" s="4">
        <f>('[1]Qc, Summer, S3'!P3*Main!$B$5)</f>
        <v>0.29477765875431078</v>
      </c>
      <c r="Q3" s="4">
        <f>('[1]Qc, Summer, S3'!Q3*Main!$B$5)</f>
        <v>0.25311775494056371</v>
      </c>
      <c r="R3" s="4">
        <f>('[1]Qc, Summer, S3'!R3*Main!$B$5)</f>
        <v>0.29778559404772204</v>
      </c>
      <c r="S3" s="4">
        <f>('[1]Qc, Summer, S3'!S3*Main!$B$5)</f>
        <v>0.54142835281404</v>
      </c>
      <c r="T3" s="4">
        <f>('[1]Qc, Summer, S3'!T3*Main!$B$5)</f>
        <v>1.0169829227023721</v>
      </c>
      <c r="U3" s="4">
        <f>('[1]Qc, Summer, S3'!U3*Main!$B$5)</f>
        <v>1.0633051262209063</v>
      </c>
      <c r="V3" s="4">
        <f>('[1]Qc, Summer, S3'!V3*Main!$B$5)</f>
        <v>0.83379966333362154</v>
      </c>
      <c r="W3" s="4">
        <f>('[1]Qc, Summer, S3'!W3*Main!$B$5)</f>
        <v>0.64670608808343677</v>
      </c>
      <c r="X3" s="4">
        <f>('[1]Qc, Summer, S3'!X3*Main!$B$5)</f>
        <v>0.29477765875431072</v>
      </c>
      <c r="Y3" s="4">
        <f>('[1]Qc, Summer, S3'!Y3*Main!$B$5)</f>
        <v>5.955711880954441E-2</v>
      </c>
    </row>
    <row r="4" spans="1:25" x14ac:dyDescent="0.3">
      <c r="A4">
        <v>3</v>
      </c>
      <c r="B4" s="4">
        <f>('[1]Qc, Summer, S3'!B4*Main!$B$5)</f>
        <v>-0.18153774182588403</v>
      </c>
      <c r="C4" s="4">
        <f>('[1]Qc, Summer, S3'!C4*Main!$B$5)</f>
        <v>-0.42995780958762003</v>
      </c>
      <c r="D4" s="4">
        <f>('[1]Qc, Summer, S3'!D4*Main!$B$5)</f>
        <v>-0.75003751228062598</v>
      </c>
      <c r="E4" s="4">
        <f>('[1]Qc, Summer, S3'!E4*Main!$B$5)</f>
        <v>-0.69963690237896625</v>
      </c>
      <c r="F4" s="4">
        <f>('[1]Qc, Summer, S3'!F4*Main!$B$5)</f>
        <v>-0.69997131400864543</v>
      </c>
      <c r="G4" s="4">
        <f>('[1]Qc, Summer, S3'!G4*Main!$B$5)</f>
        <v>-0.68033657403747749</v>
      </c>
      <c r="H4" s="4">
        <f>('[1]Qc, Summer, S3'!H4*Main!$B$5)</f>
        <v>-3.7454102524077132E-2</v>
      </c>
      <c r="I4" s="4">
        <f>('[1]Qc, Summer, S3'!I4*Main!$B$5)</f>
        <v>0.8235125246301549</v>
      </c>
      <c r="J4" s="4">
        <f>('[1]Qc, Summer, S3'!J4*Main!$B$5)</f>
        <v>1.081773848922452</v>
      </c>
      <c r="K4" s="4">
        <f>('[1]Qc, Summer, S3'!K4*Main!$B$5)</f>
        <v>1.0701172149736322</v>
      </c>
      <c r="L4" s="4">
        <f>('[1]Qc, Summer, S3'!L4*Main!$B$5)</f>
        <v>0.88442321432173454</v>
      </c>
      <c r="M4" s="4">
        <f>('[1]Qc, Summer, S3'!M4*Main!$B$5)</f>
        <v>1.1290692079770903</v>
      </c>
      <c r="N4" s="4">
        <f>('[1]Qc, Summer, S3'!N4*Main!$B$5)</f>
        <v>1.0229174020989023</v>
      </c>
      <c r="O4" s="4">
        <f>('[1]Qc, Summer, S3'!O4*Main!$B$5)</f>
        <v>0.88380216415233004</v>
      </c>
      <c r="P4" s="4">
        <f>('[1]Qc, Summer, S3'!P4*Main!$B$5)</f>
        <v>0.64173591735449997</v>
      </c>
      <c r="Q4" s="4">
        <f>('[1]Qc, Summer, S3'!Q4*Main!$B$5)</f>
        <v>0.3965166466196941</v>
      </c>
      <c r="R4" s="4">
        <f>('[1]Qc, Summer, S3'!R4*Main!$B$5)</f>
        <v>0.49698345479333461</v>
      </c>
      <c r="S4" s="4">
        <f>('[1]Qc, Summer, S3'!S4*Main!$B$5)</f>
        <v>0.44390755185424058</v>
      </c>
      <c r="T4" s="4">
        <f>('[1]Qc, Summer, S3'!T4*Main!$B$5)</f>
        <v>8.2838537980548119E-2</v>
      </c>
      <c r="U4" s="4">
        <f>('[1]Qc, Summer, S3'!U4*Main!$B$5)</f>
        <v>0.34645044834771344</v>
      </c>
      <c r="V4" s="4">
        <f>('[1]Qc, Summer, S3'!V4*Main!$B$5)</f>
        <v>0.49187173416823737</v>
      </c>
      <c r="W4" s="4">
        <f>('[1]Qc, Summer, S3'!W4*Main!$B$5)</f>
        <v>0.32160844157153984</v>
      </c>
      <c r="X4" s="4">
        <f>('[1]Qc, Summer, S3'!X4*Main!$B$5)</f>
        <v>-0.30698987604556066</v>
      </c>
      <c r="Y4" s="4">
        <f>('[1]Qc, Summer, S3'!Y4*Main!$B$5)</f>
        <v>-0.62243558901301133</v>
      </c>
    </row>
    <row r="5" spans="1:25" x14ac:dyDescent="0.3">
      <c r="A5">
        <v>4</v>
      </c>
      <c r="B5" s="4">
        <f>('[1]Qc, Summer, S3'!B5*Main!$B$5)</f>
        <v>-0.87612284237054305</v>
      </c>
      <c r="C5" s="4">
        <f>('[1]Qc, Summer, S3'!C5*Main!$B$5)</f>
        <v>-0.85853100927995807</v>
      </c>
      <c r="D5" s="4">
        <f>('[1]Qc, Summer, S3'!D5*Main!$B$5)</f>
        <v>-0.87414066399413926</v>
      </c>
      <c r="E5" s="4">
        <f>('[1]Qc, Summer, S3'!E5*Main!$B$5)</f>
        <v>-0.90981987476941029</v>
      </c>
      <c r="F5" s="4">
        <f>('[1]Qc, Summer, S3'!F5*Main!$B$5)</f>
        <v>-0.93088052001870203</v>
      </c>
      <c r="G5" s="4">
        <f>('[1]Qc, Summer, S3'!G5*Main!$B$5)</f>
        <v>-0.91865708669754453</v>
      </c>
      <c r="H5" s="4">
        <f>('[1]Qc, Summer, S3'!H5*Main!$B$5)</f>
        <v>-0.84217803767462562</v>
      </c>
      <c r="I5" s="4">
        <f>('[1]Qc, Summer, S3'!I5*Main!$B$5)</f>
        <v>-0.58548593793031489</v>
      </c>
      <c r="J5" s="4">
        <f>('[1]Qc, Summer, S3'!J5*Main!$B$5)</f>
        <v>-0.4251772617386459</v>
      </c>
      <c r="K5" s="4">
        <f>('[1]Qc, Summer, S3'!K5*Main!$B$5)</f>
        <v>-0.45879170337182945</v>
      </c>
      <c r="L5" s="4">
        <f>('[1]Qc, Summer, S3'!L5*Main!$B$5)</f>
        <v>-0.57400582150030866</v>
      </c>
      <c r="M5" s="4">
        <f>('[1]Qc, Summer, S3'!M5*Main!$B$5)</f>
        <v>-0.62356028091040749</v>
      </c>
      <c r="N5" s="4">
        <f>('[1]Qc, Summer, S3'!N5*Main!$B$5)</f>
        <v>-0.58969806698017324</v>
      </c>
      <c r="O5" s="4">
        <f>('[1]Qc, Summer, S3'!O5*Main!$B$5)</f>
        <v>-0.62768981919458222</v>
      </c>
      <c r="P5" s="4">
        <f>('[1]Qc, Summer, S3'!P5*Main!$B$5)</f>
        <v>-0.59642921438337826</v>
      </c>
      <c r="Q5" s="4">
        <f>('[1]Qc, Summer, S3'!Q5*Main!$B$5)</f>
        <v>-0.68393413062504393</v>
      </c>
      <c r="R5" s="4">
        <f>('[1]Qc, Summer, S3'!R5*Main!$B$5)</f>
        <v>-0.80030451947309234</v>
      </c>
      <c r="S5" s="4">
        <f>('[1]Qc, Summer, S3'!S5*Main!$B$5)</f>
        <v>-0.69789197002555503</v>
      </c>
      <c r="T5" s="4">
        <f>('[1]Qc, Summer, S3'!T5*Main!$B$5)</f>
        <v>-0.48158675470047474</v>
      </c>
      <c r="U5" s="4">
        <f>('[1]Qc, Summer, S3'!U5*Main!$B$5)</f>
        <v>-0.44627920237077962</v>
      </c>
      <c r="V5" s="4">
        <f>('[1]Qc, Summer, S3'!V5*Main!$B$5)</f>
        <v>-0.43744199044264531</v>
      </c>
      <c r="W5" s="4">
        <f>('[1]Qc, Summer, S3'!W5*Main!$B$5)</f>
        <v>-0.57644224908797181</v>
      </c>
      <c r="X5" s="4">
        <f>('[1]Qc, Summer, S3'!X5*Main!$B$5)</f>
        <v>-0.72989589172791058</v>
      </c>
      <c r="Y5" s="4">
        <f>('[1]Qc, Summer, S3'!Y5*Main!$B$5)</f>
        <v>-0.74406020804263029</v>
      </c>
    </row>
    <row r="6" spans="1:25" x14ac:dyDescent="0.3">
      <c r="A6">
        <v>5</v>
      </c>
      <c r="B6" s="4">
        <f>('[1]Qc, Summer, S3'!B6*Main!$B$5)</f>
        <v>-0.5294773123433888</v>
      </c>
      <c r="C6" s="4">
        <f>('[1]Qc, Summer, S3'!C6*Main!$B$5)</f>
        <v>-0.69420358729466547</v>
      </c>
      <c r="D6" s="4">
        <f>('[1]Qc, Summer, S3'!D6*Main!$B$5)</f>
        <v>-0.82600837728093202</v>
      </c>
      <c r="E6" s="4">
        <f>('[1]Qc, Summer, S3'!E6*Main!$B$5)</f>
        <v>-0.83646718838894962</v>
      </c>
      <c r="F6" s="4">
        <f>('[1]Qc, Summer, S3'!F6*Main!$B$5)</f>
        <v>-0.83646718838894951</v>
      </c>
      <c r="G6" s="4">
        <f>('[1]Qc, Summer, S3'!G6*Main!$B$5)</f>
        <v>-0.90629163754758923</v>
      </c>
      <c r="H6" s="4">
        <f>('[1]Qc, Summer, S3'!H6*Main!$B$5)</f>
        <v>-0.80009904976334312</v>
      </c>
      <c r="I6" s="4">
        <f>('[1]Qc, Summer, S3'!I6*Main!$B$5)</f>
        <v>-0.32410429422231679</v>
      </c>
      <c r="J6" s="4">
        <f>('[1]Qc, Summer, S3'!J6*Main!$B$5)</f>
        <v>0.10803476474077225</v>
      </c>
      <c r="K6" s="4">
        <f>('[1]Qc, Summer, S3'!K6*Main!$B$5)</f>
        <v>0.35655037868241679</v>
      </c>
      <c r="L6" s="4">
        <f>('[1]Qc, Summer, S3'!L6*Main!$B$5)</f>
        <v>0.60007428732250723</v>
      </c>
      <c r="M6" s="4">
        <f>('[1]Qc, Summer, S3'!M6*Main!$B$5)</f>
        <v>0.63644242594811373</v>
      </c>
      <c r="N6" s="4">
        <f>('[1]Qc, Summer, S3'!N6*Main!$B$5)</f>
        <v>0.55217768645283605</v>
      </c>
      <c r="O6" s="4">
        <f>('[1]Qc, Summer, S3'!O6*Main!$B$5)</f>
        <v>0.45163047966439446</v>
      </c>
      <c r="P6" s="4">
        <f>('[1]Qc, Summer, S3'!P6*Main!$B$5)</f>
        <v>0.29415406241299374</v>
      </c>
      <c r="Q6" s="4">
        <f>('[1]Qc, Summer, S3'!Q6*Main!$B$5)</f>
        <v>0.19206180398359513</v>
      </c>
      <c r="R6" s="4">
        <f>('[1]Qc, Summer, S3'!R6*Main!$B$5)</f>
        <v>0.16365662381522927</v>
      </c>
      <c r="S6" s="4">
        <f>('[1]Qc, Summer, S3'!S6*Main!$B$5)</f>
        <v>0.14559140462865347</v>
      </c>
      <c r="T6" s="4">
        <f>('[1]Qc, Summer, S3'!T6*Main!$B$5)</f>
        <v>0.1500482843621837</v>
      </c>
      <c r="U6" s="4">
        <f>('[1]Qc, Summer, S3'!U6*Main!$B$5)</f>
        <v>3.6011588246924083E-2</v>
      </c>
      <c r="V6" s="4">
        <f>('[1]Qc, Summer, S3'!V6*Main!$B$5)</f>
        <v>0.31495283450280143</v>
      </c>
      <c r="W6" s="4">
        <f>('[1]Qc, Summer, S3'!W6*Main!$B$5)</f>
        <v>0.14856265778434027</v>
      </c>
      <c r="X6" s="4">
        <f>('[1]Qc, Summer, S3'!X6*Main!$B$5)</f>
        <v>8.1531186592045973E-2</v>
      </c>
      <c r="Y6" s="4">
        <f>('[1]Qc, Summer, S3'!Y6*Main!$B$5)</f>
        <v>-0.13204249023872167</v>
      </c>
    </row>
    <row r="7" spans="1:25" x14ac:dyDescent="0.3">
      <c r="A7">
        <v>6</v>
      </c>
      <c r="B7" s="4">
        <f>('[1]Qc, Summer, S3'!B7*Main!$B$5)</f>
        <v>0.3898284140261089</v>
      </c>
      <c r="C7" s="4">
        <f>('[1]Qc, Summer, S3'!C7*Main!$B$5)</f>
        <v>0.43246589681021452</v>
      </c>
      <c r="D7" s="4">
        <f>('[1]Qc, Summer, S3'!D7*Main!$B$5)</f>
        <v>0.32562854709118405</v>
      </c>
      <c r="E7" s="4">
        <f>('[1]Qc, Summer, S3'!E7*Main!$B$5)</f>
        <v>0.39065070833694515</v>
      </c>
      <c r="F7" s="4">
        <f>('[1]Qc, Summer, S3'!F7*Main!$B$5)</f>
        <v>0.39987867782521952</v>
      </c>
      <c r="G7" s="4">
        <f>('[1]Qc, Summer, S3'!G7*Main!$B$5)</f>
        <v>0.40657885369129326</v>
      </c>
      <c r="H7" s="4">
        <f>('[1]Qc, Summer, S3'!H7*Main!$B$5)</f>
        <v>0.38501646954047414</v>
      </c>
      <c r="I7" s="4">
        <f>('[1]Qc, Summer, S3'!I7*Main!$B$5)</f>
        <v>0.74244039665066264</v>
      </c>
      <c r="J7" s="4">
        <f>('[1]Qc, Summer, S3'!J7*Main!$B$5)</f>
        <v>0.83447644877463933</v>
      </c>
      <c r="K7" s="4">
        <f>('[1]Qc, Summer, S3'!K7*Main!$B$5)</f>
        <v>0.82462414471702628</v>
      </c>
      <c r="L7" s="4">
        <f>('[1]Qc, Summer, S3'!L7*Main!$B$5)</f>
        <v>0.73516156923251885</v>
      </c>
      <c r="M7" s="4">
        <f>('[1]Qc, Summer, S3'!M7*Main!$B$5)</f>
        <v>0.86080509439382458</v>
      </c>
      <c r="N7" s="4">
        <f>('[1]Qc, Summer, S3'!N7*Main!$B$5)</f>
        <v>0.89698604407062288</v>
      </c>
      <c r="O7" s="4">
        <f>('[1]Qc, Summer, S3'!O7*Main!$B$5)</f>
        <v>0.84282121326238579</v>
      </c>
      <c r="P7" s="4">
        <f>('[1]Qc, Summer, S3'!P7*Main!$B$5)</f>
        <v>0.73362357431780656</v>
      </c>
      <c r="Q7" s="4">
        <f>('[1]Qc, Summer, S3'!Q7*Main!$B$5)</f>
        <v>0.63956224176158494</v>
      </c>
      <c r="R7" s="4">
        <f>('[1]Qc, Summer, S3'!R7*Main!$B$5)</f>
        <v>0.79524996461326203</v>
      </c>
      <c r="S7" s="4">
        <f>('[1]Qc, Summer, S3'!S7*Main!$B$5)</f>
        <v>0.77039840321909769</v>
      </c>
      <c r="T7" s="4">
        <f>('[1]Qc, Summer, S3'!T7*Main!$B$5)</f>
        <v>0.5923564572506107</v>
      </c>
      <c r="U7" s="4">
        <f>('[1]Qc, Summer, S3'!U7*Main!$B$5)</f>
        <v>0.53872459497717495</v>
      </c>
      <c r="V7" s="4">
        <f>('[1]Qc, Summer, S3'!V7*Main!$B$5)</f>
        <v>0.660119599532493</v>
      </c>
      <c r="W7" s="4">
        <f>('[1]Qc, Summer, S3'!W7*Main!$B$5)</f>
        <v>0.5152282964286482</v>
      </c>
      <c r="X7" s="4">
        <f>('[1]Qc, Summer, S3'!X7*Main!$B$5)</f>
        <v>0.38053953384814299</v>
      </c>
      <c r="Y7" s="4">
        <f>('[1]Qc, Summer, S3'!Y7*Main!$B$5)</f>
        <v>0.42964877741197893</v>
      </c>
    </row>
    <row r="8" spans="1:25" x14ac:dyDescent="0.3">
      <c r="A8">
        <v>7</v>
      </c>
      <c r="B8" s="4">
        <f>('[1]Qc, Summer, S3'!B8*Main!$B$5)</f>
        <v>-0.75963574917968102</v>
      </c>
      <c r="C8" s="4">
        <f>('[1]Qc, Summer, S3'!C8*Main!$B$5)</f>
        <v>-0.77330092999744426</v>
      </c>
      <c r="D8" s="4">
        <f>('[1]Qc, Summer, S3'!D8*Main!$B$5)</f>
        <v>-0.83738956871641046</v>
      </c>
      <c r="E8" s="4">
        <f>('[1]Qc, Summer, S3'!E8*Main!$B$5)</f>
        <v>-0.85899962210264069</v>
      </c>
      <c r="F8" s="4">
        <f>('[1]Qc, Summer, S3'!F8*Main!$B$5)</f>
        <v>-0.80497448863706567</v>
      </c>
      <c r="G8" s="4">
        <f>('[1]Qc, Summer, S3'!G8*Main!$B$5)</f>
        <v>-0.86127715223893453</v>
      </c>
      <c r="H8" s="4">
        <f>('[1]Qc, Summer, S3'!H8*Main!$B$5)</f>
        <v>-0.71630971077297501</v>
      </c>
      <c r="I8" s="4">
        <f>('[1]Qc, Summer, S3'!I8*Main!$B$5)</f>
        <v>-0.33034780139685344</v>
      </c>
      <c r="J8" s="4">
        <f>('[1]Qc, Summer, S3'!J8*Main!$B$5)</f>
        <v>-5.7097150858715397E-2</v>
      </c>
      <c r="K8" s="4">
        <f>('[1]Qc, Summer, S3'!K8*Main!$B$5)</f>
        <v>-4.671585070258532E-2</v>
      </c>
      <c r="L8" s="4">
        <f>('[1]Qc, Summer, S3'!L8*Main!$B$5)</f>
        <v>0.10164140305925311</v>
      </c>
      <c r="M8" s="4">
        <f>('[1]Qc, Summer, S3'!M8*Main!$B$5)</f>
        <v>3.2097285176606247E-2</v>
      </c>
      <c r="N8" s="4">
        <f>('[1]Qc, Summer, S3'!N8*Main!$B$5)</f>
        <v>1.0699095058868749E-2</v>
      </c>
      <c r="O8" s="4">
        <f>('[1]Qc, Summer, S3'!O8*Main!$B$5)</f>
        <v>0</v>
      </c>
      <c r="P8" s="4">
        <f>('[1]Qc, Summer, S3'!P8*Main!$B$5)</f>
        <v>-8.4745307396980205E-2</v>
      </c>
      <c r="Q8" s="4">
        <f>('[1]Qc, Summer, S3'!Q8*Main!$B$5)</f>
        <v>-0.14830428794471534</v>
      </c>
      <c r="R8" s="4">
        <f>('[1]Qc, Summer, S3'!R8*Main!$B$5)</f>
        <v>-0.21715985020476175</v>
      </c>
      <c r="S8" s="4">
        <f>('[1]Qc, Summer, S3'!S8*Main!$B$5)</f>
        <v>-0.28887556658945629</v>
      </c>
      <c r="T8" s="4">
        <f>('[1]Qc, Summer, S3'!T8*Main!$B$5)</f>
        <v>-0.25142873388341563</v>
      </c>
      <c r="U8" s="4">
        <f>('[1]Qc, Summer, S3'!U8*Main!$B$5)</f>
        <v>-0.29586705444970712</v>
      </c>
      <c r="V8" s="4">
        <f>('[1]Qc, Summer, S3'!V8*Main!$B$5)</f>
        <v>-0.21186326849245049</v>
      </c>
      <c r="W8" s="4">
        <f>('[1]Qc, Summer, S3'!W8*Main!$B$5)</f>
        <v>-0.3972436284233446</v>
      </c>
      <c r="X8" s="4">
        <f>('[1]Qc, Summer, S3'!X8*Main!$B$5)</f>
        <v>-0.49814351004287416</v>
      </c>
      <c r="Y8" s="4">
        <f>('[1]Qc, Summer, S3'!Y8*Main!$B$5)</f>
        <v>-0.55105636134886371</v>
      </c>
    </row>
    <row r="9" spans="1:25" x14ac:dyDescent="0.3">
      <c r="A9">
        <v>8</v>
      </c>
      <c r="B9" s="4">
        <f>('[1]Qc, Summer, S3'!B9*Main!$B$5)</f>
        <v>-0.94156137097435155</v>
      </c>
      <c r="C9" s="4">
        <f>('[1]Qc, Summer, S3'!C9*Main!$B$5)</f>
        <v>-0.94784892603928872</v>
      </c>
      <c r="D9" s="4">
        <f>('[1]Qc, Summer, S3'!D9*Main!$B$5)</f>
        <v>-0.93813465346396097</v>
      </c>
      <c r="E9" s="4">
        <f>('[1]Qc, Summer, S3'!E9*Main!$B$5)</f>
        <v>-0.95237596568604366</v>
      </c>
      <c r="F9" s="4">
        <f>('[1]Qc, Summer, S3'!F9*Main!$B$5)</f>
        <v>-0.95891502295357856</v>
      </c>
      <c r="G9" s="4">
        <f>('[1]Qc, Summer, S3'!G9*Main!$B$5)</f>
        <v>-0.92741437207824307</v>
      </c>
      <c r="H9" s="4">
        <f>('[1]Qc, Summer, S3'!H9*Main!$B$5)</f>
        <v>-0.77964110916455531</v>
      </c>
      <c r="I9" s="4">
        <f>('[1]Qc, Summer, S3'!I9*Main!$B$5)</f>
        <v>-0.64425432972879437</v>
      </c>
      <c r="J9" s="4">
        <f>('[1]Qc, Summer, S3'!J9*Main!$B$5)</f>
        <v>-0.63661495032489546</v>
      </c>
      <c r="K9" s="4">
        <f>('[1]Qc, Summer, S3'!K9*Main!$B$5)</f>
        <v>-0.62718361772748965</v>
      </c>
      <c r="L9" s="4">
        <f>('[1]Qc, Summer, S3'!L9*Main!$B$5)</f>
        <v>-0.6223422003274881</v>
      </c>
      <c r="M9" s="4">
        <f>('[1]Qc, Summer, S3'!M9*Main!$B$5)</f>
        <v>-0.61146473006514657</v>
      </c>
      <c r="N9" s="4">
        <f>('[1]Qc, Summer, S3'!N9*Main!$B$5)</f>
        <v>-0.6256117289612555</v>
      </c>
      <c r="O9" s="4">
        <f>('[1]Qc, Summer, S3'!O9*Main!$B$5)</f>
        <v>-0.65568196105931775</v>
      </c>
      <c r="P9" s="4">
        <f>('[1]Qc, Summer, S3'!P9*Main!$B$5)</f>
        <v>-0.72951357640934322</v>
      </c>
      <c r="Q9" s="4">
        <f>('[1]Qc, Summer, S3'!Q9*Main!$B$5)</f>
        <v>-0.74664716396129727</v>
      </c>
      <c r="R9" s="4">
        <f>('[1]Qc, Summer, S3'!R9*Main!$B$5)</f>
        <v>-0.78723333190546707</v>
      </c>
      <c r="S9" s="4">
        <f>('[1]Qc, Summer, S3'!S9*Main!$B$5)</f>
        <v>-0.76719175013597951</v>
      </c>
      <c r="T9" s="4">
        <f>('[1]Qc, Summer, S3'!T9*Main!$B$5)</f>
        <v>-0.78119727904312741</v>
      </c>
      <c r="U9" s="4">
        <f>('[1]Qc, Summer, S3'!U9*Main!$B$5)</f>
        <v>-0.82396837237236298</v>
      </c>
      <c r="V9" s="4">
        <f>('[1]Qc, Summer, S3'!V9*Main!$B$5)</f>
        <v>-0.86768259896133915</v>
      </c>
      <c r="W9" s="4">
        <f>('[1]Qc, Summer, S3'!W9*Main!$B$5)</f>
        <v>-0.88421886878212397</v>
      </c>
      <c r="X9" s="4">
        <f>('[1]Qc, Summer, S3'!X9*Main!$B$5)</f>
        <v>-0.89808292770031073</v>
      </c>
      <c r="Y9" s="4">
        <f>('[1]Qc, Summer, S3'!Y9*Main!$B$5)</f>
        <v>-0.95237596568604355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0.39704945882711107</v>
      </c>
      <c r="C2" s="4">
        <f>('FL Characterization'!C$4-'FL Characterization'!C$2)*VLOOKUP($A2,'FL Ratio'!$A$2:$B$9,2,FALSE)</f>
        <v>0.43710106595346493</v>
      </c>
      <c r="D2" s="4">
        <f>('FL Characterization'!D$4-'FL Characterization'!D$2)*VLOOKUP($A2,'FL Ratio'!$A$2:$B$9,2,FALSE)</f>
        <v>0.56892855696383327</v>
      </c>
      <c r="E2" s="4">
        <f>('FL Characterization'!E$4-'FL Characterization'!E$2)*VLOOKUP($A2,'FL Ratio'!$A$2:$B$9,2,FALSE)</f>
        <v>0.6522537139409621</v>
      </c>
      <c r="F2" s="4">
        <f>('FL Characterization'!F$4-'FL Characterization'!F$2)*VLOOKUP($A2,'FL Ratio'!$A$2:$B$9,2,FALSE)</f>
        <v>0.76690209225089856</v>
      </c>
      <c r="G2" s="4">
        <f>('FL Characterization'!G$4-'FL Characterization'!G$2)*VLOOKUP($A2,'FL Ratio'!$A$2:$B$9,2,FALSE)</f>
        <v>0.89645333021022555</v>
      </c>
      <c r="H2" s="4">
        <f>('FL Characterization'!H$4-'FL Characterization'!H$2)*VLOOKUP($A2,'FL Ratio'!$A$2:$B$9,2,FALSE)</f>
        <v>0.79910777400566824</v>
      </c>
      <c r="I2" s="4">
        <f>('FL Characterization'!I$4-'FL Characterization'!I$2)*VLOOKUP($A2,'FL Ratio'!$A$2:$B$9,2,FALSE)</f>
        <v>1.1424123691276369</v>
      </c>
      <c r="J2" s="4">
        <f>('FL Characterization'!J$4-'FL Characterization'!J$2)*VLOOKUP($A2,'FL Ratio'!$A$2:$B$9,2,FALSE)</f>
        <v>1.0480358386418291</v>
      </c>
      <c r="K2" s="4">
        <f>('FL Characterization'!K$4-'FL Characterization'!K$2)*VLOOKUP($A2,'FL Ratio'!$A$2:$B$9,2,FALSE)</f>
        <v>1.1836955721076943</v>
      </c>
      <c r="L2" s="4">
        <f>('FL Characterization'!L$4-'FL Characterization'!L$2)*VLOOKUP($A2,'FL Ratio'!$A$2:$B$9,2,FALSE)</f>
        <v>1.2165225499850911</v>
      </c>
      <c r="M2" s="4">
        <f>('FL Characterization'!M$4-'FL Characterization'!M$2)*VLOOKUP($A2,'FL Ratio'!$A$2:$B$9,2,FALSE)</f>
        <v>1.128424959074861</v>
      </c>
      <c r="N2" s="4">
        <f>('FL Characterization'!N$4-'FL Characterization'!N$2)*VLOOKUP($A2,'FL Ratio'!$A$2:$B$9,2,FALSE)</f>
        <v>1.064505684087226</v>
      </c>
      <c r="O2" s="4">
        <f>('FL Characterization'!O$4-'FL Characterization'!O$2)*VLOOKUP($A2,'FL Ratio'!$A$2:$B$9,2,FALSE)</f>
        <v>0.98003140419302559</v>
      </c>
      <c r="P2" s="4">
        <f>('FL Characterization'!P$4-'FL Characterization'!P$2)*VLOOKUP($A2,'FL Ratio'!$A$2:$B$9,2,FALSE)</f>
        <v>0.9027157751984769</v>
      </c>
      <c r="Q2" s="4">
        <f>('FL Characterization'!Q$4-'FL Characterization'!Q$2)*VLOOKUP($A2,'FL Ratio'!$A$2:$B$9,2,FALSE)</f>
        <v>0.81243265146750065</v>
      </c>
      <c r="R2" s="4">
        <f>('FL Characterization'!R$4-'FL Characterization'!R$2)*VLOOKUP($A2,'FL Ratio'!$A$2:$B$9,2,FALSE)</f>
        <v>0.80397642636483979</v>
      </c>
      <c r="S2" s="4">
        <f>('FL Characterization'!S$4-'FL Characterization'!S$2)*VLOOKUP($A2,'FL Ratio'!$A$2:$B$9,2,FALSE)</f>
        <v>0.63699896976194226</v>
      </c>
      <c r="T2" s="4">
        <f>('FL Characterization'!T$4-'FL Characterization'!T$2)*VLOOKUP($A2,'FL Ratio'!$A$2:$B$9,2,FALSE)</f>
        <v>0.52704055244847481</v>
      </c>
      <c r="U2" s="4">
        <f>('FL Characterization'!U$4-'FL Characterization'!U$2)*VLOOKUP($A2,'FL Ratio'!$A$2:$B$9,2,FALSE)</f>
        <v>0.62540327487149272</v>
      </c>
      <c r="V2" s="4">
        <f>('FL Characterization'!V$4-'FL Characterization'!V$2)*VLOOKUP($A2,'FL Ratio'!$A$2:$B$9,2,FALSE)</f>
        <v>0.63722439578873624</v>
      </c>
      <c r="W2" s="4">
        <f>('FL Characterization'!W$4-'FL Characterization'!W$2)*VLOOKUP($A2,'FL Ratio'!$A$2:$B$9,2,FALSE)</f>
        <v>0.72821953587263477</v>
      </c>
      <c r="X2" s="4">
        <f>('FL Characterization'!X$4-'FL Characterization'!X$2)*VLOOKUP($A2,'FL Ratio'!$A$2:$B$9,2,FALSE)</f>
        <v>0.3535889703199705</v>
      </c>
      <c r="Y2" s="4">
        <f>('FL Characterization'!Y$4-'FL Characterization'!Y$2)*VLOOKUP($A2,'FL Ratio'!$A$2:$B$9,2,FALSE)</f>
        <v>0.33948609815591019</v>
      </c>
    </row>
    <row r="3" spans="1:25" x14ac:dyDescent="0.3">
      <c r="A3">
        <v>2</v>
      </c>
      <c r="B3" s="4">
        <f>('FL Characterization'!B$4-'FL Characterization'!B$2)*VLOOKUP($A3,'FL Ratio'!$A$2:$B$9,2,FALSE)</f>
        <v>0.3308745490225925</v>
      </c>
      <c r="C3" s="4">
        <f>('FL Characterization'!C$4-'FL Characterization'!C$2)*VLOOKUP($A3,'FL Ratio'!$A$2:$B$9,2,FALSE)</f>
        <v>0.3642508882945541</v>
      </c>
      <c r="D3" s="4">
        <f>('FL Characterization'!D$4-'FL Characterization'!D$2)*VLOOKUP($A3,'FL Ratio'!$A$2:$B$9,2,FALSE)</f>
        <v>0.47410713080319439</v>
      </c>
      <c r="E3" s="4">
        <f>('FL Characterization'!E$4-'FL Characterization'!E$2)*VLOOKUP($A3,'FL Ratio'!$A$2:$B$9,2,FALSE)</f>
        <v>0.54354476161746834</v>
      </c>
      <c r="F3" s="4">
        <f>('FL Characterization'!F$4-'FL Characterization'!F$2)*VLOOKUP($A3,'FL Ratio'!$A$2:$B$9,2,FALSE)</f>
        <v>0.63908507687574878</v>
      </c>
      <c r="G3" s="4">
        <f>('FL Characterization'!G$4-'FL Characterization'!G$2)*VLOOKUP($A3,'FL Ratio'!$A$2:$B$9,2,FALSE)</f>
        <v>0.74704444184185459</v>
      </c>
      <c r="H3" s="4">
        <f>('FL Characterization'!H$4-'FL Characterization'!H$2)*VLOOKUP($A3,'FL Ratio'!$A$2:$B$9,2,FALSE)</f>
        <v>0.66592314500472349</v>
      </c>
      <c r="I3" s="4">
        <f>('FL Characterization'!I$4-'FL Characterization'!I$2)*VLOOKUP($A3,'FL Ratio'!$A$2:$B$9,2,FALSE)</f>
        <v>0.95201030760636407</v>
      </c>
      <c r="J3" s="4">
        <f>('FL Characterization'!J$4-'FL Characterization'!J$2)*VLOOKUP($A3,'FL Ratio'!$A$2:$B$9,2,FALSE)</f>
        <v>0.8733631988681908</v>
      </c>
      <c r="K3" s="4">
        <f>('FL Characterization'!K$4-'FL Characterization'!K$2)*VLOOKUP($A3,'FL Ratio'!$A$2:$B$9,2,FALSE)</f>
        <v>0.98641297675641182</v>
      </c>
      <c r="L3" s="4">
        <f>('FL Characterization'!L$4-'FL Characterization'!L$2)*VLOOKUP($A3,'FL Ratio'!$A$2:$B$9,2,FALSE)</f>
        <v>1.0137687916542424</v>
      </c>
      <c r="M3" s="4">
        <f>('FL Characterization'!M$4-'FL Characterization'!M$2)*VLOOKUP($A3,'FL Ratio'!$A$2:$B$9,2,FALSE)</f>
        <v>0.94035413256238398</v>
      </c>
      <c r="N3" s="4">
        <f>('FL Characterization'!N$4-'FL Characterization'!N$2)*VLOOKUP($A3,'FL Ratio'!$A$2:$B$9,2,FALSE)</f>
        <v>0.8870880700726882</v>
      </c>
      <c r="O3" s="4">
        <f>('FL Characterization'!O$4-'FL Characterization'!O$2)*VLOOKUP($A3,'FL Ratio'!$A$2:$B$9,2,FALSE)</f>
        <v>0.81669283682752125</v>
      </c>
      <c r="P3" s="4">
        <f>('FL Characterization'!P$4-'FL Characterization'!P$2)*VLOOKUP($A3,'FL Ratio'!$A$2:$B$9,2,FALSE)</f>
        <v>0.75226314599873068</v>
      </c>
      <c r="Q3" s="4">
        <f>('FL Characterization'!Q$4-'FL Characterization'!Q$2)*VLOOKUP($A3,'FL Ratio'!$A$2:$B$9,2,FALSE)</f>
        <v>0.67702720955625051</v>
      </c>
      <c r="R3" s="4">
        <f>('FL Characterization'!R$4-'FL Characterization'!R$2)*VLOOKUP($A3,'FL Ratio'!$A$2:$B$9,2,FALSE)</f>
        <v>0.6699803553040331</v>
      </c>
      <c r="S3" s="4">
        <f>('FL Characterization'!S$4-'FL Characterization'!S$2)*VLOOKUP($A3,'FL Ratio'!$A$2:$B$9,2,FALSE)</f>
        <v>0.53083247480161844</v>
      </c>
      <c r="T3" s="4">
        <f>('FL Characterization'!T$4-'FL Characterization'!T$2)*VLOOKUP($A3,'FL Ratio'!$A$2:$B$9,2,FALSE)</f>
        <v>0.43920046037372895</v>
      </c>
      <c r="U3" s="4">
        <f>('FL Characterization'!U$4-'FL Characterization'!U$2)*VLOOKUP($A3,'FL Ratio'!$A$2:$B$9,2,FALSE)</f>
        <v>0.52116939572624388</v>
      </c>
      <c r="V3" s="4">
        <f>('FL Characterization'!V$4-'FL Characterization'!V$2)*VLOOKUP($A3,'FL Ratio'!$A$2:$B$9,2,FALSE)</f>
        <v>0.53102032982394676</v>
      </c>
      <c r="W3" s="4">
        <f>('FL Characterization'!W$4-'FL Characterization'!W$2)*VLOOKUP($A3,'FL Ratio'!$A$2:$B$9,2,FALSE)</f>
        <v>0.60684961322719555</v>
      </c>
      <c r="X3" s="4">
        <f>('FL Characterization'!X$4-'FL Characterization'!X$2)*VLOOKUP($A3,'FL Ratio'!$A$2:$B$9,2,FALSE)</f>
        <v>0.29465747526664204</v>
      </c>
      <c r="Y3" s="4">
        <f>('FL Characterization'!Y$4-'FL Characterization'!Y$2)*VLOOKUP($A3,'FL Ratio'!$A$2:$B$9,2,FALSE)</f>
        <v>0.2829050817965918</v>
      </c>
    </row>
    <row r="4" spans="1:25" x14ac:dyDescent="0.3">
      <c r="A4">
        <v>3</v>
      </c>
      <c r="B4" s="4">
        <f>('FL Characterization'!B$4-'FL Characterization'!B$2)*VLOOKUP($A4,'FL Ratio'!$A$2:$B$9,2,FALSE)</f>
        <v>0.26469963921807405</v>
      </c>
      <c r="C4" s="4">
        <f>('FL Characterization'!C$4-'FL Characterization'!C$2)*VLOOKUP($A4,'FL Ratio'!$A$2:$B$9,2,FALSE)</f>
        <v>0.29140071063564327</v>
      </c>
      <c r="D4" s="4">
        <f>('FL Characterization'!D$4-'FL Characterization'!D$2)*VLOOKUP($A4,'FL Ratio'!$A$2:$B$9,2,FALSE)</f>
        <v>0.37928570464255551</v>
      </c>
      <c r="E4" s="4">
        <f>('FL Characterization'!E$4-'FL Characterization'!E$2)*VLOOKUP($A4,'FL Ratio'!$A$2:$B$9,2,FALSE)</f>
        <v>0.4348358092939747</v>
      </c>
      <c r="F4" s="4">
        <f>('FL Characterization'!F$4-'FL Characterization'!F$2)*VLOOKUP($A4,'FL Ratio'!$A$2:$B$9,2,FALSE)</f>
        <v>0.511268061500599</v>
      </c>
      <c r="G4" s="4">
        <f>('FL Characterization'!G$4-'FL Characterization'!G$2)*VLOOKUP($A4,'FL Ratio'!$A$2:$B$9,2,FALSE)</f>
        <v>0.59763555347348374</v>
      </c>
      <c r="H4" s="4">
        <f>('FL Characterization'!H$4-'FL Characterization'!H$2)*VLOOKUP($A4,'FL Ratio'!$A$2:$B$9,2,FALSE)</f>
        <v>0.53273851600377886</v>
      </c>
      <c r="I4" s="4">
        <f>('FL Characterization'!I$4-'FL Characterization'!I$2)*VLOOKUP($A4,'FL Ratio'!$A$2:$B$9,2,FALSE)</f>
        <v>0.76160824608509126</v>
      </c>
      <c r="J4" s="4">
        <f>('FL Characterization'!J$4-'FL Characterization'!J$2)*VLOOKUP($A4,'FL Ratio'!$A$2:$B$9,2,FALSE)</f>
        <v>0.69869055909455269</v>
      </c>
      <c r="K4" s="4">
        <f>('FL Characterization'!K$4-'FL Characterization'!K$2)*VLOOKUP($A4,'FL Ratio'!$A$2:$B$9,2,FALSE)</f>
        <v>0.78913038140512948</v>
      </c>
      <c r="L4" s="4">
        <f>('FL Characterization'!L$4-'FL Characterization'!L$2)*VLOOKUP($A4,'FL Ratio'!$A$2:$B$9,2,FALSE)</f>
        <v>0.81101503332339397</v>
      </c>
      <c r="M4" s="4">
        <f>('FL Characterization'!M$4-'FL Characterization'!M$2)*VLOOKUP($A4,'FL Ratio'!$A$2:$B$9,2,FALSE)</f>
        <v>0.75228330604990723</v>
      </c>
      <c r="N4" s="4">
        <f>('FL Characterization'!N$4-'FL Characterization'!N$2)*VLOOKUP($A4,'FL Ratio'!$A$2:$B$9,2,FALSE)</f>
        <v>0.7096704560581506</v>
      </c>
      <c r="O4" s="4">
        <f>('FL Characterization'!O$4-'FL Characterization'!O$2)*VLOOKUP($A4,'FL Ratio'!$A$2:$B$9,2,FALSE)</f>
        <v>0.65335426946201702</v>
      </c>
      <c r="P4" s="4">
        <f>('FL Characterization'!P$4-'FL Characterization'!P$2)*VLOOKUP($A4,'FL Ratio'!$A$2:$B$9,2,FALSE)</f>
        <v>0.60181051679898456</v>
      </c>
      <c r="Q4" s="4">
        <f>('FL Characterization'!Q$4-'FL Characterization'!Q$2)*VLOOKUP($A4,'FL Ratio'!$A$2:$B$9,2,FALSE)</f>
        <v>0.54162176764500047</v>
      </c>
      <c r="R4" s="4">
        <f>('FL Characterization'!R$4-'FL Characterization'!R$2)*VLOOKUP($A4,'FL Ratio'!$A$2:$B$9,2,FALSE)</f>
        <v>0.53598428424322653</v>
      </c>
      <c r="S4" s="4">
        <f>('FL Characterization'!S$4-'FL Characterization'!S$2)*VLOOKUP($A4,'FL Ratio'!$A$2:$B$9,2,FALSE)</f>
        <v>0.42466597984129478</v>
      </c>
      <c r="T4" s="4">
        <f>('FL Characterization'!T$4-'FL Characterization'!T$2)*VLOOKUP($A4,'FL Ratio'!$A$2:$B$9,2,FALSE)</f>
        <v>0.35136036829898315</v>
      </c>
      <c r="U4" s="4">
        <f>('FL Characterization'!U$4-'FL Characterization'!U$2)*VLOOKUP($A4,'FL Ratio'!$A$2:$B$9,2,FALSE)</f>
        <v>0.41693551658099515</v>
      </c>
      <c r="V4" s="4">
        <f>('FL Characterization'!V$4-'FL Characterization'!V$2)*VLOOKUP($A4,'FL Ratio'!$A$2:$B$9,2,FALSE)</f>
        <v>0.42481626385915744</v>
      </c>
      <c r="W4" s="4">
        <f>('FL Characterization'!W$4-'FL Characterization'!W$2)*VLOOKUP($A4,'FL Ratio'!$A$2:$B$9,2,FALSE)</f>
        <v>0.48547969058175644</v>
      </c>
      <c r="X4" s="4">
        <f>('FL Characterization'!X$4-'FL Characterization'!X$2)*VLOOKUP($A4,'FL Ratio'!$A$2:$B$9,2,FALSE)</f>
        <v>0.23572598021331365</v>
      </c>
      <c r="Y4" s="4">
        <f>('FL Characterization'!Y$4-'FL Characterization'!Y$2)*VLOOKUP($A4,'FL Ratio'!$A$2:$B$9,2,FALSE)</f>
        <v>0.22632406543727343</v>
      </c>
    </row>
    <row r="5" spans="1:25" x14ac:dyDescent="0.3">
      <c r="A5">
        <v>4</v>
      </c>
      <c r="B5" s="4">
        <f>('FL Characterization'!B$4-'FL Characterization'!B$2)*VLOOKUP($A5,'FL Ratio'!$A$2:$B$9,2,FALSE)</f>
        <v>0.19852472941355553</v>
      </c>
      <c r="C5" s="4">
        <f>('FL Characterization'!C$4-'FL Characterization'!C$2)*VLOOKUP($A5,'FL Ratio'!$A$2:$B$9,2,FALSE)</f>
        <v>0.21855053297673246</v>
      </c>
      <c r="D5" s="4">
        <f>('FL Characterization'!D$4-'FL Characterization'!D$2)*VLOOKUP($A5,'FL Ratio'!$A$2:$B$9,2,FALSE)</f>
        <v>0.28446427848191663</v>
      </c>
      <c r="E5" s="4">
        <f>('FL Characterization'!E$4-'FL Characterization'!E$2)*VLOOKUP($A5,'FL Ratio'!$A$2:$B$9,2,FALSE)</f>
        <v>0.32612685697048105</v>
      </c>
      <c r="F5" s="4">
        <f>('FL Characterization'!F$4-'FL Characterization'!F$2)*VLOOKUP($A5,'FL Ratio'!$A$2:$B$9,2,FALSE)</f>
        <v>0.38345104612544928</v>
      </c>
      <c r="G5" s="4">
        <f>('FL Characterization'!G$4-'FL Characterization'!G$2)*VLOOKUP($A5,'FL Ratio'!$A$2:$B$9,2,FALSE)</f>
        <v>0.44822666510511278</v>
      </c>
      <c r="H5" s="4">
        <f>('FL Characterization'!H$4-'FL Characterization'!H$2)*VLOOKUP($A5,'FL Ratio'!$A$2:$B$9,2,FALSE)</f>
        <v>0.39955388700283412</v>
      </c>
      <c r="I5" s="4">
        <f>('FL Characterization'!I$4-'FL Characterization'!I$2)*VLOOKUP($A5,'FL Ratio'!$A$2:$B$9,2,FALSE)</f>
        <v>0.57120618456381844</v>
      </c>
      <c r="J5" s="4">
        <f>('FL Characterization'!J$4-'FL Characterization'!J$2)*VLOOKUP($A5,'FL Ratio'!$A$2:$B$9,2,FALSE)</f>
        <v>0.52401791932091457</v>
      </c>
      <c r="K5" s="4">
        <f>('FL Characterization'!K$4-'FL Characterization'!K$2)*VLOOKUP($A5,'FL Ratio'!$A$2:$B$9,2,FALSE)</f>
        <v>0.59184778605384714</v>
      </c>
      <c r="L5" s="4">
        <f>('FL Characterization'!L$4-'FL Characterization'!L$2)*VLOOKUP($A5,'FL Ratio'!$A$2:$B$9,2,FALSE)</f>
        <v>0.60826127499254556</v>
      </c>
      <c r="M5" s="4">
        <f>('FL Characterization'!M$4-'FL Characterization'!M$2)*VLOOKUP($A5,'FL Ratio'!$A$2:$B$9,2,FALSE)</f>
        <v>0.56421247953743048</v>
      </c>
      <c r="N5" s="4">
        <f>('FL Characterization'!N$4-'FL Characterization'!N$2)*VLOOKUP($A5,'FL Ratio'!$A$2:$B$9,2,FALSE)</f>
        <v>0.53225284204361301</v>
      </c>
      <c r="O5" s="4">
        <f>('FL Characterization'!O$4-'FL Characterization'!O$2)*VLOOKUP($A5,'FL Ratio'!$A$2:$B$9,2,FALSE)</f>
        <v>0.4900157020965128</v>
      </c>
      <c r="P5" s="4">
        <f>('FL Characterization'!P$4-'FL Characterization'!P$2)*VLOOKUP($A5,'FL Ratio'!$A$2:$B$9,2,FALSE)</f>
        <v>0.45135788759923845</v>
      </c>
      <c r="Q5" s="4">
        <f>('FL Characterization'!Q$4-'FL Characterization'!Q$2)*VLOOKUP($A5,'FL Ratio'!$A$2:$B$9,2,FALSE)</f>
        <v>0.40621632573375033</v>
      </c>
      <c r="R5" s="4">
        <f>('FL Characterization'!R$4-'FL Characterization'!R$2)*VLOOKUP($A5,'FL Ratio'!$A$2:$B$9,2,FALSE)</f>
        <v>0.4019882131824199</v>
      </c>
      <c r="S5" s="4">
        <f>('FL Characterization'!S$4-'FL Characterization'!S$2)*VLOOKUP($A5,'FL Ratio'!$A$2:$B$9,2,FALSE)</f>
        <v>0.31849948488097113</v>
      </c>
      <c r="T5" s="4">
        <f>('FL Characterization'!T$4-'FL Characterization'!T$2)*VLOOKUP($A5,'FL Ratio'!$A$2:$B$9,2,FALSE)</f>
        <v>0.2635202762242374</v>
      </c>
      <c r="U5" s="4">
        <f>('FL Characterization'!U$4-'FL Characterization'!U$2)*VLOOKUP($A5,'FL Ratio'!$A$2:$B$9,2,FALSE)</f>
        <v>0.31270163743574636</v>
      </c>
      <c r="V5" s="4">
        <f>('FL Characterization'!V$4-'FL Characterization'!V$2)*VLOOKUP($A5,'FL Ratio'!$A$2:$B$9,2,FALSE)</f>
        <v>0.31861219789436812</v>
      </c>
      <c r="W5" s="4">
        <f>('FL Characterization'!W$4-'FL Characterization'!W$2)*VLOOKUP($A5,'FL Ratio'!$A$2:$B$9,2,FALSE)</f>
        <v>0.36410976793631739</v>
      </c>
      <c r="X5" s="4">
        <f>('FL Characterization'!X$4-'FL Characterization'!X$2)*VLOOKUP($A5,'FL Ratio'!$A$2:$B$9,2,FALSE)</f>
        <v>0.17679448515998525</v>
      </c>
      <c r="Y5" s="4">
        <f>('FL Characterization'!Y$4-'FL Characterization'!Y$2)*VLOOKUP($A5,'FL Ratio'!$A$2:$B$9,2,FALSE)</f>
        <v>0.16974304907795509</v>
      </c>
    </row>
    <row r="6" spans="1:25" x14ac:dyDescent="0.3">
      <c r="A6">
        <v>5</v>
      </c>
      <c r="B6" s="4">
        <f>('FL Characterization'!B$4-'FL Characterization'!B$2)*VLOOKUP($A6,'FL Ratio'!$A$2:$B$9,2,FALSE)</f>
        <v>0.19852472941355553</v>
      </c>
      <c r="C6" s="4">
        <f>('FL Characterization'!C$4-'FL Characterization'!C$2)*VLOOKUP($A6,'FL Ratio'!$A$2:$B$9,2,FALSE)</f>
        <v>0.21855053297673246</v>
      </c>
      <c r="D6" s="4">
        <f>('FL Characterization'!D$4-'FL Characterization'!D$2)*VLOOKUP($A6,'FL Ratio'!$A$2:$B$9,2,FALSE)</f>
        <v>0.28446427848191663</v>
      </c>
      <c r="E6" s="4">
        <f>('FL Characterization'!E$4-'FL Characterization'!E$2)*VLOOKUP($A6,'FL Ratio'!$A$2:$B$9,2,FALSE)</f>
        <v>0.32612685697048105</v>
      </c>
      <c r="F6" s="4">
        <f>('FL Characterization'!F$4-'FL Characterization'!F$2)*VLOOKUP($A6,'FL Ratio'!$A$2:$B$9,2,FALSE)</f>
        <v>0.38345104612544928</v>
      </c>
      <c r="G6" s="4">
        <f>('FL Characterization'!G$4-'FL Characterization'!G$2)*VLOOKUP($A6,'FL Ratio'!$A$2:$B$9,2,FALSE)</f>
        <v>0.44822666510511278</v>
      </c>
      <c r="H6" s="4">
        <f>('FL Characterization'!H$4-'FL Characterization'!H$2)*VLOOKUP($A6,'FL Ratio'!$A$2:$B$9,2,FALSE)</f>
        <v>0.39955388700283412</v>
      </c>
      <c r="I6" s="4">
        <f>('FL Characterization'!I$4-'FL Characterization'!I$2)*VLOOKUP($A6,'FL Ratio'!$A$2:$B$9,2,FALSE)</f>
        <v>0.57120618456381844</v>
      </c>
      <c r="J6" s="4">
        <f>('FL Characterization'!J$4-'FL Characterization'!J$2)*VLOOKUP($A6,'FL Ratio'!$A$2:$B$9,2,FALSE)</f>
        <v>0.52401791932091457</v>
      </c>
      <c r="K6" s="4">
        <f>('FL Characterization'!K$4-'FL Characterization'!K$2)*VLOOKUP($A6,'FL Ratio'!$A$2:$B$9,2,FALSE)</f>
        <v>0.59184778605384714</v>
      </c>
      <c r="L6" s="4">
        <f>('FL Characterization'!L$4-'FL Characterization'!L$2)*VLOOKUP($A6,'FL Ratio'!$A$2:$B$9,2,FALSE)</f>
        <v>0.60826127499254556</v>
      </c>
      <c r="M6" s="4">
        <f>('FL Characterization'!M$4-'FL Characterization'!M$2)*VLOOKUP($A6,'FL Ratio'!$A$2:$B$9,2,FALSE)</f>
        <v>0.56421247953743048</v>
      </c>
      <c r="N6" s="4">
        <f>('FL Characterization'!N$4-'FL Characterization'!N$2)*VLOOKUP($A6,'FL Ratio'!$A$2:$B$9,2,FALSE)</f>
        <v>0.53225284204361301</v>
      </c>
      <c r="O6" s="4">
        <f>('FL Characterization'!O$4-'FL Characterization'!O$2)*VLOOKUP($A6,'FL Ratio'!$A$2:$B$9,2,FALSE)</f>
        <v>0.4900157020965128</v>
      </c>
      <c r="P6" s="4">
        <f>('FL Characterization'!P$4-'FL Characterization'!P$2)*VLOOKUP($A6,'FL Ratio'!$A$2:$B$9,2,FALSE)</f>
        <v>0.45135788759923845</v>
      </c>
      <c r="Q6" s="4">
        <f>('FL Characterization'!Q$4-'FL Characterization'!Q$2)*VLOOKUP($A6,'FL Ratio'!$A$2:$B$9,2,FALSE)</f>
        <v>0.40621632573375033</v>
      </c>
      <c r="R6" s="4">
        <f>('FL Characterization'!R$4-'FL Characterization'!R$2)*VLOOKUP($A6,'FL Ratio'!$A$2:$B$9,2,FALSE)</f>
        <v>0.4019882131824199</v>
      </c>
      <c r="S6" s="4">
        <f>('FL Characterization'!S$4-'FL Characterization'!S$2)*VLOOKUP($A6,'FL Ratio'!$A$2:$B$9,2,FALSE)</f>
        <v>0.31849948488097113</v>
      </c>
      <c r="T6" s="4">
        <f>('FL Characterization'!T$4-'FL Characterization'!T$2)*VLOOKUP($A6,'FL Ratio'!$A$2:$B$9,2,FALSE)</f>
        <v>0.2635202762242374</v>
      </c>
      <c r="U6" s="4">
        <f>('FL Characterization'!U$4-'FL Characterization'!U$2)*VLOOKUP($A6,'FL Ratio'!$A$2:$B$9,2,FALSE)</f>
        <v>0.31270163743574636</v>
      </c>
      <c r="V6" s="4">
        <f>('FL Characterization'!V$4-'FL Characterization'!V$2)*VLOOKUP($A6,'FL Ratio'!$A$2:$B$9,2,FALSE)</f>
        <v>0.31861219789436812</v>
      </c>
      <c r="W6" s="4">
        <f>('FL Characterization'!W$4-'FL Characterization'!W$2)*VLOOKUP($A6,'FL Ratio'!$A$2:$B$9,2,FALSE)</f>
        <v>0.36410976793631739</v>
      </c>
      <c r="X6" s="4">
        <f>('FL Characterization'!X$4-'FL Characterization'!X$2)*VLOOKUP($A6,'FL Ratio'!$A$2:$B$9,2,FALSE)</f>
        <v>0.17679448515998525</v>
      </c>
      <c r="Y6" s="4">
        <f>('FL Characterization'!Y$4-'FL Characterization'!Y$2)*VLOOKUP($A6,'FL Ratio'!$A$2:$B$9,2,FALSE)</f>
        <v>0.16974304907795509</v>
      </c>
    </row>
    <row r="7" spans="1:25" x14ac:dyDescent="0.3">
      <c r="A7">
        <v>6</v>
      </c>
      <c r="B7" s="4">
        <f>('FL Characterization'!B$4-'FL Characterization'!B$2)*VLOOKUP($A7,'FL Ratio'!$A$2:$B$9,2,FALSE)</f>
        <v>0.19852472941355553</v>
      </c>
      <c r="C7" s="4">
        <f>('FL Characterization'!C$4-'FL Characterization'!C$2)*VLOOKUP($A7,'FL Ratio'!$A$2:$B$9,2,FALSE)</f>
        <v>0.21855053297673246</v>
      </c>
      <c r="D7" s="4">
        <f>('FL Characterization'!D$4-'FL Characterization'!D$2)*VLOOKUP($A7,'FL Ratio'!$A$2:$B$9,2,FALSE)</f>
        <v>0.28446427848191663</v>
      </c>
      <c r="E7" s="4">
        <f>('FL Characterization'!E$4-'FL Characterization'!E$2)*VLOOKUP($A7,'FL Ratio'!$A$2:$B$9,2,FALSE)</f>
        <v>0.32612685697048105</v>
      </c>
      <c r="F7" s="4">
        <f>('FL Characterization'!F$4-'FL Characterization'!F$2)*VLOOKUP($A7,'FL Ratio'!$A$2:$B$9,2,FALSE)</f>
        <v>0.38345104612544928</v>
      </c>
      <c r="G7" s="4">
        <f>('FL Characterization'!G$4-'FL Characterization'!G$2)*VLOOKUP($A7,'FL Ratio'!$A$2:$B$9,2,FALSE)</f>
        <v>0.44822666510511278</v>
      </c>
      <c r="H7" s="4">
        <f>('FL Characterization'!H$4-'FL Characterization'!H$2)*VLOOKUP($A7,'FL Ratio'!$A$2:$B$9,2,FALSE)</f>
        <v>0.39955388700283412</v>
      </c>
      <c r="I7" s="4">
        <f>('FL Characterization'!I$4-'FL Characterization'!I$2)*VLOOKUP($A7,'FL Ratio'!$A$2:$B$9,2,FALSE)</f>
        <v>0.57120618456381844</v>
      </c>
      <c r="J7" s="4">
        <f>('FL Characterization'!J$4-'FL Characterization'!J$2)*VLOOKUP($A7,'FL Ratio'!$A$2:$B$9,2,FALSE)</f>
        <v>0.52401791932091457</v>
      </c>
      <c r="K7" s="4">
        <f>('FL Characterization'!K$4-'FL Characterization'!K$2)*VLOOKUP($A7,'FL Ratio'!$A$2:$B$9,2,FALSE)</f>
        <v>0.59184778605384714</v>
      </c>
      <c r="L7" s="4">
        <f>('FL Characterization'!L$4-'FL Characterization'!L$2)*VLOOKUP($A7,'FL Ratio'!$A$2:$B$9,2,FALSE)</f>
        <v>0.60826127499254556</v>
      </c>
      <c r="M7" s="4">
        <f>('FL Characterization'!M$4-'FL Characterization'!M$2)*VLOOKUP($A7,'FL Ratio'!$A$2:$B$9,2,FALSE)</f>
        <v>0.56421247953743048</v>
      </c>
      <c r="N7" s="4">
        <f>('FL Characterization'!N$4-'FL Characterization'!N$2)*VLOOKUP($A7,'FL Ratio'!$A$2:$B$9,2,FALSE)</f>
        <v>0.53225284204361301</v>
      </c>
      <c r="O7" s="4">
        <f>('FL Characterization'!O$4-'FL Characterization'!O$2)*VLOOKUP($A7,'FL Ratio'!$A$2:$B$9,2,FALSE)</f>
        <v>0.4900157020965128</v>
      </c>
      <c r="P7" s="4">
        <f>('FL Characterization'!P$4-'FL Characterization'!P$2)*VLOOKUP($A7,'FL Ratio'!$A$2:$B$9,2,FALSE)</f>
        <v>0.45135788759923845</v>
      </c>
      <c r="Q7" s="4">
        <f>('FL Characterization'!Q$4-'FL Characterization'!Q$2)*VLOOKUP($A7,'FL Ratio'!$A$2:$B$9,2,FALSE)</f>
        <v>0.40621632573375033</v>
      </c>
      <c r="R7" s="4">
        <f>('FL Characterization'!R$4-'FL Characterization'!R$2)*VLOOKUP($A7,'FL Ratio'!$A$2:$B$9,2,FALSE)</f>
        <v>0.4019882131824199</v>
      </c>
      <c r="S7" s="4">
        <f>('FL Characterization'!S$4-'FL Characterization'!S$2)*VLOOKUP($A7,'FL Ratio'!$A$2:$B$9,2,FALSE)</f>
        <v>0.31849948488097113</v>
      </c>
      <c r="T7" s="4">
        <f>('FL Characterization'!T$4-'FL Characterization'!T$2)*VLOOKUP($A7,'FL Ratio'!$A$2:$B$9,2,FALSE)</f>
        <v>0.2635202762242374</v>
      </c>
      <c r="U7" s="4">
        <f>('FL Characterization'!U$4-'FL Characterization'!U$2)*VLOOKUP($A7,'FL Ratio'!$A$2:$B$9,2,FALSE)</f>
        <v>0.31270163743574636</v>
      </c>
      <c r="V7" s="4">
        <f>('FL Characterization'!V$4-'FL Characterization'!V$2)*VLOOKUP($A7,'FL Ratio'!$A$2:$B$9,2,FALSE)</f>
        <v>0.31861219789436812</v>
      </c>
      <c r="W7" s="4">
        <f>('FL Characterization'!W$4-'FL Characterization'!W$2)*VLOOKUP($A7,'FL Ratio'!$A$2:$B$9,2,FALSE)</f>
        <v>0.36410976793631739</v>
      </c>
      <c r="X7" s="4">
        <f>('FL Characterization'!X$4-'FL Characterization'!X$2)*VLOOKUP($A7,'FL Ratio'!$A$2:$B$9,2,FALSE)</f>
        <v>0.17679448515998525</v>
      </c>
      <c r="Y7" s="4">
        <f>('FL Characterization'!Y$4-'FL Characterization'!Y$2)*VLOOKUP($A7,'FL Ratio'!$A$2:$B$9,2,FALSE)</f>
        <v>0.16974304907795509</v>
      </c>
    </row>
    <row r="8" spans="1:25" x14ac:dyDescent="0.3">
      <c r="A8">
        <v>7</v>
      </c>
      <c r="B8" s="4">
        <f>('FL Characterization'!B$4-'FL Characterization'!B$2)*VLOOKUP($A8,'FL Ratio'!$A$2:$B$9,2,FALSE)</f>
        <v>0.19852472941355553</v>
      </c>
      <c r="C8" s="4">
        <f>('FL Characterization'!C$4-'FL Characterization'!C$2)*VLOOKUP($A8,'FL Ratio'!$A$2:$B$9,2,FALSE)</f>
        <v>0.21855053297673246</v>
      </c>
      <c r="D8" s="4">
        <f>('FL Characterization'!D$4-'FL Characterization'!D$2)*VLOOKUP($A8,'FL Ratio'!$A$2:$B$9,2,FALSE)</f>
        <v>0.28446427848191663</v>
      </c>
      <c r="E8" s="4">
        <f>('FL Characterization'!E$4-'FL Characterization'!E$2)*VLOOKUP($A8,'FL Ratio'!$A$2:$B$9,2,FALSE)</f>
        <v>0.32612685697048105</v>
      </c>
      <c r="F8" s="4">
        <f>('FL Characterization'!F$4-'FL Characterization'!F$2)*VLOOKUP($A8,'FL Ratio'!$A$2:$B$9,2,FALSE)</f>
        <v>0.38345104612544928</v>
      </c>
      <c r="G8" s="4">
        <f>('FL Characterization'!G$4-'FL Characterization'!G$2)*VLOOKUP($A8,'FL Ratio'!$A$2:$B$9,2,FALSE)</f>
        <v>0.44822666510511278</v>
      </c>
      <c r="H8" s="4">
        <f>('FL Characterization'!H$4-'FL Characterization'!H$2)*VLOOKUP($A8,'FL Ratio'!$A$2:$B$9,2,FALSE)</f>
        <v>0.39955388700283412</v>
      </c>
      <c r="I8" s="4">
        <f>('FL Characterization'!I$4-'FL Characterization'!I$2)*VLOOKUP($A8,'FL Ratio'!$A$2:$B$9,2,FALSE)</f>
        <v>0.57120618456381844</v>
      </c>
      <c r="J8" s="4">
        <f>('FL Characterization'!J$4-'FL Characterization'!J$2)*VLOOKUP($A8,'FL Ratio'!$A$2:$B$9,2,FALSE)</f>
        <v>0.52401791932091457</v>
      </c>
      <c r="K8" s="4">
        <f>('FL Characterization'!K$4-'FL Characterization'!K$2)*VLOOKUP($A8,'FL Ratio'!$A$2:$B$9,2,FALSE)</f>
        <v>0.59184778605384714</v>
      </c>
      <c r="L8" s="4">
        <f>('FL Characterization'!L$4-'FL Characterization'!L$2)*VLOOKUP($A8,'FL Ratio'!$A$2:$B$9,2,FALSE)</f>
        <v>0.60826127499254556</v>
      </c>
      <c r="M8" s="4">
        <f>('FL Characterization'!M$4-'FL Characterization'!M$2)*VLOOKUP($A8,'FL Ratio'!$A$2:$B$9,2,FALSE)</f>
        <v>0.56421247953743048</v>
      </c>
      <c r="N8" s="4">
        <f>('FL Characterization'!N$4-'FL Characterization'!N$2)*VLOOKUP($A8,'FL Ratio'!$A$2:$B$9,2,FALSE)</f>
        <v>0.53225284204361301</v>
      </c>
      <c r="O8" s="4">
        <f>('FL Characterization'!O$4-'FL Characterization'!O$2)*VLOOKUP($A8,'FL Ratio'!$A$2:$B$9,2,FALSE)</f>
        <v>0.4900157020965128</v>
      </c>
      <c r="P8" s="4">
        <f>('FL Characterization'!P$4-'FL Characterization'!P$2)*VLOOKUP($A8,'FL Ratio'!$A$2:$B$9,2,FALSE)</f>
        <v>0.45135788759923845</v>
      </c>
      <c r="Q8" s="4">
        <f>('FL Characterization'!Q$4-'FL Characterization'!Q$2)*VLOOKUP($A8,'FL Ratio'!$A$2:$B$9,2,FALSE)</f>
        <v>0.40621632573375033</v>
      </c>
      <c r="R8" s="4">
        <f>('FL Characterization'!R$4-'FL Characterization'!R$2)*VLOOKUP($A8,'FL Ratio'!$A$2:$B$9,2,FALSE)</f>
        <v>0.4019882131824199</v>
      </c>
      <c r="S8" s="4">
        <f>('FL Characterization'!S$4-'FL Characterization'!S$2)*VLOOKUP($A8,'FL Ratio'!$A$2:$B$9,2,FALSE)</f>
        <v>0.31849948488097113</v>
      </c>
      <c r="T8" s="4">
        <f>('FL Characterization'!T$4-'FL Characterization'!T$2)*VLOOKUP($A8,'FL Ratio'!$A$2:$B$9,2,FALSE)</f>
        <v>0.2635202762242374</v>
      </c>
      <c r="U8" s="4">
        <f>('FL Characterization'!U$4-'FL Characterization'!U$2)*VLOOKUP($A8,'FL Ratio'!$A$2:$B$9,2,FALSE)</f>
        <v>0.31270163743574636</v>
      </c>
      <c r="V8" s="4">
        <f>('FL Characterization'!V$4-'FL Characterization'!V$2)*VLOOKUP($A8,'FL Ratio'!$A$2:$B$9,2,FALSE)</f>
        <v>0.31861219789436812</v>
      </c>
      <c r="W8" s="4">
        <f>('FL Characterization'!W$4-'FL Characterization'!W$2)*VLOOKUP($A8,'FL Ratio'!$A$2:$B$9,2,FALSE)</f>
        <v>0.36410976793631739</v>
      </c>
      <c r="X8" s="4">
        <f>('FL Characterization'!X$4-'FL Characterization'!X$2)*VLOOKUP($A8,'FL Ratio'!$A$2:$B$9,2,FALSE)</f>
        <v>0.17679448515998525</v>
      </c>
      <c r="Y8" s="4">
        <f>('FL Characterization'!Y$4-'FL Characterization'!Y$2)*VLOOKUP($A8,'FL Ratio'!$A$2:$B$9,2,FALSE)</f>
        <v>0.16974304907795509</v>
      </c>
    </row>
    <row r="9" spans="1:25" x14ac:dyDescent="0.3">
      <c r="A9">
        <v>8</v>
      </c>
      <c r="B9" s="4">
        <f>('FL Characterization'!B$4-'FL Characterization'!B$2)*VLOOKUP($A9,'FL Ratio'!$A$2:$B$9,2,FALSE)</f>
        <v>0.19852472941355553</v>
      </c>
      <c r="C9" s="4">
        <f>('FL Characterization'!C$4-'FL Characterization'!C$2)*VLOOKUP($A9,'FL Ratio'!$A$2:$B$9,2,FALSE)</f>
        <v>0.21855053297673246</v>
      </c>
      <c r="D9" s="4">
        <f>('FL Characterization'!D$4-'FL Characterization'!D$2)*VLOOKUP($A9,'FL Ratio'!$A$2:$B$9,2,FALSE)</f>
        <v>0.28446427848191663</v>
      </c>
      <c r="E9" s="4">
        <f>('FL Characterization'!E$4-'FL Characterization'!E$2)*VLOOKUP($A9,'FL Ratio'!$A$2:$B$9,2,FALSE)</f>
        <v>0.32612685697048105</v>
      </c>
      <c r="F9" s="4">
        <f>('FL Characterization'!F$4-'FL Characterization'!F$2)*VLOOKUP($A9,'FL Ratio'!$A$2:$B$9,2,FALSE)</f>
        <v>0.38345104612544928</v>
      </c>
      <c r="G9" s="4">
        <f>('FL Characterization'!G$4-'FL Characterization'!G$2)*VLOOKUP($A9,'FL Ratio'!$A$2:$B$9,2,FALSE)</f>
        <v>0.44822666510511278</v>
      </c>
      <c r="H9" s="4">
        <f>('FL Characterization'!H$4-'FL Characterization'!H$2)*VLOOKUP($A9,'FL Ratio'!$A$2:$B$9,2,FALSE)</f>
        <v>0.39955388700283412</v>
      </c>
      <c r="I9" s="4">
        <f>('FL Characterization'!I$4-'FL Characterization'!I$2)*VLOOKUP($A9,'FL Ratio'!$A$2:$B$9,2,FALSE)</f>
        <v>0.57120618456381844</v>
      </c>
      <c r="J9" s="4">
        <f>('FL Characterization'!J$4-'FL Characterization'!J$2)*VLOOKUP($A9,'FL Ratio'!$A$2:$B$9,2,FALSE)</f>
        <v>0.52401791932091457</v>
      </c>
      <c r="K9" s="4">
        <f>('FL Characterization'!K$4-'FL Characterization'!K$2)*VLOOKUP($A9,'FL Ratio'!$A$2:$B$9,2,FALSE)</f>
        <v>0.59184778605384714</v>
      </c>
      <c r="L9" s="4">
        <f>('FL Characterization'!L$4-'FL Characterization'!L$2)*VLOOKUP($A9,'FL Ratio'!$A$2:$B$9,2,FALSE)</f>
        <v>0.60826127499254556</v>
      </c>
      <c r="M9" s="4">
        <f>('FL Characterization'!M$4-'FL Characterization'!M$2)*VLOOKUP($A9,'FL Ratio'!$A$2:$B$9,2,FALSE)</f>
        <v>0.56421247953743048</v>
      </c>
      <c r="N9" s="4">
        <f>('FL Characterization'!N$4-'FL Characterization'!N$2)*VLOOKUP($A9,'FL Ratio'!$A$2:$B$9,2,FALSE)</f>
        <v>0.53225284204361301</v>
      </c>
      <c r="O9" s="4">
        <f>('FL Characterization'!O$4-'FL Characterization'!O$2)*VLOOKUP($A9,'FL Ratio'!$A$2:$B$9,2,FALSE)</f>
        <v>0.4900157020965128</v>
      </c>
      <c r="P9" s="4">
        <f>('FL Characterization'!P$4-'FL Characterization'!P$2)*VLOOKUP($A9,'FL Ratio'!$A$2:$B$9,2,FALSE)</f>
        <v>0.45135788759923845</v>
      </c>
      <c r="Q9" s="4">
        <f>('FL Characterization'!Q$4-'FL Characterization'!Q$2)*VLOOKUP($A9,'FL Ratio'!$A$2:$B$9,2,FALSE)</f>
        <v>0.40621632573375033</v>
      </c>
      <c r="R9" s="4">
        <f>('FL Characterization'!R$4-'FL Characterization'!R$2)*VLOOKUP($A9,'FL Ratio'!$A$2:$B$9,2,FALSE)</f>
        <v>0.4019882131824199</v>
      </c>
      <c r="S9" s="4">
        <f>('FL Characterization'!S$4-'FL Characterization'!S$2)*VLOOKUP($A9,'FL Ratio'!$A$2:$B$9,2,FALSE)</f>
        <v>0.31849948488097113</v>
      </c>
      <c r="T9" s="4">
        <f>('FL Characterization'!T$4-'FL Characterization'!T$2)*VLOOKUP($A9,'FL Ratio'!$A$2:$B$9,2,FALSE)</f>
        <v>0.2635202762242374</v>
      </c>
      <c r="U9" s="4">
        <f>('FL Characterization'!U$4-'FL Characterization'!U$2)*VLOOKUP($A9,'FL Ratio'!$A$2:$B$9,2,FALSE)</f>
        <v>0.31270163743574636</v>
      </c>
      <c r="V9" s="4">
        <f>('FL Characterization'!V$4-'FL Characterization'!V$2)*VLOOKUP($A9,'FL Ratio'!$A$2:$B$9,2,FALSE)</f>
        <v>0.31861219789436812</v>
      </c>
      <c r="W9" s="4">
        <f>('FL Characterization'!W$4-'FL Characterization'!W$2)*VLOOKUP($A9,'FL Ratio'!$A$2:$B$9,2,FALSE)</f>
        <v>0.36410976793631739</v>
      </c>
      <c r="X9" s="4">
        <f>('FL Characterization'!X$4-'FL Characterization'!X$2)*VLOOKUP($A9,'FL Ratio'!$A$2:$B$9,2,FALSE)</f>
        <v>0.17679448515998525</v>
      </c>
      <c r="Y9" s="4">
        <f>('FL Characterization'!Y$4-'FL Characterization'!Y$2)*VLOOKUP($A9,'FL Ratio'!$A$2:$B$9,2,FALSE)</f>
        <v>0.16974304907795509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1.1007662852263989</v>
      </c>
      <c r="C2" s="4">
        <f>('FL Characterization'!C$2-'FL Characterization'!C$3)*VLOOKUP($A2,'FL Ratio'!$A$2:$B$9,2,FALSE)</f>
        <v>1.164930229926042</v>
      </c>
      <c r="D2" s="4">
        <f>('FL Characterization'!D$2-'FL Characterization'!D$3)*VLOOKUP($A2,'FL Ratio'!$A$2:$B$9,2,FALSE)</f>
        <v>1.2301388318230231</v>
      </c>
      <c r="E2" s="4">
        <f>('FL Characterization'!E$2-'FL Characterization'!E$3)*VLOOKUP($A2,'FL Ratio'!$A$2:$B$9,2,FALSE)</f>
        <v>1.286055482859473</v>
      </c>
      <c r="F2" s="4">
        <f>('FL Characterization'!F$2-'FL Characterization'!F$3)*VLOOKUP($A2,'FL Ratio'!$A$2:$B$9,2,FALSE)</f>
        <v>1.3006531926433249</v>
      </c>
      <c r="G2" s="4">
        <f>('FL Characterization'!G$2-'FL Characterization'!G$3)*VLOOKUP($A2,'FL Ratio'!$A$2:$B$9,2,FALSE)</f>
        <v>1.3605560356169848</v>
      </c>
      <c r="H2" s="4">
        <f>('FL Characterization'!H$2-'FL Characterization'!H$3)*VLOOKUP($A2,'FL Ratio'!$A$2:$B$9,2,FALSE)</f>
        <v>1.3536008179610253</v>
      </c>
      <c r="I2" s="4">
        <f>('FL Characterization'!I$2-'FL Characterization'!I$3)*VLOOKUP($A2,'FL Ratio'!$A$2:$B$9,2,FALSE)</f>
        <v>1.2794686443204693</v>
      </c>
      <c r="J2" s="4">
        <f>('FL Characterization'!J$2-'FL Characterization'!J$3)*VLOOKUP($A2,'FL Ratio'!$A$2:$B$9,2,FALSE)</f>
        <v>1.1592505936899895</v>
      </c>
      <c r="K2" s="4">
        <f>('FL Characterization'!K$2-'FL Characterization'!K$3)*VLOOKUP($A2,'FL Ratio'!$A$2:$B$9,2,FALSE)</f>
        <v>1.7023266341175998</v>
      </c>
      <c r="L2" s="4">
        <f>('FL Characterization'!L$2-'FL Characterization'!L$3)*VLOOKUP($A2,'FL Ratio'!$A$2:$B$9,2,FALSE)</f>
        <v>1.6623904891025305</v>
      </c>
      <c r="M2" s="4">
        <f>('FL Characterization'!M$2-'FL Characterization'!M$3)*VLOOKUP($A2,'FL Ratio'!$A$2:$B$9,2,FALSE)</f>
        <v>1.5307636822379669</v>
      </c>
      <c r="N2" s="4">
        <f>('FL Characterization'!N$2-'FL Characterization'!N$3)*VLOOKUP($A2,'FL Ratio'!$A$2:$B$9,2,FALSE)</f>
        <v>1.4935683878169654</v>
      </c>
      <c r="O2" s="4">
        <f>('FL Characterization'!O$2-'FL Characterization'!O$3)*VLOOKUP($A2,'FL Ratio'!$A$2:$B$9,2,FALSE)</f>
        <v>1.4997071234002688</v>
      </c>
      <c r="P2" s="4">
        <f>('FL Characterization'!P$2-'FL Characterization'!P$3)*VLOOKUP($A2,'FL Ratio'!$A$2:$B$9,2,FALSE)</f>
        <v>1.4286566884918592</v>
      </c>
      <c r="Q2" s="4">
        <f>('FL Characterization'!Q$2-'FL Characterization'!Q$3)*VLOOKUP($A2,'FL Ratio'!$A$2:$B$9,2,FALSE)</f>
        <v>1.3095767643869003</v>
      </c>
      <c r="R2" s="4">
        <f>('FL Characterization'!R$2-'FL Characterization'!R$3)*VLOOKUP($A2,'FL Ratio'!$A$2:$B$9,2,FALSE)</f>
        <v>1.1769547840869778</v>
      </c>
      <c r="S2" s="4">
        <f>('FL Characterization'!S$2-'FL Characterization'!S$3)*VLOOKUP($A2,'FL Ratio'!$A$2:$B$9,2,FALSE)</f>
        <v>1.1347341387272039</v>
      </c>
      <c r="T2" s="4">
        <f>('FL Characterization'!T$2-'FL Characterization'!T$3)*VLOOKUP($A2,'FL Ratio'!$A$2:$B$9,2,FALSE)</f>
        <v>0.71328918524436735</v>
      </c>
      <c r="U2" s="4">
        <f>('FL Characterization'!U$2-'FL Characterization'!U$3)*VLOOKUP($A2,'FL Ratio'!$A$2:$B$9,2,FALSE)</f>
        <v>0.76279768910451617</v>
      </c>
      <c r="V2" s="4">
        <f>('FL Characterization'!V$2-'FL Characterization'!V$3)*VLOOKUP($A2,'FL Ratio'!$A$2:$B$9,2,FALSE)</f>
        <v>0.83398282980942451</v>
      </c>
      <c r="W2" s="4">
        <f>('FL Characterization'!W$2-'FL Characterization'!W$3)*VLOOKUP($A2,'FL Ratio'!$A$2:$B$9,2,FALSE)</f>
        <v>0.85388354941870981</v>
      </c>
      <c r="X2" s="4">
        <f>('FL Characterization'!X$2-'FL Characterization'!X$3)*VLOOKUP($A2,'FL Ratio'!$A$2:$B$9,2,FALSE)</f>
        <v>0.89054276975160362</v>
      </c>
      <c r="Y2" s="4">
        <f>('FL Characterization'!Y$2-'FL Characterization'!Y$3)*VLOOKUP($A2,'FL Ratio'!$A$2:$B$9,2,FALSE)</f>
        <v>0.98299493171599961</v>
      </c>
    </row>
    <row r="3" spans="1:25" x14ac:dyDescent="0.3">
      <c r="A3">
        <v>2</v>
      </c>
      <c r="B3" s="4">
        <f>('FL Characterization'!B$2-'FL Characterization'!B$3)*VLOOKUP($A3,'FL Ratio'!$A$2:$B$9,2,FALSE)</f>
        <v>0.91730523768866556</v>
      </c>
      <c r="C3" s="4">
        <f>('FL Characterization'!C$2-'FL Characterization'!C$3)*VLOOKUP($A3,'FL Ratio'!$A$2:$B$9,2,FALSE)</f>
        <v>0.97077519160503489</v>
      </c>
      <c r="D3" s="4">
        <f>('FL Characterization'!D$2-'FL Characterization'!D$3)*VLOOKUP($A3,'FL Ratio'!$A$2:$B$9,2,FALSE)</f>
        <v>1.0251156931858523</v>
      </c>
      <c r="E3" s="4">
        <f>('FL Characterization'!E$2-'FL Characterization'!E$3)*VLOOKUP($A3,'FL Ratio'!$A$2:$B$9,2,FALSE)</f>
        <v>1.071712902382894</v>
      </c>
      <c r="F3" s="4">
        <f>('FL Characterization'!F$2-'FL Characterization'!F$3)*VLOOKUP($A3,'FL Ratio'!$A$2:$B$9,2,FALSE)</f>
        <v>1.0838776605361038</v>
      </c>
      <c r="G3" s="4">
        <f>('FL Characterization'!G$2-'FL Characterization'!G$3)*VLOOKUP($A3,'FL Ratio'!$A$2:$B$9,2,FALSE)</f>
        <v>1.1337966963474873</v>
      </c>
      <c r="H3" s="4">
        <f>('FL Characterization'!H$2-'FL Characterization'!H$3)*VLOOKUP($A3,'FL Ratio'!$A$2:$B$9,2,FALSE)</f>
        <v>1.1280006816341877</v>
      </c>
      <c r="I3" s="4">
        <f>('FL Characterization'!I$2-'FL Characterization'!I$3)*VLOOKUP($A3,'FL Ratio'!$A$2:$B$9,2,FALSE)</f>
        <v>1.0662238702670574</v>
      </c>
      <c r="J3" s="4">
        <f>('FL Characterization'!J$2-'FL Characterization'!J$3)*VLOOKUP($A3,'FL Ratio'!$A$2:$B$9,2,FALSE)</f>
        <v>0.96604216140832455</v>
      </c>
      <c r="K3" s="4">
        <f>('FL Characterization'!K$2-'FL Characterization'!K$3)*VLOOKUP($A3,'FL Ratio'!$A$2:$B$9,2,FALSE)</f>
        <v>1.418605528431333</v>
      </c>
      <c r="L3" s="4">
        <f>('FL Characterization'!L$2-'FL Characterization'!L$3)*VLOOKUP($A3,'FL Ratio'!$A$2:$B$9,2,FALSE)</f>
        <v>1.385325407585442</v>
      </c>
      <c r="M3" s="4">
        <f>('FL Characterization'!M$2-'FL Characterization'!M$3)*VLOOKUP($A3,'FL Ratio'!$A$2:$B$9,2,FALSE)</f>
        <v>1.2756364018649724</v>
      </c>
      <c r="N3" s="4">
        <f>('FL Characterization'!N$2-'FL Characterization'!N$3)*VLOOKUP($A3,'FL Ratio'!$A$2:$B$9,2,FALSE)</f>
        <v>1.2446403231808043</v>
      </c>
      <c r="O3" s="4">
        <f>('FL Characterization'!O$2-'FL Characterization'!O$3)*VLOOKUP($A3,'FL Ratio'!$A$2:$B$9,2,FALSE)</f>
        <v>1.2497559361668906</v>
      </c>
      <c r="P3" s="4">
        <f>('FL Characterization'!P$2-'FL Characterization'!P$3)*VLOOKUP($A3,'FL Ratio'!$A$2:$B$9,2,FALSE)</f>
        <v>1.1905472404098827</v>
      </c>
      <c r="Q3" s="4">
        <f>('FL Characterization'!Q$2-'FL Characterization'!Q$3)*VLOOKUP($A3,'FL Ratio'!$A$2:$B$9,2,FALSE)</f>
        <v>1.0913139703224166</v>
      </c>
      <c r="R3" s="4">
        <f>('FL Characterization'!R$2-'FL Characterization'!R$3)*VLOOKUP($A3,'FL Ratio'!$A$2:$B$9,2,FALSE)</f>
        <v>0.98079565340581487</v>
      </c>
      <c r="S3" s="4">
        <f>('FL Characterization'!S$2-'FL Characterization'!S$3)*VLOOKUP($A3,'FL Ratio'!$A$2:$B$9,2,FALSE)</f>
        <v>0.94561178227266984</v>
      </c>
      <c r="T3" s="4">
        <f>('FL Characterization'!T$2-'FL Characterization'!T$3)*VLOOKUP($A3,'FL Ratio'!$A$2:$B$9,2,FALSE)</f>
        <v>0.59440765437030607</v>
      </c>
      <c r="U3" s="4">
        <f>('FL Characterization'!U$2-'FL Characterization'!U$3)*VLOOKUP($A3,'FL Ratio'!$A$2:$B$9,2,FALSE)</f>
        <v>0.63566474092043013</v>
      </c>
      <c r="V3" s="4">
        <f>('FL Characterization'!V$2-'FL Characterization'!V$3)*VLOOKUP($A3,'FL Ratio'!$A$2:$B$9,2,FALSE)</f>
        <v>0.69498569150785372</v>
      </c>
      <c r="W3" s="4">
        <f>('FL Characterization'!W$2-'FL Characterization'!W$3)*VLOOKUP($A3,'FL Ratio'!$A$2:$B$9,2,FALSE)</f>
        <v>0.71156962451559136</v>
      </c>
      <c r="X3" s="4">
        <f>('FL Characterization'!X$2-'FL Characterization'!X$3)*VLOOKUP($A3,'FL Ratio'!$A$2:$B$9,2,FALSE)</f>
        <v>0.74211897479300293</v>
      </c>
      <c r="Y3" s="4">
        <f>('FL Characterization'!Y$2-'FL Characterization'!Y$3)*VLOOKUP($A3,'FL Ratio'!$A$2:$B$9,2,FALSE)</f>
        <v>0.81916244309666619</v>
      </c>
    </row>
    <row r="4" spans="1:25" x14ac:dyDescent="0.3">
      <c r="A4">
        <v>3</v>
      </c>
      <c r="B4" s="4">
        <f>('FL Characterization'!B$2-'FL Characterization'!B$3)*VLOOKUP($A4,'FL Ratio'!$A$2:$B$9,2,FALSE)</f>
        <v>0.7338441901509325</v>
      </c>
      <c r="C4" s="4">
        <f>('FL Characterization'!C$2-'FL Characterization'!C$3)*VLOOKUP($A4,'FL Ratio'!$A$2:$B$9,2,FALSE)</f>
        <v>0.776620153284028</v>
      </c>
      <c r="D4" s="4">
        <f>('FL Characterization'!D$2-'FL Characterization'!D$3)*VLOOKUP($A4,'FL Ratio'!$A$2:$B$9,2,FALSE)</f>
        <v>0.82009255454868191</v>
      </c>
      <c r="E4" s="4">
        <f>('FL Characterization'!E$2-'FL Characterization'!E$3)*VLOOKUP($A4,'FL Ratio'!$A$2:$B$9,2,FALSE)</f>
        <v>0.85737032190631524</v>
      </c>
      <c r="F4" s="4">
        <f>('FL Characterization'!F$2-'FL Characterization'!F$3)*VLOOKUP($A4,'FL Ratio'!$A$2:$B$9,2,FALSE)</f>
        <v>0.86710212842888312</v>
      </c>
      <c r="G4" s="4">
        <f>('FL Characterization'!G$2-'FL Characterization'!G$3)*VLOOKUP($A4,'FL Ratio'!$A$2:$B$9,2,FALSE)</f>
        <v>0.90703735707798983</v>
      </c>
      <c r="H4" s="4">
        <f>('FL Characterization'!H$2-'FL Characterization'!H$3)*VLOOKUP($A4,'FL Ratio'!$A$2:$B$9,2,FALSE)</f>
        <v>0.90240054530735014</v>
      </c>
      <c r="I4" s="4">
        <f>('FL Characterization'!I$2-'FL Characterization'!I$3)*VLOOKUP($A4,'FL Ratio'!$A$2:$B$9,2,FALSE)</f>
        <v>0.85297909621364609</v>
      </c>
      <c r="J4" s="4">
        <f>('FL Characterization'!J$2-'FL Characterization'!J$3)*VLOOKUP($A4,'FL Ratio'!$A$2:$B$9,2,FALSE)</f>
        <v>0.77283372912665971</v>
      </c>
      <c r="K4" s="4">
        <f>('FL Characterization'!K$2-'FL Characterization'!K$3)*VLOOKUP($A4,'FL Ratio'!$A$2:$B$9,2,FALSE)</f>
        <v>1.1348844227450665</v>
      </c>
      <c r="L4" s="4">
        <f>('FL Characterization'!L$2-'FL Characterization'!L$3)*VLOOKUP($A4,'FL Ratio'!$A$2:$B$9,2,FALSE)</f>
        <v>1.1082603260683537</v>
      </c>
      <c r="M4" s="4">
        <f>('FL Characterization'!M$2-'FL Characterization'!M$3)*VLOOKUP($A4,'FL Ratio'!$A$2:$B$9,2,FALSE)</f>
        <v>1.0205091214919779</v>
      </c>
      <c r="N4" s="4">
        <f>('FL Characterization'!N$2-'FL Characterization'!N$3)*VLOOKUP($A4,'FL Ratio'!$A$2:$B$9,2,FALSE)</f>
        <v>0.99571225854464351</v>
      </c>
      <c r="O4" s="4">
        <f>('FL Characterization'!O$2-'FL Characterization'!O$3)*VLOOKUP($A4,'FL Ratio'!$A$2:$B$9,2,FALSE)</f>
        <v>0.99980474893351245</v>
      </c>
      <c r="P4" s="4">
        <f>('FL Characterization'!P$2-'FL Characterization'!P$3)*VLOOKUP($A4,'FL Ratio'!$A$2:$B$9,2,FALSE)</f>
        <v>0.95243779232790615</v>
      </c>
      <c r="Q4" s="4">
        <f>('FL Characterization'!Q$2-'FL Characterization'!Q$3)*VLOOKUP($A4,'FL Ratio'!$A$2:$B$9,2,FALSE)</f>
        <v>0.87305117625793338</v>
      </c>
      <c r="R4" s="4">
        <f>('FL Characterization'!R$2-'FL Characterization'!R$3)*VLOOKUP($A4,'FL Ratio'!$A$2:$B$9,2,FALSE)</f>
        <v>0.7846365227246519</v>
      </c>
      <c r="S4" s="4">
        <f>('FL Characterization'!S$2-'FL Characterization'!S$3)*VLOOKUP($A4,'FL Ratio'!$A$2:$B$9,2,FALSE)</f>
        <v>0.75648942581813594</v>
      </c>
      <c r="T4" s="4">
        <f>('FL Characterization'!T$2-'FL Characterization'!T$3)*VLOOKUP($A4,'FL Ratio'!$A$2:$B$9,2,FALSE)</f>
        <v>0.47552612349624485</v>
      </c>
      <c r="U4" s="4">
        <f>('FL Characterization'!U$2-'FL Characterization'!U$3)*VLOOKUP($A4,'FL Ratio'!$A$2:$B$9,2,FALSE)</f>
        <v>0.50853179273634408</v>
      </c>
      <c r="V4" s="4">
        <f>('FL Characterization'!V$2-'FL Characterization'!V$3)*VLOOKUP($A4,'FL Ratio'!$A$2:$B$9,2,FALSE)</f>
        <v>0.55598855320628304</v>
      </c>
      <c r="W4" s="4">
        <f>('FL Characterization'!W$2-'FL Characterization'!W$3)*VLOOKUP($A4,'FL Ratio'!$A$2:$B$9,2,FALSE)</f>
        <v>0.56925569961247313</v>
      </c>
      <c r="X4" s="4">
        <f>('FL Characterization'!X$2-'FL Characterization'!X$3)*VLOOKUP($A4,'FL Ratio'!$A$2:$B$9,2,FALSE)</f>
        <v>0.59369517983440234</v>
      </c>
      <c r="Y4" s="4">
        <f>('FL Characterization'!Y$2-'FL Characterization'!Y$3)*VLOOKUP($A4,'FL Ratio'!$A$2:$B$9,2,FALSE)</f>
        <v>0.655329954477333</v>
      </c>
    </row>
    <row r="5" spans="1:25" x14ac:dyDescent="0.3">
      <c r="A5">
        <v>4</v>
      </c>
      <c r="B5" s="4">
        <f>('FL Characterization'!B$2-'FL Characterization'!B$3)*VLOOKUP($A5,'FL Ratio'!$A$2:$B$9,2,FALSE)</f>
        <v>0.55038314261319943</v>
      </c>
      <c r="C5" s="4">
        <f>('FL Characterization'!C$2-'FL Characterization'!C$3)*VLOOKUP($A5,'FL Ratio'!$A$2:$B$9,2,FALSE)</f>
        <v>0.582465114963021</v>
      </c>
      <c r="D5" s="4">
        <f>('FL Characterization'!D$2-'FL Characterization'!D$3)*VLOOKUP($A5,'FL Ratio'!$A$2:$B$9,2,FALSE)</f>
        <v>0.61506941591151154</v>
      </c>
      <c r="E5" s="4">
        <f>('FL Characterization'!E$2-'FL Characterization'!E$3)*VLOOKUP($A5,'FL Ratio'!$A$2:$B$9,2,FALSE)</f>
        <v>0.64302774142973651</v>
      </c>
      <c r="F5" s="4">
        <f>('FL Characterization'!F$2-'FL Characterization'!F$3)*VLOOKUP($A5,'FL Ratio'!$A$2:$B$9,2,FALSE)</f>
        <v>0.65032659632166245</v>
      </c>
      <c r="G5" s="4">
        <f>('FL Characterization'!G$2-'FL Characterization'!G$3)*VLOOKUP($A5,'FL Ratio'!$A$2:$B$9,2,FALSE)</f>
        <v>0.6802780178084924</v>
      </c>
      <c r="H5" s="4">
        <f>('FL Characterization'!H$2-'FL Characterization'!H$3)*VLOOKUP($A5,'FL Ratio'!$A$2:$B$9,2,FALSE)</f>
        <v>0.67680040898051264</v>
      </c>
      <c r="I5" s="4">
        <f>('FL Characterization'!I$2-'FL Characterization'!I$3)*VLOOKUP($A5,'FL Ratio'!$A$2:$B$9,2,FALSE)</f>
        <v>0.63973432216023463</v>
      </c>
      <c r="J5" s="4">
        <f>('FL Characterization'!J$2-'FL Characterization'!J$3)*VLOOKUP($A5,'FL Ratio'!$A$2:$B$9,2,FALSE)</f>
        <v>0.57962529684499475</v>
      </c>
      <c r="K5" s="4">
        <f>('FL Characterization'!K$2-'FL Characterization'!K$3)*VLOOKUP($A5,'FL Ratio'!$A$2:$B$9,2,FALSE)</f>
        <v>0.85116331705879988</v>
      </c>
      <c r="L5" s="4">
        <f>('FL Characterization'!L$2-'FL Characterization'!L$3)*VLOOKUP($A5,'FL Ratio'!$A$2:$B$9,2,FALSE)</f>
        <v>0.83119524455126526</v>
      </c>
      <c r="M5" s="4">
        <f>('FL Characterization'!M$2-'FL Characterization'!M$3)*VLOOKUP($A5,'FL Ratio'!$A$2:$B$9,2,FALSE)</f>
        <v>0.76538184111898344</v>
      </c>
      <c r="N5" s="4">
        <f>('FL Characterization'!N$2-'FL Characterization'!N$3)*VLOOKUP($A5,'FL Ratio'!$A$2:$B$9,2,FALSE)</f>
        <v>0.74678419390848272</v>
      </c>
      <c r="O5" s="4">
        <f>('FL Characterization'!O$2-'FL Characterization'!O$3)*VLOOKUP($A5,'FL Ratio'!$A$2:$B$9,2,FALSE)</f>
        <v>0.7498535617001344</v>
      </c>
      <c r="P5" s="4">
        <f>('FL Characterization'!P$2-'FL Characterization'!P$3)*VLOOKUP($A5,'FL Ratio'!$A$2:$B$9,2,FALSE)</f>
        <v>0.71432834424592961</v>
      </c>
      <c r="Q5" s="4">
        <f>('FL Characterization'!Q$2-'FL Characterization'!Q$3)*VLOOKUP($A5,'FL Ratio'!$A$2:$B$9,2,FALSE)</f>
        <v>0.65478838219345015</v>
      </c>
      <c r="R5" s="4">
        <f>('FL Characterization'!R$2-'FL Characterization'!R$3)*VLOOKUP($A5,'FL Ratio'!$A$2:$B$9,2,FALSE)</f>
        <v>0.58847739204348892</v>
      </c>
      <c r="S5" s="4">
        <f>('FL Characterization'!S$2-'FL Characterization'!S$3)*VLOOKUP($A5,'FL Ratio'!$A$2:$B$9,2,FALSE)</f>
        <v>0.56736706936360193</v>
      </c>
      <c r="T5" s="4">
        <f>('FL Characterization'!T$2-'FL Characterization'!T$3)*VLOOKUP($A5,'FL Ratio'!$A$2:$B$9,2,FALSE)</f>
        <v>0.35664459262218368</v>
      </c>
      <c r="U5" s="4">
        <f>('FL Characterization'!U$2-'FL Characterization'!U$3)*VLOOKUP($A5,'FL Ratio'!$A$2:$B$9,2,FALSE)</f>
        <v>0.38139884455225809</v>
      </c>
      <c r="V5" s="4">
        <f>('FL Characterization'!V$2-'FL Characterization'!V$3)*VLOOKUP($A5,'FL Ratio'!$A$2:$B$9,2,FALSE)</f>
        <v>0.41699141490471225</v>
      </c>
      <c r="W5" s="4">
        <f>('FL Characterization'!W$2-'FL Characterization'!W$3)*VLOOKUP($A5,'FL Ratio'!$A$2:$B$9,2,FALSE)</f>
        <v>0.4269417747093549</v>
      </c>
      <c r="X5" s="4">
        <f>('FL Characterization'!X$2-'FL Characterization'!X$3)*VLOOKUP($A5,'FL Ratio'!$A$2:$B$9,2,FALSE)</f>
        <v>0.44527138487580181</v>
      </c>
      <c r="Y5" s="4">
        <f>('FL Characterization'!Y$2-'FL Characterization'!Y$3)*VLOOKUP($A5,'FL Ratio'!$A$2:$B$9,2,FALSE)</f>
        <v>0.4914974658579998</v>
      </c>
    </row>
    <row r="6" spans="1:25" x14ac:dyDescent="0.3">
      <c r="A6">
        <v>5</v>
      </c>
      <c r="B6" s="4">
        <f>('FL Characterization'!B$2-'FL Characterization'!B$3)*VLOOKUP($A6,'FL Ratio'!$A$2:$B$9,2,FALSE)</f>
        <v>0.55038314261319943</v>
      </c>
      <c r="C6" s="4">
        <f>('FL Characterization'!C$2-'FL Characterization'!C$3)*VLOOKUP($A6,'FL Ratio'!$A$2:$B$9,2,FALSE)</f>
        <v>0.582465114963021</v>
      </c>
      <c r="D6" s="4">
        <f>('FL Characterization'!D$2-'FL Characterization'!D$3)*VLOOKUP($A6,'FL Ratio'!$A$2:$B$9,2,FALSE)</f>
        <v>0.61506941591151154</v>
      </c>
      <c r="E6" s="4">
        <f>('FL Characterization'!E$2-'FL Characterization'!E$3)*VLOOKUP($A6,'FL Ratio'!$A$2:$B$9,2,FALSE)</f>
        <v>0.64302774142973651</v>
      </c>
      <c r="F6" s="4">
        <f>('FL Characterization'!F$2-'FL Characterization'!F$3)*VLOOKUP($A6,'FL Ratio'!$A$2:$B$9,2,FALSE)</f>
        <v>0.65032659632166245</v>
      </c>
      <c r="G6" s="4">
        <f>('FL Characterization'!G$2-'FL Characterization'!G$3)*VLOOKUP($A6,'FL Ratio'!$A$2:$B$9,2,FALSE)</f>
        <v>0.6802780178084924</v>
      </c>
      <c r="H6" s="4">
        <f>('FL Characterization'!H$2-'FL Characterization'!H$3)*VLOOKUP($A6,'FL Ratio'!$A$2:$B$9,2,FALSE)</f>
        <v>0.67680040898051264</v>
      </c>
      <c r="I6" s="4">
        <f>('FL Characterization'!I$2-'FL Characterization'!I$3)*VLOOKUP($A6,'FL Ratio'!$A$2:$B$9,2,FALSE)</f>
        <v>0.63973432216023463</v>
      </c>
      <c r="J6" s="4">
        <f>('FL Characterization'!J$2-'FL Characterization'!J$3)*VLOOKUP($A6,'FL Ratio'!$A$2:$B$9,2,FALSE)</f>
        <v>0.57962529684499475</v>
      </c>
      <c r="K6" s="4">
        <f>('FL Characterization'!K$2-'FL Characterization'!K$3)*VLOOKUP($A6,'FL Ratio'!$A$2:$B$9,2,FALSE)</f>
        <v>0.85116331705879988</v>
      </c>
      <c r="L6" s="4">
        <f>('FL Characterization'!L$2-'FL Characterization'!L$3)*VLOOKUP($A6,'FL Ratio'!$A$2:$B$9,2,FALSE)</f>
        <v>0.83119524455126526</v>
      </c>
      <c r="M6" s="4">
        <f>('FL Characterization'!M$2-'FL Characterization'!M$3)*VLOOKUP($A6,'FL Ratio'!$A$2:$B$9,2,FALSE)</f>
        <v>0.76538184111898344</v>
      </c>
      <c r="N6" s="4">
        <f>('FL Characterization'!N$2-'FL Characterization'!N$3)*VLOOKUP($A6,'FL Ratio'!$A$2:$B$9,2,FALSE)</f>
        <v>0.74678419390848272</v>
      </c>
      <c r="O6" s="4">
        <f>('FL Characterization'!O$2-'FL Characterization'!O$3)*VLOOKUP($A6,'FL Ratio'!$A$2:$B$9,2,FALSE)</f>
        <v>0.7498535617001344</v>
      </c>
      <c r="P6" s="4">
        <f>('FL Characterization'!P$2-'FL Characterization'!P$3)*VLOOKUP($A6,'FL Ratio'!$A$2:$B$9,2,FALSE)</f>
        <v>0.71432834424592961</v>
      </c>
      <c r="Q6" s="4">
        <f>('FL Characterization'!Q$2-'FL Characterization'!Q$3)*VLOOKUP($A6,'FL Ratio'!$A$2:$B$9,2,FALSE)</f>
        <v>0.65478838219345015</v>
      </c>
      <c r="R6" s="4">
        <f>('FL Characterization'!R$2-'FL Characterization'!R$3)*VLOOKUP($A6,'FL Ratio'!$A$2:$B$9,2,FALSE)</f>
        <v>0.58847739204348892</v>
      </c>
      <c r="S6" s="4">
        <f>('FL Characterization'!S$2-'FL Characterization'!S$3)*VLOOKUP($A6,'FL Ratio'!$A$2:$B$9,2,FALSE)</f>
        <v>0.56736706936360193</v>
      </c>
      <c r="T6" s="4">
        <f>('FL Characterization'!T$2-'FL Characterization'!T$3)*VLOOKUP($A6,'FL Ratio'!$A$2:$B$9,2,FALSE)</f>
        <v>0.35664459262218368</v>
      </c>
      <c r="U6" s="4">
        <f>('FL Characterization'!U$2-'FL Characterization'!U$3)*VLOOKUP($A6,'FL Ratio'!$A$2:$B$9,2,FALSE)</f>
        <v>0.38139884455225809</v>
      </c>
      <c r="V6" s="4">
        <f>('FL Characterization'!V$2-'FL Characterization'!V$3)*VLOOKUP($A6,'FL Ratio'!$A$2:$B$9,2,FALSE)</f>
        <v>0.41699141490471225</v>
      </c>
      <c r="W6" s="4">
        <f>('FL Characterization'!W$2-'FL Characterization'!W$3)*VLOOKUP($A6,'FL Ratio'!$A$2:$B$9,2,FALSE)</f>
        <v>0.4269417747093549</v>
      </c>
      <c r="X6" s="4">
        <f>('FL Characterization'!X$2-'FL Characterization'!X$3)*VLOOKUP($A6,'FL Ratio'!$A$2:$B$9,2,FALSE)</f>
        <v>0.44527138487580181</v>
      </c>
      <c r="Y6" s="4">
        <f>('FL Characterization'!Y$2-'FL Characterization'!Y$3)*VLOOKUP($A6,'FL Ratio'!$A$2:$B$9,2,FALSE)</f>
        <v>0.4914974658579998</v>
      </c>
    </row>
    <row r="7" spans="1:25" x14ac:dyDescent="0.3">
      <c r="A7">
        <v>6</v>
      </c>
      <c r="B7" s="4">
        <f>('FL Characterization'!B$2-'FL Characterization'!B$3)*VLOOKUP($A7,'FL Ratio'!$A$2:$B$9,2,FALSE)</f>
        <v>0.55038314261319943</v>
      </c>
      <c r="C7" s="4">
        <f>('FL Characterization'!C$2-'FL Characterization'!C$3)*VLOOKUP($A7,'FL Ratio'!$A$2:$B$9,2,FALSE)</f>
        <v>0.582465114963021</v>
      </c>
      <c r="D7" s="4">
        <f>('FL Characterization'!D$2-'FL Characterization'!D$3)*VLOOKUP($A7,'FL Ratio'!$A$2:$B$9,2,FALSE)</f>
        <v>0.61506941591151154</v>
      </c>
      <c r="E7" s="4">
        <f>('FL Characterization'!E$2-'FL Characterization'!E$3)*VLOOKUP($A7,'FL Ratio'!$A$2:$B$9,2,FALSE)</f>
        <v>0.64302774142973651</v>
      </c>
      <c r="F7" s="4">
        <f>('FL Characterization'!F$2-'FL Characterization'!F$3)*VLOOKUP($A7,'FL Ratio'!$A$2:$B$9,2,FALSE)</f>
        <v>0.65032659632166245</v>
      </c>
      <c r="G7" s="4">
        <f>('FL Characterization'!G$2-'FL Characterization'!G$3)*VLOOKUP($A7,'FL Ratio'!$A$2:$B$9,2,FALSE)</f>
        <v>0.6802780178084924</v>
      </c>
      <c r="H7" s="4">
        <f>('FL Characterization'!H$2-'FL Characterization'!H$3)*VLOOKUP($A7,'FL Ratio'!$A$2:$B$9,2,FALSE)</f>
        <v>0.67680040898051264</v>
      </c>
      <c r="I7" s="4">
        <f>('FL Characterization'!I$2-'FL Characterization'!I$3)*VLOOKUP($A7,'FL Ratio'!$A$2:$B$9,2,FALSE)</f>
        <v>0.63973432216023463</v>
      </c>
      <c r="J7" s="4">
        <f>('FL Characterization'!J$2-'FL Characterization'!J$3)*VLOOKUP($A7,'FL Ratio'!$A$2:$B$9,2,FALSE)</f>
        <v>0.57962529684499475</v>
      </c>
      <c r="K7" s="4">
        <f>('FL Characterization'!K$2-'FL Characterization'!K$3)*VLOOKUP($A7,'FL Ratio'!$A$2:$B$9,2,FALSE)</f>
        <v>0.85116331705879988</v>
      </c>
      <c r="L7" s="4">
        <f>('FL Characterization'!L$2-'FL Characterization'!L$3)*VLOOKUP($A7,'FL Ratio'!$A$2:$B$9,2,FALSE)</f>
        <v>0.83119524455126526</v>
      </c>
      <c r="M7" s="4">
        <f>('FL Characterization'!M$2-'FL Characterization'!M$3)*VLOOKUP($A7,'FL Ratio'!$A$2:$B$9,2,FALSE)</f>
        <v>0.76538184111898344</v>
      </c>
      <c r="N7" s="4">
        <f>('FL Characterization'!N$2-'FL Characterization'!N$3)*VLOOKUP($A7,'FL Ratio'!$A$2:$B$9,2,FALSE)</f>
        <v>0.74678419390848272</v>
      </c>
      <c r="O7" s="4">
        <f>('FL Characterization'!O$2-'FL Characterization'!O$3)*VLOOKUP($A7,'FL Ratio'!$A$2:$B$9,2,FALSE)</f>
        <v>0.7498535617001344</v>
      </c>
      <c r="P7" s="4">
        <f>('FL Characterization'!P$2-'FL Characterization'!P$3)*VLOOKUP($A7,'FL Ratio'!$A$2:$B$9,2,FALSE)</f>
        <v>0.71432834424592961</v>
      </c>
      <c r="Q7" s="4">
        <f>('FL Characterization'!Q$2-'FL Characterization'!Q$3)*VLOOKUP($A7,'FL Ratio'!$A$2:$B$9,2,FALSE)</f>
        <v>0.65478838219345015</v>
      </c>
      <c r="R7" s="4">
        <f>('FL Characterization'!R$2-'FL Characterization'!R$3)*VLOOKUP($A7,'FL Ratio'!$A$2:$B$9,2,FALSE)</f>
        <v>0.58847739204348892</v>
      </c>
      <c r="S7" s="4">
        <f>('FL Characterization'!S$2-'FL Characterization'!S$3)*VLOOKUP($A7,'FL Ratio'!$A$2:$B$9,2,FALSE)</f>
        <v>0.56736706936360193</v>
      </c>
      <c r="T7" s="4">
        <f>('FL Characterization'!T$2-'FL Characterization'!T$3)*VLOOKUP($A7,'FL Ratio'!$A$2:$B$9,2,FALSE)</f>
        <v>0.35664459262218368</v>
      </c>
      <c r="U7" s="4">
        <f>('FL Characterization'!U$2-'FL Characterization'!U$3)*VLOOKUP($A7,'FL Ratio'!$A$2:$B$9,2,FALSE)</f>
        <v>0.38139884455225809</v>
      </c>
      <c r="V7" s="4">
        <f>('FL Characterization'!V$2-'FL Characterization'!V$3)*VLOOKUP($A7,'FL Ratio'!$A$2:$B$9,2,FALSE)</f>
        <v>0.41699141490471225</v>
      </c>
      <c r="W7" s="4">
        <f>('FL Characterization'!W$2-'FL Characterization'!W$3)*VLOOKUP($A7,'FL Ratio'!$A$2:$B$9,2,FALSE)</f>
        <v>0.4269417747093549</v>
      </c>
      <c r="X7" s="4">
        <f>('FL Characterization'!X$2-'FL Characterization'!X$3)*VLOOKUP($A7,'FL Ratio'!$A$2:$B$9,2,FALSE)</f>
        <v>0.44527138487580181</v>
      </c>
      <c r="Y7" s="4">
        <f>('FL Characterization'!Y$2-'FL Characterization'!Y$3)*VLOOKUP($A7,'FL Ratio'!$A$2:$B$9,2,FALSE)</f>
        <v>0.4914974658579998</v>
      </c>
    </row>
    <row r="8" spans="1:25" x14ac:dyDescent="0.3">
      <c r="A8">
        <v>7</v>
      </c>
      <c r="B8" s="4">
        <f>('FL Characterization'!B$2-'FL Characterization'!B$3)*VLOOKUP($A8,'FL Ratio'!$A$2:$B$9,2,FALSE)</f>
        <v>0.55038314261319943</v>
      </c>
      <c r="C8" s="4">
        <f>('FL Characterization'!C$2-'FL Characterization'!C$3)*VLOOKUP($A8,'FL Ratio'!$A$2:$B$9,2,FALSE)</f>
        <v>0.582465114963021</v>
      </c>
      <c r="D8" s="4">
        <f>('FL Characterization'!D$2-'FL Characterization'!D$3)*VLOOKUP($A8,'FL Ratio'!$A$2:$B$9,2,FALSE)</f>
        <v>0.61506941591151154</v>
      </c>
      <c r="E8" s="4">
        <f>('FL Characterization'!E$2-'FL Characterization'!E$3)*VLOOKUP($A8,'FL Ratio'!$A$2:$B$9,2,FALSE)</f>
        <v>0.64302774142973651</v>
      </c>
      <c r="F8" s="4">
        <f>('FL Characterization'!F$2-'FL Characterization'!F$3)*VLOOKUP($A8,'FL Ratio'!$A$2:$B$9,2,FALSE)</f>
        <v>0.65032659632166245</v>
      </c>
      <c r="G8" s="4">
        <f>('FL Characterization'!G$2-'FL Characterization'!G$3)*VLOOKUP($A8,'FL Ratio'!$A$2:$B$9,2,FALSE)</f>
        <v>0.6802780178084924</v>
      </c>
      <c r="H8" s="4">
        <f>('FL Characterization'!H$2-'FL Characterization'!H$3)*VLOOKUP($A8,'FL Ratio'!$A$2:$B$9,2,FALSE)</f>
        <v>0.67680040898051264</v>
      </c>
      <c r="I8" s="4">
        <f>('FL Characterization'!I$2-'FL Characterization'!I$3)*VLOOKUP($A8,'FL Ratio'!$A$2:$B$9,2,FALSE)</f>
        <v>0.63973432216023463</v>
      </c>
      <c r="J8" s="4">
        <f>('FL Characterization'!J$2-'FL Characterization'!J$3)*VLOOKUP($A8,'FL Ratio'!$A$2:$B$9,2,FALSE)</f>
        <v>0.57962529684499475</v>
      </c>
      <c r="K8" s="4">
        <f>('FL Characterization'!K$2-'FL Characterization'!K$3)*VLOOKUP($A8,'FL Ratio'!$A$2:$B$9,2,FALSE)</f>
        <v>0.85116331705879988</v>
      </c>
      <c r="L8" s="4">
        <f>('FL Characterization'!L$2-'FL Characterization'!L$3)*VLOOKUP($A8,'FL Ratio'!$A$2:$B$9,2,FALSE)</f>
        <v>0.83119524455126526</v>
      </c>
      <c r="M8" s="4">
        <f>('FL Characterization'!M$2-'FL Characterization'!M$3)*VLOOKUP($A8,'FL Ratio'!$A$2:$B$9,2,FALSE)</f>
        <v>0.76538184111898344</v>
      </c>
      <c r="N8" s="4">
        <f>('FL Characterization'!N$2-'FL Characterization'!N$3)*VLOOKUP($A8,'FL Ratio'!$A$2:$B$9,2,FALSE)</f>
        <v>0.74678419390848272</v>
      </c>
      <c r="O8" s="4">
        <f>('FL Characterization'!O$2-'FL Characterization'!O$3)*VLOOKUP($A8,'FL Ratio'!$A$2:$B$9,2,FALSE)</f>
        <v>0.7498535617001344</v>
      </c>
      <c r="P8" s="4">
        <f>('FL Characterization'!P$2-'FL Characterization'!P$3)*VLOOKUP($A8,'FL Ratio'!$A$2:$B$9,2,FALSE)</f>
        <v>0.71432834424592961</v>
      </c>
      <c r="Q8" s="4">
        <f>('FL Characterization'!Q$2-'FL Characterization'!Q$3)*VLOOKUP($A8,'FL Ratio'!$A$2:$B$9,2,FALSE)</f>
        <v>0.65478838219345015</v>
      </c>
      <c r="R8" s="4">
        <f>('FL Characterization'!R$2-'FL Characterization'!R$3)*VLOOKUP($A8,'FL Ratio'!$A$2:$B$9,2,FALSE)</f>
        <v>0.58847739204348892</v>
      </c>
      <c r="S8" s="4">
        <f>('FL Characterization'!S$2-'FL Characterization'!S$3)*VLOOKUP($A8,'FL Ratio'!$A$2:$B$9,2,FALSE)</f>
        <v>0.56736706936360193</v>
      </c>
      <c r="T8" s="4">
        <f>('FL Characterization'!T$2-'FL Characterization'!T$3)*VLOOKUP($A8,'FL Ratio'!$A$2:$B$9,2,FALSE)</f>
        <v>0.35664459262218368</v>
      </c>
      <c r="U8" s="4">
        <f>('FL Characterization'!U$2-'FL Characterization'!U$3)*VLOOKUP($A8,'FL Ratio'!$A$2:$B$9,2,FALSE)</f>
        <v>0.38139884455225809</v>
      </c>
      <c r="V8" s="4">
        <f>('FL Characterization'!V$2-'FL Characterization'!V$3)*VLOOKUP($A8,'FL Ratio'!$A$2:$B$9,2,FALSE)</f>
        <v>0.41699141490471225</v>
      </c>
      <c r="W8" s="4">
        <f>('FL Characterization'!W$2-'FL Characterization'!W$3)*VLOOKUP($A8,'FL Ratio'!$A$2:$B$9,2,FALSE)</f>
        <v>0.4269417747093549</v>
      </c>
      <c r="X8" s="4">
        <f>('FL Characterization'!X$2-'FL Characterization'!X$3)*VLOOKUP($A8,'FL Ratio'!$A$2:$B$9,2,FALSE)</f>
        <v>0.44527138487580181</v>
      </c>
      <c r="Y8" s="4">
        <f>('FL Characterization'!Y$2-'FL Characterization'!Y$3)*VLOOKUP($A8,'FL Ratio'!$A$2:$B$9,2,FALSE)</f>
        <v>0.4914974658579998</v>
      </c>
    </row>
    <row r="9" spans="1:25" x14ac:dyDescent="0.3">
      <c r="A9">
        <v>8</v>
      </c>
      <c r="B9" s="4">
        <f>('FL Characterization'!B$2-'FL Characterization'!B$3)*VLOOKUP($A9,'FL Ratio'!$A$2:$B$9,2,FALSE)</f>
        <v>0.55038314261319943</v>
      </c>
      <c r="C9" s="4">
        <f>('FL Characterization'!C$2-'FL Characterization'!C$3)*VLOOKUP($A9,'FL Ratio'!$A$2:$B$9,2,FALSE)</f>
        <v>0.582465114963021</v>
      </c>
      <c r="D9" s="4">
        <f>('FL Characterization'!D$2-'FL Characterization'!D$3)*VLOOKUP($A9,'FL Ratio'!$A$2:$B$9,2,FALSE)</f>
        <v>0.61506941591151154</v>
      </c>
      <c r="E9" s="4">
        <f>('FL Characterization'!E$2-'FL Characterization'!E$3)*VLOOKUP($A9,'FL Ratio'!$A$2:$B$9,2,FALSE)</f>
        <v>0.64302774142973651</v>
      </c>
      <c r="F9" s="4">
        <f>('FL Characterization'!F$2-'FL Characterization'!F$3)*VLOOKUP($A9,'FL Ratio'!$A$2:$B$9,2,FALSE)</f>
        <v>0.65032659632166245</v>
      </c>
      <c r="G9" s="4">
        <f>('FL Characterization'!G$2-'FL Characterization'!G$3)*VLOOKUP($A9,'FL Ratio'!$A$2:$B$9,2,FALSE)</f>
        <v>0.6802780178084924</v>
      </c>
      <c r="H9" s="4">
        <f>('FL Characterization'!H$2-'FL Characterization'!H$3)*VLOOKUP($A9,'FL Ratio'!$A$2:$B$9,2,FALSE)</f>
        <v>0.67680040898051264</v>
      </c>
      <c r="I9" s="4">
        <f>('FL Characterization'!I$2-'FL Characterization'!I$3)*VLOOKUP($A9,'FL Ratio'!$A$2:$B$9,2,FALSE)</f>
        <v>0.63973432216023463</v>
      </c>
      <c r="J9" s="4">
        <f>('FL Characterization'!J$2-'FL Characterization'!J$3)*VLOOKUP($A9,'FL Ratio'!$A$2:$B$9,2,FALSE)</f>
        <v>0.57962529684499475</v>
      </c>
      <c r="K9" s="4">
        <f>('FL Characterization'!K$2-'FL Characterization'!K$3)*VLOOKUP($A9,'FL Ratio'!$A$2:$B$9,2,FALSE)</f>
        <v>0.85116331705879988</v>
      </c>
      <c r="L9" s="4">
        <f>('FL Characterization'!L$2-'FL Characterization'!L$3)*VLOOKUP($A9,'FL Ratio'!$A$2:$B$9,2,FALSE)</f>
        <v>0.83119524455126526</v>
      </c>
      <c r="M9" s="4">
        <f>('FL Characterization'!M$2-'FL Characterization'!M$3)*VLOOKUP($A9,'FL Ratio'!$A$2:$B$9,2,FALSE)</f>
        <v>0.76538184111898344</v>
      </c>
      <c r="N9" s="4">
        <f>('FL Characterization'!N$2-'FL Characterization'!N$3)*VLOOKUP($A9,'FL Ratio'!$A$2:$B$9,2,FALSE)</f>
        <v>0.74678419390848272</v>
      </c>
      <c r="O9" s="4">
        <f>('FL Characterization'!O$2-'FL Characterization'!O$3)*VLOOKUP($A9,'FL Ratio'!$A$2:$B$9,2,FALSE)</f>
        <v>0.7498535617001344</v>
      </c>
      <c r="P9" s="4">
        <f>('FL Characterization'!P$2-'FL Characterization'!P$3)*VLOOKUP($A9,'FL Ratio'!$A$2:$B$9,2,FALSE)</f>
        <v>0.71432834424592961</v>
      </c>
      <c r="Q9" s="4">
        <f>('FL Characterization'!Q$2-'FL Characterization'!Q$3)*VLOOKUP($A9,'FL Ratio'!$A$2:$B$9,2,FALSE)</f>
        <v>0.65478838219345015</v>
      </c>
      <c r="R9" s="4">
        <f>('FL Characterization'!R$2-'FL Characterization'!R$3)*VLOOKUP($A9,'FL Ratio'!$A$2:$B$9,2,FALSE)</f>
        <v>0.58847739204348892</v>
      </c>
      <c r="S9" s="4">
        <f>('FL Characterization'!S$2-'FL Characterization'!S$3)*VLOOKUP($A9,'FL Ratio'!$A$2:$B$9,2,FALSE)</f>
        <v>0.56736706936360193</v>
      </c>
      <c r="T9" s="4">
        <f>('FL Characterization'!T$2-'FL Characterization'!T$3)*VLOOKUP($A9,'FL Ratio'!$A$2:$B$9,2,FALSE)</f>
        <v>0.35664459262218368</v>
      </c>
      <c r="U9" s="4">
        <f>('FL Characterization'!U$2-'FL Characterization'!U$3)*VLOOKUP($A9,'FL Ratio'!$A$2:$B$9,2,FALSE)</f>
        <v>0.38139884455225809</v>
      </c>
      <c r="V9" s="4">
        <f>('FL Characterization'!V$2-'FL Characterization'!V$3)*VLOOKUP($A9,'FL Ratio'!$A$2:$B$9,2,FALSE)</f>
        <v>0.41699141490471225</v>
      </c>
      <c r="W9" s="4">
        <f>('FL Characterization'!W$2-'FL Characterization'!W$3)*VLOOKUP($A9,'FL Ratio'!$A$2:$B$9,2,FALSE)</f>
        <v>0.4269417747093549</v>
      </c>
      <c r="X9" s="4">
        <f>('FL Characterization'!X$2-'FL Characterization'!X$3)*VLOOKUP($A9,'FL Ratio'!$A$2:$B$9,2,FALSE)</f>
        <v>0.44527138487580181</v>
      </c>
      <c r="Y9" s="4">
        <f>('FL Characterization'!Y$2-'FL Characterization'!Y$3)*VLOOKUP($A9,'FL Ratio'!$A$2:$B$9,2,FALSE)</f>
        <v>0.4914974658579998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4.4765765027322405E-5</v>
      </c>
      <c r="D3" s="7">
        <f ca="1">VLOOKUP($A3,'RES installed'!$A$2:$C$6,3,FALSE)*(AVERAGE('[1]Profiles, RES, Summer'!D$2:D$4)*(RANDBETWEEN(95,105)/100))</f>
        <v>2.5816732193471701E-5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2.092666505002986</v>
      </c>
      <c r="L3" s="7">
        <f ca="1">VLOOKUP($A3,'RES installed'!$A$2:$C$6,3,FALSE)*(AVERAGE('[1]Profiles, RES, Summer'!L$2:L$4)*(RANDBETWEEN(95,105)/100))</f>
        <v>2.9359193088511133</v>
      </c>
      <c r="M3" s="7">
        <f ca="1">VLOOKUP($A3,'RES installed'!$A$2:$C$6,3,FALSE)*(AVERAGE('[1]Profiles, RES, Summer'!M$2:M$4)*(RANDBETWEEN(95,105)/100))</f>
        <v>3.3258487466000037</v>
      </c>
      <c r="N3" s="7">
        <f ca="1">VLOOKUP($A3,'RES installed'!$A$2:$C$6,3,FALSE)*(AVERAGE('[1]Profiles, RES, Summer'!N$2:N$4)*(RANDBETWEEN(95,105)/100))</f>
        <v>3.3012915438866979</v>
      </c>
      <c r="O3" s="7">
        <f ca="1">VLOOKUP($A3,'RES installed'!$A$2:$C$6,3,FALSE)*(AVERAGE('[1]Profiles, RES, Summer'!O$2:O$4)*(RANDBETWEEN(95,105)/100))</f>
        <v>2.9492421297904166</v>
      </c>
      <c r="P3" s="7">
        <f ca="1">VLOOKUP($A3,'RES installed'!$A$2:$C$6,3,FALSE)*(AVERAGE('[1]Profiles, RES, Summer'!P$2:P$4)*(RANDBETWEEN(95,105)/100))</f>
        <v>2.319333243412506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0.26385508833420152</v>
      </c>
      <c r="S3" s="7">
        <f ca="1">VLOOKUP($A3,'RES installed'!$A$2:$C$6,3,FALSE)*(AVERAGE('[1]Profiles, RES, Summer'!S$2:S$4)*(RANDBETWEEN(95,105)/100))</f>
        <v>1.6682975958966031E-3</v>
      </c>
      <c r="T3" s="7">
        <f ca="1">VLOOKUP($A3,'RES installed'!$A$2:$C$6,3,FALSE)*(AVERAGE('[1]Profiles, RES, Summer'!T$2:T$4)*(RANDBETWEEN(95,105)/100))</f>
        <v>3.0978278869891194E-4</v>
      </c>
      <c r="U3" s="7">
        <f ca="1">VLOOKUP($A3,'RES installed'!$A$2:$C$6,3,FALSE)*(AVERAGE('[1]Profiles, RES, Summer'!U$2:U$4)*(RANDBETWEEN(95,105)/100))</f>
        <v>7.430707689494376E-5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2.6320302015174506</v>
      </c>
      <c r="E4" s="9">
        <f ca="1">VLOOKUP($A4,'RES installed'!$A$2:$C$6,3,FALSE)*(AVERAGE('[1]Profiles, RES, Summer'!E$5:E$7)*(RANDBETWEEN(95,105)/100))</f>
        <v>2.5115279113852527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1.6950729221572587</v>
      </c>
      <c r="I4" s="9">
        <f ca="1">VLOOKUP($A4,'RES installed'!$A$2:$C$6,3,FALSE)*(AVERAGE('[1]Profiles, RES, Summer'!I$5:I$7)*(RANDBETWEEN(95,105)/100))</f>
        <v>1.5516458039480563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1.2419239283712742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1.2342766341703852</v>
      </c>
      <c r="N4" s="9">
        <f ca="1">VLOOKUP($A4,'RES installed'!$A$2:$C$6,3,FALSE)*(AVERAGE('[1]Profiles, RES, Summer'!N$5:N$7)*(RANDBETWEEN(95,105)/100))</f>
        <v>1.2109781149234735</v>
      </c>
      <c r="O4" s="9">
        <f ca="1">VLOOKUP($A4,'RES installed'!$A$2:$C$6,3,FALSE)*(AVERAGE('[1]Profiles, RES, Summer'!O$5:O$7)*(RANDBETWEEN(95,105)/100))</f>
        <v>1.215348577731443</v>
      </c>
      <c r="P4" s="9">
        <f ca="1">VLOOKUP($A4,'RES installed'!$A$2:$C$6,3,FALSE)*(AVERAGE('[1]Profiles, RES, Summer'!P$5:P$7)*(RANDBETWEEN(95,105)/100))</f>
        <v>1.5520910179827463</v>
      </c>
      <c r="Q4" s="9">
        <f ca="1">VLOOKUP($A4,'RES installed'!$A$2:$C$6,3,FALSE)*(AVERAGE('[1]Profiles, RES, Summer'!Q$5:Q$7)*(RANDBETWEEN(95,105)/100))</f>
        <v>1.6069924776716777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1.808170505664676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1.7950121678332178</v>
      </c>
      <c r="V4" s="9">
        <f ca="1">VLOOKUP($A4,'RES installed'!$A$2:$C$6,3,FALSE)*(AVERAGE('[1]Profiles, RES, Summer'!V$5:V$7)*(RANDBETWEEN(95,105)/100))</f>
        <v>2.136759409684247</v>
      </c>
      <c r="W4" s="9">
        <f ca="1">VLOOKUP($A4,'RES installed'!$A$2:$C$6,3,FALSE)*(AVERAGE('[1]Profiles, RES, Summer'!W$5:W$7)*(RANDBETWEEN(95,105)/100))</f>
        <v>2.015386819564474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4.6150273224043715E-5</v>
      </c>
      <c r="D5" s="7">
        <f ca="1">VLOOKUP($A5,'RES installed'!$A$2:$C$6,3,FALSE)*(AVERAGE('[1]Profiles, RES, Summer'!D$2:D$4)*(RANDBETWEEN(95,105)/100))</f>
        <v>2.7133912407424339E-5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4.312926509245342E-2</v>
      </c>
      <c r="J5" s="7">
        <f ca="1">VLOOKUP($A5,'RES installed'!$A$2:$C$6,3,FALSE)*(AVERAGE('[1]Profiles, RES, Summer'!J$2:J$4)*(RANDBETWEEN(95,105)/100))</f>
        <v>0.85685114267434648</v>
      </c>
      <c r="K5" s="7">
        <f ca="1">VLOOKUP($A5,'RES installed'!$A$2:$C$6,3,FALSE)*(AVERAGE('[1]Profiles, RES, Summer'!K$2:K$4)*(RANDBETWEEN(95,105)/100))</f>
        <v>2.2221097939722427</v>
      </c>
      <c r="L5" s="7">
        <f ca="1">VLOOKUP($A5,'RES installed'!$A$2:$C$6,3,FALSE)*(AVERAGE('[1]Profiles, RES, Summer'!L$2:L$4)*(RANDBETWEEN(95,105)/100))</f>
        <v>3.0521933408848207</v>
      </c>
      <c r="M5" s="7">
        <f ca="1">VLOOKUP($A5,'RES installed'!$A$2:$C$6,3,FALSE)*(AVERAGE('[1]Profiles, RES, Summer'!M$2:M$4)*(RANDBETWEEN(95,105)/100))</f>
        <v>3.2299108019865419</v>
      </c>
      <c r="N5" s="7">
        <f ca="1">VLOOKUP($A5,'RES installed'!$A$2:$C$6,3,FALSE)*(AVERAGE('[1]Profiles, RES, Summer'!N$2:N$4)*(RANDBETWEEN(95,105)/100))</f>
        <v>3.334978192293705</v>
      </c>
      <c r="O5" s="7">
        <f ca="1">VLOOKUP($A5,'RES installed'!$A$2:$C$6,3,FALSE)*(AVERAGE('[1]Profiles, RES, Summer'!O$2:O$4)*(RANDBETWEEN(95,105)/100))</f>
        <v>3.0672118149820333</v>
      </c>
      <c r="P5" s="7">
        <f ca="1">VLOOKUP($A5,'RES installed'!$A$2:$C$6,3,FALSE)*(AVERAGE('[1]Profiles, RES, Summer'!P$2:P$4)*(RANDBETWEEN(95,105)/100))</f>
        <v>2.3882243298505013</v>
      </c>
      <c r="Q5" s="7">
        <f ca="1">VLOOKUP($A5,'RES installed'!$A$2:$C$6,3,FALSE)*(AVERAGE('[1]Profiles, RES, Summer'!Q$2:Q$4)*(RANDBETWEEN(95,105)/100))</f>
        <v>1.2916160788137379</v>
      </c>
      <c r="R5" s="7">
        <f ca="1">VLOOKUP($A5,'RES installed'!$A$2:$C$6,3,FALSE)*(AVERAGE('[1]Profiles, RES, Summer'!R$2:R$4)*(RANDBETWEEN(95,105)/100))</f>
        <v>0.26385508833420152</v>
      </c>
      <c r="S5" s="7">
        <f ca="1">VLOOKUP($A5,'RES installed'!$A$2:$C$6,3,FALSE)*(AVERAGE('[1]Profiles, RES, Summer'!S$2:S$4)*(RANDBETWEEN(95,105)/100))</f>
        <v>1.7209806778722854E-3</v>
      </c>
      <c r="T5" s="7">
        <f ca="1">VLOOKUP($A5,'RES installed'!$A$2:$C$6,3,FALSE)*(AVERAGE('[1]Profiles, RES, Summer'!T$2:T$4)*(RANDBETWEEN(95,105)/100))</f>
        <v>2.9173718935722774E-4</v>
      </c>
      <c r="U5" s="7">
        <f ca="1">VLOOKUP($A5,'RES installed'!$A$2:$C$6,3,FALSE)*(AVERAGE('[1]Profiles, RES, Summer'!U$2:U$4)*(RANDBETWEEN(95,105)/100))</f>
        <v>7.9782335192465936E-5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4.7534781420765025E-5</v>
      </c>
      <c r="D6" s="7">
        <f ca="1">VLOOKUP($A6,'RES installed'!$A$2:$C$6,3,FALSE)*(AVERAGE('[1]Profiles, RES, Summer'!D$2:D$4)*(RANDBETWEEN(95,105)/100))</f>
        <v>2.7660784493005394E-5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4.397493695701133E-2</v>
      </c>
      <c r="J6" s="7">
        <f ca="1">VLOOKUP($A6,'RES installed'!$A$2:$C$6,3,FALSE)*(AVERAGE('[1]Profiles, RES, Summer'!J$2:J$4)*(RANDBETWEEN(95,105)/100))</f>
        <v>0.88308127969498973</v>
      </c>
      <c r="K6" s="7">
        <f ca="1">VLOOKUP($A6,'RES installed'!$A$2:$C$6,3,FALSE)*(AVERAGE('[1]Profiles, RES, Summer'!K$2:K$4)*(RANDBETWEEN(95,105)/100))</f>
        <v>2.1142403864978618</v>
      </c>
      <c r="L6" s="7">
        <f ca="1">VLOOKUP($A6,'RES installed'!$A$2:$C$6,3,FALSE)*(AVERAGE('[1]Profiles, RES, Summer'!L$2:L$4)*(RANDBETWEEN(95,105)/100))</f>
        <v>2.9649878168595403</v>
      </c>
      <c r="M6" s="7">
        <f ca="1">VLOOKUP($A6,'RES installed'!$A$2:$C$6,3,FALSE)*(AVERAGE('[1]Profiles, RES, Summer'!M$2:M$4)*(RANDBETWEEN(95,105)/100))</f>
        <v>3.3578280614711575</v>
      </c>
      <c r="N6" s="7">
        <f ca="1">VLOOKUP($A6,'RES installed'!$A$2:$C$6,3,FALSE)*(AVERAGE('[1]Profiles, RES, Summer'!N$2:N$4)*(RANDBETWEEN(95,105)/100))</f>
        <v>3.4697247859217333</v>
      </c>
      <c r="O6" s="7">
        <f ca="1">VLOOKUP($A6,'RES installed'!$A$2:$C$6,3,FALSE)*(AVERAGE('[1]Profiles, RES, Summer'!O$2:O$4)*(RANDBETWEEN(95,105)/100))</f>
        <v>2.8902572871946082</v>
      </c>
      <c r="P6" s="7">
        <f ca="1">VLOOKUP($A6,'RES installed'!$A$2:$C$6,3,FALSE)*(AVERAGE('[1]Profiles, RES, Summer'!P$2:P$4)*(RANDBETWEEN(95,105)/100))</f>
        <v>2.3422969388918378</v>
      </c>
      <c r="Q6" s="7">
        <f ca="1">VLOOKUP($A6,'RES installed'!$A$2:$C$6,3,FALSE)*(AVERAGE('[1]Profiles, RES, Summer'!Q$2:Q$4)*(RANDBETWEEN(95,105)/100))</f>
        <v>1.2543579226941108</v>
      </c>
      <c r="R6" s="7">
        <f ca="1">VLOOKUP($A6,'RES installed'!$A$2:$C$6,3,FALSE)*(AVERAGE('[1]Profiles, RES, Summer'!R$2:R$4)*(RANDBETWEEN(95,105)/100))</f>
        <v>0.27496477626406263</v>
      </c>
      <c r="S6" s="7">
        <f ca="1">VLOOKUP($A6,'RES installed'!$A$2:$C$6,3,FALSE)*(AVERAGE('[1]Profiles, RES, Summer'!S$2:S$4)*(RANDBETWEEN(95,105)/100))</f>
        <v>1.8087858144984225E-3</v>
      </c>
      <c r="T6" s="7">
        <f ca="1">VLOOKUP($A6,'RES installed'!$A$2:$C$6,3,FALSE)*(AVERAGE('[1]Profiles, RES, Summer'!T$2:T$4)*(RANDBETWEEN(95,105)/100))</f>
        <v>3.0075998902806984E-4</v>
      </c>
      <c r="U6" s="7">
        <f ca="1">VLOOKUP($A6,'RES installed'!$A$2:$C$6,3,FALSE)*(AVERAGE('[1]Profiles, RES, Summer'!U$2:U$4)*(RANDBETWEEN(95,105)/100))</f>
        <v>7.9000155435677061E-5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1.7348623929608666</v>
      </c>
      <c r="O7" s="7">
        <f ca="1">VLOOKUP($A7,'RES installed'!$A$2:$C$6,3,FALSE)*(AVERAGE('[1]Profiles, RES, Summer'!O$2:O$4)*(RANDBETWEEN(95,105)/100))</f>
        <v>1.4451286435973041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0.13192754416710076</v>
      </c>
      <c r="S7" s="7">
        <f ca="1">VLOOKUP($A7,'RES installed'!$A$2:$C$6,3,FALSE)*(AVERAGE('[1]Profiles, RES, Summer'!S$2:S$4)*(RANDBETWEEN(95,105)/100))</f>
        <v>8.9561239358659751E-4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4.7996284153005466E-5</v>
      </c>
      <c r="D3" s="7">
        <f ca="1">VLOOKUP($A3,'RES installed'!$A$2:$C$6,3,FALSE)*(AVERAGE('[1]Profiles, RES, Summer'!D$2:D$4)*(RANDBETWEEN(95,105)/100))</f>
        <v>2.7660784493005394E-5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4.2283593227895509E-2</v>
      </c>
      <c r="J3" s="7">
        <f ca="1">VLOOKUP($A3,'RES installed'!$A$2:$C$6,3,FALSE)*(AVERAGE('[1]Profiles, RES, Summer'!J$2:J$4)*(RANDBETWEEN(95,105)/100))</f>
        <v>0.91805479572251414</v>
      </c>
      <c r="K3" s="7">
        <f ca="1">VLOOKUP($A3,'RES installed'!$A$2:$C$6,3,FALSE)*(AVERAGE('[1]Profiles, RES, Summer'!K$2:K$4)*(RANDBETWEEN(95,105)/100))</f>
        <v>2.092666505002986</v>
      </c>
      <c r="L3" s="7">
        <f ca="1">VLOOKUP($A3,'RES installed'!$A$2:$C$6,3,FALSE)*(AVERAGE('[1]Profiles, RES, Summer'!L$2:L$4)*(RANDBETWEEN(95,105)/100))</f>
        <v>2.8487137848258324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3.2339182470726833</v>
      </c>
      <c r="O3" s="7">
        <f ca="1">VLOOKUP($A3,'RES installed'!$A$2:$C$6,3,FALSE)*(AVERAGE('[1]Profiles, RES, Summer'!O$2:O$4)*(RANDBETWEEN(95,105)/100))</f>
        <v>2.9787345510883205</v>
      </c>
      <c r="P3" s="7">
        <f ca="1">VLOOKUP($A3,'RES installed'!$A$2:$C$6,3,FALSE)*(AVERAGE('[1]Profiles, RES, Summer'!P$2:P$4)*(RANDBETWEEN(95,105)/100))</f>
        <v>2.3652606343711695</v>
      </c>
      <c r="Q3" s="7">
        <f ca="1">VLOOKUP($A3,'RES installed'!$A$2:$C$6,3,FALSE)*(AVERAGE('[1]Profiles, RES, Summer'!Q$2:Q$4)*(RANDBETWEEN(95,105)/100))</f>
        <v>1.1798416104548566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1.791224787173195E-3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7.665361616531041E-5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2.6676867531306683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2.6069632472172843</v>
      </c>
      <c r="E4" s="9">
        <f ca="1">VLOOKUP($A4,'RES installed'!$A$2:$C$6,3,FALSE)*(AVERAGE('[1]Profiles, RES, Summer'!E$5:E$7)*(RANDBETWEEN(95,105)/100))</f>
        <v>2.2941841498230673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1.9220946580459577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1.6130971229162963</v>
      </c>
      <c r="J4" s="9">
        <f ca="1">VLOOKUP($A4,'RES installed'!$A$2:$C$6,3,FALSE)*(AVERAGE('[1]Profiles, RES, Summer'!J$5:J$7)*(RANDBETWEEN(95,105)/100))</f>
        <v>1.3509764531685735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1.3046073062991106</v>
      </c>
      <c r="M4" s="9">
        <f ca="1">VLOOKUP($A4,'RES installed'!$A$2:$C$6,3,FALSE)*(AVERAGE('[1]Profiles, RES, Summer'!M$5:M$7)*(RANDBETWEEN(95,105)/100))</f>
        <v>1.2342766341703852</v>
      </c>
      <c r="N4" s="9">
        <f ca="1">VLOOKUP($A4,'RES installed'!$A$2:$C$6,3,FALSE)*(AVERAGE('[1]Profiles, RES, Summer'!N$5:N$7)*(RANDBETWEEN(95,105)/100))</f>
        <v>1.2229679972494485</v>
      </c>
      <c r="O4" s="9">
        <f ca="1">VLOOKUP($A4,'RES installed'!$A$2:$C$6,3,FALSE)*(AVERAGE('[1]Profiles, RES, Summer'!O$5:O$7)*(RANDBETWEEN(95,105)/100))</f>
        <v>1.1545811488448707</v>
      </c>
      <c r="P4" s="9">
        <f ca="1">VLOOKUP($A4,'RES installed'!$A$2:$C$6,3,FALSE)*(AVERAGE('[1]Profiles, RES, Summer'!P$5:P$7)*(RANDBETWEEN(95,105)/100))</f>
        <v>1.5073191616947823</v>
      </c>
      <c r="Q4" s="9">
        <f ca="1">VLOOKUP($A4,'RES installed'!$A$2:$C$6,3,FALSE)*(AVERAGE('[1]Profiles, RES, Summer'!Q$5:Q$7)*(RANDBETWEEN(95,105)/100))</f>
        <v>1.7409085174776511</v>
      </c>
      <c r="R4" s="9">
        <f ca="1">VLOOKUP($A4,'RES installed'!$A$2:$C$6,3,FALSE)*(AVERAGE('[1]Profiles, RES, Summer'!R$5:R$7)*(RANDBETWEEN(95,105)/100))</f>
        <v>1.735650579665994</v>
      </c>
      <c r="S4" s="9">
        <f ca="1">VLOOKUP($A4,'RES installed'!$A$2:$C$6,3,FALSE)*(AVERAGE('[1]Profiles, RES, Summer'!S$5:S$7)*(RANDBETWEEN(95,105)/100))</f>
        <v>1.9223707481277084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1.8705916275314587</v>
      </c>
      <c r="V4" s="9">
        <f ca="1">VLOOKUP($A4,'RES installed'!$A$2:$C$6,3,FALSE)*(AVERAGE('[1]Profiles, RES, Summer'!V$5:V$7)*(RANDBETWEEN(95,105)/100))</f>
        <v>1.9915427507736672</v>
      </c>
      <c r="W4" s="9">
        <f ca="1">VLOOKUP($A4,'RES installed'!$A$2:$C$6,3,FALSE)*(AVERAGE('[1]Profiles, RES, Summer'!W$5:W$7)*(RANDBETWEEN(95,105)/100))</f>
        <v>2.0355406877601188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2.1688044395296866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4.7073278688524591E-5</v>
      </c>
      <c r="D5" s="7">
        <f ca="1">VLOOKUP($A5,'RES installed'!$A$2:$C$6,3,FALSE)*(AVERAGE('[1]Profiles, RES, Summer'!D$2:D$4)*(RANDBETWEEN(95,105)/100))</f>
        <v>2.5026424065100117E-5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4.0592249498779688E-2</v>
      </c>
      <c r="J5" s="7">
        <f ca="1">VLOOKUP($A5,'RES installed'!$A$2:$C$6,3,FALSE)*(AVERAGE('[1]Profiles, RES, Summer'!J$2:J$4)*(RANDBETWEEN(95,105)/100))</f>
        <v>0.86559452168122764</v>
      </c>
      <c r="K5" s="7">
        <f ca="1">VLOOKUP($A5,'RES installed'!$A$2:$C$6,3,FALSE)*(AVERAGE('[1]Profiles, RES, Summer'!K$2:K$4)*(RANDBETWEEN(95,105)/100))</f>
        <v>2.092666505002986</v>
      </c>
      <c r="L5" s="7">
        <f ca="1">VLOOKUP($A5,'RES installed'!$A$2:$C$6,3,FALSE)*(AVERAGE('[1]Profiles, RES, Summer'!L$2:L$4)*(RANDBETWEEN(95,105)/100))</f>
        <v>2.9359193088511133</v>
      </c>
      <c r="M5" s="7">
        <f ca="1">VLOOKUP($A5,'RES installed'!$A$2:$C$6,3,FALSE)*(AVERAGE('[1]Profiles, RES, Summer'!M$2:M$4)*(RANDBETWEEN(95,105)/100))</f>
        <v>3.2618901168576961</v>
      </c>
      <c r="N5" s="7">
        <f ca="1">VLOOKUP($A5,'RES installed'!$A$2:$C$6,3,FALSE)*(AVERAGE('[1]Profiles, RES, Summer'!N$2:N$4)*(RANDBETWEEN(95,105)/100))</f>
        <v>3.2002315986656762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2.411188025329833</v>
      </c>
      <c r="Q5" s="7">
        <f ca="1">VLOOKUP($A5,'RES installed'!$A$2:$C$6,3,FALSE)*(AVERAGE('[1]Profiles, RES, Summer'!Q$2:Q$4)*(RANDBETWEEN(95,105)/100))</f>
        <v>1.2543579226941108</v>
      </c>
      <c r="R5" s="7">
        <f ca="1">VLOOKUP($A5,'RES installed'!$A$2:$C$6,3,FALSE)*(AVERAGE('[1]Profiles, RES, Summer'!R$2:R$4)*(RANDBETWEEN(95,105)/100))</f>
        <v>0.27496477626406263</v>
      </c>
      <c r="S5" s="7">
        <f ca="1">VLOOKUP($A5,'RES installed'!$A$2:$C$6,3,FALSE)*(AVERAGE('[1]Profiles, RES, Summer'!S$2:S$4)*(RANDBETWEEN(95,105)/100))</f>
        <v>1.6682975958966031E-3</v>
      </c>
      <c r="T5" s="7">
        <f ca="1">VLOOKUP($A5,'RES installed'!$A$2:$C$6,3,FALSE)*(AVERAGE('[1]Profiles, RES, Summer'!T$2:T$4)*(RANDBETWEEN(95,105)/100))</f>
        <v>2.9173718935722774E-4</v>
      </c>
      <c r="U5" s="7">
        <f ca="1">VLOOKUP($A5,'RES installed'!$A$2:$C$6,3,FALSE)*(AVERAGE('[1]Profiles, RES, Summer'!U$2:U$4)*(RANDBETWEEN(95,105)/100))</f>
        <v>7.9000155435677061E-5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4.8457786885245901E-5</v>
      </c>
      <c r="D6" s="7">
        <f ca="1">VLOOKUP($A6,'RES installed'!$A$2:$C$6,3,FALSE)*(AVERAGE('[1]Profiles, RES, Summer'!D$2:D$4)*(RANDBETWEEN(95,105)/100))</f>
        <v>2.5026424065100117E-5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4.397493695701133E-2</v>
      </c>
      <c r="J6" s="7">
        <f ca="1">VLOOKUP($A6,'RES installed'!$A$2:$C$6,3,FALSE)*(AVERAGE('[1]Profiles, RES, Summer'!J$2:J$4)*(RANDBETWEEN(95,105)/100))</f>
        <v>0.87433790068810868</v>
      </c>
      <c r="K6" s="7">
        <f ca="1">VLOOKUP($A6,'RES installed'!$A$2:$C$6,3,FALSE)*(AVERAGE('[1]Profiles, RES, Summer'!K$2:K$4)*(RANDBETWEEN(95,105)/100))</f>
        <v>2.1789620309824906</v>
      </c>
      <c r="L6" s="7">
        <f ca="1">VLOOKUP($A6,'RES installed'!$A$2:$C$6,3,FALSE)*(AVERAGE('[1]Profiles, RES, Summer'!L$2:L$4)*(RANDBETWEEN(95,105)/100))</f>
        <v>2.9359193088511133</v>
      </c>
      <c r="M6" s="7">
        <f ca="1">VLOOKUP($A6,'RES installed'!$A$2:$C$6,3,FALSE)*(AVERAGE('[1]Profiles, RES, Summer'!M$2:M$4)*(RANDBETWEEN(95,105)/100))</f>
        <v>3.0700142276307725</v>
      </c>
      <c r="N6" s="7">
        <f ca="1">VLOOKUP($A6,'RES installed'!$A$2:$C$6,3,FALSE)*(AVERAGE('[1]Profiles, RES, Summer'!N$2:N$4)*(RANDBETWEEN(95,105)/100))</f>
        <v>3.334978192293705</v>
      </c>
      <c r="O6" s="7">
        <f ca="1">VLOOKUP($A6,'RES installed'!$A$2:$C$6,3,FALSE)*(AVERAGE('[1]Profiles, RES, Summer'!O$2:O$4)*(RANDBETWEEN(95,105)/100))</f>
        <v>2.8312724445987998</v>
      </c>
      <c r="P6" s="7">
        <f ca="1">VLOOKUP($A6,'RES installed'!$A$2:$C$6,3,FALSE)*(AVERAGE('[1]Profiles, RES, Summer'!P$2:P$4)*(RANDBETWEEN(95,105)/100))</f>
        <v>2.3882243298505013</v>
      </c>
      <c r="Q6" s="7">
        <f ca="1">VLOOKUP($A6,'RES installed'!$A$2:$C$6,3,FALSE)*(AVERAGE('[1]Profiles, RES, Summer'!Q$2:Q$4)*(RANDBETWEEN(95,105)/100))</f>
        <v>1.1922609958280657</v>
      </c>
      <c r="R6" s="7">
        <f ca="1">VLOOKUP($A6,'RES installed'!$A$2:$C$6,3,FALSE)*(AVERAGE('[1]Profiles, RES, Summer'!R$2:R$4)*(RANDBETWEEN(95,105)/100))</f>
        <v>0.2777421982465279</v>
      </c>
      <c r="S6" s="7">
        <f ca="1">VLOOKUP($A6,'RES installed'!$A$2:$C$6,3,FALSE)*(AVERAGE('[1]Profiles, RES, Summer'!S$2:S$4)*(RANDBETWEEN(95,105)/100))</f>
        <v>1.8087858144984225E-3</v>
      </c>
      <c r="T6" s="7">
        <f ca="1">VLOOKUP($A6,'RES installed'!$A$2:$C$6,3,FALSE)*(AVERAGE('[1]Profiles, RES, Summer'!T$2:T$4)*(RANDBETWEEN(95,105)/100))</f>
        <v>3.0075998902806984E-4</v>
      </c>
      <c r="U6" s="7">
        <f ca="1">VLOOKUP($A6,'RES installed'!$A$2:$C$6,3,FALSE)*(AVERAGE('[1]Profiles, RES, Summer'!U$2:U$4)*(RANDBETWEEN(95,105)/100))</f>
        <v>7.665361616531041E-5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4.4304262295081964E-5</v>
      </c>
      <c r="D3" s="7">
        <f ca="1">VLOOKUP($A3,'RES installed'!$A$2:$C$6,3,FALSE)*(AVERAGE('[1]Profiles, RES, Summer'!D$2:D$4)*(RANDBETWEEN(95,105)/100))</f>
        <v>2.6343604279052755E-5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4.1860757295616551E-2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2.2652575569619953</v>
      </c>
      <c r="L3" s="7">
        <f ca="1">VLOOKUP($A3,'RES installed'!$A$2:$C$6,3,FALSE)*(AVERAGE('[1]Profiles, RES, Summer'!L$2:L$4)*(RANDBETWEEN(95,105)/100))</f>
        <v>2.8196452768174058</v>
      </c>
      <c r="M3" s="7">
        <f ca="1">VLOOKUP($A3,'RES installed'!$A$2:$C$6,3,FALSE)*(AVERAGE('[1]Profiles, RES, Summer'!M$2:M$4)*(RANDBETWEEN(95,105)/100))</f>
        <v>3.3258487466000037</v>
      </c>
      <c r="N3" s="7">
        <f ca="1">VLOOKUP($A3,'RES installed'!$A$2:$C$6,3,FALSE)*(AVERAGE('[1]Profiles, RES, Summer'!N$2:N$4)*(RANDBETWEEN(95,105)/100))</f>
        <v>3.2339182470726833</v>
      </c>
      <c r="O3" s="7">
        <f ca="1">VLOOKUP($A3,'RES installed'!$A$2:$C$6,3,FALSE)*(AVERAGE('[1]Profiles, RES, Summer'!O$2:O$4)*(RANDBETWEEN(95,105)/100))</f>
        <v>2.9197497084925126</v>
      </c>
      <c r="P3" s="7">
        <f ca="1">VLOOKUP($A3,'RES installed'!$A$2:$C$6,3,FALSE)*(AVERAGE('[1]Profiles, RES, Summer'!P$2:P$4)*(RANDBETWEEN(95,105)/100))</f>
        <v>2.3882243298505013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0.29162930815885429</v>
      </c>
      <c r="S3" s="7">
        <f ca="1">VLOOKUP($A3,'RES installed'!$A$2:$C$6,3,FALSE)*(AVERAGE('[1]Profiles, RES, Summer'!S$2:S$4)*(RANDBETWEEN(95,105)/100))</f>
        <v>1.7736637598479677E-3</v>
      </c>
      <c r="T3" s="7">
        <f ca="1">VLOOKUP($A3,'RES installed'!$A$2:$C$6,3,FALSE)*(AVERAGE('[1]Profiles, RES, Summer'!T$2:T$4)*(RANDBETWEEN(95,105)/100))</f>
        <v>2.9775238913778914E-4</v>
      </c>
      <c r="U3" s="7">
        <f ca="1">VLOOKUP($A3,'RES installed'!$A$2:$C$6,3,FALSE)*(AVERAGE('[1]Profiles, RES, Summer'!U$2:U$4)*(RANDBETWEEN(95,105)/100))</f>
        <v>7.665361616531041E-5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2.5568293386169518</v>
      </c>
      <c r="E4" s="9">
        <f ca="1">VLOOKUP($A4,'RES installed'!$A$2:$C$6,3,FALSE)*(AVERAGE('[1]Profiles, RES, Summer'!E$5:E$7)*(RANDBETWEEN(95,105)/100))</f>
        <v>2.4873786045450097</v>
      </c>
      <c r="F4" s="9">
        <f ca="1">VLOOKUP($A4,'RES installed'!$A$2:$C$6,3,FALSE)*(AVERAGE('[1]Profiles, RES, Summer'!F$5:F$7)*(RANDBETWEEN(95,105)/100))</f>
        <v>2.1741207497652986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1.6265851273226222</v>
      </c>
      <c r="I4" s="9">
        <f ca="1">VLOOKUP($A4,'RES installed'!$A$2:$C$6,3,FALSE)*(AVERAGE('[1]Profiles, RES, Summer'!I$5:I$7)*(RANDBETWEEN(95,105)/100))</f>
        <v>1.5670086336901163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1.346506996023592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1.285704827260818</v>
      </c>
      <c r="N4" s="9">
        <f ca="1">VLOOKUP($A4,'RES installed'!$A$2:$C$6,3,FALSE)*(AVERAGE('[1]Profiles, RES, Summer'!N$5:N$7)*(RANDBETWEEN(95,105)/100))</f>
        <v>1.2589376442273736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1.6682466736595474</v>
      </c>
      <c r="S4" s="9">
        <f ca="1">VLOOKUP($A4,'RES installed'!$A$2:$C$6,3,FALSE)*(AVERAGE('[1]Profiles, RES, Summer'!S$5:S$7)*(RANDBETWEEN(95,105)/100))</f>
        <v>1.8462372531523534</v>
      </c>
      <c r="T4" s="9">
        <f ca="1">VLOOKUP($A4,'RES installed'!$A$2:$C$6,3,FALSE)*(AVERAGE('[1]Profiles, RES, Summer'!T$5:T$7)*(RANDBETWEEN(95,105)/100))</f>
        <v>1.8287633076070997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2.0952689357097958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1.9555395384289502</v>
      </c>
      <c r="Y4" s="9">
        <f ca="1">VLOOKUP($A4,'RES installed'!$A$2:$C$6,3,FALSE)*(AVERAGE('[1]Profiles, RES, Summer'!Y$5:Y$7)*(RANDBETWEEN(95,105)/100))</f>
        <v>2.2135220568395768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4.6611775956284149E-5</v>
      </c>
      <c r="D5" s="7">
        <f ca="1">VLOOKUP($A5,'RES installed'!$A$2:$C$6,3,FALSE)*(AVERAGE('[1]Profiles, RES, Summer'!D$2:D$4)*(RANDBETWEEN(95,105)/100))</f>
        <v>2.6080168236262226E-5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4.0169413566500729E-2</v>
      </c>
      <c r="J5" s="7">
        <f ca="1">VLOOKUP($A5,'RES installed'!$A$2:$C$6,3,FALSE)*(AVERAGE('[1]Profiles, RES, Summer'!J$2:J$4)*(RANDBETWEEN(95,105)/100))</f>
        <v>0.91805479572251414</v>
      </c>
      <c r="K5" s="7">
        <f ca="1">VLOOKUP($A5,'RES installed'!$A$2:$C$6,3,FALSE)*(AVERAGE('[1]Profiles, RES, Summer'!K$2:K$4)*(RANDBETWEEN(95,105)/100))</f>
        <v>2.1358142679927381</v>
      </c>
      <c r="L5" s="7">
        <f ca="1">VLOOKUP($A5,'RES installed'!$A$2:$C$6,3,FALSE)*(AVERAGE('[1]Profiles, RES, Summer'!L$2:L$4)*(RANDBETWEEN(95,105)/100))</f>
        <v>2.9649878168595403</v>
      </c>
      <c r="M5" s="7">
        <f ca="1">VLOOKUP($A5,'RES installed'!$A$2:$C$6,3,FALSE)*(AVERAGE('[1]Profiles, RES, Summer'!M$2:M$4)*(RANDBETWEEN(95,105)/100))</f>
        <v>3.2938694317288499</v>
      </c>
      <c r="N5" s="7">
        <f ca="1">VLOOKUP($A5,'RES installed'!$A$2:$C$6,3,FALSE)*(AVERAGE('[1]Profiles, RES, Summer'!N$2:N$4)*(RANDBETWEEN(95,105)/100))</f>
        <v>3.334978192293705</v>
      </c>
      <c r="O5" s="7">
        <f ca="1">VLOOKUP($A5,'RES installed'!$A$2:$C$6,3,FALSE)*(AVERAGE('[1]Profiles, RES, Summer'!O$2:O$4)*(RANDBETWEEN(95,105)/100))</f>
        <v>2.9197497084925126</v>
      </c>
      <c r="P5" s="7">
        <f ca="1">VLOOKUP($A5,'RES installed'!$A$2:$C$6,3,FALSE)*(AVERAGE('[1]Profiles, RES, Summer'!P$2:P$4)*(RANDBETWEEN(95,105)/100))</f>
        <v>2.319333243412506</v>
      </c>
      <c r="Q5" s="7">
        <f ca="1">VLOOKUP($A5,'RES installed'!$A$2:$C$6,3,FALSE)*(AVERAGE('[1]Profiles, RES, Summer'!Q$2:Q$4)*(RANDBETWEEN(95,105)/100))</f>
        <v>1.1922609958280657</v>
      </c>
      <c r="R5" s="7">
        <f ca="1">VLOOKUP($A5,'RES installed'!$A$2:$C$6,3,FALSE)*(AVERAGE('[1]Profiles, RES, Summer'!R$2:R$4)*(RANDBETWEEN(95,105)/100))</f>
        <v>0.27218735428159735</v>
      </c>
      <c r="S5" s="7">
        <f ca="1">VLOOKUP($A5,'RES installed'!$A$2:$C$6,3,FALSE)*(AVERAGE('[1]Profiles, RES, Summer'!S$2:S$4)*(RANDBETWEEN(95,105)/100))</f>
        <v>1.6858586232218306E-3</v>
      </c>
      <c r="T5" s="7">
        <f ca="1">VLOOKUP($A5,'RES installed'!$A$2:$C$6,3,FALSE)*(AVERAGE('[1]Profiles, RES, Summer'!T$2:T$4)*(RANDBETWEEN(95,105)/100))</f>
        <v>3.1579798847947334E-4</v>
      </c>
      <c r="U5" s="7">
        <f ca="1">VLOOKUP($A5,'RES installed'!$A$2:$C$6,3,FALSE)*(AVERAGE('[1]Profiles, RES, Summer'!U$2:U$4)*(RANDBETWEEN(95,105)/100))</f>
        <v>7.5089256651732648E-5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4.6150273224043715E-5</v>
      </c>
      <c r="D6" s="7">
        <f ca="1">VLOOKUP($A6,'RES installed'!$A$2:$C$6,3,FALSE)*(AVERAGE('[1]Profiles, RES, Summer'!D$2:D$4)*(RANDBETWEEN(95,105)/100))</f>
        <v>2.5026424065100117E-5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4.4397772889290289E-2</v>
      </c>
      <c r="J6" s="7">
        <f ca="1">VLOOKUP($A6,'RES installed'!$A$2:$C$6,3,FALSE)*(AVERAGE('[1]Profiles, RES, Summer'!J$2:J$4)*(RANDBETWEEN(95,105)/100))</f>
        <v>0.89182465870187089</v>
      </c>
      <c r="K6" s="7">
        <f ca="1">VLOOKUP($A6,'RES installed'!$A$2:$C$6,3,FALSE)*(AVERAGE('[1]Profiles, RES, Summer'!K$2:K$4)*(RANDBETWEEN(95,105)/100))</f>
        <v>2.2005359124773669</v>
      </c>
      <c r="L6" s="7">
        <f ca="1">VLOOKUP($A6,'RES installed'!$A$2:$C$6,3,FALSE)*(AVERAGE('[1]Profiles, RES, Summer'!L$2:L$4)*(RANDBETWEEN(95,105)/100))</f>
        <v>2.8196452768174058</v>
      </c>
      <c r="M6" s="7">
        <f ca="1">VLOOKUP($A6,'RES installed'!$A$2:$C$6,3,FALSE)*(AVERAGE('[1]Profiles, RES, Summer'!M$2:M$4)*(RANDBETWEEN(95,105)/100))</f>
        <v>3.2299108019865419</v>
      </c>
      <c r="N6" s="7">
        <f ca="1">VLOOKUP($A6,'RES installed'!$A$2:$C$6,3,FALSE)*(AVERAGE('[1]Profiles, RES, Summer'!N$2:N$4)*(RANDBETWEEN(95,105)/100))</f>
        <v>3.2002315986656762</v>
      </c>
      <c r="O6" s="7">
        <f ca="1">VLOOKUP($A6,'RES installed'!$A$2:$C$6,3,FALSE)*(AVERAGE('[1]Profiles, RES, Summer'!O$2:O$4)*(RANDBETWEEN(95,105)/100))</f>
        <v>3.0082269723862249</v>
      </c>
      <c r="P6" s="7">
        <f ca="1">VLOOKUP($A6,'RES installed'!$A$2:$C$6,3,FALSE)*(AVERAGE('[1]Profiles, RES, Summer'!P$2:P$4)*(RANDBETWEEN(95,105)/100))</f>
        <v>2.3652606343711695</v>
      </c>
      <c r="Q6" s="7">
        <f ca="1">VLOOKUP($A6,'RES installed'!$A$2:$C$6,3,FALSE)*(AVERAGE('[1]Profiles, RES, Summer'!Q$2:Q$4)*(RANDBETWEEN(95,105)/100))</f>
        <v>1.2419385373209018</v>
      </c>
      <c r="R6" s="7">
        <f ca="1">VLOOKUP($A6,'RES installed'!$A$2:$C$6,3,FALSE)*(AVERAGE('[1]Profiles, RES, Summer'!R$2:R$4)*(RANDBETWEEN(95,105)/100))</f>
        <v>0.26663251031666679</v>
      </c>
      <c r="S6" s="7">
        <f ca="1">VLOOKUP($A6,'RES installed'!$A$2:$C$6,3,FALSE)*(AVERAGE('[1]Profiles, RES, Summer'!S$2:S$4)*(RANDBETWEEN(95,105)/100))</f>
        <v>1.7209806778722854E-3</v>
      </c>
      <c r="T6" s="7">
        <f ca="1">VLOOKUP($A6,'RES installed'!$A$2:$C$6,3,FALSE)*(AVERAGE('[1]Profiles, RES, Summer'!T$2:T$4)*(RANDBETWEEN(95,105)/100))</f>
        <v>3.1579798847947334E-4</v>
      </c>
      <c r="U6" s="7">
        <f ca="1">VLOOKUP($A6,'RES installed'!$A$2:$C$6,3,FALSE)*(AVERAGE('[1]Profiles, RES, Summer'!U$2:U$4)*(RANDBETWEEN(95,105)/100))</f>
        <v>7.8217975678888173E-5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1.7685490413678739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1.6894581069051307</v>
      </c>
      <c r="C2" s="4">
        <f>'[1]FL Profiles'!C2*Main!$B$6</f>
        <v>1.7458146136036177</v>
      </c>
      <c r="D2" s="4">
        <f>'[1]FL Profiles'!D2*Main!$B$6</f>
        <v>1.5632745138582742</v>
      </c>
      <c r="E2" s="4">
        <f>'[1]FL Profiles'!E2*Main!$B$6</f>
        <v>1.481763761487048</v>
      </c>
      <c r="F2" s="4">
        <f>'[1]FL Profiles'!F2*Main!$B$6</f>
        <v>1.2140016272220415</v>
      </c>
      <c r="G2" s="4">
        <f>'[1]FL Profiles'!G2*Main!$B$6</f>
        <v>1.0303618883216059</v>
      </c>
      <c r="H2" s="4">
        <f>'[1]FL Profiles'!H2*Main!$B$6</f>
        <v>1.260049016841537</v>
      </c>
      <c r="I2" s="4">
        <f>'[1]FL Profiles'!I2*Main!$B$6</f>
        <v>0.21882819186339336</v>
      </c>
      <c r="J2" s="4">
        <f>'[1]FL Profiles'!J2*Main!$B$6</f>
        <v>0.19243685214117509</v>
      </c>
      <c r="K2" s="4">
        <f>'[1]FL Profiles'!K2*Main!$B$6</f>
        <v>0.28054543944295596</v>
      </c>
      <c r="L2" s="4">
        <f>'[1]FL Profiles'!L2*Main!$B$6</f>
        <v>0.16522078305263743</v>
      </c>
      <c r="M2" s="4">
        <f>'[1]FL Profiles'!M2*Main!$B$6</f>
        <v>0.20645725136860354</v>
      </c>
      <c r="N2" s="4">
        <f>'[1]FL Profiles'!N2*Main!$B$6</f>
        <v>0.3289295622670228</v>
      </c>
      <c r="O2" s="4">
        <f>'[1]FL Profiles'!O2*Main!$B$6</f>
        <v>0.60603862935031494</v>
      </c>
      <c r="P2" s="4">
        <f>'[1]FL Profiles'!P2*Main!$B$6</f>
        <v>0.64658782319434815</v>
      </c>
      <c r="Q2" s="4">
        <f>'[1]FL Profiles'!Q2*Main!$B$6</f>
        <v>0.63586634143219711</v>
      </c>
      <c r="R2" s="4">
        <f>'[1]FL Profiles'!R2*Main!$B$6</f>
        <v>0.35669545093310667</v>
      </c>
      <c r="S2" s="4">
        <f>'[1]FL Profiles'!S2*Main!$B$6</f>
        <v>0.72658657172732244</v>
      </c>
      <c r="T2" s="4">
        <f>'[1]FL Profiles'!T2*Main!$B$6</f>
        <v>0.42638508238708933</v>
      </c>
      <c r="U2" s="4">
        <f>'[1]FL Profiles'!U2*Main!$B$6</f>
        <v>0.29978912465707341</v>
      </c>
      <c r="V2" s="4">
        <f>'[1]FL Profiles'!V2*Main!$B$6</f>
        <v>0.45525061020826552</v>
      </c>
      <c r="W2" s="4">
        <f>'[1]FL Profiles'!W2*Main!$B$6</f>
        <v>0.28137016880927523</v>
      </c>
      <c r="X2" s="4">
        <f>'[1]FL Profiles'!X2*Main!$B$6</f>
        <v>1.2842410782535705</v>
      </c>
      <c r="Y2" s="4">
        <f>'[1]FL Profiles'!Y2*Main!$B$6</f>
        <v>1.5481544754757535</v>
      </c>
    </row>
    <row r="3" spans="1:25" x14ac:dyDescent="0.3">
      <c r="A3" t="s">
        <v>16</v>
      </c>
      <c r="B3" s="4">
        <f>'[1]FL Profiles'!B3*Main!$B$6</f>
        <v>-3.8143733192268625</v>
      </c>
      <c r="C3" s="4">
        <f>'[1]FL Profiles'!C3*Main!$B$6</f>
        <v>-4.0788365360265919</v>
      </c>
      <c r="D3" s="4">
        <f>'[1]FL Profiles'!D3*Main!$B$6</f>
        <v>-4.5874196452568405</v>
      </c>
      <c r="E3" s="4">
        <f>'[1]FL Profiles'!E3*Main!$B$6</f>
        <v>-4.9485136528103171</v>
      </c>
      <c r="F3" s="4">
        <f>'[1]FL Profiles'!F3*Main!$B$6</f>
        <v>-5.2892643359945826</v>
      </c>
      <c r="G3" s="4">
        <f>'[1]FL Profiles'!G3*Main!$B$6</f>
        <v>-5.7724182897633183</v>
      </c>
      <c r="H3" s="4">
        <f>'[1]FL Profiles'!H3*Main!$B$6</f>
        <v>-5.5079550729635898</v>
      </c>
      <c r="I3" s="4">
        <f>'[1]FL Profiles'!I3*Main!$B$6</f>
        <v>-6.1785150297389526</v>
      </c>
      <c r="J3" s="4">
        <f>'[1]FL Profiles'!J3*Main!$B$6</f>
        <v>-5.6038161163087725</v>
      </c>
      <c r="K3" s="4">
        <f>'[1]FL Profiles'!K3*Main!$B$6</f>
        <v>-8.2310877311450419</v>
      </c>
      <c r="L3" s="4">
        <f>'[1]FL Profiles'!L3*Main!$B$6</f>
        <v>-8.1467316624600148</v>
      </c>
      <c r="M3" s="4">
        <f>'[1]FL Profiles'!M3*Main!$B$6</f>
        <v>-7.4473611598212308</v>
      </c>
      <c r="N3" s="4">
        <f>'[1]FL Profiles'!N3*Main!$B$6</f>
        <v>-7.138912376817804</v>
      </c>
      <c r="O3" s="4">
        <f>'[1]FL Profiles'!O3*Main!$B$6</f>
        <v>-6.8924969876510289</v>
      </c>
      <c r="P3" s="4">
        <f>'[1]FL Profiles'!P3*Main!$B$6</f>
        <v>-6.4966956192649477</v>
      </c>
      <c r="Q3" s="4">
        <f>'[1]FL Profiles'!Q3*Main!$B$6</f>
        <v>-5.9120174805023034</v>
      </c>
      <c r="R3" s="4">
        <f>'[1]FL Profiles'!R3*Main!$B$6</f>
        <v>-5.5280784695017822</v>
      </c>
      <c r="S3" s="4">
        <f>'[1]FL Profiles'!S3*Main!$B$6</f>
        <v>-4.9470841219086967</v>
      </c>
      <c r="T3" s="4">
        <f>'[1]FL Profiles'!T3*Main!$B$6</f>
        <v>-3.140060843834747</v>
      </c>
      <c r="U3" s="4">
        <f>'[1]FL Profiles'!U3*Main!$B$6</f>
        <v>-3.5141993208655071</v>
      </c>
      <c r="V3" s="4">
        <f>'[1]FL Profiles'!V3*Main!$B$6</f>
        <v>-3.7146635388388569</v>
      </c>
      <c r="W3" s="4">
        <f>'[1]FL Profiles'!W3*Main!$B$6</f>
        <v>-3.9880475782842733</v>
      </c>
      <c r="X3" s="4">
        <f>'[1]FL Profiles'!X3*Main!$B$6</f>
        <v>-3.1684727705044473</v>
      </c>
      <c r="Y3" s="4">
        <f>'[1]FL Profiles'!Y3*Main!$B$6</f>
        <v>-3.3668201831042444</v>
      </c>
    </row>
    <row r="4" spans="1:25" x14ac:dyDescent="0.3">
      <c r="A4" t="s">
        <v>17</v>
      </c>
      <c r="B4" s="4">
        <f>'[1]FL Profiles'!B4*Main!$B$6</f>
        <v>3.6747054010406859</v>
      </c>
      <c r="C4" s="4">
        <f>'[1]FL Profiles'!C4*Main!$B$6</f>
        <v>3.9313199433709425</v>
      </c>
      <c r="D4" s="4">
        <f>'[1]FL Profiles'!D4*Main!$B$6</f>
        <v>4.4079172986774404</v>
      </c>
      <c r="E4" s="4">
        <f>'[1]FL Profiles'!E4*Main!$B$6</f>
        <v>4.7430323311918583</v>
      </c>
      <c r="F4" s="4">
        <f>'[1]FL Profiles'!F4*Main!$B$6</f>
        <v>5.0485120884765342</v>
      </c>
      <c r="G4" s="4">
        <f>'[1]FL Profiles'!G4*Main!$B$6</f>
        <v>5.5126285393727334</v>
      </c>
      <c r="H4" s="4">
        <f>'[1]FL Profiles'!H4*Main!$B$6</f>
        <v>5.2555878868698782</v>
      </c>
      <c r="I4" s="4">
        <f>'[1]FL Profiles'!I4*Main!$B$6</f>
        <v>5.9308900375015776</v>
      </c>
      <c r="J4" s="4">
        <f>'[1]FL Profiles'!J4*Main!$B$6</f>
        <v>5.4326160453503203</v>
      </c>
      <c r="K4" s="4">
        <f>'[1]FL Profiles'!K4*Main!$B$6</f>
        <v>6.1990232999814268</v>
      </c>
      <c r="L4" s="4">
        <f>'[1]FL Profiles'!L4*Main!$B$6</f>
        <v>6.2478335329780927</v>
      </c>
      <c r="M4" s="4">
        <f>'[1]FL Profiles'!M4*Main!$B$6</f>
        <v>5.8485820467429077</v>
      </c>
      <c r="N4" s="4">
        <f>'[1]FL Profiles'!N4*Main!$B$6</f>
        <v>5.6514579827031524</v>
      </c>
      <c r="O4" s="4">
        <f>'[1]FL Profiles'!O4*Main!$B$6</f>
        <v>5.5061956503154423</v>
      </c>
      <c r="P4" s="4">
        <f>'[1]FL Profiles'!P4*Main!$B$6</f>
        <v>5.1601666991867328</v>
      </c>
      <c r="Q4" s="4">
        <f>'[1]FL Profiles'!Q4*Main!$B$6</f>
        <v>4.6980295987697005</v>
      </c>
      <c r="R4" s="4">
        <f>'[1]FL Profiles'!R4*Main!$B$6</f>
        <v>4.3765775827573057</v>
      </c>
      <c r="S4" s="4">
        <f>'[1]FL Profiles'!S4*Main!$B$6</f>
        <v>3.9115814205370336</v>
      </c>
      <c r="T4" s="4">
        <f>'[1]FL Profiles'!T4*Main!$B$6</f>
        <v>3.0615878446294631</v>
      </c>
      <c r="U4" s="4">
        <f>'[1]FL Profiles'!U4*Main!$B$6</f>
        <v>3.4268054990145367</v>
      </c>
      <c r="V4" s="4">
        <f>'[1]FL Profiles'!V4*Main!$B$6</f>
        <v>3.6413725891519464</v>
      </c>
      <c r="W4" s="4">
        <f>'[1]FL Profiles'!W4*Main!$B$6</f>
        <v>3.9224678481724489</v>
      </c>
      <c r="X4" s="4">
        <f>'[1]FL Profiles'!X4*Main!$B$6</f>
        <v>3.0521859298534229</v>
      </c>
      <c r="Y4" s="4">
        <f>'[1]FL Profiles'!Y4*Main!$B$6</f>
        <v>3.2455849662553042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5.3197225576626455</v>
      </c>
      <c r="C2" s="4">
        <f>('[1]Pc, Winter, S1'!C2*Main!$B$5)+(VLOOKUP($A2,'FL Ratio'!$A$2:$B$9,2,FALSE)*'FL Characterization'!C$2)</f>
        <v>5.1448174407987946</v>
      </c>
      <c r="D2" s="4">
        <f>('[1]Pc, Winter, S1'!D2*Main!$B$5)+(VLOOKUP($A2,'FL Ratio'!$A$2:$B$9,2,FALSE)*'FL Characterization'!D$2)</f>
        <v>4.9374923609770542</v>
      </c>
      <c r="E2" s="4">
        <f>('[1]Pc, Winter, S1'!E2*Main!$B$5)+(VLOOKUP($A2,'FL Ratio'!$A$2:$B$9,2,FALSE)*'FL Characterization'!E$2)</f>
        <v>5.0607775516397773</v>
      </c>
      <c r="F2" s="4">
        <f>('[1]Pc, Winter, S1'!F2*Main!$B$5)+(VLOOKUP($A2,'FL Ratio'!$A$2:$B$9,2,FALSE)*'FL Characterization'!F$2)</f>
        <v>4.8727836944820826</v>
      </c>
      <c r="G2" s="4">
        <f>('[1]Pc, Winter, S1'!G2*Main!$B$5)+(VLOOKUP($A2,'FL Ratio'!$A$2:$B$9,2,FALSE)*'FL Characterization'!G$2)</f>
        <v>4.8422223114861929</v>
      </c>
      <c r="H2" s="4">
        <f>('[1]Pc, Winter, S1'!H2*Main!$B$5)+(VLOOKUP($A2,'FL Ratio'!$A$2:$B$9,2,FALSE)*'FL Characterization'!H$2)</f>
        <v>4.9309513723974243</v>
      </c>
      <c r="I2" s="4">
        <f>('[1]Pc, Winter, S1'!I2*Main!$B$5)+(VLOOKUP($A2,'FL Ratio'!$A$2:$B$9,2,FALSE)*'FL Characterization'!I$2)</f>
        <v>6.1170155846452818</v>
      </c>
      <c r="J2" s="4">
        <f>('[1]Pc, Winter, S1'!J2*Main!$B$5)+(VLOOKUP($A2,'FL Ratio'!$A$2:$B$9,2,FALSE)*'FL Characterization'!J$2)</f>
        <v>6.2331586816885993</v>
      </c>
      <c r="K2" s="4">
        <f>('[1]Pc, Winter, S1'!K2*Main!$B$5)+(VLOOKUP($A2,'FL Ratio'!$A$2:$B$9,2,FALSE)*'FL Characterization'!K$2)</f>
        <v>6.1916800922458561</v>
      </c>
      <c r="L2" s="4">
        <f>('[1]Pc, Winter, S1'!L2*Main!$B$5)+(VLOOKUP($A2,'FL Ratio'!$A$2:$B$9,2,FALSE)*'FL Characterization'!L$2)</f>
        <v>6.149987292197979</v>
      </c>
      <c r="M2" s="4">
        <f>('[1]Pc, Winter, S1'!M2*Main!$B$5)+(VLOOKUP($A2,'FL Ratio'!$A$2:$B$9,2,FALSE)*'FL Characterization'!M$2)</f>
        <v>6.28678228516688</v>
      </c>
      <c r="N2" s="4">
        <f>('[1]Pc, Winter, S1'!N2*Main!$B$5)+(VLOOKUP($A2,'FL Ratio'!$A$2:$B$9,2,FALSE)*'FL Characterization'!N$2)</f>
        <v>6.2440463139232385</v>
      </c>
      <c r="O2" s="4">
        <f>('[1]Pc, Winter, S1'!O2*Main!$B$5)+(VLOOKUP($A2,'FL Ratio'!$A$2:$B$9,2,FALSE)*'FL Characterization'!O$2)</f>
        <v>6.1901003071554825</v>
      </c>
      <c r="P2" s="4">
        <f>('[1]Pc, Winter, S1'!P2*Main!$B$5)+(VLOOKUP($A2,'FL Ratio'!$A$2:$B$9,2,FALSE)*'FL Characterization'!P$2)</f>
        <v>5.4086892709460175</v>
      </c>
      <c r="Q2" s="4">
        <f>('[1]Pc, Winter, S1'!Q2*Main!$B$5)+(VLOOKUP($A2,'FL Ratio'!$A$2:$B$9,2,FALSE)*'FL Characterization'!Q$2)</f>
        <v>5.8069497964263581</v>
      </c>
      <c r="R2" s="4">
        <f>('[1]Pc, Winter, S1'!R2*Main!$B$5)+(VLOOKUP($A2,'FL Ratio'!$A$2:$B$9,2,FALSE)*'FL Characterization'!R$2)</f>
        <v>6.2463908922386029</v>
      </c>
      <c r="S2" s="4">
        <f>('[1]Pc, Winter, S1'!S2*Main!$B$5)+(VLOOKUP($A2,'FL Ratio'!$A$2:$B$9,2,FALSE)*'FL Characterization'!S$2)</f>
        <v>6.2263107914928204</v>
      </c>
      <c r="T2" s="4">
        <f>('[1]Pc, Winter, S1'!T2*Main!$B$5)+(VLOOKUP($A2,'FL Ratio'!$A$2:$B$9,2,FALSE)*'FL Characterization'!T$2)</f>
        <v>5.8529260565952477</v>
      </c>
      <c r="U2" s="4">
        <f>('[1]Pc, Winter, S1'!U2*Main!$B$5)+(VLOOKUP($A2,'FL Ratio'!$A$2:$B$9,2,FALSE)*'FL Characterization'!U$2)</f>
        <v>5.5601702841206935</v>
      </c>
      <c r="V2" s="4">
        <f>('[1]Pc, Winter, S1'!V2*Main!$B$5)+(VLOOKUP($A2,'FL Ratio'!$A$2:$B$9,2,FALSE)*'FL Characterization'!V$2)</f>
        <v>5.5524054484737064</v>
      </c>
      <c r="W2" s="4">
        <f>('[1]Pc, Winter, S1'!W2*Main!$B$5)+(VLOOKUP($A2,'FL Ratio'!$A$2:$B$9,2,FALSE)*'FL Characterization'!W$2)</f>
        <v>5.2749146162361704</v>
      </c>
      <c r="X2" s="4">
        <f>('[1]Pc, Winter, S1'!X2*Main!$B$5)+(VLOOKUP($A2,'FL Ratio'!$A$2:$B$9,2,FALSE)*'FL Characterization'!X$2)</f>
        <v>4.9700618403299117</v>
      </c>
      <c r="Y2" s="4">
        <f>('[1]Pc, Winter, S1'!Y2*Main!$B$5)+(VLOOKUP($A2,'FL Ratio'!$A$2:$B$9,2,FALSE)*'FL Characterization'!Y$2)</f>
        <v>4.9207321189223805</v>
      </c>
    </row>
    <row r="3" spans="1:25" x14ac:dyDescent="0.3">
      <c r="A3">
        <v>2</v>
      </c>
      <c r="B3" s="4">
        <f>('[1]Pc, Winter, S1'!B3*Main!$B$5)+(VLOOKUP($A3,'FL Ratio'!$A$2:$B$9,2,FALSE)*'FL Characterization'!B$2)</f>
        <v>3.2846428788842186</v>
      </c>
      <c r="C3" s="4">
        <f>('[1]Pc, Winter, S1'!C3*Main!$B$5)+(VLOOKUP($A3,'FL Ratio'!$A$2:$B$9,2,FALSE)*'FL Characterization'!C$2)</f>
        <v>3.2085676588783665</v>
      </c>
      <c r="D3" s="4">
        <f>('[1]Pc, Winter, S1'!D3*Main!$B$5)+(VLOOKUP($A3,'FL Ratio'!$A$2:$B$9,2,FALSE)*'FL Characterization'!D$2)</f>
        <v>3.0542162022801089</v>
      </c>
      <c r="E3" s="4">
        <f>('[1]Pc, Winter, S1'!E3*Main!$B$5)+(VLOOKUP($A3,'FL Ratio'!$A$2:$B$9,2,FALSE)*'FL Characterization'!E$2)</f>
        <v>3.0174989109070247</v>
      </c>
      <c r="F3" s="4">
        <f>('[1]Pc, Winter, S1'!F3*Main!$B$5)+(VLOOKUP($A3,'FL Ratio'!$A$2:$B$9,2,FALSE)*'FL Characterization'!F$2)</f>
        <v>3.000710830019369</v>
      </c>
      <c r="G3" s="4">
        <f>('[1]Pc, Winter, S1'!G3*Main!$B$5)+(VLOOKUP($A3,'FL Ratio'!$A$2:$B$9,2,FALSE)*'FL Characterization'!G$2)</f>
        <v>3.1595889459128133</v>
      </c>
      <c r="H3" s="4">
        <f>('[1]Pc, Winter, S1'!H3*Main!$B$5)+(VLOOKUP($A3,'FL Ratio'!$A$2:$B$9,2,FALSE)*'FL Characterization'!H$2)</f>
        <v>3.8120314037189997</v>
      </c>
      <c r="I3" s="4">
        <f>('[1]Pc, Winter, S1'!I3*Main!$B$5)+(VLOOKUP($A3,'FL Ratio'!$A$2:$B$9,2,FALSE)*'FL Characterization'!I$2)</f>
        <v>4.2416936635279798</v>
      </c>
      <c r="J3" s="4">
        <f>('[1]Pc, Winter, S1'!J3*Main!$B$5)+(VLOOKUP($A3,'FL Ratio'!$A$2:$B$9,2,FALSE)*'FL Characterization'!J$2)</f>
        <v>4.6037233467224716</v>
      </c>
      <c r="K3" s="4">
        <f>('[1]Pc, Winter, S1'!K3*Main!$B$5)+(VLOOKUP($A3,'FL Ratio'!$A$2:$B$9,2,FALSE)*'FL Characterization'!K$2)</f>
        <v>4.756488148510277</v>
      </c>
      <c r="L3" s="4">
        <f>('[1]Pc, Winter, S1'!L3*Main!$B$5)+(VLOOKUP($A3,'FL Ratio'!$A$2:$B$9,2,FALSE)*'FL Characterization'!L$2)</f>
        <v>4.7270794940594962</v>
      </c>
      <c r="M3" s="4">
        <f>('[1]Pc, Winter, S1'!M3*Main!$B$5)+(VLOOKUP($A3,'FL Ratio'!$A$2:$B$9,2,FALSE)*'FL Characterization'!M$2)</f>
        <v>4.6220386918009035</v>
      </c>
      <c r="N3" s="4">
        <f>('[1]Pc, Winter, S1'!N3*Main!$B$5)+(VLOOKUP($A3,'FL Ratio'!$A$2:$B$9,2,FALSE)*'FL Characterization'!N$2)</f>
        <v>4.4760360772115426</v>
      </c>
      <c r="O3" s="4">
        <f>('[1]Pc, Winter, S1'!O3*Main!$B$5)+(VLOOKUP($A3,'FL Ratio'!$A$2:$B$9,2,FALSE)*'FL Characterization'!O$2)</f>
        <v>4.3056093637355648</v>
      </c>
      <c r="P3" s="4">
        <f>('[1]Pc, Winter, S1'!P3*Main!$B$5)+(VLOOKUP($A3,'FL Ratio'!$A$2:$B$9,2,FALSE)*'FL Characterization'!P$2)</f>
        <v>4.0237584424081367</v>
      </c>
      <c r="Q3" s="4">
        <f>('[1]Pc, Winter, S1'!Q3*Main!$B$5)+(VLOOKUP($A3,'FL Ratio'!$A$2:$B$9,2,FALSE)*'FL Characterization'!Q$2)</f>
        <v>4.1435157862561534</v>
      </c>
      <c r="R3" s="4">
        <f>('[1]Pc, Winter, S1'!R3*Main!$B$5)+(VLOOKUP($A3,'FL Ratio'!$A$2:$B$9,2,FALSE)*'FL Characterization'!R$2)</f>
        <v>4.5505865116919919</v>
      </c>
      <c r="S3" s="4">
        <f>('[1]Pc, Winter, S1'!S3*Main!$B$5)+(VLOOKUP($A3,'FL Ratio'!$A$2:$B$9,2,FALSE)*'FL Characterization'!S$2)</f>
        <v>5.490665278428283</v>
      </c>
      <c r="T3" s="4">
        <f>('[1]Pc, Winter, S1'!T3*Main!$B$5)+(VLOOKUP($A3,'FL Ratio'!$A$2:$B$9,2,FALSE)*'FL Characterization'!T$2)</f>
        <v>5.1852807505499641</v>
      </c>
      <c r="U3" s="4">
        <f>('[1]Pc, Winter, S1'!U3*Main!$B$5)+(VLOOKUP($A3,'FL Ratio'!$A$2:$B$9,2,FALSE)*'FL Characterization'!U$2)</f>
        <v>4.7740019801964912</v>
      </c>
      <c r="V3" s="4">
        <f>('[1]Pc, Winter, S1'!V3*Main!$B$5)+(VLOOKUP($A3,'FL Ratio'!$A$2:$B$9,2,FALSE)*'FL Characterization'!V$2)</f>
        <v>4.6555148341924157</v>
      </c>
      <c r="W3" s="4">
        <f>('[1]Pc, Winter, S1'!W3*Main!$B$5)+(VLOOKUP($A3,'FL Ratio'!$A$2:$B$9,2,FALSE)*'FL Characterization'!W$2)</f>
        <v>4.3180452925360111</v>
      </c>
      <c r="X3" s="4">
        <f>('[1]Pc, Winter, S1'!X3*Main!$B$5)+(VLOOKUP($A3,'FL Ratio'!$A$2:$B$9,2,FALSE)*'FL Characterization'!X$2)</f>
        <v>4.1230046174942405</v>
      </c>
      <c r="Y3" s="4">
        <f>('[1]Pc, Winter, S1'!Y3*Main!$B$5)+(VLOOKUP($A3,'FL Ratio'!$A$2:$B$9,2,FALSE)*'FL Characterization'!Y$2)</f>
        <v>3.7156826332321571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2.2513580701190703</v>
      </c>
      <c r="C4" s="4">
        <f>('[1]Pc, Winter, S1'!C4*Main!$B$5)+(VLOOKUP($A4,'FL Ratio'!$A$2:$B$9,2,FALSE)*'FL Characterization'!C$2)</f>
        <v>2.1377850144223913</v>
      </c>
      <c r="D4" s="4">
        <f>('[1]Pc, Winter, S1'!D4*Main!$B$5)+(VLOOKUP($A4,'FL Ratio'!$A$2:$B$9,2,FALSE)*'FL Characterization'!D$2)</f>
        <v>2.0518686898748286</v>
      </c>
      <c r="E4" s="4">
        <f>('[1]Pc, Winter, S1'!E4*Main!$B$5)+(VLOOKUP($A4,'FL Ratio'!$A$2:$B$9,2,FALSE)*'FL Characterization'!E$2)</f>
        <v>2.0795614589975879</v>
      </c>
      <c r="F4" s="4">
        <f>('[1]Pc, Winter, S1'!F4*Main!$B$5)+(VLOOKUP($A4,'FL Ratio'!$A$2:$B$9,2,FALSE)*'FL Characterization'!F$2)</f>
        <v>2.0615643616813366</v>
      </c>
      <c r="G4" s="4">
        <f>('[1]Pc, Winter, S1'!G4*Main!$B$5)+(VLOOKUP($A4,'FL Ratio'!$A$2:$B$9,2,FALSE)*'FL Characterization'!G$2)</f>
        <v>2.3094187214491275</v>
      </c>
      <c r="H4" s="4">
        <f>('[1]Pc, Winter, S1'!H4*Main!$B$5)+(VLOOKUP($A4,'FL Ratio'!$A$2:$B$9,2,FALSE)*'FL Characterization'!H$2)</f>
        <v>3.6758512152740774</v>
      </c>
      <c r="I4" s="4">
        <f>('[1]Pc, Winter, S1'!I4*Main!$B$5)+(VLOOKUP($A4,'FL Ratio'!$A$2:$B$9,2,FALSE)*'FL Characterization'!I$2)</f>
        <v>4.1419700128771311</v>
      </c>
      <c r="J4" s="4">
        <f>('[1]Pc, Winter, S1'!J4*Main!$B$5)+(VLOOKUP($A4,'FL Ratio'!$A$2:$B$9,2,FALSE)*'FL Characterization'!J$2)</f>
        <v>4.3225679028129074</v>
      </c>
      <c r="K4" s="4">
        <f>('[1]Pc, Winter, S1'!K4*Main!$B$5)+(VLOOKUP($A4,'FL Ratio'!$A$2:$B$9,2,FALSE)*'FL Characterization'!K$2)</f>
        <v>4.1985151074065596</v>
      </c>
      <c r="L4" s="4">
        <f>('[1]Pc, Winter, S1'!L4*Main!$B$5)+(VLOOKUP($A4,'FL Ratio'!$A$2:$B$9,2,FALSE)*'FL Characterization'!L$2)</f>
        <v>4.0301976927794421</v>
      </c>
      <c r="M4" s="4">
        <f>('[1]Pc, Winter, S1'!M4*Main!$B$5)+(VLOOKUP($A4,'FL Ratio'!$A$2:$B$9,2,FALSE)*'FL Characterization'!M$2)</f>
        <v>4.2913869298044025</v>
      </c>
      <c r="N4" s="4">
        <f>('[1]Pc, Winter, S1'!N4*Main!$B$5)+(VLOOKUP($A4,'FL Ratio'!$A$2:$B$9,2,FALSE)*'FL Characterization'!N$2)</f>
        <v>3.9966644162391609</v>
      </c>
      <c r="O4" s="4">
        <f>('[1]Pc, Winter, S1'!O4*Main!$B$5)+(VLOOKUP($A4,'FL Ratio'!$A$2:$B$9,2,FALSE)*'FL Characterization'!O$2)</f>
        <v>3.8445621743084106</v>
      </c>
      <c r="P4" s="4">
        <f>('[1]Pc, Winter, S1'!P4*Main!$B$5)+(VLOOKUP($A4,'FL Ratio'!$A$2:$B$9,2,FALSE)*'FL Characterization'!P$2)</f>
        <v>3.3414383133479135</v>
      </c>
      <c r="Q4" s="4">
        <f>('[1]Pc, Winter, S1'!Q4*Main!$B$5)+(VLOOKUP($A4,'FL Ratio'!$A$2:$B$9,2,FALSE)*'FL Characterization'!Q$2)</f>
        <v>3.3265635917951699</v>
      </c>
      <c r="R4" s="4">
        <f>('[1]Pc, Winter, S1'!R4*Main!$B$5)+(VLOOKUP($A4,'FL Ratio'!$A$2:$B$9,2,FALSE)*'FL Characterization'!R$2)</f>
        <v>3.4254985395351349</v>
      </c>
      <c r="S4" s="4">
        <f>('[1]Pc, Winter, S1'!S4*Main!$B$5)+(VLOOKUP($A4,'FL Ratio'!$A$2:$B$9,2,FALSE)*'FL Characterization'!S$2)</f>
        <v>3.7451260768134089</v>
      </c>
      <c r="T4" s="4">
        <f>('[1]Pc, Winter, S1'!T4*Main!$B$5)+(VLOOKUP($A4,'FL Ratio'!$A$2:$B$9,2,FALSE)*'FL Characterization'!T$2)</f>
        <v>3.3907181076625554</v>
      </c>
      <c r="U4" s="4">
        <f>('[1]Pc, Winter, S1'!U4*Main!$B$5)+(VLOOKUP($A4,'FL Ratio'!$A$2:$B$9,2,FALSE)*'FL Characterization'!U$2)</f>
        <v>3.5044550145115418</v>
      </c>
      <c r="V4" s="4">
        <f>('[1]Pc, Winter, S1'!V4*Main!$B$5)+(VLOOKUP($A4,'FL Ratio'!$A$2:$B$9,2,FALSE)*'FL Characterization'!V$2)</f>
        <v>3.4245232612299055</v>
      </c>
      <c r="W4" s="4">
        <f>('[1]Pc, Winter, S1'!W4*Main!$B$5)+(VLOOKUP($A4,'FL Ratio'!$A$2:$B$9,2,FALSE)*'FL Characterization'!W$2)</f>
        <v>3.2008993525569855</v>
      </c>
      <c r="X4" s="4">
        <f>('[1]Pc, Winter, S1'!X4*Main!$B$5)+(VLOOKUP($A4,'FL Ratio'!$A$2:$B$9,2,FALSE)*'FL Characterization'!X$2)</f>
        <v>2.7991371164041143</v>
      </c>
      <c r="Y4" s="4">
        <f>('[1]Pc, Winter, S1'!Y4*Main!$B$5)+(VLOOKUP($A4,'FL Ratio'!$A$2:$B$9,2,FALSE)*'FL Characterization'!Y$2)</f>
        <v>2.5242108193882098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0.79220561773064047</v>
      </c>
      <c r="C5" s="4">
        <f>('[1]Pc, Winter, S1'!C5*Main!$B$5)+(VLOOKUP($A5,'FL Ratio'!$A$2:$B$9,2,FALSE)*'FL Characterization'!C$2)</f>
        <v>0.57951423413505743</v>
      </c>
      <c r="D5" s="4">
        <f>('[1]Pc, Winter, S1'!D5*Main!$B$5)+(VLOOKUP($A5,'FL Ratio'!$A$2:$B$9,2,FALSE)*'FL Characterization'!D$2)</f>
        <v>0.56145150494696594</v>
      </c>
      <c r="E5" s="4">
        <f>('[1]Pc, Winter, S1'!E5*Main!$B$5)+(VLOOKUP($A5,'FL Ratio'!$A$2:$B$9,2,FALSE)*'FL Characterization'!E$2)</f>
        <v>0.50908320408836272</v>
      </c>
      <c r="F5" s="4">
        <f>('[1]Pc, Winter, S1'!F5*Main!$B$5)+(VLOOKUP($A5,'FL Ratio'!$A$2:$B$9,2,FALSE)*'FL Characterization'!F$2)</f>
        <v>0.50150699009530186</v>
      </c>
      <c r="G5" s="4">
        <f>('[1]Pc, Winter, S1'!G5*Main!$B$5)+(VLOOKUP($A5,'FL Ratio'!$A$2:$B$9,2,FALSE)*'FL Characterization'!G$2)</f>
        <v>0.87863951598110801</v>
      </c>
      <c r="H5" s="4">
        <f>('[1]Pc, Winter, S1'!H5*Main!$B$5)+(VLOOKUP($A5,'FL Ratio'!$A$2:$B$9,2,FALSE)*'FL Characterization'!H$2)</f>
        <v>1.6812670921010886</v>
      </c>
      <c r="I5" s="4">
        <f>('[1]Pc, Winter, S1'!I5*Main!$B$5)+(VLOOKUP($A5,'FL Ratio'!$A$2:$B$9,2,FALSE)*'FL Characterization'!I$2)</f>
        <v>1.9578660395324803</v>
      </c>
      <c r="J5" s="4">
        <f>('[1]Pc, Winter, S1'!J5*Main!$B$5)+(VLOOKUP($A5,'FL Ratio'!$A$2:$B$9,2,FALSE)*'FL Characterization'!J$2)</f>
        <v>2.1532894832170131</v>
      </c>
      <c r="K5" s="4">
        <f>('[1]Pc, Winter, S1'!K5*Main!$B$5)+(VLOOKUP($A5,'FL Ratio'!$A$2:$B$9,2,FALSE)*'FL Characterization'!K$2)</f>
        <v>2.0265534969110748</v>
      </c>
      <c r="L5" s="4">
        <f>('[1]Pc, Winter, S1'!L5*Main!$B$5)+(VLOOKUP($A5,'FL Ratio'!$A$2:$B$9,2,FALSE)*'FL Characterization'!L$2)</f>
        <v>1.9977604843152792</v>
      </c>
      <c r="M5" s="4">
        <f>('[1]Pc, Winter, S1'!M5*Main!$B$5)+(VLOOKUP($A5,'FL Ratio'!$A$2:$B$9,2,FALSE)*'FL Characterization'!M$2)</f>
        <v>1.862076606141341</v>
      </c>
      <c r="N5" s="4">
        <f>('[1]Pc, Winter, S1'!N5*Main!$B$5)+(VLOOKUP($A5,'FL Ratio'!$A$2:$B$9,2,FALSE)*'FL Characterization'!N$2)</f>
        <v>1.8267475715539685</v>
      </c>
      <c r="O5" s="4">
        <f>('[1]Pc, Winter, S1'!O5*Main!$B$5)+(VLOOKUP($A5,'FL Ratio'!$A$2:$B$9,2,FALSE)*'FL Characterization'!O$2)</f>
        <v>1.7501017081706554</v>
      </c>
      <c r="P5" s="4">
        <f>('[1]Pc, Winter, S1'!P5*Main!$B$5)+(VLOOKUP($A5,'FL Ratio'!$A$2:$B$9,2,FALSE)*'FL Characterization'!P$2)</f>
        <v>1.6773568756203059</v>
      </c>
      <c r="Q5" s="4">
        <f>('[1]Pc, Winter, S1'!Q5*Main!$B$5)+(VLOOKUP($A5,'FL Ratio'!$A$2:$B$9,2,FALSE)*'FL Characterization'!Q$2)</f>
        <v>1.7130186514887298</v>
      </c>
      <c r="R5" s="4">
        <f>('[1]Pc, Winter, S1'!R5*Main!$B$5)+(VLOOKUP($A5,'FL Ratio'!$A$2:$B$9,2,FALSE)*'FL Characterization'!R$2)</f>
        <v>2.1174412684973625</v>
      </c>
      <c r="S5" s="4">
        <f>('[1]Pc, Winter, S1'!S5*Main!$B$5)+(VLOOKUP($A5,'FL Ratio'!$A$2:$B$9,2,FALSE)*'FL Characterization'!S$2)</f>
        <v>3.2125567074567862</v>
      </c>
      <c r="T5" s="4">
        <f>('[1]Pc, Winter, S1'!T5*Main!$B$5)+(VLOOKUP($A5,'FL Ratio'!$A$2:$B$9,2,FALSE)*'FL Characterization'!T$2)</f>
        <v>2.8653690246173853</v>
      </c>
      <c r="U5" s="4">
        <f>('[1]Pc, Winter, S1'!U5*Main!$B$5)+(VLOOKUP($A5,'FL Ratio'!$A$2:$B$9,2,FALSE)*'FL Characterization'!U$2)</f>
        <v>2.4187856956717919</v>
      </c>
      <c r="V5" s="4">
        <f>('[1]Pc, Winter, S1'!V5*Main!$B$5)+(VLOOKUP($A5,'FL Ratio'!$A$2:$B$9,2,FALSE)*'FL Characterization'!V$2)</f>
        <v>2.3551013859221581</v>
      </c>
      <c r="W5" s="4">
        <f>('[1]Pc, Winter, S1'!W5*Main!$B$5)+(VLOOKUP($A5,'FL Ratio'!$A$2:$B$9,2,FALSE)*'FL Characterization'!W$2)</f>
        <v>2.0841265384305703</v>
      </c>
      <c r="X5" s="4">
        <f>('[1]Pc, Winter, S1'!X5*Main!$B$5)+(VLOOKUP($A5,'FL Ratio'!$A$2:$B$9,2,FALSE)*'FL Characterization'!X$2)</f>
        <v>1.6671083351250964</v>
      </c>
      <c r="Y5" s="4">
        <f>('[1]Pc, Winter, S1'!Y5*Main!$B$5)+(VLOOKUP($A5,'FL Ratio'!$A$2:$B$9,2,FALSE)*'FL Characterization'!Y$2)</f>
        <v>1.3509596368706724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1.9658463305365248</v>
      </c>
      <c r="C6" s="4">
        <f>('[1]Pc, Winter, S1'!C6*Main!$B$5)+(VLOOKUP($A6,'FL Ratio'!$A$2:$B$9,2,FALSE)*'FL Characterization'!C$2)</f>
        <v>1.8089779983144438</v>
      </c>
      <c r="D6" s="4">
        <f>('[1]Pc, Winter, S1'!D6*Main!$B$5)+(VLOOKUP($A6,'FL Ratio'!$A$2:$B$9,2,FALSE)*'FL Characterization'!D$2)</f>
        <v>1.6540830949273126</v>
      </c>
      <c r="E6" s="4">
        <f>('[1]Pc, Winter, S1'!E6*Main!$B$5)+(VLOOKUP($A6,'FL Ratio'!$A$2:$B$9,2,FALSE)*'FL Characterization'!E$2)</f>
        <v>1.665542513419356</v>
      </c>
      <c r="F6" s="4">
        <f>('[1]Pc, Winter, S1'!F6*Main!$B$5)+(VLOOKUP($A6,'FL Ratio'!$A$2:$B$9,2,FALSE)*'FL Characterization'!F$2)</f>
        <v>1.6726010663450206</v>
      </c>
      <c r="G6" s="4">
        <f>('[1]Pc, Winter, S1'!G6*Main!$B$5)+(VLOOKUP($A6,'FL Ratio'!$A$2:$B$9,2,FALSE)*'FL Characterization'!G$2)</f>
        <v>1.8506602390231124</v>
      </c>
      <c r="H6" s="4">
        <f>('[1]Pc, Winter, S1'!H6*Main!$B$5)+(VLOOKUP($A6,'FL Ratio'!$A$2:$B$9,2,FALSE)*'FL Characterization'!H$2)</f>
        <v>2.3850892527177181</v>
      </c>
      <c r="I6" s="4">
        <f>('[1]Pc, Winter, S1'!I6*Main!$B$5)+(VLOOKUP($A6,'FL Ratio'!$A$2:$B$9,2,FALSE)*'FL Characterization'!I$2)</f>
        <v>2.5239273983597097</v>
      </c>
      <c r="J6" s="4">
        <f>('[1]Pc, Winter, S1'!J6*Main!$B$5)+(VLOOKUP($A6,'FL Ratio'!$A$2:$B$9,2,FALSE)*'FL Characterization'!J$2)</f>
        <v>2.6062027198656561</v>
      </c>
      <c r="K6" s="4">
        <f>('[1]Pc, Winter, S1'!K6*Main!$B$5)+(VLOOKUP($A6,'FL Ratio'!$A$2:$B$9,2,FALSE)*'FL Characterization'!K$2)</f>
        <v>2.7180748543341586</v>
      </c>
      <c r="L6" s="4">
        <f>('[1]Pc, Winter, S1'!L6*Main!$B$5)+(VLOOKUP($A6,'FL Ratio'!$A$2:$B$9,2,FALSE)*'FL Characterization'!L$2)</f>
        <v>2.7822431339229681</v>
      </c>
      <c r="M6" s="4">
        <f>('[1]Pc, Winter, S1'!M6*Main!$B$5)+(VLOOKUP($A6,'FL Ratio'!$A$2:$B$9,2,FALSE)*'FL Characterization'!M$2)</f>
        <v>2.8326056229586905</v>
      </c>
      <c r="N6" s="4">
        <f>('[1]Pc, Winter, S1'!N6*Main!$B$5)+(VLOOKUP($A6,'FL Ratio'!$A$2:$B$9,2,FALSE)*'FL Characterization'!N$2)</f>
        <v>2.7902850059671676</v>
      </c>
      <c r="O6" s="4">
        <f>('[1]Pc, Winter, S1'!O6*Main!$B$5)+(VLOOKUP($A6,'FL Ratio'!$A$2:$B$9,2,FALSE)*'FL Characterization'!O$2)</f>
        <v>2.6845456726153825</v>
      </c>
      <c r="P6" s="4">
        <f>('[1]Pc, Winter, S1'!P6*Main!$B$5)+(VLOOKUP($A6,'FL Ratio'!$A$2:$B$9,2,FALSE)*'FL Characterization'!P$2)</f>
        <v>2.6803735937985507</v>
      </c>
      <c r="Q6" s="4">
        <f>('[1]Pc, Winter, S1'!Q6*Main!$B$5)+(VLOOKUP($A6,'FL Ratio'!$A$2:$B$9,2,FALSE)*'FL Characterization'!Q$2)</f>
        <v>2.6581089696625546</v>
      </c>
      <c r="R6" s="4">
        <f>('[1]Pc, Winter, S1'!R6*Main!$B$5)+(VLOOKUP($A6,'FL Ratio'!$A$2:$B$9,2,FALSE)*'FL Characterization'!R$2)</f>
        <v>2.8087837113391143</v>
      </c>
      <c r="S6" s="4">
        <f>('[1]Pc, Winter, S1'!S6*Main!$B$5)+(VLOOKUP($A6,'FL Ratio'!$A$2:$B$9,2,FALSE)*'FL Characterization'!S$2)</f>
        <v>3.2518152697815288</v>
      </c>
      <c r="T6" s="4">
        <f>('[1]Pc, Winter, S1'!T6*Main!$B$5)+(VLOOKUP($A6,'FL Ratio'!$A$2:$B$9,2,FALSE)*'FL Characterization'!T$2)</f>
        <v>3.1803887520155474</v>
      </c>
      <c r="U6" s="4">
        <f>('[1]Pc, Winter, S1'!U6*Main!$B$5)+(VLOOKUP($A6,'FL Ratio'!$A$2:$B$9,2,FALSE)*'FL Characterization'!U$2)</f>
        <v>3.0991577548269795</v>
      </c>
      <c r="V6" s="4">
        <f>('[1]Pc, Winter, S1'!V6*Main!$B$5)+(VLOOKUP($A6,'FL Ratio'!$A$2:$B$9,2,FALSE)*'FL Characterization'!V$2)</f>
        <v>3.0869606786298611</v>
      </c>
      <c r="W6" s="4">
        <f>('[1]Pc, Winter, S1'!W6*Main!$B$5)+(VLOOKUP($A6,'FL Ratio'!$A$2:$B$9,2,FALSE)*'FL Characterization'!W$2)</f>
        <v>2.8678400962923685</v>
      </c>
      <c r="X6" s="4">
        <f>('[1]Pc, Winter, S1'!X6*Main!$B$5)+(VLOOKUP($A6,'FL Ratio'!$A$2:$B$9,2,FALSE)*'FL Characterization'!X$2)</f>
        <v>2.6550556158498639</v>
      </c>
      <c r="Y6" s="4">
        <f>('[1]Pc, Winter, S1'!Y6*Main!$B$5)+(VLOOKUP($A6,'FL Ratio'!$A$2:$B$9,2,FALSE)*'FL Characterization'!Y$2)</f>
        <v>2.4443230340290567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2.299692890739844</v>
      </c>
      <c r="C7" s="4">
        <f>('[1]Pc, Winter, S1'!C7*Main!$B$5)+(VLOOKUP($A7,'FL Ratio'!$A$2:$B$9,2,FALSE)*'FL Characterization'!C$2)</f>
        <v>2.1780919380547048</v>
      </c>
      <c r="D7" s="4">
        <f>('[1]Pc, Winter, S1'!D7*Main!$B$5)+(VLOOKUP($A7,'FL Ratio'!$A$2:$B$9,2,FALSE)*'FL Characterization'!D$2)</f>
        <v>2.108909292035491</v>
      </c>
      <c r="E7" s="4">
        <f>('[1]Pc, Winter, S1'!E7*Main!$B$5)+(VLOOKUP($A7,'FL Ratio'!$A$2:$B$9,2,FALSE)*'FL Characterization'!E$2)</f>
        <v>2.1245352569648812</v>
      </c>
      <c r="F7" s="4">
        <f>('[1]Pc, Winter, S1'!F7*Main!$B$5)+(VLOOKUP($A7,'FL Ratio'!$A$2:$B$9,2,FALSE)*'FL Characterization'!F$2)</f>
        <v>2.1193958125726131</v>
      </c>
      <c r="G7" s="4">
        <f>('[1]Pc, Winter, S1'!G7*Main!$B$5)+(VLOOKUP($A7,'FL Ratio'!$A$2:$B$9,2,FALSE)*'FL Characterization'!G$2)</f>
        <v>2.2682447251621869</v>
      </c>
      <c r="H7" s="4">
        <f>('[1]Pc, Winter, S1'!H7*Main!$B$5)+(VLOOKUP($A7,'FL Ratio'!$A$2:$B$9,2,FALSE)*'FL Characterization'!H$2)</f>
        <v>2.5718029393682449</v>
      </c>
      <c r="I7" s="4">
        <f>('[1]Pc, Winter, S1'!I7*Main!$B$5)+(VLOOKUP($A7,'FL Ratio'!$A$2:$B$9,2,FALSE)*'FL Characterization'!I$2)</f>
        <v>2.9877176770912084</v>
      </c>
      <c r="J7" s="4">
        <f>('[1]Pc, Winter, S1'!J7*Main!$B$5)+(VLOOKUP($A7,'FL Ratio'!$A$2:$B$9,2,FALSE)*'FL Characterization'!J$2)</f>
        <v>3.1291077536528933</v>
      </c>
      <c r="K7" s="4">
        <f>('[1]Pc, Winter, S1'!K7*Main!$B$5)+(VLOOKUP($A7,'FL Ratio'!$A$2:$B$9,2,FALSE)*'FL Characterization'!K$2)</f>
        <v>3.2437469689356853</v>
      </c>
      <c r="L7" s="4">
        <f>('[1]Pc, Winter, S1'!L7*Main!$B$5)+(VLOOKUP($A7,'FL Ratio'!$A$2:$B$9,2,FALSE)*'FL Characterization'!L$2)</f>
        <v>3.180283181259477</v>
      </c>
      <c r="M7" s="4">
        <f>('[1]Pc, Winter, S1'!M7*Main!$B$5)+(VLOOKUP($A7,'FL Ratio'!$A$2:$B$9,2,FALSE)*'FL Characterization'!M$2)</f>
        <v>3.2329079750935414</v>
      </c>
      <c r="N7" s="4">
        <f>('[1]Pc, Winter, S1'!N7*Main!$B$5)+(VLOOKUP($A7,'FL Ratio'!$A$2:$B$9,2,FALSE)*'FL Characterization'!N$2)</f>
        <v>3.2290320295321542</v>
      </c>
      <c r="O7" s="4">
        <f>('[1]Pc, Winter, S1'!O7*Main!$B$5)+(VLOOKUP($A7,'FL Ratio'!$A$2:$B$9,2,FALSE)*'FL Characterization'!O$2)</f>
        <v>3.2092728286426881</v>
      </c>
      <c r="P7" s="4">
        <f>('[1]Pc, Winter, S1'!P7*Main!$B$5)+(VLOOKUP($A7,'FL Ratio'!$A$2:$B$9,2,FALSE)*'FL Characterization'!P$2)</f>
        <v>2.9989321090219354</v>
      </c>
      <c r="Q7" s="4">
        <f>('[1]Pc, Winter, S1'!Q7*Main!$B$5)+(VLOOKUP($A7,'FL Ratio'!$A$2:$B$9,2,FALSE)*'FL Characterization'!Q$2)</f>
        <v>3.0047899403900269</v>
      </c>
      <c r="R7" s="4">
        <f>('[1]Pc, Winter, S1'!R7*Main!$B$5)+(VLOOKUP($A7,'FL Ratio'!$A$2:$B$9,2,FALSE)*'FL Characterization'!R$2)</f>
        <v>2.8889920773296387</v>
      </c>
      <c r="S7" s="4">
        <f>('[1]Pc, Winter, S1'!S7*Main!$B$5)+(VLOOKUP($A7,'FL Ratio'!$A$2:$B$9,2,FALSE)*'FL Characterization'!S$2)</f>
        <v>3.0629976233405074</v>
      </c>
      <c r="T7" s="4">
        <f>('[1]Pc, Winter, S1'!T7*Main!$B$5)+(VLOOKUP($A7,'FL Ratio'!$A$2:$B$9,2,FALSE)*'FL Characterization'!T$2)</f>
        <v>2.9398334096627132</v>
      </c>
      <c r="U7" s="4">
        <f>('[1]Pc, Winter, S1'!U7*Main!$B$5)+(VLOOKUP($A7,'FL Ratio'!$A$2:$B$9,2,FALSE)*'FL Characterization'!U$2)</f>
        <v>2.8816533119942211</v>
      </c>
      <c r="V7" s="4">
        <f>('[1]Pc, Winter, S1'!V7*Main!$B$5)+(VLOOKUP($A7,'FL Ratio'!$A$2:$B$9,2,FALSE)*'FL Characterization'!V$2)</f>
        <v>2.834137396190286</v>
      </c>
      <c r="W7" s="4">
        <f>('[1]Pc, Winter, S1'!W7*Main!$B$5)+(VLOOKUP($A7,'FL Ratio'!$A$2:$B$9,2,FALSE)*'FL Characterization'!W$2)</f>
        <v>2.7210547048744345</v>
      </c>
      <c r="X7" s="4">
        <f>('[1]Pc, Winter, S1'!X7*Main!$B$5)+(VLOOKUP($A7,'FL Ratio'!$A$2:$B$9,2,FALSE)*'FL Characterization'!X$2)</f>
        <v>2.5454354767363321</v>
      </c>
      <c r="Y7" s="4">
        <f>('[1]Pc, Winter, S1'!Y7*Main!$B$5)+(VLOOKUP($A7,'FL Ratio'!$A$2:$B$9,2,FALSE)*'FL Characterization'!Y$2)</f>
        <v>2.4002486899782784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1.8961517329596944</v>
      </c>
      <c r="C8" s="4">
        <f>('[1]Pc, Winter, S1'!C8*Main!$B$5)+(VLOOKUP($A8,'FL Ratio'!$A$2:$B$9,2,FALSE)*'FL Characterization'!C$2)</f>
        <v>1.7779120411745695</v>
      </c>
      <c r="D8" s="4">
        <f>('[1]Pc, Winter, S1'!D8*Main!$B$5)+(VLOOKUP($A8,'FL Ratio'!$A$2:$B$9,2,FALSE)*'FL Characterization'!D$2)</f>
        <v>1.6941035518620806</v>
      </c>
      <c r="E8" s="4">
        <f>('[1]Pc, Winter, S1'!E8*Main!$B$5)+(VLOOKUP($A8,'FL Ratio'!$A$2:$B$9,2,FALSE)*'FL Characterization'!E$2)</f>
        <v>1.6999533651808154</v>
      </c>
      <c r="F8" s="4">
        <f>('[1]Pc, Winter, S1'!F8*Main!$B$5)+(VLOOKUP($A8,'FL Ratio'!$A$2:$B$9,2,FALSE)*'FL Characterization'!F$2)</f>
        <v>1.6794159142544332</v>
      </c>
      <c r="G8" s="4">
        <f>('[1]Pc, Winter, S1'!G8*Main!$B$5)+(VLOOKUP($A8,'FL Ratio'!$A$2:$B$9,2,FALSE)*'FL Characterization'!G$2)</f>
        <v>1.8410788407573393</v>
      </c>
      <c r="H8" s="4">
        <f>('[1]Pc, Winter, S1'!H8*Main!$B$5)+(VLOOKUP($A8,'FL Ratio'!$A$2:$B$9,2,FALSE)*'FL Characterization'!H$2)</f>
        <v>2.3579570373454533</v>
      </c>
      <c r="I8" s="4">
        <f>('[1]Pc, Winter, S1'!I8*Main!$B$5)+(VLOOKUP($A8,'FL Ratio'!$A$2:$B$9,2,FALSE)*'FL Characterization'!I$2)</f>
        <v>2.6965854358467793</v>
      </c>
      <c r="J8" s="4">
        <f>('[1]Pc, Winter, S1'!J8*Main!$B$5)+(VLOOKUP($A8,'FL Ratio'!$A$2:$B$9,2,FALSE)*'FL Characterization'!J$2)</f>
        <v>2.8348898721205047</v>
      </c>
      <c r="K8" s="4">
        <f>('[1]Pc, Winter, S1'!K8*Main!$B$5)+(VLOOKUP($A8,'FL Ratio'!$A$2:$B$9,2,FALSE)*'FL Characterization'!K$2)</f>
        <v>2.8478324309941554</v>
      </c>
      <c r="L8" s="4">
        <f>('[1]Pc, Winter, S1'!L8*Main!$B$5)+(VLOOKUP($A8,'FL Ratio'!$A$2:$B$9,2,FALSE)*'FL Characterization'!L$2)</f>
        <v>2.8156960686028323</v>
      </c>
      <c r="M8" s="4">
        <f>('[1]Pc, Winter, S1'!M8*Main!$B$5)+(VLOOKUP($A8,'FL Ratio'!$A$2:$B$9,2,FALSE)*'FL Characterization'!M$2)</f>
        <v>2.8437907932018094</v>
      </c>
      <c r="N8" s="4">
        <f>('[1]Pc, Winter, S1'!N8*Main!$B$5)+(VLOOKUP($A8,'FL Ratio'!$A$2:$B$9,2,FALSE)*'FL Characterization'!N$2)</f>
        <v>2.7752012870868676</v>
      </c>
      <c r="O8" s="4">
        <f>('[1]Pc, Winter, S1'!O8*Main!$B$5)+(VLOOKUP($A8,'FL Ratio'!$A$2:$B$9,2,FALSE)*'FL Characterization'!O$2)</f>
        <v>2.700959601996519</v>
      </c>
      <c r="P8" s="4">
        <f>('[1]Pc, Winter, S1'!P8*Main!$B$5)+(VLOOKUP($A8,'FL Ratio'!$A$2:$B$9,2,FALSE)*'FL Characterization'!P$2)</f>
        <v>2.4968901690616034</v>
      </c>
      <c r="Q8" s="4">
        <f>('[1]Pc, Winter, S1'!Q8*Main!$B$5)+(VLOOKUP($A8,'FL Ratio'!$A$2:$B$9,2,FALSE)*'FL Characterization'!Q$2)</f>
        <v>2.5434041042257598</v>
      </c>
      <c r="R8" s="4">
        <f>('[1]Pc, Winter, S1'!R8*Main!$B$5)+(VLOOKUP($A8,'FL Ratio'!$A$2:$B$9,2,FALSE)*'FL Characterization'!R$2)</f>
        <v>2.7063147191586605</v>
      </c>
      <c r="S8" s="4">
        <f>('[1]Pc, Winter, S1'!S8*Main!$B$5)+(VLOOKUP($A8,'FL Ratio'!$A$2:$B$9,2,FALSE)*'FL Characterization'!S$2)</f>
        <v>3.1239614534987097</v>
      </c>
      <c r="T8" s="4">
        <f>('[1]Pc, Winter, S1'!T8*Main!$B$5)+(VLOOKUP($A8,'FL Ratio'!$A$2:$B$9,2,FALSE)*'FL Characterization'!T$2)</f>
        <v>2.9277102076116939</v>
      </c>
      <c r="U8" s="4">
        <f>('[1]Pc, Winter, S1'!U8*Main!$B$5)+(VLOOKUP($A8,'FL Ratio'!$A$2:$B$9,2,FALSE)*'FL Characterization'!U$2)</f>
        <v>2.7787373922591483</v>
      </c>
      <c r="V8" s="4">
        <f>('[1]Pc, Winter, S1'!V8*Main!$B$5)+(VLOOKUP($A8,'FL Ratio'!$A$2:$B$9,2,FALSE)*'FL Characterization'!V$2)</f>
        <v>2.7356839219028397</v>
      </c>
      <c r="W8" s="4">
        <f>('[1]Pc, Winter, S1'!W8*Main!$B$5)+(VLOOKUP($A8,'FL Ratio'!$A$2:$B$9,2,FALSE)*'FL Characterization'!W$2)</f>
        <v>2.5503300562758007</v>
      </c>
      <c r="X8" s="4">
        <f>('[1]Pc, Winter, S1'!X8*Main!$B$5)+(VLOOKUP($A8,'FL Ratio'!$A$2:$B$9,2,FALSE)*'FL Characterization'!X$2)</f>
        <v>2.32096432594598</v>
      </c>
      <c r="Y8" s="4">
        <f>('[1]Pc, Winter, S1'!Y8*Main!$B$5)+(VLOOKUP($A8,'FL Ratio'!$A$2:$B$9,2,FALSE)*'FL Characterization'!Y$2)</f>
        <v>2.1297441858032746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1.4382957687537283</v>
      </c>
      <c r="C9" s="4">
        <f>('[1]Pc, Winter, S1'!C9*Main!$B$5)+(VLOOKUP($A9,'FL Ratio'!$A$2:$B$9,2,FALSE)*'FL Characterization'!C$2)</f>
        <v>1.3770968504003014</v>
      </c>
      <c r="D9" s="4">
        <f>('[1]Pc, Winter, S1'!D9*Main!$B$5)+(VLOOKUP($A9,'FL Ratio'!$A$2:$B$9,2,FALSE)*'FL Characterization'!D$2)</f>
        <v>1.3321823308637344</v>
      </c>
      <c r="E9" s="4">
        <f>('[1]Pc, Winter, S1'!E9*Main!$B$5)+(VLOOKUP($A9,'FL Ratio'!$A$2:$B$9,2,FALSE)*'FL Characterization'!E$2)</f>
        <v>1.3113725433787458</v>
      </c>
      <c r="F9" s="4">
        <f>('[1]Pc, Winter, S1'!F9*Main!$B$5)+(VLOOKUP($A9,'FL Ratio'!$A$2:$B$9,2,FALSE)*'FL Characterization'!F$2)</f>
        <v>1.3537713037288819</v>
      </c>
      <c r="G9" s="4">
        <f>('[1]Pc, Winter, S1'!G9*Main!$B$5)+(VLOOKUP($A9,'FL Ratio'!$A$2:$B$9,2,FALSE)*'FL Characterization'!G$2)</f>
        <v>1.6063072203212587</v>
      </c>
      <c r="H9" s="4">
        <f>('[1]Pc, Winter, S1'!H9*Main!$B$5)+(VLOOKUP($A9,'FL Ratio'!$A$2:$B$9,2,FALSE)*'FL Characterization'!H$2)</f>
        <v>2.5948930217211417</v>
      </c>
      <c r="I9" s="4">
        <f>('[1]Pc, Winter, S1'!I9*Main!$B$5)+(VLOOKUP($A9,'FL Ratio'!$A$2:$B$9,2,FALSE)*'FL Characterization'!I$2)</f>
        <v>2.9916291601620619</v>
      </c>
      <c r="J9" s="4">
        <f>('[1]Pc, Winter, S1'!J9*Main!$B$5)+(VLOOKUP($A9,'FL Ratio'!$A$2:$B$9,2,FALSE)*'FL Characterization'!J$2)</f>
        <v>3.104262030741082</v>
      </c>
      <c r="K9" s="4">
        <f>('[1]Pc, Winter, S1'!K9*Main!$B$5)+(VLOOKUP($A9,'FL Ratio'!$A$2:$B$9,2,FALSE)*'FL Characterization'!K$2)</f>
        <v>3.0962020997851489</v>
      </c>
      <c r="L9" s="4">
        <f>('[1]Pc, Winter, S1'!L9*Main!$B$5)+(VLOOKUP($A9,'FL Ratio'!$A$2:$B$9,2,FALSE)*'FL Characterization'!L$2)</f>
        <v>3.1976842059949218</v>
      </c>
      <c r="M9" s="4">
        <f>('[1]Pc, Winter, S1'!M9*Main!$B$5)+(VLOOKUP($A9,'FL Ratio'!$A$2:$B$9,2,FALSE)*'FL Characterization'!M$2)</f>
        <v>3.1801513654667253</v>
      </c>
      <c r="N9" s="4">
        <f>('[1]Pc, Winter, S1'!N9*Main!$B$5)+(VLOOKUP($A9,'FL Ratio'!$A$2:$B$9,2,FALSE)*'FL Characterization'!N$2)</f>
        <v>3.0031683940751575</v>
      </c>
      <c r="O9" s="4">
        <f>('[1]Pc, Winter, S1'!O9*Main!$B$5)+(VLOOKUP($A9,'FL Ratio'!$A$2:$B$9,2,FALSE)*'FL Characterization'!O$2)</f>
        <v>2.958733047301632</v>
      </c>
      <c r="P9" s="4">
        <f>('[1]Pc, Winter, S1'!P9*Main!$B$5)+(VLOOKUP($A9,'FL Ratio'!$A$2:$B$9,2,FALSE)*'FL Characterization'!P$2)</f>
        <v>2.6272515572115225</v>
      </c>
      <c r="Q9" s="4">
        <f>('[1]Pc, Winter, S1'!Q9*Main!$B$5)+(VLOOKUP($A9,'FL Ratio'!$A$2:$B$9,2,FALSE)*'FL Characterization'!Q$2)</f>
        <v>2.3746794644050024</v>
      </c>
      <c r="R9" s="4">
        <f>('[1]Pc, Winter, S1'!R9*Main!$B$5)+(VLOOKUP($A9,'FL Ratio'!$A$2:$B$9,2,FALSE)*'FL Characterization'!R$2)</f>
        <v>2.4085762077274673</v>
      </c>
      <c r="S9" s="4">
        <f>('[1]Pc, Winter, S1'!S9*Main!$B$5)+(VLOOKUP($A9,'FL Ratio'!$A$2:$B$9,2,FALSE)*'FL Characterization'!S$2)</f>
        <v>2.6568444627201697</v>
      </c>
      <c r="T9" s="4">
        <f>('[1]Pc, Winter, S1'!T9*Main!$B$5)+(VLOOKUP($A9,'FL Ratio'!$A$2:$B$9,2,FALSE)*'FL Characterization'!T$2)</f>
        <v>2.5820915203126567</v>
      </c>
      <c r="U9" s="4">
        <f>('[1]Pc, Winter, S1'!U9*Main!$B$5)+(VLOOKUP($A9,'FL Ratio'!$A$2:$B$9,2,FALSE)*'FL Characterization'!U$2)</f>
        <v>2.4877406659879231</v>
      </c>
      <c r="V9" s="4">
        <f>('[1]Pc, Winter, S1'!V9*Main!$B$5)+(VLOOKUP($A9,'FL Ratio'!$A$2:$B$9,2,FALSE)*'FL Characterization'!V$2)</f>
        <v>2.4523444124211298</v>
      </c>
      <c r="W9" s="4">
        <f>('[1]Pc, Winter, S1'!W9*Main!$B$5)+(VLOOKUP($A9,'FL Ratio'!$A$2:$B$9,2,FALSE)*'FL Characterization'!W$2)</f>
        <v>2.2483154685183013</v>
      </c>
      <c r="X9" s="4">
        <f>('[1]Pc, Winter, S1'!X9*Main!$B$5)+(VLOOKUP($A9,'FL Ratio'!$A$2:$B$9,2,FALSE)*'FL Characterization'!X$2)</f>
        <v>1.8814090932703749</v>
      </c>
      <c r="Y9" s="4">
        <f>('[1]Pc, Winter, S1'!Y9*Main!$B$5)+(VLOOKUP($A9,'FL Ratio'!$A$2:$B$9,2,FALSE)*'FL Characterization'!Y$2)</f>
        <v>1.6739199725850606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5.3197225576626455</v>
      </c>
      <c r="C2" s="4">
        <f>('[1]Pc, Winter, S2'!C2*Main!$B$5)+(VLOOKUP($A2,'FL Ratio'!$A$2:$B$9,2,FALSE)*'FL Characterization'!C$2)</f>
        <v>5.1927739859795752</v>
      </c>
      <c r="D2" s="4">
        <f>('[1]Pc, Winter, S2'!D2*Main!$B$5)+(VLOOKUP($A2,'FL Ratio'!$A$2:$B$9,2,FALSE)*'FL Characterization'!D$2)</f>
        <v>4.8912439863950015</v>
      </c>
      <c r="E2" s="4">
        <f>('[1]Pc, Winter, S2'!E2*Main!$B$5)+(VLOOKUP($A2,'FL Ratio'!$A$2:$B$9,2,FALSE)*'FL Characterization'!E$2)</f>
        <v>4.9654890556529292</v>
      </c>
      <c r="F2" s="4">
        <f>('[1]Pc, Winter, S2'!F2*Main!$B$5)+(VLOOKUP($A2,'FL Ratio'!$A$2:$B$9,2,FALSE)*'FL Characterization'!F$2)</f>
        <v>4.8727836944820826</v>
      </c>
      <c r="G2" s="4">
        <f>('[1]Pc, Winter, S2'!G2*Main!$B$5)+(VLOOKUP($A2,'FL Ratio'!$A$2:$B$9,2,FALSE)*'FL Characterization'!G$2)</f>
        <v>4.9349453101626297</v>
      </c>
      <c r="H2" s="4">
        <f>('[1]Pc, Winter, S2'!H2*Main!$B$5)+(VLOOKUP($A2,'FL Ratio'!$A$2:$B$9,2,FALSE)*'FL Characterization'!H$2)</f>
        <v>4.8373725410168413</v>
      </c>
      <c r="I2" s="4">
        <f>('[1]Pc, Winter, S2'!I2*Main!$B$5)+(VLOOKUP($A2,'FL Ratio'!$A$2:$B$9,2,FALSE)*'FL Characterization'!I$2)</f>
        <v>6.2384805835707349</v>
      </c>
      <c r="J2" s="4">
        <f>('[1]Pc, Winter, S2'!J2*Main!$B$5)+(VLOOKUP($A2,'FL Ratio'!$A$2:$B$9,2,FALSE)*'FL Characterization'!J$2)</f>
        <v>6.2951053948012037</v>
      </c>
      <c r="K2" s="4">
        <f>('[1]Pc, Winter, S2'!K2*Main!$B$5)+(VLOOKUP($A2,'FL Ratio'!$A$2:$B$9,2,FALSE)*'FL Characterization'!K$2)</f>
        <v>6.3143915123330014</v>
      </c>
      <c r="L2" s="4">
        <f>('[1]Pc, Winter, S2'!L2*Main!$B$5)+(VLOOKUP($A2,'FL Ratio'!$A$2:$B$9,2,FALSE)*'FL Characterization'!L$2)</f>
        <v>6.0888178608421049</v>
      </c>
      <c r="M2" s="4">
        <f>('[1]Pc, Winter, S2'!M2*Main!$B$5)+(VLOOKUP($A2,'FL Ratio'!$A$2:$B$9,2,FALSE)*'FL Characterization'!M$2)</f>
        <v>6.2243273768179472</v>
      </c>
      <c r="N2" s="4">
        <f>('[1]Pc, Winter, S2'!N2*Main!$B$5)+(VLOOKUP($A2,'FL Ratio'!$A$2:$B$9,2,FALSE)*'FL Characterization'!N$2)</f>
        <v>6.1822637099085407</v>
      </c>
      <c r="O2" s="4">
        <f>('[1]Pc, Winter, S2'!O2*Main!$B$5)+(VLOOKUP($A2,'FL Ratio'!$A$2:$B$9,2,FALSE)*'FL Characterization'!O$2)</f>
        <v>6.068722455529775</v>
      </c>
      <c r="P2" s="4">
        <f>('[1]Pc, Winter, S2'!P2*Main!$B$5)+(VLOOKUP($A2,'FL Ratio'!$A$2:$B$9,2,FALSE)*'FL Characterization'!P$2)</f>
        <v>5.4614829880090898</v>
      </c>
      <c r="Q2" s="4">
        <f>('[1]Pc, Winter, S2'!Q2*Main!$B$5)+(VLOOKUP($A2,'FL Ratio'!$A$2:$B$9,2,FALSE)*'FL Characterization'!Q$2)</f>
        <v>5.9205453269891573</v>
      </c>
      <c r="R2" s="4">
        <f>('[1]Pc, Winter, S2'!R2*Main!$B$5)+(VLOOKUP($A2,'FL Ratio'!$A$2:$B$9,2,FALSE)*'FL Characterization'!R$2)</f>
        <v>6.3698919282796433</v>
      </c>
      <c r="S2" s="4">
        <f>('[1]Pc, Winter, S2'!S2*Main!$B$5)+(VLOOKUP($A2,'FL Ratio'!$A$2:$B$9,2,FALSE)*'FL Characterization'!S$2)</f>
        <v>6.3479306610357691</v>
      </c>
      <c r="T2" s="4">
        <f>('[1]Pc, Winter, S2'!T2*Main!$B$5)+(VLOOKUP($A2,'FL Ratio'!$A$2:$B$9,2,FALSE)*'FL Characterization'!T$2)</f>
        <v>5.9106025469964258</v>
      </c>
      <c r="U2" s="4">
        <f>('[1]Pc, Winter, S2'!U2*Main!$B$5)+(VLOOKUP($A2,'FL Ratio'!$A$2:$B$9,2,FALSE)*'FL Characterization'!U$2)</f>
        <v>5.6151724087125867</v>
      </c>
      <c r="V2" s="4">
        <f>('[1]Pc, Winter, S2'!V2*Main!$B$5)+(VLOOKUP($A2,'FL Ratio'!$A$2:$B$9,2,FALSE)*'FL Characterization'!V$2)</f>
        <v>5.4431783419450648</v>
      </c>
      <c r="W2" s="4">
        <f>('[1]Pc, Winter, S2'!W2*Main!$B$5)+(VLOOKUP($A2,'FL Ratio'!$A$2:$B$9,2,FALSE)*'FL Characterization'!W$2)</f>
        <v>5.222728210411427</v>
      </c>
      <c r="X2" s="4">
        <f>('[1]Pc, Winter, S2'!X2*Main!$B$5)+(VLOOKUP($A2,'FL Ratio'!$A$2:$B$9,2,FALSE)*'FL Characterization'!X$2)</f>
        <v>5.0643261128234967</v>
      </c>
      <c r="Y2" s="4">
        <f>('[1]Pc, Winter, S2'!Y2*Main!$B$5)+(VLOOKUP($A2,'FL Ratio'!$A$2:$B$9,2,FALSE)*'FL Characterization'!Y$2)</f>
        <v>4.9668431311606529</v>
      </c>
    </row>
    <row r="3" spans="1:25" x14ac:dyDescent="0.3">
      <c r="A3">
        <v>2</v>
      </c>
      <c r="B3" s="4">
        <f>('[1]Pc, Winter, S2'!B3*Main!$B$5)+(VLOOKUP($A3,'FL Ratio'!$A$2:$B$9,2,FALSE)*'FL Characterization'!B$2)</f>
        <v>3.2846428788842186</v>
      </c>
      <c r="C3" s="4">
        <f>('[1]Pc, Winter, S2'!C3*Main!$B$5)+(VLOOKUP($A3,'FL Ratio'!$A$2:$B$9,2,FALSE)*'FL Characterization'!C$2)</f>
        <v>3.1502156877461447</v>
      </c>
      <c r="D3" s="4">
        <f>('[1]Pc, Winter, S2'!D3*Main!$B$5)+(VLOOKUP($A3,'FL Ratio'!$A$2:$B$9,2,FALSE)*'FL Characterization'!D$2)</f>
        <v>2.9983427932807007</v>
      </c>
      <c r="E3" s="4">
        <f>('[1]Pc, Winter, S2'!E3*Main!$B$5)+(VLOOKUP($A3,'FL Ratio'!$A$2:$B$9,2,FALSE)*'FL Characterization'!E$2)</f>
        <v>3.0174989109070247</v>
      </c>
      <c r="F3" s="4">
        <f>('[1]Pc, Winter, S2'!F3*Main!$B$5)+(VLOOKUP($A3,'FL Ratio'!$A$2:$B$9,2,FALSE)*'FL Characterization'!F$2)</f>
        <v>3.000710830019369</v>
      </c>
      <c r="G3" s="4">
        <f>('[1]Pc, Winter, S2'!G3*Main!$B$5)+(VLOOKUP($A3,'FL Ratio'!$A$2:$B$9,2,FALSE)*'FL Characterization'!G$2)</f>
        <v>3.189467565558072</v>
      </c>
      <c r="H3" s="4">
        <f>('[1]Pc, Winter, S2'!H3*Main!$B$5)+(VLOOKUP($A3,'FL Ratio'!$A$2:$B$9,2,FALSE)*'FL Characterization'!H$2)</f>
        <v>3.7399909390340915</v>
      </c>
      <c r="I3" s="4">
        <f>('[1]Pc, Winter, S2'!I3*Main!$B$5)+(VLOOKUP($A3,'FL Ratio'!$A$2:$B$9,2,FALSE)*'FL Characterization'!I$2)</f>
        <v>4.2416936635279798</v>
      </c>
      <c r="J3" s="4">
        <f>('[1]Pc, Winter, S2'!J3*Main!$B$5)+(VLOOKUP($A3,'FL Ratio'!$A$2:$B$9,2,FALSE)*'FL Characterization'!J$2)</f>
        <v>4.6037233467224716</v>
      </c>
      <c r="K3" s="4">
        <f>('[1]Pc, Winter, S2'!K3*Main!$B$5)+(VLOOKUP($A3,'FL Ratio'!$A$2:$B$9,2,FALSE)*'FL Characterization'!K$2)</f>
        <v>4.8035854542629757</v>
      </c>
      <c r="L3" s="4">
        <f>('[1]Pc, Winter, S2'!L3*Main!$B$5)+(VLOOKUP($A3,'FL Ratio'!$A$2:$B$9,2,FALSE)*'FL Characterization'!L$2)</f>
        <v>4.633088640121815</v>
      </c>
      <c r="M3" s="4">
        <f>('[1]Pc, Winter, S2'!M3*Main!$B$5)+(VLOOKUP($A3,'FL Ratio'!$A$2:$B$9,2,FALSE)*'FL Characterization'!M$2)</f>
        <v>4.7137912747990258</v>
      </c>
      <c r="N3" s="4">
        <f>('[1]Pc, Winter, S2'!N3*Main!$B$5)+(VLOOKUP($A3,'FL Ratio'!$A$2:$B$9,2,FALSE)*'FL Characterization'!N$2)</f>
        <v>4.5644603668815504</v>
      </c>
      <c r="O3" s="4">
        <f>('[1]Pc, Winter, S2'!O3*Main!$B$5)+(VLOOKUP($A3,'FL Ratio'!$A$2:$B$9,2,FALSE)*'FL Characterization'!O$2)</f>
        <v>4.3897014222457749</v>
      </c>
      <c r="P3" s="4">
        <f>('[1]Pc, Winter, S2'!P3*Main!$B$5)+(VLOOKUP($A3,'FL Ratio'!$A$2:$B$9,2,FALSE)*'FL Characterization'!P$2)</f>
        <v>4.1020783185123184</v>
      </c>
      <c r="Q3" s="4">
        <f>('[1]Pc, Winter, S2'!Q3*Main!$B$5)+(VLOOKUP($A3,'FL Ratio'!$A$2:$B$9,2,FALSE)*'FL Characterization'!Q$2)</f>
        <v>4.1838911668829954</v>
      </c>
      <c r="R3" s="4">
        <f>('[1]Pc, Winter, S2'!R3*Main!$B$5)+(VLOOKUP($A3,'FL Ratio'!$A$2:$B$9,2,FALSE)*'FL Characterization'!R$2)</f>
        <v>4.5505865116919919</v>
      </c>
      <c r="S3" s="4">
        <f>('[1]Pc, Winter, S2'!S3*Main!$B$5)+(VLOOKUP($A3,'FL Ratio'!$A$2:$B$9,2,FALSE)*'FL Characterization'!S$2)</f>
        <v>5.3832739280988084</v>
      </c>
      <c r="T3" s="4">
        <f>('[1]Pc, Winter, S2'!T3*Main!$B$5)+(VLOOKUP($A3,'FL Ratio'!$A$2:$B$9,2,FALSE)*'FL Characterization'!T$2)</f>
        <v>5.2364229162514855</v>
      </c>
      <c r="U3" s="4">
        <f>('[1]Pc, Winter, S2'!U3*Main!$B$5)+(VLOOKUP($A3,'FL Ratio'!$A$2:$B$9,2,FALSE)*'FL Characterization'!U$2)</f>
        <v>4.8212423514573599</v>
      </c>
      <c r="V3" s="4">
        <f>('[1]Pc, Winter, S2'!V3*Main!$B$5)+(VLOOKUP($A3,'FL Ratio'!$A$2:$B$9,2,FALSE)*'FL Characterization'!V$2)</f>
        <v>4.7471076288422358</v>
      </c>
      <c r="W3" s="4">
        <f>('[1]Pc, Winter, S2'!W3*Main!$B$5)+(VLOOKUP($A3,'FL Ratio'!$A$2:$B$9,2,FALSE)*'FL Characterization'!W$2)</f>
        <v>4.3180452925360111</v>
      </c>
      <c r="X3" s="4">
        <f>('[1]Pc, Winter, S2'!X3*Main!$B$5)+(VLOOKUP($A3,'FL Ratio'!$A$2:$B$9,2,FALSE)*'FL Characterization'!X$2)</f>
        <v>4.0448253287385345</v>
      </c>
      <c r="Y3" s="4">
        <f>('[1]Pc, Winter, S2'!Y3*Main!$B$5)+(VLOOKUP($A3,'FL Ratio'!$A$2:$B$9,2,FALSE)*'FL Characterization'!Y$2)</f>
        <v>3.7502592021053522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2.2918800099030383</v>
      </c>
      <c r="C4" s="4">
        <f>('[1]Pc, Winter, S2'!C4*Main!$B$5)+(VLOOKUP($A4,'FL Ratio'!$A$2:$B$9,2,FALSE)*'FL Characterization'!C$2)</f>
        <v>2.1758852090745626</v>
      </c>
      <c r="D4" s="4">
        <f>('[1]Pc, Winter, S2'!D4*Main!$B$5)+(VLOOKUP($A4,'FL Ratio'!$A$2:$B$9,2,FALSE)*'FL Characterization'!D$2)</f>
        <v>2.0334343689945582</v>
      </c>
      <c r="E4" s="4">
        <f>('[1]Pc, Winter, S2'!E4*Main!$B$5)+(VLOOKUP($A4,'FL Ratio'!$A$2:$B$9,2,FALSE)*'FL Characterization'!E$2)</f>
        <v>2.1172013181469076</v>
      </c>
      <c r="F4" s="4">
        <f>('[1]Pc, Winter, S2'!F4*Main!$B$5)+(VLOOKUP($A4,'FL Ratio'!$A$2:$B$9,2,FALSE)*'FL Characterization'!F$2)</f>
        <v>2.0235704121203018</v>
      </c>
      <c r="G4" s="4">
        <f>('[1]Pc, Winter, S2'!G4*Main!$B$5)+(VLOOKUP($A4,'FL Ratio'!$A$2:$B$9,2,FALSE)*'FL Characterization'!G$2)</f>
        <v>2.265977978722336</v>
      </c>
      <c r="H4" s="4">
        <f>('[1]Pc, Winter, S2'!H4*Main!$B$5)+(VLOOKUP($A4,'FL Ratio'!$A$2:$B$9,2,FALSE)*'FL Characterization'!H$2)</f>
        <v>3.7109296620710297</v>
      </c>
      <c r="I4" s="4">
        <f>('[1]Pc, Winter, S2'!I4*Main!$B$5)+(VLOOKUP($A4,'FL Ratio'!$A$2:$B$9,2,FALSE)*'FL Characterization'!I$2)</f>
        <v>4.1419700128771302</v>
      </c>
      <c r="J4" s="4">
        <f>('[1]Pc, Winter, S2'!J4*Main!$B$5)+(VLOOKUP($A4,'FL Ratio'!$A$2:$B$9,2,FALSE)*'FL Characterization'!J$2)</f>
        <v>4.2366297096956931</v>
      </c>
      <c r="K4" s="4">
        <f>('[1]Pc, Winter, S2'!K4*Main!$B$5)+(VLOOKUP($A4,'FL Ratio'!$A$2:$B$9,2,FALSE)*'FL Characterization'!K$2)</f>
        <v>4.1569040169184177</v>
      </c>
      <c r="L4" s="4">
        <f>('[1]Pc, Winter, S2'!L4*Main!$B$5)+(VLOOKUP($A4,'FL Ratio'!$A$2:$B$9,2,FALSE)*'FL Characterization'!L$2)</f>
        <v>4.0301976927794421</v>
      </c>
      <c r="M4" s="4">
        <f>('[1]Pc, Winter, S2'!M4*Main!$B$5)+(VLOOKUP($A4,'FL Ratio'!$A$2:$B$9,2,FALSE)*'FL Characterization'!M$2)</f>
        <v>4.2061097438786312</v>
      </c>
      <c r="N4" s="4">
        <f>('[1]Pc, Winter, S2'!N4*Main!$B$5)+(VLOOKUP($A4,'FL Ratio'!$A$2:$B$9,2,FALSE)*'FL Characterization'!N$2)</f>
        <v>3.9176082734137561</v>
      </c>
      <c r="O4" s="4">
        <f>('[1]Pc, Winter, S2'!O4*Main!$B$5)+(VLOOKUP($A4,'FL Ratio'!$A$2:$B$9,2,FALSE)*'FL Characterization'!O$2)</f>
        <v>3.8445621743084106</v>
      </c>
      <c r="P4" s="4">
        <f>('[1]Pc, Winter, S2'!P4*Main!$B$5)+(VLOOKUP($A4,'FL Ratio'!$A$2:$B$9,2,FALSE)*'FL Characterization'!P$2)</f>
        <v>3.3414383133479135</v>
      </c>
      <c r="Q4" s="4">
        <f>('[1]Pc, Winter, S2'!Q4*Main!$B$5)+(VLOOKUP($A4,'FL Ratio'!$A$2:$B$9,2,FALSE)*'FL Characterization'!Q$2)</f>
        <v>3.3589814059245455</v>
      </c>
      <c r="R4" s="4">
        <f>('[1]Pc, Winter, S2'!R4*Main!$B$5)+(VLOOKUP($A4,'FL Ratio'!$A$2:$B$9,2,FALSE)*'FL Characterization'!R$2)</f>
        <v>3.3579397566135869</v>
      </c>
      <c r="S4" s="4">
        <f>('[1]Pc, Winter, S2'!S4*Main!$B$5)+(VLOOKUP($A4,'FL Ratio'!$A$2:$B$9,2,FALSE)*'FL Characterization'!S$2)</f>
        <v>3.7816085554859069</v>
      </c>
      <c r="T4" s="4">
        <f>('[1]Pc, Winter, S2'!T4*Main!$B$5)+(VLOOKUP($A4,'FL Ratio'!$A$2:$B$9,2,FALSE)*'FL Characterization'!T$2)</f>
        <v>3.3240407723956702</v>
      </c>
      <c r="U4" s="4">
        <f>('[1]Pc, Winter, S2'!U4*Main!$B$5)+(VLOOKUP($A4,'FL Ratio'!$A$2:$B$9,2,FALSE)*'FL Characterization'!U$2)</f>
        <v>3.5044550145115418</v>
      </c>
      <c r="V4" s="4">
        <f>('[1]Pc, Winter, S2'!V4*Main!$B$5)+(VLOOKUP($A4,'FL Ratio'!$A$2:$B$9,2,FALSE)*'FL Characterization'!V$2)</f>
        <v>3.3908850294312178</v>
      </c>
      <c r="W4" s="4">
        <f>('[1]Pc, Winter, S2'!W4*Main!$B$5)+(VLOOKUP($A4,'FL Ratio'!$A$2:$B$9,2,FALSE)*'FL Characterization'!W$2)</f>
        <v>3.1376316859560038</v>
      </c>
      <c r="X4" s="4">
        <f>('[1]Pc, Winter, S2'!X4*Main!$B$5)+(VLOOKUP($A4,'FL Ratio'!$A$2:$B$9,2,FALSE)*'FL Characterization'!X$2)</f>
        <v>2.7465790169513751</v>
      </c>
      <c r="Y4" s="4">
        <f>('[1]Pc, Winter, S2'!Y4*Main!$B$5)+(VLOOKUP($A4,'FL Ratio'!$A$2:$B$9,2,FALSE)*'FL Characterization'!Y$2)</f>
        <v>2.5705666238413718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0.78597301966023914</v>
      </c>
      <c r="C5" s="4">
        <f>('[1]Pc, Winter, S2'!C5*Main!$B$5)+(VLOOKUP($A5,'FL Ratio'!$A$2:$B$9,2,FALSE)*'FL Characterization'!C$2)</f>
        <v>0.57951423413505743</v>
      </c>
      <c r="D5" s="4">
        <f>('[1]Pc, Winter, S2'!D5*Main!$B$5)+(VLOOKUP($A5,'FL Ratio'!$A$2:$B$9,2,FALSE)*'FL Characterization'!D$2)</f>
        <v>0.55740026441135448</v>
      </c>
      <c r="E5" s="4">
        <f>('[1]Pc, Winter, S2'!E5*Main!$B$5)+(VLOOKUP($A5,'FL Ratio'!$A$2:$B$9,2,FALSE)*'FL Characterization'!E$2)</f>
        <v>0.50908320408836272</v>
      </c>
      <c r="F5" s="4">
        <f>('[1]Pc, Winter, S2'!F5*Main!$B$5)+(VLOOKUP($A5,'FL Ratio'!$A$2:$B$9,2,FALSE)*'FL Characterization'!F$2)</f>
        <v>0.50910912664276387</v>
      </c>
      <c r="G5" s="4">
        <f>('[1]Pc, Winter, S2'!G5*Main!$B$5)+(VLOOKUP($A5,'FL Ratio'!$A$2:$B$9,2,FALSE)*'FL Characterization'!G$2)</f>
        <v>0.88639554925259745</v>
      </c>
      <c r="H5" s="4">
        <f>('[1]Pc, Winter, S2'!H5*Main!$B$5)+(VLOOKUP($A5,'FL Ratio'!$A$2:$B$9,2,FALSE)*'FL Characterization'!H$2)</f>
        <v>1.6501618482927498</v>
      </c>
      <c r="I5" s="4">
        <f>('[1]Pc, Winter, S2'!I5*Main!$B$5)+(VLOOKUP($A5,'FL Ratio'!$A$2:$B$9,2,FALSE)*'FL Characterization'!I$2)</f>
        <v>1.9191463751255575</v>
      </c>
      <c r="J5" s="4">
        <f>('[1]Pc, Winter, S2'!J5*Main!$B$5)+(VLOOKUP($A5,'FL Ratio'!$A$2:$B$9,2,FALSE)*'FL Characterization'!J$2)</f>
        <v>2.174629941197042</v>
      </c>
      <c r="K5" s="4">
        <f>('[1]Pc, Winter, S2'!K5*Main!$B$5)+(VLOOKUP($A5,'FL Ratio'!$A$2:$B$9,2,FALSE)*'FL Characterization'!K$2)</f>
        <v>2.0665234759704103</v>
      </c>
      <c r="L5" s="4">
        <f>('[1]Pc, Winter, S2'!L5*Main!$B$5)+(VLOOKUP($A5,'FL Ratio'!$A$2:$B$9,2,FALSE)*'FL Characterization'!L$2)</f>
        <v>2.0373852524354796</v>
      </c>
      <c r="M5" s="4">
        <f>('[1]Pc, Winter, S2'!M5*Main!$B$5)+(VLOOKUP($A5,'FL Ratio'!$A$2:$B$9,2,FALSE)*'FL Characterization'!M$2)</f>
        <v>1.8252479885212511</v>
      </c>
      <c r="N5" s="4">
        <f>('[1]Pc, Winter, S2'!N5*Main!$B$5)+(VLOOKUP($A5,'FL Ratio'!$A$2:$B$9,2,FALSE)*'FL Characterization'!N$2)</f>
        <v>1.8626246638605135</v>
      </c>
      <c r="O5" s="4">
        <f>('[1]Pc, Winter, S2'!O5*Main!$B$5)+(VLOOKUP($A5,'FL Ratio'!$A$2:$B$9,2,FALSE)*'FL Characterization'!O$2)</f>
        <v>1.7501017081706554</v>
      </c>
      <c r="P5" s="4">
        <f>('[1]Pc, Winter, S2'!P5*Main!$B$5)+(VLOOKUP($A5,'FL Ratio'!$A$2:$B$9,2,FALSE)*'FL Characterization'!P$2)</f>
        <v>1.7096108374863233</v>
      </c>
      <c r="Q5" s="4">
        <f>('[1]Pc, Winter, S2'!Q5*Main!$B$5)+(VLOOKUP($A5,'FL Ratio'!$A$2:$B$9,2,FALSE)*'FL Characterization'!Q$2)</f>
        <v>1.6965243313152745</v>
      </c>
      <c r="R5" s="4">
        <f>('[1]Pc, Winter, S2'!R5*Main!$B$5)+(VLOOKUP($A5,'FL Ratio'!$A$2:$B$9,2,FALSE)*'FL Characterization'!R$2)</f>
        <v>2.0758058340292815</v>
      </c>
      <c r="S5" s="4">
        <f>('[1]Pc, Winter, S2'!S5*Main!$B$5)+(VLOOKUP($A5,'FL Ratio'!$A$2:$B$9,2,FALSE)*'FL Characterization'!S$2)</f>
        <v>3.1497587464511052</v>
      </c>
      <c r="T5" s="4">
        <f>('[1]Pc, Winter, S2'!T5*Main!$B$5)+(VLOOKUP($A5,'FL Ratio'!$A$2:$B$9,2,FALSE)*'FL Characterization'!T$2)</f>
        <v>2.808914414289811</v>
      </c>
      <c r="U5" s="4">
        <f>('[1]Pc, Winter, S2'!U5*Main!$B$5)+(VLOOKUP($A5,'FL Ratio'!$A$2:$B$9,2,FALSE)*'FL Characterization'!U$2)</f>
        <v>2.4187856956717919</v>
      </c>
      <c r="V5" s="4">
        <f>('[1]Pc, Winter, S2'!V5*Main!$B$5)+(VLOOKUP($A5,'FL Ratio'!$A$2:$B$9,2,FALSE)*'FL Characterization'!V$2)</f>
        <v>2.4012929124201849</v>
      </c>
      <c r="W5" s="4">
        <f>('[1]Pc, Winter, S2'!W5*Main!$B$5)+(VLOOKUP($A5,'FL Ratio'!$A$2:$B$9,2,FALSE)*'FL Characterization'!W$2)</f>
        <v>2.0841265384305703</v>
      </c>
      <c r="X5" s="4">
        <f>('[1]Pc, Winter, S2'!X5*Main!$B$5)+(VLOOKUP($A5,'FL Ratio'!$A$2:$B$9,2,FALSE)*'FL Characterization'!X$2)</f>
        <v>1.6824951773980936</v>
      </c>
      <c r="Y5" s="4">
        <f>('[1]Pc, Winter, S2'!Y5*Main!$B$5)+(VLOOKUP($A5,'FL Ratio'!$A$2:$B$9,2,FALSE)*'FL Characterization'!Y$2)</f>
        <v>1.374882520657134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2.0017843409334448</v>
      </c>
      <c r="C6" s="4">
        <f>('[1]Pc, Winter, S2'!C6*Main!$B$5)+(VLOOKUP($A6,'FL Ratio'!$A$2:$B$9,2,FALSE)*'FL Characterization'!C$2)</f>
        <v>1.7762900675753619</v>
      </c>
      <c r="D6" s="4">
        <f>('[1]Pc, Winter, S2'!D6*Main!$B$5)+(VLOOKUP($A6,'FL Ratio'!$A$2:$B$9,2,FALSE)*'FL Characterization'!D$2)</f>
        <v>1.6241279820564829</v>
      </c>
      <c r="E6" s="4">
        <f>('[1]Pc, Winter, S2'!E6*Main!$B$5)+(VLOOKUP($A6,'FL Ratio'!$A$2:$B$9,2,FALSE)*'FL Characterization'!E$2)</f>
        <v>1.695889836164769</v>
      </c>
      <c r="F6" s="4">
        <f>('[1]Pc, Winter, S2'!F6*Main!$B$5)+(VLOOKUP($A6,'FL Ratio'!$A$2:$B$9,2,FALSE)*'FL Characterization'!F$2)</f>
        <v>1.6570890573087922</v>
      </c>
      <c r="G6" s="4">
        <f>('[1]Pc, Winter, S2'!G6*Main!$B$5)+(VLOOKUP($A6,'FL Ratio'!$A$2:$B$9,2,FALSE)*'FL Characterization'!G$2)</f>
        <v>1.8157077580192933</v>
      </c>
      <c r="H6" s="4">
        <f>('[1]Pc, Winter, S2'!H6*Main!$B$5)+(VLOOKUP($A6,'FL Ratio'!$A$2:$B$9,2,FALSE)*'FL Characterization'!H$2)</f>
        <v>2.430270939738389</v>
      </c>
      <c r="I6" s="4">
        <f>('[1]Pc, Winter, S2'!I6*Main!$B$5)+(VLOOKUP($A6,'FL Ratio'!$A$2:$B$9,2,FALSE)*'FL Characterization'!I$2)</f>
        <v>2.4989069525679763</v>
      </c>
      <c r="J6" s="4">
        <f>('[1]Pc, Winter, S2'!J6*Main!$B$5)+(VLOOKUP($A6,'FL Ratio'!$A$2:$B$9,2,FALSE)*'FL Characterization'!J$2)</f>
        <v>2.6579419005586864</v>
      </c>
      <c r="K6" s="4">
        <f>('[1]Pc, Winter, S2'!K6*Main!$B$5)+(VLOOKUP($A6,'FL Ratio'!$A$2:$B$9,2,FALSE)*'FL Characterization'!K$2)</f>
        <v>2.6642744481263612</v>
      </c>
      <c r="L6" s="4">
        <f>('[1]Pc, Winter, S2'!L6*Main!$B$5)+(VLOOKUP($A6,'FL Ratio'!$A$2:$B$9,2,FALSE)*'FL Characterization'!L$2)</f>
        <v>2.8099003444791451</v>
      </c>
      <c r="M6" s="4">
        <f>('[1]Pc, Winter, S2'!M6*Main!$B$5)+(VLOOKUP($A6,'FL Ratio'!$A$2:$B$9,2,FALSE)*'FL Characterization'!M$2)</f>
        <v>2.7763664250022537</v>
      </c>
      <c r="N6" s="4">
        <f>('[1]Pc, Winter, S2'!N6*Main!$B$5)+(VLOOKUP($A6,'FL Ratio'!$A$2:$B$9,2,FALSE)*'FL Characterization'!N$2)</f>
        <v>2.7627110854697627</v>
      </c>
      <c r="O6" s="4">
        <f>('[1]Pc, Winter, S2'!O6*Main!$B$5)+(VLOOKUP($A6,'FL Ratio'!$A$2:$B$9,2,FALSE)*'FL Characterization'!O$2)</f>
        <v>2.7107850907121862</v>
      </c>
      <c r="P6" s="4">
        <f>('[1]Pc, Winter, S2'!P6*Main!$B$5)+(VLOOKUP($A6,'FL Ratio'!$A$2:$B$9,2,FALSE)*'FL Characterization'!P$2)</f>
        <v>2.6803735937985507</v>
      </c>
      <c r="Q6" s="4">
        <f>('[1]Pc, Winter, S2'!Q6*Main!$B$5)+(VLOOKUP($A6,'FL Ratio'!$A$2:$B$9,2,FALSE)*'FL Characterization'!Q$2)</f>
        <v>2.6581089696625546</v>
      </c>
      <c r="R6" s="4">
        <f>('[1]Pc, Winter, S2'!R6*Main!$B$5)+(VLOOKUP($A6,'FL Ratio'!$A$2:$B$9,2,FALSE)*'FL Characterization'!R$2)</f>
        <v>2.7810525696766564</v>
      </c>
      <c r="S6" s="4">
        <f>('[1]Pc, Winter, S2'!S6*Main!$B$5)+(VLOOKUP($A6,'FL Ratio'!$A$2:$B$9,2,FALSE)*'FL Characterization'!S$2)</f>
        <v>3.2200237036554413</v>
      </c>
      <c r="T6" s="4">
        <f>('[1]Pc, Winter, S2'!T6*Main!$B$5)+(VLOOKUP($A6,'FL Ratio'!$A$2:$B$9,2,FALSE)*'FL Characterization'!T$2)</f>
        <v>3.1490112495777796</v>
      </c>
      <c r="U6" s="4">
        <f>('[1]Pc, Winter, S2'!U6*Main!$B$5)+(VLOOKUP($A6,'FL Ratio'!$A$2:$B$9,2,FALSE)*'FL Characterization'!U$2)</f>
        <v>3.0991577548269795</v>
      </c>
      <c r="V6" s="4">
        <f>('[1]Pc, Winter, S2'!V6*Main!$B$5)+(VLOOKUP($A6,'FL Ratio'!$A$2:$B$9,2,FALSE)*'FL Characterization'!V$2)</f>
        <v>3.0869606786298611</v>
      </c>
      <c r="W6" s="4">
        <f>('[1]Pc, Winter, S2'!W6*Main!$B$5)+(VLOOKUP($A6,'FL Ratio'!$A$2:$B$9,2,FALSE)*'FL Characterization'!W$2)</f>
        <v>2.8394430654982536</v>
      </c>
      <c r="X6" s="4">
        <f>('[1]Pc, Winter, S2'!X6*Main!$B$5)+(VLOOKUP($A6,'FL Ratio'!$A$2:$B$9,2,FALSE)*'FL Characterization'!X$2)</f>
        <v>2.705588246010354</v>
      </c>
      <c r="Y6" s="4">
        <f>('[1]Pc, Winter, S2'!Y6*Main!$B$5)+(VLOOKUP($A6,'FL Ratio'!$A$2:$B$9,2,FALSE)*'FL Characterization'!Y$2)</f>
        <v>2.4672181098938708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2.2570779491388571</v>
      </c>
      <c r="C7" s="4">
        <f>('[1]Pc, Winter, S2'!C7*Main!$B$5)+(VLOOKUP($A7,'FL Ratio'!$A$2:$B$9,2,FALSE)*'FL Characterization'!C$2)</f>
        <v>2.1580568332877612</v>
      </c>
      <c r="D7" s="4">
        <f>('[1]Pc, Winter, S2'!D7*Main!$B$5)+(VLOOKUP($A7,'FL Ratio'!$A$2:$B$9,2,FALSE)*'FL Characterization'!D$2)</f>
        <v>2.0698576552224979</v>
      </c>
      <c r="E7" s="4">
        <f>('[1]Pc, Winter, S2'!E7*Main!$B$5)+(VLOOKUP($A7,'FL Ratio'!$A$2:$B$9,2,FALSE)*'FL Characterization'!E$2)</f>
        <v>2.0850080793485577</v>
      </c>
      <c r="F7" s="4">
        <f>('[1]Pc, Winter, S2'!F7*Main!$B$5)+(VLOOKUP($A7,'FL Ratio'!$A$2:$B$9,2,FALSE)*'FL Characterization'!F$2)</f>
        <v>2.1393757690711173</v>
      </c>
      <c r="G7" s="4">
        <f>('[1]Pc, Winter, S2'!G7*Main!$B$5)+(VLOOKUP($A7,'FL Ratio'!$A$2:$B$9,2,FALSE)*'FL Characterization'!G$2)</f>
        <v>2.2682447251621869</v>
      </c>
      <c r="H7" s="4">
        <f>('[1]Pc, Winter, S2'!H7*Main!$B$5)+(VLOOKUP($A7,'FL Ratio'!$A$2:$B$9,2,FALSE)*'FL Characterization'!H$2)</f>
        <v>2.5473449589914035</v>
      </c>
      <c r="I7" s="4">
        <f>('[1]Pc, Winter, S2'!I7*Main!$B$5)+(VLOOKUP($A7,'FL Ratio'!$A$2:$B$9,2,FALSE)*'FL Characterization'!I$2)</f>
        <v>3.0173760256702571</v>
      </c>
      <c r="J7" s="4">
        <f>('[1]Pc, Winter, S2'!J7*Main!$B$5)+(VLOOKUP($A7,'FL Ratio'!$A$2:$B$9,2,FALSE)*'FL Characterization'!J$2)</f>
        <v>3.1913050350216694</v>
      </c>
      <c r="K7" s="4">
        <f>('[1]Pc, Winter, S2'!K7*Main!$B$5)+(VLOOKUP($A7,'FL Ratio'!$A$2:$B$9,2,FALSE)*'FL Characterization'!K$2)</f>
        <v>3.2115900446857713</v>
      </c>
      <c r="L7" s="4">
        <f>('[1]Pc, Winter, S2'!L7*Main!$B$5)+(VLOOKUP($A7,'FL Ratio'!$A$2:$B$9,2,FALSE)*'FL Characterization'!L$2)</f>
        <v>3.180283181259477</v>
      </c>
      <c r="M7" s="4">
        <f>('[1]Pc, Winter, S2'!M7*Main!$B$5)+(VLOOKUP($A7,'FL Ratio'!$A$2:$B$9,2,FALSE)*'FL Characterization'!M$2)</f>
        <v>3.2650305975931087</v>
      </c>
      <c r="N7" s="4">
        <f>('[1]Pc, Winter, S2'!N7*Main!$B$5)+(VLOOKUP($A7,'FL Ratio'!$A$2:$B$9,2,FALSE)*'FL Characterization'!N$2)</f>
        <v>3.1651092480660448</v>
      </c>
      <c r="O7" s="4">
        <f>('[1]Pc, Winter, S2'!O7*Main!$B$5)+(VLOOKUP($A7,'FL Ratio'!$A$2:$B$9,2,FALSE)*'FL Characterization'!O$2)</f>
        <v>3.2092728286426881</v>
      </c>
      <c r="P7" s="4">
        <f>('[1]Pc, Winter, S2'!P7*Main!$B$5)+(VLOOKUP($A7,'FL Ratio'!$A$2:$B$9,2,FALSE)*'FL Characterization'!P$2)</f>
        <v>2.9695893757549099</v>
      </c>
      <c r="Q7" s="4">
        <f>('[1]Pc, Winter, S2'!Q7*Main!$B$5)+(VLOOKUP($A7,'FL Ratio'!$A$2:$B$9,2,FALSE)*'FL Characterization'!Q$2)</f>
        <v>2.9753779073275588</v>
      </c>
      <c r="R7" s="4">
        <f>('[1]Pc, Winter, S2'!R7*Main!$B$5)+(VLOOKUP($A7,'FL Ratio'!$A$2:$B$9,2,FALSE)*'FL Characterization'!R$2)</f>
        <v>2.831925626684912</v>
      </c>
      <c r="S7" s="4">
        <f>('[1]Pc, Winter, S2'!S7*Main!$B$5)+(VLOOKUP($A7,'FL Ratio'!$A$2:$B$9,2,FALSE)*'FL Characterization'!S$2)</f>
        <v>3.0031908440171518</v>
      </c>
      <c r="T7" s="4">
        <f>('[1]Pc, Winter, S2'!T7*Main!$B$5)+(VLOOKUP($A7,'FL Ratio'!$A$2:$B$9,2,FALSE)*'FL Characterization'!T$2)</f>
        <v>2.8818895116342329</v>
      </c>
      <c r="U7" s="4">
        <f>('[1]Pc, Winter, S2'!U7*Main!$B$5)+(VLOOKUP($A7,'FL Ratio'!$A$2:$B$9,2,FALSE)*'FL Characterization'!U$2)</f>
        <v>2.8816533119942211</v>
      </c>
      <c r="V7" s="4">
        <f>('[1]Pc, Winter, S2'!V7*Main!$B$5)+(VLOOKUP($A7,'FL Ratio'!$A$2:$B$9,2,FALSE)*'FL Characterization'!V$2)</f>
        <v>2.8620235195419808</v>
      </c>
      <c r="W7" s="4">
        <f>('[1]Pc, Winter, S2'!W7*Main!$B$5)+(VLOOKUP($A7,'FL Ratio'!$A$2:$B$9,2,FALSE)*'FL Characterization'!W$2)</f>
        <v>2.7210547048744345</v>
      </c>
      <c r="X7" s="4">
        <f>('[1]Pc, Winter, S2'!X7*Main!$B$5)+(VLOOKUP($A7,'FL Ratio'!$A$2:$B$9,2,FALSE)*'FL Characterization'!X$2)</f>
        <v>2.5454354767363321</v>
      </c>
      <c r="Y7" s="4">
        <f>('[1]Pc, Winter, S2'!Y7*Main!$B$5)+(VLOOKUP($A7,'FL Ratio'!$A$2:$B$9,2,FALSE)*'FL Characterization'!Y$2)</f>
        <v>2.4002486899782784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1.9134237921823862</v>
      </c>
      <c r="C8" s="4">
        <f>('[1]Pc, Winter, S2'!C8*Main!$B$5)+(VLOOKUP($A8,'FL Ratio'!$A$2:$B$9,2,FALSE)*'FL Characterization'!C$2)</f>
        <v>1.7939453469727116</v>
      </c>
      <c r="D8" s="4">
        <f>('[1]Pc, Winter, S2'!D8*Main!$B$5)+(VLOOKUP($A8,'FL Ratio'!$A$2:$B$9,2,FALSE)*'FL Characterization'!D$2)</f>
        <v>1.6633480298525554</v>
      </c>
      <c r="E8" s="4">
        <f>('[1]Pc, Winter, S2'!E8*Main!$B$5)+(VLOOKUP($A8,'FL Ratio'!$A$2:$B$9,2,FALSE)*'FL Characterization'!E$2)</f>
        <v>1.6844355952904941</v>
      </c>
      <c r="F8" s="4">
        <f>('[1]Pc, Winter, S2'!F8*Main!$B$5)+(VLOOKUP($A8,'FL Ratio'!$A$2:$B$9,2,FALSE)*'FL Characterization'!F$2)</f>
        <v>1.6949960717697554</v>
      </c>
      <c r="G8" s="4">
        <f>('[1]Pc, Winter, S2'!G8*Main!$B$5)+(VLOOKUP($A8,'FL Ratio'!$A$2:$B$9,2,FALSE)*'FL Characterization'!G$2)</f>
        <v>1.8758396937958435</v>
      </c>
      <c r="H8" s="4">
        <f>('[1]Pc, Winter, S2'!H8*Main!$B$5)+(VLOOKUP($A8,'FL Ratio'!$A$2:$B$9,2,FALSE)*'FL Characterization'!H$2)</f>
        <v>2.3579570373454533</v>
      </c>
      <c r="I8" s="4">
        <f>('[1]Pc, Winter, S2'!I8*Main!$B$5)+(VLOOKUP($A8,'FL Ratio'!$A$2:$B$9,2,FALSE)*'FL Characterization'!I$2)</f>
        <v>2.6430913835135708</v>
      </c>
      <c r="J8" s="4">
        <f>('[1]Pc, Winter, S2'!J8*Main!$B$5)+(VLOOKUP($A8,'FL Ratio'!$A$2:$B$9,2,FALSE)*'FL Characterization'!J$2)</f>
        <v>2.8630463339895686</v>
      </c>
      <c r="K8" s="4">
        <f>('[1]Pc, Winter, S2'!K8*Main!$B$5)+(VLOOKUP($A8,'FL Ratio'!$A$2:$B$9,2,FALSE)*'FL Characterization'!K$2)</f>
        <v>2.8196346521236566</v>
      </c>
      <c r="L8" s="4">
        <f>('[1]Pc, Winter, S2'!L8*Main!$B$5)+(VLOOKUP($A8,'FL Ratio'!$A$2:$B$9,2,FALSE)*'FL Characterization'!L$2)</f>
        <v>2.7877043286998568</v>
      </c>
      <c r="M8" s="4">
        <f>('[1]Pc, Winter, S2'!M8*Main!$B$5)+(VLOOKUP($A8,'FL Ratio'!$A$2:$B$9,2,FALSE)*'FL Characterization'!M$2)</f>
        <v>2.7873278918405107</v>
      </c>
      <c r="N8" s="4">
        <f>('[1]Pc, Winter, S2'!N8*Main!$B$5)+(VLOOKUP($A8,'FL Ratio'!$A$2:$B$9,2,FALSE)*'FL Characterization'!N$2)</f>
        <v>2.7477782037782661</v>
      </c>
      <c r="O8" s="4">
        <f>('[1]Pc, Winter, S2'!O8*Main!$B$5)+(VLOOKUP($A8,'FL Ratio'!$A$2:$B$9,2,FALSE)*'FL Characterization'!O$2)</f>
        <v>2.7537667167777484</v>
      </c>
      <c r="P8" s="4">
        <f>('[1]Pc, Winter, S2'!P8*Main!$B$5)+(VLOOKUP($A8,'FL Ratio'!$A$2:$B$9,2,FALSE)*'FL Characterization'!P$2)</f>
        <v>2.521212482929025</v>
      </c>
      <c r="Q8" s="4">
        <f>('[1]Pc, Winter, S2'!Q8*Main!$B$5)+(VLOOKUP($A8,'FL Ratio'!$A$2:$B$9,2,FALSE)*'FL Characterization'!Q$2)</f>
        <v>2.5930004536274107</v>
      </c>
      <c r="R8" s="4">
        <f>('[1]Pc, Winter, S2'!R8*Main!$B$5)+(VLOOKUP($A8,'FL Ratio'!$A$2:$B$9,2,FALSE)*'FL Characterization'!R$2)</f>
        <v>2.7063147191586605</v>
      </c>
      <c r="S8" s="4">
        <f>('[1]Pc, Winter, S2'!S8*Main!$B$5)+(VLOOKUP($A8,'FL Ratio'!$A$2:$B$9,2,FALSE)*'FL Characterization'!S$2)</f>
        <v>3.1544744814619694</v>
      </c>
      <c r="T8" s="4">
        <f>('[1]Pc, Winter, S2'!T8*Main!$B$5)+(VLOOKUP($A8,'FL Ratio'!$A$2:$B$9,2,FALSE)*'FL Characterization'!T$2)</f>
        <v>2.8700087736242348</v>
      </c>
      <c r="U8" s="4">
        <f>('[1]Pc, Winter, S2'!U8*Main!$B$5)+(VLOOKUP($A8,'FL Ratio'!$A$2:$B$9,2,FALSE)*'FL Characterization'!U$2)</f>
        <v>2.8337125618550179</v>
      </c>
      <c r="V8" s="4">
        <f>('[1]Pc, Winter, S2'!V8*Main!$B$5)+(VLOOKUP($A8,'FL Ratio'!$A$2:$B$9,2,FALSE)*'FL Characterization'!V$2)</f>
        <v>2.7087823332940193</v>
      </c>
      <c r="W8" s="4">
        <f>('[1]Pc, Winter, S2'!W8*Main!$B$5)+(VLOOKUP($A8,'FL Ratio'!$A$2:$B$9,2,FALSE)*'FL Characterization'!W$2)</f>
        <v>2.525108125881852</v>
      </c>
      <c r="X8" s="4">
        <f>('[1]Pc, Winter, S2'!X8*Main!$B$5)+(VLOOKUP($A8,'FL Ratio'!$A$2:$B$9,2,FALSE)*'FL Characterization'!X$2)</f>
        <v>2.2990389237647744</v>
      </c>
      <c r="Y8" s="4">
        <f>('[1]Pc, Winter, S2'!Y8*Main!$B$5)+(VLOOKUP($A8,'FL Ratio'!$A$2:$B$9,2,FALSE)*'FL Characterization'!Y$2)</f>
        <v>2.1297441858032746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1.4256022691730963</v>
      </c>
      <c r="C9" s="4">
        <f>('[1]Pc, Winter, S2'!C9*Main!$B$5)+(VLOOKUP($A9,'FL Ratio'!$A$2:$B$9,2,FALSE)*'FL Characterization'!C$2)</f>
        <v>1.3891220042907009</v>
      </c>
      <c r="D9" s="4">
        <f>('[1]Pc, Winter, S2'!D9*Main!$B$5)+(VLOOKUP($A9,'FL Ratio'!$A$2:$B$9,2,FALSE)*'FL Characterization'!D$2)</f>
        <v>1.3086652332741762</v>
      </c>
      <c r="E9" s="4">
        <f>('[1]Pc, Winter, S2'!E9*Main!$B$5)+(VLOOKUP($A9,'FL Ratio'!$A$2:$B$9,2,FALSE)*'FL Characterization'!E$2)</f>
        <v>1.3113725433787458</v>
      </c>
      <c r="F9" s="4">
        <f>('[1]Pc, Winter, S2'!F9*Main!$B$5)+(VLOOKUP($A9,'FL Ratio'!$A$2:$B$9,2,FALSE)*'FL Characterization'!F$2)</f>
        <v>1.3784187265490153</v>
      </c>
      <c r="G9" s="4">
        <f>('[1]Pc, Winter, S2'!G9*Main!$B$5)+(VLOOKUP($A9,'FL Ratio'!$A$2:$B$9,2,FALSE)*'FL Characterization'!G$2)</f>
        <v>1.6363726409510404</v>
      </c>
      <c r="H9" s="4">
        <f>('[1]Pc, Winter, S2'!H9*Main!$B$5)+(VLOOKUP($A9,'FL Ratio'!$A$2:$B$9,2,FALSE)*'FL Characterization'!H$2)</f>
        <v>2.5702041405207723</v>
      </c>
      <c r="I9" s="4">
        <f>('[1]Pc, Winter, S2'!I9*Main!$B$5)+(VLOOKUP($A9,'FL Ratio'!$A$2:$B$9,2,FALSE)*'FL Characterization'!I$2)</f>
        <v>3.0510240869815761</v>
      </c>
      <c r="J9" s="4">
        <f>('[1]Pc, Winter, S2'!J9*Main!$B$5)+(VLOOKUP($A9,'FL Ratio'!$A$2:$B$9,2,FALSE)*'FL Characterization'!J$2)</f>
        <v>3.104262030741082</v>
      </c>
      <c r="K9" s="4">
        <f>('[1]Pc, Winter, S2'!K9*Main!$B$5)+(VLOOKUP($A9,'FL Ratio'!$A$2:$B$9,2,FALSE)*'FL Characterization'!K$2)</f>
        <v>3.0348391486683322</v>
      </c>
      <c r="L9" s="4">
        <f>('[1]Pc, Winter, S2'!L9*Main!$B$5)+(VLOOKUP($A9,'FL Ratio'!$A$2:$B$9,2,FALSE)*'FL Characterization'!L$2)</f>
        <v>3.2294958272718182</v>
      </c>
      <c r="M9" s="4">
        <f>('[1]Pc, Winter, S2'!M9*Main!$B$5)+(VLOOKUP($A9,'FL Ratio'!$A$2:$B$9,2,FALSE)*'FL Characterization'!M$2)</f>
        <v>3.2433414782733223</v>
      </c>
      <c r="N9" s="4">
        <f>('[1]Pc, Winter, S2'!N9*Main!$B$5)+(VLOOKUP($A9,'FL Ratio'!$A$2:$B$9,2,FALSE)*'FL Characterization'!N$2)</f>
        <v>3.0031683940751575</v>
      </c>
      <c r="O9" s="4">
        <f>('[1]Pc, Winter, S2'!O9*Main!$B$5)+(VLOOKUP($A9,'FL Ratio'!$A$2:$B$9,2,FALSE)*'FL Characterization'!O$2)</f>
        <v>2.987714339145298</v>
      </c>
      <c r="P9" s="4">
        <f>('[1]Pc, Winter, S2'!P9*Main!$B$5)+(VLOOKUP($A9,'FL Ratio'!$A$2:$B$9,2,FALSE)*'FL Characterization'!P$2)</f>
        <v>2.6528774849604435</v>
      </c>
      <c r="Q9" s="4">
        <f>('[1]Pc, Winter, S2'!Q9*Main!$B$5)+(VLOOKUP($A9,'FL Ratio'!$A$2:$B$9,2,FALSE)*'FL Characterization'!Q$2)</f>
        <v>2.3515685361023841</v>
      </c>
      <c r="R9" s="4">
        <f>('[1]Pc, Winter, S2'!R9*Main!$B$5)+(VLOOKUP($A9,'FL Ratio'!$A$2:$B$9,2,FALSE)*'FL Characterization'!R$2)</f>
        <v>2.3848471411011252</v>
      </c>
      <c r="S9" s="4">
        <f>('[1]Pc, Winter, S2'!S9*Main!$B$5)+(VLOOKUP($A9,'FL Ratio'!$A$2:$B$9,2,FALSE)*'FL Characterization'!S$2)</f>
        <v>2.6051607466092208</v>
      </c>
      <c r="T9" s="4">
        <f>('[1]Pc, Winter, S2'!T9*Main!$B$5)+(VLOOKUP($A9,'FL Ratio'!$A$2:$B$9,2,FALSE)*'FL Characterization'!T$2)</f>
        <v>2.5820915203126567</v>
      </c>
      <c r="U9" s="4">
        <f>('[1]Pc, Winter, S2'!U9*Main!$B$5)+(VLOOKUP($A9,'FL Ratio'!$A$2:$B$9,2,FALSE)*'FL Characterization'!U$2)</f>
        <v>2.512318283523145</v>
      </c>
      <c r="V9" s="4">
        <f>('[1]Pc, Winter, S2'!V9*Main!$B$5)+(VLOOKUP($A9,'FL Ratio'!$A$2:$B$9,2,FALSE)*'FL Characterization'!V$2)</f>
        <v>2.4042080253931237</v>
      </c>
      <c r="W9" s="4">
        <f>('[1]Pc, Winter, S2'!W9*Main!$B$5)+(VLOOKUP($A9,'FL Ratio'!$A$2:$B$9,2,FALSE)*'FL Characterization'!W$2)</f>
        <v>2.2261136840019278</v>
      </c>
      <c r="X9" s="4">
        <f>('[1]Pc, Winter, S2'!X9*Main!$B$5)+(VLOOKUP($A9,'FL Ratio'!$A$2:$B$9,2,FALSE)*'FL Characterization'!X$2)</f>
        <v>1.8989389431248251</v>
      </c>
      <c r="Y9" s="4">
        <f>('[1]Pc, Winter, S2'!Y9*Main!$B$5)+(VLOOKUP($A9,'FL Ratio'!$A$2:$B$9,2,FALSE)*'FL Characterization'!Y$2)</f>
        <v>1.6891110178354352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5.2200859389370127</v>
      </c>
      <c r="C2" s="4">
        <f>('[1]Pc, Winter, S3'!C2*Main!$B$5)+(VLOOKUP($A2,'FL Ratio'!$A$2:$B$9,2,FALSE)*'FL Characterization'!C$2)</f>
        <v>5.0968608956180139</v>
      </c>
      <c r="D2" s="4">
        <f>('[1]Pc, Winter, S3'!D2*Main!$B$5)+(VLOOKUP($A2,'FL Ratio'!$A$2:$B$9,2,FALSE)*'FL Characterization'!D$2)</f>
        <v>5.0299891101411625</v>
      </c>
      <c r="E2" s="4">
        <f>('[1]Pc, Winter, S3'!E2*Main!$B$5)+(VLOOKUP($A2,'FL Ratio'!$A$2:$B$9,2,FALSE)*'FL Characterization'!E$2)</f>
        <v>5.1560660476266245</v>
      </c>
      <c r="F2" s="4">
        <f>('[1]Pc, Winter, S3'!F2*Main!$B$5)+(VLOOKUP($A2,'FL Ratio'!$A$2:$B$9,2,FALSE)*'FL Characterization'!F$2)</f>
        <v>4.7801840271013294</v>
      </c>
      <c r="G2" s="4">
        <f>('[1]Pc, Winter, S3'!G2*Main!$B$5)+(VLOOKUP($A2,'FL Ratio'!$A$2:$B$9,2,FALSE)*'FL Characterization'!G$2)</f>
        <v>4.7494993128097551</v>
      </c>
      <c r="H2" s="4">
        <f>('[1]Pc, Winter, S3'!H2*Main!$B$5)+(VLOOKUP($A2,'FL Ratio'!$A$2:$B$9,2,FALSE)*'FL Characterization'!H$2)</f>
        <v>4.9309513723974243</v>
      </c>
      <c r="I2" s="4">
        <f>('[1]Pc, Winter, S3'!I2*Main!$B$5)+(VLOOKUP($A2,'FL Ratio'!$A$2:$B$9,2,FALSE)*'FL Characterization'!I$2)</f>
        <v>6.1170155846452818</v>
      </c>
      <c r="J2" s="4">
        <f>('[1]Pc, Winter, S3'!J2*Main!$B$5)+(VLOOKUP($A2,'FL Ratio'!$A$2:$B$9,2,FALSE)*'FL Characterization'!J$2)</f>
        <v>6.3570521079138071</v>
      </c>
      <c r="K2" s="4">
        <f>('[1]Pc, Winter, S3'!K2*Main!$B$5)+(VLOOKUP($A2,'FL Ratio'!$A$2:$B$9,2,FALSE)*'FL Characterization'!K$2)</f>
        <v>6.2530358022894283</v>
      </c>
      <c r="L2" s="4">
        <f>('[1]Pc, Winter, S3'!L2*Main!$B$5)+(VLOOKUP($A2,'FL Ratio'!$A$2:$B$9,2,FALSE)*'FL Characterization'!L$2)</f>
        <v>6.2723261549097273</v>
      </c>
      <c r="M2" s="4">
        <f>('[1]Pc, Winter, S3'!M2*Main!$B$5)+(VLOOKUP($A2,'FL Ratio'!$A$2:$B$9,2,FALSE)*'FL Characterization'!M$2)</f>
        <v>6.349237193515811</v>
      </c>
      <c r="N2" s="4">
        <f>('[1]Pc, Winter, S3'!N2*Main!$B$5)+(VLOOKUP($A2,'FL Ratio'!$A$2:$B$9,2,FALSE)*'FL Characterization'!N$2)</f>
        <v>6.120481105893842</v>
      </c>
      <c r="O2" s="4">
        <f>('[1]Pc, Winter, S3'!O2*Main!$B$5)+(VLOOKUP($A2,'FL Ratio'!$A$2:$B$9,2,FALSE)*'FL Characterization'!O$2)</f>
        <v>6.311478158781191</v>
      </c>
      <c r="P2" s="4">
        <f>('[1]Pc, Winter, S3'!P2*Main!$B$5)+(VLOOKUP($A2,'FL Ratio'!$A$2:$B$9,2,FALSE)*'FL Characterization'!P$2)</f>
        <v>5.5142767050721613</v>
      </c>
      <c r="Q2" s="4">
        <f>('[1]Pc, Winter, S3'!Q2*Main!$B$5)+(VLOOKUP($A2,'FL Ratio'!$A$2:$B$9,2,FALSE)*'FL Characterization'!Q$2)</f>
        <v>5.9205453269891573</v>
      </c>
      <c r="R2" s="4">
        <f>('[1]Pc, Winter, S3'!R2*Main!$B$5)+(VLOOKUP($A2,'FL Ratio'!$A$2:$B$9,2,FALSE)*'FL Characterization'!R$2)</f>
        <v>6.2463908922386029</v>
      </c>
      <c r="S2" s="4">
        <f>('[1]Pc, Winter, S3'!S2*Main!$B$5)+(VLOOKUP($A2,'FL Ratio'!$A$2:$B$9,2,FALSE)*'FL Characterization'!S$2)</f>
        <v>6.2263107914928204</v>
      </c>
      <c r="T2" s="4">
        <f>('[1]Pc, Winter, S3'!T2*Main!$B$5)+(VLOOKUP($A2,'FL Ratio'!$A$2:$B$9,2,FALSE)*'FL Characterization'!T$2)</f>
        <v>5.7952495661940695</v>
      </c>
      <c r="U2" s="4">
        <f>('[1]Pc, Winter, S3'!U2*Main!$B$5)+(VLOOKUP($A2,'FL Ratio'!$A$2:$B$9,2,FALSE)*'FL Characterization'!U$2)</f>
        <v>5.4501660349369088</v>
      </c>
      <c r="V2" s="4">
        <f>('[1]Pc, Winter, S3'!V2*Main!$B$5)+(VLOOKUP($A2,'FL Ratio'!$A$2:$B$9,2,FALSE)*'FL Characterization'!V$2)</f>
        <v>5.4977918952093852</v>
      </c>
      <c r="W2" s="4">
        <f>('[1]Pc, Winter, S3'!W2*Main!$B$5)+(VLOOKUP($A2,'FL Ratio'!$A$2:$B$9,2,FALSE)*'FL Characterization'!W$2)</f>
        <v>5.3792874278856564</v>
      </c>
      <c r="X2" s="4">
        <f>('[1]Pc, Winter, S3'!X2*Main!$B$5)+(VLOOKUP($A2,'FL Ratio'!$A$2:$B$9,2,FALSE)*'FL Characterization'!X$2)</f>
        <v>4.8757975678363277</v>
      </c>
      <c r="Y2" s="4">
        <f>('[1]Pc, Winter, S3'!Y2*Main!$B$5)+(VLOOKUP($A2,'FL Ratio'!$A$2:$B$9,2,FALSE)*'FL Characterization'!Y$2)</f>
        <v>4.8746211066841081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3.2546122136068849</v>
      </c>
      <c r="C3" s="4">
        <f>('[1]Pc, Winter, S3'!C3*Main!$B$5)+(VLOOKUP($A3,'FL Ratio'!$A$2:$B$9,2,FALSE)*'FL Characterization'!C$2)</f>
        <v>3.2669196300105892</v>
      </c>
      <c r="D3" s="4">
        <f>('[1]Pc, Winter, S3'!D3*Main!$B$5)+(VLOOKUP($A3,'FL Ratio'!$A$2:$B$9,2,FALSE)*'FL Characterization'!D$2)</f>
        <v>2.9983427932807007</v>
      </c>
      <c r="E3" s="4">
        <f>('[1]Pc, Winter, S3'!E3*Main!$B$5)+(VLOOKUP($A3,'FL Ratio'!$A$2:$B$9,2,FALSE)*'FL Characterization'!E$2)</f>
        <v>3.0174989109070247</v>
      </c>
      <c r="F3" s="4">
        <f>('[1]Pc, Winter, S3'!F3*Main!$B$5)+(VLOOKUP($A3,'FL Ratio'!$A$2:$B$9,2,FALSE)*'FL Characterization'!F$2)</f>
        <v>2.9727270577645455</v>
      </c>
      <c r="G3" s="4">
        <f>('[1]Pc, Winter, S3'!G3*Main!$B$5)+(VLOOKUP($A3,'FL Ratio'!$A$2:$B$9,2,FALSE)*'FL Characterization'!G$2)</f>
        <v>3.189467565558072</v>
      </c>
      <c r="H3" s="4">
        <f>('[1]Pc, Winter, S3'!H3*Main!$B$5)+(VLOOKUP($A3,'FL Ratio'!$A$2:$B$9,2,FALSE)*'FL Characterization'!H$2)</f>
        <v>3.8840718684039079</v>
      </c>
      <c r="I3" s="4">
        <f>('[1]Pc, Winter, S3'!I3*Main!$B$5)+(VLOOKUP($A3,'FL Ratio'!$A$2:$B$9,2,FALSE)*'FL Characterization'!I$2)</f>
        <v>4.2416936635279798</v>
      </c>
      <c r="J3" s="4">
        <f>('[1]Pc, Winter, S3'!J3*Main!$B$5)+(VLOOKUP($A3,'FL Ratio'!$A$2:$B$9,2,FALSE)*'FL Characterization'!J$2)</f>
        <v>4.5122903359618256</v>
      </c>
      <c r="K3" s="4">
        <f>('[1]Pc, Winter, S3'!K3*Main!$B$5)+(VLOOKUP($A3,'FL Ratio'!$A$2:$B$9,2,FALSE)*'FL Characterization'!K$2)</f>
        <v>4.8506827600156734</v>
      </c>
      <c r="L3" s="4">
        <f>('[1]Pc, Winter, S3'!L3*Main!$B$5)+(VLOOKUP($A3,'FL Ratio'!$A$2:$B$9,2,FALSE)*'FL Characterization'!L$2)</f>
        <v>4.6800840670906547</v>
      </c>
      <c r="M3" s="4">
        <f>('[1]Pc, Winter, S3'!M3*Main!$B$5)+(VLOOKUP($A3,'FL Ratio'!$A$2:$B$9,2,FALSE)*'FL Characterization'!M$2)</f>
        <v>4.7137912747990258</v>
      </c>
      <c r="N3" s="4">
        <f>('[1]Pc, Winter, S3'!N3*Main!$B$5)+(VLOOKUP($A3,'FL Ratio'!$A$2:$B$9,2,FALSE)*'FL Characterization'!N$2)</f>
        <v>4.3876117875415348</v>
      </c>
      <c r="O3" s="4">
        <f>('[1]Pc, Winter, S3'!O3*Main!$B$5)+(VLOOKUP($A3,'FL Ratio'!$A$2:$B$9,2,FALSE)*'FL Characterization'!O$2)</f>
        <v>4.3056093637355648</v>
      </c>
      <c r="P3" s="4">
        <f>('[1]Pc, Winter, S3'!P3*Main!$B$5)+(VLOOKUP($A3,'FL Ratio'!$A$2:$B$9,2,FALSE)*'FL Characterization'!P$2)</f>
        <v>3.9454385663039555</v>
      </c>
      <c r="Q3" s="4">
        <f>('[1]Pc, Winter, S3'!Q3*Main!$B$5)+(VLOOKUP($A3,'FL Ratio'!$A$2:$B$9,2,FALSE)*'FL Characterization'!Q$2)</f>
        <v>4.0627650250024718</v>
      </c>
      <c r="R3" s="4">
        <f>('[1]Pc, Winter, S3'!R3*Main!$B$5)+(VLOOKUP($A3,'FL Ratio'!$A$2:$B$9,2,FALSE)*'FL Characterization'!R$2)</f>
        <v>4.4607637662945958</v>
      </c>
      <c r="S3" s="4">
        <f>('[1]Pc, Winter, S3'!S3*Main!$B$5)+(VLOOKUP($A3,'FL Ratio'!$A$2:$B$9,2,FALSE)*'FL Characterization'!S$2)</f>
        <v>5.5443609535930198</v>
      </c>
      <c r="T3" s="4">
        <f>('[1]Pc, Winter, S3'!T3*Main!$B$5)+(VLOOKUP($A3,'FL Ratio'!$A$2:$B$9,2,FALSE)*'FL Characterization'!T$2)</f>
        <v>5.1852807505499641</v>
      </c>
      <c r="U3" s="4">
        <f>('[1]Pc, Winter, S3'!U3*Main!$B$5)+(VLOOKUP($A3,'FL Ratio'!$A$2:$B$9,2,FALSE)*'FL Characterization'!U$2)</f>
        <v>4.8684827227182312</v>
      </c>
      <c r="V3" s="4">
        <f>('[1]Pc, Winter, S3'!V3*Main!$B$5)+(VLOOKUP($A3,'FL Ratio'!$A$2:$B$9,2,FALSE)*'FL Characterization'!V$2)</f>
        <v>4.6097184368675048</v>
      </c>
      <c r="W3" s="4">
        <f>('[1]Pc, Winter, S3'!W3*Main!$B$5)+(VLOOKUP($A3,'FL Ratio'!$A$2:$B$9,2,FALSE)*'FL Characterization'!W$2)</f>
        <v>4.2753337898920005</v>
      </c>
      <c r="X3" s="4">
        <f>('[1]Pc, Winter, S3'!X3*Main!$B$5)+(VLOOKUP($A3,'FL Ratio'!$A$2:$B$9,2,FALSE)*'FL Characterization'!X$2)</f>
        <v>4.1620942618720944</v>
      </c>
      <c r="Y3" s="4">
        <f>('[1]Pc, Winter, S3'!Y3*Main!$B$5)+(VLOOKUP($A3,'FL Ratio'!$A$2:$B$9,2,FALSE)*'FL Characterization'!Y$2)</f>
        <v>3.7502592021053522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2.2513580701190703</v>
      </c>
      <c r="C4" s="4">
        <f>('[1]Pc, Winter, S3'!C4*Main!$B$5)+(VLOOKUP($A4,'FL Ratio'!$A$2:$B$9,2,FALSE)*'FL Characterization'!C$2)</f>
        <v>2.0996848197702196</v>
      </c>
      <c r="D4" s="4">
        <f>('[1]Pc, Winter, S3'!D4*Main!$B$5)+(VLOOKUP($A4,'FL Ratio'!$A$2:$B$9,2,FALSE)*'FL Characterization'!D$2)</f>
        <v>2.0334343689945582</v>
      </c>
      <c r="E4" s="4">
        <f>('[1]Pc, Winter, S3'!E4*Main!$B$5)+(VLOOKUP($A4,'FL Ratio'!$A$2:$B$9,2,FALSE)*'FL Characterization'!E$2)</f>
        <v>2.098381388572248</v>
      </c>
      <c r="F4" s="4">
        <f>('[1]Pc, Winter, S3'!F4*Main!$B$5)+(VLOOKUP($A4,'FL Ratio'!$A$2:$B$9,2,FALSE)*'FL Characterization'!F$2)</f>
        <v>2.0805613364618538</v>
      </c>
      <c r="G4" s="4">
        <f>('[1]Pc, Winter, S3'!G4*Main!$B$5)+(VLOOKUP($A4,'FL Ratio'!$A$2:$B$9,2,FALSE)*'FL Characterization'!G$2)</f>
        <v>2.265977978722336</v>
      </c>
      <c r="H4" s="4">
        <f>('[1]Pc, Winter, S3'!H4*Main!$B$5)+(VLOOKUP($A4,'FL Ratio'!$A$2:$B$9,2,FALSE)*'FL Characterization'!H$2)</f>
        <v>3.6056943216801738</v>
      </c>
      <c r="I4" s="4">
        <f>('[1]Pc, Winter, S3'!I4*Main!$B$5)+(VLOOKUP($A4,'FL Ratio'!$A$2:$B$9,2,FALSE)*'FL Characterization'!I$2)</f>
        <v>4.1419700128771302</v>
      </c>
      <c r="J4" s="4">
        <f>('[1]Pc, Winter, S3'!J4*Main!$B$5)+(VLOOKUP($A4,'FL Ratio'!$A$2:$B$9,2,FALSE)*'FL Characterization'!J$2)</f>
        <v>4.2795988062542998</v>
      </c>
      <c r="K4" s="4">
        <f>('[1]Pc, Winter, S3'!K4*Main!$B$5)+(VLOOKUP($A4,'FL Ratio'!$A$2:$B$9,2,FALSE)*'FL Characterization'!K$2)</f>
        <v>4.1152929264302767</v>
      </c>
      <c r="L4" s="4">
        <f>('[1]Pc, Winter, S3'!L4*Main!$B$5)+(VLOOKUP($A4,'FL Ratio'!$A$2:$B$9,2,FALSE)*'FL Characterization'!L$2)</f>
        <v>4.0301976927794421</v>
      </c>
      <c r="M4" s="4">
        <f>('[1]Pc, Winter, S3'!M4*Main!$B$5)+(VLOOKUP($A4,'FL Ratio'!$A$2:$B$9,2,FALSE)*'FL Characterization'!M$2)</f>
        <v>4.2061097438786312</v>
      </c>
      <c r="N4" s="4">
        <f>('[1]Pc, Winter, S3'!N4*Main!$B$5)+(VLOOKUP($A4,'FL Ratio'!$A$2:$B$9,2,FALSE)*'FL Characterization'!N$2)</f>
        <v>3.9176082734137561</v>
      </c>
      <c r="O4" s="4">
        <f>('[1]Pc, Winter, S3'!O4*Main!$B$5)+(VLOOKUP($A4,'FL Ratio'!$A$2:$B$9,2,FALSE)*'FL Characterization'!O$2)</f>
        <v>3.8821997445456939</v>
      </c>
      <c r="P4" s="4">
        <f>('[1]Pc, Winter, S3'!P4*Main!$B$5)+(VLOOKUP($A4,'FL Ratio'!$A$2:$B$9,2,FALSE)*'FL Characterization'!P$2)</f>
        <v>3.3739905793838005</v>
      </c>
      <c r="Q4" s="4">
        <f>('[1]Pc, Winter, S3'!Q4*Main!$B$5)+(VLOOKUP($A4,'FL Ratio'!$A$2:$B$9,2,FALSE)*'FL Characterization'!Q$2)</f>
        <v>3.3913992200539207</v>
      </c>
      <c r="R4" s="4">
        <f>('[1]Pc, Winter, S3'!R4*Main!$B$5)+(VLOOKUP($A4,'FL Ratio'!$A$2:$B$9,2,FALSE)*'FL Characterization'!R$2)</f>
        <v>3.3579397566135869</v>
      </c>
      <c r="S4" s="4">
        <f>('[1]Pc, Winter, S3'!S4*Main!$B$5)+(VLOOKUP($A4,'FL Ratio'!$A$2:$B$9,2,FALSE)*'FL Characterization'!S$2)</f>
        <v>3.6721611194684138</v>
      </c>
      <c r="T4" s="4">
        <f>('[1]Pc, Winter, S3'!T4*Main!$B$5)+(VLOOKUP($A4,'FL Ratio'!$A$2:$B$9,2,FALSE)*'FL Characterization'!T$2)</f>
        <v>3.4573954429294411</v>
      </c>
      <c r="U4" s="4">
        <f>('[1]Pc, Winter, S3'!U4*Main!$B$5)+(VLOOKUP($A4,'FL Ratio'!$A$2:$B$9,2,FALSE)*'FL Characterization'!U$2)</f>
        <v>3.5737446771360202</v>
      </c>
      <c r="V4" s="4">
        <f>('[1]Pc, Winter, S3'!V4*Main!$B$5)+(VLOOKUP($A4,'FL Ratio'!$A$2:$B$9,2,FALSE)*'FL Characterization'!V$2)</f>
        <v>3.4245232612299055</v>
      </c>
      <c r="W4" s="4">
        <f>('[1]Pc, Winter, S3'!W4*Main!$B$5)+(VLOOKUP($A4,'FL Ratio'!$A$2:$B$9,2,FALSE)*'FL Characterization'!W$2)</f>
        <v>3.2325331858574762</v>
      </c>
      <c r="X4" s="4">
        <f>('[1]Pc, Winter, S3'!X4*Main!$B$5)+(VLOOKUP($A4,'FL Ratio'!$A$2:$B$9,2,FALSE)*'FL Characterization'!X$2)</f>
        <v>2.7465790169513751</v>
      </c>
      <c r="Y4" s="4">
        <f>('[1]Pc, Winter, S3'!Y4*Main!$B$5)+(VLOOKUP($A4,'FL Ratio'!$A$2:$B$9,2,FALSE)*'FL Characterization'!Y$2)</f>
        <v>2.5242108193882098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0.78597301966023914</v>
      </c>
      <c r="C5" s="4">
        <f>('[1]Pc, Winter, S3'!C5*Main!$B$5)+(VLOOKUP($A5,'FL Ratio'!$A$2:$B$9,2,FALSE)*'FL Characterization'!C$2)</f>
        <v>0.58761288959055136</v>
      </c>
      <c r="D5" s="4">
        <f>('[1]Pc, Winter, S3'!D5*Main!$B$5)+(VLOOKUP($A5,'FL Ratio'!$A$2:$B$9,2,FALSE)*'FL Characterization'!D$2)</f>
        <v>0.55740026441135448</v>
      </c>
      <c r="E5" s="4">
        <f>('[1]Pc, Winter, S3'!E5*Main!$B$5)+(VLOOKUP($A5,'FL Ratio'!$A$2:$B$9,2,FALSE)*'FL Characterization'!E$2)</f>
        <v>0.5018650675295695</v>
      </c>
      <c r="F5" s="4">
        <f>('[1]Pc, Winter, S3'!F5*Main!$B$5)+(VLOOKUP($A5,'FL Ratio'!$A$2:$B$9,2,FALSE)*'FL Characterization'!F$2)</f>
        <v>0.50910912664276387</v>
      </c>
      <c r="G5" s="4">
        <f>('[1]Pc, Winter, S3'!G5*Main!$B$5)+(VLOOKUP($A5,'FL Ratio'!$A$2:$B$9,2,FALSE)*'FL Characterization'!G$2)</f>
        <v>0.86312744943812914</v>
      </c>
      <c r="H5" s="4">
        <f>('[1]Pc, Winter, S3'!H5*Main!$B$5)+(VLOOKUP($A5,'FL Ratio'!$A$2:$B$9,2,FALSE)*'FL Characterization'!H$2)</f>
        <v>1.7123723359094274</v>
      </c>
      <c r="I5" s="4">
        <f>('[1]Pc, Winter, S3'!I5*Main!$B$5)+(VLOOKUP($A5,'FL Ratio'!$A$2:$B$9,2,FALSE)*'FL Characterization'!I$2)</f>
        <v>1.9965857039394033</v>
      </c>
      <c r="J5" s="4">
        <f>('[1]Pc, Winter, S3'!J5*Main!$B$5)+(VLOOKUP($A5,'FL Ratio'!$A$2:$B$9,2,FALSE)*'FL Characterization'!J$2)</f>
        <v>2.174629941197042</v>
      </c>
      <c r="K5" s="4">
        <f>('[1]Pc, Winter, S3'!K5*Main!$B$5)+(VLOOKUP($A5,'FL Ratio'!$A$2:$B$9,2,FALSE)*'FL Characterization'!K$2)</f>
        <v>2.0265534969110748</v>
      </c>
      <c r="L5" s="4">
        <f>('[1]Pc, Winter, S3'!L5*Main!$B$5)+(VLOOKUP($A5,'FL Ratio'!$A$2:$B$9,2,FALSE)*'FL Characterization'!L$2)</f>
        <v>1.9977604843152792</v>
      </c>
      <c r="M5" s="4">
        <f>('[1]Pc, Winter, S3'!M5*Main!$B$5)+(VLOOKUP($A5,'FL Ratio'!$A$2:$B$9,2,FALSE)*'FL Characterization'!M$2)</f>
        <v>1.8252479885212511</v>
      </c>
      <c r="N5" s="4">
        <f>('[1]Pc, Winter, S3'!N5*Main!$B$5)+(VLOOKUP($A5,'FL Ratio'!$A$2:$B$9,2,FALSE)*'FL Characterization'!N$2)</f>
        <v>1.8626246638605135</v>
      </c>
      <c r="O5" s="4">
        <f>('[1]Pc, Winter, S3'!O5*Main!$B$5)+(VLOOKUP($A5,'FL Ratio'!$A$2:$B$9,2,FALSE)*'FL Characterization'!O$2)</f>
        <v>1.7163117512659427</v>
      </c>
      <c r="P5" s="4">
        <f>('[1]Pc, Winter, S3'!P5*Main!$B$5)+(VLOOKUP($A5,'FL Ratio'!$A$2:$B$9,2,FALSE)*'FL Characterization'!P$2)</f>
        <v>1.7096108374863233</v>
      </c>
      <c r="Q5" s="4">
        <f>('[1]Pc, Winter, S3'!Q5*Main!$B$5)+(VLOOKUP($A5,'FL Ratio'!$A$2:$B$9,2,FALSE)*'FL Characterization'!Q$2)</f>
        <v>1.7130186514887298</v>
      </c>
      <c r="R5" s="4">
        <f>('[1]Pc, Winter, S3'!R5*Main!$B$5)+(VLOOKUP($A5,'FL Ratio'!$A$2:$B$9,2,FALSE)*'FL Characterization'!R$2)</f>
        <v>2.0966235512633218</v>
      </c>
      <c r="S5" s="4">
        <f>('[1]Pc, Winter, S3'!S5*Main!$B$5)+(VLOOKUP($A5,'FL Ratio'!$A$2:$B$9,2,FALSE)*'FL Characterization'!S$2)</f>
        <v>3.2439556879596267</v>
      </c>
      <c r="T5" s="4">
        <f>('[1]Pc, Winter, S3'!T5*Main!$B$5)+(VLOOKUP($A5,'FL Ratio'!$A$2:$B$9,2,FALSE)*'FL Characterization'!T$2)</f>
        <v>2.8935963297811718</v>
      </c>
      <c r="U5" s="4">
        <f>('[1]Pc, Winter, S3'!U5*Main!$B$5)+(VLOOKUP($A5,'FL Ratio'!$A$2:$B$9,2,FALSE)*'FL Characterization'!U$2)</f>
        <v>2.3710095600076704</v>
      </c>
      <c r="V5" s="4">
        <f>('[1]Pc, Winter, S3'!V5*Main!$B$5)+(VLOOKUP($A5,'FL Ratio'!$A$2:$B$9,2,FALSE)*'FL Characterization'!V$2)</f>
        <v>2.3551013859221581</v>
      </c>
      <c r="W5" s="4">
        <f>('[1]Pc, Winter, S3'!W5*Main!$B$5)+(VLOOKUP($A5,'FL Ratio'!$A$2:$B$9,2,FALSE)*'FL Characterization'!W$2)</f>
        <v>2.0635666432150739</v>
      </c>
      <c r="X5" s="4">
        <f>('[1]Pc, Winter, S3'!X5*Main!$B$5)+(VLOOKUP($A5,'FL Ratio'!$A$2:$B$9,2,FALSE)*'FL Characterization'!X$2)</f>
        <v>1.6978820196710913</v>
      </c>
      <c r="Y5" s="4">
        <f>('[1]Pc, Winter, S3'!Y5*Main!$B$5)+(VLOOKUP($A5,'FL Ratio'!$A$2:$B$9,2,FALSE)*'FL Characterization'!Y$2)</f>
        <v>1.374882520657134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1.947877325338065</v>
      </c>
      <c r="C6" s="4">
        <f>('[1]Pc, Winter, S3'!C6*Main!$B$5)+(VLOOKUP($A6,'FL Ratio'!$A$2:$B$9,2,FALSE)*'FL Characterization'!C$2)</f>
        <v>1.7926340329449029</v>
      </c>
      <c r="D6" s="4">
        <f>('[1]Pc, Winter, S3'!D6*Main!$B$5)+(VLOOKUP($A6,'FL Ratio'!$A$2:$B$9,2,FALSE)*'FL Characterization'!D$2)</f>
        <v>1.6540830949273126</v>
      </c>
      <c r="E6" s="4">
        <f>('[1]Pc, Winter, S3'!E6*Main!$B$5)+(VLOOKUP($A6,'FL Ratio'!$A$2:$B$9,2,FALSE)*'FL Characterization'!E$2)</f>
        <v>1.6351951906739428</v>
      </c>
      <c r="F6" s="4">
        <f>('[1]Pc, Winter, S3'!F6*Main!$B$5)+(VLOOKUP($A6,'FL Ratio'!$A$2:$B$9,2,FALSE)*'FL Characterization'!F$2)</f>
        <v>1.6570890573087922</v>
      </c>
      <c r="G6" s="4">
        <f>('[1]Pc, Winter, S3'!G6*Main!$B$5)+(VLOOKUP($A6,'FL Ratio'!$A$2:$B$9,2,FALSE)*'FL Characterization'!G$2)</f>
        <v>1.8681364795250222</v>
      </c>
      <c r="H6" s="4">
        <f>('[1]Pc, Winter, S3'!H6*Main!$B$5)+(VLOOKUP($A6,'FL Ratio'!$A$2:$B$9,2,FALSE)*'FL Characterization'!H$2)</f>
        <v>2.3850892527177185</v>
      </c>
      <c r="I6" s="4">
        <f>('[1]Pc, Winter, S3'!I6*Main!$B$5)+(VLOOKUP($A6,'FL Ratio'!$A$2:$B$9,2,FALSE)*'FL Characterization'!I$2)</f>
        <v>2.4989069525679763</v>
      </c>
      <c r="J6" s="4">
        <f>('[1]Pc, Winter, S3'!J6*Main!$B$5)+(VLOOKUP($A6,'FL Ratio'!$A$2:$B$9,2,FALSE)*'FL Characterization'!J$2)</f>
        <v>2.5544635391726249</v>
      </c>
      <c r="K6" s="4">
        <f>('[1]Pc, Winter, S3'!K6*Main!$B$5)+(VLOOKUP($A6,'FL Ratio'!$A$2:$B$9,2,FALSE)*'FL Characterization'!K$2)</f>
        <v>2.7180748543341586</v>
      </c>
      <c r="L6" s="4">
        <f>('[1]Pc, Winter, S3'!L6*Main!$B$5)+(VLOOKUP($A6,'FL Ratio'!$A$2:$B$9,2,FALSE)*'FL Characterization'!L$2)</f>
        <v>2.7822431339229681</v>
      </c>
      <c r="M6" s="4">
        <f>('[1]Pc, Winter, S3'!M6*Main!$B$5)+(VLOOKUP($A6,'FL Ratio'!$A$2:$B$9,2,FALSE)*'FL Characterization'!M$2)</f>
        <v>2.8044860239804721</v>
      </c>
      <c r="N6" s="4">
        <f>('[1]Pc, Winter, S3'!N6*Main!$B$5)+(VLOOKUP($A6,'FL Ratio'!$A$2:$B$9,2,FALSE)*'FL Characterization'!N$2)</f>
        <v>2.7627110854697627</v>
      </c>
      <c r="O6" s="4">
        <f>('[1]Pc, Winter, S3'!O6*Main!$B$5)+(VLOOKUP($A6,'FL Ratio'!$A$2:$B$9,2,FALSE)*'FL Characterization'!O$2)</f>
        <v>2.6583062545185787</v>
      </c>
      <c r="P6" s="4">
        <f>('[1]Pc, Winter, S3'!P6*Main!$B$5)+(VLOOKUP($A6,'FL Ratio'!$A$2:$B$9,2,FALSE)*'FL Characterization'!P$2)</f>
        <v>2.6803735937985507</v>
      </c>
      <c r="Q6" s="4">
        <f>('[1]Pc, Winter, S3'!Q6*Main!$B$5)+(VLOOKUP($A6,'FL Ratio'!$A$2:$B$9,2,FALSE)*'FL Characterization'!Q$2)</f>
        <v>2.6840541930177477</v>
      </c>
      <c r="R6" s="4">
        <f>('[1]Pc, Winter, S3'!R6*Main!$B$5)+(VLOOKUP($A6,'FL Ratio'!$A$2:$B$9,2,FALSE)*'FL Characterization'!R$2)</f>
        <v>2.8365148530015727</v>
      </c>
      <c r="S6" s="4">
        <f>('[1]Pc, Winter, S3'!S6*Main!$B$5)+(VLOOKUP($A6,'FL Ratio'!$A$2:$B$9,2,FALSE)*'FL Characterization'!S$2)</f>
        <v>3.2200237036554413</v>
      </c>
      <c r="T6" s="4">
        <f>('[1]Pc, Winter, S3'!T6*Main!$B$5)+(VLOOKUP($A6,'FL Ratio'!$A$2:$B$9,2,FALSE)*'FL Characterization'!T$2)</f>
        <v>3.1176337471400104</v>
      </c>
      <c r="U6" s="4">
        <f>('[1]Pc, Winter, S3'!U6*Main!$B$5)+(VLOOKUP($A6,'FL Ratio'!$A$2:$B$9,2,FALSE)*'FL Characterization'!U$2)</f>
        <v>3.0684659664033664</v>
      </c>
      <c r="V6" s="4">
        <f>('[1]Pc, Winter, S3'!V6*Main!$B$5)+(VLOOKUP($A6,'FL Ratio'!$A$2:$B$9,2,FALSE)*'FL Characterization'!V$2)</f>
        <v>3.1173750348059515</v>
      </c>
      <c r="W6" s="4">
        <f>('[1]Pc, Winter, S3'!W6*Main!$B$5)+(VLOOKUP($A6,'FL Ratio'!$A$2:$B$9,2,FALSE)*'FL Characterization'!W$2)</f>
        <v>2.8962371270864828</v>
      </c>
      <c r="X6" s="4">
        <f>('[1]Pc, Winter, S3'!X6*Main!$B$5)+(VLOOKUP($A6,'FL Ratio'!$A$2:$B$9,2,FALSE)*'FL Characterization'!X$2)</f>
        <v>2.705588246010354</v>
      </c>
      <c r="Y6" s="4">
        <f>('[1]Pc, Winter, S3'!Y6*Main!$B$5)+(VLOOKUP($A6,'FL Ratio'!$A$2:$B$9,2,FALSE)*'FL Characterization'!Y$2)</f>
        <v>2.3985328822994267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2.34230783234083</v>
      </c>
      <c r="C7" s="4">
        <f>('[1]Pc, Winter, S3'!C7*Main!$B$5)+(VLOOKUP($A7,'FL Ratio'!$A$2:$B$9,2,FALSE)*'FL Characterization'!C$2)</f>
        <v>2.1380217285208181</v>
      </c>
      <c r="D7" s="4">
        <f>('[1]Pc, Winter, S3'!D7*Main!$B$5)+(VLOOKUP($A7,'FL Ratio'!$A$2:$B$9,2,FALSE)*'FL Characterization'!D$2)</f>
        <v>2.0698576552224979</v>
      </c>
      <c r="E7" s="4">
        <f>('[1]Pc, Winter, S3'!E7*Main!$B$5)+(VLOOKUP($A7,'FL Ratio'!$A$2:$B$9,2,FALSE)*'FL Characterization'!E$2)</f>
        <v>2.1442988457730427</v>
      </c>
      <c r="F7" s="4">
        <f>('[1]Pc, Winter, S3'!F7*Main!$B$5)+(VLOOKUP($A7,'FL Ratio'!$A$2:$B$9,2,FALSE)*'FL Characterization'!F$2)</f>
        <v>2.099415856074109</v>
      </c>
      <c r="G7" s="4">
        <f>('[1]Pc, Winter, S3'!G7*Main!$B$5)+(VLOOKUP($A7,'FL Ratio'!$A$2:$B$9,2,FALSE)*'FL Characterization'!G$2)</f>
        <v>2.2682447251621869</v>
      </c>
      <c r="H7" s="4">
        <f>('[1]Pc, Winter, S3'!H7*Main!$B$5)+(VLOOKUP($A7,'FL Ratio'!$A$2:$B$9,2,FALSE)*'FL Characterization'!H$2)</f>
        <v>2.5962609197450863</v>
      </c>
      <c r="I7" s="4">
        <f>('[1]Pc, Winter, S3'!I7*Main!$B$5)+(VLOOKUP($A7,'FL Ratio'!$A$2:$B$9,2,FALSE)*'FL Characterization'!I$2)</f>
        <v>3.0470343742493053</v>
      </c>
      <c r="J7" s="4">
        <f>('[1]Pc, Winter, S3'!J7*Main!$B$5)+(VLOOKUP($A7,'FL Ratio'!$A$2:$B$9,2,FALSE)*'FL Characterization'!J$2)</f>
        <v>3.1291077536528933</v>
      </c>
      <c r="K7" s="4">
        <f>('[1]Pc, Winter, S3'!K7*Main!$B$5)+(VLOOKUP($A7,'FL Ratio'!$A$2:$B$9,2,FALSE)*'FL Characterization'!K$2)</f>
        <v>3.3080608174355137</v>
      </c>
      <c r="L7" s="4">
        <f>('[1]Pc, Winter, S3'!L7*Main!$B$5)+(VLOOKUP($A7,'FL Ratio'!$A$2:$B$9,2,FALSE)*'FL Characterization'!L$2)</f>
        <v>3.2119207922890194</v>
      </c>
      <c r="M7" s="4">
        <f>('[1]Pc, Winter, S3'!M7*Main!$B$5)+(VLOOKUP($A7,'FL Ratio'!$A$2:$B$9,2,FALSE)*'FL Characterization'!M$2)</f>
        <v>3.2329079750935414</v>
      </c>
      <c r="N7" s="4">
        <f>('[1]Pc, Winter, S3'!N7*Main!$B$5)+(VLOOKUP($A7,'FL Ratio'!$A$2:$B$9,2,FALSE)*'FL Characterization'!N$2)</f>
        <v>3.2609934202652084</v>
      </c>
      <c r="O7" s="4">
        <f>('[1]Pc, Winter, S3'!O7*Main!$B$5)+(VLOOKUP($A7,'FL Ratio'!$A$2:$B$9,2,FALSE)*'FL Characterization'!O$2)</f>
        <v>3.1777861389856117</v>
      </c>
      <c r="P7" s="4">
        <f>('[1]Pc, Winter, S3'!P7*Main!$B$5)+(VLOOKUP($A7,'FL Ratio'!$A$2:$B$9,2,FALSE)*'FL Characterization'!P$2)</f>
        <v>3.02827484228896</v>
      </c>
      <c r="Q7" s="4">
        <f>('[1]Pc, Winter, S3'!Q7*Main!$B$5)+(VLOOKUP($A7,'FL Ratio'!$A$2:$B$9,2,FALSE)*'FL Characterization'!Q$2)</f>
        <v>2.9753779073275588</v>
      </c>
      <c r="R7" s="4">
        <f>('[1]Pc, Winter, S3'!R7*Main!$B$5)+(VLOOKUP($A7,'FL Ratio'!$A$2:$B$9,2,FALSE)*'FL Characterization'!R$2)</f>
        <v>2.9460585279743654</v>
      </c>
      <c r="S7" s="4">
        <f>('[1]Pc, Winter, S3'!S7*Main!$B$5)+(VLOOKUP($A7,'FL Ratio'!$A$2:$B$9,2,FALSE)*'FL Characterization'!S$2)</f>
        <v>3.0330942336788302</v>
      </c>
      <c r="T7" s="4">
        <f>('[1]Pc, Winter, S3'!T7*Main!$B$5)+(VLOOKUP($A7,'FL Ratio'!$A$2:$B$9,2,FALSE)*'FL Characterization'!T$2)</f>
        <v>2.9688053586769532</v>
      </c>
      <c r="U7" s="4">
        <f>('[1]Pc, Winter, S3'!U7*Main!$B$5)+(VLOOKUP($A7,'FL Ratio'!$A$2:$B$9,2,FALSE)*'FL Characterization'!U$2)</f>
        <v>2.8816533119942211</v>
      </c>
      <c r="V7" s="4">
        <f>('[1]Pc, Winter, S3'!V7*Main!$B$5)+(VLOOKUP($A7,'FL Ratio'!$A$2:$B$9,2,FALSE)*'FL Characterization'!V$2)</f>
        <v>2.8062512728385913</v>
      </c>
      <c r="W7" s="4">
        <f>('[1]Pc, Winter, S3'!W7*Main!$B$5)+(VLOOKUP($A7,'FL Ratio'!$A$2:$B$9,2,FALSE)*'FL Characterization'!W$2)</f>
        <v>2.6941255279944989</v>
      </c>
      <c r="X7" s="4">
        <f>('[1]Pc, Winter, S3'!X7*Main!$B$5)+(VLOOKUP($A7,'FL Ratio'!$A$2:$B$9,2,FALSE)*'FL Characterization'!X$2)</f>
        <v>2.5937757041145519</v>
      </c>
      <c r="Y7" s="4">
        <f>('[1]Pc, Winter, S3'!Y7*Main!$B$5)+(VLOOKUP($A7,'FL Ratio'!$A$2:$B$9,2,FALSE)*'FL Characterization'!Y$2)</f>
        <v>2.4002486899782784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1.9306958514050783</v>
      </c>
      <c r="C8" s="4">
        <f>('[1]Pc, Winter, S3'!C8*Main!$B$5)+(VLOOKUP($A8,'FL Ratio'!$A$2:$B$9,2,FALSE)*'FL Characterization'!C$2)</f>
        <v>1.7939453469727116</v>
      </c>
      <c r="D8" s="4">
        <f>('[1]Pc, Winter, S3'!D8*Main!$B$5)+(VLOOKUP($A8,'FL Ratio'!$A$2:$B$9,2,FALSE)*'FL Characterization'!D$2)</f>
        <v>1.7094813128668429</v>
      </c>
      <c r="E8" s="4">
        <f>('[1]Pc, Winter, S3'!E8*Main!$B$5)+(VLOOKUP($A8,'FL Ratio'!$A$2:$B$9,2,FALSE)*'FL Characterization'!E$2)</f>
        <v>1.7154711350711365</v>
      </c>
      <c r="F8" s="4">
        <f>('[1]Pc, Winter, S3'!F8*Main!$B$5)+(VLOOKUP($A8,'FL Ratio'!$A$2:$B$9,2,FALSE)*'FL Characterization'!F$2)</f>
        <v>1.6949960717697554</v>
      </c>
      <c r="G8" s="4">
        <f>('[1]Pc, Winter, S3'!G8*Main!$B$5)+(VLOOKUP($A8,'FL Ratio'!$A$2:$B$9,2,FALSE)*'FL Characterization'!G$2)</f>
        <v>1.8584592672765914</v>
      </c>
      <c r="H8" s="4">
        <f>('[1]Pc, Winter, S3'!H8*Main!$B$5)+(VLOOKUP($A8,'FL Ratio'!$A$2:$B$9,2,FALSE)*'FL Characterization'!H$2)</f>
        <v>2.3802765587020667</v>
      </c>
      <c r="I8" s="4">
        <f>('[1]Pc, Winter, S3'!I8*Main!$B$5)+(VLOOKUP($A8,'FL Ratio'!$A$2:$B$9,2,FALSE)*'FL Characterization'!I$2)</f>
        <v>2.6698384096801746</v>
      </c>
      <c r="J8" s="4">
        <f>('[1]Pc, Winter, S3'!J8*Main!$B$5)+(VLOOKUP($A8,'FL Ratio'!$A$2:$B$9,2,FALSE)*'FL Characterization'!J$2)</f>
        <v>2.8630463339895686</v>
      </c>
      <c r="K8" s="4">
        <f>('[1]Pc, Winter, S3'!K8*Main!$B$5)+(VLOOKUP($A8,'FL Ratio'!$A$2:$B$9,2,FALSE)*'FL Characterization'!K$2)</f>
        <v>2.7914368732531587</v>
      </c>
      <c r="L8" s="4">
        <f>('[1]Pc, Winter, S3'!L8*Main!$B$5)+(VLOOKUP($A8,'FL Ratio'!$A$2:$B$9,2,FALSE)*'FL Characterization'!L$2)</f>
        <v>2.8436878085058077</v>
      </c>
      <c r="M8" s="4">
        <f>('[1]Pc, Winter, S3'!M8*Main!$B$5)+(VLOOKUP($A8,'FL Ratio'!$A$2:$B$9,2,FALSE)*'FL Characterization'!M$2)</f>
        <v>2.8155593425211598</v>
      </c>
      <c r="N8" s="4">
        <f>('[1]Pc, Winter, S3'!N8*Main!$B$5)+(VLOOKUP($A8,'FL Ratio'!$A$2:$B$9,2,FALSE)*'FL Characterization'!N$2)</f>
        <v>2.7752012870868676</v>
      </c>
      <c r="O8" s="4">
        <f>('[1]Pc, Winter, S3'!O8*Main!$B$5)+(VLOOKUP($A8,'FL Ratio'!$A$2:$B$9,2,FALSE)*'FL Characterization'!O$2)</f>
        <v>2.7273631593871333</v>
      </c>
      <c r="P8" s="4">
        <f>('[1]Pc, Winter, S3'!P8*Main!$B$5)+(VLOOKUP($A8,'FL Ratio'!$A$2:$B$9,2,FALSE)*'FL Characterization'!P$2)</f>
        <v>2.5455347967964466</v>
      </c>
      <c r="Q8" s="4">
        <f>('[1]Pc, Winter, S3'!Q8*Main!$B$5)+(VLOOKUP($A8,'FL Ratio'!$A$2:$B$9,2,FALSE)*'FL Characterization'!Q$2)</f>
        <v>2.5434041042257598</v>
      </c>
      <c r="R8" s="4">
        <f>('[1]Pc, Winter, S3'!R8*Main!$B$5)+(VLOOKUP($A8,'FL Ratio'!$A$2:$B$9,2,FALSE)*'FL Characterization'!R$2)</f>
        <v>2.7330211708993142</v>
      </c>
      <c r="S8" s="4">
        <f>('[1]Pc, Winter, S3'!S8*Main!$B$5)+(VLOOKUP($A8,'FL Ratio'!$A$2:$B$9,2,FALSE)*'FL Characterization'!S$2)</f>
        <v>3.1239614534987097</v>
      </c>
      <c r="T8" s="4">
        <f>('[1]Pc, Winter, S3'!T8*Main!$B$5)+(VLOOKUP($A8,'FL Ratio'!$A$2:$B$9,2,FALSE)*'FL Characterization'!T$2)</f>
        <v>2.9565609246054234</v>
      </c>
      <c r="U8" s="4">
        <f>('[1]Pc, Winter, S3'!U8*Main!$B$5)+(VLOOKUP($A8,'FL Ratio'!$A$2:$B$9,2,FALSE)*'FL Characterization'!U$2)</f>
        <v>2.7237622226632796</v>
      </c>
      <c r="V8" s="4">
        <f>('[1]Pc, Winter, S3'!V8*Main!$B$5)+(VLOOKUP($A8,'FL Ratio'!$A$2:$B$9,2,FALSE)*'FL Characterization'!V$2)</f>
        <v>2.6818807446851989</v>
      </c>
      <c r="W8" s="4">
        <f>('[1]Pc, Winter, S3'!W8*Main!$B$5)+(VLOOKUP($A8,'FL Ratio'!$A$2:$B$9,2,FALSE)*'FL Characterization'!W$2)</f>
        <v>2.5755519866697494</v>
      </c>
      <c r="X8" s="4">
        <f>('[1]Pc, Winter, S3'!X8*Main!$B$5)+(VLOOKUP($A8,'FL Ratio'!$A$2:$B$9,2,FALSE)*'FL Characterization'!X$2)</f>
        <v>2.32096432594598</v>
      </c>
      <c r="Y8" s="4">
        <f>('[1]Pc, Winter, S3'!Y8*Main!$B$5)+(VLOOKUP($A8,'FL Ratio'!$A$2:$B$9,2,FALSE)*'FL Characterization'!Y$2)</f>
        <v>2.0902456110381609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1.4129087695924643</v>
      </c>
      <c r="C9" s="4">
        <f>('[1]Pc, Winter, S3'!C9*Main!$B$5)+(VLOOKUP($A9,'FL Ratio'!$A$2:$B$9,2,FALSE)*'FL Characterization'!C$2)</f>
        <v>1.3891220042907009</v>
      </c>
      <c r="D9" s="4">
        <f>('[1]Pc, Winter, S3'!D9*Main!$B$5)+(VLOOKUP($A9,'FL Ratio'!$A$2:$B$9,2,FALSE)*'FL Characterization'!D$2)</f>
        <v>1.3321823308637344</v>
      </c>
      <c r="E9" s="4">
        <f>('[1]Pc, Winter, S3'!E9*Main!$B$5)+(VLOOKUP($A9,'FL Ratio'!$A$2:$B$9,2,FALSE)*'FL Characterization'!E$2)</f>
        <v>1.3230045050510464</v>
      </c>
      <c r="F9" s="4">
        <f>('[1]Pc, Winter, S3'!F9*Main!$B$5)+(VLOOKUP($A9,'FL Ratio'!$A$2:$B$9,2,FALSE)*'FL Characterization'!F$2)</f>
        <v>1.3414475923188154</v>
      </c>
      <c r="G9" s="4">
        <f>('[1]Pc, Winter, S3'!G9*Main!$B$5)+(VLOOKUP($A9,'FL Ratio'!$A$2:$B$9,2,FALSE)*'FL Characterization'!G$2)</f>
        <v>1.5912745100063677</v>
      </c>
      <c r="H9" s="4">
        <f>('[1]Pc, Winter, S3'!H9*Main!$B$5)+(VLOOKUP($A9,'FL Ratio'!$A$2:$B$9,2,FALSE)*'FL Characterization'!H$2)</f>
        <v>2.6195819029215119</v>
      </c>
      <c r="I9" s="4">
        <f>('[1]Pc, Winter, S3'!I9*Main!$B$5)+(VLOOKUP($A9,'FL Ratio'!$A$2:$B$9,2,FALSE)*'FL Characterization'!I$2)</f>
        <v>2.9322342333425473</v>
      </c>
      <c r="J9" s="4">
        <f>('[1]Pc, Winter, S3'!J9*Main!$B$5)+(VLOOKUP($A9,'FL Ratio'!$A$2:$B$9,2,FALSE)*'FL Characterization'!J$2)</f>
        <v>3.0425616638305426</v>
      </c>
      <c r="K9" s="4">
        <f>('[1]Pc, Winter, S3'!K9*Main!$B$5)+(VLOOKUP($A9,'FL Ratio'!$A$2:$B$9,2,FALSE)*'FL Characterization'!K$2)</f>
        <v>3.0348391486683322</v>
      </c>
      <c r="L9" s="4">
        <f>('[1]Pc, Winter, S3'!L9*Main!$B$5)+(VLOOKUP($A9,'FL Ratio'!$A$2:$B$9,2,FALSE)*'FL Characterization'!L$2)</f>
        <v>3.261307448548715</v>
      </c>
      <c r="M9" s="4">
        <f>('[1]Pc, Winter, S3'!M9*Main!$B$5)+(VLOOKUP($A9,'FL Ratio'!$A$2:$B$9,2,FALSE)*'FL Characterization'!M$2)</f>
        <v>3.1169612526601278</v>
      </c>
      <c r="N9" s="4">
        <f>('[1]Pc, Winter, S3'!N9*Main!$B$5)+(VLOOKUP($A9,'FL Ratio'!$A$2:$B$9,2,FALSE)*'FL Characterization'!N$2)</f>
        <v>3.0328711484536424</v>
      </c>
      <c r="O9" s="4">
        <f>('[1]Pc, Winter, S3'!O9*Main!$B$5)+(VLOOKUP($A9,'FL Ratio'!$A$2:$B$9,2,FALSE)*'FL Characterization'!O$2)</f>
        <v>3.0166956309889637</v>
      </c>
      <c r="P9" s="4">
        <f>('[1]Pc, Winter, S3'!P9*Main!$B$5)+(VLOOKUP($A9,'FL Ratio'!$A$2:$B$9,2,FALSE)*'FL Characterization'!P$2)</f>
        <v>2.5759997017136804</v>
      </c>
      <c r="Q9" s="4">
        <f>('[1]Pc, Winter, S3'!Q9*Main!$B$5)+(VLOOKUP($A9,'FL Ratio'!$A$2:$B$9,2,FALSE)*'FL Characterization'!Q$2)</f>
        <v>2.4209013210102377</v>
      </c>
      <c r="R9" s="4">
        <f>('[1]Pc, Winter, S3'!R9*Main!$B$5)+(VLOOKUP($A9,'FL Ratio'!$A$2:$B$9,2,FALSE)*'FL Characterization'!R$2)</f>
        <v>2.4560343409801502</v>
      </c>
      <c r="S9" s="4">
        <f>('[1]Pc, Winter, S3'!S9*Main!$B$5)+(VLOOKUP($A9,'FL Ratio'!$A$2:$B$9,2,FALSE)*'FL Characterization'!S$2)</f>
        <v>2.7085281788311186</v>
      </c>
      <c r="T9" s="4">
        <f>('[1]Pc, Winter, S3'!T9*Main!$B$5)+(VLOOKUP($A9,'FL Ratio'!$A$2:$B$9,2,FALSE)*'FL Characterization'!T$2)</f>
        <v>2.6328805805541351</v>
      </c>
      <c r="U9" s="4">
        <f>('[1]Pc, Winter, S3'!U9*Main!$B$5)+(VLOOKUP($A9,'FL Ratio'!$A$2:$B$9,2,FALSE)*'FL Characterization'!U$2)</f>
        <v>2.4877406659879231</v>
      </c>
      <c r="V9" s="4">
        <f>('[1]Pc, Winter, S3'!V9*Main!$B$5)+(VLOOKUP($A9,'FL Ratio'!$A$2:$B$9,2,FALSE)*'FL Characterization'!V$2)</f>
        <v>2.4282762189071265</v>
      </c>
      <c r="W9" s="4">
        <f>('[1]Pc, Winter, S3'!W9*Main!$B$5)+(VLOOKUP($A9,'FL Ratio'!$A$2:$B$9,2,FALSE)*'FL Characterization'!W$2)</f>
        <v>2.2705172530346749</v>
      </c>
      <c r="X9" s="4">
        <f>('[1]Pc, Winter, S3'!X9*Main!$B$5)+(VLOOKUP($A9,'FL Ratio'!$A$2:$B$9,2,FALSE)*'FL Characterization'!X$2)</f>
        <v>1.8463493935614745</v>
      </c>
      <c r="Y9" s="4">
        <f>('[1]Pc, Winter, S3'!Y9*Main!$B$5)+(VLOOKUP($A9,'FL Ratio'!$A$2:$B$9,2,FALSE)*'FL Characterization'!Y$2)</f>
        <v>1.6891110178354352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0.93344850296672222</v>
      </c>
      <c r="C2" s="4">
        <f>('[1]Qc, Winter, S1'!C2*Main!$B$5)</f>
        <v>0.65949713872795857</v>
      </c>
      <c r="D2" s="4">
        <f>('[1]Qc, Winter, S1'!D2*Main!$B$5)</f>
        <v>0.57171300587396201</v>
      </c>
      <c r="E2" s="4">
        <f>('[1]Qc, Winter, S1'!E2*Main!$B$5)</f>
        <v>0.73283688411317327</v>
      </c>
      <c r="F2" s="4">
        <f>('[1]Qc, Winter, S1'!F2*Main!$B$5)</f>
        <v>0.63099419967749149</v>
      </c>
      <c r="G2" s="4">
        <f>('[1]Qc, Winter, S1'!G2*Main!$B$5)</f>
        <v>0.51878491727082077</v>
      </c>
      <c r="H2" s="4">
        <f>('[1]Qc, Winter, S1'!H2*Main!$B$5)</f>
        <v>0.42924189691769477</v>
      </c>
      <c r="I2" s="4">
        <f>('[1]Qc, Winter, S1'!I2*Main!$B$5)</f>
        <v>1.5000005582426634</v>
      </c>
      <c r="J2" s="4">
        <f>('[1]Qc, Winter, S1'!J2*Main!$B$5)</f>
        <v>1.5686870084501665</v>
      </c>
      <c r="K2" s="4">
        <f>('[1]Qc, Winter, S1'!K2*Main!$B$5)</f>
        <v>1.3454705925491193</v>
      </c>
      <c r="L2" s="4">
        <f>('[1]Qc, Winter, S1'!L2*Main!$B$5)</f>
        <v>1.567570921651126</v>
      </c>
      <c r="M2" s="4">
        <f>('[1]Qc, Winter, S1'!M2*Main!$B$5)</f>
        <v>1.4565850538273146</v>
      </c>
      <c r="N2" s="4">
        <f>('[1]Qc, Winter, S1'!N2*Main!$B$5)</f>
        <v>1.4630024557548953</v>
      </c>
      <c r="O2" s="4">
        <f>('[1]Qc, Winter, S1'!O2*Main!$B$5)</f>
        <v>1.306405444672829</v>
      </c>
      <c r="P2" s="4">
        <f>('[1]Qc, Winter, S1'!P2*Main!$B$5)</f>
        <v>0.77522680575825798</v>
      </c>
      <c r="Q2" s="4">
        <f>('[1]Qc, Winter, S1'!Q2*Main!$B$5)</f>
        <v>1.2137670754876595</v>
      </c>
      <c r="R2" s="4">
        <f>('[1]Qc, Winter, S1'!R2*Main!$B$5)</f>
        <v>1.4557264315567624</v>
      </c>
      <c r="S2" s="4">
        <f>('[1]Qc, Winter, S1'!S2*Main!$B$5)</f>
        <v>1.3582839641618831</v>
      </c>
      <c r="T2" s="4">
        <f>('[1]Qc, Winter, S1'!T2*Main!$B$5)</f>
        <v>0.94930647452668215</v>
      </c>
      <c r="U2" s="4">
        <f>('[1]Qc, Winter, S1'!U2*Main!$B$5)</f>
        <v>0.98484907234552599</v>
      </c>
      <c r="V2" s="4">
        <f>('[1]Qc, Winter, S1'!V2*Main!$B$5)</f>
        <v>0.91730086299073355</v>
      </c>
      <c r="W2" s="4">
        <f>('[1]Qc, Winter, S1'!W2*Main!$B$5)</f>
        <v>0.56900910084736267</v>
      </c>
      <c r="X2" s="4">
        <f>('[1]Qc, Winter, S1'!X2*Main!$B$5)</f>
        <v>0.45390207932546756</v>
      </c>
      <c r="Y2" s="4">
        <f>('[1]Qc, Winter, S1'!Y2*Main!$B$5)</f>
        <v>0.47044993589005812</v>
      </c>
    </row>
    <row r="3" spans="1:25" x14ac:dyDescent="0.3">
      <c r="A3">
        <v>2</v>
      </c>
      <c r="B3" s="4">
        <f>('[1]Qc, Winter, S1'!B3*Main!$B$5)</f>
        <v>-1.4733293557336289</v>
      </c>
      <c r="C3" s="4">
        <f>('[1]Qc, Winter, S1'!C3*Main!$B$5)</f>
        <v>-1.4730045278686572</v>
      </c>
      <c r="D3" s="4">
        <f>('[1]Qc, Winter, S1'!D3*Main!$B$5)</f>
        <v>-1.5136491265892682</v>
      </c>
      <c r="E3" s="4">
        <f>('[1]Qc, Winter, S1'!E3*Main!$B$5)</f>
        <v>-1.5829894871218422</v>
      </c>
      <c r="F3" s="4">
        <f>('[1]Qc, Winter, S1'!F3*Main!$B$5)</f>
        <v>-1.5677878356788741</v>
      </c>
      <c r="G3" s="4">
        <f>('[1]Qc, Winter, S1'!G3*Main!$B$5)</f>
        <v>-1.4388627781583818</v>
      </c>
      <c r="H3" s="4">
        <f>('[1]Qc, Winter, S1'!H3*Main!$B$5)</f>
        <v>-0.9123522182026047</v>
      </c>
      <c r="I3" s="4">
        <f>('[1]Qc, Winter, S1'!I3*Main!$B$5)</f>
        <v>-0.17538027073378989</v>
      </c>
      <c r="J3" s="4">
        <f>('[1]Qc, Winter, S1'!J3*Main!$B$5)</f>
        <v>-0.1884683462715695</v>
      </c>
      <c r="K3" s="4">
        <f>('[1]Qc, Winter, S1'!K3*Main!$B$5)</f>
        <v>-0.12489924045885417</v>
      </c>
      <c r="L3" s="4">
        <f>('[1]Qc, Winter, S1'!L3*Main!$B$5)</f>
        <v>-0.11002344111286441</v>
      </c>
      <c r="M3" s="4">
        <f>('[1]Qc, Winter, S1'!M3*Main!$B$5)</f>
        <v>-0.49102750527334066</v>
      </c>
      <c r="N3" s="4">
        <f>('[1]Qc, Winter, S1'!N3*Main!$B$5)</f>
        <v>-0.71733844413299364</v>
      </c>
      <c r="O3" s="4">
        <f>('[1]Qc, Winter, S1'!O3*Main!$B$5)</f>
        <v>-0.92991062749291642</v>
      </c>
      <c r="P3" s="4">
        <f>('[1]Qc, Winter, S1'!P3*Main!$B$5)</f>
        <v>-0.9229195124531161</v>
      </c>
      <c r="Q3" s="4">
        <f>('[1]Qc, Winter, S1'!Q3*Main!$B$5)</f>
        <v>-0.93852719872729928</v>
      </c>
      <c r="R3" s="4">
        <f>('[1]Qc, Winter, S1'!R3*Main!$B$5)</f>
        <v>-0.7379048765080316</v>
      </c>
      <c r="S3" s="4">
        <f>('[1]Qc, Winter, S1'!S3*Main!$B$5)</f>
        <v>0.24252833581551983</v>
      </c>
      <c r="T3" s="4">
        <f>('[1]Qc, Winter, S1'!T3*Main!$B$5)</f>
        <v>-3.4180670526528706E-2</v>
      </c>
      <c r="U3" s="4">
        <f>('[1]Qc, Winter, S1'!U3*Main!$B$5)</f>
        <v>-0.40347893340165308</v>
      </c>
      <c r="V3" s="4">
        <f>('[1]Qc, Winter, S1'!V3*Main!$B$5)</f>
        <v>-0.7479037219948419</v>
      </c>
      <c r="W3" s="4">
        <f>('[1]Qc, Winter, S1'!W3*Main!$B$5)</f>
        <v>-0.98380513040836082</v>
      </c>
      <c r="X3" s="4">
        <f>('[1]Qc, Winter, S1'!X3*Main!$B$5)</f>
        <v>-1.0789943267309348</v>
      </c>
      <c r="Y3" s="4">
        <f>('[1]Qc, Winter, S1'!Y3*Main!$B$5)</f>
        <v>-1.2353968952508871</v>
      </c>
    </row>
    <row r="4" spans="1:25" x14ac:dyDescent="0.3">
      <c r="A4">
        <v>3</v>
      </c>
      <c r="B4" s="4">
        <f>('[1]Qc, Winter, S1'!B4*Main!$B$5)</f>
        <v>-1.127223830290826</v>
      </c>
      <c r="C4" s="4">
        <f>('[1]Qc, Winter, S1'!C4*Main!$B$5)</f>
        <v>-1.2162777843509343</v>
      </c>
      <c r="D4" s="4">
        <f>('[1]Qc, Winter, S1'!D4*Main!$B$5)</f>
        <v>-1.2385869926453377</v>
      </c>
      <c r="E4" s="4">
        <f>('[1]Qc, Winter, S1'!E4*Main!$B$5)</f>
        <v>-1.2220229168099144</v>
      </c>
      <c r="F4" s="4">
        <f>('[1]Qc, Winter, S1'!F4*Main!$B$5)</f>
        <v>-1.2230393058833664</v>
      </c>
      <c r="G4" s="4">
        <f>('[1]Qc, Winter, S1'!G4*Main!$B$5)</f>
        <v>-1.0212901837431403</v>
      </c>
      <c r="H4" s="4">
        <f>('[1]Qc, Winter, S1'!H4*Main!$B$5)</f>
        <v>-3.8029804258486476E-2</v>
      </c>
      <c r="I4" s="4">
        <f>('[1]Qc, Winter, S1'!I4*Main!$B$5)</f>
        <v>0.52654293541099062</v>
      </c>
      <c r="J4" s="4">
        <f>('[1]Qc, Winter, S1'!J4*Main!$B$5)</f>
        <v>0.67108881282268462</v>
      </c>
      <c r="K4" s="4">
        <f>('[1]Qc, Winter, S1'!K4*Main!$B$5)</f>
        <v>0.46749629921289748</v>
      </c>
      <c r="L4" s="4">
        <f>('[1]Qc, Winter, S1'!L4*Main!$B$5)</f>
        <v>0.27602057001600899</v>
      </c>
      <c r="M4" s="4">
        <f>('[1]Qc, Winter, S1'!M4*Main!$B$5)</f>
        <v>0.54749852954391465</v>
      </c>
      <c r="N4" s="4">
        <f>('[1]Qc, Winter, S1'!N4*Main!$B$5)</f>
        <v>0.34522517340056585</v>
      </c>
      <c r="O4" s="4">
        <f>('[1]Qc, Winter, S1'!O4*Main!$B$5)</f>
        <v>0.10473896702071692</v>
      </c>
      <c r="P4" s="4">
        <f>('[1]Qc, Winter, S1'!P4*Main!$B$5)</f>
        <v>-0.41437187618861332</v>
      </c>
      <c r="Q4" s="4">
        <f>('[1]Qc, Winter, S1'!Q4*Main!$B$5)</f>
        <v>-0.41454820603115311</v>
      </c>
      <c r="R4" s="4">
        <f>('[1]Qc, Winter, S1'!R4*Main!$B$5)</f>
        <v>-0.34148766486680765</v>
      </c>
      <c r="S4" s="4">
        <f>('[1]Qc, Winter, S1'!S4*Main!$B$5)</f>
        <v>-0.17227363043447808</v>
      </c>
      <c r="T4" s="4">
        <f>('[1]Qc, Winter, S1'!T4*Main!$B$5)</f>
        <v>-0.41987568663692565</v>
      </c>
      <c r="U4" s="4">
        <f>('[1]Qc, Winter, S1'!U4*Main!$B$5)</f>
        <v>-0.23923345939586202</v>
      </c>
      <c r="V4" s="4">
        <f>('[1]Qc, Winter, S1'!V4*Main!$B$5)</f>
        <v>-0.328454774546169</v>
      </c>
      <c r="W4" s="4">
        <f>('[1]Qc, Winter, S1'!W4*Main!$B$5)</f>
        <v>-0.54478024671225589</v>
      </c>
      <c r="X4" s="4">
        <f>('[1]Qc, Winter, S1'!X4*Main!$B$5)</f>
        <v>-0.86067764167237593</v>
      </c>
      <c r="Y4" s="4">
        <f>('[1]Qc, Winter, S1'!Y4*Main!$B$5)</f>
        <v>-0.97156571044356954</v>
      </c>
    </row>
    <row r="5" spans="1:25" x14ac:dyDescent="0.3">
      <c r="A5">
        <v>4</v>
      </c>
      <c r="B5" s="4">
        <f>('[1]Qc, Winter, S1'!B5*Main!$B$5)</f>
        <v>-0.92421831124966647</v>
      </c>
      <c r="C5" s="4">
        <f>('[1]Qc, Winter, S1'!C5*Main!$B$5)</f>
        <v>-0.93338469638538846</v>
      </c>
      <c r="D5" s="4">
        <f>('[1]Qc, Winter, S1'!D5*Main!$B$5)</f>
        <v>-0.94290846652924432</v>
      </c>
      <c r="E5" s="4">
        <f>('[1]Qc, Winter, S1'!E5*Main!$B$5)</f>
        <v>-0.95116353919147223</v>
      </c>
      <c r="F5" s="4">
        <f>('[1]Qc, Winter, S1'!F5*Main!$B$5)</f>
        <v>-0.95539835213297386</v>
      </c>
      <c r="G5" s="4">
        <f>('[1]Qc, Winter, S1'!G5*Main!$B$5)</f>
        <v>-0.87347279197830663</v>
      </c>
      <c r="H5" s="4">
        <f>('[1]Qc, Winter, S1'!H5*Main!$B$5)</f>
        <v>-0.75783063219109814</v>
      </c>
      <c r="I5" s="4">
        <f>('[1]Qc, Winter, S1'!I5*Main!$B$5)</f>
        <v>-0.69189734358470156</v>
      </c>
      <c r="J5" s="4">
        <f>('[1]Qc, Winter, S1'!J5*Main!$B$5)</f>
        <v>-0.71215990284624997</v>
      </c>
      <c r="K5" s="4">
        <f>('[1]Qc, Winter, S1'!K5*Main!$B$5)</f>
        <v>-0.78893875866852126</v>
      </c>
      <c r="L5" s="4">
        <f>('[1]Qc, Winter, S1'!L5*Main!$B$5)</f>
        <v>-0.84148892428539823</v>
      </c>
      <c r="M5" s="4">
        <f>('[1]Qc, Winter, S1'!M5*Main!$B$5)</f>
        <v>-0.89100138165729459</v>
      </c>
      <c r="N5" s="4">
        <f>('[1]Qc, Winter, S1'!N5*Main!$B$5)</f>
        <v>-0.89205546159399107</v>
      </c>
      <c r="O5" s="4">
        <f>('[1]Qc, Winter, S1'!O5*Main!$B$5)</f>
        <v>-0.90845860368571996</v>
      </c>
      <c r="P5" s="4">
        <f>('[1]Qc, Winter, S1'!P5*Main!$B$5)</f>
        <v>-0.91644557326769227</v>
      </c>
      <c r="Q5" s="4">
        <f>('[1]Qc, Winter, S1'!Q5*Main!$B$5)</f>
        <v>-0.88910726041143273</v>
      </c>
      <c r="R5" s="4">
        <f>('[1]Qc, Winter, S1'!R5*Main!$B$5)</f>
        <v>-0.75268453893817999</v>
      </c>
      <c r="S5" s="4">
        <f>('[1]Qc, Winter, S1'!S5*Main!$B$5)</f>
        <v>-0.44860547308680859</v>
      </c>
      <c r="T5" s="4">
        <f>('[1]Qc, Winter, S1'!T5*Main!$B$5)</f>
        <v>-0.57863160756153098</v>
      </c>
      <c r="U5" s="4">
        <f>('[1]Qc, Winter, S1'!U5*Main!$B$5)</f>
        <v>-0.70188575926604002</v>
      </c>
      <c r="V5" s="4">
        <f>('[1]Qc, Winter, S1'!V5*Main!$B$5)</f>
        <v>-0.75559729751104032</v>
      </c>
      <c r="W5" s="4">
        <f>('[1]Qc, Winter, S1'!W5*Main!$B$5)</f>
        <v>-0.79939169123903131</v>
      </c>
      <c r="X5" s="4">
        <f>('[1]Qc, Winter, S1'!X5*Main!$B$5)</f>
        <v>-0.84502659202924846</v>
      </c>
      <c r="Y5" s="4">
        <f>('[1]Qc, Winter, S1'!Y5*Main!$B$5)</f>
        <v>-0.84911838021092567</v>
      </c>
    </row>
    <row r="6" spans="1:25" x14ac:dyDescent="0.3">
      <c r="A6">
        <v>5</v>
      </c>
      <c r="B6" s="4">
        <f>('[1]Qc, Winter, S1'!B6*Main!$B$5)</f>
        <v>-0.86966002465547421</v>
      </c>
      <c r="C6" s="4">
        <f>('[1]Qc, Winter, S1'!C6*Main!$B$5)</f>
        <v>-0.91335950359005502</v>
      </c>
      <c r="D6" s="4">
        <f>('[1]Qc, Winter, S1'!D6*Main!$B$5)</f>
        <v>-0.95216998784606566</v>
      </c>
      <c r="E6" s="4">
        <f>('[1]Qc, Winter, S1'!E6*Main!$B$5)</f>
        <v>-0.95556571768092657</v>
      </c>
      <c r="F6" s="4">
        <f>('[1]Qc, Winter, S1'!F6*Main!$B$5)</f>
        <v>-0.95345017396494558</v>
      </c>
      <c r="G6" s="4">
        <f>('[1]Qc, Winter, S1'!G6*Main!$B$5)</f>
        <v>-0.80368319059621873</v>
      </c>
      <c r="H6" s="4">
        <f>('[1]Qc, Winter, S1'!H6*Main!$B$5)</f>
        <v>-0.6124915624116215</v>
      </c>
      <c r="I6" s="4">
        <f>('[1]Qc, Winter, S1'!I6*Main!$B$5)</f>
        <v>-0.49566783673222425</v>
      </c>
      <c r="J6" s="4">
        <f>('[1]Qc, Winter, S1'!J6*Main!$B$5)</f>
        <v>-0.48688554768976855</v>
      </c>
      <c r="K6" s="4">
        <f>('[1]Qc, Winter, S1'!K6*Main!$B$5)</f>
        <v>-0.4078415789001345</v>
      </c>
      <c r="L6" s="4">
        <f>('[1]Qc, Winter, S1'!L6*Main!$B$5)</f>
        <v>-0.40361040126975656</v>
      </c>
      <c r="M6" s="4">
        <f>('[1]Qc, Winter, S1'!M6*Main!$B$5)</f>
        <v>-0.39511211697327753</v>
      </c>
      <c r="N6" s="4">
        <f>('[1]Qc, Winter, S1'!N6*Main!$B$5)</f>
        <v>-0.47552496699089919</v>
      </c>
      <c r="O6" s="4">
        <f>('[1]Qc, Winter, S1'!O6*Main!$B$5)</f>
        <v>-0.51172225280348804</v>
      </c>
      <c r="P6" s="4">
        <f>('[1]Qc, Winter, S1'!P6*Main!$B$5)</f>
        <v>-0.49796161251830362</v>
      </c>
      <c r="Q6" s="4">
        <f>('[1]Qc, Winter, S1'!Q6*Main!$B$5)</f>
        <v>-0.61727400269470778</v>
      </c>
      <c r="R6" s="4">
        <f>('[1]Qc, Winter, S1'!R6*Main!$B$5)</f>
        <v>-0.54687053103751193</v>
      </c>
      <c r="S6" s="4">
        <f>('[1]Qc, Winter, S1'!S6*Main!$B$5)</f>
        <v>-0.27416412885265035</v>
      </c>
      <c r="T6" s="4">
        <f>('[1]Qc, Winter, S1'!T6*Main!$B$5)</f>
        <v>-0.32465560864744925</v>
      </c>
      <c r="U6" s="4">
        <f>('[1]Qc, Winter, S1'!U6*Main!$B$5)</f>
        <v>-0.40366379873205332</v>
      </c>
      <c r="V6" s="4">
        <f>('[1]Qc, Winter, S1'!V6*Main!$B$5)</f>
        <v>-0.43587831335204313</v>
      </c>
      <c r="W6" s="4">
        <f>('[1]Qc, Winter, S1'!W6*Main!$B$5)</f>
        <v>-0.56582239082728369</v>
      </c>
      <c r="X6" s="4">
        <f>('[1]Qc, Winter, S1'!X6*Main!$B$5)</f>
        <v>-0.62575439763867191</v>
      </c>
      <c r="Y6" s="4">
        <f>('[1]Qc, Winter, S1'!Y6*Main!$B$5)</f>
        <v>-0.65462648968768156</v>
      </c>
    </row>
    <row r="7" spans="1:25" x14ac:dyDescent="0.3">
      <c r="A7">
        <v>6</v>
      </c>
      <c r="B7" s="4">
        <f>('[1]Qc, Winter, S1'!B7*Main!$B$5)</f>
        <v>0.2814190781508929</v>
      </c>
      <c r="C7" s="4">
        <f>('[1]Qc, Winter, S1'!C7*Main!$B$5)</f>
        <v>0.22013683741201248</v>
      </c>
      <c r="D7" s="4">
        <f>('[1]Qc, Winter, S1'!D7*Main!$B$5)</f>
        <v>0.16691251491707948</v>
      </c>
      <c r="E7" s="4">
        <f>('[1]Qc, Winter, S1'!E7*Main!$B$5)</f>
        <v>0.24866167296165056</v>
      </c>
      <c r="F7" s="4">
        <f>('[1]Qc, Winter, S1'!F7*Main!$B$5)</f>
        <v>0.20419179592977615</v>
      </c>
      <c r="G7" s="4">
        <f>('[1]Qc, Winter, S1'!G7*Main!$B$5)</f>
        <v>0.29417931368658501</v>
      </c>
      <c r="H7" s="4">
        <f>('[1]Qc, Winter, S1'!H7*Main!$B$5)</f>
        <v>0.39234894350897459</v>
      </c>
      <c r="I7" s="4">
        <f>('[1]Qc, Winter, S1'!I7*Main!$B$5)</f>
        <v>0.76421483381112842</v>
      </c>
      <c r="J7" s="4">
        <f>('[1]Qc, Winter, S1'!J7*Main!$B$5)</f>
        <v>0.88012143201430548</v>
      </c>
      <c r="K7" s="4">
        <f>('[1]Qc, Winter, S1'!K7*Main!$B$5)</f>
        <v>0.90685618226280384</v>
      </c>
      <c r="L7" s="4">
        <f>('[1]Qc, Winter, S1'!L7*Main!$B$5)</f>
        <v>0.86075403605845191</v>
      </c>
      <c r="M7" s="4">
        <f>('[1]Qc, Winter, S1'!M7*Main!$B$5)</f>
        <v>0.91817720065182262</v>
      </c>
      <c r="N7" s="4">
        <f>('[1]Qc, Winter, S1'!N7*Main!$B$5)</f>
        <v>0.91135474872473432</v>
      </c>
      <c r="O7" s="4">
        <f>('[1]Qc, Winter, S1'!O7*Main!$B$5)</f>
        <v>0.90078766277699973</v>
      </c>
      <c r="P7" s="4">
        <f>('[1]Qc, Winter, S1'!P7*Main!$B$5)</f>
        <v>0.75761349634659225</v>
      </c>
      <c r="Q7" s="4">
        <f>('[1]Qc, Winter, S1'!Q7*Main!$B$5)</f>
        <v>0.72065798569787687</v>
      </c>
      <c r="R7" s="4">
        <f>('[1]Qc, Winter, S1'!R7*Main!$B$5)</f>
        <v>0.62634637967961904</v>
      </c>
      <c r="S7" s="4">
        <f>('[1]Qc, Winter, S1'!S7*Main!$B$5)</f>
        <v>0.68520188612265953</v>
      </c>
      <c r="T7" s="4">
        <f>('[1]Qc, Winter, S1'!T7*Main!$B$5)</f>
        <v>0.58082230213325536</v>
      </c>
      <c r="U7" s="4">
        <f>('[1]Qc, Winter, S1'!U7*Main!$B$5)</f>
        <v>0.60610499667026829</v>
      </c>
      <c r="V7" s="4">
        <f>('[1]Qc, Winter, S1'!V7*Main!$B$5)</f>
        <v>0.51244950796220445</v>
      </c>
      <c r="W7" s="4">
        <f>('[1]Qc, Winter, S1'!W7*Main!$B$5)</f>
        <v>0.53943331233684233</v>
      </c>
      <c r="X7" s="4">
        <f>('[1]Qc, Winter, S1'!X7*Main!$B$5)</f>
        <v>0.33488289600444821</v>
      </c>
      <c r="Y7" s="4">
        <f>('[1]Qc, Winter, S1'!Y7*Main!$B$5)</f>
        <v>0.34390809136505734</v>
      </c>
    </row>
    <row r="8" spans="1:25" x14ac:dyDescent="0.3">
      <c r="A8">
        <v>7</v>
      </c>
      <c r="B8" s="4">
        <f>('[1]Qc, Winter, S1'!B8*Main!$B$5)</f>
        <v>-0.83790407061760508</v>
      </c>
      <c r="C8" s="4">
        <f>('[1]Qc, Winter, S1'!C8*Main!$B$5)</f>
        <v>-0.82874221731276843</v>
      </c>
      <c r="D8" s="4">
        <f>('[1]Qc, Winter, S1'!D8*Main!$B$5)</f>
        <v>-0.854780465738748</v>
      </c>
      <c r="E8" s="4">
        <f>('[1]Qc, Winter, S1'!E8*Main!$B$5)</f>
        <v>-0.87024763762825119</v>
      </c>
      <c r="F8" s="4">
        <f>('[1]Qc, Winter, S1'!F8*Main!$B$5)</f>
        <v>-0.92178992659749348</v>
      </c>
      <c r="G8" s="4">
        <f>('[1]Qc, Winter, S1'!G8*Main!$B$5)</f>
        <v>-0.82533262081135472</v>
      </c>
      <c r="H8" s="4">
        <f>('[1]Qc, Winter, S1'!H8*Main!$B$5)</f>
        <v>-0.70116177512245792</v>
      </c>
      <c r="I8" s="4">
        <f>('[1]Qc, Winter, S1'!I8*Main!$B$5)</f>
        <v>-0.36421043844403145</v>
      </c>
      <c r="J8" s="4">
        <f>('[1]Qc, Winter, S1'!J8*Main!$B$5)</f>
        <v>-0.18045729971675431</v>
      </c>
      <c r="K8" s="4">
        <f>('[1]Qc, Winter, S1'!K8*Main!$B$5)</f>
        <v>-0.16750429096855599</v>
      </c>
      <c r="L8" s="4">
        <f>('[1]Qc, Winter, S1'!L8*Main!$B$5)</f>
        <v>-0.12731390893870589</v>
      </c>
      <c r="M8" s="4">
        <f>('[1]Qc, Winter, S1'!M8*Main!$B$5)</f>
        <v>-4.2785625389485972E-2</v>
      </c>
      <c r="N8" s="4">
        <f>('[1]Qc, Winter, S1'!N8*Main!$B$5)</f>
        <v>-0.17371487505411937</v>
      </c>
      <c r="O8" s="4">
        <f>('[1]Qc, Winter, S1'!O8*Main!$B$5)</f>
        <v>-0.18127528836362941</v>
      </c>
      <c r="P8" s="4">
        <f>('[1]Qc, Winter, S1'!P8*Main!$B$5)</f>
        <v>-0.33039867692720365</v>
      </c>
      <c r="Q8" s="4">
        <f>('[1]Qc, Winter, S1'!Q8*Main!$B$5)</f>
        <v>-0.47215226255898135</v>
      </c>
      <c r="R8" s="4">
        <f>('[1]Qc, Winter, S1'!R8*Main!$B$5)</f>
        <v>-0.42613382767176289</v>
      </c>
      <c r="S8" s="4">
        <f>('[1]Qc, Winter, S1'!S8*Main!$B$5)</f>
        <v>-0.47531401061405754</v>
      </c>
      <c r="T8" s="4">
        <f>('[1]Qc, Winter, S1'!T8*Main!$B$5)</f>
        <v>-0.53451347651103753</v>
      </c>
      <c r="U8" s="4">
        <f>('[1]Qc, Winter, S1'!U8*Main!$B$5)</f>
        <v>-0.51317974077412443</v>
      </c>
      <c r="V8" s="4">
        <f>('[1]Qc, Winter, S1'!V8*Main!$B$5)</f>
        <v>-0.58432361639471397</v>
      </c>
      <c r="W8" s="4">
        <f>('[1]Qc, Winter, S1'!W8*Main!$B$5)</f>
        <v>-0.68883796239596962</v>
      </c>
      <c r="X8" s="4">
        <f>('[1]Qc, Winter, S1'!X8*Main!$B$5)</f>
        <v>-0.77718082080510775</v>
      </c>
      <c r="Y8" s="4">
        <f>('[1]Qc, Winter, S1'!Y8*Main!$B$5)</f>
        <v>-0.77304771651603177</v>
      </c>
    </row>
    <row r="9" spans="1:25" x14ac:dyDescent="0.3">
      <c r="A9">
        <v>8</v>
      </c>
      <c r="B9" s="4">
        <f>('[1]Qc, Winter, S1'!B9*Main!$B$5)</f>
        <v>-0.95382208506987964</v>
      </c>
      <c r="C9" s="4">
        <f>('[1]Qc, Winter, S1'!C9*Main!$B$5)</f>
        <v>-0.97398747311017631</v>
      </c>
      <c r="D9" s="4">
        <f>('[1]Qc, Winter, S1'!D9*Main!$B$5)</f>
        <v>-0.97012947133192384</v>
      </c>
      <c r="E9" s="4">
        <f>('[1]Qc, Winter, S1'!E9*Main!$B$5)</f>
        <v>-0.96873538654119962</v>
      </c>
      <c r="F9" s="4">
        <f>('[1]Qc, Winter, S1'!F9*Main!$B$5)</f>
        <v>-0.94876450949489721</v>
      </c>
      <c r="G9" s="4">
        <f>('[1]Qc, Winter, S1'!G9*Main!$B$5)</f>
        <v>-0.91042754715716734</v>
      </c>
      <c r="H9" s="4">
        <f>('[1]Qc, Winter, S1'!H9*Main!$B$5)</f>
        <v>-0.6959688401203652</v>
      </c>
      <c r="I9" s="4">
        <f>('[1]Qc, Winter, S1'!I9*Main!$B$5)</f>
        <v>-0.5536734221243288</v>
      </c>
      <c r="J9" s="4">
        <f>('[1]Qc, Winter, S1'!J9*Main!$B$5)</f>
        <v>-0.51126769309797027</v>
      </c>
      <c r="K9" s="4">
        <f>('[1]Qc, Winter, S1'!K9*Main!$B$5)</f>
        <v>-0.5839053154578957</v>
      </c>
      <c r="L9" s="4">
        <f>('[1]Qc, Winter, S1'!L9*Main!$B$5)</f>
        <v>-0.55137158073081349</v>
      </c>
      <c r="M9" s="4">
        <f>('[1]Qc, Winter, S1'!M9*Main!$B$5)</f>
        <v>-0.50261148305213676</v>
      </c>
      <c r="N9" s="4">
        <f>('[1]Qc, Winter, S1'!N9*Main!$B$5)</f>
        <v>-0.53277854904541011</v>
      </c>
      <c r="O9" s="4">
        <f>('[1]Qc, Winter, S1'!O9*Main!$B$5)</f>
        <v>-0.57682146176695548</v>
      </c>
      <c r="P9" s="4">
        <f>('[1]Qc, Winter, S1'!P9*Main!$B$5)</f>
        <v>-0.7008452468198807</v>
      </c>
      <c r="Q9" s="4">
        <f>('[1]Qc, Winter, S1'!Q9*Main!$B$5)</f>
        <v>-0.77724491200786716</v>
      </c>
      <c r="R9" s="4">
        <f>('[1]Qc, Winter, S1'!R9*Main!$B$5)</f>
        <v>-0.77518589427424112</v>
      </c>
      <c r="S9" s="4">
        <f>('[1]Qc, Winter, S1'!S9*Main!$B$5)</f>
        <v>-0.7644356235146319</v>
      </c>
      <c r="T9" s="4">
        <f>('[1]Qc, Winter, S1'!T9*Main!$B$5)</f>
        <v>-0.8057586997416929</v>
      </c>
      <c r="U9" s="4">
        <f>('[1]Qc, Winter, S1'!U9*Main!$B$5)</f>
        <v>-0.83313761064007397</v>
      </c>
      <c r="V9" s="4">
        <f>('[1]Qc, Winter, S1'!V9*Main!$B$5)</f>
        <v>-0.84740253730256054</v>
      </c>
      <c r="W9" s="4">
        <f>('[1]Qc, Winter, S1'!W9*Main!$B$5)</f>
        <v>-0.87225268938656342</v>
      </c>
      <c r="X9" s="4">
        <f>('[1]Qc, Winter, S1'!X9*Main!$B$5)</f>
        <v>-0.9103302844168919</v>
      </c>
      <c r="Y9" s="4">
        <f>('[1]Qc, Winter, S1'!Y9*Main!$B$5)</f>
        <v>-0.92777241713537273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2024-07-05T17:05:50Z</dcterms:modified>
</cp:coreProperties>
</file>