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F180149-99ED-48DA-A016-B8EA01F646A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T5" i="42"/>
  <c r="H5" i="42"/>
  <c r="T4" i="42"/>
  <c r="H4" i="42"/>
  <c r="T3" i="42"/>
  <c r="H3" i="42"/>
  <c r="T2" i="42"/>
  <c r="H2" i="42"/>
  <c r="T9" i="41"/>
  <c r="H9" i="41"/>
  <c r="T8" i="41"/>
  <c r="T7" i="41"/>
  <c r="H7" i="41"/>
  <c r="T6" i="41"/>
  <c r="H6" i="41"/>
  <c r="T5" i="41"/>
  <c r="H5" i="41"/>
  <c r="T4" i="41"/>
  <c r="H4" i="41"/>
  <c r="T3" i="41"/>
  <c r="H3" i="41"/>
  <c r="T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T6" i="37"/>
  <c r="H6" i="37"/>
  <c r="T5" i="37"/>
  <c r="H5" i="37"/>
  <c r="T4" i="37"/>
  <c r="H4" i="37"/>
  <c r="T3" i="37"/>
  <c r="H3" i="37"/>
  <c r="T2" i="37"/>
  <c r="H2" i="37"/>
  <c r="T9" i="36"/>
  <c r="T8" i="36"/>
  <c r="H8" i="36"/>
  <c r="T7" i="36"/>
  <c r="H7" i="36"/>
  <c r="T6" i="36"/>
  <c r="H6" i="36"/>
  <c r="T5" i="36"/>
  <c r="H5" i="36"/>
  <c r="T4" i="36"/>
  <c r="H4" i="36"/>
  <c r="T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3" i="37"/>
  <c r="M2" i="37"/>
  <c r="M9" i="36"/>
  <c r="M8" i="36"/>
  <c r="M7" i="36"/>
  <c r="M6" i="36"/>
  <c r="M5" i="36"/>
  <c r="M4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4" i="6" l="1"/>
  <c r="M4" i="37"/>
  <c r="M5" i="37"/>
  <c r="M4" i="40"/>
  <c r="M3" i="40"/>
  <c r="M2" i="41"/>
  <c r="M4" i="41"/>
  <c r="M8" i="6"/>
  <c r="M2" i="36"/>
  <c r="M6" i="37"/>
  <c r="M5" i="40"/>
  <c r="H6" i="40"/>
  <c r="H2" i="41"/>
  <c r="H8" i="41"/>
  <c r="H6" i="42"/>
  <c r="M5" i="41"/>
  <c r="M3" i="36"/>
  <c r="M7" i="37"/>
  <c r="H3" i="36"/>
  <c r="H9" i="36"/>
  <c r="H7" i="37"/>
  <c r="M6" i="40"/>
  <c r="M8" i="41"/>
  <c r="O7" i="6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<sst xmlns="http://schemas.openxmlformats.org/spreadsheetml/2006/main" count="49" uniqueCount="18">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</sst>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2029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1.0936852726843611</v>
      </c>
    </row>
    <row r="6" spans="1:5" x14ac:dyDescent="0.3">
      <c r="A6" t="s">
        <v>4</v>
      </c>
      <c r="B6" s="3">
        <f>((1+[1]Main!$B$3)^($B$3-2020))*$B$4</f>
        <v>1.8384592124201549</v>
      </c>
    </row>
    <row r="7" spans="1:5" x14ac:dyDescent="0.3">
      <c r="A7" t="s">
        <v>5</v>
      </c>
      <c r="B7" s="4">
        <f>SUM('RES installed'!$C$2:$C$7)</f>
        <v>20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0.95221081787635331</v>
      </c>
      <c r="C2" s="4">
        <f>('[1]Qc, Winter, S2'!C2*Main!$B$5)</f>
        <v>0.65277026791293336</v>
      </c>
      <c r="D2" s="4">
        <f>('[1]Qc, Winter, S2'!D2*Main!$B$5)</f>
        <v>0.58320443729202864</v>
      </c>
      <c r="E2" s="4">
        <f>('[1]Qc, Winter, S2'!E2*Main!$B$5)</f>
        <v>0.74016525295430502</v>
      </c>
      <c r="F2" s="4">
        <f>('[1]Qc, Winter, S2'!F2*Main!$B$5)</f>
        <v>0.64367718309100908</v>
      </c>
      <c r="G2" s="4">
        <f>('[1]Qc, Winter, S2'!G2*Main!$B$5)</f>
        <v>0.52397276644352908</v>
      </c>
      <c r="H2" s="4">
        <f>('[1]Qc, Winter, S2'!H2*Main!$B$5)</f>
        <v>0.43353431588687175</v>
      </c>
      <c r="I2" s="4">
        <f>('[1]Qc, Winter, S2'!I2*Main!$B$5)</f>
        <v>1.5301505694633413</v>
      </c>
      <c r="J2" s="4">
        <f>('[1]Qc, Winter, S2'!J2*Main!$B$5)</f>
        <v>1.5843738785346682</v>
      </c>
      <c r="K2" s="4">
        <f>('[1]Qc, Winter, S2'!K2*Main!$B$5)</f>
        <v>1.3317467925051183</v>
      </c>
      <c r="L2" s="4">
        <f>('[1]Qc, Winter, S2'!L2*Main!$B$5)</f>
        <v>1.5832466308676374</v>
      </c>
      <c r="M2" s="4">
        <f>('[1]Qc, Winter, S2'!M2*Main!$B$5)</f>
        <v>1.5005739224528996</v>
      </c>
      <c r="N2" s="4">
        <f>('[1]Qc, Winter, S2'!N2*Main!$B$5)</f>
        <v>1.4924088051155688</v>
      </c>
      <c r="O2" s="4">
        <f>('[1]Qc, Winter, S2'!O2*Main!$B$5)</f>
        <v>1.3326641941107529</v>
      </c>
      <c r="P2" s="4">
        <f>('[1]Qc, Winter, S2'!P2*Main!$B$5)</f>
        <v>0.76731949233952379</v>
      </c>
      <c r="Q2" s="4">
        <f>('[1]Qc, Winter, S2'!Q2*Main!$B$5)</f>
        <v>1.213645698780111</v>
      </c>
      <c r="R2" s="4">
        <f>('[1]Qc, Winter, S2'!R2*Main!$B$5)</f>
        <v>1.4702836958723302</v>
      </c>
      <c r="S2" s="4">
        <f>('[1]Qc, Winter, S2'!S2*Main!$B$5)</f>
        <v>1.371866803803502</v>
      </c>
      <c r="T2" s="4">
        <f>('[1]Qc, Winter, S2'!T2*Main!$B$5)</f>
        <v>0.95879953927194905</v>
      </c>
      <c r="U2" s="4">
        <f>('[1]Qc, Winter, S2'!U2*Main!$B$5)</f>
        <v>1.004644538699671</v>
      </c>
      <c r="V2" s="4">
        <f>('[1]Qc, Winter, S2'!V2*Main!$B$5)</f>
        <v>0.90794439418822803</v>
      </c>
      <c r="W2" s="4">
        <f>('[1]Qc, Winter, S2'!W2*Main!$B$5)</f>
        <v>0.57469919185583629</v>
      </c>
      <c r="X2" s="4">
        <f>('[1]Qc, Winter, S2'!X2*Main!$B$5)</f>
        <v>0.4676099221210967</v>
      </c>
      <c r="Y2" s="4">
        <f>('[1]Qc, Winter, S2'!Y2*Main!$B$5)</f>
        <v>0.48465752395393791</v>
      </c>
    </row>
    <row r="3" spans="1:25" x14ac:dyDescent="0.3">
      <c r="A3">
        <v>2</v>
      </c>
      <c r="B3" s="4">
        <f>('[1]Qc, Winter, S2'!B3*Main!$B$5)</f>
        <v>-1.5178239022767845</v>
      </c>
      <c r="C3" s="4">
        <f>('[1]Qc, Winter, S2'!C3*Main!$B$5)</f>
        <v>-1.4579798816843967</v>
      </c>
      <c r="D3" s="4">
        <f>('[1]Qc, Winter, S2'!D3*Main!$B$5)</f>
        <v>-1.5287856178551607</v>
      </c>
      <c r="E3" s="4">
        <f>('[1]Qc, Winter, S2'!E3*Main!$B$5)</f>
        <v>-1.5668429943531996</v>
      </c>
      <c r="F3" s="4">
        <f>('[1]Qc, Winter, S2'!F3*Main!$B$5)</f>
        <v>-1.5834657140356629</v>
      </c>
      <c r="G3" s="4">
        <f>('[1]Qc, Winter, S2'!G3*Main!$B$5)</f>
        <v>-1.4532514059399657</v>
      </c>
      <c r="H3" s="4">
        <f>('[1]Qc, Winter, S2'!H3*Main!$B$5)</f>
        <v>-0.92147574038463076</v>
      </c>
      <c r="I3" s="4">
        <f>('[1]Qc, Winter, S2'!I3*Main!$B$5)</f>
        <v>-0.17359139197230528</v>
      </c>
      <c r="J3" s="4">
        <f>('[1]Qc, Winter, S2'!J3*Main!$B$5)</f>
        <v>-0.18844949943694234</v>
      </c>
      <c r="K3" s="4">
        <f>('[1]Qc, Winter, S2'!K3*Main!$B$5)</f>
        <v>-0.12867119752071157</v>
      </c>
      <c r="L3" s="4">
        <f>('[1]Qc, Winter, S2'!L3*Main!$B$5)</f>
        <v>-0.10890120201351322</v>
      </c>
      <c r="M3" s="4">
        <f>('[1]Qc, Winter, S2'!M3*Main!$B$5)</f>
        <v>-0.50089715812933477</v>
      </c>
      <c r="N3" s="4">
        <f>('[1]Qc, Winter, S2'!N3*Main!$B$5)</f>
        <v>-0.73175694686006687</v>
      </c>
      <c r="O3" s="4">
        <f>('[1]Qc, Winter, S2'!O3*Main!$B$5)</f>
        <v>-0.92042553909248881</v>
      </c>
      <c r="P3" s="4">
        <f>('[1]Qc, Winter, S2'!P3*Main!$B$5)</f>
        <v>-0.93214870757764734</v>
      </c>
      <c r="Q3" s="4">
        <f>('[1]Qc, Winter, S2'!Q3*Main!$B$5)</f>
        <v>-0.96687072012886377</v>
      </c>
      <c r="R3" s="4">
        <f>('[1]Qc, Winter, S2'!R3*Main!$B$5)</f>
        <v>-0.73037824676764973</v>
      </c>
      <c r="S3" s="4">
        <f>('[1]Qc, Winter, S2'!S3*Main!$B$5)</f>
        <v>0.24740315536541183</v>
      </c>
      <c r="T3" s="4">
        <f>('[1]Qc, Winter, S2'!T3*Main!$B$5)</f>
        <v>-3.417725245947606E-2</v>
      </c>
      <c r="U3" s="4">
        <f>('[1]Qc, Winter, S2'!U3*Main!$B$5)</f>
        <v>-0.40751372273566966</v>
      </c>
      <c r="V3" s="4">
        <f>('[1]Qc, Winter, S2'!V3*Main!$B$5)</f>
        <v>-0.76293658680693832</v>
      </c>
      <c r="W3" s="4">
        <f>('[1]Qc, Winter, S2'!W3*Main!$B$5)</f>
        <v>-0.98370674989531992</v>
      </c>
      <c r="X3" s="4">
        <f>('[1]Qc, Winter, S2'!X3*Main!$B$5)</f>
        <v>-1.0679885845982795</v>
      </c>
      <c r="Y3" s="4">
        <f>('[1]Qc, Winter, S2'!Y3*Main!$B$5)</f>
        <v>-1.26022837284543</v>
      </c>
    </row>
    <row r="4" spans="1:25" x14ac:dyDescent="0.3">
      <c r="A4">
        <v>3</v>
      </c>
      <c r="B4" s="4">
        <f>('[1]Qc, Winter, S2'!B4*Main!$B$5)</f>
        <v>-1.1498810292796715</v>
      </c>
      <c r="C4" s="4">
        <f>('[1]Qc, Winter, S2'!C4*Main!$B$5)</f>
        <v>-1.2284405621944436</v>
      </c>
      <c r="D4" s="4">
        <f>('[1]Qc, Winter, S2'!D4*Main!$B$5)</f>
        <v>-1.2634825911975092</v>
      </c>
      <c r="E4" s="4">
        <f>('[1]Qc, Winter, S2'!E4*Main!$B$5)</f>
        <v>-1.2465855774377939</v>
      </c>
      <c r="F4" s="4">
        <f>('[1]Qc, Winter, S2'!F4*Main!$B$5)</f>
        <v>-1.2476223959316219</v>
      </c>
      <c r="G4" s="4">
        <f>('[1]Qc, Winter, S2'!G4*Main!$B$5)</f>
        <v>-1.0521331472921831</v>
      </c>
      <c r="H4" s="4">
        <f>('[1]Qc, Winter, S2'!H4*Main!$B$5)</f>
        <v>-3.8794203324082052E-2</v>
      </c>
      <c r="I4" s="4">
        <f>('[1]Qc, Winter, S2'!I4*Main!$B$5)</f>
        <v>0.54244453206040255</v>
      </c>
      <c r="J4" s="4">
        <f>('[1]Qc, Winter, S2'!J4*Main!$B$5)</f>
        <v>0.68457769796042067</v>
      </c>
      <c r="K4" s="4">
        <f>('[1]Qc, Winter, S2'!K4*Main!$B$5)</f>
        <v>0.46272783696092601</v>
      </c>
      <c r="L4" s="4">
        <f>('[1]Qc, Winter, S2'!L4*Main!$B$5)</f>
        <v>0.28435639123049256</v>
      </c>
      <c r="M4" s="4">
        <f>('[1]Qc, Winter, S2'!M4*Main!$B$5)</f>
        <v>0.54744377969096014</v>
      </c>
      <c r="N4" s="4">
        <f>('[1]Qc, Winter, S2'!N4*Main!$B$5)</f>
        <v>0.355650973637263</v>
      </c>
      <c r="O4" s="4">
        <f>('[1]Qc, Winter, S2'!O4*Main!$B$5)</f>
        <v>0.10790208382474256</v>
      </c>
      <c r="P4" s="4">
        <f>('[1]Qc, Winter, S2'!P4*Main!$B$5)</f>
        <v>-0.42270075090000442</v>
      </c>
      <c r="Q4" s="4">
        <f>('[1]Qc, Winter, S2'!Q4*Main!$B$5)</f>
        <v>-0.42706756185329386</v>
      </c>
      <c r="R4" s="4">
        <f>('[1]Qc, Winter, S2'!R4*Main!$B$5)</f>
        <v>-0.35180059234578526</v>
      </c>
      <c r="S4" s="4">
        <f>('[1]Qc, Winter, S2'!S4*Main!$B$5)</f>
        <v>-0.17051643940404643</v>
      </c>
      <c r="T4" s="4">
        <f>('[1]Qc, Winter, S2'!T4*Main!$B$5)</f>
        <v>-0.42407444350329493</v>
      </c>
      <c r="U4" s="4">
        <f>('[1]Qc, Winter, S2'!U4*Main!$B$5)</f>
        <v>-0.23679327811002424</v>
      </c>
      <c r="V4" s="4">
        <f>('[1]Qc, Winter, S2'!V4*Main!$B$5)</f>
        <v>-0.33173932229163072</v>
      </c>
      <c r="W4" s="4">
        <f>('[1]Qc, Winter, S2'!W4*Main!$B$5)</f>
        <v>-0.5392234881957908</v>
      </c>
      <c r="X4" s="4">
        <f>('[1]Qc, Winter, S2'!X4*Main!$B$5)</f>
        <v>-0.86928441808909973</v>
      </c>
      <c r="Y4" s="4">
        <f>('[1]Qc, Winter, S2'!Y4*Main!$B$5)</f>
        <v>-0.96165574019704514</v>
      </c>
    </row>
    <row r="5" spans="1:25" x14ac:dyDescent="0.3">
      <c r="A5">
        <v>4</v>
      </c>
      <c r="B5" s="4">
        <f>('[1]Qc, Winter, S2'!B5*Main!$B$5)</f>
        <v>-0.92412588941854168</v>
      </c>
      <c r="C5" s="4">
        <f>('[1]Qc, Winter, S2'!C5*Main!$B$5)</f>
        <v>-0.92386417248225772</v>
      </c>
      <c r="D5" s="4">
        <f>('[1]Qc, Winter, S2'!D5*Main!$B$5)</f>
        <v>-0.9428141756825914</v>
      </c>
      <c r="E5" s="4">
        <f>('[1]Qc, Winter, S2'!E5*Main!$B$5)</f>
        <v>-0.94146167109171919</v>
      </c>
      <c r="F5" s="4">
        <f>('[1]Qc, Winter, S2'!F5*Main!$B$5)</f>
        <v>-0.96495233565430372</v>
      </c>
      <c r="G5" s="4">
        <f>('[1]Qc, Winter, S2'!G5*Main!$B$5)</f>
        <v>-0.89985167029605151</v>
      </c>
      <c r="H5" s="4">
        <f>('[1]Qc, Winter, S2'!H5*Main!$B$5)</f>
        <v>-0.76540893851300917</v>
      </c>
      <c r="I5" s="4">
        <f>('[1]Qc, Winter, S2'!I5*Main!$B$5)</f>
        <v>-0.70580448019075404</v>
      </c>
      <c r="J5" s="4">
        <f>('[1]Qc, Winter, S2'!J5*Main!$B$5)</f>
        <v>-0.73366713191220678</v>
      </c>
      <c r="K5" s="4">
        <f>('[1]Qc, Winter, S2'!K5*Main!$B$5)</f>
        <v>-0.81276470918031063</v>
      </c>
      <c r="L5" s="4">
        <f>('[1]Qc, Winter, S2'!L5*Main!$B$5)</f>
        <v>-0.84140477539296976</v>
      </c>
      <c r="M5" s="4">
        <f>('[1]Qc, Winter, S2'!M5*Main!$B$5)</f>
        <v>-0.91790962338334492</v>
      </c>
      <c r="N5" s="4">
        <f>('[1]Qc, Winter, S2'!N5*Main!$B$5)</f>
        <v>-0.90998577637203037</v>
      </c>
      <c r="O5" s="4">
        <f>('[1]Qc, Winter, S2'!O5*Main!$B$5)</f>
        <v>-0.90836775782535151</v>
      </c>
      <c r="P5" s="4">
        <f>('[1]Qc, Winter, S2'!P5*Main!$B$5)</f>
        <v>-0.90709782842036191</v>
      </c>
      <c r="Q5" s="4">
        <f>('[1]Qc, Winter, S2'!Q5*Main!$B$5)</f>
        <v>-0.89799833301554721</v>
      </c>
      <c r="R5" s="4">
        <f>('[1]Qc, Winter, S2'!R5*Main!$B$5)</f>
        <v>-0.74500715664101047</v>
      </c>
      <c r="S5" s="4">
        <f>('[1]Qc, Winter, S2'!S5*Main!$B$5)</f>
        <v>-0.44402969726132319</v>
      </c>
      <c r="T5" s="4">
        <f>('[1]Qc, Winter, S2'!T5*Main!$B$5)</f>
        <v>-0.5785737444007748</v>
      </c>
      <c r="U5" s="4">
        <f>('[1]Qc, Winter, S2'!U5*Main!$B$5)</f>
        <v>-0.71599366302728751</v>
      </c>
      <c r="V5" s="4">
        <f>('[1]Qc, Winter, S2'!V5*Main!$B$5)</f>
        <v>-0.76315327048615078</v>
      </c>
      <c r="W5" s="4">
        <f>('[1]Qc, Winter, S2'!W5*Main!$B$5)</f>
        <v>-0.79123789598839334</v>
      </c>
      <c r="X5" s="4">
        <f>('[1]Qc, Winter, S2'!X5*Main!$B$5)</f>
        <v>-0.87054639510853182</v>
      </c>
      <c r="Y5" s="4">
        <f>('[1]Qc, Winter, S2'!Y5*Main!$B$5)</f>
        <v>-0.85760956401303501</v>
      </c>
    </row>
    <row r="6" spans="1:25" x14ac:dyDescent="0.3">
      <c r="A6">
        <v>5</v>
      </c>
      <c r="B6" s="4">
        <f>('[1]Qc, Winter, S2'!B6*Main!$B$5)</f>
        <v>-0.87835662490202904</v>
      </c>
      <c r="C6" s="4">
        <f>('[1]Qc, Winter, S2'!C6*Main!$B$5)</f>
        <v>-0.9132681676396962</v>
      </c>
      <c r="D6" s="4">
        <f>('[1]Qc, Winter, S2'!D6*Main!$B$5)</f>
        <v>-0.96169168772452618</v>
      </c>
      <c r="E6" s="4">
        <f>('[1]Qc, Winter, S2'!E6*Main!$B$5)</f>
        <v>-0.96512137485773586</v>
      </c>
      <c r="F6" s="4">
        <f>('[1]Qc, Winter, S2'!F6*Main!$B$5)</f>
        <v>-0.98224436921868696</v>
      </c>
      <c r="G6" s="4">
        <f>('[1]Qc, Winter, S2'!G6*Main!$B$5)</f>
        <v>-0.811720022502181</v>
      </c>
      <c r="H6" s="4">
        <f>('[1]Qc, Winter, S2'!H6*Main!$B$5)</f>
        <v>-0.63098880759645271</v>
      </c>
      <c r="I6" s="4">
        <f>('[1]Qc, Winter, S2'!I6*Main!$B$5)</f>
        <v>-0.49561826994855102</v>
      </c>
      <c r="J6" s="4">
        <f>('[1]Qc, Winter, S2'!J6*Main!$B$5)</f>
        <v>-0.48683685913499952</v>
      </c>
      <c r="K6" s="4">
        <f>('[1]Qc, Winter, S2'!K6*Main!$B$5)</f>
        <v>-0.40368159479535315</v>
      </c>
      <c r="L6" s="4">
        <f>('[1]Qc, Winter, S2'!L6*Main!$B$5)</f>
        <v>-0.41172297033527872</v>
      </c>
      <c r="M6" s="4">
        <f>('[1]Qc, Winter, S2'!M6*Main!$B$5)</f>
        <v>-0.39108197338015016</v>
      </c>
      <c r="N6" s="4">
        <f>('[1]Qc, Winter, S2'!N6*Main!$B$5)</f>
        <v>-0.47067461232759206</v>
      </c>
      <c r="O6" s="4">
        <f>('[1]Qc, Winter, S2'!O6*Main!$B$5)</f>
        <v>-0.52200787008483818</v>
      </c>
      <c r="P6" s="4">
        <f>('[1]Qc, Winter, S2'!P6*Main!$B$5)</f>
        <v>-0.50294122864348667</v>
      </c>
      <c r="Q6" s="4">
        <f>('[1]Qc, Winter, S2'!Q6*Main!$B$5)</f>
        <v>-0.61097780786722178</v>
      </c>
      <c r="R6" s="4">
        <f>('[1]Qc, Winter, S2'!R6*Main!$B$5)</f>
        <v>-0.54129245162092932</v>
      </c>
      <c r="S6" s="4">
        <f>('[1]Qc, Winter, S2'!S6*Main!$B$5)</f>
        <v>-0.28244388554400041</v>
      </c>
      <c r="T6" s="4">
        <f>('[1]Qc, Winter, S2'!T6*Main!$B$5)</f>
        <v>-0.32790216473392375</v>
      </c>
      <c r="U6" s="4">
        <f>('[1]Qc, Winter, S2'!U6*Main!$B$5)</f>
        <v>-0.41177744108656755</v>
      </c>
      <c r="V6" s="4">
        <f>('[1]Qc, Winter, S2'!V6*Main!$B$5)</f>
        <v>-0.43583472552070801</v>
      </c>
      <c r="W6" s="4">
        <f>('[1]Qc, Winter, S2'!W6*Main!$B$5)</f>
        <v>-0.58291022703026762</v>
      </c>
      <c r="X6" s="4">
        <f>('[1]Qc, Winter, S2'!X6*Main!$B$5)</f>
        <v>-0.62569182219890807</v>
      </c>
      <c r="Y6" s="4">
        <f>('[1]Qc, Winter, S2'!Y6*Main!$B$5)</f>
        <v>-0.66117275458455838</v>
      </c>
    </row>
    <row r="7" spans="1:25" x14ac:dyDescent="0.3">
      <c r="A7">
        <v>6</v>
      </c>
      <c r="B7" s="4">
        <f>('[1]Qc, Winter, S2'!B7*Main!$B$5)</f>
        <v>0.28707560162172591</v>
      </c>
      <c r="C7" s="4">
        <f>('[1]Qc, Winter, S2'!C7*Main!$B$5)</f>
        <v>0.22233820578613261</v>
      </c>
      <c r="D7" s="4">
        <f>('[1]Qc, Winter, S2'!D7*Main!$B$5)</f>
        <v>0.17026745646691274</v>
      </c>
      <c r="E7" s="4">
        <f>('[1]Qc, Winter, S2'!E7*Main!$B$5)</f>
        <v>0.24863680679435443</v>
      </c>
      <c r="F7" s="4">
        <f>('[1]Qc, Winter, S2'!F7*Main!$B$5)</f>
        <v>0.20829605102796464</v>
      </c>
      <c r="G7" s="4">
        <f>('[1]Qc, Winter, S2'!G7*Main!$B$5)</f>
        <v>0.30009231789168545</v>
      </c>
      <c r="H7" s="4">
        <f>('[1]Qc, Winter, S2'!H7*Main!$B$5)</f>
        <v>0.38834698428518316</v>
      </c>
      <c r="I7" s="4">
        <f>('[1]Qc, Winter, S2'!I7*Main!$B$5)</f>
        <v>0.76413841232774726</v>
      </c>
      <c r="J7" s="4">
        <f>('[1]Qc, Winter, S2'!J7*Main!$B$5)</f>
        <v>0.90670109926113751</v>
      </c>
      <c r="K7" s="4">
        <f>('[1]Qc, Winter, S2'!K7*Main!$B$5)</f>
        <v>0.93424323896714068</v>
      </c>
      <c r="L7" s="4">
        <f>('[1]Qc, Winter, S2'!L7*Main!$B$5)</f>
        <v>0.86066796065484619</v>
      </c>
      <c r="M7" s="4">
        <f>('[1]Qc, Winter, S2'!M7*Main!$B$5)</f>
        <v>0.94590615211150764</v>
      </c>
      <c r="N7" s="4">
        <f>('[1]Qc, Winter, S2'!N7*Main!$B$5)</f>
        <v>0.91126361324986194</v>
      </c>
      <c r="O7" s="4">
        <f>('[1]Qc, Winter, S2'!O7*Main!$B$5)</f>
        <v>0.89159962861667441</v>
      </c>
      <c r="P7" s="4">
        <f>('[1]Qc, Winter, S2'!P7*Main!$B$5)</f>
        <v>0.77284152762315883</v>
      </c>
      <c r="Q7" s="4">
        <f>('[1]Qc, Winter, S2'!Q7*Main!$B$5)</f>
        <v>0.74242185686595286</v>
      </c>
      <c r="R7" s="4">
        <f>('[1]Qc, Winter, S2'!R7*Main!$B$5)</f>
        <v>0.63260984347641536</v>
      </c>
      <c r="S7" s="4">
        <f>('[1]Qc, Winter, S2'!S7*Main!$B$5)</f>
        <v>0.69205390498388619</v>
      </c>
      <c r="T7" s="4">
        <f>('[1]Qc, Winter, S2'!T7*Main!$B$5)</f>
        <v>0.57489791465149631</v>
      </c>
      <c r="U7" s="4">
        <f>('[1]Qc, Winter, S2'!U7*Main!$B$5)</f>
        <v>0.62440936756971055</v>
      </c>
      <c r="V7" s="4">
        <f>('[1]Qc, Winter, S2'!V7*Main!$B$5)</f>
        <v>0.51757400304182655</v>
      </c>
      <c r="W7" s="4">
        <f>('[1]Qc, Winter, S2'!W7*Main!$B$5)</f>
        <v>0.555724198369415</v>
      </c>
      <c r="X7" s="4">
        <f>('[1]Qc, Winter, S2'!X7*Main!$B$5)</f>
        <v>0.33823172496449272</v>
      </c>
      <c r="Y7" s="4">
        <f>('[1]Qc, Winter, S2'!Y7*Main!$B$5)</f>
        <v>0.34387370055592087</v>
      </c>
    </row>
    <row r="8" spans="1:25" x14ac:dyDescent="0.3">
      <c r="A8">
        <v>7</v>
      </c>
      <c r="B8" s="4">
        <f>('[1]Qc, Winter, S2'!B8*Main!$B$5)</f>
        <v>-0.83782028021054333</v>
      </c>
      <c r="C8" s="4">
        <f>('[1]Qc, Winter, S2'!C8*Main!$B$5)</f>
        <v>-0.83702963948589615</v>
      </c>
      <c r="D8" s="4">
        <f>('[1]Qc, Winter, S2'!D8*Main!$B$5)</f>
        <v>-0.87196155310009682</v>
      </c>
      <c r="E8" s="4">
        <f>('[1]Qc, Winter, S2'!E8*Main!$B$5)</f>
        <v>-0.89652911628462439</v>
      </c>
      <c r="F8" s="4">
        <f>('[1]Qc, Winter, S2'!F8*Main!$B$5)</f>
        <v>-0.91238766934619908</v>
      </c>
      <c r="G8" s="4">
        <f>('[1]Qc, Winter, S2'!G8*Main!$B$5)</f>
        <v>-0.82525008754927365</v>
      </c>
      <c r="H8" s="4">
        <f>('[1]Qc, Winter, S2'!H8*Main!$B$5)</f>
        <v>-0.69400992501620895</v>
      </c>
      <c r="I8" s="4">
        <f>('[1]Qc, Winter, S2'!I8*Main!$B$5)</f>
        <v>-0.37153106825675652</v>
      </c>
      <c r="J8" s="4">
        <f>('[1]Qc, Winter, S2'!J8*Main!$B$5)</f>
        <v>-0.17861663525964341</v>
      </c>
      <c r="K8" s="4">
        <f>('[1]Qc, Winter, S2'!K8*Main!$B$5)</f>
        <v>-0.17256292055580638</v>
      </c>
      <c r="L8" s="4">
        <f>('[1]Qc, Winter, S2'!L8*Main!$B$5)</f>
        <v>-0.12730117754781203</v>
      </c>
      <c r="M8" s="4">
        <f>('[1]Qc, Winter, S2'!M8*Main!$B$5)</f>
        <v>-4.2349212010513219E-2</v>
      </c>
      <c r="N8" s="4">
        <f>('[1]Qc, Winter, S2'!N8*Main!$B$5)</f>
        <v>-0.17720654404270719</v>
      </c>
      <c r="O8" s="4">
        <f>('[1]Qc, Winter, S2'!O8*Main!$B$5)</f>
        <v>-0.18491892165973839</v>
      </c>
      <c r="P8" s="4">
        <f>('[1]Qc, Winter, S2'!P8*Main!$B$5)</f>
        <v>-0.33370266369647572</v>
      </c>
      <c r="Q8" s="4">
        <f>('[1]Qc, Winter, S2'!Q8*Main!$B$5)</f>
        <v>-0.46733630948087973</v>
      </c>
      <c r="R8" s="4">
        <f>('[1]Qc, Winter, S2'!R8*Main!$B$5)</f>
        <v>-0.42178726262951088</v>
      </c>
      <c r="S8" s="4">
        <f>('[1]Qc, Winter, S2'!S8*Main!$B$5)</f>
        <v>-0.48006715072019818</v>
      </c>
      <c r="T8" s="4">
        <f>('[1]Qc, Winter, S2'!T8*Main!$B$5)</f>
        <v>-0.55065578350167088</v>
      </c>
      <c r="U8" s="4">
        <f>('[1]Qc, Winter, S2'!U8*Main!$B$5)</f>
        <v>-0.513128422800047</v>
      </c>
      <c r="V8" s="4">
        <f>('[1]Qc, Winter, S2'!V8*Main!$B$5)</f>
        <v>-0.58426518403307459</v>
      </c>
      <c r="W8" s="4">
        <f>('[1]Qc, Winter, S2'!W8*Main!$B$5)</f>
        <v>-0.69572634201992933</v>
      </c>
      <c r="X8" s="4">
        <f>('[1]Qc, Winter, S2'!X8*Main!$B$5)</f>
        <v>-0.76925357643289582</v>
      </c>
      <c r="Y8" s="4">
        <f>('[1]Qc, Winter, S2'!Y8*Main!$B$5)</f>
        <v>-0.78858597561800403</v>
      </c>
    </row>
    <row r="9" spans="1:25" x14ac:dyDescent="0.3">
      <c r="A9">
        <v>8</v>
      </c>
      <c r="B9" s="4">
        <f>('[1]Qc, Winter, S2'!B9*Main!$B$5)</f>
        <v>-0.96336030592057853</v>
      </c>
      <c r="C9" s="4">
        <f>('[1]Qc, Winter, S2'!C9*Main!$B$5)</f>
        <v>-0.99356462131969081</v>
      </c>
      <c r="D9" s="4">
        <f>('[1]Qc, Winter, S2'!D9*Main!$B$5)</f>
        <v>-0.96023415072433826</v>
      </c>
      <c r="E9" s="4">
        <f>('[1]Qc, Winter, S2'!E9*Main!$B$5)</f>
        <v>-0.97842274040661159</v>
      </c>
      <c r="F9" s="4">
        <f>('[1]Qc, Winter, S2'!F9*Main!$B$5)</f>
        <v>-0.9486696330439478</v>
      </c>
      <c r="G9" s="4">
        <f>('[1]Qc, Winter, S2'!G9*Main!$B$5)</f>
        <v>-0.91033650440245162</v>
      </c>
      <c r="H9" s="4">
        <f>('[1]Qc, Winter, S2'!H9*Main!$B$5)</f>
        <v>-0.68886995795113759</v>
      </c>
      <c r="I9" s="4">
        <f>('[1]Qc, Winter, S2'!I9*Main!$B$5)</f>
        <v>-0.56480225790902772</v>
      </c>
      <c r="J9" s="4">
        <f>('[1]Qc, Winter, S2'!J9*Main!$B$5)</f>
        <v>-0.52670797742952902</v>
      </c>
      <c r="K9" s="4">
        <f>('[1]Qc, Winter, S2'!K9*Main!$B$5)</f>
        <v>-0.57794948124022516</v>
      </c>
      <c r="L9" s="4">
        <f>('[1]Qc, Winter, S2'!L9*Main!$B$5)</f>
        <v>-0.55131644357274046</v>
      </c>
      <c r="M9" s="4">
        <f>('[1]Qc, Winter, S2'!M9*Main!$B$5)</f>
        <v>-0.50763759788265816</v>
      </c>
      <c r="N9" s="4">
        <f>('[1]Qc, Winter, S2'!N9*Main!$B$5)</f>
        <v>-0.54886846122658151</v>
      </c>
      <c r="O9" s="4">
        <f>('[1]Qc, Winter, S2'!O9*Main!$B$5)</f>
        <v>-0.57676377962077874</v>
      </c>
      <c r="P9" s="4">
        <f>('[1]Qc, Winter, S2'!P9*Main!$B$5)</f>
        <v>-0.6936966253023179</v>
      </c>
      <c r="Q9" s="4">
        <f>('[1]Qc, Winter, S2'!Q9*Main!$B$5)</f>
        <v>-0.79286753473922544</v>
      </c>
      <c r="R9" s="4">
        <f>('[1]Qc, Winter, S2'!R9*Main!$B$5)</f>
        <v>-0.767278998152644</v>
      </c>
      <c r="S9" s="4">
        <f>('[1]Qc, Winter, S2'!S9*Main!$B$5)</f>
        <v>-0.77207997974977827</v>
      </c>
      <c r="T9" s="4">
        <f>('[1]Qc, Winter, S2'!T9*Main!$B$5)</f>
        <v>-0.82195444960650099</v>
      </c>
      <c r="U9" s="4">
        <f>('[1]Qc, Winter, S2'!U9*Main!$B$5)</f>
        <v>-0.84988367661393938</v>
      </c>
      <c r="V9" s="4">
        <f>('[1]Qc, Winter, S2'!V9*Main!$B$5)</f>
        <v>-0.83875903142207442</v>
      </c>
      <c r="W9" s="4">
        <f>('[1]Qc, Winter, S2'!W9*Main!$B$5)</f>
        <v>-0.89859472060603773</v>
      </c>
      <c r="X9" s="4">
        <f>('[1]Qc, Winter, S2'!X9*Main!$B$5)</f>
        <v>-0.90104491551583965</v>
      </c>
      <c r="Y9" s="4">
        <f>('[1]Qc, Winter, S2'!Y9*Main!$B$5)</f>
        <v>-0.94642064271979376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0.95221081787635331</v>
      </c>
      <c r="C2" s="4">
        <f>('[1]Qc, Winter, S3'!C2*Main!$B$5)</f>
        <v>0.67941395231754276</v>
      </c>
      <c r="D2" s="4">
        <f>('[1]Qc, Winter, S3'!D2*Main!$B$5)</f>
        <v>0.56588153321404755</v>
      </c>
      <c r="E2" s="4">
        <f>('[1]Qc, Winter, S3'!E2*Main!$B$5)</f>
        <v>0.72536194789521891</v>
      </c>
      <c r="F2" s="4">
        <f>('[1]Qc, Winter, S3'!F2*Main!$B$5)</f>
        <v>0.65005022450775185</v>
      </c>
      <c r="G2" s="4">
        <f>('[1]Qc, Winter, S3'!G2*Main!$B$5)</f>
        <v>0.51349331111465846</v>
      </c>
      <c r="H2" s="4">
        <f>('[1]Qc, Winter, S3'!H2*Main!$B$5)</f>
        <v>0.44220500220460918</v>
      </c>
      <c r="I2" s="4">
        <f>('[1]Qc, Winter, S3'!I2*Main!$B$5)</f>
        <v>1.4847005525485883</v>
      </c>
      <c r="J2" s="4">
        <f>('[1]Qc, Winter, S3'!J2*Main!$B$5)</f>
        <v>1.6002176173200149</v>
      </c>
      <c r="K2" s="4">
        <f>('[1]Qc, Winter, S3'!K2*Main!$B$5)</f>
        <v>1.3725145514593566</v>
      </c>
      <c r="L2" s="4">
        <f>('[1]Qc, Winter, S3'!L2*Main!$B$5)</f>
        <v>1.599079097176314</v>
      </c>
      <c r="M2" s="4">
        <f>('[1]Qc, Winter, S3'!M2*Main!$B$5)</f>
        <v>1.485862413409244</v>
      </c>
      <c r="N2" s="4">
        <f>('[1]Qc, Winter, S3'!N2*Main!$B$5)</f>
        <v>1.4480798307061955</v>
      </c>
      <c r="O2" s="4">
        <f>('[1]Qc, Winter, S3'!O2*Main!$B$5)</f>
        <v>1.3062748041283618</v>
      </c>
      <c r="P2" s="4">
        <f>('[1]Qc, Winter, S3'!P2*Main!$B$5)</f>
        <v>0.79080886455399901</v>
      </c>
      <c r="Q2" s="4">
        <f>('[1]Qc, Winter, S3'!Q2*Main!$B$5)</f>
        <v>1.2259047462425361</v>
      </c>
      <c r="R2" s="4">
        <f>('[1]Qc, Winter, S3'!R2*Main!$B$5)</f>
        <v>1.4849865328310536</v>
      </c>
      <c r="S2" s="4">
        <f>('[1]Qc, Winter, S3'!S2*Main!$B$5)</f>
        <v>1.385585471841537</v>
      </c>
      <c r="T2" s="4">
        <f>('[1]Qc, Winter, S3'!T2*Main!$B$5)</f>
        <v>0.94921154387922946</v>
      </c>
      <c r="U2" s="4">
        <f>('[1]Qc, Winter, S3'!U2*Main!$B$5)</f>
        <v>1.014591514330361</v>
      </c>
      <c r="V2" s="4">
        <f>('[1]Qc, Winter, S3'!V2*Main!$B$5)</f>
        <v>0.92647387162064088</v>
      </c>
      <c r="W2" s="4">
        <f>('[1]Qc, Winter, S3'!W2*Main!$B$5)</f>
        <v>0.56895219993727786</v>
      </c>
      <c r="X2" s="4">
        <f>('[1]Qc, Winter, S3'!X2*Main!$B$5)</f>
        <v>0.44927227811634785</v>
      </c>
      <c r="Y2" s="4">
        <f>('[1]Qc, Winter, S3'!Y2*Main!$B$5)</f>
        <v>0.47990597960144832</v>
      </c>
    </row>
    <row r="3" spans="1:25" x14ac:dyDescent="0.3">
      <c r="A3">
        <v>2</v>
      </c>
      <c r="B3" s="4">
        <f>('[1]Qc, Winter, S3'!B3*Main!$B$5)</f>
        <v>-1.5029432757838748</v>
      </c>
      <c r="C3" s="4">
        <f>('[1]Qc, Winter, S3'!C3*Main!$B$5)</f>
        <v>-1.4877345731473437</v>
      </c>
      <c r="D3" s="4">
        <f>('[1]Qc, Winter, S3'!D3*Main!$B$5)</f>
        <v>-1.5287856178551607</v>
      </c>
      <c r="E3" s="4">
        <f>('[1]Qc, Winter, S3'!E3*Main!$B$5)</f>
        <v>-1.6148075758129914</v>
      </c>
      <c r="F3" s="4">
        <f>('[1]Qc, Winter, S3'!F3*Main!$B$5)</f>
        <v>-1.6151350283163761</v>
      </c>
      <c r="G3" s="4">
        <f>('[1]Qc, Winter, S3'!G3*Main!$B$5)</f>
        <v>-1.4677839199993652</v>
      </c>
      <c r="H3" s="4">
        <f>('[1]Qc, Winter, S3'!H3*Main!$B$5)</f>
        <v>-0.93990525519232349</v>
      </c>
      <c r="I3" s="4">
        <f>('[1]Qc, Winter, S3'!I3*Main!$B$5)</f>
        <v>-0.17536273270671654</v>
      </c>
      <c r="J3" s="4">
        <f>('[1]Qc, Winter, S3'!J3*Main!$B$5)</f>
        <v>-0.1903530297342852</v>
      </c>
      <c r="K3" s="4">
        <f>('[1]Qc, Winter, S3'!K3*Main!$B$5)</f>
        <v>-0.12362526820617388</v>
      </c>
      <c r="L3" s="4">
        <f>('[1]Qc, Winter, S3'!L3*Main!$B$5)</f>
        <v>-0.10890120201351322</v>
      </c>
      <c r="M3" s="4">
        <f>('[1]Qc, Winter, S3'!M3*Main!$B$5)</f>
        <v>-0.49593778032607405</v>
      </c>
      <c r="N3" s="4">
        <f>('[1]Qc, Winter, S3'!N3*Main!$B$5)</f>
        <v>-0.71726671028858036</v>
      </c>
      <c r="O3" s="4">
        <f>('[1]Qc, Winter, S3'!O3*Main!$B$5)</f>
        <v>-0.94860183110552421</v>
      </c>
      <c r="P3" s="4">
        <f>('[1]Qc, Winter, S3'!P3*Main!$B$5)</f>
        <v>-0.95079168172920014</v>
      </c>
      <c r="Q3" s="4">
        <f>('[1]Qc, Winter, S3'!Q3*Main!$B$5)</f>
        <v>-0.96687072012886377</v>
      </c>
      <c r="R3" s="4">
        <f>('[1]Qc, Winter, S3'!R3*Main!$B$5)</f>
        <v>-0.73037824676764973</v>
      </c>
      <c r="S3" s="4">
        <f>('[1]Qc, Winter, S3'!S3*Main!$B$5)</f>
        <v>0.24005454679020152</v>
      </c>
      <c r="T3" s="4">
        <f>('[1]Qc, Winter, S3'!T3*Main!$B$5)</f>
        <v>-3.417725245947606E-2</v>
      </c>
      <c r="U3" s="4">
        <f>('[1]Qc, Winter, S3'!U3*Main!$B$5)</f>
        <v>-0.41566399719038305</v>
      </c>
      <c r="V3" s="4">
        <f>('[1]Qc, Winter, S3'!V3*Main!$B$5)</f>
        <v>-0.74782893162264241</v>
      </c>
      <c r="W3" s="4">
        <f>('[1]Qc, Winter, S3'!W3*Main!$B$5)</f>
        <v>-1.0035796135295689</v>
      </c>
      <c r="X3" s="4">
        <f>('[1]Qc, Winter, S3'!X3*Main!$B$5)</f>
        <v>-1.1115799553982093</v>
      </c>
      <c r="Y3" s="4">
        <f>('[1]Qc, Winter, S3'!Y3*Main!$B$5)</f>
        <v>-1.2477508642033961</v>
      </c>
    </row>
    <row r="4" spans="1:25" x14ac:dyDescent="0.3">
      <c r="A4">
        <v>3</v>
      </c>
      <c r="B4" s="4">
        <f>('[1]Qc, Winter, S3'!B4*Main!$B$5)</f>
        <v>-1.1498810292796715</v>
      </c>
      <c r="C4" s="4">
        <f>('[1]Qc, Winter, S3'!C4*Main!$B$5)</f>
        <v>-1.2284405621944436</v>
      </c>
      <c r="D4" s="4">
        <f>('[1]Qc, Winter, S3'!D4*Main!$B$5)</f>
        <v>-1.2634825911975092</v>
      </c>
      <c r="E4" s="4">
        <f>('[1]Qc, Winter, S3'!E4*Main!$B$5)</f>
        <v>-1.2342431459780137</v>
      </c>
      <c r="F4" s="4">
        <f>('[1]Qc, Winter, S3'!F4*Main!$B$5)</f>
        <v>-1.2105643049633561</v>
      </c>
      <c r="G4" s="4">
        <f>('[1]Qc, Winter, S3'!G4*Main!$B$5)</f>
        <v>-1.0315030855805718</v>
      </c>
      <c r="H4" s="4">
        <f>('[1]Qc, Winter, S3'!H4*Main!$B$5)</f>
        <v>-3.8794203324082052E-2</v>
      </c>
      <c r="I4" s="4">
        <f>('[1]Qc, Winter, S3'!I4*Main!$B$5)</f>
        <v>0.52649028111744955</v>
      </c>
      <c r="J4" s="4">
        <f>('[1]Qc, Winter, S3'!J4*Main!$B$5)</f>
        <v>0.67779970095091158</v>
      </c>
      <c r="K4" s="4">
        <f>('[1]Qc, Winter, S3'!K4*Main!$B$5)</f>
        <v>0.48161468744912705</v>
      </c>
      <c r="L4" s="4">
        <f>('[1]Qc, Winter, S3'!L4*Main!$B$5)</f>
        <v>0.27320516020184576</v>
      </c>
      <c r="M4" s="4">
        <f>('[1]Qc, Winter, S3'!M4*Main!$B$5)</f>
        <v>0.54744377969096014</v>
      </c>
      <c r="N4" s="4">
        <f>('[1]Qc, Winter, S3'!N4*Main!$B$5)</f>
        <v>0.34519065088322581</v>
      </c>
      <c r="O4" s="4">
        <f>('[1]Qc, Winter, S3'!O4*Main!$B$5)</f>
        <v>0.10578635669092409</v>
      </c>
      <c r="P4" s="4">
        <f>('[1]Qc, Winter, S3'!P4*Main!$B$5)</f>
        <v>-0.42270075090000442</v>
      </c>
      <c r="Q4" s="4">
        <f>('[1]Qc, Winter, S3'!Q4*Main!$B$5)</f>
        <v>-0.41450675121055003</v>
      </c>
      <c r="R4" s="4">
        <f>('[1]Qc, Winter, S3'!R4*Main!$B$5)</f>
        <v>-0.34145351610032104</v>
      </c>
      <c r="S4" s="4">
        <f>('[1]Qc, Winter, S3'!S4*Main!$B$5)</f>
        <v>-0.17747629407359933</v>
      </c>
      <c r="T4" s="4">
        <f>('[1]Qc, Winter, S3'!T4*Main!$B$5)</f>
        <v>-0.43255593237336071</v>
      </c>
      <c r="U4" s="4">
        <f>('[1]Qc, Winter, S3'!U4*Main!$B$5)</f>
        <v>-0.23679327811002424</v>
      </c>
      <c r="V4" s="4">
        <f>('[1]Qc, Winter, S3'!V4*Main!$B$5)</f>
        <v>-0.32510453584579807</v>
      </c>
      <c r="W4" s="4">
        <f>('[1]Qc, Winter, S3'!W4*Main!$B$5)</f>
        <v>-0.5447257686875846</v>
      </c>
      <c r="X4" s="4">
        <f>('[1]Qc, Winter, S3'!X4*Main!$B$5)</f>
        <v>-0.86928441808909973</v>
      </c>
      <c r="Y4" s="4">
        <f>('[1]Qc, Winter, S3'!Y4*Main!$B$5)</f>
        <v>-0.98128136754800532</v>
      </c>
    </row>
    <row r="5" spans="1:25" x14ac:dyDescent="0.3">
      <c r="A5">
        <v>4</v>
      </c>
      <c r="B5" s="4">
        <f>('[1]Qc, Winter, S3'!B5*Main!$B$5)</f>
        <v>-0.91479128447492009</v>
      </c>
      <c r="C5" s="4">
        <f>('[1]Qc, Winter, S3'!C5*Main!$B$5)</f>
        <v>-0.94271854334924254</v>
      </c>
      <c r="D5" s="4">
        <f>('[1]Qc, Winter, S3'!D5*Main!$B$5)</f>
        <v>-0.93329080017064592</v>
      </c>
      <c r="E5" s="4">
        <f>('[1]Qc, Winter, S3'!E5*Main!$B$5)</f>
        <v>-0.95106842283755322</v>
      </c>
      <c r="F5" s="4">
        <f>('[1]Qc, Winter, S3'!F5*Main!$B$5)</f>
        <v>-0.95530281229776082</v>
      </c>
      <c r="G5" s="4">
        <f>('[1]Qc, Winter, S3'!G5*Main!$B$5)</f>
        <v>-0.89102959509707058</v>
      </c>
      <c r="H5" s="4">
        <f>('[1]Qc, Winter, S3'!H5*Main!$B$5)</f>
        <v>-0.7730630278981393</v>
      </c>
      <c r="I5" s="4">
        <f>('[1]Qc, Winter, S3'!I5*Main!$B$5)</f>
        <v>-0.70580448019075404</v>
      </c>
      <c r="J5" s="4">
        <f>('[1]Qc, Winter, S3'!J5*Main!$B$5)</f>
        <v>-0.71928150187471251</v>
      </c>
      <c r="K5" s="4">
        <f>('[1]Qc, Winter, S3'!K5*Main!$B$5)</f>
        <v>-0.78089158333010245</v>
      </c>
      <c r="L5" s="4">
        <f>('[1]Qc, Winter, S3'!L5*Main!$B$5)</f>
        <v>-0.86690188979881744</v>
      </c>
      <c r="M5" s="4">
        <f>('[1]Qc, Winter, S3'!M5*Main!$B$5)</f>
        <v>-0.88191316756439009</v>
      </c>
      <c r="N5" s="4">
        <f>('[1]Qc, Winter, S3'!N5*Main!$B$5)</f>
        <v>-0.90097601620993106</v>
      </c>
      <c r="O5" s="4">
        <f>('[1]Qc, Winter, S3'!O5*Main!$B$5)</f>
        <v>-0.92671862161980312</v>
      </c>
      <c r="P5" s="4">
        <f>('[1]Qc, Winter, S3'!P5*Main!$B$5)</f>
        <v>-0.93486612929037305</v>
      </c>
      <c r="Q5" s="4">
        <f>('[1]Qc, Winter, S3'!Q5*Main!$B$5)</f>
        <v>-0.88901834968539173</v>
      </c>
      <c r="R5" s="4">
        <f>('[1]Qc, Winter, S3'!R5*Main!$B$5)</f>
        <v>-0.76781349817083733</v>
      </c>
      <c r="S5" s="4">
        <f>('[1]Qc, Winter, S3'!S5*Main!$B$5)</f>
        <v>-0.4530915278176767</v>
      </c>
      <c r="T5" s="4">
        <f>('[1]Qc, Winter, S3'!T5*Main!$B$5)</f>
        <v>-0.5785737444007748</v>
      </c>
      <c r="U5" s="4">
        <f>('[1]Qc, Winter, S3'!U5*Main!$B$5)</f>
        <v>-0.70181557069011336</v>
      </c>
      <c r="V5" s="4">
        <f>('[1]Qc, Winter, S3'!V5*Main!$B$5)</f>
        <v>-0.76315327048615078</v>
      </c>
      <c r="W5" s="4">
        <f>('[1]Qc, Winter, S3'!W5*Main!$B$5)</f>
        <v>-0.80738560815142169</v>
      </c>
      <c r="X5" s="4">
        <f>('[1]Qc, Winter, S3'!X5*Main!$B$5)</f>
        <v>-0.84494208937004567</v>
      </c>
      <c r="Y5" s="4">
        <f>('[1]Qc, Winter, S3'!Y5*Main!$B$5)</f>
        <v>-0.8747617552932957</v>
      </c>
    </row>
    <row r="6" spans="1:25" x14ac:dyDescent="0.3">
      <c r="A6">
        <v>5</v>
      </c>
      <c r="B6" s="4">
        <f>('[1]Qc, Winter, S3'!B6*Main!$B$5)</f>
        <v>-0.87835662490202904</v>
      </c>
      <c r="C6" s="4">
        <f>('[1]Qc, Winter, S3'!C6*Main!$B$5)</f>
        <v>-0.92249309862595585</v>
      </c>
      <c r="D6" s="4">
        <f>('[1]Qc, Winter, S3'!D6*Main!$B$5)</f>
        <v>-0.97130860460177171</v>
      </c>
      <c r="E6" s="4">
        <f>('[1]Qc, Winter, S3'!E6*Main!$B$5)</f>
        <v>-0.9554701611091585</v>
      </c>
      <c r="F6" s="4">
        <f>('[1]Qc, Winter, S3'!F6*Main!$B$5)</f>
        <v>-0.95335482894754919</v>
      </c>
      <c r="G6" s="4">
        <f>('[1]Qc, Winter, S3'!G6*Main!$B$5)</f>
        <v>-0.811720022502181</v>
      </c>
      <c r="H6" s="4">
        <f>('[1]Qc, Winter, S3'!H6*Main!$B$5)</f>
        <v>-0.61243031325538055</v>
      </c>
      <c r="I6" s="4">
        <f>('[1]Qc, Winter, S3'!I6*Main!$B$5)</f>
        <v>-0.50062451509954653</v>
      </c>
      <c r="J6" s="4">
        <f>('[1]Qc, Winter, S3'!J6*Main!$B$5)</f>
        <v>-0.50158949122999963</v>
      </c>
      <c r="K6" s="4">
        <f>('[1]Qc, Winter, S3'!K6*Main!$B$5)</f>
        <v>-0.41191999468913593</v>
      </c>
      <c r="L6" s="4">
        <f>('[1]Qc, Winter, S3'!L6*Main!$B$5)</f>
        <v>-0.41579943538810327</v>
      </c>
      <c r="M6" s="4">
        <f>('[1]Qc, Winter, S3'!M6*Main!$B$5)</f>
        <v>-0.39108197338015016</v>
      </c>
      <c r="N6" s="4">
        <f>('[1]Qc, Winter, S3'!N6*Main!$B$5)</f>
        <v>-0.48988582099402439</v>
      </c>
      <c r="O6" s="4">
        <f>('[1]Qc, Winter, S3'!O6*Main!$B$5)</f>
        <v>-0.50650268582489244</v>
      </c>
      <c r="P6" s="4">
        <f>('[1]Qc, Winter, S3'!P6*Main!$B$5)</f>
        <v>-0.5079706409299215</v>
      </c>
      <c r="Q6" s="4">
        <f>('[1]Qc, Winter, S3'!Q6*Main!$B$5)</f>
        <v>-0.61097780786722178</v>
      </c>
      <c r="R6" s="4">
        <f>('[1]Qc, Winter, S3'!R6*Main!$B$5)</f>
        <v>-0.56338602107484481</v>
      </c>
      <c r="S6" s="4">
        <f>('[1]Qc, Winter, S3'!S6*Main!$B$5)</f>
        <v>-0.27136765473835334</v>
      </c>
      <c r="T6" s="4">
        <f>('[1]Qc, Winter, S3'!T6*Main!$B$5)</f>
        <v>-0.32134412143924523</v>
      </c>
      <c r="U6" s="4">
        <f>('[1]Qc, Winter, S3'!U6*Main!$B$5)</f>
        <v>-0.41585444545376143</v>
      </c>
      <c r="V6" s="4">
        <f>('[1]Qc, Winter, S3'!V6*Main!$B$5)</f>
        <v>-0.43143235455585227</v>
      </c>
      <c r="W6" s="4">
        <f>('[1]Qc, Winter, S3'!W6*Main!$B$5)</f>
        <v>-0.57719542088291209</v>
      </c>
      <c r="X6" s="4">
        <f>('[1]Qc, Winter, S3'!X6*Main!$B$5)</f>
        <v>-0.62569182219890807</v>
      </c>
      <c r="Y6" s="4">
        <f>('[1]Qc, Winter, S3'!Y6*Main!$B$5)</f>
        <v>-0.66778448213040409</v>
      </c>
    </row>
    <row r="7" spans="1:25" x14ac:dyDescent="0.3">
      <c r="A7">
        <v>6</v>
      </c>
      <c r="B7" s="4">
        <f>('[1]Qc, Winter, S3'!B7*Main!$B$5)</f>
        <v>0.28707560162172591</v>
      </c>
      <c r="C7" s="4">
        <f>('[1]Qc, Winter, S3'!C7*Main!$B$5)</f>
        <v>0.22456158784399394</v>
      </c>
      <c r="D7" s="4">
        <f>('[1]Qc, Winter, S3'!D7*Main!$B$5)</f>
        <v>0.16858164006625029</v>
      </c>
      <c r="E7" s="4">
        <f>('[1]Qc, Winter, S3'!E7*Main!$B$5)</f>
        <v>0.25114828969126707</v>
      </c>
      <c r="F7" s="4">
        <f>('[1]Qc, Winter, S3'!F7*Main!$B$5)</f>
        <v>0.20829605102796464</v>
      </c>
      <c r="G7" s="4">
        <f>('[1]Qc, Winter, S3'!G7*Main!$B$5)</f>
        <v>0.30306352895991984</v>
      </c>
      <c r="H7" s="4">
        <f>('[1]Qc, Winter, S3'!H7*Main!$B$5)</f>
        <v>0.39627243294406439</v>
      </c>
      <c r="I7" s="4">
        <f>('[1]Qc, Winter, S3'!I7*Main!$B$5)</f>
        <v>0.77957555197073203</v>
      </c>
      <c r="J7" s="4">
        <f>('[1]Qc, Winter, S3'!J7*Main!$B$5)</f>
        <v>0.88892264633444862</v>
      </c>
      <c r="K7" s="4">
        <f>('[1]Qc, Winter, S3'!K7*Main!$B$5)</f>
        <v>0.93424323896714068</v>
      </c>
      <c r="L7" s="4">
        <f>('[1]Qc, Winter, S3'!L7*Main!$B$5)</f>
        <v>0.87805519218322692</v>
      </c>
      <c r="M7" s="4">
        <f>('[1]Qc, Winter, S3'!M7*Main!$B$5)</f>
        <v>0.90881179320517402</v>
      </c>
      <c r="N7" s="4">
        <f>('[1]Qc, Winter, S3'!N7*Main!$B$5)</f>
        <v>0.92046829621198167</v>
      </c>
      <c r="O7" s="4">
        <f>('[1]Qc, Winter, S3'!O7*Main!$B$5)</f>
        <v>0.90069758401072209</v>
      </c>
      <c r="P7" s="4">
        <f>('[1]Qc, Winter, S3'!P7*Main!$B$5)</f>
        <v>0.75753773499695765</v>
      </c>
      <c r="Q7" s="4">
        <f>('[1]Qc, Winter, S3'!Q7*Main!$B$5)</f>
        <v>0.74242185686595286</v>
      </c>
      <c r="R7" s="4">
        <f>('[1]Qc, Winter, S3'!R7*Main!$B$5)</f>
        <v>0.64526204034594348</v>
      </c>
      <c r="S7" s="4">
        <f>('[1]Qc, Winter, S3'!S7*Main!$B$5)</f>
        <v>0.70589498308356402</v>
      </c>
      <c r="T7" s="4">
        <f>('[1]Qc, Winter, S3'!T7*Main!$B$5)</f>
        <v>0.58076421990304217</v>
      </c>
      <c r="U7" s="4">
        <f>('[1]Qc, Winter, S3'!U7*Main!$B$5)</f>
        <v>0.61828770710334069</v>
      </c>
      <c r="V7" s="4">
        <f>('[1]Qc, Winter, S3'!V7*Main!$B$5)</f>
        <v>0.51239826301140834</v>
      </c>
      <c r="W7" s="4">
        <f>('[1]Qc, Winter, S3'!W7*Main!$B$5)</f>
        <v>0.55027592191481289</v>
      </c>
      <c r="X7" s="4">
        <f>('[1]Qc, Winter, S3'!X7*Main!$B$5)</f>
        <v>0.33823172496449272</v>
      </c>
      <c r="Y7" s="4">
        <f>('[1]Qc, Winter, S3'!Y7*Main!$B$5)</f>
        <v>0.34387370055592087</v>
      </c>
    </row>
    <row r="8" spans="1:25" x14ac:dyDescent="0.3">
      <c r="A8">
        <v>7</v>
      </c>
      <c r="B8" s="4">
        <f>('[1]Qc, Winter, S3'!B8*Main!$B$5)</f>
        <v>-0.8462831113237812</v>
      </c>
      <c r="C8" s="4">
        <f>('[1]Qc, Winter, S3'!C8*Main!$B$5)</f>
        <v>-0.82865934309103706</v>
      </c>
      <c r="D8" s="4">
        <f>('[1]Qc, Winter, S3'!D8*Main!$B$5)</f>
        <v>-0.84606170498821287</v>
      </c>
      <c r="E8" s="4">
        <f>('[1]Qc, Winter, S3'!E8*Main!$B$5)</f>
        <v>-0.86137111172444303</v>
      </c>
      <c r="F8" s="4">
        <f>('[1]Qc, Winter, S3'!F8*Main!$B$5)</f>
        <v>-0.94962798238073787</v>
      </c>
      <c r="G8" s="4">
        <f>('[1]Qc, Winter, S3'!G8*Main!$B$5)</f>
        <v>-0.82525008754927365</v>
      </c>
      <c r="H8" s="4">
        <f>('[1]Qc, Winter, S3'!H8*Main!$B$5)</f>
        <v>-0.71525512680241932</v>
      </c>
      <c r="I8" s="4">
        <f>('[1]Qc, Winter, S3'!I8*Main!$B$5)</f>
        <v>-0.37153106825675652</v>
      </c>
      <c r="J8" s="4">
        <f>('[1]Qc, Winter, S3'!J8*Main!$B$5)</f>
        <v>-0.1859071101682003</v>
      </c>
      <c r="K8" s="4">
        <f>('[1]Qc, Winter, S3'!K8*Main!$B$5)</f>
        <v>-0.17087112721702399</v>
      </c>
      <c r="L8" s="4">
        <f>('[1]Qc, Winter, S3'!L8*Main!$B$5)</f>
        <v>-0.1298729185083739</v>
      </c>
      <c r="M8" s="4">
        <f>('[1]Qc, Winter, S3'!M8*Main!$B$5)</f>
        <v>-4.3645616459814643E-2</v>
      </c>
      <c r="N8" s="4">
        <f>('[1]Qc, Winter, S3'!N8*Main!$B$5)</f>
        <v>-0.1754520238046606</v>
      </c>
      <c r="O8" s="4">
        <f>('[1]Qc, Winter, S3'!O8*Main!$B$5)</f>
        <v>-0.18308804124726571</v>
      </c>
      <c r="P8" s="4">
        <f>('[1]Qc, Winter, S3'!P8*Main!$B$5)</f>
        <v>-0.34037671697040522</v>
      </c>
      <c r="Q8" s="4">
        <f>('[1]Qc, Winter, S3'!Q8*Main!$B$5)</f>
        <v>-0.48164252303641691</v>
      </c>
      <c r="R8" s="4">
        <f>('[1]Qc, Winter, S3'!R8*Main!$B$5)</f>
        <v>-0.43039516594848054</v>
      </c>
      <c r="S8" s="4">
        <f>('[1]Qc, Winter, S3'!S8*Main!$B$5)</f>
        <v>-0.48006715072019818</v>
      </c>
      <c r="T8" s="4">
        <f>('[1]Qc, Winter, S3'!T8*Main!$B$5)</f>
        <v>-0.53985861127614798</v>
      </c>
      <c r="U8" s="4">
        <f>('[1]Qc, Winter, S3'!U8*Main!$B$5)</f>
        <v>-0.52349465356368441</v>
      </c>
      <c r="V8" s="4">
        <f>('[1]Qc, Winter, S3'!V8*Main!$B$5)</f>
        <v>-0.57836351550748788</v>
      </c>
      <c r="W8" s="4">
        <f>('[1]Qc, Winter, S3'!W8*Main!$B$5)</f>
        <v>-0.70964086886032784</v>
      </c>
      <c r="X8" s="4">
        <f>('[1]Qc, Winter, S3'!X8*Main!$B$5)</f>
        <v>-0.80065168159342193</v>
      </c>
      <c r="Y8" s="4">
        <f>('[1]Qc, Winter, S3'!Y8*Main!$B$5)</f>
        <v>-0.79639375755481601</v>
      </c>
    </row>
    <row r="9" spans="1:25" x14ac:dyDescent="0.3">
      <c r="A9">
        <v>8</v>
      </c>
      <c r="B9" s="4">
        <f>('[1]Qc, Winter, S3'!B9*Main!$B$5)</f>
        <v>-0.95372670286137262</v>
      </c>
      <c r="C9" s="4">
        <f>('[1]Qc, Winter, S3'!C9*Main!$B$5)</f>
        <v>-0.98372734784127813</v>
      </c>
      <c r="D9" s="4">
        <f>('[1]Qc, Winter, S3'!D9*Main!$B$5)</f>
        <v>-0.97983076604524311</v>
      </c>
      <c r="E9" s="4">
        <f>('[1]Qc, Winter, S3'!E9*Main!$B$5)</f>
        <v>-0.997991195214744</v>
      </c>
      <c r="F9" s="4">
        <f>('[1]Qc, Winter, S3'!F9*Main!$B$5)</f>
        <v>-0.95825215458984625</v>
      </c>
      <c r="G9" s="4">
        <f>('[1]Qc, Winter, S3'!G9*Main!$B$5)</f>
        <v>-0.9287271408550265</v>
      </c>
      <c r="H9" s="4">
        <f>('[1]Qc, Winter, S3'!H9*Main!$B$5)</f>
        <v>-0.70995781380678469</v>
      </c>
      <c r="I9" s="4">
        <f>('[1]Qc, Winter, S3'!I9*Main!$B$5)</f>
        <v>-0.54802595321866054</v>
      </c>
      <c r="J9" s="4">
        <f>('[1]Qc, Winter, S3'!J9*Main!$B$5)</f>
        <v>-0.51638037002894999</v>
      </c>
      <c r="K9" s="4">
        <f>('[1]Qc, Winter, S3'!K9*Main!$B$5)</f>
        <v>-0.58384692492635004</v>
      </c>
      <c r="L9" s="4">
        <f>('[1]Qc, Winter, S3'!L9*Main!$B$5)</f>
        <v>-0.56245414950350292</v>
      </c>
      <c r="M9" s="4">
        <f>('[1]Qc, Winter, S3'!M9*Main!$B$5)</f>
        <v>-0.50763759788265816</v>
      </c>
      <c r="N9" s="4">
        <f>('[1]Qc, Winter, S3'!N9*Main!$B$5)</f>
        <v>-0.53810633453586421</v>
      </c>
      <c r="O9" s="4">
        <f>('[1]Qc, Winter, S3'!O9*Main!$B$5)</f>
        <v>-0.582589676384625</v>
      </c>
      <c r="P9" s="4">
        <f>('[1]Qc, Winter, S3'!P9*Main!$B$5)</f>
        <v>-0.6936966253023179</v>
      </c>
      <c r="Q9" s="4">
        <f>('[1]Qc, Winter, S3'!Q9*Main!$B$5)</f>
        <v>-0.78501736112794585</v>
      </c>
      <c r="R9" s="4">
        <f>('[1]Qc, Winter, S3'!R9*Main!$B$5)</f>
        <v>-0.79859650828132334</v>
      </c>
      <c r="S9" s="4">
        <f>('[1]Qc, Winter, S3'!S9*Main!$B$5)</f>
        <v>-0.76435917995228053</v>
      </c>
      <c r="T9" s="4">
        <f>('[1]Qc, Winter, S3'!T9*Main!$B$5)</f>
        <v>-0.82195444960650099</v>
      </c>
      <c r="U9" s="4">
        <f>('[1]Qc, Winter, S3'!U9*Main!$B$5)</f>
        <v>-0.83305429687901</v>
      </c>
      <c r="V9" s="4">
        <f>('[1]Qc, Winter, S3'!V9*Main!$B$5)</f>
        <v>-0.83875903142207442</v>
      </c>
      <c r="W9" s="4">
        <f>('[1]Qc, Winter, S3'!W9*Main!$B$5)</f>
        <v>-0.86335571195482042</v>
      </c>
      <c r="X9" s="4">
        <f>('[1]Qc, Winter, S3'!X9*Main!$B$5)</f>
        <v>-0.93782225900628213</v>
      </c>
      <c r="Y9" s="4">
        <f>('[1]Qc, Winter, S3'!Y9*Main!$B$5)</f>
        <v>-0.95579114413286104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0.42484292094500892</v>
      </c>
      <c r="C2" s="4">
        <f>('FL Characterization'!C$4-'FL Characterization'!C$2)*VLOOKUP($A2,'FL Ratio'!$A$2:$B$9,2,FALSE)</f>
        <v>0.46769814057020764</v>
      </c>
      <c r="D2" s="4">
        <f>('FL Characterization'!D$4-'FL Characterization'!D$2)*VLOOKUP($A2,'FL Ratio'!$A$2:$B$9,2,FALSE)</f>
        <v>0.60875355595130165</v>
      </c>
      <c r="E2" s="4">
        <f>('FL Characterization'!E$4-'FL Characterization'!E$2)*VLOOKUP($A2,'FL Ratio'!$A$2:$B$9,2,FALSE)</f>
        <v>0.69791147391682939</v>
      </c>
      <c r="F2" s="4">
        <f>('FL Characterization'!F$4-'FL Characterization'!F$2)*VLOOKUP($A2,'FL Ratio'!$A$2:$B$9,2,FALSE)</f>
        <v>0.82058523870846156</v>
      </c>
      <c r="G2" s="4">
        <f>('FL Characterization'!G$4-'FL Characterization'!G$2)*VLOOKUP($A2,'FL Ratio'!$A$2:$B$9,2,FALSE)</f>
        <v>0.95920506332494149</v>
      </c>
      <c r="H2" s="4">
        <f>('FL Characterization'!H$4-'FL Characterization'!H$2)*VLOOKUP($A2,'FL Ratio'!$A$2:$B$9,2,FALSE)</f>
        <v>0.85504531818606511</v>
      </c>
      <c r="I2" s="4">
        <f>('FL Characterization'!I$4-'FL Characterization'!I$2)*VLOOKUP($A2,'FL Ratio'!$A$2:$B$9,2,FALSE)</f>
        <v>1.2223812349665717</v>
      </c>
      <c r="J2" s="4">
        <f>('FL Characterization'!J$4-'FL Characterization'!J$2)*VLOOKUP($A2,'FL Ratio'!$A$2:$B$9,2,FALSE)</f>
        <v>1.1213983473467573</v>
      </c>
      <c r="K2" s="4">
        <f>('FL Characterization'!K$4-'FL Characterization'!K$2)*VLOOKUP($A2,'FL Ratio'!$A$2:$B$9,2,FALSE)</f>
        <v>1.266554262155233</v>
      </c>
      <c r="L2" s="4">
        <f>('FL Characterization'!L$4-'FL Characterization'!L$2)*VLOOKUP($A2,'FL Ratio'!$A$2:$B$9,2,FALSE)</f>
        <v>1.3016791284840477</v>
      </c>
      <c r="M2" s="4">
        <f>('FL Characterization'!M$4-'FL Characterization'!M$2)*VLOOKUP($A2,'FL Ratio'!$A$2:$B$9,2,FALSE)</f>
        <v>1.2074147062101013</v>
      </c>
      <c r="N2" s="4">
        <f>('FL Characterization'!N$4-'FL Characterization'!N$2)*VLOOKUP($A2,'FL Ratio'!$A$2:$B$9,2,FALSE)</f>
        <v>1.1390210819733317</v>
      </c>
      <c r="O2" s="4">
        <f>('FL Characterization'!O$4-'FL Characterization'!O$2)*VLOOKUP($A2,'FL Ratio'!$A$2:$B$9,2,FALSE)</f>
        <v>1.0486336024865375</v>
      </c>
      <c r="P2" s="4">
        <f>('FL Characterization'!P$4-'FL Characterization'!P$2)*VLOOKUP($A2,'FL Ratio'!$A$2:$B$9,2,FALSE)</f>
        <v>0.96590587946237039</v>
      </c>
      <c r="Q2" s="4">
        <f>('FL Characterization'!Q$4-'FL Characterization'!Q$2)*VLOOKUP($A2,'FL Ratio'!$A$2:$B$9,2,FALSE)</f>
        <v>0.86930293707022577</v>
      </c>
      <c r="R2" s="4">
        <f>('FL Characterization'!R$4-'FL Characterization'!R$2)*VLOOKUP($A2,'FL Ratio'!$A$2:$B$9,2,FALSE)</f>
        <v>0.8602547762103786</v>
      </c>
      <c r="S2" s="4">
        <f>('FL Characterization'!S$4-'FL Characterization'!S$2)*VLOOKUP($A2,'FL Ratio'!$A$2:$B$9,2,FALSE)</f>
        <v>0.68158889764527819</v>
      </c>
      <c r="T2" s="4">
        <f>('FL Characterization'!T$4-'FL Characterization'!T$2)*VLOOKUP($A2,'FL Ratio'!$A$2:$B$9,2,FALSE)</f>
        <v>0.56393339111986807</v>
      </c>
      <c r="U2" s="4">
        <f>('FL Characterization'!U$4-'FL Characterization'!U$2)*VLOOKUP($A2,'FL Ratio'!$A$2:$B$9,2,FALSE)</f>
        <v>0.66918150411249722</v>
      </c>
      <c r="V2" s="4">
        <f>('FL Characterization'!V$4-'FL Characterization'!V$2)*VLOOKUP($A2,'FL Ratio'!$A$2:$B$9,2,FALSE)</f>
        <v>0.68183010349394779</v>
      </c>
      <c r="W2" s="4">
        <f>('FL Characterization'!W$4-'FL Characterization'!W$2)*VLOOKUP($A2,'FL Ratio'!$A$2:$B$9,2,FALSE)</f>
        <v>0.77919490338371933</v>
      </c>
      <c r="X2" s="4">
        <f>('FL Characterization'!X$4-'FL Characterization'!X$2)*VLOOKUP($A2,'FL Ratio'!$A$2:$B$9,2,FALSE)</f>
        <v>0.37834019824236848</v>
      </c>
      <c r="Y2" s="4">
        <f>('FL Characterization'!Y$4-'FL Characterization'!Y$2)*VLOOKUP($A2,'FL Ratio'!$A$2:$B$9,2,FALSE)</f>
        <v>0.36325012502682397</v>
      </c>
    </row>
    <row r="3" spans="1:25" x14ac:dyDescent="0.3">
      <c r="A3">
        <v>2</v>
      </c>
      <c r="B3" s="4">
        <f>('FL Characterization'!B$4-'FL Characterization'!B$2)*VLOOKUP($A3,'FL Ratio'!$A$2:$B$9,2,FALSE)</f>
        <v>0.35403576745417409</v>
      </c>
      <c r="C3" s="4">
        <f>('FL Characterization'!C$4-'FL Characterization'!C$2)*VLOOKUP($A3,'FL Ratio'!$A$2:$B$9,2,FALSE)</f>
        <v>0.38974845047517298</v>
      </c>
      <c r="D3" s="4">
        <f>('FL Characterization'!D$4-'FL Characterization'!D$2)*VLOOKUP($A3,'FL Ratio'!$A$2:$B$9,2,FALSE)</f>
        <v>0.50729462995941799</v>
      </c>
      <c r="E3" s="4">
        <f>('FL Characterization'!E$4-'FL Characterization'!E$2)*VLOOKUP($A3,'FL Ratio'!$A$2:$B$9,2,FALSE)</f>
        <v>0.58159289493069111</v>
      </c>
      <c r="F3" s="4">
        <f>('FL Characterization'!F$4-'FL Characterization'!F$2)*VLOOKUP($A3,'FL Ratio'!$A$2:$B$9,2,FALSE)</f>
        <v>0.68382103225705126</v>
      </c>
      <c r="G3" s="4">
        <f>('FL Characterization'!G$4-'FL Characterization'!G$2)*VLOOKUP($A3,'FL Ratio'!$A$2:$B$9,2,FALSE)</f>
        <v>0.79933755277078444</v>
      </c>
      <c r="H3" s="4">
        <f>('FL Characterization'!H$4-'FL Characterization'!H$2)*VLOOKUP($A3,'FL Ratio'!$A$2:$B$9,2,FALSE)</f>
        <v>0.71253776515505418</v>
      </c>
      <c r="I3" s="4">
        <f>('FL Characterization'!I$4-'FL Characterization'!I$2)*VLOOKUP($A3,'FL Ratio'!$A$2:$B$9,2,FALSE)</f>
        <v>1.0186510291388096</v>
      </c>
      <c r="J3" s="4">
        <f>('FL Characterization'!J$4-'FL Characterization'!J$2)*VLOOKUP($A3,'FL Ratio'!$A$2:$B$9,2,FALSE)</f>
        <v>0.93449862278896423</v>
      </c>
      <c r="K3" s="4">
        <f>('FL Characterization'!K$4-'FL Characterization'!K$2)*VLOOKUP($A3,'FL Ratio'!$A$2:$B$9,2,FALSE)</f>
        <v>1.0554618851293607</v>
      </c>
      <c r="L3" s="4">
        <f>('FL Characterization'!L$4-'FL Characterization'!L$2)*VLOOKUP($A3,'FL Ratio'!$A$2:$B$9,2,FALSE)</f>
        <v>1.0847326070700396</v>
      </c>
      <c r="M3" s="4">
        <f>('FL Characterization'!M$4-'FL Characterization'!M$2)*VLOOKUP($A3,'FL Ratio'!$A$2:$B$9,2,FALSE)</f>
        <v>1.006178921841751</v>
      </c>
      <c r="N3" s="4">
        <f>('FL Characterization'!N$4-'FL Characterization'!N$2)*VLOOKUP($A3,'FL Ratio'!$A$2:$B$9,2,FALSE)</f>
        <v>0.94918423497777638</v>
      </c>
      <c r="O3" s="4">
        <f>('FL Characterization'!O$4-'FL Characterization'!O$2)*VLOOKUP($A3,'FL Ratio'!$A$2:$B$9,2,FALSE)</f>
        <v>0.87386133540544775</v>
      </c>
      <c r="P3" s="4">
        <f>('FL Characterization'!P$4-'FL Characterization'!P$2)*VLOOKUP($A3,'FL Ratio'!$A$2:$B$9,2,FALSE)</f>
        <v>0.80492156621864197</v>
      </c>
      <c r="Q3" s="4">
        <f>('FL Characterization'!Q$4-'FL Characterization'!Q$2)*VLOOKUP($A3,'FL Ratio'!$A$2:$B$9,2,FALSE)</f>
        <v>0.72441911422518812</v>
      </c>
      <c r="R3" s="4">
        <f>('FL Characterization'!R$4-'FL Characterization'!R$2)*VLOOKUP($A3,'FL Ratio'!$A$2:$B$9,2,FALSE)</f>
        <v>0.71687898017531548</v>
      </c>
      <c r="S3" s="4">
        <f>('FL Characterization'!S$4-'FL Characterization'!S$2)*VLOOKUP($A3,'FL Ratio'!$A$2:$B$9,2,FALSE)</f>
        <v>0.56799074803773175</v>
      </c>
      <c r="T3" s="4">
        <f>('FL Characterization'!T$4-'FL Characterization'!T$2)*VLOOKUP($A3,'FL Ratio'!$A$2:$B$9,2,FALSE)</f>
        <v>0.46994449259989002</v>
      </c>
      <c r="U3" s="4">
        <f>('FL Characterization'!U$4-'FL Characterization'!U$2)*VLOOKUP($A3,'FL Ratio'!$A$2:$B$9,2,FALSE)</f>
        <v>0.557651253427081</v>
      </c>
      <c r="V3" s="4">
        <f>('FL Characterization'!V$4-'FL Characterization'!V$2)*VLOOKUP($A3,'FL Ratio'!$A$2:$B$9,2,FALSE)</f>
        <v>0.56819175291162305</v>
      </c>
      <c r="W3" s="4">
        <f>('FL Characterization'!W$4-'FL Characterization'!W$2)*VLOOKUP($A3,'FL Ratio'!$A$2:$B$9,2,FALSE)</f>
        <v>0.64932908615309937</v>
      </c>
      <c r="X3" s="4">
        <f>('FL Characterization'!X$4-'FL Characterization'!X$2)*VLOOKUP($A3,'FL Ratio'!$A$2:$B$9,2,FALSE)</f>
        <v>0.31528349853530702</v>
      </c>
      <c r="Y3" s="4">
        <f>('FL Characterization'!Y$4-'FL Characterization'!Y$2)*VLOOKUP($A3,'FL Ratio'!$A$2:$B$9,2,FALSE)</f>
        <v>0.30270843752235327</v>
      </c>
    </row>
    <row r="4" spans="1:25" x14ac:dyDescent="0.3">
      <c r="A4">
        <v>3</v>
      </c>
      <c r="B4" s="4">
        <f>('FL Characterization'!B$4-'FL Characterization'!B$2)*VLOOKUP($A4,'FL Ratio'!$A$2:$B$9,2,FALSE)</f>
        <v>0.28322861396333926</v>
      </c>
      <c r="C4" s="4">
        <f>('FL Characterization'!C$4-'FL Characterization'!C$2)*VLOOKUP($A4,'FL Ratio'!$A$2:$B$9,2,FALSE)</f>
        <v>0.31179876038013837</v>
      </c>
      <c r="D4" s="4">
        <f>('FL Characterization'!D$4-'FL Characterization'!D$2)*VLOOKUP($A4,'FL Ratio'!$A$2:$B$9,2,FALSE)</f>
        <v>0.40583570396753443</v>
      </c>
      <c r="E4" s="4">
        <f>('FL Characterization'!E$4-'FL Characterization'!E$2)*VLOOKUP($A4,'FL Ratio'!$A$2:$B$9,2,FALSE)</f>
        <v>0.46527431594455293</v>
      </c>
      <c r="F4" s="4">
        <f>('FL Characterization'!F$4-'FL Characterization'!F$2)*VLOOKUP($A4,'FL Ratio'!$A$2:$B$9,2,FALSE)</f>
        <v>0.54705682580564097</v>
      </c>
      <c r="G4" s="4">
        <f>('FL Characterization'!G$4-'FL Characterization'!G$2)*VLOOKUP($A4,'FL Ratio'!$A$2:$B$9,2,FALSE)</f>
        <v>0.63947004221662762</v>
      </c>
      <c r="H4" s="4">
        <f>('FL Characterization'!H$4-'FL Characterization'!H$2)*VLOOKUP($A4,'FL Ratio'!$A$2:$B$9,2,FALSE)</f>
        <v>0.57003021212404337</v>
      </c>
      <c r="I4" s="4">
        <f>('FL Characterization'!I$4-'FL Characterization'!I$2)*VLOOKUP($A4,'FL Ratio'!$A$2:$B$9,2,FALSE)</f>
        <v>0.81492082331104765</v>
      </c>
      <c r="J4" s="4">
        <f>('FL Characterization'!J$4-'FL Characterization'!J$2)*VLOOKUP($A4,'FL Ratio'!$A$2:$B$9,2,FALSE)</f>
        <v>0.74759889823117143</v>
      </c>
      <c r="K4" s="4">
        <f>('FL Characterization'!K$4-'FL Characterization'!K$2)*VLOOKUP($A4,'FL Ratio'!$A$2:$B$9,2,FALSE)</f>
        <v>0.84436950810348865</v>
      </c>
      <c r="L4" s="4">
        <f>('FL Characterization'!L$4-'FL Characterization'!L$2)*VLOOKUP($A4,'FL Ratio'!$A$2:$B$9,2,FALSE)</f>
        <v>0.86778608565603177</v>
      </c>
      <c r="M4" s="4">
        <f>('FL Characterization'!M$4-'FL Characterization'!M$2)*VLOOKUP($A4,'FL Ratio'!$A$2:$B$9,2,FALSE)</f>
        <v>0.80494313747340085</v>
      </c>
      <c r="N4" s="4">
        <f>('FL Characterization'!N$4-'FL Characterization'!N$2)*VLOOKUP($A4,'FL Ratio'!$A$2:$B$9,2,FALSE)</f>
        <v>0.75934738798222112</v>
      </c>
      <c r="O4" s="4">
        <f>('FL Characterization'!O$4-'FL Characterization'!O$2)*VLOOKUP($A4,'FL Ratio'!$A$2:$B$9,2,FALSE)</f>
        <v>0.69908906832435824</v>
      </c>
      <c r="P4" s="4">
        <f>('FL Characterization'!P$4-'FL Characterization'!P$2)*VLOOKUP($A4,'FL Ratio'!$A$2:$B$9,2,FALSE)</f>
        <v>0.64393725297491355</v>
      </c>
      <c r="Q4" s="4">
        <f>('FL Characterization'!Q$4-'FL Characterization'!Q$2)*VLOOKUP($A4,'FL Ratio'!$A$2:$B$9,2,FALSE)</f>
        <v>0.57953529138015047</v>
      </c>
      <c r="R4" s="4">
        <f>('FL Characterization'!R$4-'FL Characterization'!R$2)*VLOOKUP($A4,'FL Ratio'!$A$2:$B$9,2,FALSE)</f>
        <v>0.57350318414025236</v>
      </c>
      <c r="S4" s="4">
        <f>('FL Characterization'!S$4-'FL Characterization'!S$2)*VLOOKUP($A4,'FL Ratio'!$A$2:$B$9,2,FALSE)</f>
        <v>0.45439259843018548</v>
      </c>
      <c r="T4" s="4">
        <f>('FL Characterization'!T$4-'FL Characterization'!T$2)*VLOOKUP($A4,'FL Ratio'!$A$2:$B$9,2,FALSE)</f>
        <v>0.37595559407991203</v>
      </c>
      <c r="U4" s="4">
        <f>('FL Characterization'!U$4-'FL Characterization'!U$2)*VLOOKUP($A4,'FL Ratio'!$A$2:$B$9,2,FALSE)</f>
        <v>0.44612100274166477</v>
      </c>
      <c r="V4" s="4">
        <f>('FL Characterization'!V$4-'FL Characterization'!V$2)*VLOOKUP($A4,'FL Ratio'!$A$2:$B$9,2,FALSE)</f>
        <v>0.45455340232929847</v>
      </c>
      <c r="W4" s="4">
        <f>('FL Characterization'!W$4-'FL Characterization'!W$2)*VLOOKUP($A4,'FL Ratio'!$A$2:$B$9,2,FALSE)</f>
        <v>0.51946326892247952</v>
      </c>
      <c r="X4" s="4">
        <f>('FL Characterization'!X$4-'FL Characterization'!X$2)*VLOOKUP($A4,'FL Ratio'!$A$2:$B$9,2,FALSE)</f>
        <v>0.25222679882824561</v>
      </c>
      <c r="Y4" s="4">
        <f>('FL Characterization'!Y$4-'FL Characterization'!Y$2)*VLOOKUP($A4,'FL Ratio'!$A$2:$B$9,2,FALSE)</f>
        <v>0.24216675001788263</v>
      </c>
    </row>
    <row r="5" spans="1:25" x14ac:dyDescent="0.3">
      <c r="A5">
        <v>4</v>
      </c>
      <c r="B5" s="4">
        <f>('FL Characterization'!B$4-'FL Characterization'!B$2)*VLOOKUP($A5,'FL Ratio'!$A$2:$B$9,2,FALSE)</f>
        <v>0.21242146047250446</v>
      </c>
      <c r="C5" s="4">
        <f>('FL Characterization'!C$4-'FL Characterization'!C$2)*VLOOKUP($A5,'FL Ratio'!$A$2:$B$9,2,FALSE)</f>
        <v>0.23384907028510382</v>
      </c>
      <c r="D5" s="4">
        <f>('FL Characterization'!D$4-'FL Characterization'!D$2)*VLOOKUP($A5,'FL Ratio'!$A$2:$B$9,2,FALSE)</f>
        <v>0.30437677797565083</v>
      </c>
      <c r="E5" s="4">
        <f>('FL Characterization'!E$4-'FL Characterization'!E$2)*VLOOKUP($A5,'FL Ratio'!$A$2:$B$9,2,FALSE)</f>
        <v>0.3489557369584147</v>
      </c>
      <c r="F5" s="4">
        <f>('FL Characterization'!F$4-'FL Characterization'!F$2)*VLOOKUP($A5,'FL Ratio'!$A$2:$B$9,2,FALSE)</f>
        <v>0.41029261935423078</v>
      </c>
      <c r="G5" s="4">
        <f>('FL Characterization'!G$4-'FL Characterization'!G$2)*VLOOKUP($A5,'FL Ratio'!$A$2:$B$9,2,FALSE)</f>
        <v>0.47960253166247074</v>
      </c>
      <c r="H5" s="4">
        <f>('FL Characterization'!H$4-'FL Characterization'!H$2)*VLOOKUP($A5,'FL Ratio'!$A$2:$B$9,2,FALSE)</f>
        <v>0.42752265909303255</v>
      </c>
      <c r="I5" s="4">
        <f>('FL Characterization'!I$4-'FL Characterization'!I$2)*VLOOKUP($A5,'FL Ratio'!$A$2:$B$9,2,FALSE)</f>
        <v>0.61119061748328585</v>
      </c>
      <c r="J5" s="4">
        <f>('FL Characterization'!J$4-'FL Characterization'!J$2)*VLOOKUP($A5,'FL Ratio'!$A$2:$B$9,2,FALSE)</f>
        <v>0.56069917367337863</v>
      </c>
      <c r="K5" s="4">
        <f>('FL Characterization'!K$4-'FL Characterization'!K$2)*VLOOKUP($A5,'FL Ratio'!$A$2:$B$9,2,FALSE)</f>
        <v>0.63327713107761652</v>
      </c>
      <c r="L5" s="4">
        <f>('FL Characterization'!L$4-'FL Characterization'!L$2)*VLOOKUP($A5,'FL Ratio'!$A$2:$B$9,2,FALSE)</f>
        <v>0.65083956424202383</v>
      </c>
      <c r="M5" s="4">
        <f>('FL Characterization'!M$4-'FL Characterization'!M$2)*VLOOKUP($A5,'FL Ratio'!$A$2:$B$9,2,FALSE)</f>
        <v>0.60370735310505064</v>
      </c>
      <c r="N5" s="4">
        <f>('FL Characterization'!N$4-'FL Characterization'!N$2)*VLOOKUP($A5,'FL Ratio'!$A$2:$B$9,2,FALSE)</f>
        <v>0.56951054098666587</v>
      </c>
      <c r="O5" s="4">
        <f>('FL Characterization'!O$4-'FL Characterization'!O$2)*VLOOKUP($A5,'FL Ratio'!$A$2:$B$9,2,FALSE)</f>
        <v>0.52431680124326874</v>
      </c>
      <c r="P5" s="4">
        <f>('FL Characterization'!P$4-'FL Characterization'!P$2)*VLOOKUP($A5,'FL Ratio'!$A$2:$B$9,2,FALSE)</f>
        <v>0.48295293973118519</v>
      </c>
      <c r="Q5" s="4">
        <f>('FL Characterization'!Q$4-'FL Characterization'!Q$2)*VLOOKUP($A5,'FL Ratio'!$A$2:$B$9,2,FALSE)</f>
        <v>0.43465146853511288</v>
      </c>
      <c r="R5" s="4">
        <f>('FL Characterization'!R$4-'FL Characterization'!R$2)*VLOOKUP($A5,'FL Ratio'!$A$2:$B$9,2,FALSE)</f>
        <v>0.4301273881051893</v>
      </c>
      <c r="S5" s="4">
        <f>('FL Characterization'!S$4-'FL Characterization'!S$2)*VLOOKUP($A5,'FL Ratio'!$A$2:$B$9,2,FALSE)</f>
        <v>0.3407944488226391</v>
      </c>
      <c r="T5" s="4">
        <f>('FL Characterization'!T$4-'FL Characterization'!T$2)*VLOOKUP($A5,'FL Ratio'!$A$2:$B$9,2,FALSE)</f>
        <v>0.28196669555993403</v>
      </c>
      <c r="U5" s="4">
        <f>('FL Characterization'!U$4-'FL Characterization'!U$2)*VLOOKUP($A5,'FL Ratio'!$A$2:$B$9,2,FALSE)</f>
        <v>0.33459075205624861</v>
      </c>
      <c r="V5" s="4">
        <f>('FL Characterization'!V$4-'FL Characterization'!V$2)*VLOOKUP($A5,'FL Ratio'!$A$2:$B$9,2,FALSE)</f>
        <v>0.3409150517469739</v>
      </c>
      <c r="W5" s="4">
        <f>('FL Characterization'!W$4-'FL Characterization'!W$2)*VLOOKUP($A5,'FL Ratio'!$A$2:$B$9,2,FALSE)</f>
        <v>0.38959745169185966</v>
      </c>
      <c r="X5" s="4">
        <f>('FL Characterization'!X$4-'FL Characterization'!X$2)*VLOOKUP($A5,'FL Ratio'!$A$2:$B$9,2,FALSE)</f>
        <v>0.18917009912118424</v>
      </c>
      <c r="Y5" s="4">
        <f>('FL Characterization'!Y$4-'FL Characterization'!Y$2)*VLOOKUP($A5,'FL Ratio'!$A$2:$B$9,2,FALSE)</f>
        <v>0.18162506251341198</v>
      </c>
    </row>
    <row r="6" spans="1:25" x14ac:dyDescent="0.3">
      <c r="A6">
        <v>5</v>
      </c>
      <c r="B6" s="4">
        <f>('FL Characterization'!B$4-'FL Characterization'!B$2)*VLOOKUP($A6,'FL Ratio'!$A$2:$B$9,2,FALSE)</f>
        <v>0.21242146047250446</v>
      </c>
      <c r="C6" s="4">
        <f>('FL Characterization'!C$4-'FL Characterization'!C$2)*VLOOKUP($A6,'FL Ratio'!$A$2:$B$9,2,FALSE)</f>
        <v>0.23384907028510382</v>
      </c>
      <c r="D6" s="4">
        <f>('FL Characterization'!D$4-'FL Characterization'!D$2)*VLOOKUP($A6,'FL Ratio'!$A$2:$B$9,2,FALSE)</f>
        <v>0.30437677797565083</v>
      </c>
      <c r="E6" s="4">
        <f>('FL Characterization'!E$4-'FL Characterization'!E$2)*VLOOKUP($A6,'FL Ratio'!$A$2:$B$9,2,FALSE)</f>
        <v>0.3489557369584147</v>
      </c>
      <c r="F6" s="4">
        <f>('FL Characterization'!F$4-'FL Characterization'!F$2)*VLOOKUP($A6,'FL Ratio'!$A$2:$B$9,2,FALSE)</f>
        <v>0.41029261935423078</v>
      </c>
      <c r="G6" s="4">
        <f>('FL Characterization'!G$4-'FL Characterization'!G$2)*VLOOKUP($A6,'FL Ratio'!$A$2:$B$9,2,FALSE)</f>
        <v>0.47960253166247074</v>
      </c>
      <c r="H6" s="4">
        <f>('FL Characterization'!H$4-'FL Characterization'!H$2)*VLOOKUP($A6,'FL Ratio'!$A$2:$B$9,2,FALSE)</f>
        <v>0.42752265909303255</v>
      </c>
      <c r="I6" s="4">
        <f>('FL Characterization'!I$4-'FL Characterization'!I$2)*VLOOKUP($A6,'FL Ratio'!$A$2:$B$9,2,FALSE)</f>
        <v>0.61119061748328585</v>
      </c>
      <c r="J6" s="4">
        <f>('FL Characterization'!J$4-'FL Characterization'!J$2)*VLOOKUP($A6,'FL Ratio'!$A$2:$B$9,2,FALSE)</f>
        <v>0.56069917367337863</v>
      </c>
      <c r="K6" s="4">
        <f>('FL Characterization'!K$4-'FL Characterization'!K$2)*VLOOKUP($A6,'FL Ratio'!$A$2:$B$9,2,FALSE)</f>
        <v>0.63327713107761652</v>
      </c>
      <c r="L6" s="4">
        <f>('FL Characterization'!L$4-'FL Characterization'!L$2)*VLOOKUP($A6,'FL Ratio'!$A$2:$B$9,2,FALSE)</f>
        <v>0.65083956424202383</v>
      </c>
      <c r="M6" s="4">
        <f>('FL Characterization'!M$4-'FL Characterization'!M$2)*VLOOKUP($A6,'FL Ratio'!$A$2:$B$9,2,FALSE)</f>
        <v>0.60370735310505064</v>
      </c>
      <c r="N6" s="4">
        <f>('FL Characterization'!N$4-'FL Characterization'!N$2)*VLOOKUP($A6,'FL Ratio'!$A$2:$B$9,2,FALSE)</f>
        <v>0.56951054098666587</v>
      </c>
      <c r="O6" s="4">
        <f>('FL Characterization'!O$4-'FL Characterization'!O$2)*VLOOKUP($A6,'FL Ratio'!$A$2:$B$9,2,FALSE)</f>
        <v>0.52431680124326874</v>
      </c>
      <c r="P6" s="4">
        <f>('FL Characterization'!P$4-'FL Characterization'!P$2)*VLOOKUP($A6,'FL Ratio'!$A$2:$B$9,2,FALSE)</f>
        <v>0.48295293973118519</v>
      </c>
      <c r="Q6" s="4">
        <f>('FL Characterization'!Q$4-'FL Characterization'!Q$2)*VLOOKUP($A6,'FL Ratio'!$A$2:$B$9,2,FALSE)</f>
        <v>0.43465146853511288</v>
      </c>
      <c r="R6" s="4">
        <f>('FL Characterization'!R$4-'FL Characterization'!R$2)*VLOOKUP($A6,'FL Ratio'!$A$2:$B$9,2,FALSE)</f>
        <v>0.4301273881051893</v>
      </c>
      <c r="S6" s="4">
        <f>('FL Characterization'!S$4-'FL Characterization'!S$2)*VLOOKUP($A6,'FL Ratio'!$A$2:$B$9,2,FALSE)</f>
        <v>0.3407944488226391</v>
      </c>
      <c r="T6" s="4">
        <f>('FL Characterization'!T$4-'FL Characterization'!T$2)*VLOOKUP($A6,'FL Ratio'!$A$2:$B$9,2,FALSE)</f>
        <v>0.28196669555993403</v>
      </c>
      <c r="U6" s="4">
        <f>('FL Characterization'!U$4-'FL Characterization'!U$2)*VLOOKUP($A6,'FL Ratio'!$A$2:$B$9,2,FALSE)</f>
        <v>0.33459075205624861</v>
      </c>
      <c r="V6" s="4">
        <f>('FL Characterization'!V$4-'FL Characterization'!V$2)*VLOOKUP($A6,'FL Ratio'!$A$2:$B$9,2,FALSE)</f>
        <v>0.3409150517469739</v>
      </c>
      <c r="W6" s="4">
        <f>('FL Characterization'!W$4-'FL Characterization'!W$2)*VLOOKUP($A6,'FL Ratio'!$A$2:$B$9,2,FALSE)</f>
        <v>0.38959745169185966</v>
      </c>
      <c r="X6" s="4">
        <f>('FL Characterization'!X$4-'FL Characterization'!X$2)*VLOOKUP($A6,'FL Ratio'!$A$2:$B$9,2,FALSE)</f>
        <v>0.18917009912118424</v>
      </c>
      <c r="Y6" s="4">
        <f>('FL Characterization'!Y$4-'FL Characterization'!Y$2)*VLOOKUP($A6,'FL Ratio'!$A$2:$B$9,2,FALSE)</f>
        <v>0.18162506251341198</v>
      </c>
    </row>
    <row r="7" spans="1:25" x14ac:dyDescent="0.3">
      <c r="A7">
        <v>6</v>
      </c>
      <c r="B7" s="4">
        <f>('FL Characterization'!B$4-'FL Characterization'!B$2)*VLOOKUP($A7,'FL Ratio'!$A$2:$B$9,2,FALSE)</f>
        <v>0.21242146047250446</v>
      </c>
      <c r="C7" s="4">
        <f>('FL Characterization'!C$4-'FL Characterization'!C$2)*VLOOKUP($A7,'FL Ratio'!$A$2:$B$9,2,FALSE)</f>
        <v>0.23384907028510382</v>
      </c>
      <c r="D7" s="4">
        <f>('FL Characterization'!D$4-'FL Characterization'!D$2)*VLOOKUP($A7,'FL Ratio'!$A$2:$B$9,2,FALSE)</f>
        <v>0.30437677797565083</v>
      </c>
      <c r="E7" s="4">
        <f>('FL Characterization'!E$4-'FL Characterization'!E$2)*VLOOKUP($A7,'FL Ratio'!$A$2:$B$9,2,FALSE)</f>
        <v>0.3489557369584147</v>
      </c>
      <c r="F7" s="4">
        <f>('FL Characterization'!F$4-'FL Characterization'!F$2)*VLOOKUP($A7,'FL Ratio'!$A$2:$B$9,2,FALSE)</f>
        <v>0.41029261935423078</v>
      </c>
      <c r="G7" s="4">
        <f>('FL Characterization'!G$4-'FL Characterization'!G$2)*VLOOKUP($A7,'FL Ratio'!$A$2:$B$9,2,FALSE)</f>
        <v>0.47960253166247074</v>
      </c>
      <c r="H7" s="4">
        <f>('FL Characterization'!H$4-'FL Characterization'!H$2)*VLOOKUP($A7,'FL Ratio'!$A$2:$B$9,2,FALSE)</f>
        <v>0.42752265909303255</v>
      </c>
      <c r="I7" s="4">
        <f>('FL Characterization'!I$4-'FL Characterization'!I$2)*VLOOKUP($A7,'FL Ratio'!$A$2:$B$9,2,FALSE)</f>
        <v>0.61119061748328585</v>
      </c>
      <c r="J7" s="4">
        <f>('FL Characterization'!J$4-'FL Characterization'!J$2)*VLOOKUP($A7,'FL Ratio'!$A$2:$B$9,2,FALSE)</f>
        <v>0.56069917367337863</v>
      </c>
      <c r="K7" s="4">
        <f>('FL Characterization'!K$4-'FL Characterization'!K$2)*VLOOKUP($A7,'FL Ratio'!$A$2:$B$9,2,FALSE)</f>
        <v>0.63327713107761652</v>
      </c>
      <c r="L7" s="4">
        <f>('FL Characterization'!L$4-'FL Characterization'!L$2)*VLOOKUP($A7,'FL Ratio'!$A$2:$B$9,2,FALSE)</f>
        <v>0.65083956424202383</v>
      </c>
      <c r="M7" s="4">
        <f>('FL Characterization'!M$4-'FL Characterization'!M$2)*VLOOKUP($A7,'FL Ratio'!$A$2:$B$9,2,FALSE)</f>
        <v>0.60370735310505064</v>
      </c>
      <c r="N7" s="4">
        <f>('FL Characterization'!N$4-'FL Characterization'!N$2)*VLOOKUP($A7,'FL Ratio'!$A$2:$B$9,2,FALSE)</f>
        <v>0.56951054098666587</v>
      </c>
      <c r="O7" s="4">
        <f>('FL Characterization'!O$4-'FL Characterization'!O$2)*VLOOKUP($A7,'FL Ratio'!$A$2:$B$9,2,FALSE)</f>
        <v>0.52431680124326874</v>
      </c>
      <c r="P7" s="4">
        <f>('FL Characterization'!P$4-'FL Characterization'!P$2)*VLOOKUP($A7,'FL Ratio'!$A$2:$B$9,2,FALSE)</f>
        <v>0.48295293973118519</v>
      </c>
      <c r="Q7" s="4">
        <f>('FL Characterization'!Q$4-'FL Characterization'!Q$2)*VLOOKUP($A7,'FL Ratio'!$A$2:$B$9,2,FALSE)</f>
        <v>0.43465146853511288</v>
      </c>
      <c r="R7" s="4">
        <f>('FL Characterization'!R$4-'FL Characterization'!R$2)*VLOOKUP($A7,'FL Ratio'!$A$2:$B$9,2,FALSE)</f>
        <v>0.4301273881051893</v>
      </c>
      <c r="S7" s="4">
        <f>('FL Characterization'!S$4-'FL Characterization'!S$2)*VLOOKUP($A7,'FL Ratio'!$A$2:$B$9,2,FALSE)</f>
        <v>0.3407944488226391</v>
      </c>
      <c r="T7" s="4">
        <f>('FL Characterization'!T$4-'FL Characterization'!T$2)*VLOOKUP($A7,'FL Ratio'!$A$2:$B$9,2,FALSE)</f>
        <v>0.28196669555993403</v>
      </c>
      <c r="U7" s="4">
        <f>('FL Characterization'!U$4-'FL Characterization'!U$2)*VLOOKUP($A7,'FL Ratio'!$A$2:$B$9,2,FALSE)</f>
        <v>0.33459075205624861</v>
      </c>
      <c r="V7" s="4">
        <f>('FL Characterization'!V$4-'FL Characterization'!V$2)*VLOOKUP($A7,'FL Ratio'!$A$2:$B$9,2,FALSE)</f>
        <v>0.3409150517469739</v>
      </c>
      <c r="W7" s="4">
        <f>('FL Characterization'!W$4-'FL Characterization'!W$2)*VLOOKUP($A7,'FL Ratio'!$A$2:$B$9,2,FALSE)</f>
        <v>0.38959745169185966</v>
      </c>
      <c r="X7" s="4">
        <f>('FL Characterization'!X$4-'FL Characterization'!X$2)*VLOOKUP($A7,'FL Ratio'!$A$2:$B$9,2,FALSE)</f>
        <v>0.18917009912118424</v>
      </c>
      <c r="Y7" s="4">
        <f>('FL Characterization'!Y$4-'FL Characterization'!Y$2)*VLOOKUP($A7,'FL Ratio'!$A$2:$B$9,2,FALSE)</f>
        <v>0.18162506251341198</v>
      </c>
    </row>
    <row r="8" spans="1:25" x14ac:dyDescent="0.3">
      <c r="A8">
        <v>7</v>
      </c>
      <c r="B8" s="4">
        <f>('FL Characterization'!B$4-'FL Characterization'!B$2)*VLOOKUP($A8,'FL Ratio'!$A$2:$B$9,2,FALSE)</f>
        <v>0.21242146047250446</v>
      </c>
      <c r="C8" s="4">
        <f>('FL Characterization'!C$4-'FL Characterization'!C$2)*VLOOKUP($A8,'FL Ratio'!$A$2:$B$9,2,FALSE)</f>
        <v>0.23384907028510382</v>
      </c>
      <c r="D8" s="4">
        <f>('FL Characterization'!D$4-'FL Characterization'!D$2)*VLOOKUP($A8,'FL Ratio'!$A$2:$B$9,2,FALSE)</f>
        <v>0.30437677797565083</v>
      </c>
      <c r="E8" s="4">
        <f>('FL Characterization'!E$4-'FL Characterization'!E$2)*VLOOKUP($A8,'FL Ratio'!$A$2:$B$9,2,FALSE)</f>
        <v>0.3489557369584147</v>
      </c>
      <c r="F8" s="4">
        <f>('FL Characterization'!F$4-'FL Characterization'!F$2)*VLOOKUP($A8,'FL Ratio'!$A$2:$B$9,2,FALSE)</f>
        <v>0.41029261935423078</v>
      </c>
      <c r="G8" s="4">
        <f>('FL Characterization'!G$4-'FL Characterization'!G$2)*VLOOKUP($A8,'FL Ratio'!$A$2:$B$9,2,FALSE)</f>
        <v>0.47960253166247074</v>
      </c>
      <c r="H8" s="4">
        <f>('FL Characterization'!H$4-'FL Characterization'!H$2)*VLOOKUP($A8,'FL Ratio'!$A$2:$B$9,2,FALSE)</f>
        <v>0.42752265909303255</v>
      </c>
      <c r="I8" s="4">
        <f>('FL Characterization'!I$4-'FL Characterization'!I$2)*VLOOKUP($A8,'FL Ratio'!$A$2:$B$9,2,FALSE)</f>
        <v>0.61119061748328585</v>
      </c>
      <c r="J8" s="4">
        <f>('FL Characterization'!J$4-'FL Characterization'!J$2)*VLOOKUP($A8,'FL Ratio'!$A$2:$B$9,2,FALSE)</f>
        <v>0.56069917367337863</v>
      </c>
      <c r="K8" s="4">
        <f>('FL Characterization'!K$4-'FL Characterization'!K$2)*VLOOKUP($A8,'FL Ratio'!$A$2:$B$9,2,FALSE)</f>
        <v>0.63327713107761652</v>
      </c>
      <c r="L8" s="4">
        <f>('FL Characterization'!L$4-'FL Characterization'!L$2)*VLOOKUP($A8,'FL Ratio'!$A$2:$B$9,2,FALSE)</f>
        <v>0.65083956424202383</v>
      </c>
      <c r="M8" s="4">
        <f>('FL Characterization'!M$4-'FL Characterization'!M$2)*VLOOKUP($A8,'FL Ratio'!$A$2:$B$9,2,FALSE)</f>
        <v>0.60370735310505064</v>
      </c>
      <c r="N8" s="4">
        <f>('FL Characterization'!N$4-'FL Characterization'!N$2)*VLOOKUP($A8,'FL Ratio'!$A$2:$B$9,2,FALSE)</f>
        <v>0.56951054098666587</v>
      </c>
      <c r="O8" s="4">
        <f>('FL Characterization'!O$4-'FL Characterization'!O$2)*VLOOKUP($A8,'FL Ratio'!$A$2:$B$9,2,FALSE)</f>
        <v>0.52431680124326874</v>
      </c>
      <c r="P8" s="4">
        <f>('FL Characterization'!P$4-'FL Characterization'!P$2)*VLOOKUP($A8,'FL Ratio'!$A$2:$B$9,2,FALSE)</f>
        <v>0.48295293973118519</v>
      </c>
      <c r="Q8" s="4">
        <f>('FL Characterization'!Q$4-'FL Characterization'!Q$2)*VLOOKUP($A8,'FL Ratio'!$A$2:$B$9,2,FALSE)</f>
        <v>0.43465146853511288</v>
      </c>
      <c r="R8" s="4">
        <f>('FL Characterization'!R$4-'FL Characterization'!R$2)*VLOOKUP($A8,'FL Ratio'!$A$2:$B$9,2,FALSE)</f>
        <v>0.4301273881051893</v>
      </c>
      <c r="S8" s="4">
        <f>('FL Characterization'!S$4-'FL Characterization'!S$2)*VLOOKUP($A8,'FL Ratio'!$A$2:$B$9,2,FALSE)</f>
        <v>0.3407944488226391</v>
      </c>
      <c r="T8" s="4">
        <f>('FL Characterization'!T$4-'FL Characterization'!T$2)*VLOOKUP($A8,'FL Ratio'!$A$2:$B$9,2,FALSE)</f>
        <v>0.28196669555993403</v>
      </c>
      <c r="U8" s="4">
        <f>('FL Characterization'!U$4-'FL Characterization'!U$2)*VLOOKUP($A8,'FL Ratio'!$A$2:$B$9,2,FALSE)</f>
        <v>0.33459075205624861</v>
      </c>
      <c r="V8" s="4">
        <f>('FL Characterization'!V$4-'FL Characterization'!V$2)*VLOOKUP($A8,'FL Ratio'!$A$2:$B$9,2,FALSE)</f>
        <v>0.3409150517469739</v>
      </c>
      <c r="W8" s="4">
        <f>('FL Characterization'!W$4-'FL Characterization'!W$2)*VLOOKUP($A8,'FL Ratio'!$A$2:$B$9,2,FALSE)</f>
        <v>0.38959745169185966</v>
      </c>
      <c r="X8" s="4">
        <f>('FL Characterization'!X$4-'FL Characterization'!X$2)*VLOOKUP($A8,'FL Ratio'!$A$2:$B$9,2,FALSE)</f>
        <v>0.18917009912118424</v>
      </c>
      <c r="Y8" s="4">
        <f>('FL Characterization'!Y$4-'FL Characterization'!Y$2)*VLOOKUP($A8,'FL Ratio'!$A$2:$B$9,2,FALSE)</f>
        <v>0.18162506251341198</v>
      </c>
    </row>
    <row r="9" spans="1:25" x14ac:dyDescent="0.3">
      <c r="A9">
        <v>8</v>
      </c>
      <c r="B9" s="4">
        <f>('FL Characterization'!B$4-'FL Characterization'!B$2)*VLOOKUP($A9,'FL Ratio'!$A$2:$B$9,2,FALSE)</f>
        <v>0.21242146047250446</v>
      </c>
      <c r="C9" s="4">
        <f>('FL Characterization'!C$4-'FL Characterization'!C$2)*VLOOKUP($A9,'FL Ratio'!$A$2:$B$9,2,FALSE)</f>
        <v>0.23384907028510382</v>
      </c>
      <c r="D9" s="4">
        <f>('FL Characterization'!D$4-'FL Characterization'!D$2)*VLOOKUP($A9,'FL Ratio'!$A$2:$B$9,2,FALSE)</f>
        <v>0.30437677797565083</v>
      </c>
      <c r="E9" s="4">
        <f>('FL Characterization'!E$4-'FL Characterization'!E$2)*VLOOKUP($A9,'FL Ratio'!$A$2:$B$9,2,FALSE)</f>
        <v>0.3489557369584147</v>
      </c>
      <c r="F9" s="4">
        <f>('FL Characterization'!F$4-'FL Characterization'!F$2)*VLOOKUP($A9,'FL Ratio'!$A$2:$B$9,2,FALSE)</f>
        <v>0.41029261935423078</v>
      </c>
      <c r="G9" s="4">
        <f>('FL Characterization'!G$4-'FL Characterization'!G$2)*VLOOKUP($A9,'FL Ratio'!$A$2:$B$9,2,FALSE)</f>
        <v>0.47960253166247074</v>
      </c>
      <c r="H9" s="4">
        <f>('FL Characterization'!H$4-'FL Characterization'!H$2)*VLOOKUP($A9,'FL Ratio'!$A$2:$B$9,2,FALSE)</f>
        <v>0.42752265909303255</v>
      </c>
      <c r="I9" s="4">
        <f>('FL Characterization'!I$4-'FL Characterization'!I$2)*VLOOKUP($A9,'FL Ratio'!$A$2:$B$9,2,FALSE)</f>
        <v>0.61119061748328585</v>
      </c>
      <c r="J9" s="4">
        <f>('FL Characterization'!J$4-'FL Characterization'!J$2)*VLOOKUP($A9,'FL Ratio'!$A$2:$B$9,2,FALSE)</f>
        <v>0.56069917367337863</v>
      </c>
      <c r="K9" s="4">
        <f>('FL Characterization'!K$4-'FL Characterization'!K$2)*VLOOKUP($A9,'FL Ratio'!$A$2:$B$9,2,FALSE)</f>
        <v>0.63327713107761652</v>
      </c>
      <c r="L9" s="4">
        <f>('FL Characterization'!L$4-'FL Characterization'!L$2)*VLOOKUP($A9,'FL Ratio'!$A$2:$B$9,2,FALSE)</f>
        <v>0.65083956424202383</v>
      </c>
      <c r="M9" s="4">
        <f>('FL Characterization'!M$4-'FL Characterization'!M$2)*VLOOKUP($A9,'FL Ratio'!$A$2:$B$9,2,FALSE)</f>
        <v>0.60370735310505064</v>
      </c>
      <c r="N9" s="4">
        <f>('FL Characterization'!N$4-'FL Characterization'!N$2)*VLOOKUP($A9,'FL Ratio'!$A$2:$B$9,2,FALSE)</f>
        <v>0.56951054098666587</v>
      </c>
      <c r="O9" s="4">
        <f>('FL Characterization'!O$4-'FL Characterization'!O$2)*VLOOKUP($A9,'FL Ratio'!$A$2:$B$9,2,FALSE)</f>
        <v>0.52431680124326874</v>
      </c>
      <c r="P9" s="4">
        <f>('FL Characterization'!P$4-'FL Characterization'!P$2)*VLOOKUP($A9,'FL Ratio'!$A$2:$B$9,2,FALSE)</f>
        <v>0.48295293973118519</v>
      </c>
      <c r="Q9" s="4">
        <f>('FL Characterization'!Q$4-'FL Characterization'!Q$2)*VLOOKUP($A9,'FL Ratio'!$A$2:$B$9,2,FALSE)</f>
        <v>0.43465146853511288</v>
      </c>
      <c r="R9" s="4">
        <f>('FL Characterization'!R$4-'FL Characterization'!R$2)*VLOOKUP($A9,'FL Ratio'!$A$2:$B$9,2,FALSE)</f>
        <v>0.4301273881051893</v>
      </c>
      <c r="S9" s="4">
        <f>('FL Characterization'!S$4-'FL Characterization'!S$2)*VLOOKUP($A9,'FL Ratio'!$A$2:$B$9,2,FALSE)</f>
        <v>0.3407944488226391</v>
      </c>
      <c r="T9" s="4">
        <f>('FL Characterization'!T$4-'FL Characterization'!T$2)*VLOOKUP($A9,'FL Ratio'!$A$2:$B$9,2,FALSE)</f>
        <v>0.28196669555993403</v>
      </c>
      <c r="U9" s="4">
        <f>('FL Characterization'!U$4-'FL Characterization'!U$2)*VLOOKUP($A9,'FL Ratio'!$A$2:$B$9,2,FALSE)</f>
        <v>0.33459075205624861</v>
      </c>
      <c r="V9" s="4">
        <f>('FL Characterization'!V$4-'FL Characterization'!V$2)*VLOOKUP($A9,'FL Ratio'!$A$2:$B$9,2,FALSE)</f>
        <v>0.3409150517469739</v>
      </c>
      <c r="W9" s="4">
        <f>('FL Characterization'!W$4-'FL Characterization'!W$2)*VLOOKUP($A9,'FL Ratio'!$A$2:$B$9,2,FALSE)</f>
        <v>0.38959745169185966</v>
      </c>
      <c r="X9" s="4">
        <f>('FL Characterization'!X$4-'FL Characterization'!X$2)*VLOOKUP($A9,'FL Ratio'!$A$2:$B$9,2,FALSE)</f>
        <v>0.18917009912118424</v>
      </c>
      <c r="Y9" s="4">
        <f>('FL Characterization'!Y$4-'FL Characterization'!Y$2)*VLOOKUP($A9,'FL Ratio'!$A$2:$B$9,2,FALSE)</f>
        <v>0.18162506251341198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1.1778199251922468</v>
      </c>
      <c r="C2" s="4">
        <f>('FL Characterization'!C$2-'FL Characterization'!C$3)*VLOOKUP($A2,'FL Ratio'!$A$2:$B$9,2,FALSE)</f>
        <v>1.2464753460208651</v>
      </c>
      <c r="D2" s="4">
        <f>('FL Characterization'!D$2-'FL Characterization'!D$3)*VLOOKUP($A2,'FL Ratio'!$A$2:$B$9,2,FALSE)</f>
        <v>1.3162485500506349</v>
      </c>
      <c r="E2" s="4">
        <f>('FL Characterization'!E$2-'FL Characterization'!E$3)*VLOOKUP($A2,'FL Ratio'!$A$2:$B$9,2,FALSE)</f>
        <v>1.3760793666596365</v>
      </c>
      <c r="F2" s="4">
        <f>('FL Characterization'!F$2-'FL Characterization'!F$3)*VLOOKUP($A2,'FL Ratio'!$A$2:$B$9,2,FALSE)</f>
        <v>1.3916989161283579</v>
      </c>
      <c r="G2" s="4">
        <f>('FL Characterization'!G$2-'FL Characterization'!G$3)*VLOOKUP($A2,'FL Ratio'!$A$2:$B$9,2,FALSE)</f>
        <v>1.4557949581101739</v>
      </c>
      <c r="H2" s="4">
        <f>('FL Characterization'!H$2-'FL Characterization'!H$3)*VLOOKUP($A2,'FL Ratio'!$A$2:$B$9,2,FALSE)</f>
        <v>1.4483528752182975</v>
      </c>
      <c r="I2" s="4">
        <f>('FL Characterization'!I$2-'FL Characterization'!I$3)*VLOOKUP($A2,'FL Ratio'!$A$2:$B$9,2,FALSE)</f>
        <v>1.3690314494229021</v>
      </c>
      <c r="J2" s="4">
        <f>('FL Characterization'!J$2-'FL Characterization'!J$3)*VLOOKUP($A2,'FL Ratio'!$A$2:$B$9,2,FALSE)</f>
        <v>1.2403981352482889</v>
      </c>
      <c r="K2" s="4">
        <f>('FL Characterization'!K$2-'FL Characterization'!K$3)*VLOOKUP($A2,'FL Ratio'!$A$2:$B$9,2,FALSE)</f>
        <v>1.8214894985058319</v>
      </c>
      <c r="L2" s="4">
        <f>('FL Characterization'!L$2-'FL Characterization'!L$3)*VLOOKUP($A2,'FL Ratio'!$A$2:$B$9,2,FALSE)</f>
        <v>1.7787578233397079</v>
      </c>
      <c r="M2" s="4">
        <f>('FL Characterization'!M$2-'FL Characterization'!M$3)*VLOOKUP($A2,'FL Ratio'!$A$2:$B$9,2,FALSE)</f>
        <v>1.6379171399946248</v>
      </c>
      <c r="N2" s="4">
        <f>('FL Characterization'!N$2-'FL Characterization'!N$3)*VLOOKUP($A2,'FL Ratio'!$A$2:$B$9,2,FALSE)</f>
        <v>1.5981181749641533</v>
      </c>
      <c r="O2" s="4">
        <f>('FL Characterization'!O$2-'FL Characterization'!O$3)*VLOOKUP($A2,'FL Ratio'!$A$2:$B$9,2,FALSE)</f>
        <v>1.6046866220382878</v>
      </c>
      <c r="P2" s="4">
        <f>('FL Characterization'!P$2-'FL Characterization'!P$3)*VLOOKUP($A2,'FL Ratio'!$A$2:$B$9,2,FALSE)</f>
        <v>1.5286626566862895</v>
      </c>
      <c r="Q2" s="4">
        <f>('FL Characterization'!Q$2-'FL Characterization'!Q$3)*VLOOKUP($A2,'FL Ratio'!$A$2:$B$9,2,FALSE)</f>
        <v>1.4012471378939833</v>
      </c>
      <c r="R2" s="4">
        <f>('FL Characterization'!R$2-'FL Characterization'!R$3)*VLOOKUP($A2,'FL Ratio'!$A$2:$B$9,2,FALSE)</f>
        <v>1.2593416189730666</v>
      </c>
      <c r="S2" s="4">
        <f>('FL Characterization'!S$2-'FL Characterization'!S$3)*VLOOKUP($A2,'FL Ratio'!$A$2:$B$9,2,FALSE)</f>
        <v>1.2141655284381085</v>
      </c>
      <c r="T2" s="4">
        <f>('FL Characterization'!T$2-'FL Characterization'!T$3)*VLOOKUP($A2,'FL Ratio'!$A$2:$B$9,2,FALSE)</f>
        <v>0.76321942821147304</v>
      </c>
      <c r="U2" s="4">
        <f>('FL Characterization'!U$2-'FL Characterization'!U$3)*VLOOKUP($A2,'FL Ratio'!$A$2:$B$9,2,FALSE)</f>
        <v>0.81619352734183226</v>
      </c>
      <c r="V2" s="4">
        <f>('FL Characterization'!V$2-'FL Characterization'!V$3)*VLOOKUP($A2,'FL Ratio'!$A$2:$B$9,2,FALSE)</f>
        <v>0.89236162789608431</v>
      </c>
      <c r="W2" s="4">
        <f>('FL Characterization'!W$2-'FL Characterization'!W$3)*VLOOKUP($A2,'FL Ratio'!$A$2:$B$9,2,FALSE)</f>
        <v>0.91365539787801942</v>
      </c>
      <c r="X2" s="4">
        <f>('FL Characterization'!X$2-'FL Characterization'!X$3)*VLOOKUP($A2,'FL Ratio'!$A$2:$B$9,2,FALSE)</f>
        <v>0.95288076363421603</v>
      </c>
      <c r="Y2" s="4">
        <f>('FL Characterization'!Y$2-'FL Characterization'!Y$3)*VLOOKUP($A2,'FL Ratio'!$A$2:$B$9,2,FALSE)</f>
        <v>1.0518045769361197</v>
      </c>
    </row>
    <row r="3" spans="1:25" x14ac:dyDescent="0.3">
      <c r="A3">
        <v>2</v>
      </c>
      <c r="B3" s="4">
        <f>('FL Characterization'!B$2-'FL Characterization'!B$3)*VLOOKUP($A3,'FL Ratio'!$A$2:$B$9,2,FALSE)</f>
        <v>0.98151660432687227</v>
      </c>
      <c r="C3" s="4">
        <f>('FL Characterization'!C$2-'FL Characterization'!C$3)*VLOOKUP($A3,'FL Ratio'!$A$2:$B$9,2,FALSE)</f>
        <v>1.0387294550173873</v>
      </c>
      <c r="D3" s="4">
        <f>('FL Characterization'!D$2-'FL Characterization'!D$3)*VLOOKUP($A3,'FL Ratio'!$A$2:$B$9,2,FALSE)</f>
        <v>1.0968737917088622</v>
      </c>
      <c r="E3" s="4">
        <f>('FL Characterization'!E$2-'FL Characterization'!E$3)*VLOOKUP($A3,'FL Ratio'!$A$2:$B$9,2,FALSE)</f>
        <v>1.1467328055496968</v>
      </c>
      <c r="F3" s="4">
        <f>('FL Characterization'!F$2-'FL Characterization'!F$3)*VLOOKUP($A3,'FL Ratio'!$A$2:$B$9,2,FALSE)</f>
        <v>1.1597490967736315</v>
      </c>
      <c r="G3" s="4">
        <f>('FL Characterization'!G$2-'FL Characterization'!G$3)*VLOOKUP($A3,'FL Ratio'!$A$2:$B$9,2,FALSE)</f>
        <v>1.2131624650918114</v>
      </c>
      <c r="H3" s="4">
        <f>('FL Characterization'!H$2-'FL Characterization'!H$3)*VLOOKUP($A3,'FL Ratio'!$A$2:$B$9,2,FALSE)</f>
        <v>1.2069607293485811</v>
      </c>
      <c r="I3" s="4">
        <f>('FL Characterization'!I$2-'FL Characterization'!I$3)*VLOOKUP($A3,'FL Ratio'!$A$2:$B$9,2,FALSE)</f>
        <v>1.1408595411857516</v>
      </c>
      <c r="J3" s="4">
        <f>('FL Characterization'!J$2-'FL Characterization'!J$3)*VLOOKUP($A3,'FL Ratio'!$A$2:$B$9,2,FALSE)</f>
        <v>1.0336651127069074</v>
      </c>
      <c r="K3" s="4">
        <f>('FL Characterization'!K$2-'FL Characterization'!K$3)*VLOOKUP($A3,'FL Ratio'!$A$2:$B$9,2,FALSE)</f>
        <v>1.5179079154215265</v>
      </c>
      <c r="L3" s="4">
        <f>('FL Characterization'!L$2-'FL Characterization'!L$3)*VLOOKUP($A3,'FL Ratio'!$A$2:$B$9,2,FALSE)</f>
        <v>1.4822981861164231</v>
      </c>
      <c r="M3" s="4">
        <f>('FL Characterization'!M$2-'FL Characterization'!M$3)*VLOOKUP($A3,'FL Ratio'!$A$2:$B$9,2,FALSE)</f>
        <v>1.3649309499955207</v>
      </c>
      <c r="N3" s="4">
        <f>('FL Characterization'!N$2-'FL Characterization'!N$3)*VLOOKUP($A3,'FL Ratio'!$A$2:$B$9,2,FALSE)</f>
        <v>1.3317651458034609</v>
      </c>
      <c r="O3" s="4">
        <f>('FL Characterization'!O$2-'FL Characterization'!O$3)*VLOOKUP($A3,'FL Ratio'!$A$2:$B$9,2,FALSE)</f>
        <v>1.3372388516985731</v>
      </c>
      <c r="P3" s="4">
        <f>('FL Characterization'!P$2-'FL Characterization'!P$3)*VLOOKUP($A3,'FL Ratio'!$A$2:$B$9,2,FALSE)</f>
        <v>1.2738855472385744</v>
      </c>
      <c r="Q3" s="4">
        <f>('FL Characterization'!Q$2-'FL Characterization'!Q$3)*VLOOKUP($A3,'FL Ratio'!$A$2:$B$9,2,FALSE)</f>
        <v>1.1677059482449859</v>
      </c>
      <c r="R3" s="4">
        <f>('FL Characterization'!R$2-'FL Characterization'!R$3)*VLOOKUP($A3,'FL Ratio'!$A$2:$B$9,2,FALSE)</f>
        <v>1.0494513491442219</v>
      </c>
      <c r="S3" s="4">
        <f>('FL Characterization'!S$2-'FL Characterization'!S$3)*VLOOKUP($A3,'FL Ratio'!$A$2:$B$9,2,FALSE)</f>
        <v>1.011804607031757</v>
      </c>
      <c r="T3" s="4">
        <f>('FL Characterization'!T$2-'FL Characterization'!T$3)*VLOOKUP($A3,'FL Ratio'!$A$2:$B$9,2,FALSE)</f>
        <v>0.63601619017622746</v>
      </c>
      <c r="U3" s="4">
        <f>('FL Characterization'!U$2-'FL Characterization'!U$3)*VLOOKUP($A3,'FL Ratio'!$A$2:$B$9,2,FALSE)</f>
        <v>0.68016127278486016</v>
      </c>
      <c r="V3" s="4">
        <f>('FL Characterization'!V$2-'FL Characterization'!V$3)*VLOOKUP($A3,'FL Ratio'!$A$2:$B$9,2,FALSE)</f>
        <v>0.74363468991340353</v>
      </c>
      <c r="W3" s="4">
        <f>('FL Characterization'!W$2-'FL Characterization'!W$3)*VLOOKUP($A3,'FL Ratio'!$A$2:$B$9,2,FALSE)</f>
        <v>0.76137949823168283</v>
      </c>
      <c r="X3" s="4">
        <f>('FL Characterization'!X$2-'FL Characterization'!X$3)*VLOOKUP($A3,'FL Ratio'!$A$2:$B$9,2,FALSE)</f>
        <v>0.79406730302851325</v>
      </c>
      <c r="Y3" s="4">
        <f>('FL Characterization'!Y$2-'FL Characterization'!Y$3)*VLOOKUP($A3,'FL Ratio'!$A$2:$B$9,2,FALSE)</f>
        <v>0.87650381411343314</v>
      </c>
    </row>
    <row r="4" spans="1:25" x14ac:dyDescent="0.3">
      <c r="A4">
        <v>3</v>
      </c>
      <c r="B4" s="4">
        <f>('FL Characterization'!B$2-'FL Characterization'!B$3)*VLOOKUP($A4,'FL Ratio'!$A$2:$B$9,2,FALSE)</f>
        <v>0.78521328346149788</v>
      </c>
      <c r="C4" s="4">
        <f>('FL Characterization'!C$2-'FL Characterization'!C$3)*VLOOKUP($A4,'FL Ratio'!$A$2:$B$9,2,FALSE)</f>
        <v>0.83098356401390994</v>
      </c>
      <c r="D4" s="4">
        <f>('FL Characterization'!D$2-'FL Characterization'!D$3)*VLOOKUP($A4,'FL Ratio'!$A$2:$B$9,2,FALSE)</f>
        <v>0.87749903336708979</v>
      </c>
      <c r="E4" s="4">
        <f>('FL Characterization'!E$2-'FL Characterization'!E$3)*VLOOKUP($A4,'FL Ratio'!$A$2:$B$9,2,FALSE)</f>
        <v>0.91738624443975758</v>
      </c>
      <c r="F4" s="4">
        <f>('FL Characterization'!F$2-'FL Characterization'!F$3)*VLOOKUP($A4,'FL Ratio'!$A$2:$B$9,2,FALSE)</f>
        <v>0.92779927741890511</v>
      </c>
      <c r="G4" s="4">
        <f>('FL Characterization'!G$2-'FL Characterization'!G$3)*VLOOKUP($A4,'FL Ratio'!$A$2:$B$9,2,FALSE)</f>
        <v>0.97052997207344915</v>
      </c>
      <c r="H4" s="4">
        <f>('FL Characterization'!H$2-'FL Characterization'!H$3)*VLOOKUP($A4,'FL Ratio'!$A$2:$B$9,2,FALSE)</f>
        <v>0.96556858347886487</v>
      </c>
      <c r="I4" s="4">
        <f>('FL Characterization'!I$2-'FL Characterization'!I$3)*VLOOKUP($A4,'FL Ratio'!$A$2:$B$9,2,FALSE)</f>
        <v>0.91268763294860145</v>
      </c>
      <c r="J4" s="4">
        <f>('FL Characterization'!J$2-'FL Characterization'!J$3)*VLOOKUP($A4,'FL Ratio'!$A$2:$B$9,2,FALSE)</f>
        <v>0.82693209016552593</v>
      </c>
      <c r="K4" s="4">
        <f>('FL Characterization'!K$2-'FL Characterization'!K$3)*VLOOKUP($A4,'FL Ratio'!$A$2:$B$9,2,FALSE)</f>
        <v>1.2143263323372213</v>
      </c>
      <c r="L4" s="4">
        <f>('FL Characterization'!L$2-'FL Characterization'!L$3)*VLOOKUP($A4,'FL Ratio'!$A$2:$B$9,2,FALSE)</f>
        <v>1.1858385488931384</v>
      </c>
      <c r="M4" s="4">
        <f>('FL Characterization'!M$2-'FL Characterization'!M$3)*VLOOKUP($A4,'FL Ratio'!$A$2:$B$9,2,FALSE)</f>
        <v>1.0919447599964165</v>
      </c>
      <c r="N4" s="4">
        <f>('FL Characterization'!N$2-'FL Characterization'!N$3)*VLOOKUP($A4,'FL Ratio'!$A$2:$B$9,2,FALSE)</f>
        <v>1.0654121166427688</v>
      </c>
      <c r="O4" s="4">
        <f>('FL Characterization'!O$2-'FL Characterization'!O$3)*VLOOKUP($A4,'FL Ratio'!$A$2:$B$9,2,FALSE)</f>
        <v>1.0697910813588585</v>
      </c>
      <c r="P4" s="4">
        <f>('FL Characterization'!P$2-'FL Characterization'!P$3)*VLOOKUP($A4,'FL Ratio'!$A$2:$B$9,2,FALSE)</f>
        <v>1.0191084377908597</v>
      </c>
      <c r="Q4" s="4">
        <f>('FL Characterization'!Q$2-'FL Characterization'!Q$3)*VLOOKUP($A4,'FL Ratio'!$A$2:$B$9,2,FALSE)</f>
        <v>0.9341647585959888</v>
      </c>
      <c r="R4" s="4">
        <f>('FL Characterization'!R$2-'FL Characterization'!R$3)*VLOOKUP($A4,'FL Ratio'!$A$2:$B$9,2,FALSE)</f>
        <v>0.8395610793153776</v>
      </c>
      <c r="S4" s="4">
        <f>('FL Characterization'!S$2-'FL Characterization'!S$3)*VLOOKUP($A4,'FL Ratio'!$A$2:$B$9,2,FALSE)</f>
        <v>0.80944368562540558</v>
      </c>
      <c r="T4" s="4">
        <f>('FL Characterization'!T$2-'FL Characterization'!T$3)*VLOOKUP($A4,'FL Ratio'!$A$2:$B$9,2,FALSE)</f>
        <v>0.50881295214098199</v>
      </c>
      <c r="U4" s="4">
        <f>('FL Characterization'!U$2-'FL Characterization'!U$3)*VLOOKUP($A4,'FL Ratio'!$A$2:$B$9,2,FALSE)</f>
        <v>0.54412901822788817</v>
      </c>
      <c r="V4" s="4">
        <f>('FL Characterization'!V$2-'FL Characterization'!V$3)*VLOOKUP($A4,'FL Ratio'!$A$2:$B$9,2,FALSE)</f>
        <v>0.59490775193072287</v>
      </c>
      <c r="W4" s="4">
        <f>('FL Characterization'!W$2-'FL Characterization'!W$3)*VLOOKUP($A4,'FL Ratio'!$A$2:$B$9,2,FALSE)</f>
        <v>0.60910359858534624</v>
      </c>
      <c r="X4" s="4">
        <f>('FL Characterization'!X$2-'FL Characterization'!X$3)*VLOOKUP($A4,'FL Ratio'!$A$2:$B$9,2,FALSE)</f>
        <v>0.63525384242281069</v>
      </c>
      <c r="Y4" s="4">
        <f>('FL Characterization'!Y$2-'FL Characterization'!Y$3)*VLOOKUP($A4,'FL Ratio'!$A$2:$B$9,2,FALSE)</f>
        <v>0.70120305129074656</v>
      </c>
    </row>
    <row r="5" spans="1:25" x14ac:dyDescent="0.3">
      <c r="A5">
        <v>4</v>
      </c>
      <c r="B5" s="4">
        <f>('FL Characterization'!B$2-'FL Characterization'!B$3)*VLOOKUP($A5,'FL Ratio'!$A$2:$B$9,2,FALSE)</f>
        <v>0.58890996259612338</v>
      </c>
      <c r="C5" s="4">
        <f>('FL Characterization'!C$2-'FL Characterization'!C$3)*VLOOKUP($A5,'FL Ratio'!$A$2:$B$9,2,FALSE)</f>
        <v>0.62323767301043254</v>
      </c>
      <c r="D5" s="4">
        <f>('FL Characterization'!D$2-'FL Characterization'!D$3)*VLOOKUP($A5,'FL Ratio'!$A$2:$B$9,2,FALSE)</f>
        <v>0.65812427502531745</v>
      </c>
      <c r="E5" s="4">
        <f>('FL Characterization'!E$2-'FL Characterization'!E$3)*VLOOKUP($A5,'FL Ratio'!$A$2:$B$9,2,FALSE)</f>
        <v>0.68803968332981824</v>
      </c>
      <c r="F5" s="4">
        <f>('FL Characterization'!F$2-'FL Characterization'!F$3)*VLOOKUP($A5,'FL Ratio'!$A$2:$B$9,2,FALSE)</f>
        <v>0.69584945806417897</v>
      </c>
      <c r="G5" s="4">
        <f>('FL Characterization'!G$2-'FL Characterization'!G$3)*VLOOKUP($A5,'FL Ratio'!$A$2:$B$9,2,FALSE)</f>
        <v>0.72789747905508695</v>
      </c>
      <c r="H5" s="4">
        <f>('FL Characterization'!H$2-'FL Characterization'!H$3)*VLOOKUP($A5,'FL Ratio'!$A$2:$B$9,2,FALSE)</f>
        <v>0.72417643760914874</v>
      </c>
      <c r="I5" s="4">
        <f>('FL Characterization'!I$2-'FL Characterization'!I$3)*VLOOKUP($A5,'FL Ratio'!$A$2:$B$9,2,FALSE)</f>
        <v>0.68451572471145106</v>
      </c>
      <c r="J5" s="4">
        <f>('FL Characterization'!J$2-'FL Characterization'!J$3)*VLOOKUP($A5,'FL Ratio'!$A$2:$B$9,2,FALSE)</f>
        <v>0.62019906762414445</v>
      </c>
      <c r="K5" s="4">
        <f>('FL Characterization'!K$2-'FL Characterization'!K$3)*VLOOKUP($A5,'FL Ratio'!$A$2:$B$9,2,FALSE)</f>
        <v>0.91074474925291593</v>
      </c>
      <c r="L5" s="4">
        <f>('FL Characterization'!L$2-'FL Characterization'!L$3)*VLOOKUP($A5,'FL Ratio'!$A$2:$B$9,2,FALSE)</f>
        <v>0.88937891166985394</v>
      </c>
      <c r="M5" s="4">
        <f>('FL Characterization'!M$2-'FL Characterization'!M$3)*VLOOKUP($A5,'FL Ratio'!$A$2:$B$9,2,FALSE)</f>
        <v>0.81895856999731242</v>
      </c>
      <c r="N5" s="4">
        <f>('FL Characterization'!N$2-'FL Characterization'!N$3)*VLOOKUP($A5,'FL Ratio'!$A$2:$B$9,2,FALSE)</f>
        <v>0.79905908748207666</v>
      </c>
      <c r="O5" s="4">
        <f>('FL Characterization'!O$2-'FL Characterization'!O$3)*VLOOKUP($A5,'FL Ratio'!$A$2:$B$9,2,FALSE)</f>
        <v>0.80234331101914391</v>
      </c>
      <c r="P5" s="4">
        <f>('FL Characterization'!P$2-'FL Characterization'!P$3)*VLOOKUP($A5,'FL Ratio'!$A$2:$B$9,2,FALSE)</f>
        <v>0.76433132834314477</v>
      </c>
      <c r="Q5" s="4">
        <f>('FL Characterization'!Q$2-'FL Characterization'!Q$3)*VLOOKUP($A5,'FL Ratio'!$A$2:$B$9,2,FALSE)</f>
        <v>0.70062356894699163</v>
      </c>
      <c r="R5" s="4">
        <f>('FL Characterization'!R$2-'FL Characterization'!R$3)*VLOOKUP($A5,'FL Ratio'!$A$2:$B$9,2,FALSE)</f>
        <v>0.62967080948653331</v>
      </c>
      <c r="S5" s="4">
        <f>('FL Characterization'!S$2-'FL Characterization'!S$3)*VLOOKUP($A5,'FL Ratio'!$A$2:$B$9,2,FALSE)</f>
        <v>0.60708276421905427</v>
      </c>
      <c r="T5" s="4">
        <f>('FL Characterization'!T$2-'FL Characterization'!T$3)*VLOOKUP($A5,'FL Ratio'!$A$2:$B$9,2,FALSE)</f>
        <v>0.38160971410573652</v>
      </c>
      <c r="U5" s="4">
        <f>('FL Characterization'!U$2-'FL Characterization'!U$3)*VLOOKUP($A5,'FL Ratio'!$A$2:$B$9,2,FALSE)</f>
        <v>0.40809676367091613</v>
      </c>
      <c r="V5" s="4">
        <f>('FL Characterization'!V$2-'FL Characterization'!V$3)*VLOOKUP($A5,'FL Ratio'!$A$2:$B$9,2,FALSE)</f>
        <v>0.44618081394804215</v>
      </c>
      <c r="W5" s="4">
        <f>('FL Characterization'!W$2-'FL Characterization'!W$3)*VLOOKUP($A5,'FL Ratio'!$A$2:$B$9,2,FALSE)</f>
        <v>0.45682769893900971</v>
      </c>
      <c r="X5" s="4">
        <f>('FL Characterization'!X$2-'FL Characterization'!X$3)*VLOOKUP($A5,'FL Ratio'!$A$2:$B$9,2,FALSE)</f>
        <v>0.47644038181710802</v>
      </c>
      <c r="Y5" s="4">
        <f>('FL Characterization'!Y$2-'FL Characterization'!Y$3)*VLOOKUP($A5,'FL Ratio'!$A$2:$B$9,2,FALSE)</f>
        <v>0.52590228846805986</v>
      </c>
    </row>
    <row r="6" spans="1:25" x14ac:dyDescent="0.3">
      <c r="A6">
        <v>5</v>
      </c>
      <c r="B6" s="4">
        <f>('FL Characterization'!B$2-'FL Characterization'!B$3)*VLOOKUP($A6,'FL Ratio'!$A$2:$B$9,2,FALSE)</f>
        <v>0.58890996259612338</v>
      </c>
      <c r="C6" s="4">
        <f>('FL Characterization'!C$2-'FL Characterization'!C$3)*VLOOKUP($A6,'FL Ratio'!$A$2:$B$9,2,FALSE)</f>
        <v>0.62323767301043254</v>
      </c>
      <c r="D6" s="4">
        <f>('FL Characterization'!D$2-'FL Characterization'!D$3)*VLOOKUP($A6,'FL Ratio'!$A$2:$B$9,2,FALSE)</f>
        <v>0.65812427502531745</v>
      </c>
      <c r="E6" s="4">
        <f>('FL Characterization'!E$2-'FL Characterization'!E$3)*VLOOKUP($A6,'FL Ratio'!$A$2:$B$9,2,FALSE)</f>
        <v>0.68803968332981824</v>
      </c>
      <c r="F6" s="4">
        <f>('FL Characterization'!F$2-'FL Characterization'!F$3)*VLOOKUP($A6,'FL Ratio'!$A$2:$B$9,2,FALSE)</f>
        <v>0.69584945806417897</v>
      </c>
      <c r="G6" s="4">
        <f>('FL Characterization'!G$2-'FL Characterization'!G$3)*VLOOKUP($A6,'FL Ratio'!$A$2:$B$9,2,FALSE)</f>
        <v>0.72789747905508695</v>
      </c>
      <c r="H6" s="4">
        <f>('FL Characterization'!H$2-'FL Characterization'!H$3)*VLOOKUP($A6,'FL Ratio'!$A$2:$B$9,2,FALSE)</f>
        <v>0.72417643760914874</v>
      </c>
      <c r="I6" s="4">
        <f>('FL Characterization'!I$2-'FL Characterization'!I$3)*VLOOKUP($A6,'FL Ratio'!$A$2:$B$9,2,FALSE)</f>
        <v>0.68451572471145106</v>
      </c>
      <c r="J6" s="4">
        <f>('FL Characterization'!J$2-'FL Characterization'!J$3)*VLOOKUP($A6,'FL Ratio'!$A$2:$B$9,2,FALSE)</f>
        <v>0.62019906762414445</v>
      </c>
      <c r="K6" s="4">
        <f>('FL Characterization'!K$2-'FL Characterization'!K$3)*VLOOKUP($A6,'FL Ratio'!$A$2:$B$9,2,FALSE)</f>
        <v>0.91074474925291593</v>
      </c>
      <c r="L6" s="4">
        <f>('FL Characterization'!L$2-'FL Characterization'!L$3)*VLOOKUP($A6,'FL Ratio'!$A$2:$B$9,2,FALSE)</f>
        <v>0.88937891166985394</v>
      </c>
      <c r="M6" s="4">
        <f>('FL Characterization'!M$2-'FL Characterization'!M$3)*VLOOKUP($A6,'FL Ratio'!$A$2:$B$9,2,FALSE)</f>
        <v>0.81895856999731242</v>
      </c>
      <c r="N6" s="4">
        <f>('FL Characterization'!N$2-'FL Characterization'!N$3)*VLOOKUP($A6,'FL Ratio'!$A$2:$B$9,2,FALSE)</f>
        <v>0.79905908748207666</v>
      </c>
      <c r="O6" s="4">
        <f>('FL Characterization'!O$2-'FL Characterization'!O$3)*VLOOKUP($A6,'FL Ratio'!$A$2:$B$9,2,FALSE)</f>
        <v>0.80234331101914391</v>
      </c>
      <c r="P6" s="4">
        <f>('FL Characterization'!P$2-'FL Characterization'!P$3)*VLOOKUP($A6,'FL Ratio'!$A$2:$B$9,2,FALSE)</f>
        <v>0.76433132834314477</v>
      </c>
      <c r="Q6" s="4">
        <f>('FL Characterization'!Q$2-'FL Characterization'!Q$3)*VLOOKUP($A6,'FL Ratio'!$A$2:$B$9,2,FALSE)</f>
        <v>0.70062356894699163</v>
      </c>
      <c r="R6" s="4">
        <f>('FL Characterization'!R$2-'FL Characterization'!R$3)*VLOOKUP($A6,'FL Ratio'!$A$2:$B$9,2,FALSE)</f>
        <v>0.62967080948653331</v>
      </c>
      <c r="S6" s="4">
        <f>('FL Characterization'!S$2-'FL Characterization'!S$3)*VLOOKUP($A6,'FL Ratio'!$A$2:$B$9,2,FALSE)</f>
        <v>0.60708276421905427</v>
      </c>
      <c r="T6" s="4">
        <f>('FL Characterization'!T$2-'FL Characterization'!T$3)*VLOOKUP($A6,'FL Ratio'!$A$2:$B$9,2,FALSE)</f>
        <v>0.38160971410573652</v>
      </c>
      <c r="U6" s="4">
        <f>('FL Characterization'!U$2-'FL Characterization'!U$3)*VLOOKUP($A6,'FL Ratio'!$A$2:$B$9,2,FALSE)</f>
        <v>0.40809676367091613</v>
      </c>
      <c r="V6" s="4">
        <f>('FL Characterization'!V$2-'FL Characterization'!V$3)*VLOOKUP($A6,'FL Ratio'!$A$2:$B$9,2,FALSE)</f>
        <v>0.44618081394804215</v>
      </c>
      <c r="W6" s="4">
        <f>('FL Characterization'!W$2-'FL Characterization'!W$3)*VLOOKUP($A6,'FL Ratio'!$A$2:$B$9,2,FALSE)</f>
        <v>0.45682769893900971</v>
      </c>
      <c r="X6" s="4">
        <f>('FL Characterization'!X$2-'FL Characterization'!X$3)*VLOOKUP($A6,'FL Ratio'!$A$2:$B$9,2,FALSE)</f>
        <v>0.47644038181710802</v>
      </c>
      <c r="Y6" s="4">
        <f>('FL Characterization'!Y$2-'FL Characterization'!Y$3)*VLOOKUP($A6,'FL Ratio'!$A$2:$B$9,2,FALSE)</f>
        <v>0.52590228846805986</v>
      </c>
    </row>
    <row r="7" spans="1:25" x14ac:dyDescent="0.3">
      <c r="A7">
        <v>6</v>
      </c>
      <c r="B7" s="4">
        <f>('FL Characterization'!B$2-'FL Characterization'!B$3)*VLOOKUP($A7,'FL Ratio'!$A$2:$B$9,2,FALSE)</f>
        <v>0.58890996259612338</v>
      </c>
      <c r="C7" s="4">
        <f>('FL Characterization'!C$2-'FL Characterization'!C$3)*VLOOKUP($A7,'FL Ratio'!$A$2:$B$9,2,FALSE)</f>
        <v>0.62323767301043254</v>
      </c>
      <c r="D7" s="4">
        <f>('FL Characterization'!D$2-'FL Characterization'!D$3)*VLOOKUP($A7,'FL Ratio'!$A$2:$B$9,2,FALSE)</f>
        <v>0.65812427502531745</v>
      </c>
      <c r="E7" s="4">
        <f>('FL Characterization'!E$2-'FL Characterization'!E$3)*VLOOKUP($A7,'FL Ratio'!$A$2:$B$9,2,FALSE)</f>
        <v>0.68803968332981824</v>
      </c>
      <c r="F7" s="4">
        <f>('FL Characterization'!F$2-'FL Characterization'!F$3)*VLOOKUP($A7,'FL Ratio'!$A$2:$B$9,2,FALSE)</f>
        <v>0.69584945806417897</v>
      </c>
      <c r="G7" s="4">
        <f>('FL Characterization'!G$2-'FL Characterization'!G$3)*VLOOKUP($A7,'FL Ratio'!$A$2:$B$9,2,FALSE)</f>
        <v>0.72789747905508695</v>
      </c>
      <c r="H7" s="4">
        <f>('FL Characterization'!H$2-'FL Characterization'!H$3)*VLOOKUP($A7,'FL Ratio'!$A$2:$B$9,2,FALSE)</f>
        <v>0.72417643760914874</v>
      </c>
      <c r="I7" s="4">
        <f>('FL Characterization'!I$2-'FL Characterization'!I$3)*VLOOKUP($A7,'FL Ratio'!$A$2:$B$9,2,FALSE)</f>
        <v>0.68451572471145106</v>
      </c>
      <c r="J7" s="4">
        <f>('FL Characterization'!J$2-'FL Characterization'!J$3)*VLOOKUP($A7,'FL Ratio'!$A$2:$B$9,2,FALSE)</f>
        <v>0.62019906762414445</v>
      </c>
      <c r="K7" s="4">
        <f>('FL Characterization'!K$2-'FL Characterization'!K$3)*VLOOKUP($A7,'FL Ratio'!$A$2:$B$9,2,FALSE)</f>
        <v>0.91074474925291593</v>
      </c>
      <c r="L7" s="4">
        <f>('FL Characterization'!L$2-'FL Characterization'!L$3)*VLOOKUP($A7,'FL Ratio'!$A$2:$B$9,2,FALSE)</f>
        <v>0.88937891166985394</v>
      </c>
      <c r="M7" s="4">
        <f>('FL Characterization'!M$2-'FL Characterization'!M$3)*VLOOKUP($A7,'FL Ratio'!$A$2:$B$9,2,FALSE)</f>
        <v>0.81895856999731242</v>
      </c>
      <c r="N7" s="4">
        <f>('FL Characterization'!N$2-'FL Characterization'!N$3)*VLOOKUP($A7,'FL Ratio'!$A$2:$B$9,2,FALSE)</f>
        <v>0.79905908748207666</v>
      </c>
      <c r="O7" s="4">
        <f>('FL Characterization'!O$2-'FL Characterization'!O$3)*VLOOKUP($A7,'FL Ratio'!$A$2:$B$9,2,FALSE)</f>
        <v>0.80234331101914391</v>
      </c>
      <c r="P7" s="4">
        <f>('FL Characterization'!P$2-'FL Characterization'!P$3)*VLOOKUP($A7,'FL Ratio'!$A$2:$B$9,2,FALSE)</f>
        <v>0.76433132834314477</v>
      </c>
      <c r="Q7" s="4">
        <f>('FL Characterization'!Q$2-'FL Characterization'!Q$3)*VLOOKUP($A7,'FL Ratio'!$A$2:$B$9,2,FALSE)</f>
        <v>0.70062356894699163</v>
      </c>
      <c r="R7" s="4">
        <f>('FL Characterization'!R$2-'FL Characterization'!R$3)*VLOOKUP($A7,'FL Ratio'!$A$2:$B$9,2,FALSE)</f>
        <v>0.62967080948653331</v>
      </c>
      <c r="S7" s="4">
        <f>('FL Characterization'!S$2-'FL Characterization'!S$3)*VLOOKUP($A7,'FL Ratio'!$A$2:$B$9,2,FALSE)</f>
        <v>0.60708276421905427</v>
      </c>
      <c r="T7" s="4">
        <f>('FL Characterization'!T$2-'FL Characterization'!T$3)*VLOOKUP($A7,'FL Ratio'!$A$2:$B$9,2,FALSE)</f>
        <v>0.38160971410573652</v>
      </c>
      <c r="U7" s="4">
        <f>('FL Characterization'!U$2-'FL Characterization'!U$3)*VLOOKUP($A7,'FL Ratio'!$A$2:$B$9,2,FALSE)</f>
        <v>0.40809676367091613</v>
      </c>
      <c r="V7" s="4">
        <f>('FL Characterization'!V$2-'FL Characterization'!V$3)*VLOOKUP($A7,'FL Ratio'!$A$2:$B$9,2,FALSE)</f>
        <v>0.44618081394804215</v>
      </c>
      <c r="W7" s="4">
        <f>('FL Characterization'!W$2-'FL Characterization'!W$3)*VLOOKUP($A7,'FL Ratio'!$A$2:$B$9,2,FALSE)</f>
        <v>0.45682769893900971</v>
      </c>
      <c r="X7" s="4">
        <f>('FL Characterization'!X$2-'FL Characterization'!X$3)*VLOOKUP($A7,'FL Ratio'!$A$2:$B$9,2,FALSE)</f>
        <v>0.47644038181710802</v>
      </c>
      <c r="Y7" s="4">
        <f>('FL Characterization'!Y$2-'FL Characterization'!Y$3)*VLOOKUP($A7,'FL Ratio'!$A$2:$B$9,2,FALSE)</f>
        <v>0.52590228846805986</v>
      </c>
    </row>
    <row r="8" spans="1:25" x14ac:dyDescent="0.3">
      <c r="A8">
        <v>7</v>
      </c>
      <c r="B8" s="4">
        <f>('FL Characterization'!B$2-'FL Characterization'!B$3)*VLOOKUP($A8,'FL Ratio'!$A$2:$B$9,2,FALSE)</f>
        <v>0.58890996259612338</v>
      </c>
      <c r="C8" s="4">
        <f>('FL Characterization'!C$2-'FL Characterization'!C$3)*VLOOKUP($A8,'FL Ratio'!$A$2:$B$9,2,FALSE)</f>
        <v>0.62323767301043254</v>
      </c>
      <c r="D8" s="4">
        <f>('FL Characterization'!D$2-'FL Characterization'!D$3)*VLOOKUP($A8,'FL Ratio'!$A$2:$B$9,2,FALSE)</f>
        <v>0.65812427502531745</v>
      </c>
      <c r="E8" s="4">
        <f>('FL Characterization'!E$2-'FL Characterization'!E$3)*VLOOKUP($A8,'FL Ratio'!$A$2:$B$9,2,FALSE)</f>
        <v>0.68803968332981824</v>
      </c>
      <c r="F8" s="4">
        <f>('FL Characterization'!F$2-'FL Characterization'!F$3)*VLOOKUP($A8,'FL Ratio'!$A$2:$B$9,2,FALSE)</f>
        <v>0.69584945806417897</v>
      </c>
      <c r="G8" s="4">
        <f>('FL Characterization'!G$2-'FL Characterization'!G$3)*VLOOKUP($A8,'FL Ratio'!$A$2:$B$9,2,FALSE)</f>
        <v>0.72789747905508695</v>
      </c>
      <c r="H8" s="4">
        <f>('FL Characterization'!H$2-'FL Characterization'!H$3)*VLOOKUP($A8,'FL Ratio'!$A$2:$B$9,2,FALSE)</f>
        <v>0.72417643760914874</v>
      </c>
      <c r="I8" s="4">
        <f>('FL Characterization'!I$2-'FL Characterization'!I$3)*VLOOKUP($A8,'FL Ratio'!$A$2:$B$9,2,FALSE)</f>
        <v>0.68451572471145106</v>
      </c>
      <c r="J8" s="4">
        <f>('FL Characterization'!J$2-'FL Characterization'!J$3)*VLOOKUP($A8,'FL Ratio'!$A$2:$B$9,2,FALSE)</f>
        <v>0.62019906762414445</v>
      </c>
      <c r="K8" s="4">
        <f>('FL Characterization'!K$2-'FL Characterization'!K$3)*VLOOKUP($A8,'FL Ratio'!$A$2:$B$9,2,FALSE)</f>
        <v>0.91074474925291593</v>
      </c>
      <c r="L8" s="4">
        <f>('FL Characterization'!L$2-'FL Characterization'!L$3)*VLOOKUP($A8,'FL Ratio'!$A$2:$B$9,2,FALSE)</f>
        <v>0.88937891166985394</v>
      </c>
      <c r="M8" s="4">
        <f>('FL Characterization'!M$2-'FL Characterization'!M$3)*VLOOKUP($A8,'FL Ratio'!$A$2:$B$9,2,FALSE)</f>
        <v>0.81895856999731242</v>
      </c>
      <c r="N8" s="4">
        <f>('FL Characterization'!N$2-'FL Characterization'!N$3)*VLOOKUP($A8,'FL Ratio'!$A$2:$B$9,2,FALSE)</f>
        <v>0.79905908748207666</v>
      </c>
      <c r="O8" s="4">
        <f>('FL Characterization'!O$2-'FL Characterization'!O$3)*VLOOKUP($A8,'FL Ratio'!$A$2:$B$9,2,FALSE)</f>
        <v>0.80234331101914391</v>
      </c>
      <c r="P8" s="4">
        <f>('FL Characterization'!P$2-'FL Characterization'!P$3)*VLOOKUP($A8,'FL Ratio'!$A$2:$B$9,2,FALSE)</f>
        <v>0.76433132834314477</v>
      </c>
      <c r="Q8" s="4">
        <f>('FL Characterization'!Q$2-'FL Characterization'!Q$3)*VLOOKUP($A8,'FL Ratio'!$A$2:$B$9,2,FALSE)</f>
        <v>0.70062356894699163</v>
      </c>
      <c r="R8" s="4">
        <f>('FL Characterization'!R$2-'FL Characterization'!R$3)*VLOOKUP($A8,'FL Ratio'!$A$2:$B$9,2,FALSE)</f>
        <v>0.62967080948653331</v>
      </c>
      <c r="S8" s="4">
        <f>('FL Characterization'!S$2-'FL Characterization'!S$3)*VLOOKUP($A8,'FL Ratio'!$A$2:$B$9,2,FALSE)</f>
        <v>0.60708276421905427</v>
      </c>
      <c r="T8" s="4">
        <f>('FL Characterization'!T$2-'FL Characterization'!T$3)*VLOOKUP($A8,'FL Ratio'!$A$2:$B$9,2,FALSE)</f>
        <v>0.38160971410573652</v>
      </c>
      <c r="U8" s="4">
        <f>('FL Characterization'!U$2-'FL Characterization'!U$3)*VLOOKUP($A8,'FL Ratio'!$A$2:$B$9,2,FALSE)</f>
        <v>0.40809676367091613</v>
      </c>
      <c r="V8" s="4">
        <f>('FL Characterization'!V$2-'FL Characterization'!V$3)*VLOOKUP($A8,'FL Ratio'!$A$2:$B$9,2,FALSE)</f>
        <v>0.44618081394804215</v>
      </c>
      <c r="W8" s="4">
        <f>('FL Characterization'!W$2-'FL Characterization'!W$3)*VLOOKUP($A8,'FL Ratio'!$A$2:$B$9,2,FALSE)</f>
        <v>0.45682769893900971</v>
      </c>
      <c r="X8" s="4">
        <f>('FL Characterization'!X$2-'FL Characterization'!X$3)*VLOOKUP($A8,'FL Ratio'!$A$2:$B$9,2,FALSE)</f>
        <v>0.47644038181710802</v>
      </c>
      <c r="Y8" s="4">
        <f>('FL Characterization'!Y$2-'FL Characterization'!Y$3)*VLOOKUP($A8,'FL Ratio'!$A$2:$B$9,2,FALSE)</f>
        <v>0.52590228846805986</v>
      </c>
    </row>
    <row r="9" spans="1:25" x14ac:dyDescent="0.3">
      <c r="A9">
        <v>8</v>
      </c>
      <c r="B9" s="4">
        <f>('FL Characterization'!B$2-'FL Characterization'!B$3)*VLOOKUP($A9,'FL Ratio'!$A$2:$B$9,2,FALSE)</f>
        <v>0.58890996259612338</v>
      </c>
      <c r="C9" s="4">
        <f>('FL Characterization'!C$2-'FL Characterization'!C$3)*VLOOKUP($A9,'FL Ratio'!$A$2:$B$9,2,FALSE)</f>
        <v>0.62323767301043254</v>
      </c>
      <c r="D9" s="4">
        <f>('FL Characterization'!D$2-'FL Characterization'!D$3)*VLOOKUP($A9,'FL Ratio'!$A$2:$B$9,2,FALSE)</f>
        <v>0.65812427502531745</v>
      </c>
      <c r="E9" s="4">
        <f>('FL Characterization'!E$2-'FL Characterization'!E$3)*VLOOKUP($A9,'FL Ratio'!$A$2:$B$9,2,FALSE)</f>
        <v>0.68803968332981824</v>
      </c>
      <c r="F9" s="4">
        <f>('FL Characterization'!F$2-'FL Characterization'!F$3)*VLOOKUP($A9,'FL Ratio'!$A$2:$B$9,2,FALSE)</f>
        <v>0.69584945806417897</v>
      </c>
      <c r="G9" s="4">
        <f>('FL Characterization'!G$2-'FL Characterization'!G$3)*VLOOKUP($A9,'FL Ratio'!$A$2:$B$9,2,FALSE)</f>
        <v>0.72789747905508695</v>
      </c>
      <c r="H9" s="4">
        <f>('FL Characterization'!H$2-'FL Characterization'!H$3)*VLOOKUP($A9,'FL Ratio'!$A$2:$B$9,2,FALSE)</f>
        <v>0.72417643760914874</v>
      </c>
      <c r="I9" s="4">
        <f>('FL Characterization'!I$2-'FL Characterization'!I$3)*VLOOKUP($A9,'FL Ratio'!$A$2:$B$9,2,FALSE)</f>
        <v>0.68451572471145106</v>
      </c>
      <c r="J9" s="4">
        <f>('FL Characterization'!J$2-'FL Characterization'!J$3)*VLOOKUP($A9,'FL Ratio'!$A$2:$B$9,2,FALSE)</f>
        <v>0.62019906762414445</v>
      </c>
      <c r="K9" s="4">
        <f>('FL Characterization'!K$2-'FL Characterization'!K$3)*VLOOKUP($A9,'FL Ratio'!$A$2:$B$9,2,FALSE)</f>
        <v>0.91074474925291593</v>
      </c>
      <c r="L9" s="4">
        <f>('FL Characterization'!L$2-'FL Characterization'!L$3)*VLOOKUP($A9,'FL Ratio'!$A$2:$B$9,2,FALSE)</f>
        <v>0.88937891166985394</v>
      </c>
      <c r="M9" s="4">
        <f>('FL Characterization'!M$2-'FL Characterization'!M$3)*VLOOKUP($A9,'FL Ratio'!$A$2:$B$9,2,FALSE)</f>
        <v>0.81895856999731242</v>
      </c>
      <c r="N9" s="4">
        <f>('FL Characterization'!N$2-'FL Characterization'!N$3)*VLOOKUP($A9,'FL Ratio'!$A$2:$B$9,2,FALSE)</f>
        <v>0.79905908748207666</v>
      </c>
      <c r="O9" s="4">
        <f>('FL Characterization'!O$2-'FL Characterization'!O$3)*VLOOKUP($A9,'FL Ratio'!$A$2:$B$9,2,FALSE)</f>
        <v>0.80234331101914391</v>
      </c>
      <c r="P9" s="4">
        <f>('FL Characterization'!P$2-'FL Characterization'!P$3)*VLOOKUP($A9,'FL Ratio'!$A$2:$B$9,2,FALSE)</f>
        <v>0.76433132834314477</v>
      </c>
      <c r="Q9" s="4">
        <f>('FL Characterization'!Q$2-'FL Characterization'!Q$3)*VLOOKUP($A9,'FL Ratio'!$A$2:$B$9,2,FALSE)</f>
        <v>0.70062356894699163</v>
      </c>
      <c r="R9" s="4">
        <f>('FL Characterization'!R$2-'FL Characterization'!R$3)*VLOOKUP($A9,'FL Ratio'!$A$2:$B$9,2,FALSE)</f>
        <v>0.62967080948653331</v>
      </c>
      <c r="S9" s="4">
        <f>('FL Characterization'!S$2-'FL Characterization'!S$3)*VLOOKUP($A9,'FL Ratio'!$A$2:$B$9,2,FALSE)</f>
        <v>0.60708276421905427</v>
      </c>
      <c r="T9" s="4">
        <f>('FL Characterization'!T$2-'FL Characterization'!T$3)*VLOOKUP($A9,'FL Ratio'!$A$2:$B$9,2,FALSE)</f>
        <v>0.38160971410573652</v>
      </c>
      <c r="U9" s="4">
        <f>('FL Characterization'!U$2-'FL Characterization'!U$3)*VLOOKUP($A9,'FL Ratio'!$A$2:$B$9,2,FALSE)</f>
        <v>0.40809676367091613</v>
      </c>
      <c r="V9" s="4">
        <f>('FL Characterization'!V$2-'FL Characterization'!V$3)*VLOOKUP($A9,'FL Ratio'!$A$2:$B$9,2,FALSE)</f>
        <v>0.44618081394804215</v>
      </c>
      <c r="W9" s="4">
        <f>('FL Characterization'!W$2-'FL Characterization'!W$3)*VLOOKUP($A9,'FL Ratio'!$A$2:$B$9,2,FALSE)</f>
        <v>0.45682769893900971</v>
      </c>
      <c r="X9" s="4">
        <f>('FL Characterization'!X$2-'FL Characterization'!X$3)*VLOOKUP($A9,'FL Ratio'!$A$2:$B$9,2,FALSE)</f>
        <v>0.47644038181710802</v>
      </c>
      <c r="Y9" s="4">
        <f>('FL Characterization'!Y$2-'FL Characterization'!Y$3)*VLOOKUP($A9,'FL Ratio'!$A$2:$B$9,2,FALSE)</f>
        <v>0.52590228846805986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1.7788018441620792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2.6558776686166317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2.3320184263624819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1.0305464730178653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1.4627256325632585E-3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3.5248633879781413E-5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1.3783376152999936E-3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3.7792349726775954E-5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1.9183353299819768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0.22741611217579841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1.6771560244956747</v>
      </c>
      <c r="L5" s="7">
        <f ca="1">VLOOKUP($A5,'RES installed'!$A$2:$C$6,3,FALSE)*(AVERAGE('[1]Profiles, RES, Winter'!L$2:L$4)*(RANDBETWEEN(95,105)/100))</f>
        <v>2.292180013873633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0.22741611217579841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2.4513959982432922E-4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3.6338797814207646E-5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1.8635257491253487</v>
      </c>
      <c r="Q6" s="7">
        <f ca="1">VLOOKUP($A6,'RES installed'!$A$2:$C$6,3,FALSE)*(AVERAGE('[1]Profiles, RES, Winter'!Q$2:Q$4)*(RANDBETWEEN(95,105)/100))</f>
        <v>1.0206373723157705</v>
      </c>
      <c r="R6" s="7">
        <f ca="1">VLOOKUP($A6,'RES installed'!$A$2:$C$6,3,FALSE)*(AVERAGE('[1]Profiles, RES, Winter'!R$2:R$4)*(RANDBETWEEN(95,105)/100))</f>
        <v>0.20992256508535237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2.4759099582257252E-4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3.1176593461227844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1.9989773157941828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3.5612021857923495E-5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0.22741611217579841</v>
      </c>
      <c r="S5" s="7">
        <f ca="1">VLOOKUP($A5,'RES installed'!$A$2:$C$6,3,FALSE)*(AVERAGE('[1]Profiles, RES, Winter'!S$2:S$4)*(RANDBETWEEN(95,105)/100))</f>
        <v>1.4345962934755037E-3</v>
      </c>
      <c r="T5" s="7">
        <f ca="1">VLOOKUP($A5,'RES installed'!$A$2:$C$6,3,FALSE)*(AVERAGE('[1]Profiles, RES, Winter'!T$2:T$4)*(RANDBETWEEN(95,105)/100))</f>
        <v>2.4759099582257252E-4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3.425349527965308E-2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1.8452558888398061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2.5739657981554569E-4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4</v>
      </c>
    </row>
    <row r="5" spans="1:3" x14ac:dyDescent="0.3">
      <c r="A5">
        <v>5</v>
      </c>
      <c r="B5">
        <v>24</v>
      </c>
      <c r="C5" s="5">
        <v>4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5.4471805528599777</v>
      </c>
      <c r="C2" s="4">
        <f>('[1]Pc, Summer, S1'!C2*Main!$B$5)+(VLOOKUP($A2,'FL Ratio'!$A$2:$B$9,2,FALSE)*'FL Characterization'!C$2)</f>
        <v>5.4096434899042798</v>
      </c>
      <c r="D2" s="4">
        <f>('[1]Pc, Summer, S1'!D2*Main!$B$5)+(VLOOKUP($A2,'FL Ratio'!$A$2:$B$9,2,FALSE)*'FL Characterization'!D$2)</f>
        <v>5.1855436211453165</v>
      </c>
      <c r="E2" s="4">
        <f>('[1]Pc, Summer, S1'!E2*Main!$B$5)+(VLOOKUP($A2,'FL Ratio'!$A$2:$B$9,2,FALSE)*'FL Characterization'!E$2)</f>
        <v>5.0803511529108736</v>
      </c>
      <c r="F2" s="4">
        <f>('[1]Pc, Summer, S1'!F2*Main!$B$5)+(VLOOKUP($A2,'FL Ratio'!$A$2:$B$9,2,FALSE)*'FL Characterization'!F$2)</f>
        <v>4.9887134255241179</v>
      </c>
      <c r="G2" s="4">
        <f>('[1]Pc, Summer, S1'!G2*Main!$B$5)+(VLOOKUP($A2,'FL Ratio'!$A$2:$B$9,2,FALSE)*'FL Characterization'!G$2)</f>
        <v>5.0199953732994036</v>
      </c>
      <c r="H2" s="4">
        <f>('[1]Pc, Summer, S1'!H2*Main!$B$5)+(VLOOKUP($A2,'FL Ratio'!$A$2:$B$9,2,FALSE)*'FL Characterization'!H$2)</f>
        <v>5.0271814257810608</v>
      </c>
      <c r="I2" s="4">
        <f>('[1]Pc, Summer, S1'!I2*Main!$B$5)+(VLOOKUP($A2,'FL Ratio'!$A$2:$B$9,2,FALSE)*'FL Characterization'!I$2)</f>
        <v>5.8649805383273153</v>
      </c>
      <c r="J2" s="4">
        <f>('[1]Pc, Summer, S1'!J2*Main!$B$5)+(VLOOKUP($A2,'FL Ratio'!$A$2:$B$9,2,FALSE)*'FL Characterization'!J$2)</f>
        <v>6.2999862183536575</v>
      </c>
      <c r="K2" s="4">
        <f>('[1]Pc, Summer, S1'!K2*Main!$B$5)+(VLOOKUP($A2,'FL Ratio'!$A$2:$B$9,2,FALSE)*'FL Characterization'!K$2)</f>
        <v>6.2368150605849113</v>
      </c>
      <c r="L2" s="4">
        <f>('[1]Pc, Summer, S1'!L2*Main!$B$5)+(VLOOKUP($A2,'FL Ratio'!$A$2:$B$9,2,FALSE)*'FL Characterization'!L$2)</f>
        <v>6.111033282747143</v>
      </c>
      <c r="M2" s="4">
        <f>('[1]Pc, Summer, S1'!M2*Main!$B$5)+(VLOOKUP($A2,'FL Ratio'!$A$2:$B$9,2,FALSE)*'FL Characterization'!M$2)</f>
        <v>6.1942539200505218</v>
      </c>
      <c r="N2" s="4">
        <f>('[1]Pc, Summer, S1'!N2*Main!$B$5)+(VLOOKUP($A2,'FL Ratio'!$A$2:$B$9,2,FALSE)*'FL Characterization'!N$2)</f>
        <v>6.4474662750178524</v>
      </c>
      <c r="O2" s="4">
        <f>('[1]Pc, Summer, S1'!O2*Main!$B$5)+(VLOOKUP($A2,'FL Ratio'!$A$2:$B$9,2,FALSE)*'FL Characterization'!O$2)</f>
        <v>6.3865894080845216</v>
      </c>
      <c r="P2" s="4">
        <f>('[1]Pc, Summer, S1'!P2*Main!$B$5)+(VLOOKUP($A2,'FL Ratio'!$A$2:$B$9,2,FALSE)*'FL Characterization'!P$2)</f>
        <v>5.9088313346348569</v>
      </c>
      <c r="Q2" s="4">
        <f>('[1]Pc, Summer, S1'!Q2*Main!$B$5)+(VLOOKUP($A2,'FL Ratio'!$A$2:$B$9,2,FALSE)*'FL Characterization'!Q$2)</f>
        <v>6.0839428625836494</v>
      </c>
      <c r="R2" s="4">
        <f>('[1]Pc, Summer, S1'!R2*Main!$B$5)+(VLOOKUP($A2,'FL Ratio'!$A$2:$B$9,2,FALSE)*'FL Characterization'!R$2)</f>
        <v>6.0928735533249316</v>
      </c>
      <c r="S2" s="4">
        <f>('[1]Pc, Summer, S1'!S2*Main!$B$5)+(VLOOKUP($A2,'FL Ratio'!$A$2:$B$9,2,FALSE)*'FL Characterization'!S$2)</f>
        <v>5.9736408316181961</v>
      </c>
      <c r="T2" s="4">
        <f>('[1]Pc, Summer, S1'!T2*Main!$B$5)+(VLOOKUP($A2,'FL Ratio'!$A$2:$B$9,2,FALSE)*'FL Characterization'!T$2)</f>
        <v>5.6156287617481215</v>
      </c>
      <c r="U2" s="4">
        <f>('[1]Pc, Summer, S1'!U2*Main!$B$5)+(VLOOKUP($A2,'FL Ratio'!$A$2:$B$9,2,FALSE)*'FL Characterization'!U$2)</f>
        <v>5.5179563748939202</v>
      </c>
      <c r="V2" s="4">
        <f>('[1]Pc, Summer, S1'!V2*Main!$B$5)+(VLOOKUP($A2,'FL Ratio'!$A$2:$B$9,2,FALSE)*'FL Characterization'!V$2)</f>
        <v>5.5340568174748528</v>
      </c>
      <c r="W2" s="4">
        <f>('[1]Pc, Summer, S1'!W2*Main!$B$5)+(VLOOKUP($A2,'FL Ratio'!$A$2:$B$9,2,FALSE)*'FL Characterization'!W$2)</f>
        <v>5.4358035040749453</v>
      </c>
      <c r="X2" s="4">
        <f>('[1]Pc, Summer, S1'!X2*Main!$B$5)+(VLOOKUP($A2,'FL Ratio'!$A$2:$B$9,2,FALSE)*'FL Characterization'!X$2)</f>
        <v>5.2421934920312818</v>
      </c>
      <c r="Y2" s="4">
        <f>('[1]Pc, Summer, S1'!Y2*Main!$B$5)+(VLOOKUP($A2,'FL Ratio'!$A$2:$B$9,2,FALSE)*'FL Characterization'!Y$2)</f>
        <v>5.1346181681341747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4.0486235117369826</v>
      </c>
      <c r="C3" s="4">
        <f>('[1]Pc, Summer, S1'!C3*Main!$B$5)+(VLOOKUP($A3,'FL Ratio'!$A$2:$B$9,2,FALSE)*'FL Characterization'!C$2)</f>
        <v>3.8450633506103808</v>
      </c>
      <c r="D3" s="4">
        <f>('[1]Pc, Summer, S1'!D3*Main!$B$5)+(VLOOKUP($A3,'FL Ratio'!$A$2:$B$9,2,FALSE)*'FL Characterization'!D$2)</f>
        <v>3.6721378144161734</v>
      </c>
      <c r="E3" s="4">
        <f>('[1]Pc, Summer, S1'!E3*Main!$B$5)+(VLOOKUP($A3,'FL Ratio'!$A$2:$B$9,2,FALSE)*'FL Characterization'!E$2)</f>
        <v>3.3585471634936748</v>
      </c>
      <c r="F3" s="4">
        <f>('[1]Pc, Summer, S1'!F3*Main!$B$5)+(VLOOKUP($A3,'FL Ratio'!$A$2:$B$9,2,FALSE)*'FL Characterization'!F$2)</f>
        <v>3.1948363155039736</v>
      </c>
      <c r="G3" s="4">
        <f>('[1]Pc, Summer, S1'!G3*Main!$B$5)+(VLOOKUP($A3,'FL Ratio'!$A$2:$B$9,2,FALSE)*'FL Characterization'!G$2)</f>
        <v>3.3146660893199416</v>
      </c>
      <c r="H3" s="4">
        <f>('[1]Pc, Summer, S1'!H3*Main!$B$5)+(VLOOKUP($A3,'FL Ratio'!$A$2:$B$9,2,FALSE)*'FL Characterization'!H$2)</f>
        <v>3.5570310565469034</v>
      </c>
      <c r="I3" s="4">
        <f>('[1]Pc, Summer, S1'!I3*Main!$B$5)+(VLOOKUP($A3,'FL Ratio'!$A$2:$B$9,2,FALSE)*'FL Characterization'!I$2)</f>
        <v>4.5126365532798296</v>
      </c>
      <c r="J3" s="4">
        <f>('[1]Pc, Summer, S1'!J3*Main!$B$5)+(VLOOKUP($A3,'FL Ratio'!$A$2:$B$9,2,FALSE)*'FL Characterization'!J$2)</f>
        <v>4.9168414440679777</v>
      </c>
      <c r="K3" s="4">
        <f>('[1]Pc, Summer, S1'!K3*Main!$B$5)+(VLOOKUP($A3,'FL Ratio'!$A$2:$B$9,2,FALSE)*'FL Characterization'!K$2)</f>
        <v>5.2560213265802744</v>
      </c>
      <c r="L3" s="4">
        <f>('[1]Pc, Summer, S1'!L3*Main!$B$5)+(VLOOKUP($A3,'FL Ratio'!$A$2:$B$9,2,FALSE)*'FL Characterization'!L$2)</f>
        <v>4.7777185144310295</v>
      </c>
      <c r="M3" s="4">
        <f>('[1]Pc, Summer, S1'!M3*Main!$B$5)+(VLOOKUP($A3,'FL Ratio'!$A$2:$B$9,2,FALSE)*'FL Characterization'!M$2)</f>
        <v>5.0230953737957211</v>
      </c>
      <c r="N3" s="4">
        <f>('[1]Pc, Summer, S1'!N3*Main!$B$5)+(VLOOKUP($A3,'FL Ratio'!$A$2:$B$9,2,FALSE)*'FL Characterization'!N$2)</f>
        <v>5.0510394236627345</v>
      </c>
      <c r="O3" s="4">
        <f>('[1]Pc, Summer, S1'!O3*Main!$B$5)+(VLOOKUP($A3,'FL Ratio'!$A$2:$B$9,2,FALSE)*'FL Characterization'!O$2)</f>
        <v>4.9783941188233518</v>
      </c>
      <c r="P3" s="4">
        <f>('[1]Pc, Summer, S1'!P3*Main!$B$5)+(VLOOKUP($A3,'FL Ratio'!$A$2:$B$9,2,FALSE)*'FL Characterization'!P$2)</f>
        <v>4.3020720962978123</v>
      </c>
      <c r="Q3" s="4">
        <f>('[1]Pc, Summer, S1'!Q3*Main!$B$5)+(VLOOKUP($A3,'FL Ratio'!$A$2:$B$9,2,FALSE)*'FL Characterization'!Q$2)</f>
        <v>4.4771515769972874</v>
      </c>
      <c r="R3" s="4">
        <f>('[1]Pc, Summer, S1'!R3*Main!$B$5)+(VLOOKUP($A3,'FL Ratio'!$A$2:$B$9,2,FALSE)*'FL Characterization'!R$2)</f>
        <v>4.6836985873103467</v>
      </c>
      <c r="S3" s="4">
        <f>('[1]Pc, Summer, S1'!S3*Main!$B$5)+(VLOOKUP($A3,'FL Ratio'!$A$2:$B$9,2,FALSE)*'FL Characterization'!S$2)</f>
        <v>4.7313530405815962</v>
      </c>
      <c r="T3" s="4">
        <f>('[1]Pc, Summer, S1'!T3*Main!$B$5)+(VLOOKUP($A3,'FL Ratio'!$A$2:$B$9,2,FALSE)*'FL Characterization'!T$2)</f>
        <v>4.8731180498667008</v>
      </c>
      <c r="U3" s="4">
        <f>('[1]Pc, Summer, S1'!U3*Main!$B$5)+(VLOOKUP($A3,'FL Ratio'!$A$2:$B$9,2,FALSE)*'FL Characterization'!U$2)</f>
        <v>5.1068742565235787</v>
      </c>
      <c r="V3" s="4">
        <f>('[1]Pc, Summer, S1'!V3*Main!$B$5)+(VLOOKUP($A3,'FL Ratio'!$A$2:$B$9,2,FALSE)*'FL Characterization'!V$2)</f>
        <v>5.3665180895384248</v>
      </c>
      <c r="W3" s="4">
        <f>('[1]Pc, Summer, S1'!W3*Main!$B$5)+(VLOOKUP($A3,'FL Ratio'!$A$2:$B$9,2,FALSE)*'FL Characterization'!W$2)</f>
        <v>4.9021854467564809</v>
      </c>
      <c r="X3" s="4">
        <f>('[1]Pc, Summer, S1'!X3*Main!$B$5)+(VLOOKUP($A3,'FL Ratio'!$A$2:$B$9,2,FALSE)*'FL Characterization'!X$2)</f>
        <v>4.3974774635129865</v>
      </c>
      <c r="Y3" s="4">
        <f>('[1]Pc, Summer, S1'!Y3*Main!$B$5)+(VLOOKUP($A3,'FL Ratio'!$A$2:$B$9,2,FALSE)*'FL Characterization'!Y$2)</f>
        <v>4.1271779893309279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2.6939087060942697</v>
      </c>
      <c r="C4" s="4">
        <f>('[1]Pc, Summer, S1'!C4*Main!$B$5)+(VLOOKUP($A4,'FL Ratio'!$A$2:$B$9,2,FALSE)*'FL Characterization'!C$2)</f>
        <v>2.554248639143994</v>
      </c>
      <c r="D4" s="4">
        <f>('[1]Pc, Summer, S1'!D4*Main!$B$5)+(VLOOKUP($A4,'FL Ratio'!$A$2:$B$9,2,FALSE)*'FL Characterization'!D$2)</f>
        <v>2.3470975971004391</v>
      </c>
      <c r="E4" s="4">
        <f>('[1]Pc, Summer, S1'!E4*Main!$B$5)+(VLOOKUP($A4,'FL Ratio'!$A$2:$B$9,2,FALSE)*'FL Characterization'!E$2)</f>
        <v>2.4216272158739347</v>
      </c>
      <c r="F4" s="4">
        <f>('[1]Pc, Summer, S1'!F4*Main!$B$5)+(VLOOKUP($A4,'FL Ratio'!$A$2:$B$9,2,FALSE)*'FL Characterization'!F$2)</f>
        <v>2.3429847463397904</v>
      </c>
      <c r="G4" s="4">
        <f>('[1]Pc, Summer, S1'!G4*Main!$B$5)+(VLOOKUP($A4,'FL Ratio'!$A$2:$B$9,2,FALSE)*'FL Characterization'!G$2)</f>
        <v>2.360743888204853</v>
      </c>
      <c r="H4" s="4">
        <f>('[1]Pc, Summer, S1'!H4*Main!$B$5)+(VLOOKUP($A4,'FL Ratio'!$A$2:$B$9,2,FALSE)*'FL Characterization'!H$2)</f>
        <v>3.3183975585703331</v>
      </c>
      <c r="I4" s="4">
        <f>('[1]Pc, Summer, S1'!I4*Main!$B$5)+(VLOOKUP($A4,'FL Ratio'!$A$2:$B$9,2,FALSE)*'FL Characterization'!I$2)</f>
        <v>4.0490182798372993</v>
      </c>
      <c r="J4" s="4">
        <f>('[1]Pc, Summer, S1'!J4*Main!$B$5)+(VLOOKUP($A4,'FL Ratio'!$A$2:$B$9,2,FALSE)*'FL Characterization'!J$2)</f>
        <v>4.2386701250089764</v>
      </c>
      <c r="K4" s="4">
        <f>('[1]Pc, Summer, S1'!K4*Main!$B$5)+(VLOOKUP($A4,'FL Ratio'!$A$2:$B$9,2,FALSE)*'FL Characterization'!K$2)</f>
        <v>3.9892481522261369</v>
      </c>
      <c r="L4" s="4">
        <f>('[1]Pc, Summer, S1'!L4*Main!$B$5)+(VLOOKUP($A4,'FL Ratio'!$A$2:$B$9,2,FALSE)*'FL Characterization'!L$2)</f>
        <v>3.888395018253922</v>
      </c>
      <c r="M4" s="4">
        <f>('[1]Pc, Summer, S1'!M4*Main!$B$5)+(VLOOKUP($A4,'FL Ratio'!$A$2:$B$9,2,FALSE)*'FL Characterization'!M$2)</f>
        <v>4.1844036021917361</v>
      </c>
      <c r="N4" s="4">
        <f>('[1]Pc, Summer, S1'!N4*Main!$B$5)+(VLOOKUP($A4,'FL Ratio'!$A$2:$B$9,2,FALSE)*'FL Characterization'!N$2)</f>
        <v>4.3917766552827695</v>
      </c>
      <c r="O4" s="4">
        <f>('[1]Pc, Summer, S1'!O4*Main!$B$5)+(VLOOKUP($A4,'FL Ratio'!$A$2:$B$9,2,FALSE)*'FL Characterization'!O$2)</f>
        <v>4.1200853303134499</v>
      </c>
      <c r="P4" s="4">
        <f>('[1]Pc, Summer, S1'!P4*Main!$B$5)+(VLOOKUP($A4,'FL Ratio'!$A$2:$B$9,2,FALSE)*'FL Characterization'!P$2)</f>
        <v>3.7706863854804706</v>
      </c>
      <c r="Q4" s="4">
        <f>('[1]Pc, Summer, S1'!Q4*Main!$B$5)+(VLOOKUP($A4,'FL Ratio'!$A$2:$B$9,2,FALSE)*'FL Characterization'!Q$2)</f>
        <v>3.5792564506795452</v>
      </c>
      <c r="R4" s="4">
        <f>('[1]Pc, Summer, S1'!R4*Main!$B$5)+(VLOOKUP($A4,'FL Ratio'!$A$2:$B$9,2,FALSE)*'FL Characterization'!R$2)</f>
        <v>3.6167948741571601</v>
      </c>
      <c r="S4" s="4">
        <f>('[1]Pc, Summer, S1'!S4*Main!$B$5)+(VLOOKUP($A4,'FL Ratio'!$A$2:$B$9,2,FALSE)*'FL Characterization'!S$2)</f>
        <v>3.5482407922534573</v>
      </c>
      <c r="T4" s="4">
        <f>('[1]Pc, Summer, S1'!T4*Main!$B$5)+(VLOOKUP($A4,'FL Ratio'!$A$2:$B$9,2,FALSE)*'FL Characterization'!T$2)</f>
        <v>3.426286906134171</v>
      </c>
      <c r="U4" s="4">
        <f>('[1]Pc, Summer, S1'!U4*Main!$B$5)+(VLOOKUP($A4,'FL Ratio'!$A$2:$B$9,2,FALSE)*'FL Characterization'!U$2)</f>
        <v>3.7106597524482523</v>
      </c>
      <c r="V4" s="4">
        <f>('[1]Pc, Summer, S1'!V4*Main!$B$5)+(VLOOKUP($A4,'FL Ratio'!$A$2:$B$9,2,FALSE)*'FL Characterization'!V$2)</f>
        <v>3.9069142330617317</v>
      </c>
      <c r="W4" s="4">
        <f>('[1]Pc, Summer, S1'!W4*Main!$B$5)+(VLOOKUP($A4,'FL Ratio'!$A$2:$B$9,2,FALSE)*'FL Characterization'!W$2)</f>
        <v>3.6253901682046985</v>
      </c>
      <c r="X4" s="4">
        <f>('[1]Pc, Summer, S1'!X4*Main!$B$5)+(VLOOKUP($A4,'FL Ratio'!$A$2:$B$9,2,FALSE)*'FL Characterization'!X$2)</f>
        <v>3.3253656322343046</v>
      </c>
      <c r="Y4" s="4">
        <f>('[1]Pc, Summer, S1'!Y4*Main!$B$5)+(VLOOKUP($A4,'FL Ratio'!$A$2:$B$9,2,FALSE)*'FL Characterization'!Y$2)</f>
        <v>2.8390330144288827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1.2375084633433331</v>
      </c>
      <c r="C5" s="4">
        <f>('[1]Pc, Summer, S1'!C5*Main!$B$5)+(VLOOKUP($A5,'FL Ratio'!$A$2:$B$9,2,FALSE)*'FL Characterization'!C$2)</f>
        <v>1.0144558835248332</v>
      </c>
      <c r="D5" s="4">
        <f>('[1]Pc, Summer, S1'!D5*Main!$B$5)+(VLOOKUP($A5,'FL Ratio'!$A$2:$B$9,2,FALSE)*'FL Characterization'!D$2)</f>
        <v>0.81756972430867147</v>
      </c>
      <c r="E5" s="4">
        <f>('[1]Pc, Summer, S1'!E5*Main!$B$5)+(VLOOKUP($A5,'FL Ratio'!$A$2:$B$9,2,FALSE)*'FL Characterization'!E$2)</f>
        <v>0.80145830844897503</v>
      </c>
      <c r="F5" s="4">
        <f>('[1]Pc, Summer, S1'!F5*Main!$B$5)+(VLOOKUP($A5,'FL Ratio'!$A$2:$B$9,2,FALSE)*'FL Characterization'!F$2)</f>
        <v>0.72107940259079162</v>
      </c>
      <c r="G5" s="4">
        <f>('[1]Pc, Summer, S1'!G5*Main!$B$5)+(VLOOKUP($A5,'FL Ratio'!$A$2:$B$9,2,FALSE)*'FL Characterization'!G$2)</f>
        <v>0.67187088910454329</v>
      </c>
      <c r="H5" s="4">
        <f>('[1]Pc, Summer, S1'!H5*Main!$B$5)+(VLOOKUP($A5,'FL Ratio'!$A$2:$B$9,2,FALSE)*'FL Characterization'!H$2)</f>
        <v>1.3984751206738399</v>
      </c>
      <c r="I5" s="4">
        <f>('[1]Pc, Summer, S1'!I5*Main!$B$5)+(VLOOKUP($A5,'FL Ratio'!$A$2:$B$9,2,FALSE)*'FL Characterization'!I$2)</f>
        <v>2.3068521115257852</v>
      </c>
      <c r="J5" s="4">
        <f>('[1]Pc, Summer, S1'!J5*Main!$B$5)+(VLOOKUP($A5,'FL Ratio'!$A$2:$B$9,2,FALSE)*'FL Characterization'!J$2)</f>
        <v>2.7917527516698852</v>
      </c>
      <c r="K5" s="4">
        <f>('[1]Pc, Summer, S1'!K5*Main!$B$5)+(VLOOKUP($A5,'FL Ratio'!$A$2:$B$9,2,FALSE)*'FL Characterization'!K$2)</f>
        <v>2.8676882587149546</v>
      </c>
      <c r="L5" s="4">
        <f>('[1]Pc, Summer, S1'!L5*Main!$B$5)+(VLOOKUP($A5,'FL Ratio'!$A$2:$B$9,2,FALSE)*'FL Characterization'!L$2)</f>
        <v>2.8036201629893625</v>
      </c>
      <c r="M5" s="4">
        <f>('[1]Pc, Summer, S1'!M5*Main!$B$5)+(VLOOKUP($A5,'FL Ratio'!$A$2:$B$9,2,FALSE)*'FL Characterization'!M$2)</f>
        <v>2.5198316162161301</v>
      </c>
      <c r="N5" s="4">
        <f>('[1]Pc, Summer, S1'!N5*Main!$B$5)+(VLOOKUP($A5,'FL Ratio'!$A$2:$B$9,2,FALSE)*'FL Characterization'!N$2)</f>
        <v>2.8654755945011536</v>
      </c>
      <c r="O5" s="4">
        <f>('[1]Pc, Summer, S1'!O5*Main!$B$5)+(VLOOKUP($A5,'FL Ratio'!$A$2:$B$9,2,FALSE)*'FL Characterization'!O$2)</f>
        <v>2.7325514268476074</v>
      </c>
      <c r="P5" s="4">
        <f>('[1]Pc, Summer, S1'!P5*Main!$B$5)+(VLOOKUP($A5,'FL Ratio'!$A$2:$B$9,2,FALSE)*'FL Characterization'!P$2)</f>
        <v>2.5004176991977061</v>
      </c>
      <c r="Q5" s="4">
        <f>('[1]Pc, Summer, S1'!Q5*Main!$B$5)+(VLOOKUP($A5,'FL Ratio'!$A$2:$B$9,2,FALSE)*'FL Characterization'!Q$2)</f>
        <v>2.3145263667497704</v>
      </c>
      <c r="R5" s="4">
        <f>('[1]Pc, Summer, S1'!R5*Main!$B$5)+(VLOOKUP($A5,'FL Ratio'!$A$2:$B$9,2,FALSE)*'FL Characterization'!R$2)</f>
        <v>2.0777416514990561</v>
      </c>
      <c r="S5" s="4">
        <f>('[1]Pc, Summer, S1'!S5*Main!$B$5)+(VLOOKUP($A5,'FL Ratio'!$A$2:$B$9,2,FALSE)*'FL Characterization'!S$2)</f>
        <v>1.8882372753887997</v>
      </c>
      <c r="T5" s="4">
        <f>('[1]Pc, Summer, S1'!T5*Main!$B$5)+(VLOOKUP($A5,'FL Ratio'!$A$2:$B$9,2,FALSE)*'FL Characterization'!T$2)</f>
        <v>2.3512299948797475</v>
      </c>
      <c r="U5" s="4">
        <f>('[1]Pc, Summer, S1'!U5*Main!$B$5)+(VLOOKUP($A5,'FL Ratio'!$A$2:$B$9,2,FALSE)*'FL Characterization'!U$2)</f>
        <v>2.7367315566253079</v>
      </c>
      <c r="V5" s="4">
        <f>('[1]Pc, Summer, S1'!V5*Main!$B$5)+(VLOOKUP($A5,'FL Ratio'!$A$2:$B$9,2,FALSE)*'FL Characterization'!V$2)</f>
        <v>3.1524132648019574</v>
      </c>
      <c r="W5" s="4">
        <f>('[1]Pc, Summer, S1'!W5*Main!$B$5)+(VLOOKUP($A5,'FL Ratio'!$A$2:$B$9,2,FALSE)*'FL Characterization'!W$2)</f>
        <v>2.9860127504527574</v>
      </c>
      <c r="X5" s="4">
        <f>('[1]Pc, Summer, S1'!X5*Main!$B$5)+(VLOOKUP($A5,'FL Ratio'!$A$2:$B$9,2,FALSE)*'FL Characterization'!X$2)</f>
        <v>2.3469536368097805</v>
      </c>
      <c r="Y5" s="4">
        <f>('[1]Pc, Summer, S1'!Y5*Main!$B$5)+(VLOOKUP($A5,'FL Ratio'!$A$2:$B$9,2,FALSE)*'FL Characterization'!Y$2)</f>
        <v>1.7470623150546438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2.3055521405756347</v>
      </c>
      <c r="C6" s="4">
        <f>('[1]Pc, Summer, S1'!C6*Main!$B$5)+(VLOOKUP($A6,'FL Ratio'!$A$2:$B$9,2,FALSE)*'FL Characterization'!C$2)</f>
        <v>2.0958100417296448</v>
      </c>
      <c r="D6" s="4">
        <f>('[1]Pc, Summer, S1'!D6*Main!$B$5)+(VLOOKUP($A6,'FL Ratio'!$A$2:$B$9,2,FALSE)*'FL Characterization'!D$2)</f>
        <v>1.9346262428477741</v>
      </c>
      <c r="E6" s="4">
        <f>('[1]Pc, Summer, S1'!E6*Main!$B$5)+(VLOOKUP($A6,'FL Ratio'!$A$2:$B$9,2,FALSE)*'FL Characterization'!E$2)</f>
        <v>1.8830795666064124</v>
      </c>
      <c r="F6" s="4">
        <f>('[1]Pc, Summer, S1'!F6*Main!$B$5)+(VLOOKUP($A6,'FL Ratio'!$A$2:$B$9,2,FALSE)*'FL Characterization'!F$2)</f>
        <v>1.9351377205917641</v>
      </c>
      <c r="G6" s="4">
        <f>('[1]Pc, Summer, S1'!G6*Main!$B$5)+(VLOOKUP($A6,'FL Ratio'!$A$2:$B$9,2,FALSE)*'FL Characterization'!G$2)</f>
        <v>1.922076734027516</v>
      </c>
      <c r="H6" s="4">
        <f>('[1]Pc, Summer, S1'!H6*Main!$B$5)+(VLOOKUP($A6,'FL Ratio'!$A$2:$B$9,2,FALSE)*'FL Characterization'!H$2)</f>
        <v>2.1410129889730567</v>
      </c>
      <c r="I6" s="4">
        <f>('[1]Pc, Summer, S1'!I6*Main!$B$5)+(VLOOKUP($A6,'FL Ratio'!$A$2:$B$9,2,FALSE)*'FL Characterization'!I$2)</f>
        <v>2.3590256356053225</v>
      </c>
      <c r="J6" s="4">
        <f>('[1]Pc, Summer, S1'!J6*Main!$B$5)+(VLOOKUP($A6,'FL Ratio'!$A$2:$B$9,2,FALSE)*'FL Characterization'!J$2)</f>
        <v>2.6016221020592165</v>
      </c>
      <c r="K6" s="4">
        <f>('[1]Pc, Summer, S1'!K6*Main!$B$5)+(VLOOKUP($A6,'FL Ratio'!$A$2:$B$9,2,FALSE)*'FL Characterization'!K$2)</f>
        <v>2.6884641905031659</v>
      </c>
      <c r="L6" s="4">
        <f>('[1]Pc, Summer, S1'!L6*Main!$B$5)+(VLOOKUP($A6,'FL Ratio'!$A$2:$B$9,2,FALSE)*'FL Characterization'!L$2)</f>
        <v>2.8655428353397348</v>
      </c>
      <c r="M6" s="4">
        <f>('[1]Pc, Summer, S1'!M6*Main!$B$5)+(VLOOKUP($A6,'FL Ratio'!$A$2:$B$9,2,FALSE)*'FL Characterization'!M$2)</f>
        <v>3.0346667749020071</v>
      </c>
      <c r="N6" s="4">
        <f>('[1]Pc, Summer, S1'!N6*Main!$B$5)+(VLOOKUP($A6,'FL Ratio'!$A$2:$B$9,2,FALSE)*'FL Characterization'!N$2)</f>
        <v>3.1268328981453206</v>
      </c>
      <c r="O6" s="4">
        <f>('[1]Pc, Summer, S1'!O6*Main!$B$5)+(VLOOKUP($A6,'FL Ratio'!$A$2:$B$9,2,FALSE)*'FL Characterization'!O$2)</f>
        <v>3.0098902109905401</v>
      </c>
      <c r="P6" s="4">
        <f>('[1]Pc, Summer, S1'!P6*Main!$B$5)+(VLOOKUP($A6,'FL Ratio'!$A$2:$B$9,2,FALSE)*'FL Characterization'!P$2)</f>
        <v>2.9071664103877506</v>
      </c>
      <c r="Q6" s="4">
        <f>('[1]Pc, Summer, S1'!Q6*Main!$B$5)+(VLOOKUP($A6,'FL Ratio'!$A$2:$B$9,2,FALSE)*'FL Characterization'!Q$2)</f>
        <v>2.8697826515996576</v>
      </c>
      <c r="R6" s="4">
        <f>('[1]Pc, Summer, S1'!R6*Main!$B$5)+(VLOOKUP($A6,'FL Ratio'!$A$2:$B$9,2,FALSE)*'FL Characterization'!R$2)</f>
        <v>2.8497940645634028</v>
      </c>
      <c r="S6" s="4">
        <f>('[1]Pc, Summer, S1'!S6*Main!$B$5)+(VLOOKUP($A6,'FL Ratio'!$A$2:$B$9,2,FALSE)*'FL Characterization'!S$2)</f>
        <v>2.8597243197469404</v>
      </c>
      <c r="T6" s="4">
        <f>('[1]Pc, Summer, S1'!T6*Main!$B$5)+(VLOOKUP($A6,'FL Ratio'!$A$2:$B$9,2,FALSE)*'FL Characterization'!T$2)</f>
        <v>2.87536913524875</v>
      </c>
      <c r="U6" s="4">
        <f>('[1]Pc, Summer, S1'!U6*Main!$B$5)+(VLOOKUP($A6,'FL Ratio'!$A$2:$B$9,2,FALSE)*'FL Characterization'!U$2)</f>
        <v>2.907942626258329</v>
      </c>
      <c r="V6" s="4">
        <f>('[1]Pc, Summer, S1'!V6*Main!$B$5)+(VLOOKUP($A6,'FL Ratio'!$A$2:$B$9,2,FALSE)*'FL Characterization'!V$2)</f>
        <v>3.2078810216305436</v>
      </c>
      <c r="W6" s="4">
        <f>('[1]Pc, Summer, S1'!W6*Main!$B$5)+(VLOOKUP($A6,'FL Ratio'!$A$2:$B$9,2,FALSE)*'FL Characterization'!W$2)</f>
        <v>3.0443295734426838</v>
      </c>
      <c r="X6" s="4">
        <f>('[1]Pc, Summer, S1'!X6*Main!$B$5)+(VLOOKUP($A6,'FL Ratio'!$A$2:$B$9,2,FALSE)*'FL Characterization'!X$2)</f>
        <v>2.9902193560498085</v>
      </c>
      <c r="Y6" s="4">
        <f>('[1]Pc, Summer, S1'!Y6*Main!$B$5)+(VLOOKUP($A6,'FL Ratio'!$A$2:$B$9,2,FALSE)*'FL Characterization'!Y$2)</f>
        <v>2.6725636509024078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2.4064141874237133</v>
      </c>
      <c r="C7" s="4">
        <f>('[1]Pc, Summer, S1'!C7*Main!$B$5)+(VLOOKUP($A7,'FL Ratio'!$A$2:$B$9,2,FALSE)*'FL Characterization'!C$2)</f>
        <v>2.3230212107392738</v>
      </c>
      <c r="D7" s="4">
        <f>('[1]Pc, Summer, S1'!D7*Main!$B$5)+(VLOOKUP($A7,'FL Ratio'!$A$2:$B$9,2,FALSE)*'FL Characterization'!D$2)</f>
        <v>2.1533468927262729</v>
      </c>
      <c r="E7" s="4">
        <f>('[1]Pc, Summer, S1'!E7*Main!$B$5)+(VLOOKUP($A7,'FL Ratio'!$A$2:$B$9,2,FALSE)*'FL Characterization'!E$2)</f>
        <v>2.2296324084372512</v>
      </c>
      <c r="F7" s="4">
        <f>('[1]Pc, Summer, S1'!F7*Main!$B$5)+(VLOOKUP($A7,'FL Ratio'!$A$2:$B$9,2,FALSE)*'FL Characterization'!F$2)</f>
        <v>2.2572853078234894</v>
      </c>
      <c r="G7" s="4">
        <f>('[1]Pc, Summer, S1'!G7*Main!$B$5)+(VLOOKUP($A7,'FL Ratio'!$A$2:$B$9,2,FALSE)*'FL Characterization'!G$2)</f>
        <v>2.2420518124476203</v>
      </c>
      <c r="H7" s="4">
        <f>('[1]Pc, Summer, S1'!H7*Main!$B$5)+(VLOOKUP($A7,'FL Ratio'!$A$2:$B$9,2,FALSE)*'FL Characterization'!H$2)</f>
        <v>2.4565144727178025</v>
      </c>
      <c r="I7" s="4">
        <f>('[1]Pc, Summer, S1'!I7*Main!$B$5)+(VLOOKUP($A7,'FL Ratio'!$A$2:$B$9,2,FALSE)*'FL Characterization'!I$2)</f>
        <v>2.9423619862912775</v>
      </c>
      <c r="J7" s="4">
        <f>('[1]Pc, Summer, S1'!J7*Main!$B$5)+(VLOOKUP($A7,'FL Ratio'!$A$2:$B$9,2,FALSE)*'FL Characterization'!J$2)</f>
        <v>3.0687048460204798</v>
      </c>
      <c r="K7" s="4">
        <f>('[1]Pc, Summer, S1'!K7*Main!$B$5)+(VLOOKUP($A7,'FL Ratio'!$A$2:$B$9,2,FALSE)*'FL Characterization'!K$2)</f>
        <v>3.0615726272874784</v>
      </c>
      <c r="L7" s="4">
        <f>('[1]Pc, Summer, S1'!L7*Main!$B$5)+(VLOOKUP($A7,'FL Ratio'!$A$2:$B$9,2,FALSE)*'FL Characterization'!L$2)</f>
        <v>3.0558568240834307</v>
      </c>
      <c r="M7" s="4">
        <f>('[1]Pc, Summer, S1'!M7*Main!$B$5)+(VLOOKUP($A7,'FL Ratio'!$A$2:$B$9,2,FALSE)*'FL Characterization'!M$2)</f>
        <v>3.2280754802794003</v>
      </c>
      <c r="N7" s="4">
        <f>('[1]Pc, Summer, S1'!N7*Main!$B$5)+(VLOOKUP($A7,'FL Ratio'!$A$2:$B$9,2,FALSE)*'FL Characterization'!N$2)</f>
        <v>3.2003324181956097</v>
      </c>
      <c r="O7" s="4">
        <f>('[1]Pc, Summer, S1'!O7*Main!$B$5)+(VLOOKUP($A7,'FL Ratio'!$A$2:$B$9,2,FALSE)*'FL Characterization'!O$2)</f>
        <v>3.0919844419210878</v>
      </c>
      <c r="P7" s="4">
        <f>('[1]Pc, Summer, S1'!P7*Main!$B$5)+(VLOOKUP($A7,'FL Ratio'!$A$2:$B$9,2,FALSE)*'FL Characterization'!P$2)</f>
        <v>2.9152689815168049</v>
      </c>
      <c r="Q7" s="4">
        <f>('[1]Pc, Summer, S1'!Q7*Main!$B$5)+(VLOOKUP($A7,'FL Ratio'!$A$2:$B$9,2,FALSE)*'FL Characterization'!Q$2)</f>
        <v>2.814762757522502</v>
      </c>
      <c r="R7" s="4">
        <f>('[1]Pc, Summer, S1'!R7*Main!$B$5)+(VLOOKUP($A7,'FL Ratio'!$A$2:$B$9,2,FALSE)*'FL Characterization'!R$2)</f>
        <v>2.9228901186915341</v>
      </c>
      <c r="S7" s="4">
        <f>('[1]Pc, Summer, S1'!S7*Main!$B$5)+(VLOOKUP($A7,'FL Ratio'!$A$2:$B$9,2,FALSE)*'FL Characterization'!S$2)</f>
        <v>2.8730453457153375</v>
      </c>
      <c r="T7" s="4">
        <f>('[1]Pc, Summer, S1'!T7*Main!$B$5)+(VLOOKUP($A7,'FL Ratio'!$A$2:$B$9,2,FALSE)*'FL Characterization'!T$2)</f>
        <v>2.679741367299489</v>
      </c>
      <c r="U7" s="4">
        <f>('[1]Pc, Summer, S1'!U7*Main!$B$5)+(VLOOKUP($A7,'FL Ratio'!$A$2:$B$9,2,FALSE)*'FL Characterization'!U$2)</f>
        <v>2.6960033074561034</v>
      </c>
      <c r="V7" s="4">
        <f>('[1]Pc, Summer, S1'!V7*Main!$B$5)+(VLOOKUP($A7,'FL Ratio'!$A$2:$B$9,2,FALSE)*'FL Characterization'!V$2)</f>
        <v>2.8252445819152676</v>
      </c>
      <c r="W7" s="4">
        <f>('[1]Pc, Summer, S1'!W7*Main!$B$5)+(VLOOKUP($A7,'FL Ratio'!$A$2:$B$9,2,FALSE)*'FL Characterization'!W$2)</f>
        <v>2.5681777136157682</v>
      </c>
      <c r="X7" s="4">
        <f>('[1]Pc, Summer, S1'!X7*Main!$B$5)+(VLOOKUP($A7,'FL Ratio'!$A$2:$B$9,2,FALSE)*'FL Characterization'!X$2)</f>
        <v>2.4668309474902275</v>
      </c>
      <c r="Y7" s="4">
        <f>('[1]Pc, Summer, S1'!Y7*Main!$B$5)+(VLOOKUP($A7,'FL Ratio'!$A$2:$B$9,2,FALSE)*'FL Characterization'!Y$2)</f>
        <v>2.4807178217619468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1.9739071738166967</v>
      </c>
      <c r="C8" s="4">
        <f>('[1]Pc, Summer, S1'!C8*Main!$B$5)+(VLOOKUP($A8,'FL Ratio'!$A$2:$B$9,2,FALSE)*'FL Characterization'!C$2)</f>
        <v>1.7961149539057253</v>
      </c>
      <c r="D8" s="4">
        <f>('[1]Pc, Summer, S1'!D8*Main!$B$5)+(VLOOKUP($A8,'FL Ratio'!$A$2:$B$9,2,FALSE)*'FL Characterization'!D$2)</f>
        <v>1.743633871191214</v>
      </c>
      <c r="E8" s="4">
        <f>('[1]Pc, Summer, S1'!E8*Main!$B$5)+(VLOOKUP($A8,'FL Ratio'!$A$2:$B$9,2,FALSE)*'FL Characterization'!E$2)</f>
        <v>1.771329859259964</v>
      </c>
      <c r="F8" s="4">
        <f>('[1]Pc, Summer, S1'!F8*Main!$B$5)+(VLOOKUP($A8,'FL Ratio'!$A$2:$B$9,2,FALSE)*'FL Characterization'!F$2)</f>
        <v>1.6958566327290026</v>
      </c>
      <c r="G8" s="4">
        <f>('[1]Pc, Summer, S1'!G8*Main!$B$5)+(VLOOKUP($A8,'FL Ratio'!$A$2:$B$9,2,FALSE)*'FL Characterization'!G$2)</f>
        <v>1.8184093884258277</v>
      </c>
      <c r="H8" s="4">
        <f>('[1]Pc, Summer, S1'!H8*Main!$B$5)+(VLOOKUP($A8,'FL Ratio'!$A$2:$B$9,2,FALSE)*'FL Characterization'!H$2)</f>
        <v>2.3389594650692058</v>
      </c>
      <c r="I8" s="4">
        <f>('[1]Pc, Summer, S1'!I8*Main!$B$5)+(VLOOKUP($A8,'FL Ratio'!$A$2:$B$9,2,FALSE)*'FL Characterization'!I$2)</f>
        <v>2.5379658512952235</v>
      </c>
      <c r="J8" s="4">
        <f>('[1]Pc, Summer, S1'!J8*Main!$B$5)+(VLOOKUP($A8,'FL Ratio'!$A$2:$B$9,2,FALSE)*'FL Characterization'!J$2)</f>
        <v>2.9201284428539234</v>
      </c>
      <c r="K8" s="4">
        <f>('[1]Pc, Summer, S1'!K8*Main!$B$5)+(VLOOKUP($A8,'FL Ratio'!$A$2:$B$9,2,FALSE)*'FL Characterization'!K$2)</f>
        <v>3.0856316555772314</v>
      </c>
      <c r="L8" s="4">
        <f>('[1]Pc, Summer, S1'!L8*Main!$B$5)+(VLOOKUP($A8,'FL Ratio'!$A$2:$B$9,2,FALSE)*'FL Characterization'!L$2)</f>
        <v>3.0611527044859774</v>
      </c>
      <c r="M8" s="4">
        <f>('[1]Pc, Summer, S1'!M8*Main!$B$5)+(VLOOKUP($A8,'FL Ratio'!$A$2:$B$9,2,FALSE)*'FL Characterization'!M$2)</f>
        <v>3.1938938282321114</v>
      </c>
      <c r="N8" s="4">
        <f>('[1]Pc, Summer, S1'!N8*Main!$B$5)+(VLOOKUP($A8,'FL Ratio'!$A$2:$B$9,2,FALSE)*'FL Characterization'!N$2)</f>
        <v>3.1202897022304539</v>
      </c>
      <c r="O8" s="4">
        <f>('[1]Pc, Summer, S1'!O8*Main!$B$5)+(VLOOKUP($A8,'FL Ratio'!$A$2:$B$9,2,FALSE)*'FL Characterization'!O$2)</f>
        <v>3.2158389564918859</v>
      </c>
      <c r="P8" s="4">
        <f>('[1]Pc, Summer, S1'!P8*Main!$B$5)+(VLOOKUP($A8,'FL Ratio'!$A$2:$B$9,2,FALSE)*'FL Characterization'!P$2)</f>
        <v>3.1681525222725244</v>
      </c>
      <c r="Q8" s="4">
        <f>('[1]Pc, Summer, S1'!Q8*Main!$B$5)+(VLOOKUP($A8,'FL Ratio'!$A$2:$B$9,2,FALSE)*'FL Characterization'!Q$2)</f>
        <v>2.9537020120852162</v>
      </c>
      <c r="R8" s="4">
        <f>('[1]Pc, Summer, S1'!R8*Main!$B$5)+(VLOOKUP($A8,'FL Ratio'!$A$2:$B$9,2,FALSE)*'FL Characterization'!R$2)</f>
        <v>2.9689192317010633</v>
      </c>
      <c r="S8" s="4">
        <f>('[1]Pc, Summer, S1'!S8*Main!$B$5)+(VLOOKUP($A8,'FL Ratio'!$A$2:$B$9,2,FALSE)*'FL Characterization'!S$2)</f>
        <v>2.8975104926432764</v>
      </c>
      <c r="T8" s="4">
        <f>('[1]Pc, Summer, S1'!T8*Main!$B$5)+(VLOOKUP($A8,'FL Ratio'!$A$2:$B$9,2,FALSE)*'FL Characterization'!T$2)</f>
        <v>2.8515155471610254</v>
      </c>
      <c r="U8" s="4">
        <f>('[1]Pc, Summer, S1'!U8*Main!$B$5)+(VLOOKUP($A8,'FL Ratio'!$A$2:$B$9,2,FALSE)*'FL Characterization'!U$2)</f>
        <v>2.8605140321335383</v>
      </c>
      <c r="V8" s="4">
        <f>('[1]Pc, Summer, S1'!V8*Main!$B$5)+(VLOOKUP($A8,'FL Ratio'!$A$2:$B$9,2,FALSE)*'FL Characterization'!V$2)</f>
        <v>2.9066293565985637</v>
      </c>
      <c r="W8" s="4">
        <f>('[1]Pc, Summer, S1'!W8*Main!$B$5)+(VLOOKUP($A8,'FL Ratio'!$A$2:$B$9,2,FALSE)*'FL Characterization'!W$2)</f>
        <v>2.4423416201724435</v>
      </c>
      <c r="X8" s="4">
        <f>('[1]Pc, Summer, S1'!X8*Main!$B$5)+(VLOOKUP($A8,'FL Ratio'!$A$2:$B$9,2,FALSE)*'FL Characterization'!X$2)</f>
        <v>2.4317250254387925</v>
      </c>
      <c r="Y8" s="4">
        <f>('[1]Pc, Summer, S1'!Y8*Main!$B$5)+(VLOOKUP($A8,'FL Ratio'!$A$2:$B$9,2,FALSE)*'FL Characterization'!Y$2)</f>
        <v>2.1339391850546847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1.5202670958681559</v>
      </c>
      <c r="C9" s="4">
        <f>('[1]Pc, Summer, S1'!C9*Main!$B$5)+(VLOOKUP($A9,'FL Ratio'!$A$2:$B$9,2,FALSE)*'FL Characterization'!C$2)</f>
        <v>1.4374016411031603</v>
      </c>
      <c r="D9" s="4">
        <f>('[1]Pc, Summer, S1'!D9*Main!$B$5)+(VLOOKUP($A9,'FL Ratio'!$A$2:$B$9,2,FALSE)*'FL Characterization'!D$2)</f>
        <v>1.3774627590750748</v>
      </c>
      <c r="E9" s="4">
        <f>('[1]Pc, Summer, S1'!E9*Main!$B$5)+(VLOOKUP($A9,'FL Ratio'!$A$2:$B$9,2,FALSE)*'FL Characterization'!E$2)</f>
        <v>1.3586393357325204</v>
      </c>
      <c r="F9" s="4">
        <f>('[1]Pc, Summer, S1'!F9*Main!$B$5)+(VLOOKUP($A9,'FL Ratio'!$A$2:$B$9,2,FALSE)*'FL Characterization'!F$2)</f>
        <v>1.3784772969925649</v>
      </c>
      <c r="G9" s="4">
        <f>('[1]Pc, Summer, S1'!G9*Main!$B$5)+(VLOOKUP($A9,'FL Ratio'!$A$2:$B$9,2,FALSE)*'FL Characterization'!G$2)</f>
        <v>1.4659066370218523</v>
      </c>
      <c r="H9" s="4">
        <f>('[1]Pc, Summer, S1'!H9*Main!$B$5)+(VLOOKUP($A9,'FL Ratio'!$A$2:$B$9,2,FALSE)*'FL Characterization'!H$2)</f>
        <v>2.3915612969974229</v>
      </c>
      <c r="I9" s="4">
        <f>('[1]Pc, Summer, S1'!I9*Main!$B$5)+(VLOOKUP($A9,'FL Ratio'!$A$2:$B$9,2,FALSE)*'FL Characterization'!I$2)</f>
        <v>2.7791782469631308</v>
      </c>
      <c r="J9" s="4">
        <f>('[1]Pc, Summer, S1'!J9*Main!$B$5)+(VLOOKUP($A9,'FL Ratio'!$A$2:$B$9,2,FALSE)*'FL Characterization'!J$2)</f>
        <v>2.9844508940928209</v>
      </c>
      <c r="K9" s="4">
        <f>('[1]Pc, Summer, S1'!K9*Main!$B$5)+(VLOOKUP($A9,'FL Ratio'!$A$2:$B$9,2,FALSE)*'FL Characterization'!K$2)</f>
        <v>2.9514510670110115</v>
      </c>
      <c r="L9" s="4">
        <f>('[1]Pc, Summer, S1'!L9*Main!$B$5)+(VLOOKUP($A9,'FL Ratio'!$A$2:$B$9,2,FALSE)*'FL Characterization'!L$2)</f>
        <v>3.0704343756820811</v>
      </c>
      <c r="M9" s="4">
        <f>('[1]Pc, Summer, S1'!M9*Main!$B$5)+(VLOOKUP($A9,'FL Ratio'!$A$2:$B$9,2,FALSE)*'FL Characterization'!M$2)</f>
        <v>3.2607192980264239</v>
      </c>
      <c r="N9" s="4">
        <f>('[1]Pc, Summer, S1'!N9*Main!$B$5)+(VLOOKUP($A9,'FL Ratio'!$A$2:$B$9,2,FALSE)*'FL Characterization'!N$2)</f>
        <v>3.247559225911588</v>
      </c>
      <c r="O9" s="4">
        <f>('[1]Pc, Summer, S1'!O9*Main!$B$5)+(VLOOKUP($A9,'FL Ratio'!$A$2:$B$9,2,FALSE)*'FL Characterization'!O$2)</f>
        <v>3.0509301844996326</v>
      </c>
      <c r="P9" s="4">
        <f>('[1]Pc, Summer, S1'!P9*Main!$B$5)+(VLOOKUP($A9,'FL Ratio'!$A$2:$B$9,2,FALSE)*'FL Characterization'!P$2)</f>
        <v>2.6673608712297425</v>
      </c>
      <c r="Q9" s="4">
        <f>('[1]Pc, Summer, S1'!Q9*Main!$B$5)+(VLOOKUP($A9,'FL Ratio'!$A$2:$B$9,2,FALSE)*'FL Characterization'!Q$2)</f>
        <v>2.549033107750724</v>
      </c>
      <c r="R9" s="4">
        <f>('[1]Pc, Summer, S1'!R9*Main!$B$5)+(VLOOKUP($A9,'FL Ratio'!$A$2:$B$9,2,FALSE)*'FL Characterization'!R$2)</f>
        <v>2.3979405484013205</v>
      </c>
      <c r="S9" s="4">
        <f>('[1]Pc, Summer, S1'!S9*Main!$B$5)+(VLOOKUP($A9,'FL Ratio'!$A$2:$B$9,2,FALSE)*'FL Characterization'!S$2)</f>
        <v>2.3748879067255353</v>
      </c>
      <c r="T9" s="4">
        <f>('[1]Pc, Summer, S1'!T9*Main!$B$5)+(VLOOKUP($A9,'FL Ratio'!$A$2:$B$9,2,FALSE)*'FL Characterization'!T$2)</f>
        <v>2.3144813834173972</v>
      </c>
      <c r="U9" s="4">
        <f>('[1]Pc, Summer, S1'!U9*Main!$B$5)+(VLOOKUP($A9,'FL Ratio'!$A$2:$B$9,2,FALSE)*'FL Characterization'!U$2)</f>
        <v>2.3736683803798857</v>
      </c>
      <c r="V9" s="4">
        <f>('[1]Pc, Summer, S1'!V9*Main!$B$5)+(VLOOKUP($A9,'FL Ratio'!$A$2:$B$9,2,FALSE)*'FL Characterization'!V$2)</f>
        <v>2.303427512919896</v>
      </c>
      <c r="W9" s="4">
        <f>('[1]Pc, Summer, S1'!W9*Main!$B$5)+(VLOOKUP($A9,'FL Ratio'!$A$2:$B$9,2,FALSE)*'FL Characterization'!W$2)</f>
        <v>2.0140947936094697</v>
      </c>
      <c r="X9" s="4">
        <f>('[1]Pc, Summer, S1'!X9*Main!$B$5)+(VLOOKUP($A9,'FL Ratio'!$A$2:$B$9,2,FALSE)*'FL Characterization'!X$2)</f>
        <v>1.759758513289774</v>
      </c>
      <c r="Y9" s="4">
        <f>('[1]Pc, Summer, S1'!Y9*Main!$B$5)+(VLOOKUP($A9,'FL Ratio'!$A$2:$B$9,2,FALSE)*'FL Characterization'!Y$2)</f>
        <v>1.6182874631001467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5.4980369180398014</v>
      </c>
      <c r="C2" s="4">
        <f>('[1]Pc, Summer, S2'!C2*Main!$B$5)+(VLOOKUP($A2,'FL Ratio'!$A$2:$B$9,2,FALSE)*'FL Characterization'!C$2)</f>
        <v>5.4096434899042798</v>
      </c>
      <c r="D2" s="4">
        <f>('[1]Pc, Summer, S2'!D2*Main!$B$5)+(VLOOKUP($A2,'FL Ratio'!$A$2:$B$9,2,FALSE)*'FL Characterization'!D$2)</f>
        <v>5.0885235636417239</v>
      </c>
      <c r="E2" s="4">
        <f>('[1]Pc, Summer, S2'!E2*Main!$B$5)+(VLOOKUP($A2,'FL Ratio'!$A$2:$B$9,2,FALSE)*'FL Characterization'!E$2)</f>
        <v>5.0803511529108736</v>
      </c>
      <c r="F2" s="4">
        <f>('[1]Pc, Summer, S2'!F2*Main!$B$5)+(VLOOKUP($A2,'FL Ratio'!$A$2:$B$9,2,FALSE)*'FL Characterization'!F$2)</f>
        <v>4.8941350839781448</v>
      </c>
      <c r="G2" s="4">
        <f>('[1]Pc, Summer, S2'!G2*Main!$B$5)+(VLOOKUP($A2,'FL Ratio'!$A$2:$B$9,2,FALSE)*'FL Characterization'!G$2)</f>
        <v>5.0199953732994036</v>
      </c>
      <c r="H2" s="4">
        <f>('[1]Pc, Summer, S2'!H2*Main!$B$5)+(VLOOKUP($A2,'FL Ratio'!$A$2:$B$9,2,FALSE)*'FL Characterization'!H$2)</f>
        <v>5.1223320445046001</v>
      </c>
      <c r="I2" s="4">
        <f>('[1]Pc, Summer, S2'!I2*Main!$B$5)+(VLOOKUP($A2,'FL Ratio'!$A$2:$B$9,2,FALSE)*'FL Characterization'!I$2)</f>
        <v>5.8649805383273153</v>
      </c>
      <c r="J2" s="4">
        <f>('[1]Pc, Summer, S2'!J2*Main!$B$5)+(VLOOKUP($A2,'FL Ratio'!$A$2:$B$9,2,FALSE)*'FL Characterization'!J$2)</f>
        <v>6.3625742656736115</v>
      </c>
      <c r="K2" s="4">
        <f>('[1]Pc, Summer, S2'!K2*Main!$B$5)+(VLOOKUP($A2,'FL Ratio'!$A$2:$B$9,2,FALSE)*'FL Characterization'!K$2)</f>
        <v>6.2368150605849113</v>
      </c>
      <c r="L2" s="4">
        <f>('[1]Pc, Summer, S2'!L2*Main!$B$5)+(VLOOKUP($A2,'FL Ratio'!$A$2:$B$9,2,FALSE)*'FL Characterization'!L$2)</f>
        <v>6.0502765223954036</v>
      </c>
      <c r="M2" s="4">
        <f>('[1]Pc, Summer, S2'!M2*Main!$B$5)+(VLOOKUP($A2,'FL Ratio'!$A$2:$B$9,2,FALSE)*'FL Characterization'!M$2)</f>
        <v>6.0712524786853699</v>
      </c>
      <c r="N2" s="4">
        <f>('[1]Pc, Summer, S2'!N2*Main!$B$5)+(VLOOKUP($A2,'FL Ratio'!$A$2:$B$9,2,FALSE)*'FL Characterization'!N$2)</f>
        <v>6.3199247680439976</v>
      </c>
      <c r="O2" s="4">
        <f>('[1]Pc, Summer, S2'!O2*Main!$B$5)+(VLOOKUP($A2,'FL Ratio'!$A$2:$B$9,2,FALSE)*'FL Characterization'!O$2)</f>
        <v>6.5117273509125928</v>
      </c>
      <c r="P2" s="4">
        <f>('[1]Pc, Summer, S2'!P2*Main!$B$5)+(VLOOKUP($A2,'FL Ratio'!$A$2:$B$9,2,FALSE)*'FL Characterization'!P$2)</f>
        <v>6.0242405654442823</v>
      </c>
      <c r="Q2" s="4">
        <f>('[1]Pc, Summer, S2'!Q2*Main!$B$5)+(VLOOKUP($A2,'FL Ratio'!$A$2:$B$9,2,FALSE)*'FL Characterization'!Q$2)</f>
        <v>6.1434215372388206</v>
      </c>
      <c r="R2" s="4">
        <f>('[1]Pc, Summer, S2'!R2*Main!$B$5)+(VLOOKUP($A2,'FL Ratio'!$A$2:$B$9,2,FALSE)*'FL Characterization'!R$2)</f>
        <v>6.1530389605931841</v>
      </c>
      <c r="S2" s="4">
        <f>('[1]Pc, Summer, S2'!S2*Main!$B$5)+(VLOOKUP($A2,'FL Ratio'!$A$2:$B$9,2,FALSE)*'FL Characterization'!S$2)</f>
        <v>5.8572778055128252</v>
      </c>
      <c r="T2" s="4">
        <f>('[1]Pc, Summer, S2'!T2*Main!$B$5)+(VLOOKUP($A2,'FL Ratio'!$A$2:$B$9,2,FALSE)*'FL Characterization'!T$2)</f>
        <v>5.7261164088304684</v>
      </c>
      <c r="U2" s="4">
        <f>('[1]Pc, Summer, S2'!U2*Main!$B$5)+(VLOOKUP($A2,'FL Ratio'!$A$2:$B$9,2,FALSE)*'FL Characterization'!U$2)</f>
        <v>5.4634183598717465</v>
      </c>
      <c r="V2" s="4">
        <f>('[1]Pc, Summer, S2'!V2*Main!$B$5)+(VLOOKUP($A2,'FL Ratio'!$A$2:$B$9,2,FALSE)*'FL Characterization'!V$2)</f>
        <v>5.5884231493437557</v>
      </c>
      <c r="W2" s="4">
        <f>('[1]Pc, Summer, S2'!W2*Main!$B$5)+(VLOOKUP($A2,'FL Ratio'!$A$2:$B$9,2,FALSE)*'FL Characterization'!W$2)</f>
        <v>5.4358035040749453</v>
      </c>
      <c r="X2" s="4">
        <f>('[1]Pc, Summer, S2'!X2*Main!$B$5)+(VLOOKUP($A2,'FL Ratio'!$A$2:$B$9,2,FALSE)*'FL Characterization'!X$2)</f>
        <v>5.3415408100569817</v>
      </c>
      <c r="Y2" s="4">
        <f>('[1]Pc, Summer, S2'!Y2*Main!$B$5)+(VLOOKUP($A2,'FL Ratio'!$A$2:$B$9,2,FALSE)*'FL Characterization'!Y$2)</f>
        <v>5.2306844303418227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4.0486235117369826</v>
      </c>
      <c r="C3" s="4">
        <f>('[1]Pc, Summer, S2'!C3*Main!$B$5)+(VLOOKUP($A3,'FL Ratio'!$A$2:$B$9,2,FALSE)*'FL Characterization'!C$2)</f>
        <v>3.8450633506103808</v>
      </c>
      <c r="D3" s="4">
        <f>('[1]Pc, Summer, S2'!D3*Main!$B$5)+(VLOOKUP($A3,'FL Ratio'!$A$2:$B$9,2,FALSE)*'FL Characterization'!D$2)</f>
        <v>3.6382042758217259</v>
      </c>
      <c r="E3" s="4">
        <f>('[1]Pc, Summer, S2'!E3*Main!$B$5)+(VLOOKUP($A3,'FL Ratio'!$A$2:$B$9,2,FALSE)*'FL Characterization'!E$2)</f>
        <v>3.3894901564206266</v>
      </c>
      <c r="F3" s="4">
        <f>('[1]Pc, Summer, S2'!F3*Main!$B$5)+(VLOOKUP($A3,'FL Ratio'!$A$2:$B$9,2,FALSE)*'FL Characterization'!F$2)</f>
        <v>3.1948363155039736</v>
      </c>
      <c r="G3" s="4">
        <f>('[1]Pc, Summer, S2'!G3*Main!$B$5)+(VLOOKUP($A3,'FL Ratio'!$A$2:$B$9,2,FALSE)*'FL Characterization'!G$2)</f>
        <v>3.37728445370466</v>
      </c>
      <c r="H3" s="4">
        <f>('[1]Pc, Summer, S2'!H3*Main!$B$5)+(VLOOKUP($A3,'FL Ratio'!$A$2:$B$9,2,FALSE)*'FL Characterization'!H$2)</f>
        <v>3.523707833394802</v>
      </c>
      <c r="I3" s="4">
        <f>('[1]Pc, Summer, S2'!I3*Main!$B$5)+(VLOOKUP($A3,'FL Ratio'!$A$2:$B$9,2,FALSE)*'FL Characterization'!I$2)</f>
        <v>4.4679004313558561</v>
      </c>
      <c r="J3" s="4">
        <f>('[1]Pc, Summer, S2'!J3*Main!$B$5)+(VLOOKUP($A3,'FL Ratio'!$A$2:$B$9,2,FALSE)*'FL Characterization'!J$2)</f>
        <v>4.9656666794556736</v>
      </c>
      <c r="K3" s="4">
        <f>('[1]Pc, Summer, S2'!K3*Main!$B$5)+(VLOOKUP($A3,'FL Ratio'!$A$2:$B$9,2,FALSE)*'FL Characterization'!K$2)</f>
        <v>5.2039614193481434</v>
      </c>
      <c r="L3" s="4">
        <f>('[1]Pc, Summer, S2'!L3*Main!$B$5)+(VLOOKUP($A3,'FL Ratio'!$A$2:$B$9,2,FALSE)*'FL Characterization'!L$2)</f>
        <v>4.8252010558455618</v>
      </c>
      <c r="M3" s="4">
        <f>('[1]Pc, Summer, S2'!M3*Main!$B$5)+(VLOOKUP($A3,'FL Ratio'!$A$2:$B$9,2,FALSE)*'FL Characterization'!M$2)</f>
        <v>5.0230953737957211</v>
      </c>
      <c r="N3" s="4">
        <f>('[1]Pc, Summer, S2'!N3*Main!$B$5)+(VLOOKUP($A3,'FL Ratio'!$A$2:$B$9,2,FALSE)*'FL Characterization'!N$2)</f>
        <v>5.15088703003057</v>
      </c>
      <c r="O3" s="4">
        <f>('[1]Pc, Summer, S2'!O3*Main!$B$5)+(VLOOKUP($A3,'FL Ratio'!$A$2:$B$9,2,FALSE)*'FL Characterization'!O$2)</f>
        <v>4.9783941188233518</v>
      </c>
      <c r="P3" s="4">
        <f>('[1]Pc, Summer, S2'!P3*Main!$B$5)+(VLOOKUP($A3,'FL Ratio'!$A$2:$B$9,2,FALSE)*'FL Characterization'!P$2)</f>
        <v>4.2183368176079163</v>
      </c>
      <c r="Q3" s="4">
        <f>('[1]Pc, Summer, S2'!Q3*Main!$B$5)+(VLOOKUP($A3,'FL Ratio'!$A$2:$B$9,2,FALSE)*'FL Characterization'!Q$2)</f>
        <v>4.4771515769972874</v>
      </c>
      <c r="R3" s="4">
        <f>('[1]Pc, Summer, S2'!R3*Main!$B$5)+(VLOOKUP($A3,'FL Ratio'!$A$2:$B$9,2,FALSE)*'FL Characterization'!R$2)</f>
        <v>4.7298994662959535</v>
      </c>
      <c r="S3" s="4">
        <f>('[1]Pc, Summer, S2'!S3*Main!$B$5)+(VLOOKUP($A3,'FL Ratio'!$A$2:$B$9,2,FALSE)*'FL Characterization'!S$2)</f>
        <v>4.7773708249344988</v>
      </c>
      <c r="T3" s="4">
        <f>('[1]Pc, Summer, S2'!T3*Main!$B$5)+(VLOOKUP($A3,'FL Ratio'!$A$2:$B$9,2,FALSE)*'FL Characterization'!T$2)</f>
        <v>4.9690596374035207</v>
      </c>
      <c r="U3" s="4">
        <f>('[1]Pc, Summer, S2'!U3*Main!$B$5)+(VLOOKUP($A3,'FL Ratio'!$A$2:$B$9,2,FALSE)*'FL Characterization'!U$2)</f>
        <v>5.0058060192710503</v>
      </c>
      <c r="V3" s="4">
        <f>('[1]Pc, Summer, S2'!V3*Main!$B$5)+(VLOOKUP($A3,'FL Ratio'!$A$2:$B$9,2,FALSE)*'FL Characterization'!V$2)</f>
        <v>5.3136647722312444</v>
      </c>
      <c r="W3" s="4">
        <f>('[1]Pc, Summer, S2'!W3*Main!$B$5)+(VLOOKUP($A3,'FL Ratio'!$A$2:$B$9,2,FALSE)*'FL Characterization'!W$2)</f>
        <v>4.999225602089524</v>
      </c>
      <c r="X3" s="4">
        <f>('[1]Pc, Summer, S2'!X3*Main!$B$5)+(VLOOKUP($A3,'FL Ratio'!$A$2:$B$9,2,FALSE)*'FL Characterization'!X$2)</f>
        <v>4.3557929188007432</v>
      </c>
      <c r="Y3" s="4">
        <f>('[1]Pc, Summer, S2'!Y3*Main!$B$5)+(VLOOKUP($A3,'FL Ratio'!$A$2:$B$9,2,FALSE)*'FL Characterization'!Y$2)</f>
        <v>4.05015618050684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2.6448511191040871</v>
      </c>
      <c r="C4" s="4">
        <f>('[1]Pc, Summer, S2'!C4*Main!$B$5)+(VLOOKUP($A4,'FL Ratio'!$A$2:$B$9,2,FALSE)*'FL Characterization'!C$2)</f>
        <v>2.6003522208960583</v>
      </c>
      <c r="D4" s="4">
        <f>('[1]Pc, Summer, S2'!D4*Main!$B$5)+(VLOOKUP($A4,'FL Ratio'!$A$2:$B$9,2,FALSE)*'FL Characterization'!D$2)</f>
        <v>2.325856892769206</v>
      </c>
      <c r="E4" s="4">
        <f>('[1]Pc, Summer, S2'!E4*Main!$B$5)+(VLOOKUP($A4,'FL Ratio'!$A$2:$B$9,2,FALSE)*'FL Characterization'!E$2)</f>
        <v>2.3995249266815835</v>
      </c>
      <c r="F4" s="4">
        <f>('[1]Pc, Summer, S2'!F4*Main!$B$5)+(VLOOKUP($A4,'FL Ratio'!$A$2:$B$9,2,FALSE)*'FL Characterization'!F$2)</f>
        <v>2.3863804899569123</v>
      </c>
      <c r="G4" s="4">
        <f>('[1]Pc, Summer, S2'!G4*Main!$B$5)+(VLOOKUP($A4,'FL Ratio'!$A$2:$B$9,2,FALSE)*'FL Characterization'!G$2)</f>
        <v>2.3164689763621005</v>
      </c>
      <c r="H4" s="4">
        <f>('[1]Pc, Summer, S2'!H4*Main!$B$5)+(VLOOKUP($A4,'FL Ratio'!$A$2:$B$9,2,FALSE)*'FL Characterization'!H$2)</f>
        <v>3.2556249472603143</v>
      </c>
      <c r="I4" s="4">
        <f>('[1]Pc, Summer, S2'!I4*Main!$B$5)+(VLOOKUP($A4,'FL Ratio'!$A$2:$B$9,2,FALSE)*'FL Characterization'!I$2)</f>
        <v>4.1293742556599291</v>
      </c>
      <c r="J4" s="4">
        <f>('[1]Pc, Summer, S2'!J4*Main!$B$5)+(VLOOKUP($A4,'FL Ratio'!$A$2:$B$9,2,FALSE)*'FL Characterization'!J$2)</f>
        <v>4.196557967001274</v>
      </c>
      <c r="K4" s="4">
        <f>('[1]Pc, Summer, S2'!K4*Main!$B$5)+(VLOOKUP($A4,'FL Ratio'!$A$2:$B$9,2,FALSE)*'FL Characterization'!K$2)</f>
        <v>4.0287403889214595</v>
      </c>
      <c r="L4" s="4">
        <f>('[1]Pc, Summer, S2'!L4*Main!$B$5)+(VLOOKUP($A4,'FL Ratio'!$A$2:$B$9,2,FALSE)*'FL Characterization'!L$2)</f>
        <v>3.8883950182539224</v>
      </c>
      <c r="M4" s="4">
        <f>('[1]Pc, Summer, S2'!M4*Main!$B$5)+(VLOOKUP($A4,'FL Ratio'!$A$2:$B$9,2,FALSE)*'FL Characterization'!M$2)</f>
        <v>4.1013046215051396</v>
      </c>
      <c r="N4" s="4">
        <f>('[1]Pc, Summer, S2'!N4*Main!$B$5)+(VLOOKUP($A4,'FL Ratio'!$A$2:$B$9,2,FALSE)*'FL Characterization'!N$2)</f>
        <v>4.3917766552827695</v>
      </c>
      <c r="O4" s="4">
        <f>('[1]Pc, Summer, S2'!O4*Main!$B$5)+(VLOOKUP($A4,'FL Ratio'!$A$2:$B$9,2,FALSE)*'FL Characterization'!O$2)</f>
        <v>4.0394128539295933</v>
      </c>
      <c r="P4" s="4">
        <f>('[1]Pc, Summer, S2'!P4*Main!$B$5)+(VLOOKUP($A4,'FL Ratio'!$A$2:$B$9,2,FALSE)*'FL Characterization'!P$2)</f>
        <v>3.7706863854804706</v>
      </c>
      <c r="Q4" s="4">
        <f>('[1]Pc, Summer, S2'!Q4*Main!$B$5)+(VLOOKUP($A4,'FL Ratio'!$A$2:$B$9,2,FALSE)*'FL Characterization'!Q$2)</f>
        <v>3.614141845872564</v>
      </c>
      <c r="R4" s="4">
        <f>('[1]Pc, Summer, S2'!R4*Main!$B$5)+(VLOOKUP($A4,'FL Ratio'!$A$2:$B$9,2,FALSE)*'FL Characterization'!R$2)</f>
        <v>3.5811358109255864</v>
      </c>
      <c r="S4" s="4">
        <f>('[1]Pc, Summer, S2'!S4*Main!$B$5)+(VLOOKUP($A4,'FL Ratio'!$A$2:$B$9,2,FALSE)*'FL Characterization'!S$2)</f>
        <v>3.4793491700930499</v>
      </c>
      <c r="T4" s="4">
        <f>('[1]Pc, Summer, S2'!T4*Main!$B$5)+(VLOOKUP($A4,'FL Ratio'!$A$2:$B$9,2,FALSE)*'FL Characterization'!T$2)</f>
        <v>3.3926323464570349</v>
      </c>
      <c r="U4" s="4">
        <f>('[1]Pc, Summer, S2'!U4*Main!$B$5)+(VLOOKUP($A4,'FL Ratio'!$A$2:$B$9,2,FALSE)*'FL Characterization'!U$2)</f>
        <v>3.7840175491948629</v>
      </c>
      <c r="V4" s="4">
        <f>('[1]Pc, Summer, S2'!V4*Main!$B$5)+(VLOOKUP($A4,'FL Ratio'!$A$2:$B$9,2,FALSE)*'FL Characterization'!V$2)</f>
        <v>3.8684945816016785</v>
      </c>
      <c r="W4" s="4">
        <f>('[1]Pc, Summer, S2'!W4*Main!$B$5)+(VLOOKUP($A4,'FL Ratio'!$A$2:$B$9,2,FALSE)*'FL Characterization'!W$2)</f>
        <v>3.6970951286871228</v>
      </c>
      <c r="X4" s="4">
        <f>('[1]Pc, Summer, S2'!X4*Main!$B$5)+(VLOOKUP($A4,'FL Ratio'!$A$2:$B$9,2,FALSE)*'FL Characterization'!X$2)</f>
        <v>3.3253656322343046</v>
      </c>
      <c r="Y4" s="4">
        <f>('[1]Pc, Summer, S2'!Y4*Main!$B$5)+(VLOOKUP($A4,'FL Ratio'!$A$2:$B$9,2,FALSE)*'FL Characterization'!Y$2)</f>
        <v>2.8652146441881596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1.2375084633433331</v>
      </c>
      <c r="C5" s="4">
        <f>('[1]Pc, Summer, S2'!C5*Main!$B$5)+(VLOOKUP($A5,'FL Ratio'!$A$2:$B$9,2,FALSE)*'FL Characterization'!C$2)</f>
        <v>1.0227324207235258</v>
      </c>
      <c r="D5" s="4">
        <f>('[1]Pc, Summer, S2'!D5*Main!$B$5)+(VLOOKUP($A5,'FL Ratio'!$A$2:$B$9,2,FALSE)*'FL Characterization'!D$2)</f>
        <v>0.8045637372821548</v>
      </c>
      <c r="E5" s="4">
        <f>('[1]Pc, Summer, S2'!E5*Main!$B$5)+(VLOOKUP($A5,'FL Ratio'!$A$2:$B$9,2,FALSE)*'FL Characterization'!E$2)</f>
        <v>0.80145830844897503</v>
      </c>
      <c r="F5" s="4">
        <f>('[1]Pc, Summer, S2'!F5*Main!$B$5)+(VLOOKUP($A5,'FL Ratio'!$A$2:$B$9,2,FALSE)*'FL Characterization'!F$2)</f>
        <v>0.72107940259079162</v>
      </c>
      <c r="G5" s="4">
        <f>('[1]Pc, Summer, S2'!G5*Main!$B$5)+(VLOOKUP($A5,'FL Ratio'!$A$2:$B$9,2,FALSE)*'FL Characterization'!G$2)</f>
        <v>0.66625466743400197</v>
      </c>
      <c r="H5" s="4">
        <f>('[1]Pc, Summer, S2'!H5*Main!$B$5)+(VLOOKUP($A5,'FL Ratio'!$A$2:$B$9,2,FALSE)*'FL Characterization'!H$2)</f>
        <v>1.4111116194325579</v>
      </c>
      <c r="I5" s="4">
        <f>('[1]Pc, Summer, S2'!I5*Main!$B$5)+(VLOOKUP($A5,'FL Ratio'!$A$2:$B$9,2,FALSE)*'FL Characterization'!I$2)</f>
        <v>2.3068521115257852</v>
      </c>
      <c r="J5" s="4">
        <f>('[1]Pc, Summer, S2'!J5*Main!$B$5)+(VLOOKUP($A5,'FL Ratio'!$A$2:$B$9,2,FALSE)*'FL Characterization'!J$2)</f>
        <v>2.7917527516698852</v>
      </c>
      <c r="K5" s="4">
        <f>('[1]Pc, Summer, S2'!K5*Main!$B$5)+(VLOOKUP($A5,'FL Ratio'!$A$2:$B$9,2,FALSE)*'FL Characterization'!K$2)</f>
        <v>2.8109348607810634</v>
      </c>
      <c r="L5" s="4">
        <f>('[1]Pc, Summer, S2'!L5*Main!$B$5)+(VLOOKUP($A5,'FL Ratio'!$A$2:$B$9,2,FALSE)*'FL Characterization'!L$2)</f>
        <v>2.7757607475973352</v>
      </c>
      <c r="M5" s="4">
        <f>('[1]Pc, Summer, S2'!M5*Main!$B$5)+(VLOOKUP($A5,'FL Ratio'!$A$2:$B$9,2,FALSE)*'FL Characterization'!M$2)</f>
        <v>2.5448090231193268</v>
      </c>
      <c r="N5" s="4">
        <f>('[1]Pc, Summer, S2'!N5*Main!$B$5)+(VLOOKUP($A5,'FL Ratio'!$A$2:$B$9,2,FALSE)*'FL Characterization'!N$2)</f>
        <v>2.8937783958145396</v>
      </c>
      <c r="O5" s="4">
        <f>('[1]Pc, Summer, S2'!O5*Main!$B$5)+(VLOOKUP($A5,'FL Ratio'!$A$2:$B$9,2,FALSE)*'FL Characterization'!O$2)</f>
        <v>2.7592284797826787</v>
      </c>
      <c r="P5" s="4">
        <f>('[1]Pc, Summer, S2'!P5*Main!$B$5)+(VLOOKUP($A5,'FL Ratio'!$A$2:$B$9,2,FALSE)*'FL Characterization'!P$2)</f>
        <v>2.4761053711765473</v>
      </c>
      <c r="Q5" s="4">
        <f>('[1]Pc, Summer, S2'!Q5*Main!$B$5)+(VLOOKUP($A5,'FL Ratio'!$A$2:$B$9,2,FALSE)*'FL Characterization'!Q$2)</f>
        <v>2.3369912534319357</v>
      </c>
      <c r="R5" s="4">
        <f>('[1]Pc, Summer, S2'!R5*Main!$B$5)+(VLOOKUP($A5,'FL Ratio'!$A$2:$B$9,2,FALSE)*'FL Characterization'!R$2)</f>
        <v>2.0981374038815486</v>
      </c>
      <c r="S5" s="4">
        <f>('[1]Pc, Summer, S2'!S5*Main!$B$5)+(VLOOKUP($A5,'FL Ratio'!$A$2:$B$9,2,FALSE)*'FL Characterization'!S$2)</f>
        <v>1.8701323502666598</v>
      </c>
      <c r="T5" s="4">
        <f>('[1]Pc, Summer, S2'!T5*Main!$B$5)+(VLOOKUP($A5,'FL Ratio'!$A$2:$B$9,2,FALSE)*'FL Characterization'!T$2)</f>
        <v>2.3512299948797475</v>
      </c>
      <c r="U5" s="4">
        <f>('[1]Pc, Summer, S2'!U5*Main!$B$5)+(VLOOKUP($A5,'FL Ratio'!$A$2:$B$9,2,FALSE)*'FL Characterization'!U$2)</f>
        <v>2.7096850154224379</v>
      </c>
      <c r="V5" s="4">
        <f>('[1]Pc, Summer, S2'!V5*Main!$B$5)+(VLOOKUP($A5,'FL Ratio'!$A$2:$B$9,2,FALSE)*'FL Characterization'!V$2)</f>
        <v>3.1213762503068607</v>
      </c>
      <c r="W5" s="4">
        <f>('[1]Pc, Summer, S2'!W5*Main!$B$5)+(VLOOKUP($A5,'FL Ratio'!$A$2:$B$9,2,FALSE)*'FL Characterization'!W$2)</f>
        <v>3.0155718118766588</v>
      </c>
      <c r="X5" s="4">
        <f>('[1]Pc, Summer, S2'!X5*Main!$B$5)+(VLOOKUP($A5,'FL Ratio'!$A$2:$B$9,2,FALSE)*'FL Characterization'!X$2)</f>
        <v>2.346953636809781</v>
      </c>
      <c r="Y5" s="4">
        <f>('[1]Pc, Summer, S2'!Y5*Main!$B$5)+(VLOOKUP($A5,'FL Ratio'!$A$2:$B$9,2,FALSE)*'FL Characterization'!Y$2)</f>
        <v>1.7628764129164312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2.2843043393442666</v>
      </c>
      <c r="C6" s="4">
        <f>('[1]Pc, Summer, S2'!C6*Main!$B$5)+(VLOOKUP($A6,'FL Ratio'!$A$2:$B$9,2,FALSE)*'FL Characterization'!C$2)</f>
        <v>2.0576298841681635</v>
      </c>
      <c r="D6" s="4">
        <f>('[1]Pc, Summer, S2'!D6*Main!$B$5)+(VLOOKUP($A6,'FL Ratio'!$A$2:$B$9,2,FALSE)*'FL Characterization'!D$2)</f>
        <v>1.9699733602450729</v>
      </c>
      <c r="E6" s="4">
        <f>('[1]Pc, Summer, S2'!E6*Main!$B$5)+(VLOOKUP($A6,'FL Ratio'!$A$2:$B$9,2,FALSE)*'FL Characterization'!E$2)</f>
        <v>1.8658342581651395</v>
      </c>
      <c r="F6" s="4">
        <f>('[1]Pc, Summer, S2'!F6*Main!$B$5)+(VLOOKUP($A6,'FL Ratio'!$A$2:$B$9,2,FALSE)*'FL Characterization'!F$2)</f>
        <v>1.9531901160565543</v>
      </c>
      <c r="G6" s="4">
        <f>('[1]Pc, Summer, S2'!G6*Main!$B$5)+(VLOOKUP($A6,'FL Ratio'!$A$2:$B$9,2,FALSE)*'FL Characterization'!G$2)</f>
        <v>1.8858401737879738</v>
      </c>
      <c r="H6" s="4">
        <f>('[1]Pc, Summer, S2'!H6*Main!$B$5)+(VLOOKUP($A6,'FL Ratio'!$A$2:$B$9,2,FALSE)*'FL Characterization'!H$2)</f>
        <v>2.1811367438564768</v>
      </c>
      <c r="I6" s="4">
        <f>('[1]Pc, Summer, S2'!I6*Main!$B$5)+(VLOOKUP($A6,'FL Ratio'!$A$2:$B$9,2,FALSE)*'FL Characterization'!I$2)</f>
        <v>2.3356695254145632</v>
      </c>
      <c r="J6" s="4">
        <f>('[1]Pc, Summer, S2'!J6*Main!$B$5)+(VLOOKUP($A6,'FL Ratio'!$A$2:$B$9,2,FALSE)*'FL Characterization'!J$2)</f>
        <v>2.6016221020592165</v>
      </c>
      <c r="K6" s="4">
        <f>('[1]Pc, Summer, S2'!K6*Main!$B$5)+(VLOOKUP($A6,'FL Ratio'!$A$2:$B$9,2,FALSE)*'FL Characterization'!K$2)</f>
        <v>2.7150486487879935</v>
      </c>
      <c r="L6" s="4">
        <f>('[1]Pc, Summer, S2'!L6*Main!$B$5)+(VLOOKUP($A6,'FL Ratio'!$A$2:$B$9,2,FALSE)*'FL Characterization'!L$2)</f>
        <v>2.8940214774552659</v>
      </c>
      <c r="M6" s="4">
        <f>('[1]Pc, Summer, S2'!M6*Main!$B$5)+(VLOOKUP($A6,'FL Ratio'!$A$2:$B$9,2,FALSE)*'FL Characterization'!M$2)</f>
        <v>2.9744152579218959</v>
      </c>
      <c r="N6" s="4">
        <f>('[1]Pc, Summer, S2'!N6*Main!$B$5)+(VLOOKUP($A6,'FL Ratio'!$A$2:$B$9,2,FALSE)*'FL Characterization'!N$2)</f>
        <v>3.095916523795494</v>
      </c>
      <c r="O6" s="4">
        <f>('[1]Pc, Summer, S2'!O6*Main!$B$5)+(VLOOKUP($A6,'FL Ratio'!$A$2:$B$9,2,FALSE)*'FL Characterization'!O$2)</f>
        <v>3.0098902109905401</v>
      </c>
      <c r="P6" s="4">
        <f>('[1]Pc, Summer, S2'!P6*Main!$B$5)+(VLOOKUP($A6,'FL Ratio'!$A$2:$B$9,2,FALSE)*'FL Characterization'!P$2)</f>
        <v>2.8504067801216313</v>
      </c>
      <c r="Q6" s="4">
        <f>('[1]Pc, Summer, S2'!Q6*Main!$B$5)+(VLOOKUP($A6,'FL Ratio'!$A$2:$B$9,2,FALSE)*'FL Characterization'!Q$2)</f>
        <v>2.8978001011303216</v>
      </c>
      <c r="R6" s="4">
        <f>('[1]Pc, Summer, S2'!R6*Main!$B$5)+(VLOOKUP($A6,'FL Ratio'!$A$2:$B$9,2,FALSE)*'FL Characterization'!R$2)</f>
        <v>2.8779103410765385</v>
      </c>
      <c r="S6" s="4">
        <f>('[1]Pc, Summer, S2'!S6*Main!$B$5)+(VLOOKUP($A6,'FL Ratio'!$A$2:$B$9,2,FALSE)*'FL Characterization'!S$2)</f>
        <v>2.8875441153126618</v>
      </c>
      <c r="T6" s="4">
        <f>('[1]Pc, Summer, S2'!T6*Main!$B$5)+(VLOOKUP($A6,'FL Ratio'!$A$2:$B$9,2,FALSE)*'FL Characterization'!T$2)</f>
        <v>2.87536913524875</v>
      </c>
      <c r="U6" s="4">
        <f>('[1]Pc, Summer, S2'!U6*Main!$B$5)+(VLOOKUP($A6,'FL Ratio'!$A$2:$B$9,2,FALSE)*'FL Characterization'!U$2)</f>
        <v>2.907942626258329</v>
      </c>
      <c r="V6" s="4">
        <f>('[1]Pc, Summer, S2'!V6*Main!$B$5)+(VLOOKUP($A6,'FL Ratio'!$A$2:$B$9,2,FALSE)*'FL Characterization'!V$2)</f>
        <v>3.2710644057573091</v>
      </c>
      <c r="W6" s="4">
        <f>('[1]Pc, Summer, S2'!W6*Main!$B$5)+(VLOOKUP($A6,'FL Ratio'!$A$2:$B$9,2,FALSE)*'FL Characterization'!W$2)</f>
        <v>3.1046140327502858</v>
      </c>
      <c r="X6" s="4">
        <f>('[1]Pc, Summer, S2'!X6*Main!$B$5)+(VLOOKUP($A6,'FL Ratio'!$A$2:$B$9,2,FALSE)*'FL Characterization'!X$2)</f>
        <v>3.0187474116565749</v>
      </c>
      <c r="Y6" s="4">
        <f>('[1]Pc, Summer, S2'!Y6*Main!$B$5)+(VLOOKUP($A6,'FL Ratio'!$A$2:$B$9,2,FALSE)*'FL Characterization'!Y$2)</f>
        <v>2.6224254284618773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2.3841577657238644</v>
      </c>
      <c r="C7" s="4">
        <f>('[1]Pc, Summer, S2'!C7*Main!$B$5)+(VLOOKUP($A7,'FL Ratio'!$A$2:$B$9,2,FALSE)*'FL Characterization'!C$2)</f>
        <v>2.3230212107392738</v>
      </c>
      <c r="D7" s="4">
        <f>('[1]Pc, Summer, S2'!D7*Main!$B$5)+(VLOOKUP($A7,'FL Ratio'!$A$2:$B$9,2,FALSE)*'FL Characterization'!D$2)</f>
        <v>2.1533468927262729</v>
      </c>
      <c r="E7" s="4">
        <f>('[1]Pc, Summer, S2'!E7*Main!$B$5)+(VLOOKUP($A7,'FL Ratio'!$A$2:$B$9,2,FALSE)*'FL Characterization'!E$2)</f>
        <v>2.1882107347180884</v>
      </c>
      <c r="F7" s="4">
        <f>('[1]Pc, Summer, S2'!F7*Main!$B$5)+(VLOOKUP($A7,'FL Ratio'!$A$2:$B$9,2,FALSE)*'FL Characterization'!F$2)</f>
        <v>2.2998330504977038</v>
      </c>
      <c r="G7" s="4">
        <f>('[1]Pc, Summer, S2'!G7*Main!$B$5)+(VLOOKUP($A7,'FL Ratio'!$A$2:$B$9,2,FALSE)*'FL Characterization'!G$2)</f>
        <v>2.2633698433515921</v>
      </c>
      <c r="H7" s="4">
        <f>('[1]Pc, Summer, S2'!H7*Main!$B$5)+(VLOOKUP($A7,'FL Ratio'!$A$2:$B$9,2,FALSE)*'FL Characterization'!H$2)</f>
        <v>2.4797313649969603</v>
      </c>
      <c r="I7" s="4">
        <f>('[1]Pc, Summer, S2'!I7*Main!$B$5)+(VLOOKUP($A7,'FL Ratio'!$A$2:$B$9,2,FALSE)*'FL Characterization'!I$2)</f>
        <v>2.971551459988897</v>
      </c>
      <c r="J7" s="4">
        <f>('[1]Pc, Summer, S2'!J7*Main!$B$5)+(VLOOKUP($A7,'FL Ratio'!$A$2:$B$9,2,FALSE)*'FL Characterization'!J$2)</f>
        <v>3.0991859870488936</v>
      </c>
      <c r="K7" s="4">
        <f>('[1]Pc, Summer, S2'!K7*Main!$B$5)+(VLOOKUP($A7,'FL Ratio'!$A$2:$B$9,2,FALSE)*'FL Characterization'!K$2)</f>
        <v>3.000941541982137</v>
      </c>
      <c r="L7" s="4">
        <f>('[1]Pc, Summer, S2'!L7*Main!$B$5)+(VLOOKUP($A7,'FL Ratio'!$A$2:$B$9,2,FALSE)*'FL Characterization'!L$2)</f>
        <v>3.1166203880893666</v>
      </c>
      <c r="M7" s="4">
        <f>('[1]Pc, Summer, S2'!M7*Main!$B$5)+(VLOOKUP($A7,'FL Ratio'!$A$2:$B$9,2,FALSE)*'FL Characterization'!M$2)</f>
        <v>3.2921951713670596</v>
      </c>
      <c r="N7" s="4">
        <f>('[1]Pc, Summer, S2'!N7*Main!$B$5)+(VLOOKUP($A7,'FL Ratio'!$A$2:$B$9,2,FALSE)*'FL Characterization'!N$2)</f>
        <v>3.1370296790949488</v>
      </c>
      <c r="O7" s="4">
        <f>('[1]Pc, Summer, S2'!O7*Main!$B$5)+(VLOOKUP($A7,'FL Ratio'!$A$2:$B$9,2,FALSE)*'FL Characterization'!O$2)</f>
        <v>3.1222558250068935</v>
      </c>
      <c r="P7" s="4">
        <f>('[1]Pc, Summer, S2'!P7*Main!$B$5)+(VLOOKUP($A7,'FL Ratio'!$A$2:$B$9,2,FALSE)*'FL Characterization'!P$2)</f>
        <v>2.8868081406724553</v>
      </c>
      <c r="Q7" s="4">
        <f>('[1]Pc, Summer, S2'!Q7*Main!$B$5)+(VLOOKUP($A7,'FL Ratio'!$A$2:$B$9,2,FALSE)*'FL Characterization'!Q$2)</f>
        <v>2.7872955069326091</v>
      </c>
      <c r="R7" s="4">
        <f>('[1]Pc, Summer, S2'!R7*Main!$B$5)+(VLOOKUP($A7,'FL Ratio'!$A$2:$B$9,2,FALSE)*'FL Characterization'!R$2)</f>
        <v>2.9228901186915341</v>
      </c>
      <c r="S7" s="4">
        <f>('[1]Pc, Summer, S2'!S7*Main!$B$5)+(VLOOKUP($A7,'FL Ratio'!$A$2:$B$9,2,FALSE)*'FL Characterization'!S$2)</f>
        <v>2.9009983515407427</v>
      </c>
      <c r="T7" s="4">
        <f>('[1]Pc, Summer, S2'!T7*Main!$B$5)+(VLOOKUP($A7,'FL Ratio'!$A$2:$B$9,2,FALSE)*'FL Characterization'!T$2)</f>
        <v>2.7060825489343294</v>
      </c>
      <c r="U7" s="4">
        <f>('[1]Pc, Summer, S2'!U7*Main!$B$5)+(VLOOKUP($A7,'FL Ratio'!$A$2:$B$9,2,FALSE)*'FL Characterization'!U$2)</f>
        <v>2.6693640487449262</v>
      </c>
      <c r="V7" s="4">
        <f>('[1]Pc, Summer, S2'!V7*Main!$B$5)+(VLOOKUP($A7,'FL Ratio'!$A$2:$B$9,2,FALSE)*'FL Characterization'!V$2)</f>
        <v>2.8530099095814969</v>
      </c>
      <c r="W7" s="4">
        <f>('[1]Pc, Summer, S2'!W7*Main!$B$5)+(VLOOKUP($A7,'FL Ratio'!$A$2:$B$9,2,FALSE)*'FL Characterization'!W$2)</f>
        <v>2.5935584246713002</v>
      </c>
      <c r="X7" s="4">
        <f>('[1]Pc, Summer, S2'!X7*Main!$B$5)+(VLOOKUP($A7,'FL Ratio'!$A$2:$B$9,2,FALSE)*'FL Characterization'!X$2)</f>
        <v>2.490125119011398</v>
      </c>
      <c r="Y7" s="4">
        <f>('[1]Pc, Summer, S2'!Y7*Main!$B$5)+(VLOOKUP($A7,'FL Ratio'!$A$2:$B$9,2,FALSE)*'FL Characterization'!Y$2)</f>
        <v>2.4807178217619468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1.9739071738166967</v>
      </c>
      <c r="C8" s="4">
        <f>('[1]Pc, Summer, S2'!C8*Main!$B$5)+(VLOOKUP($A8,'FL Ratio'!$A$2:$B$9,2,FALSE)*'FL Characterization'!C$2)</f>
        <v>1.8122080818082269</v>
      </c>
      <c r="D8" s="4">
        <f>('[1]Pc, Summer, S2'!D8*Main!$B$5)+(VLOOKUP($A8,'FL Ratio'!$A$2:$B$9,2,FALSE)*'FL Characterization'!D$2)</f>
        <v>1.743633871191214</v>
      </c>
      <c r="E8" s="4">
        <f>('[1]Pc, Summer, S2'!E8*Main!$B$5)+(VLOOKUP($A8,'FL Ratio'!$A$2:$B$9,2,FALSE)*'FL Characterization'!E$2)</f>
        <v>1.8035854819955806</v>
      </c>
      <c r="F8" s="4">
        <f>('[1]Pc, Summer, S2'!F8*Main!$B$5)+(VLOOKUP($A8,'FL Ratio'!$A$2:$B$9,2,FALSE)*'FL Characterization'!F$2)</f>
        <v>1.711516217315165</v>
      </c>
      <c r="G8" s="4">
        <f>('[1]Pc, Summer, S2'!G8*Main!$B$5)+(VLOOKUP($A8,'FL Ratio'!$A$2:$B$9,2,FALSE)*'FL Characterization'!G$2)</f>
        <v>1.8525726017533359</v>
      </c>
      <c r="H8" s="4">
        <f>('[1]Pc, Summer, S2'!H8*Main!$B$5)+(VLOOKUP($A8,'FL Ratio'!$A$2:$B$9,2,FALSE)*'FL Characterization'!H$2)</f>
        <v>2.3830421494745493</v>
      </c>
      <c r="I8" s="4">
        <f>('[1]Pc, Summer, S2'!I8*Main!$B$5)+(VLOOKUP($A8,'FL Ratio'!$A$2:$B$9,2,FALSE)*'FL Characterization'!I$2)</f>
        <v>2.5631113636428817</v>
      </c>
      <c r="J8" s="4">
        <f>('[1]Pc, Summer, S2'!J8*Main!$B$5)+(VLOOKUP($A8,'FL Ratio'!$A$2:$B$9,2,FALSE)*'FL Characterization'!J$2)</f>
        <v>2.8911330658571752</v>
      </c>
      <c r="K8" s="4">
        <f>('[1]Pc, Summer, S2'!K8*Main!$B$5)+(VLOOKUP($A8,'FL Ratio'!$A$2:$B$9,2,FALSE)*'FL Characterization'!K$2)</f>
        <v>3.1467439214483686</v>
      </c>
      <c r="L8" s="4">
        <f>('[1]Pc, Summer, S2'!L8*Main!$B$5)+(VLOOKUP($A8,'FL Ratio'!$A$2:$B$9,2,FALSE)*'FL Characterization'!L$2)</f>
        <v>3.0611527044859774</v>
      </c>
      <c r="M8" s="4">
        <f>('[1]Pc, Summer, S2'!M8*Main!$B$5)+(VLOOKUP($A8,'FL Ratio'!$A$2:$B$9,2,FALSE)*'FL Characterization'!M$2)</f>
        <v>3.2256118572554682</v>
      </c>
      <c r="N8" s="4">
        <f>('[1]Pc, Summer, S2'!N8*Main!$B$5)+(VLOOKUP($A8,'FL Ratio'!$A$2:$B$9,2,FALSE)*'FL Characterization'!N$2)</f>
        <v>3.089438759839775</v>
      </c>
      <c r="O8" s="4">
        <f>('[1]Pc, Summer, S2'!O8*Main!$B$5)+(VLOOKUP($A8,'FL Ratio'!$A$2:$B$9,2,FALSE)*'FL Characterization'!O$2)</f>
        <v>3.2158389564918859</v>
      </c>
      <c r="P8" s="4">
        <f>('[1]Pc, Summer, S2'!P8*Main!$B$5)+(VLOOKUP($A8,'FL Ratio'!$A$2:$B$9,2,FALSE)*'FL Characterization'!P$2)</f>
        <v>3.1681525222725244</v>
      </c>
      <c r="Q8" s="4">
        <f>('[1]Pc, Summer, S2'!Q8*Main!$B$5)+(VLOOKUP($A8,'FL Ratio'!$A$2:$B$9,2,FALSE)*'FL Characterization'!Q$2)</f>
        <v>2.9825586552207364</v>
      </c>
      <c r="R8" s="4">
        <f>('[1]Pc, Summer, S2'!R8*Main!$B$5)+(VLOOKUP($A8,'FL Ratio'!$A$2:$B$9,2,FALSE)*'FL Characterization'!R$2)</f>
        <v>2.9396117035165505</v>
      </c>
      <c r="S8" s="4">
        <f>('[1]Pc, Summer, S2'!S8*Main!$B$5)+(VLOOKUP($A8,'FL Ratio'!$A$2:$B$9,2,FALSE)*'FL Characterization'!S$2)</f>
        <v>2.9539058072326458</v>
      </c>
      <c r="T8" s="4">
        <f>('[1]Pc, Summer, S2'!T8*Main!$B$5)+(VLOOKUP($A8,'FL Ratio'!$A$2:$B$9,2,FALSE)*'FL Characterization'!T$2)</f>
        <v>2.7953977002941133</v>
      </c>
      <c r="U8" s="4">
        <f>('[1]Pc, Summer, S2'!U8*Main!$B$5)+(VLOOKUP($A8,'FL Ratio'!$A$2:$B$9,2,FALSE)*'FL Characterization'!U$2)</f>
        <v>2.8605140321335383</v>
      </c>
      <c r="V8" s="4">
        <f>('[1]Pc, Summer, S2'!V8*Main!$B$5)+(VLOOKUP($A8,'FL Ratio'!$A$2:$B$9,2,FALSE)*'FL Characterization'!V$2)</f>
        <v>2.9637877074246894</v>
      </c>
      <c r="W8" s="4">
        <f>('[1]Pc, Summer, S2'!W8*Main!$B$5)+(VLOOKUP($A8,'FL Ratio'!$A$2:$B$9,2,FALSE)*'FL Characterization'!W$2)</f>
        <v>2.3940969199302464</v>
      </c>
      <c r="X8" s="4">
        <f>('[1]Pc, Summer, S2'!X8*Main!$B$5)+(VLOOKUP($A8,'FL Ratio'!$A$2:$B$9,2,FALSE)*'FL Characterization'!X$2)</f>
        <v>2.4087819131381361</v>
      </c>
      <c r="Y8" s="4">
        <f>('[1]Pc, Summer, S2'!Y8*Main!$B$5)+(VLOOKUP($A8,'FL Ratio'!$A$2:$B$9,2,FALSE)*'FL Characterization'!Y$2)</f>
        <v>2.094573451931109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1.5068721450838629</v>
      </c>
      <c r="C9" s="4">
        <f>('[1]Pc, Summer, S2'!C9*Main!$B$5)+(VLOOKUP($A9,'FL Ratio'!$A$2:$B$9,2,FALSE)*'FL Characterization'!C$2)</f>
        <v>1.4499076358776359</v>
      </c>
      <c r="D9" s="4">
        <f>('[1]Pc, Summer, S2'!D9*Main!$B$5)+(VLOOKUP($A9,'FL Ratio'!$A$2:$B$9,2,FALSE)*'FL Characterization'!D$2)</f>
        <v>1.3774627590750748</v>
      </c>
      <c r="E9" s="4">
        <f>('[1]Pc, Summer, S2'!E9*Main!$B$5)+(VLOOKUP($A9,'FL Ratio'!$A$2:$B$9,2,FALSE)*'FL Characterization'!E$2)</f>
        <v>1.3586393357325204</v>
      </c>
      <c r="F9" s="4">
        <f>('[1]Pc, Summer, S2'!F9*Main!$B$5)+(VLOOKUP($A9,'FL Ratio'!$A$2:$B$9,2,FALSE)*'FL Characterization'!F$2)</f>
        <v>1.365991505763767</v>
      </c>
      <c r="G9" s="4">
        <f>('[1]Pc, Summer, S2'!G9*Main!$B$5)+(VLOOKUP($A9,'FL Ratio'!$A$2:$B$9,2,FALSE)*'FL Characterization'!G$2)</f>
        <v>1.4930197953212812</v>
      </c>
      <c r="H9" s="4">
        <f>('[1]Pc, Summer, S2'!H9*Main!$B$5)+(VLOOKUP($A9,'FL Ratio'!$A$2:$B$9,2,FALSE)*'FL Characterization'!H$2)</f>
        <v>2.3689939364754693</v>
      </c>
      <c r="I9" s="4">
        <f>('[1]Pc, Summer, S2'!I9*Main!$B$5)+(VLOOKUP($A9,'FL Ratio'!$A$2:$B$9,2,FALSE)*'FL Characterization'!I$2)</f>
        <v>2.7240629743544558</v>
      </c>
      <c r="J9" s="4">
        <f>('[1]Pc, Summer, S2'!J9*Main!$B$5)+(VLOOKUP($A9,'FL Ratio'!$A$2:$B$9,2,FALSE)*'FL Characterization'!J$2)</f>
        <v>3.0140894956019579</v>
      </c>
      <c r="K9" s="4">
        <f>('[1]Pc, Summer, S2'!K9*Main!$B$5)+(VLOOKUP($A9,'FL Ratio'!$A$2:$B$9,2,FALSE)*'FL Characterization'!K$2)</f>
        <v>3.0098797211108246</v>
      </c>
      <c r="L9" s="4">
        <f>('[1]Pc, Summer, S2'!L9*Main!$B$5)+(VLOOKUP($A9,'FL Ratio'!$A$2:$B$9,2,FALSE)*'FL Characterization'!L$2)</f>
        <v>3.0704343756820811</v>
      </c>
      <c r="M9" s="4">
        <f>('[1]Pc, Summer, S2'!M9*Main!$B$5)+(VLOOKUP($A9,'FL Ratio'!$A$2:$B$9,2,FALSE)*'FL Characterization'!M$2)</f>
        <v>3.2931055817477235</v>
      </c>
      <c r="N9" s="4">
        <f>('[1]Pc, Summer, S2'!N9*Main!$B$5)+(VLOOKUP($A9,'FL Ratio'!$A$2:$B$9,2,FALSE)*'FL Characterization'!N$2)</f>
        <v>3.2475592259115875</v>
      </c>
      <c r="O9" s="4">
        <f>('[1]Pc, Summer, S2'!O9*Main!$B$5)+(VLOOKUP($A9,'FL Ratio'!$A$2:$B$9,2,FALSE)*'FL Characterization'!O$2)</f>
        <v>3.0509301844996326</v>
      </c>
      <c r="P9" s="4">
        <f>('[1]Pc, Summer, S2'!P9*Main!$B$5)+(VLOOKUP($A9,'FL Ratio'!$A$2:$B$9,2,FALSE)*'FL Characterization'!P$2)</f>
        <v>2.615397351746783</v>
      </c>
      <c r="Q9" s="4">
        <f>('[1]Pc, Summer, S2'!Q9*Main!$B$5)+(VLOOKUP($A9,'FL Ratio'!$A$2:$B$9,2,FALSE)*'FL Characterization'!Q$2)</f>
        <v>2.5242231536585495</v>
      </c>
      <c r="R9" s="4">
        <f>('[1]Pc, Summer, S2'!R9*Main!$B$5)+(VLOOKUP($A9,'FL Ratio'!$A$2:$B$9,2,FALSE)*'FL Characterization'!R$2)</f>
        <v>2.4215382897528355</v>
      </c>
      <c r="S9" s="4">
        <f>('[1]Pc, Summer, S2'!S9*Main!$B$5)+(VLOOKUP($A9,'FL Ratio'!$A$2:$B$9,2,FALSE)*'FL Characterization'!S$2)</f>
        <v>2.3519164752900279</v>
      </c>
      <c r="T9" s="4">
        <f>('[1]Pc, Summer, S2'!T9*Main!$B$5)+(VLOOKUP($A9,'FL Ratio'!$A$2:$B$9,2,FALSE)*'FL Characterization'!T$2)</f>
        <v>2.2691042198253575</v>
      </c>
      <c r="U9" s="4">
        <f>('[1]Pc, Summer, S2'!U9*Main!$B$5)+(VLOOKUP($A9,'FL Ratio'!$A$2:$B$9,2,FALSE)*'FL Characterization'!U$2)</f>
        <v>2.4205001992607174</v>
      </c>
      <c r="V9" s="4">
        <f>('[1]Pc, Summer, S2'!V9*Main!$B$5)+(VLOOKUP($A9,'FL Ratio'!$A$2:$B$9,2,FALSE)*'FL Characterization'!V$2)</f>
        <v>2.2583331989673439</v>
      </c>
      <c r="W9" s="4">
        <f>('[1]Pc, Summer, S2'!W9*Main!$B$5)+(VLOOKUP($A9,'FL Ratio'!$A$2:$B$9,2,FALSE)*'FL Characterization'!W$2)</f>
        <v>1.9942549117540009</v>
      </c>
      <c r="X9" s="4">
        <f>('[1]Pc, Summer, S2'!X9*Main!$B$5)+(VLOOKUP($A9,'FL Ratio'!$A$2:$B$9,2,FALSE)*'FL Characterization'!X$2)</f>
        <v>1.7759819604689406</v>
      </c>
      <c r="Y9" s="4">
        <f>('[1]Pc, Summer, S2'!Y9*Main!$B$5)+(VLOOKUP($A9,'FL Ratio'!$A$2:$B$9,2,FALSE)*'FL Characterization'!Y$2)</f>
        <v>1.6473401617846315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5.4980369180398014</v>
      </c>
      <c r="C2" s="4">
        <f>('[1]Pc, Summer, S3'!C2*Main!$B$5)+(VLOOKUP($A2,'FL Ratio'!$A$2:$B$9,2,FALSE)*'FL Characterization'!C$2)</f>
        <v>5.5103642731561413</v>
      </c>
      <c r="D2" s="4">
        <f>('[1]Pc, Summer, S3'!D2*Main!$B$5)+(VLOOKUP($A2,'FL Ratio'!$A$2:$B$9,2,FALSE)*'FL Characterization'!D$2)</f>
        <v>5.0885235636417239</v>
      </c>
      <c r="E2" s="4">
        <f>('[1]Pc, Summer, S3'!E2*Main!$B$5)+(VLOOKUP($A2,'FL Ratio'!$A$2:$B$9,2,FALSE)*'FL Characterization'!E$2)</f>
        <v>5.1756162270699262</v>
      </c>
      <c r="F2" s="4">
        <f>('[1]Pc, Summer, S3'!F2*Main!$B$5)+(VLOOKUP($A2,'FL Ratio'!$A$2:$B$9,2,FALSE)*'FL Characterization'!F$2)</f>
        <v>4.8941350839781448</v>
      </c>
      <c r="G2" s="4">
        <f>('[1]Pc, Summer, S3'!G2*Main!$B$5)+(VLOOKUP($A2,'FL Ratio'!$A$2:$B$9,2,FALSE)*'FL Characterization'!G$2)</f>
        <v>4.9720003940074191</v>
      </c>
      <c r="H2" s="4">
        <f>('[1]Pc, Summer, S3'!H2*Main!$B$5)+(VLOOKUP($A2,'FL Ratio'!$A$2:$B$9,2,FALSE)*'FL Characterization'!H$2)</f>
        <v>5.0271814257810608</v>
      </c>
      <c r="I2" s="4">
        <f>('[1]Pc, Summer, S3'!I2*Main!$B$5)+(VLOOKUP($A2,'FL Ratio'!$A$2:$B$9,2,FALSE)*'FL Characterization'!I$2)</f>
        <v>5.9813435644326853</v>
      </c>
      <c r="J2" s="4">
        <f>('[1]Pc, Summer, S3'!J2*Main!$B$5)+(VLOOKUP($A2,'FL Ratio'!$A$2:$B$9,2,FALSE)*'FL Characterization'!J$2)</f>
        <v>6.1748101237137485</v>
      </c>
      <c r="K2" s="4">
        <f>('[1]Pc, Summer, S3'!K2*Main!$B$5)+(VLOOKUP($A2,'FL Ratio'!$A$2:$B$9,2,FALSE)*'FL Characterization'!K$2)</f>
        <v>6.1750472772194689</v>
      </c>
      <c r="L2" s="4">
        <f>('[1]Pc, Summer, S3'!L2*Main!$B$5)+(VLOOKUP($A2,'FL Ratio'!$A$2:$B$9,2,FALSE)*'FL Characterization'!L$2)</f>
        <v>6.1717900430988824</v>
      </c>
      <c r="M2" s="4">
        <f>('[1]Pc, Summer, S3'!M2*Main!$B$5)+(VLOOKUP($A2,'FL Ratio'!$A$2:$B$9,2,FALSE)*'FL Characterization'!M$2)</f>
        <v>6.1942539200505218</v>
      </c>
      <c r="N2" s="4">
        <f>('[1]Pc, Summer, S3'!N2*Main!$B$5)+(VLOOKUP($A2,'FL Ratio'!$A$2:$B$9,2,FALSE)*'FL Characterization'!N$2)</f>
        <v>6.3836955215309255</v>
      </c>
      <c r="O2" s="4">
        <f>('[1]Pc, Summer, S3'!O2*Main!$B$5)+(VLOOKUP($A2,'FL Ratio'!$A$2:$B$9,2,FALSE)*'FL Characterization'!O$2)</f>
        <v>6.2614514652564495</v>
      </c>
      <c r="P2" s="4">
        <f>('[1]Pc, Summer, S3'!P2*Main!$B$5)+(VLOOKUP($A2,'FL Ratio'!$A$2:$B$9,2,FALSE)*'FL Characterization'!P$2)</f>
        <v>5.8511267192301446</v>
      </c>
      <c r="Q2" s="4">
        <f>('[1]Pc, Summer, S3'!Q2*Main!$B$5)+(VLOOKUP($A2,'FL Ratio'!$A$2:$B$9,2,FALSE)*'FL Characterization'!Q$2)</f>
        <v>6.2029002118939927</v>
      </c>
      <c r="R2" s="4">
        <f>('[1]Pc, Summer, S3'!R2*Main!$B$5)+(VLOOKUP($A2,'FL Ratio'!$A$2:$B$9,2,FALSE)*'FL Characterization'!R$2)</f>
        <v>6.1530389605931841</v>
      </c>
      <c r="S2" s="4">
        <f>('[1]Pc, Summer, S3'!S2*Main!$B$5)+(VLOOKUP($A2,'FL Ratio'!$A$2:$B$9,2,FALSE)*'FL Characterization'!S$2)</f>
        <v>5.8572778055128252</v>
      </c>
      <c r="T2" s="4">
        <f>('[1]Pc, Summer, S3'!T2*Main!$B$5)+(VLOOKUP($A2,'FL Ratio'!$A$2:$B$9,2,FALSE)*'FL Characterization'!T$2)</f>
        <v>5.6156287617481215</v>
      </c>
      <c r="U2" s="4">
        <f>('[1]Pc, Summer, S3'!U2*Main!$B$5)+(VLOOKUP($A2,'FL Ratio'!$A$2:$B$9,2,FALSE)*'FL Characterization'!U$2)</f>
        <v>5.4634183598717465</v>
      </c>
      <c r="V2" s="4">
        <f>('[1]Pc, Summer, S3'!V2*Main!$B$5)+(VLOOKUP($A2,'FL Ratio'!$A$2:$B$9,2,FALSE)*'FL Characterization'!V$2)</f>
        <v>5.479690485605949</v>
      </c>
      <c r="W2" s="4">
        <f>('[1]Pc, Summer, S3'!W2*Main!$B$5)+(VLOOKUP($A2,'FL Ratio'!$A$2:$B$9,2,FALSE)*'FL Characterization'!W$2)</f>
        <v>5.5433153098339405</v>
      </c>
      <c r="X2" s="4">
        <f>('[1]Pc, Summer, S3'!X2*Main!$B$5)+(VLOOKUP($A2,'FL Ratio'!$A$2:$B$9,2,FALSE)*'FL Characterization'!X$2)</f>
        <v>5.3415408100569826</v>
      </c>
      <c r="Y2" s="4">
        <f>('[1]Pc, Summer, S3'!Y2*Main!$B$5)+(VLOOKUP($A2,'FL Ratio'!$A$2:$B$9,2,FALSE)*'FL Characterization'!Y$2)</f>
        <v>5.0865850370303498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4.0860968798970383</v>
      </c>
      <c r="C3" s="4">
        <f>('[1]Pc, Summer, S3'!C3*Main!$B$5)+(VLOOKUP($A3,'FL Ratio'!$A$2:$B$9,2,FALSE)*'FL Characterization'!C$2)</f>
        <v>3.8804006147222254</v>
      </c>
      <c r="D3" s="4">
        <f>('[1]Pc, Summer, S3'!D3*Main!$B$5)+(VLOOKUP($A3,'FL Ratio'!$A$2:$B$9,2,FALSE)*'FL Characterization'!D$2)</f>
        <v>3.6721378144161734</v>
      </c>
      <c r="E3" s="4">
        <f>('[1]Pc, Summer, S3'!E3*Main!$B$5)+(VLOOKUP($A3,'FL Ratio'!$A$2:$B$9,2,FALSE)*'FL Characterization'!E$2)</f>
        <v>3.4204331493475779</v>
      </c>
      <c r="F3" s="4">
        <f>('[1]Pc, Summer, S3'!F3*Main!$B$5)+(VLOOKUP($A3,'FL Ratio'!$A$2:$B$9,2,FALSE)*'FL Characterization'!F$2)</f>
        <v>3.1650529219174794</v>
      </c>
      <c r="G3" s="4">
        <f>('[1]Pc, Summer, S3'!G3*Main!$B$5)+(VLOOKUP($A3,'FL Ratio'!$A$2:$B$9,2,FALSE)*'FL Characterization'!G$2)</f>
        <v>3.2833569071275823</v>
      </c>
      <c r="H3" s="4">
        <f>('[1]Pc, Summer, S3'!H3*Main!$B$5)+(VLOOKUP($A3,'FL Ratio'!$A$2:$B$9,2,FALSE)*'FL Characterization'!H$2)</f>
        <v>3.5903542796990049</v>
      </c>
      <c r="I3" s="4">
        <f>('[1]Pc, Summer, S3'!I3*Main!$B$5)+(VLOOKUP($A3,'FL Ratio'!$A$2:$B$9,2,FALSE)*'FL Characterization'!I$2)</f>
        <v>4.42316430943188</v>
      </c>
      <c r="J3" s="4">
        <f>('[1]Pc, Summer, S3'!J3*Main!$B$5)+(VLOOKUP($A3,'FL Ratio'!$A$2:$B$9,2,FALSE)*'FL Characterization'!J$2)</f>
        <v>4.8191909732925886</v>
      </c>
      <c r="K3" s="4">
        <f>('[1]Pc, Summer, S3'!K3*Main!$B$5)+(VLOOKUP($A3,'FL Ratio'!$A$2:$B$9,2,FALSE)*'FL Characterization'!K$2)</f>
        <v>5.3080812338124028</v>
      </c>
      <c r="L3" s="4">
        <f>('[1]Pc, Summer, S3'!L3*Main!$B$5)+(VLOOKUP($A3,'FL Ratio'!$A$2:$B$9,2,FALSE)*'FL Characterization'!L$2)</f>
        <v>4.6827534316019621</v>
      </c>
      <c r="M3" s="4">
        <f>('[1]Pc, Summer, S3'!M3*Main!$B$5)+(VLOOKUP($A3,'FL Ratio'!$A$2:$B$9,2,FALSE)*'FL Characterization'!M$2)</f>
        <v>5.0230953737957211</v>
      </c>
      <c r="N3" s="4">
        <f>('[1]Pc, Summer, S3'!N3*Main!$B$5)+(VLOOKUP($A3,'FL Ratio'!$A$2:$B$9,2,FALSE)*'FL Characterization'!N$2)</f>
        <v>5.0011156204788163</v>
      </c>
      <c r="O3" s="4">
        <f>('[1]Pc, Summer, S3'!O3*Main!$B$5)+(VLOOKUP($A3,'FL Ratio'!$A$2:$B$9,2,FALSE)*'FL Characterization'!O$2)</f>
        <v>4.9783941188233518</v>
      </c>
      <c r="P3" s="4">
        <f>('[1]Pc, Summer, S3'!P3*Main!$B$5)+(VLOOKUP($A3,'FL Ratio'!$A$2:$B$9,2,FALSE)*'FL Characterization'!P$2)</f>
        <v>4.2602044569528639</v>
      </c>
      <c r="Q3" s="4">
        <f>('[1]Pc, Summer, S3'!Q3*Main!$B$5)+(VLOOKUP($A3,'FL Ratio'!$A$2:$B$9,2,FALSE)*'FL Characterization'!Q$2)</f>
        <v>4.5207891311250403</v>
      </c>
      <c r="R3" s="4">
        <f>('[1]Pc, Summer, S3'!R3*Main!$B$5)+(VLOOKUP($A3,'FL Ratio'!$A$2:$B$9,2,FALSE)*'FL Characterization'!R$2)</f>
        <v>4.7761003452815594</v>
      </c>
      <c r="S3" s="4">
        <f>('[1]Pc, Summer, S3'!S3*Main!$B$5)+(VLOOKUP($A3,'FL Ratio'!$A$2:$B$9,2,FALSE)*'FL Characterization'!S$2)</f>
        <v>4.7773708249344988</v>
      </c>
      <c r="T3" s="4">
        <f>('[1]Pc, Summer, S3'!T3*Main!$B$5)+(VLOOKUP($A3,'FL Ratio'!$A$2:$B$9,2,FALSE)*'FL Characterization'!T$2)</f>
        <v>4.7771764623298809</v>
      </c>
      <c r="U3" s="4">
        <f>('[1]Pc, Summer, S3'!U3*Main!$B$5)+(VLOOKUP($A3,'FL Ratio'!$A$2:$B$9,2,FALSE)*'FL Characterization'!U$2)</f>
        <v>5.1068742565235787</v>
      </c>
      <c r="V3" s="4">
        <f>('[1]Pc, Summer, S3'!V3*Main!$B$5)+(VLOOKUP($A3,'FL Ratio'!$A$2:$B$9,2,FALSE)*'FL Characterization'!V$2)</f>
        <v>5.260811454924065</v>
      </c>
      <c r="W3" s="4">
        <f>('[1]Pc, Summer, S3'!W3*Main!$B$5)+(VLOOKUP($A3,'FL Ratio'!$A$2:$B$9,2,FALSE)*'FL Characterization'!W$2)</f>
        <v>4.9021854467564809</v>
      </c>
      <c r="X3" s="4">
        <f>('[1]Pc, Summer, S3'!X3*Main!$B$5)+(VLOOKUP($A3,'FL Ratio'!$A$2:$B$9,2,FALSE)*'FL Characterization'!X$2)</f>
        <v>4.3974774635129865</v>
      </c>
      <c r="Y3" s="4">
        <f>('[1]Pc, Summer, S3'!Y3*Main!$B$5)+(VLOOKUP($A3,'FL Ratio'!$A$2:$B$9,2,FALSE)*'FL Characterization'!Y$2)</f>
        <v>4.1656888937429724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2.7184374995893612</v>
      </c>
      <c r="C4" s="4">
        <f>('[1]Pc, Summer, S3'!C4*Main!$B$5)+(VLOOKUP($A4,'FL Ratio'!$A$2:$B$9,2,FALSE)*'FL Characterization'!C$2)</f>
        <v>2.5081450573919297</v>
      </c>
      <c r="D4" s="4">
        <f>('[1]Pc, Summer, S3'!D4*Main!$B$5)+(VLOOKUP($A4,'FL Ratio'!$A$2:$B$9,2,FALSE)*'FL Characterization'!D$2)</f>
        <v>2.3895790057629056</v>
      </c>
      <c r="E4" s="4">
        <f>('[1]Pc, Summer, S3'!E4*Main!$B$5)+(VLOOKUP($A4,'FL Ratio'!$A$2:$B$9,2,FALSE)*'FL Characterization'!E$2)</f>
        <v>2.4437295050662855</v>
      </c>
      <c r="F4" s="4">
        <f>('[1]Pc, Summer, S3'!F4*Main!$B$5)+(VLOOKUP($A4,'FL Ratio'!$A$2:$B$9,2,FALSE)*'FL Characterization'!F$2)</f>
        <v>2.3212868745312285</v>
      </c>
      <c r="G4" s="4">
        <f>('[1]Pc, Summer, S3'!G4*Main!$B$5)+(VLOOKUP($A4,'FL Ratio'!$A$2:$B$9,2,FALSE)*'FL Characterization'!G$2)</f>
        <v>2.3164689763621005</v>
      </c>
      <c r="H4" s="4">
        <f>('[1]Pc, Summer, S3'!H4*Main!$B$5)+(VLOOKUP($A4,'FL Ratio'!$A$2:$B$9,2,FALSE)*'FL Characterization'!H$2)</f>
        <v>3.381170169880352</v>
      </c>
      <c r="I4" s="4">
        <f>('[1]Pc, Summer, S3'!I4*Main!$B$5)+(VLOOKUP($A4,'FL Ratio'!$A$2:$B$9,2,FALSE)*'FL Characterization'!I$2)</f>
        <v>4.0891962677486147</v>
      </c>
      <c r="J4" s="4">
        <f>('[1]Pc, Summer, S3'!J4*Main!$B$5)+(VLOOKUP($A4,'FL Ratio'!$A$2:$B$9,2,FALSE)*'FL Characterization'!J$2)</f>
        <v>4.196557967001274</v>
      </c>
      <c r="K4" s="4">
        <f>('[1]Pc, Summer, S3'!K4*Main!$B$5)+(VLOOKUP($A4,'FL Ratio'!$A$2:$B$9,2,FALSE)*'FL Characterization'!K$2)</f>
        <v>4.0682326256167824</v>
      </c>
      <c r="L4" s="4">
        <f>('[1]Pc, Summer, S3'!L4*Main!$B$5)+(VLOOKUP($A4,'FL Ratio'!$A$2:$B$9,2,FALSE)*'FL Characterization'!L$2)</f>
        <v>3.8110985478564872</v>
      </c>
      <c r="M4" s="4">
        <f>('[1]Pc, Summer, S3'!M4*Main!$B$5)+(VLOOKUP($A4,'FL Ratio'!$A$2:$B$9,2,FALSE)*'FL Characterization'!M$2)</f>
        <v>4.2675025828783326</v>
      </c>
      <c r="N4" s="4">
        <f>('[1]Pc, Summer, S3'!N4*Main!$B$5)+(VLOOKUP($A4,'FL Ratio'!$A$2:$B$9,2,FALSE)*'FL Characterization'!N$2)</f>
        <v>4.4786736427040896</v>
      </c>
      <c r="O4" s="4">
        <f>('[1]Pc, Summer, S3'!O4*Main!$B$5)+(VLOOKUP($A4,'FL Ratio'!$A$2:$B$9,2,FALSE)*'FL Characterization'!O$2)</f>
        <v>4.0394128539295933</v>
      </c>
      <c r="P4" s="4">
        <f>('[1]Pc, Summer, S3'!P4*Main!$B$5)+(VLOOKUP($A4,'FL Ratio'!$A$2:$B$9,2,FALSE)*'FL Characterization'!P$2)</f>
        <v>3.73390198692009</v>
      </c>
      <c r="Q4" s="4">
        <f>('[1]Pc, Summer, S3'!Q4*Main!$B$5)+(VLOOKUP($A4,'FL Ratio'!$A$2:$B$9,2,FALSE)*'FL Characterization'!Q$2)</f>
        <v>3.6490272410655828</v>
      </c>
      <c r="R4" s="4">
        <f>('[1]Pc, Summer, S3'!R4*Main!$B$5)+(VLOOKUP($A4,'FL Ratio'!$A$2:$B$9,2,FALSE)*'FL Characterization'!R$2)</f>
        <v>3.6881130006203073</v>
      </c>
      <c r="S4" s="4">
        <f>('[1]Pc, Summer, S3'!S4*Main!$B$5)+(VLOOKUP($A4,'FL Ratio'!$A$2:$B$9,2,FALSE)*'FL Characterization'!S$2)</f>
        <v>3.4793491700930499</v>
      </c>
      <c r="T4" s="4">
        <f>('[1]Pc, Summer, S3'!T4*Main!$B$5)+(VLOOKUP($A4,'FL Ratio'!$A$2:$B$9,2,FALSE)*'FL Characterization'!T$2)</f>
        <v>3.4935960254884431</v>
      </c>
      <c r="U4" s="4">
        <f>('[1]Pc, Summer, S3'!U4*Main!$B$5)+(VLOOKUP($A4,'FL Ratio'!$A$2:$B$9,2,FALSE)*'FL Characterization'!U$2)</f>
        <v>3.6739808540749475</v>
      </c>
      <c r="V4" s="4">
        <f>('[1]Pc, Summer, S3'!V4*Main!$B$5)+(VLOOKUP($A4,'FL Ratio'!$A$2:$B$9,2,FALSE)*'FL Characterization'!V$2)</f>
        <v>3.983753535981839</v>
      </c>
      <c r="W4" s="4">
        <f>('[1]Pc, Summer, S3'!W4*Main!$B$5)+(VLOOKUP($A4,'FL Ratio'!$A$2:$B$9,2,FALSE)*'FL Characterization'!W$2)</f>
        <v>3.5536852077222738</v>
      </c>
      <c r="X4" s="4">
        <f>('[1]Pc, Summer, S3'!X4*Main!$B$5)+(VLOOKUP($A4,'FL Ratio'!$A$2:$B$9,2,FALSE)*'FL Characterization'!X$2)</f>
        <v>3.3567871046183391</v>
      </c>
      <c r="Y4" s="4">
        <f>('[1]Pc, Summer, S3'!Y4*Main!$B$5)+(VLOOKUP($A4,'FL Ratio'!$A$2:$B$9,2,FALSE)*'FL Characterization'!Y$2)</f>
        <v>2.7866697549103292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1.2375084633433331</v>
      </c>
      <c r="C5" s="4">
        <f>('[1]Pc, Summer, S3'!C5*Main!$B$5)+(VLOOKUP($A5,'FL Ratio'!$A$2:$B$9,2,FALSE)*'FL Characterization'!C$2)</f>
        <v>1.0227324207235258</v>
      </c>
      <c r="D5" s="4">
        <f>('[1]Pc, Summer, S3'!D5*Main!$B$5)+(VLOOKUP($A5,'FL Ratio'!$A$2:$B$9,2,FALSE)*'FL Characterization'!D$2)</f>
        <v>0.8045637372821548</v>
      </c>
      <c r="E5" s="4">
        <f>('[1]Pc, Summer, S3'!E5*Main!$B$5)+(VLOOKUP($A5,'FL Ratio'!$A$2:$B$9,2,FALSE)*'FL Characterization'!E$2)</f>
        <v>0.81431650016837231</v>
      </c>
      <c r="F5" s="4">
        <f>('[1]Pc, Summer, S3'!F5*Main!$B$5)+(VLOOKUP($A5,'FL Ratio'!$A$2:$B$9,2,FALSE)*'FL Characterization'!F$2)</f>
        <v>0.71516759030601118</v>
      </c>
      <c r="G5" s="4">
        <f>('[1]Pc, Summer, S3'!G5*Main!$B$5)+(VLOOKUP($A5,'FL Ratio'!$A$2:$B$9,2,FALSE)*'FL Characterization'!G$2)</f>
        <v>0.67187088910454329</v>
      </c>
      <c r="H5" s="4">
        <f>('[1]Pc, Summer, S3'!H5*Main!$B$5)+(VLOOKUP($A5,'FL Ratio'!$A$2:$B$9,2,FALSE)*'FL Characterization'!H$2)</f>
        <v>1.3984751206738399</v>
      </c>
      <c r="I5" s="4">
        <f>('[1]Pc, Summer, S3'!I5*Main!$B$5)+(VLOOKUP($A5,'FL Ratio'!$A$2:$B$9,2,FALSE)*'FL Characterization'!I$2)</f>
        <v>2.2840177365758212</v>
      </c>
      <c r="J5" s="4">
        <f>('[1]Pc, Summer, S3'!J5*Main!$B$5)+(VLOOKUP($A5,'FL Ratio'!$A$2:$B$9,2,FALSE)*'FL Characterization'!J$2)</f>
        <v>2.8194643717547931</v>
      </c>
      <c r="K5" s="4">
        <f>('[1]Pc, Summer, S3'!K5*Main!$B$5)+(VLOOKUP($A5,'FL Ratio'!$A$2:$B$9,2,FALSE)*'FL Characterization'!K$2)</f>
        <v>2.8676882587149546</v>
      </c>
      <c r="L5" s="4">
        <f>('[1]Pc, Summer, S3'!L5*Main!$B$5)+(VLOOKUP($A5,'FL Ratio'!$A$2:$B$9,2,FALSE)*'FL Characterization'!L$2)</f>
        <v>2.8036201629893625</v>
      </c>
      <c r="M5" s="4">
        <f>('[1]Pc, Summer, S3'!M5*Main!$B$5)+(VLOOKUP($A5,'FL Ratio'!$A$2:$B$9,2,FALSE)*'FL Characterization'!M$2)</f>
        <v>2.5697864300225239</v>
      </c>
      <c r="N5" s="4">
        <f>('[1]Pc, Summer, S3'!N5*Main!$B$5)+(VLOOKUP($A5,'FL Ratio'!$A$2:$B$9,2,FALSE)*'FL Characterization'!N$2)</f>
        <v>2.8371727931877677</v>
      </c>
      <c r="O5" s="4">
        <f>('[1]Pc, Summer, S3'!O5*Main!$B$5)+(VLOOKUP($A5,'FL Ratio'!$A$2:$B$9,2,FALSE)*'FL Characterization'!O$2)</f>
        <v>2.7325514268476074</v>
      </c>
      <c r="P5" s="4">
        <f>('[1]Pc, Summer, S3'!P5*Main!$B$5)+(VLOOKUP($A5,'FL Ratio'!$A$2:$B$9,2,FALSE)*'FL Characterization'!P$2)</f>
        <v>2.5247300272188653</v>
      </c>
      <c r="Q5" s="4">
        <f>('[1]Pc, Summer, S3'!Q5*Main!$B$5)+(VLOOKUP($A5,'FL Ratio'!$A$2:$B$9,2,FALSE)*'FL Characterization'!Q$2)</f>
        <v>2.2920614800676051</v>
      </c>
      <c r="R5" s="4">
        <f>('[1]Pc, Summer, S3'!R5*Main!$B$5)+(VLOOKUP($A5,'FL Ratio'!$A$2:$B$9,2,FALSE)*'FL Characterization'!R$2)</f>
        <v>2.0573458991165641</v>
      </c>
      <c r="S5" s="4">
        <f>('[1]Pc, Summer, S3'!S5*Main!$B$5)+(VLOOKUP($A5,'FL Ratio'!$A$2:$B$9,2,FALSE)*'FL Characterization'!S$2)</f>
        <v>1.8701323502666598</v>
      </c>
      <c r="T5" s="4">
        <f>('[1]Pc, Summer, S3'!T5*Main!$B$5)+(VLOOKUP($A5,'FL Ratio'!$A$2:$B$9,2,FALSE)*'FL Characterization'!T$2)</f>
        <v>2.3051178590584609</v>
      </c>
      <c r="U5" s="4">
        <f>('[1]Pc, Summer, S3'!U5*Main!$B$5)+(VLOOKUP($A5,'FL Ratio'!$A$2:$B$9,2,FALSE)*'FL Characterization'!U$2)</f>
        <v>2.7367315566253079</v>
      </c>
      <c r="V5" s="4">
        <f>('[1]Pc, Summer, S3'!V5*Main!$B$5)+(VLOOKUP($A5,'FL Ratio'!$A$2:$B$9,2,FALSE)*'FL Characterization'!V$2)</f>
        <v>3.1834502792970545</v>
      </c>
      <c r="W5" s="4">
        <f>('[1]Pc, Summer, S3'!W5*Main!$B$5)+(VLOOKUP($A5,'FL Ratio'!$A$2:$B$9,2,FALSE)*'FL Characterization'!W$2)</f>
        <v>3.0451308733005606</v>
      </c>
      <c r="X5" s="4">
        <f>('[1]Pc, Summer, S3'!X5*Main!$B$5)+(VLOOKUP($A5,'FL Ratio'!$A$2:$B$9,2,FALSE)*'FL Characterization'!X$2)</f>
        <v>2.3469536368097805</v>
      </c>
      <c r="Y5" s="4">
        <f>('[1]Pc, Summer, S3'!Y5*Main!$B$5)+(VLOOKUP($A5,'FL Ratio'!$A$2:$B$9,2,FALSE)*'FL Characterization'!Y$2)</f>
        <v>1.7312482171928563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2.3267999418070024</v>
      </c>
      <c r="C6" s="4">
        <f>('[1]Pc, Summer, S3'!C6*Main!$B$5)+(VLOOKUP($A6,'FL Ratio'!$A$2:$B$9,2,FALSE)*'FL Characterization'!C$2)</f>
        <v>2.1149001205103852</v>
      </c>
      <c r="D6" s="4">
        <f>('[1]Pc, Summer, S3'!D6*Main!$B$5)+(VLOOKUP($A6,'FL Ratio'!$A$2:$B$9,2,FALSE)*'FL Characterization'!D$2)</f>
        <v>1.9522998015464235</v>
      </c>
      <c r="E6" s="4">
        <f>('[1]Pc, Summer, S3'!E6*Main!$B$5)+(VLOOKUP($A6,'FL Ratio'!$A$2:$B$9,2,FALSE)*'FL Characterization'!E$2)</f>
        <v>1.8485889497238666</v>
      </c>
      <c r="F6" s="4">
        <f>('[1]Pc, Summer, S3'!F6*Main!$B$5)+(VLOOKUP($A6,'FL Ratio'!$A$2:$B$9,2,FALSE)*'FL Characterization'!F$2)</f>
        <v>1.9170853251269739</v>
      </c>
      <c r="G6" s="4">
        <f>('[1]Pc, Summer, S3'!G6*Main!$B$5)+(VLOOKUP($A6,'FL Ratio'!$A$2:$B$9,2,FALSE)*'FL Characterization'!G$2)</f>
        <v>1.9039584539077452</v>
      </c>
      <c r="H6" s="4">
        <f>('[1]Pc, Summer, S3'!H6*Main!$B$5)+(VLOOKUP($A6,'FL Ratio'!$A$2:$B$9,2,FALSE)*'FL Characterization'!H$2)</f>
        <v>2.1209511115313462</v>
      </c>
      <c r="I6" s="4">
        <f>('[1]Pc, Summer, S3'!I6*Main!$B$5)+(VLOOKUP($A6,'FL Ratio'!$A$2:$B$9,2,FALSE)*'FL Characterization'!I$2)</f>
        <v>2.4057378559868416</v>
      </c>
      <c r="J6" s="4">
        <f>('[1]Pc, Summer, S3'!J6*Main!$B$5)+(VLOOKUP($A6,'FL Ratio'!$A$2:$B$9,2,FALSE)*'FL Characterization'!J$2)</f>
        <v>2.6016221020592165</v>
      </c>
      <c r="K6" s="4">
        <f>('[1]Pc, Summer, S3'!K6*Main!$B$5)+(VLOOKUP($A6,'FL Ratio'!$A$2:$B$9,2,FALSE)*'FL Characterization'!K$2)</f>
        <v>2.6884641905031659</v>
      </c>
      <c r="L6" s="4">
        <f>('[1]Pc, Summer, S3'!L6*Main!$B$5)+(VLOOKUP($A6,'FL Ratio'!$A$2:$B$9,2,FALSE)*'FL Characterization'!L$2)</f>
        <v>2.8655428353397348</v>
      </c>
      <c r="M6" s="4">
        <f>('[1]Pc, Summer, S3'!M6*Main!$B$5)+(VLOOKUP($A6,'FL Ratio'!$A$2:$B$9,2,FALSE)*'FL Characterization'!M$2)</f>
        <v>2.9744152579218959</v>
      </c>
      <c r="N6" s="4">
        <f>('[1]Pc, Summer, S3'!N6*Main!$B$5)+(VLOOKUP($A6,'FL Ratio'!$A$2:$B$9,2,FALSE)*'FL Characterization'!N$2)</f>
        <v>3.1886656468449761</v>
      </c>
      <c r="O6" s="4">
        <f>('[1]Pc, Summer, S3'!O6*Main!$B$5)+(VLOOKUP($A6,'FL Ratio'!$A$2:$B$9,2,FALSE)*'FL Characterization'!O$2)</f>
        <v>3.0687910925435413</v>
      </c>
      <c r="P6" s="4">
        <f>('[1]Pc, Summer, S3'!P6*Main!$B$5)+(VLOOKUP($A6,'FL Ratio'!$A$2:$B$9,2,FALSE)*'FL Characterization'!P$2)</f>
        <v>2.9639260406538699</v>
      </c>
      <c r="Q6" s="4">
        <f>('[1]Pc, Summer, S3'!Q6*Main!$B$5)+(VLOOKUP($A6,'FL Ratio'!$A$2:$B$9,2,FALSE)*'FL Characterization'!Q$2)</f>
        <v>2.9258175506609856</v>
      </c>
      <c r="R6" s="4">
        <f>('[1]Pc, Summer, S3'!R6*Main!$B$5)+(VLOOKUP($A6,'FL Ratio'!$A$2:$B$9,2,FALSE)*'FL Characterization'!R$2)</f>
        <v>2.8216777880502675</v>
      </c>
      <c r="S6" s="4">
        <f>('[1]Pc, Summer, S3'!S6*Main!$B$5)+(VLOOKUP($A6,'FL Ratio'!$A$2:$B$9,2,FALSE)*'FL Characterization'!S$2)</f>
        <v>2.9153639108783831</v>
      </c>
      <c r="T6" s="4">
        <f>('[1]Pc, Summer, S3'!T6*Main!$B$5)+(VLOOKUP($A6,'FL Ratio'!$A$2:$B$9,2,FALSE)*'FL Characterization'!T$2)</f>
        <v>2.8187742166200835</v>
      </c>
      <c r="U6" s="4">
        <f>('[1]Pc, Summer, S3'!U6*Main!$B$5)+(VLOOKUP($A6,'FL Ratio'!$A$2:$B$9,2,FALSE)*'FL Characterization'!U$2)</f>
        <v>2.9367012781575292</v>
      </c>
      <c r="V6" s="4">
        <f>('[1]Pc, Summer, S3'!V6*Main!$B$5)+(VLOOKUP($A6,'FL Ratio'!$A$2:$B$9,2,FALSE)*'FL Characterization'!V$2)</f>
        <v>3.1762893295671613</v>
      </c>
      <c r="W6" s="4">
        <f>('[1]Pc, Summer, S3'!W6*Main!$B$5)+(VLOOKUP($A6,'FL Ratio'!$A$2:$B$9,2,FALSE)*'FL Characterization'!W$2)</f>
        <v>3.1046140327502858</v>
      </c>
      <c r="X6" s="4">
        <f>('[1]Pc, Summer, S3'!X6*Main!$B$5)+(VLOOKUP($A6,'FL Ratio'!$A$2:$B$9,2,FALSE)*'FL Characterization'!X$2)</f>
        <v>3.0472754672633426</v>
      </c>
      <c r="Y6" s="4">
        <f>('[1]Pc, Summer, S3'!Y6*Main!$B$5)+(VLOOKUP($A6,'FL Ratio'!$A$2:$B$9,2,FALSE)*'FL Characterization'!Y$2)</f>
        <v>2.6474945396821425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2.3841577657238644</v>
      </c>
      <c r="C7" s="4">
        <f>('[1]Pc, Summer, S3'!C7*Main!$B$5)+(VLOOKUP($A7,'FL Ratio'!$A$2:$B$9,2,FALSE)*'FL Characterization'!C$2)</f>
        <v>2.3230212107392738</v>
      </c>
      <c r="D7" s="4">
        <f>('[1]Pc, Summer, S3'!D7*Main!$B$5)+(VLOOKUP($A7,'FL Ratio'!$A$2:$B$9,2,FALSE)*'FL Characterization'!D$2)</f>
        <v>2.1930684231211419</v>
      </c>
      <c r="E7" s="4">
        <f>('[1]Pc, Summer, S3'!E7*Main!$B$5)+(VLOOKUP($A7,'FL Ratio'!$A$2:$B$9,2,FALSE)*'FL Characterization'!E$2)</f>
        <v>2.2089215715776698</v>
      </c>
      <c r="F7" s="4">
        <f>('[1]Pc, Summer, S3'!F7*Main!$B$5)+(VLOOKUP($A7,'FL Ratio'!$A$2:$B$9,2,FALSE)*'FL Characterization'!F$2)</f>
        <v>2.2147375651492744</v>
      </c>
      <c r="G7" s="4">
        <f>('[1]Pc, Summer, S3'!G7*Main!$B$5)+(VLOOKUP($A7,'FL Ratio'!$A$2:$B$9,2,FALSE)*'FL Characterization'!G$2)</f>
        <v>2.2633698433515921</v>
      </c>
      <c r="H7" s="4">
        <f>('[1]Pc, Summer, S3'!H7*Main!$B$5)+(VLOOKUP($A7,'FL Ratio'!$A$2:$B$9,2,FALSE)*'FL Characterization'!H$2)</f>
        <v>2.4565144727178025</v>
      </c>
      <c r="I7" s="4">
        <f>('[1]Pc, Summer, S3'!I7*Main!$B$5)+(VLOOKUP($A7,'FL Ratio'!$A$2:$B$9,2,FALSE)*'FL Characterization'!I$2)</f>
        <v>2.9715514599888966</v>
      </c>
      <c r="J7" s="4">
        <f>('[1]Pc, Summer, S3'!J7*Main!$B$5)+(VLOOKUP($A7,'FL Ratio'!$A$2:$B$9,2,FALSE)*'FL Characterization'!J$2)</f>
        <v>3.0687048460204798</v>
      </c>
      <c r="K7" s="4">
        <f>('[1]Pc, Summer, S3'!K7*Main!$B$5)+(VLOOKUP($A7,'FL Ratio'!$A$2:$B$9,2,FALSE)*'FL Characterization'!K$2)</f>
        <v>3.000941541982137</v>
      </c>
      <c r="L7" s="4">
        <f>('[1]Pc, Summer, S3'!L7*Main!$B$5)+(VLOOKUP($A7,'FL Ratio'!$A$2:$B$9,2,FALSE)*'FL Characterization'!L$2)</f>
        <v>2.9950932600774949</v>
      </c>
      <c r="M7" s="4">
        <f>('[1]Pc, Summer, S3'!M7*Main!$B$5)+(VLOOKUP($A7,'FL Ratio'!$A$2:$B$9,2,FALSE)*'FL Characterization'!M$2)</f>
        <v>3.2280754802794003</v>
      </c>
      <c r="N7" s="4">
        <f>('[1]Pc, Summer, S3'!N7*Main!$B$5)+(VLOOKUP($A7,'FL Ratio'!$A$2:$B$9,2,FALSE)*'FL Characterization'!N$2)</f>
        <v>3.2003324181956097</v>
      </c>
      <c r="O7" s="4">
        <f>('[1]Pc, Summer, S3'!O7*Main!$B$5)+(VLOOKUP($A7,'FL Ratio'!$A$2:$B$9,2,FALSE)*'FL Characterization'!O$2)</f>
        <v>3.0617130588352817</v>
      </c>
      <c r="P7" s="4">
        <f>('[1]Pc, Summer, S3'!P7*Main!$B$5)+(VLOOKUP($A7,'FL Ratio'!$A$2:$B$9,2,FALSE)*'FL Characterization'!P$2)</f>
        <v>2.8583472998281048</v>
      </c>
      <c r="Q7" s="4">
        <f>('[1]Pc, Summer, S3'!Q7*Main!$B$5)+(VLOOKUP($A7,'FL Ratio'!$A$2:$B$9,2,FALSE)*'FL Characterization'!Q$2)</f>
        <v>2.7872955069326091</v>
      </c>
      <c r="R7" s="4">
        <f>('[1]Pc, Summer, S3'!R7*Main!$B$5)+(VLOOKUP($A7,'FL Ratio'!$A$2:$B$9,2,FALSE)*'FL Characterization'!R$2)</f>
        <v>2.9805845928003682</v>
      </c>
      <c r="S7" s="4">
        <f>('[1]Pc, Summer, S3'!S7*Main!$B$5)+(VLOOKUP($A7,'FL Ratio'!$A$2:$B$9,2,FALSE)*'FL Characterization'!S$2)</f>
        <v>2.8171393340645272</v>
      </c>
      <c r="T7" s="4">
        <f>('[1]Pc, Summer, S3'!T7*Main!$B$5)+(VLOOKUP($A7,'FL Ratio'!$A$2:$B$9,2,FALSE)*'FL Characterization'!T$2)</f>
        <v>2.7060825489343299</v>
      </c>
      <c r="U7" s="4">
        <f>('[1]Pc, Summer, S3'!U7*Main!$B$5)+(VLOOKUP($A7,'FL Ratio'!$A$2:$B$9,2,FALSE)*'FL Characterization'!U$2)</f>
        <v>2.6960033074561034</v>
      </c>
      <c r="V7" s="4">
        <f>('[1]Pc, Summer, S3'!V7*Main!$B$5)+(VLOOKUP($A7,'FL Ratio'!$A$2:$B$9,2,FALSE)*'FL Characterization'!V$2)</f>
        <v>2.8252445819152676</v>
      </c>
      <c r="W7" s="4">
        <f>('[1]Pc, Summer, S3'!W7*Main!$B$5)+(VLOOKUP($A7,'FL Ratio'!$A$2:$B$9,2,FALSE)*'FL Characterization'!W$2)</f>
        <v>2.6189391357268317</v>
      </c>
      <c r="X7" s="4">
        <f>('[1]Pc, Summer, S3'!X7*Main!$B$5)+(VLOOKUP($A7,'FL Ratio'!$A$2:$B$9,2,FALSE)*'FL Characterization'!X$2)</f>
        <v>2.5134192905325698</v>
      </c>
      <c r="Y7" s="4">
        <f>('[1]Pc, Summer, S3'!Y7*Main!$B$5)+(VLOOKUP($A7,'FL Ratio'!$A$2:$B$9,2,FALSE)*'FL Characterization'!Y$2)</f>
        <v>2.5270191276196678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1.9739071738166967</v>
      </c>
      <c r="C8" s="4">
        <f>('[1]Pc, Summer, S3'!C8*Main!$B$5)+(VLOOKUP($A8,'FL Ratio'!$A$2:$B$9,2,FALSE)*'FL Characterization'!C$2)</f>
        <v>1.8122080818082269</v>
      </c>
      <c r="D8" s="4">
        <f>('[1]Pc, Summer, S3'!D8*Main!$B$5)+(VLOOKUP($A8,'FL Ratio'!$A$2:$B$9,2,FALSE)*'FL Characterization'!D$2)</f>
        <v>1.7751611411553816</v>
      </c>
      <c r="E8" s="4">
        <f>('[1]Pc, Summer, S3'!E8*Main!$B$5)+(VLOOKUP($A8,'FL Ratio'!$A$2:$B$9,2,FALSE)*'FL Characterization'!E$2)</f>
        <v>1.771329859259964</v>
      </c>
      <c r="F8" s="4">
        <f>('[1]Pc, Summer, S3'!F8*Main!$B$5)+(VLOOKUP($A8,'FL Ratio'!$A$2:$B$9,2,FALSE)*'FL Characterization'!F$2)</f>
        <v>1.6645374635566776</v>
      </c>
      <c r="G8" s="4">
        <f>('[1]Pc, Summer, S3'!G8*Main!$B$5)+(VLOOKUP($A8,'FL Ratio'!$A$2:$B$9,2,FALSE)*'FL Characterization'!G$2)</f>
        <v>1.8525726017533359</v>
      </c>
      <c r="H8" s="4">
        <f>('[1]Pc, Summer, S3'!H8*Main!$B$5)+(VLOOKUP($A8,'FL Ratio'!$A$2:$B$9,2,FALSE)*'FL Characterization'!H$2)</f>
        <v>2.3389594650692058</v>
      </c>
      <c r="I8" s="4">
        <f>('[1]Pc, Summer, S3'!I8*Main!$B$5)+(VLOOKUP($A8,'FL Ratio'!$A$2:$B$9,2,FALSE)*'FL Characterization'!I$2)</f>
        <v>2.58825687599054</v>
      </c>
      <c r="J8" s="4">
        <f>('[1]Pc, Summer, S3'!J8*Main!$B$5)+(VLOOKUP($A8,'FL Ratio'!$A$2:$B$9,2,FALSE)*'FL Characterization'!J$2)</f>
        <v>2.8621376888604266</v>
      </c>
      <c r="K8" s="4">
        <f>('[1]Pc, Summer, S3'!K8*Main!$B$5)+(VLOOKUP($A8,'FL Ratio'!$A$2:$B$9,2,FALSE)*'FL Characterization'!K$2)</f>
        <v>3.0245193897060947</v>
      </c>
      <c r="L8" s="4">
        <f>('[1]Pc, Summer, S3'!L8*Main!$B$5)+(VLOOKUP($A8,'FL Ratio'!$A$2:$B$9,2,FALSE)*'FL Characterization'!L$2)</f>
        <v>3.0307179636789834</v>
      </c>
      <c r="M8" s="4">
        <f>('[1]Pc, Summer, S3'!M8*Main!$B$5)+(VLOOKUP($A8,'FL Ratio'!$A$2:$B$9,2,FALSE)*'FL Characterization'!M$2)</f>
        <v>3.2573298862788249</v>
      </c>
      <c r="N8" s="4">
        <f>('[1]Pc, Summer, S3'!N8*Main!$B$5)+(VLOOKUP($A8,'FL Ratio'!$A$2:$B$9,2,FALSE)*'FL Characterization'!N$2)</f>
        <v>3.1202897022304539</v>
      </c>
      <c r="O8" s="4">
        <f>('[1]Pc, Summer, S3'!O8*Main!$B$5)+(VLOOKUP($A8,'FL Ratio'!$A$2:$B$9,2,FALSE)*'FL Characterization'!O$2)</f>
        <v>3.1843290282603713</v>
      </c>
      <c r="P8" s="4">
        <f>('[1]Pc, Summer, S3'!P8*Main!$B$5)+(VLOOKUP($A8,'FL Ratio'!$A$2:$B$9,2,FALSE)*'FL Characterization'!P$2)</f>
        <v>3.2301318747763386</v>
      </c>
      <c r="Q8" s="4">
        <f>('[1]Pc, Summer, S3'!Q8*Main!$B$5)+(VLOOKUP($A8,'FL Ratio'!$A$2:$B$9,2,FALSE)*'FL Characterization'!Q$2)</f>
        <v>2.8959887258141772</v>
      </c>
      <c r="R8" s="4">
        <f>('[1]Pc, Summer, S3'!R8*Main!$B$5)+(VLOOKUP($A8,'FL Ratio'!$A$2:$B$9,2,FALSE)*'FL Characterization'!R$2)</f>
        <v>3.0275342880700875</v>
      </c>
      <c r="S8" s="4">
        <f>('[1]Pc, Summer, S3'!S8*Main!$B$5)+(VLOOKUP($A8,'FL Ratio'!$A$2:$B$9,2,FALSE)*'FL Characterization'!S$2)</f>
        <v>2.9257081499379609</v>
      </c>
      <c r="T8" s="4">
        <f>('[1]Pc, Summer, S3'!T8*Main!$B$5)+(VLOOKUP($A8,'FL Ratio'!$A$2:$B$9,2,FALSE)*'FL Characterization'!T$2)</f>
        <v>2.8795744705944819</v>
      </c>
      <c r="U8" s="4">
        <f>('[1]Pc, Summer, S3'!U8*Main!$B$5)+(VLOOKUP($A8,'FL Ratio'!$A$2:$B$9,2,FALSE)*'FL Characterization'!U$2)</f>
        <v>2.8605140321335383</v>
      </c>
      <c r="V8" s="4">
        <f>('[1]Pc, Summer, S3'!V8*Main!$B$5)+(VLOOKUP($A8,'FL Ratio'!$A$2:$B$9,2,FALSE)*'FL Characterization'!V$2)</f>
        <v>2.935208532011627</v>
      </c>
      <c r="W8" s="4">
        <f>('[1]Pc, Summer, S3'!W8*Main!$B$5)+(VLOOKUP($A8,'FL Ratio'!$A$2:$B$9,2,FALSE)*'FL Characterization'!W$2)</f>
        <v>2.3940969199302464</v>
      </c>
      <c r="X8" s="4">
        <f>('[1]Pc, Summer, S3'!X8*Main!$B$5)+(VLOOKUP($A8,'FL Ratio'!$A$2:$B$9,2,FALSE)*'FL Characterization'!X$2)</f>
        <v>2.454668137739449</v>
      </c>
      <c r="Y8" s="4">
        <f>('[1]Pc, Summer, S3'!Y8*Main!$B$5)+(VLOOKUP($A8,'FL Ratio'!$A$2:$B$9,2,FALSE)*'FL Characterization'!Y$2)</f>
        <v>2.094573451931109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1.5470569974367421</v>
      </c>
      <c r="C9" s="4">
        <f>('[1]Pc, Summer, S3'!C9*Main!$B$5)+(VLOOKUP($A9,'FL Ratio'!$A$2:$B$9,2,FALSE)*'FL Characterization'!C$2)</f>
        <v>1.4248956463286846</v>
      </c>
      <c r="D9" s="4">
        <f>('[1]Pc, Summer, S3'!D9*Main!$B$5)+(VLOOKUP($A9,'FL Ratio'!$A$2:$B$9,2,FALSE)*'FL Characterization'!D$2)</f>
        <v>1.4016666067969197</v>
      </c>
      <c r="E9" s="4">
        <f>('[1]Pc, Summer, S3'!E9*Main!$B$5)+(VLOOKUP($A9,'FL Ratio'!$A$2:$B$9,2,FALSE)*'FL Characterization'!E$2)</f>
        <v>1.3706402418650545</v>
      </c>
      <c r="F9" s="4">
        <f>('[1]Pc, Summer, S3'!F9*Main!$B$5)+(VLOOKUP($A9,'FL Ratio'!$A$2:$B$9,2,FALSE)*'FL Characterization'!F$2)</f>
        <v>1.3909630882213631</v>
      </c>
      <c r="G9" s="4">
        <f>('[1]Pc, Summer, S3'!G9*Main!$B$5)+(VLOOKUP($A9,'FL Ratio'!$A$2:$B$9,2,FALSE)*'FL Characterization'!G$2)</f>
        <v>1.4930197953212812</v>
      </c>
      <c r="H9" s="4">
        <f>('[1]Pc, Summer, S3'!H9*Main!$B$5)+(VLOOKUP($A9,'FL Ratio'!$A$2:$B$9,2,FALSE)*'FL Characterization'!H$2)</f>
        <v>2.4141286575193761</v>
      </c>
      <c r="I9" s="4">
        <f>('[1]Pc, Summer, S3'!I9*Main!$B$5)+(VLOOKUP($A9,'FL Ratio'!$A$2:$B$9,2,FALSE)*'FL Characterization'!I$2)</f>
        <v>2.7791782469631308</v>
      </c>
      <c r="J9" s="4">
        <f>('[1]Pc, Summer, S3'!J9*Main!$B$5)+(VLOOKUP($A9,'FL Ratio'!$A$2:$B$9,2,FALSE)*'FL Characterization'!J$2)</f>
        <v>3.0437280971110949</v>
      </c>
      <c r="K9" s="4">
        <f>('[1]Pc, Summer, S3'!K9*Main!$B$5)+(VLOOKUP($A9,'FL Ratio'!$A$2:$B$9,2,FALSE)*'FL Characterization'!K$2)</f>
        <v>2.9222367399611056</v>
      </c>
      <c r="L9" s="4">
        <f>('[1]Pc, Summer, S3'!L9*Main!$B$5)+(VLOOKUP($A9,'FL Ratio'!$A$2:$B$9,2,FALSE)*'FL Characterization'!L$2)</f>
        <v>3.1009619332010359</v>
      </c>
      <c r="M9" s="4">
        <f>('[1]Pc, Summer, S3'!M9*Main!$B$5)+(VLOOKUP($A9,'FL Ratio'!$A$2:$B$9,2,FALSE)*'FL Characterization'!M$2)</f>
        <v>3.1959467305838243</v>
      </c>
      <c r="N9" s="4">
        <f>('[1]Pc, Summer, S3'!N9*Main!$B$5)+(VLOOKUP($A9,'FL Ratio'!$A$2:$B$9,2,FALSE)*'FL Characterization'!N$2)</f>
        <v>3.3118065011665681</v>
      </c>
      <c r="O9" s="4">
        <f>('[1]Pc, Summer, S3'!O9*Main!$B$5)+(VLOOKUP($A9,'FL Ratio'!$A$2:$B$9,2,FALSE)*'FL Characterization'!O$2)</f>
        <v>2.9912085034764493</v>
      </c>
      <c r="P9" s="4">
        <f>('[1]Pc, Summer, S3'!P9*Main!$B$5)+(VLOOKUP($A9,'FL Ratio'!$A$2:$B$9,2,FALSE)*'FL Characterization'!P$2)</f>
        <v>2.6413791114882632</v>
      </c>
      <c r="Q9" s="4">
        <f>('[1]Pc, Summer, S3'!Q9*Main!$B$5)+(VLOOKUP($A9,'FL Ratio'!$A$2:$B$9,2,FALSE)*'FL Characterization'!Q$2)</f>
        <v>2.5242231536585495</v>
      </c>
      <c r="R9" s="4">
        <f>('[1]Pc, Summer, S3'!R9*Main!$B$5)+(VLOOKUP($A9,'FL Ratio'!$A$2:$B$9,2,FALSE)*'FL Characterization'!R$2)</f>
        <v>2.4451360311043508</v>
      </c>
      <c r="S9" s="4">
        <f>('[1]Pc, Summer, S3'!S9*Main!$B$5)+(VLOOKUP($A9,'FL Ratio'!$A$2:$B$9,2,FALSE)*'FL Characterization'!S$2)</f>
        <v>2.3289450438545209</v>
      </c>
      <c r="T9" s="4">
        <f>('[1]Pc, Summer, S3'!T9*Main!$B$5)+(VLOOKUP($A9,'FL Ratio'!$A$2:$B$9,2,FALSE)*'FL Characterization'!T$2)</f>
        <v>2.3598585470094369</v>
      </c>
      <c r="U9" s="4">
        <f>('[1]Pc, Summer, S3'!U9*Main!$B$5)+(VLOOKUP($A9,'FL Ratio'!$A$2:$B$9,2,FALSE)*'FL Characterization'!U$2)</f>
        <v>2.397084289820302</v>
      </c>
      <c r="V9" s="4">
        <f>('[1]Pc, Summer, S3'!V9*Main!$B$5)+(VLOOKUP($A9,'FL Ratio'!$A$2:$B$9,2,FALSE)*'FL Characterization'!V$2)</f>
        <v>2.2808803559436202</v>
      </c>
      <c r="W9" s="4">
        <f>('[1]Pc, Summer, S3'!W9*Main!$B$5)+(VLOOKUP($A9,'FL Ratio'!$A$2:$B$9,2,FALSE)*'FL Characterization'!W$2)</f>
        <v>2.0140947936094697</v>
      </c>
      <c r="X9" s="4">
        <f>('[1]Pc, Summer, S3'!X9*Main!$B$5)+(VLOOKUP($A9,'FL Ratio'!$A$2:$B$9,2,FALSE)*'FL Characterization'!X$2)</f>
        <v>1.7435350661106075</v>
      </c>
      <c r="Y9" s="4">
        <f>('[1]Pc, Summer, S3'!Y9*Main!$B$5)+(VLOOKUP($A9,'FL Ratio'!$A$2:$B$9,2,FALSE)*'FL Characterization'!Y$2)</f>
        <v>1.6037611137579044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0.72667679191779699</v>
      </c>
      <c r="C2" s="4">
        <f>('[1]Qc, Summer, S1'!C2*Main!$B$5)</f>
        <v>0.80264754743647582</v>
      </c>
      <c r="D2" s="4">
        <f>('[1]Qc, Summer, S1'!D2*Main!$B$5)</f>
        <v>0.75640447885988871</v>
      </c>
      <c r="E2" s="4">
        <f>('[1]Qc, Summer, S1'!E2*Main!$B$5)</f>
        <v>0.75640447885988871</v>
      </c>
      <c r="F2" s="4">
        <f>('[1]Qc, Summer, S1'!F2*Main!$B$5)</f>
        <v>0.73988909722539331</v>
      </c>
      <c r="G2" s="4">
        <f>('[1]Qc, Summer, S1'!G2*Main!$B$5)</f>
        <v>0.78282908947508123</v>
      </c>
      <c r="H2" s="4">
        <f>('[1]Qc, Summer, S1'!H2*Main!$B$5)</f>
        <v>0.8059506237633749</v>
      </c>
      <c r="I2" s="4">
        <f>('[1]Qc, Summer, S1'!I2*Main!$B$5)</f>
        <v>1.5095058813928783</v>
      </c>
      <c r="J2" s="4">
        <f>('[1]Qc, Summer, S1'!J2*Main!$B$5)</f>
        <v>1.7572366059103093</v>
      </c>
      <c r="K2" s="4">
        <f>('[1]Qc, Summer, S1'!K2*Main!$B$5)</f>
        <v>1.6911750793723273</v>
      </c>
      <c r="L2" s="4">
        <f>('[1]Qc, Summer, S1'!L2*Main!$B$5)</f>
        <v>1.6515381634495387</v>
      </c>
      <c r="M2" s="4">
        <f>('[1]Qc, Summer, S1'!M2*Main!$B$5)</f>
        <v>1.6482350871226397</v>
      </c>
      <c r="N2" s="4">
        <f>('[1]Qc, Summer, S1'!N2*Main!$B$5)</f>
        <v>1.75393352958341</v>
      </c>
      <c r="O2" s="4">
        <f>('[1]Qc, Summer, S1'!O2*Main!$B$5)</f>
        <v>1.7010843083530249</v>
      </c>
      <c r="P2" s="4">
        <f>('[1]Qc, Summer, S1'!P2*Main!$B$5)</f>
        <v>1.1924105540105669</v>
      </c>
      <c r="Q2" s="4">
        <f>('[1]Qc, Summer, S1'!Q2*Main!$B$5)</f>
        <v>1.5590520262963643</v>
      </c>
      <c r="R2" s="4">
        <f>('[1]Qc, Summer, S1'!R2*Main!$B$5)</f>
        <v>1.578870484257759</v>
      </c>
      <c r="S2" s="4">
        <f>('[1]Qc, Summer, S1'!S2*Main!$B$5)</f>
        <v>1.4797781944507866</v>
      </c>
      <c r="T2" s="4">
        <f>('[1]Qc, Summer, S1'!T2*Main!$B$5)</f>
        <v>1.1725920960491725</v>
      </c>
      <c r="U2" s="4">
        <f>('[1]Qc, Summer, S1'!U2*Main!$B$5)</f>
        <v>1.0635905772615031</v>
      </c>
      <c r="V2" s="4">
        <f>('[1]Qc, Summer, S1'!V2*Main!$B$5)</f>
        <v>1.1164397984918881</v>
      </c>
      <c r="W2" s="4">
        <f>('[1]Qc, Summer, S1'!W2*Main!$B$5)</f>
        <v>1.1197428748187872</v>
      </c>
      <c r="X2" s="4">
        <f>('[1]Qc, Summer, S1'!X2*Main!$B$5)</f>
        <v>0.77291986049438399</v>
      </c>
      <c r="Y2" s="4">
        <f>('[1]Qc, Summer, S1'!Y2*Main!$B$5)</f>
        <v>0.76631370784058594</v>
      </c>
    </row>
    <row r="3" spans="1:25" x14ac:dyDescent="0.3">
      <c r="A3">
        <v>2</v>
      </c>
      <c r="B3" s="4">
        <f>('[1]Qc, Summer, S1'!B3*Main!$B$5)</f>
        <v>3.0380146463454473E-2</v>
      </c>
      <c r="C3" s="4">
        <f>('[1]Qc, Summer, S1'!C3*Main!$B$5)</f>
        <v>-0.18228087878072688</v>
      </c>
      <c r="D3" s="4">
        <f>('[1]Qc, Summer, S1'!D3*Main!$B$5)</f>
        <v>-0.1974709520124541</v>
      </c>
      <c r="E3" s="4">
        <f>('[1]Qc, Summer, S1'!E3*Main!$B$5)</f>
        <v>-0.2886113914028175</v>
      </c>
      <c r="F3" s="4">
        <f>('[1]Qc, Summer, S1'!F3*Main!$B$5)</f>
        <v>-0.34937168432972643</v>
      </c>
      <c r="G3" s="4">
        <f>('[1]Qc, Summer, S1'!G3*Main!$B$5)</f>
        <v>-0.27342131817109028</v>
      </c>
      <c r="H3" s="4">
        <f>('[1]Qc, Summer, S1'!H3*Main!$B$5)</f>
        <v>-0.34937168432972643</v>
      </c>
      <c r="I3" s="4">
        <f>('[1]Qc, Summer, S1'!I3*Main!$B$5)</f>
        <v>0.88102424744017982</v>
      </c>
      <c r="J3" s="4">
        <f>('[1]Qc, Summer, S1'!J3*Main!$B$5)</f>
        <v>1.1240654191478154</v>
      </c>
      <c r="K3" s="4">
        <f>('[1]Qc, Summer, S1'!K3*Main!$B$5)</f>
        <v>1.4430569570140872</v>
      </c>
      <c r="L3" s="4">
        <f>('[1]Qc, Summer, S1'!L3*Main!$B$5)</f>
        <v>0.82026395451327083</v>
      </c>
      <c r="M3" s="4">
        <f>('[1]Qc, Summer, S1'!M3*Main!$B$5)</f>
        <v>0.74431358835463457</v>
      </c>
      <c r="N3" s="4">
        <f>('[1]Qc, Summer, S1'!N3*Main!$B$5)</f>
        <v>0.51646248987872612</v>
      </c>
      <c r="O3" s="4">
        <f>('[1]Qc, Summer, S1'!O3*Main!$B$5)</f>
        <v>0.69874336865945286</v>
      </c>
      <c r="P3" s="4">
        <f>('[1]Qc, Summer, S1'!P3*Main!$B$5)</f>
        <v>0.30380146463454477</v>
      </c>
      <c r="Q3" s="4">
        <f>('[1]Qc, Summer, S1'!Q3*Main!$B$5)</f>
        <v>0.258231244939363</v>
      </c>
      <c r="R3" s="4">
        <f>('[1]Qc, Summer, S1'!R3*Main!$B$5)</f>
        <v>0.30380146463454477</v>
      </c>
      <c r="S3" s="4">
        <f>('[1]Qc, Summer, S1'!S3*Main!$B$5)</f>
        <v>0.54684263634218055</v>
      </c>
      <c r="T3" s="4">
        <f>('[1]Qc, Summer, S1'!T3*Main!$B$5)</f>
        <v>1.0481150529891796</v>
      </c>
      <c r="U3" s="4">
        <f>('[1]Qc, Summer, S1'!U3*Main!$B$5)</f>
        <v>1.0633051262209066</v>
      </c>
      <c r="V3" s="4">
        <f>('[1]Qc, Summer, S1'!V3*Main!$B$5)</f>
        <v>0.85064410097672505</v>
      </c>
      <c r="W3" s="4">
        <f>('[1]Qc, Summer, S1'!W3*Main!$B$5)</f>
        <v>0.65317314896427126</v>
      </c>
      <c r="X3" s="4">
        <f>('[1]Qc, Summer, S1'!X3*Main!$B$5)</f>
        <v>0.30380146463454472</v>
      </c>
      <c r="Y3" s="4">
        <f>('[1]Qc, Summer, S1'!Y3*Main!$B$5)</f>
        <v>6.0760292926908946E-2</v>
      </c>
    </row>
    <row r="4" spans="1:25" x14ac:dyDescent="0.3">
      <c r="A4">
        <v>3</v>
      </c>
      <c r="B4" s="4">
        <f>('[1]Qc, Summer, S1'!B4*Main!$B$5)</f>
        <v>-0.18335311924414288</v>
      </c>
      <c r="C4" s="4">
        <f>('[1]Qc, Summer, S1'!C4*Main!$B$5)</f>
        <v>-0.43425738768349625</v>
      </c>
      <c r="D4" s="4">
        <f>('[1]Qc, Summer, S1'!D4*Main!$B$5)</f>
        <v>-0.75753788740343231</v>
      </c>
      <c r="E4" s="4">
        <f>('[1]Qc, Summer, S1'!E4*Main!$B$5)</f>
        <v>-0.69963690237896625</v>
      </c>
      <c r="F4" s="4">
        <f>('[1]Qc, Summer, S1'!F4*Main!$B$5)</f>
        <v>-0.71411214863508277</v>
      </c>
      <c r="G4" s="4">
        <f>('[1]Qc, Summer, S1'!G4*Main!$B$5)</f>
        <v>-0.6803365740374776</v>
      </c>
      <c r="H4" s="4">
        <f>('[1]Qc, Summer, S1'!H4*Main!$B$5)</f>
        <v>-3.8600656682977449E-2</v>
      </c>
      <c r="I4" s="4">
        <f>('[1]Qc, Summer, S1'!I4*Main!$B$5)</f>
        <v>0.81543887242789859</v>
      </c>
      <c r="J4" s="4">
        <f>('[1]Qc, Summer, S1'!J4*Main!$B$5)</f>
        <v>1.071168222952624</v>
      </c>
      <c r="K4" s="4">
        <f>('[1]Qc, Summer, S1'!K4*Main!$B$5)</f>
        <v>1.0808183871233688</v>
      </c>
      <c r="L4" s="4">
        <f>('[1]Qc, Summer, S1'!L4*Main!$B$5)</f>
        <v>0.90229034996459789</v>
      </c>
      <c r="M4" s="4">
        <f>('[1]Qc, Summer, S1'!M4*Main!$B$5)</f>
        <v>1.1290692079770903</v>
      </c>
      <c r="N4" s="4">
        <f>('[1]Qc, Summer, S1'!N4*Main!$B$5)</f>
        <v>1.0229174020989025</v>
      </c>
      <c r="O4" s="4">
        <f>('[1]Qc, Summer, S1'!O4*Main!$B$5)</f>
        <v>0.8926401857938534</v>
      </c>
      <c r="P4" s="4">
        <f>('[1]Qc, Summer, S1'!P4*Main!$B$5)</f>
        <v>0.64173591735449997</v>
      </c>
      <c r="Q4" s="4">
        <f>('[1]Qc, Summer, S1'!Q4*Main!$B$5)</f>
        <v>0.40048181308589109</v>
      </c>
      <c r="R4" s="4">
        <f>('[1]Qc, Summer, S1'!R4*Main!$B$5)</f>
        <v>0.49698345479333461</v>
      </c>
      <c r="S4" s="4">
        <f>('[1]Qc, Summer, S1'!S4*Main!$B$5)</f>
        <v>0.44390755185424063</v>
      </c>
      <c r="T4" s="4">
        <f>('[1]Qc, Summer, S1'!T4*Main!$B$5)</f>
        <v>8.2026395451327061E-2</v>
      </c>
      <c r="U4" s="4">
        <f>('[1]Qc, Summer, S1'!U4*Main!$B$5)</f>
        <v>0.35705607431754138</v>
      </c>
      <c r="V4" s="4">
        <f>('[1]Qc, Summer, S1'!V4*Main!$B$5)</f>
        <v>0.50180853687870675</v>
      </c>
      <c r="W4" s="4">
        <f>('[1]Qc, Summer, S1'!W4*Main!$B$5)</f>
        <v>0.3281055818053083</v>
      </c>
      <c r="X4" s="4">
        <f>('[1]Qc, Summer, S1'!X4*Main!$B$5)</f>
        <v>-0.30398017137844741</v>
      </c>
      <c r="Y4" s="4">
        <f>('[1]Qc, Summer, S1'!Y4*Main!$B$5)</f>
        <v>-0.62243558901301133</v>
      </c>
    </row>
    <row r="5" spans="1:25" x14ac:dyDescent="0.3">
      <c r="A5">
        <v>4</v>
      </c>
      <c r="B5" s="4">
        <f>('[1]Qc, Summer, S1'!B5*Main!$B$5)</f>
        <v>-0.86753340273945945</v>
      </c>
      <c r="C5" s="4">
        <f>('[1]Qc, Summer, S1'!C5*Main!$B$5)</f>
        <v>-0.87587507007349263</v>
      </c>
      <c r="D5" s="4">
        <f>('[1]Qc, Summer, S1'!D5*Main!$B$5)</f>
        <v>-0.90090007207559253</v>
      </c>
      <c r="E5" s="4">
        <f>('[1]Qc, Summer, S1'!E5*Main!$B$5)</f>
        <v>-0.90090007207559253</v>
      </c>
      <c r="F5" s="4">
        <f>('[1]Qc, Summer, S1'!F5*Main!$B$5)</f>
        <v>-0.92175424041067555</v>
      </c>
      <c r="G5" s="4">
        <f>('[1]Qc, Summer, S1'!G5*Main!$B$5)</f>
        <v>-0.94677924241277545</v>
      </c>
      <c r="H5" s="4">
        <f>('[1]Qc, Summer, S1'!H5*Main!$B$5)</f>
        <v>-0.85919173540542615</v>
      </c>
      <c r="I5" s="4">
        <f>('[1]Qc, Summer, S1'!I5*Main!$B$5)</f>
        <v>-0.57974587971531177</v>
      </c>
      <c r="J5" s="4">
        <f>('[1]Qc, Summer, S1'!J5*Main!$B$5)</f>
        <v>-0.43376670136972972</v>
      </c>
      <c r="K5" s="4">
        <f>('[1]Qc, Summer, S1'!K5*Main!$B$5)</f>
        <v>-0.45879170337182951</v>
      </c>
      <c r="L5" s="4">
        <f>('[1]Qc, Summer, S1'!L5*Main!$B$5)</f>
        <v>-0.57974587971531177</v>
      </c>
      <c r="M5" s="4">
        <f>('[1]Qc, Summer, S1'!M5*Main!$B$5)</f>
        <v>-0.62979588371951156</v>
      </c>
      <c r="N5" s="4">
        <f>('[1]Qc, Summer, S1'!N5*Main!$B$5)</f>
        <v>-0.58391671338232842</v>
      </c>
      <c r="O5" s="4">
        <f>('[1]Qc, Summer, S1'!O5*Main!$B$5)</f>
        <v>-0.6339667173865281</v>
      </c>
      <c r="P5" s="4">
        <f>('[1]Qc, Summer, S1'!P5*Main!$B$5)</f>
        <v>-0.59642921438337837</v>
      </c>
      <c r="Q5" s="4">
        <f>('[1]Qc, Summer, S1'!Q5*Main!$B$5)</f>
        <v>-0.70487088972581069</v>
      </c>
      <c r="R5" s="4">
        <f>('[1]Qc, Summer, S1'!R5*Main!$B$5)</f>
        <v>-0.79245839673315999</v>
      </c>
      <c r="S5" s="4">
        <f>('[1]Qc, Summer, S1'!S5*Main!$B$5)</f>
        <v>-0.70487088972581069</v>
      </c>
      <c r="T5" s="4">
        <f>('[1]Qc, Summer, S1'!T5*Main!$B$5)</f>
        <v>-0.49632920637497913</v>
      </c>
      <c r="U5" s="4">
        <f>('[1]Qc, Summer, S1'!U5*Main!$B$5)</f>
        <v>-0.44627920237077967</v>
      </c>
      <c r="V5" s="4">
        <f>('[1]Qc, Summer, S1'!V5*Main!$B$5)</f>
        <v>-0.44627920237077967</v>
      </c>
      <c r="W5" s="4">
        <f>('[1]Qc, Summer, S1'!W5*Main!$B$5)</f>
        <v>-0.58808754704934518</v>
      </c>
      <c r="X5" s="4">
        <f>('[1]Qc, Summer, S1'!X5*Main!$B$5)</f>
        <v>-0.72989589172791047</v>
      </c>
      <c r="Y5" s="4">
        <f>('[1]Qc, Summer, S1'!Y5*Main!$B$5)</f>
        <v>-0.75909172739702702</v>
      </c>
    </row>
    <row r="6" spans="1:25" x14ac:dyDescent="0.3">
      <c r="A6">
        <v>5</v>
      </c>
      <c r="B6" s="4">
        <f>('[1]Qc, Summer, S1'!B6*Main!$B$5)</f>
        <v>-0.54017382370386136</v>
      </c>
      <c r="C6" s="4">
        <f>('[1]Qc, Summer, S1'!C6*Main!$B$5)</f>
        <v>-0.70822790218950726</v>
      </c>
      <c r="D6" s="4">
        <f>('[1]Qc, Summer, S1'!D6*Main!$B$5)</f>
        <v>-0.83426846105374142</v>
      </c>
      <c r="E6" s="4">
        <f>('[1]Qc, Summer, S1'!E6*Main!$B$5)</f>
        <v>-0.82826652967925407</v>
      </c>
      <c r="F6" s="4">
        <f>('[1]Qc, Summer, S1'!F6*Main!$B$5)</f>
        <v>-0.82826652967925396</v>
      </c>
      <c r="G6" s="4">
        <f>('[1]Qc, Summer, S1'!G6*Main!$B$5)</f>
        <v>-0.90629163754758946</v>
      </c>
      <c r="H6" s="4">
        <f>('[1]Qc, Summer, S1'!H6*Main!$B$5)</f>
        <v>-0.81626266693027938</v>
      </c>
      <c r="I6" s="4">
        <f>('[1]Qc, Summer, S1'!I6*Main!$B$5)</f>
        <v>-0.32410429422231679</v>
      </c>
      <c r="J6" s="4">
        <f>('[1]Qc, Summer, S1'!J6*Main!$B$5)</f>
        <v>0.10803476474077225</v>
      </c>
      <c r="K6" s="4">
        <f>('[1]Qc, Summer, S1'!K6*Main!$B$5)</f>
        <v>0.36011588246924098</v>
      </c>
      <c r="L6" s="4">
        <f>('[1]Qc, Summer, S1'!L6*Main!$B$5)</f>
        <v>0.59419120607424747</v>
      </c>
      <c r="M6" s="4">
        <f>('[1]Qc, Summer, S1'!M6*Main!$B$5)</f>
        <v>0.63020279432117154</v>
      </c>
      <c r="N6" s="4">
        <f>('[1]Qc, Summer, S1'!N6*Main!$B$5)</f>
        <v>0.55217768645283605</v>
      </c>
      <c r="O6" s="4">
        <f>('[1]Qc, Summer, S1'!O6*Main!$B$5)</f>
        <v>0.45614678446103846</v>
      </c>
      <c r="P6" s="4">
        <f>('[1]Qc, Summer, S1'!P6*Main!$B$5)</f>
        <v>0.30009656872436741</v>
      </c>
      <c r="Q6" s="4">
        <f>('[1]Qc, Summer, S1'!Q6*Main!$B$5)</f>
        <v>0.19206180398359515</v>
      </c>
      <c r="R6" s="4">
        <f>('[1]Qc, Summer, S1'!R6*Main!$B$5)</f>
        <v>0.1620521471111584</v>
      </c>
      <c r="S6" s="4">
        <f>('[1]Qc, Summer, S1'!S6*Main!$B$5)</f>
        <v>0.1500482843621837</v>
      </c>
      <c r="T6" s="4">
        <f>('[1]Qc, Summer, S1'!T6*Main!$B$5)</f>
        <v>0.1500482843621837</v>
      </c>
      <c r="U6" s="4">
        <f>('[1]Qc, Summer, S1'!U6*Main!$B$5)</f>
        <v>3.6011588246924089E-2</v>
      </c>
      <c r="V6" s="4">
        <f>('[1]Qc, Summer, S1'!V6*Main!$B$5)</f>
        <v>0.31810236284782945</v>
      </c>
      <c r="W6" s="4">
        <f>('[1]Qc, Summer, S1'!W6*Main!$B$5)</f>
        <v>0.1500482843621837</v>
      </c>
      <c r="X6" s="4">
        <f>('[1]Qc, Summer, S1'!X6*Main!$B$5)</f>
        <v>8.4027039242822885E-2</v>
      </c>
      <c r="Y6" s="4">
        <f>('[1]Qc, Summer, S1'!Y6*Main!$B$5)</f>
        <v>-0.13204249023872169</v>
      </c>
    </row>
    <row r="7" spans="1:25" x14ac:dyDescent="0.3">
      <c r="A7">
        <v>6</v>
      </c>
      <c r="B7" s="4">
        <f>('[1]Qc, Summer, S1'!B7*Main!$B$5)</f>
        <v>0.39372669816636996</v>
      </c>
      <c r="C7" s="4">
        <f>('[1]Qc, Summer, S1'!C7*Main!$B$5)</f>
        <v>0.43679055577831671</v>
      </c>
      <c r="D7" s="4">
        <f>('[1]Qc, Summer, S1'!D7*Main!$B$5)</f>
        <v>0.33220690157787469</v>
      </c>
      <c r="E7" s="4">
        <f>('[1]Qc, Summer, S1'!E7*Main!$B$5)</f>
        <v>0.39065070833694521</v>
      </c>
      <c r="F7" s="4">
        <f>('[1]Qc, Summer, S1'!F7*Main!$B$5)</f>
        <v>0.39987867782521958</v>
      </c>
      <c r="G7" s="4">
        <f>('[1]Qc, Summer, S1'!G7*Main!$B$5)</f>
        <v>0.41064464222820624</v>
      </c>
      <c r="H7" s="4">
        <f>('[1]Qc, Summer, S1'!H7*Main!$B$5)</f>
        <v>0.39680268799579482</v>
      </c>
      <c r="I7" s="4">
        <f>('[1]Qc, Summer, S1'!I7*Main!$B$5)</f>
        <v>0.73516156923251896</v>
      </c>
      <c r="J7" s="4">
        <f>('[1]Qc, Summer, S1'!J7*Main!$B$5)</f>
        <v>0.8428212132623859</v>
      </c>
      <c r="K7" s="4">
        <f>('[1]Qc, Summer, S1'!K7*Main!$B$5)</f>
        <v>0.8412832183476735</v>
      </c>
      <c r="L7" s="4">
        <f>('[1]Qc, Summer, S1'!L7*Main!$B$5)</f>
        <v>0.73516156923251874</v>
      </c>
      <c r="M7" s="4">
        <f>('[1]Qc, Summer, S1'!M7*Main!$B$5)</f>
        <v>0.87819509630077075</v>
      </c>
      <c r="N7" s="4">
        <f>('[1]Qc, Summer, S1'!N7*Main!$B$5)</f>
        <v>0.91510697425386789</v>
      </c>
      <c r="O7" s="4">
        <f>('[1]Qc, Summer, S1'!O7*Main!$B$5)</f>
        <v>0.8428212132623859</v>
      </c>
      <c r="P7" s="4">
        <f>('[1]Qc, Summer, S1'!P7*Main!$B$5)</f>
        <v>0.73362357431780656</v>
      </c>
      <c r="Q7" s="4">
        <f>('[1]Qc, Summer, S1'!Q7*Main!$B$5)</f>
        <v>0.64595786417920087</v>
      </c>
      <c r="R7" s="4">
        <f>('[1]Qc, Summer, S1'!R7*Main!$B$5)</f>
        <v>0.78745339633273992</v>
      </c>
      <c r="S7" s="4">
        <f>('[1]Qc, Summer, S1'!S7*Main!$B$5)</f>
        <v>0.76284547769734179</v>
      </c>
      <c r="T7" s="4">
        <f>('[1]Qc, Summer, S1'!T7*Main!$B$5)</f>
        <v>0.5982800218231169</v>
      </c>
      <c r="U7" s="4">
        <f>('[1]Qc, Summer, S1'!U7*Main!$B$5)</f>
        <v>0.55521616421117015</v>
      </c>
      <c r="V7" s="4">
        <f>('[1]Qc, Summer, S1'!V7*Main!$B$5)</f>
        <v>0.65364783875276267</v>
      </c>
      <c r="W7" s="4">
        <f>('[1]Qc, Summer, S1'!W7*Main!$B$5)</f>
        <v>0.51522829642864831</v>
      </c>
      <c r="X7" s="4">
        <f>('[1]Qc, Summer, S1'!X7*Main!$B$5)</f>
        <v>0.39218870325165761</v>
      </c>
      <c r="Y7" s="4">
        <f>('[1]Qc, Summer, S1'!Y7*Main!$B$5)</f>
        <v>0.43832855069302906</v>
      </c>
    </row>
    <row r="8" spans="1:25" x14ac:dyDescent="0.3">
      <c r="A8">
        <v>7</v>
      </c>
      <c r="B8" s="4">
        <f>('[1]Qc, Summer, S1'!B8*Main!$B$5)</f>
        <v>-0.75963574917968113</v>
      </c>
      <c r="C8" s="4">
        <f>('[1]Qc, Summer, S1'!C8*Main!$B$5)</f>
        <v>-0.78103393929741882</v>
      </c>
      <c r="D8" s="4">
        <f>('[1]Qc, Summer, S1'!D8*Main!$B$5)</f>
        <v>-0.82917986706232794</v>
      </c>
      <c r="E8" s="4">
        <f>('[1]Qc, Summer, S1'!E8*Main!$B$5)</f>
        <v>-0.85057805718006585</v>
      </c>
      <c r="F8" s="4">
        <f>('[1]Qc, Summer, S1'!F8*Main!$B$5)</f>
        <v>-0.79708258188572201</v>
      </c>
      <c r="G8" s="4">
        <f>('[1]Qc, Summer, S1'!G8*Main!$B$5)</f>
        <v>-0.86127715223893442</v>
      </c>
      <c r="H8" s="4">
        <f>('[1]Qc, Summer, S1'!H8*Main!$B$5)</f>
        <v>-0.73823755906194377</v>
      </c>
      <c r="I8" s="4">
        <f>('[1]Qc, Summer, S1'!I8*Main!$B$5)</f>
        <v>-0.33702149435436557</v>
      </c>
      <c r="J8" s="4">
        <f>('[1]Qc, Summer, S1'!J8*Main!$B$5)</f>
        <v>-5.8845022823778119E-2</v>
      </c>
      <c r="K8" s="4">
        <f>('[1]Qc, Summer, S1'!K8*Main!$B$5)</f>
        <v>-4.814592776490937E-2</v>
      </c>
      <c r="L8" s="4">
        <f>('[1]Qc, Summer, S1'!L8*Main!$B$5)</f>
        <v>0.10164140305925312</v>
      </c>
      <c r="M8" s="4">
        <f>('[1]Qc, Summer, S1'!M8*Main!$B$5)</f>
        <v>3.2097285176606254E-2</v>
      </c>
      <c r="N8" s="4">
        <f>('[1]Qc, Summer, S1'!N8*Main!$B$5)</f>
        <v>1.0699095058868751E-2</v>
      </c>
      <c r="O8" s="4">
        <f>('[1]Qc, Summer, S1'!O8*Main!$B$5)</f>
        <v>0</v>
      </c>
      <c r="P8" s="4">
        <f>('[1]Qc, Summer, S1'!P8*Main!$B$5)</f>
        <v>-8.5592760470950005E-2</v>
      </c>
      <c r="Q8" s="4">
        <f>('[1]Qc, Summer, S1'!Q8*Main!$B$5)</f>
        <v>-0.14978733082416251</v>
      </c>
      <c r="R8" s="4">
        <f>('[1]Qc, Summer, S1'!R8*Main!$B$5)</f>
        <v>-0.21933144870680937</v>
      </c>
      <c r="S8" s="4">
        <f>('[1]Qc, Summer, S1'!S8*Main!$B$5)</f>
        <v>-0.28887556658945629</v>
      </c>
      <c r="T8" s="4">
        <f>('[1]Qc, Summer, S1'!T8*Main!$B$5)</f>
        <v>-0.25142873388341563</v>
      </c>
      <c r="U8" s="4">
        <f>('[1]Qc, Summer, S1'!U8*Main!$B$5)</f>
        <v>-0.30492420917775942</v>
      </c>
      <c r="V8" s="4">
        <f>('[1]Qc, Summer, S1'!V8*Main!$B$5)</f>
        <v>-0.21398190117737501</v>
      </c>
      <c r="W8" s="4">
        <f>('[1]Qc, Summer, S1'!W8*Main!$B$5)</f>
        <v>-0.40121606470757809</v>
      </c>
      <c r="X8" s="4">
        <f>('[1]Qc, Summer, S1'!X8*Main!$B$5)</f>
        <v>-0.50820701529626555</v>
      </c>
      <c r="Y8" s="4">
        <f>('[1]Qc, Summer, S1'!Y8*Main!$B$5)</f>
        <v>-0.54565384800230621</v>
      </c>
    </row>
    <row r="9" spans="1:25" x14ac:dyDescent="0.3">
      <c r="A9">
        <v>8</v>
      </c>
      <c r="B9" s="4">
        <f>('[1]Qc, Summer, S1'!B9*Main!$B$5)</f>
        <v>-0.95097698468409519</v>
      </c>
      <c r="C9" s="4">
        <f>('[1]Qc, Summer, S1'!C9*Main!$B$5)</f>
        <v>-0.95732741529968179</v>
      </c>
      <c r="D9" s="4">
        <f>('[1]Qc, Summer, S1'!D9*Main!$B$5)</f>
        <v>-0.9668530612230618</v>
      </c>
      <c r="E9" s="4">
        <f>('[1]Qc, Summer, S1'!E9*Main!$B$5)</f>
        <v>-0.97161588418475187</v>
      </c>
      <c r="F9" s="4">
        <f>('[1]Qc, Summer, S1'!F9*Main!$B$5)</f>
        <v>-0.95891502295357878</v>
      </c>
      <c r="G9" s="4">
        <f>('[1]Qc, Summer, S1'!G9*Main!$B$5)</f>
        <v>-0.93668851579902557</v>
      </c>
      <c r="H9" s="4">
        <f>('[1]Qc, Summer, S1'!H9*Main!$B$5)</f>
        <v>-0.79539143460222317</v>
      </c>
      <c r="I9" s="4">
        <f>('[1]Qc, Summer, S1'!I9*Main!$B$5)</f>
        <v>-0.65726956871321451</v>
      </c>
      <c r="J9" s="4">
        <f>('[1]Qc, Summer, S1'!J9*Main!$B$5)</f>
        <v>-0.64298109982814455</v>
      </c>
      <c r="K9" s="4">
        <f>('[1]Qc, Summer, S1'!K9*Main!$B$5)</f>
        <v>-0.63345545390476454</v>
      </c>
      <c r="L9" s="4">
        <f>('[1]Qc, Summer, S1'!L9*Main!$B$5)</f>
        <v>-0.62234220032748799</v>
      </c>
      <c r="M9" s="4">
        <f>('[1]Qc, Summer, S1'!M9*Main!$B$5)</f>
        <v>-0.61757937736579815</v>
      </c>
      <c r="N9" s="4">
        <f>('[1]Qc, Summer, S1'!N9*Main!$B$5)</f>
        <v>-0.631867846250868</v>
      </c>
      <c r="O9" s="4">
        <f>('[1]Qc, Summer, S1'!O9*Main!$B$5)</f>
        <v>-0.65568196105931775</v>
      </c>
      <c r="P9" s="4">
        <f>('[1]Qc, Summer, S1'!P9*Main!$B$5)</f>
        <v>-0.72236148252297716</v>
      </c>
      <c r="Q9" s="4">
        <f>('[1]Qc, Summer, S1'!Q9*Main!$B$5)</f>
        <v>-0.75411363560091038</v>
      </c>
      <c r="R9" s="4">
        <f>('[1]Qc, Summer, S1'!R9*Main!$B$5)</f>
        <v>-0.77951535806325678</v>
      </c>
      <c r="S9" s="4">
        <f>('[1]Qc, Summer, S1'!S9*Main!$B$5)</f>
        <v>-0.78269057337104997</v>
      </c>
      <c r="T9" s="4">
        <f>('[1]Qc, Summer, S1'!T9*Main!$B$5)</f>
        <v>-0.79697904225611993</v>
      </c>
      <c r="U9" s="4">
        <f>('[1]Qc, Summer, S1'!U9*Main!$B$5)</f>
        <v>-0.82396837237236309</v>
      </c>
      <c r="V9" s="4">
        <f>('[1]Qc, Summer, S1'!V9*Main!$B$5)</f>
        <v>-0.87635942495095254</v>
      </c>
      <c r="W9" s="4">
        <f>('[1]Qc, Summer, S1'!W9*Main!$B$5)</f>
        <v>-0.91128679333667895</v>
      </c>
      <c r="X9" s="4">
        <f>('[1]Qc, Summer, S1'!X9*Main!$B$5)</f>
        <v>-0.92557526222174891</v>
      </c>
      <c r="Y9" s="4">
        <f>('[1]Qc, Summer, S1'!Y9*Main!$B$5)</f>
        <v>-0.94303894641461183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0.71214325607944107</v>
      </c>
      <c r="C2" s="4">
        <f>('[1]Qc, Summer, S2'!C2*Main!$B$5)</f>
        <v>0.81067402291084067</v>
      </c>
      <c r="D2" s="4">
        <f>('[1]Qc, Summer, S2'!D2*Main!$B$5)</f>
        <v>0.77153256843708651</v>
      </c>
      <c r="E2" s="4">
        <f>('[1]Qc, Summer, S2'!E2*Main!$B$5)</f>
        <v>0.76396852364848766</v>
      </c>
      <c r="F2" s="4">
        <f>('[1]Qc, Summer, S2'!F2*Main!$B$5)</f>
        <v>0.7472879881976473</v>
      </c>
      <c r="G2" s="4">
        <f>('[1]Qc, Summer, S2'!G2*Main!$B$5)</f>
        <v>0.76717250768557954</v>
      </c>
      <c r="H2" s="4">
        <f>('[1]Qc, Summer, S2'!H2*Main!$B$5)</f>
        <v>0.8059506237633749</v>
      </c>
      <c r="I2" s="4">
        <f>('[1]Qc, Summer, S2'!I2*Main!$B$5)</f>
        <v>1.539695999020736</v>
      </c>
      <c r="J2" s="4">
        <f>('[1]Qc, Summer, S2'!J2*Main!$B$5)</f>
        <v>1.7748089719694122</v>
      </c>
      <c r="K2" s="4">
        <f>('[1]Qc, Summer, S2'!K2*Main!$B$5)</f>
        <v>1.7249985809597739</v>
      </c>
      <c r="L2" s="4">
        <f>('[1]Qc, Summer, S2'!L2*Main!$B$5)</f>
        <v>1.6185074001805477</v>
      </c>
      <c r="M2" s="4">
        <f>('[1]Qc, Summer, S2'!M2*Main!$B$5)</f>
        <v>1.6647174379938663</v>
      </c>
      <c r="N2" s="4">
        <f>('[1]Qc, Summer, S2'!N2*Main!$B$5)</f>
        <v>1.75393352958341</v>
      </c>
      <c r="O2" s="4">
        <f>('[1]Qc, Summer, S2'!O2*Main!$B$5)</f>
        <v>1.718095151436555</v>
      </c>
      <c r="P2" s="4">
        <f>('[1]Qc, Summer, S2'!P2*Main!$B$5)</f>
        <v>1.1924105540105669</v>
      </c>
      <c r="Q2" s="4">
        <f>('[1]Qc, Summer, S2'!Q2*Main!$B$5)</f>
        <v>1.5278709857704371</v>
      </c>
      <c r="R2" s="4">
        <f>('[1]Qc, Summer, S2'!R2*Main!$B$5)</f>
        <v>1.6104478939429141</v>
      </c>
      <c r="S2" s="4">
        <f>('[1]Qc, Summer, S2'!S2*Main!$B$5)</f>
        <v>1.4501826305617709</v>
      </c>
      <c r="T2" s="4">
        <f>('[1]Qc, Summer, S2'!T2*Main!$B$5)</f>
        <v>1.196043937970156</v>
      </c>
      <c r="U2" s="4">
        <f>('[1]Qc, Summer, S2'!U2*Main!$B$5)</f>
        <v>1.084862388806733</v>
      </c>
      <c r="V2" s="4">
        <f>('[1]Qc, Summer, S2'!V2*Main!$B$5)</f>
        <v>1.1387685944617258</v>
      </c>
      <c r="W2" s="4">
        <f>('[1]Qc, Summer, S2'!W2*Main!$B$5)</f>
        <v>1.1197428748187872</v>
      </c>
      <c r="X2" s="4">
        <f>('[1]Qc, Summer, S2'!X2*Main!$B$5)</f>
        <v>0.78837825770427161</v>
      </c>
      <c r="Y2" s="4">
        <f>('[1]Qc, Summer, S2'!Y2*Main!$B$5)</f>
        <v>0.77397684491899188</v>
      </c>
    </row>
    <row r="3" spans="1:25" x14ac:dyDescent="0.3">
      <c r="A3">
        <v>2</v>
      </c>
      <c r="B3" s="4">
        <f>('[1]Qc, Summer, S2'!B3*Main!$B$5)</f>
        <v>2.9772543534185378E-2</v>
      </c>
      <c r="C3" s="4">
        <f>('[1]Qc, Summer, S2'!C3*Main!$B$5)</f>
        <v>-0.17863526120511231</v>
      </c>
      <c r="D3" s="4">
        <f>('[1]Qc, Summer, S2'!D3*Main!$B$5)</f>
        <v>-0.20142037105270313</v>
      </c>
      <c r="E3" s="4">
        <f>('[1]Qc, Summer, S2'!E3*Main!$B$5)</f>
        <v>-0.29438361923087386</v>
      </c>
      <c r="F3" s="4">
        <f>('[1]Qc, Summer, S2'!F3*Main!$B$5)</f>
        <v>-0.34937168432972643</v>
      </c>
      <c r="G3" s="4">
        <f>('[1]Qc, Summer, S2'!G3*Main!$B$5)</f>
        <v>-0.27342131817109028</v>
      </c>
      <c r="H3" s="4">
        <f>('[1]Qc, Summer, S2'!H3*Main!$B$5)</f>
        <v>-0.34238425064313188</v>
      </c>
      <c r="I3" s="4">
        <f>('[1]Qc, Summer, S2'!I3*Main!$B$5)</f>
        <v>0.88102424744017982</v>
      </c>
      <c r="J3" s="4">
        <f>('[1]Qc, Summer, S2'!J3*Main!$B$5)</f>
        <v>1.1240654191478152</v>
      </c>
      <c r="K3" s="4">
        <f>('[1]Qc, Summer, S2'!K3*Main!$B$5)</f>
        <v>1.4141958178738057</v>
      </c>
      <c r="L3" s="4">
        <f>('[1]Qc, Summer, S2'!L3*Main!$B$5)</f>
        <v>0.82026395451327083</v>
      </c>
      <c r="M3" s="4">
        <f>('[1]Qc, Summer, S2'!M3*Main!$B$5)</f>
        <v>0.72942731658754179</v>
      </c>
      <c r="N3" s="4">
        <f>('[1]Qc, Summer, S2'!N3*Main!$B$5)</f>
        <v>0.5112978649799389</v>
      </c>
      <c r="O3" s="4">
        <f>('[1]Qc, Summer, S2'!O3*Main!$B$5)</f>
        <v>0.68476850128626376</v>
      </c>
      <c r="P3" s="4">
        <f>('[1]Qc, Summer, S2'!P3*Main!$B$5)</f>
        <v>0.30987749392723563</v>
      </c>
      <c r="Q3" s="4">
        <f>('[1]Qc, Summer, S2'!Q3*Main!$B$5)</f>
        <v>0.25564893248996934</v>
      </c>
      <c r="R3" s="4">
        <f>('[1]Qc, Summer, S2'!R3*Main!$B$5)</f>
        <v>0.29772543534185392</v>
      </c>
      <c r="S3" s="4">
        <f>('[1]Qc, Summer, S2'!S3*Main!$B$5)</f>
        <v>0.54137420997875874</v>
      </c>
      <c r="T3" s="4">
        <f>('[1]Qc, Summer, S2'!T3*Main!$B$5)</f>
        <v>1.0690773540489631</v>
      </c>
      <c r="U3" s="4">
        <f>('[1]Qc, Summer, S2'!U3*Main!$B$5)</f>
        <v>1.0739381774831154</v>
      </c>
      <c r="V3" s="4">
        <f>('[1]Qc, Summer, S2'!V3*Main!$B$5)</f>
        <v>0.83363121895719061</v>
      </c>
      <c r="W3" s="4">
        <f>('[1]Qc, Summer, S2'!W3*Main!$B$5)</f>
        <v>0.65317314896427126</v>
      </c>
      <c r="X3" s="4">
        <f>('[1]Qc, Summer, S2'!X3*Main!$B$5)</f>
        <v>0.30683947928089012</v>
      </c>
      <c r="Y3" s="4">
        <f>('[1]Qc, Summer, S2'!Y3*Main!$B$5)</f>
        <v>6.136789585617803E-2</v>
      </c>
    </row>
    <row r="4" spans="1:25" x14ac:dyDescent="0.3">
      <c r="A4">
        <v>3</v>
      </c>
      <c r="B4" s="4">
        <f>('[1]Qc, Summer, S2'!B4*Main!$B$5)</f>
        <v>-0.18702018162902573</v>
      </c>
      <c r="C4" s="4">
        <f>('[1]Qc, Summer, S2'!C4*Main!$B$5)</f>
        <v>-0.44294253543716611</v>
      </c>
      <c r="D4" s="4">
        <f>('[1]Qc, Summer, S2'!D4*Main!$B$5)</f>
        <v>-0.77268864515150093</v>
      </c>
      <c r="E4" s="4">
        <f>('[1]Qc, Summer, S2'!E4*Main!$B$5)</f>
        <v>-0.706633271402756</v>
      </c>
      <c r="F4" s="4">
        <f>('[1]Qc, Summer, S2'!F4*Main!$B$5)</f>
        <v>-0.72839439160778441</v>
      </c>
      <c r="G4" s="4">
        <f>('[1]Qc, Summer, S2'!G4*Main!$B$5)</f>
        <v>-0.68713993977785226</v>
      </c>
      <c r="H4" s="4">
        <f>('[1]Qc, Summer, S2'!H4*Main!$B$5)</f>
        <v>-3.7828643549317906E-2</v>
      </c>
      <c r="I4" s="4">
        <f>('[1]Qc, Summer, S2'!I4*Main!$B$5)</f>
        <v>0.80728448370361949</v>
      </c>
      <c r="J4" s="4">
        <f>('[1]Qc, Summer, S2'!J4*Main!$B$5)</f>
        <v>1.0925915874116767</v>
      </c>
      <c r="K4" s="4">
        <f>('[1]Qc, Summer, S2'!K4*Main!$B$5)</f>
        <v>1.0916265709946025</v>
      </c>
      <c r="L4" s="4">
        <f>('[1]Qc, Summer, S2'!L4*Main!$B$5)</f>
        <v>0.89326744646495193</v>
      </c>
      <c r="M4" s="4">
        <f>('[1]Qc, Summer, S2'!M4*Main!$B$5)</f>
        <v>1.1177785158973195</v>
      </c>
      <c r="N4" s="4">
        <f>('[1]Qc, Summer, S2'!N4*Main!$B$5)</f>
        <v>1.0024590540569245</v>
      </c>
      <c r="O4" s="4">
        <f>('[1]Qc, Summer, S2'!O4*Main!$B$5)</f>
        <v>0.87478738207797635</v>
      </c>
      <c r="P4" s="4">
        <f>('[1]Qc, Summer, S2'!P4*Main!$B$5)</f>
        <v>0.63531855818095495</v>
      </c>
      <c r="Q4" s="4">
        <f>('[1]Qc, Summer, S2'!Q4*Main!$B$5)</f>
        <v>0.40448663121674999</v>
      </c>
      <c r="R4" s="4">
        <f>('[1]Qc, Summer, S2'!R4*Main!$B$5)</f>
        <v>0.49698345479333461</v>
      </c>
      <c r="S4" s="4">
        <f>('[1]Qc, Summer, S2'!S4*Main!$B$5)</f>
        <v>0.44390755185424063</v>
      </c>
      <c r="T4" s="4">
        <f>('[1]Qc, Summer, S2'!T4*Main!$B$5)</f>
        <v>8.3666923360353612E-2</v>
      </c>
      <c r="U4" s="4">
        <f>('[1]Qc, Summer, S2'!U4*Main!$B$5)</f>
        <v>0.35348551357436597</v>
      </c>
      <c r="V4" s="4">
        <f>('[1]Qc, Summer, S2'!V4*Main!$B$5)</f>
        <v>0.50180853687870675</v>
      </c>
      <c r="W4" s="4">
        <f>('[1]Qc, Summer, S2'!W4*Main!$B$5)</f>
        <v>0.3313866376233614</v>
      </c>
      <c r="X4" s="4">
        <f>('[1]Qc, Summer, S2'!X4*Main!$B$5)</f>
        <v>-0.30701997309223189</v>
      </c>
      <c r="Y4" s="4">
        <f>('[1]Qc, Summer, S2'!Y4*Main!$B$5)</f>
        <v>-0.63488430079327163</v>
      </c>
    </row>
    <row r="5" spans="1:25" x14ac:dyDescent="0.3">
      <c r="A5">
        <v>4</v>
      </c>
      <c r="B5" s="4">
        <f>('[1]Qc, Summer, S2'!B5*Main!$B$5)</f>
        <v>-0.88488407079424858</v>
      </c>
      <c r="C5" s="4">
        <f>('[1]Qc, Summer, S2'!C5*Main!$B$5)</f>
        <v>-0.88463382077422759</v>
      </c>
      <c r="D5" s="4">
        <f>('[1]Qc, Summer, S2'!D5*Main!$B$5)</f>
        <v>-0.89189107135483658</v>
      </c>
      <c r="E5" s="4">
        <f>('[1]Qc, Summer, S2'!E5*Main!$B$5)</f>
        <v>-0.91891807351710442</v>
      </c>
      <c r="F5" s="4">
        <f>('[1]Qc, Summer, S2'!F5*Main!$B$5)</f>
        <v>-0.90331915560246201</v>
      </c>
      <c r="G5" s="4">
        <f>('[1]Qc, Summer, S2'!G5*Main!$B$5)</f>
        <v>-0.93731144998864768</v>
      </c>
      <c r="H5" s="4">
        <f>('[1]Qc, Summer, S2'!H5*Main!$B$5)</f>
        <v>-0.86778365275948033</v>
      </c>
      <c r="I5" s="4">
        <f>('[1]Qc, Summer, S2'!I5*Main!$B$5)</f>
        <v>-0.56815096212100558</v>
      </c>
      <c r="J5" s="4">
        <f>('[1]Qc, Summer, S2'!J5*Main!$B$5)</f>
        <v>-0.42509136734233505</v>
      </c>
      <c r="K5" s="4">
        <f>('[1]Qc, Summer, S2'!K5*Main!$B$5)</f>
        <v>-0.46796753743926611</v>
      </c>
      <c r="L5" s="4">
        <f>('[1]Qc, Summer, S2'!L5*Main!$B$5)</f>
        <v>-0.59134079730961808</v>
      </c>
      <c r="M5" s="4">
        <f>('[1]Qc, Summer, S2'!M5*Main!$B$5)</f>
        <v>-0.62349792488231637</v>
      </c>
      <c r="N5" s="4">
        <f>('[1]Qc, Summer, S2'!N5*Main!$B$5)</f>
        <v>-0.57223837911468189</v>
      </c>
      <c r="O5" s="4">
        <f>('[1]Qc, Summer, S2'!O5*Main!$B$5)</f>
        <v>-0.62762705021266274</v>
      </c>
      <c r="P5" s="4">
        <f>('[1]Qc, Summer, S2'!P5*Main!$B$5)</f>
        <v>-0.59642921438337837</v>
      </c>
      <c r="Q5" s="4">
        <f>('[1]Qc, Summer, S2'!Q5*Main!$B$5)</f>
        <v>-0.71896830752032692</v>
      </c>
      <c r="R5" s="4">
        <f>('[1]Qc, Summer, S2'!R5*Main!$B$5)</f>
        <v>-0.77660922879849692</v>
      </c>
      <c r="S5" s="4">
        <f>('[1]Qc, Summer, S2'!S5*Main!$B$5)</f>
        <v>-0.71896830752032692</v>
      </c>
      <c r="T5" s="4">
        <f>('[1]Qc, Summer, S2'!T5*Main!$B$5)</f>
        <v>-0.5062557905024786</v>
      </c>
      <c r="U5" s="4">
        <f>('[1]Qc, Summer, S2'!U5*Main!$B$5)</f>
        <v>-0.44181641034707181</v>
      </c>
      <c r="V5" s="4">
        <f>('[1]Qc, Summer, S2'!V5*Main!$B$5)</f>
        <v>-0.45074199439448742</v>
      </c>
      <c r="W5" s="4">
        <f>('[1]Qc, Summer, S2'!W5*Main!$B$5)</f>
        <v>-0.59984929799033193</v>
      </c>
      <c r="X5" s="4">
        <f>('[1]Qc, Summer, S2'!X5*Main!$B$5)</f>
        <v>-0.72259693281063142</v>
      </c>
      <c r="Y5" s="4">
        <f>('[1]Qc, Summer, S2'!Y5*Main!$B$5)</f>
        <v>-0.77427356194496755</v>
      </c>
    </row>
    <row r="6" spans="1:25" x14ac:dyDescent="0.3">
      <c r="A6">
        <v>5</v>
      </c>
      <c r="B6" s="4">
        <f>('[1]Qc, Summer, S2'!B6*Main!$B$5)</f>
        <v>-0.55097730017793867</v>
      </c>
      <c r="C6" s="4">
        <f>('[1]Qc, Summer, S2'!C6*Main!$B$5)</f>
        <v>-0.70114562316761209</v>
      </c>
      <c r="D6" s="4">
        <f>('[1]Qc, Summer, S2'!D6*Main!$B$5)</f>
        <v>-0.81758309183266642</v>
      </c>
      <c r="E6" s="4">
        <f>('[1]Qc, Summer, S2'!E6*Main!$B$5)</f>
        <v>-0.84483186027283919</v>
      </c>
      <c r="F6" s="4">
        <f>('[1]Qc, Summer, S2'!F6*Main!$B$5)</f>
        <v>-0.82826652967925396</v>
      </c>
      <c r="G6" s="4">
        <f>('[1]Qc, Summer, S2'!G6*Main!$B$5)</f>
        <v>-0.90629163754758946</v>
      </c>
      <c r="H6" s="4">
        <f>('[1]Qc, Summer, S2'!H6*Main!$B$5)</f>
        <v>-0.82442529359958217</v>
      </c>
      <c r="I6" s="4">
        <f>('[1]Qc, Summer, S2'!I6*Main!$B$5)</f>
        <v>-0.32410429422231679</v>
      </c>
      <c r="J6" s="4">
        <f>('[1]Qc, Summer, S2'!J6*Main!$B$5)</f>
        <v>0.11019546003558771</v>
      </c>
      <c r="K6" s="4">
        <f>('[1]Qc, Summer, S2'!K6*Main!$B$5)</f>
        <v>0.35651472364454856</v>
      </c>
      <c r="L6" s="4">
        <f>('[1]Qc, Summer, S2'!L6*Main!$B$5)</f>
        <v>0.60607503019573239</v>
      </c>
      <c r="M6" s="4">
        <f>('[1]Qc, Summer, S2'!M6*Main!$B$5)</f>
        <v>0.63650482226438321</v>
      </c>
      <c r="N6" s="4">
        <f>('[1]Qc, Summer, S2'!N6*Main!$B$5)</f>
        <v>0.55217768645283605</v>
      </c>
      <c r="O6" s="4">
        <f>('[1]Qc, Summer, S2'!O6*Main!$B$5)</f>
        <v>0.46526972015025925</v>
      </c>
      <c r="P6" s="4">
        <f>('[1]Qc, Summer, S2'!P6*Main!$B$5)</f>
        <v>0.29709560303712373</v>
      </c>
      <c r="Q6" s="4">
        <f>('[1]Qc, Summer, S2'!Q6*Main!$B$5)</f>
        <v>0.19206180398359515</v>
      </c>
      <c r="R6" s="4">
        <f>('[1]Qc, Summer, S2'!R6*Main!$B$5)</f>
        <v>0.1620521471111584</v>
      </c>
      <c r="S6" s="4">
        <f>('[1]Qc, Summer, S2'!S6*Main!$B$5)</f>
        <v>0.14704731867494003</v>
      </c>
      <c r="T6" s="4">
        <f>('[1]Qc, Summer, S2'!T6*Main!$B$5)</f>
        <v>0.1500482843621837</v>
      </c>
      <c r="U6" s="4">
        <f>('[1]Qc, Summer, S2'!U6*Main!$B$5)</f>
        <v>3.5651472364454845E-2</v>
      </c>
      <c r="V6" s="4">
        <f>('[1]Qc, Summer, S2'!V6*Main!$B$5)</f>
        <v>0.31810236284782945</v>
      </c>
      <c r="W6" s="4">
        <f>('[1]Qc, Summer, S2'!W6*Main!$B$5)</f>
        <v>0.15304925004942738</v>
      </c>
      <c r="X6" s="4">
        <f>('[1]Qc, Summer, S2'!X6*Main!$B$5)</f>
        <v>8.2346498457966433E-2</v>
      </c>
      <c r="Y6" s="4">
        <f>('[1]Qc, Summer, S2'!Y6*Main!$B$5)</f>
        <v>-0.13204249023872169</v>
      </c>
    </row>
    <row r="7" spans="1:25" x14ac:dyDescent="0.3">
      <c r="A7">
        <v>6</v>
      </c>
      <c r="B7" s="4">
        <f>('[1]Qc, Summer, S2'!B7*Main!$B$5)</f>
        <v>0.39372669816637007</v>
      </c>
      <c r="C7" s="4">
        <f>('[1]Qc, Summer, S2'!C7*Main!$B$5)</f>
        <v>0.44552636689388303</v>
      </c>
      <c r="D7" s="4">
        <f>('[1]Qc, Summer, S2'!D7*Main!$B$5)</f>
        <v>0.32888483256209594</v>
      </c>
      <c r="E7" s="4">
        <f>('[1]Qc, Summer, S2'!E7*Main!$B$5)</f>
        <v>0.38674420125357584</v>
      </c>
      <c r="F7" s="4">
        <f>('[1]Qc, Summer, S2'!F7*Main!$B$5)</f>
        <v>0.4078762513817239</v>
      </c>
      <c r="G7" s="4">
        <f>('[1]Qc, Summer, S2'!G7*Main!$B$5)</f>
        <v>0.41064464222820624</v>
      </c>
      <c r="H7" s="4">
        <f>('[1]Qc, Summer, S2'!H7*Main!$B$5)</f>
        <v>0.40473874175571067</v>
      </c>
      <c r="I7" s="4">
        <f>('[1]Qc, Summer, S2'!I7*Main!$B$5)</f>
        <v>0.72780995354019373</v>
      </c>
      <c r="J7" s="4">
        <f>('[1]Qc, Summer, S2'!J7*Main!$B$5)</f>
        <v>0.8512494253950097</v>
      </c>
      <c r="K7" s="4">
        <f>('[1]Qc, Summer, S2'!K7*Main!$B$5)</f>
        <v>0.83287038616419662</v>
      </c>
      <c r="L7" s="4">
        <f>('[1]Qc, Summer, S2'!L7*Main!$B$5)</f>
        <v>0.74251318492484408</v>
      </c>
      <c r="M7" s="4">
        <f>('[1]Qc, Summer, S2'!M7*Main!$B$5)</f>
        <v>0.89575899822678606</v>
      </c>
      <c r="N7" s="4">
        <f>('[1]Qc, Summer, S2'!N7*Main!$B$5)</f>
        <v>0.9334091137389452</v>
      </c>
      <c r="O7" s="4">
        <f>('[1]Qc, Summer, S2'!O7*Main!$B$5)</f>
        <v>0.83439300112976211</v>
      </c>
      <c r="P7" s="4">
        <f>('[1]Qc, Summer, S2'!P7*Main!$B$5)</f>
        <v>0.73362357431780667</v>
      </c>
      <c r="Q7" s="4">
        <f>('[1]Qc, Summer, S2'!Q7*Main!$B$5)</f>
        <v>0.6524174428209929</v>
      </c>
      <c r="R7" s="4">
        <f>('[1]Qc, Summer, S2'!R7*Main!$B$5)</f>
        <v>0.80320246425939479</v>
      </c>
      <c r="S7" s="4">
        <f>('[1]Qc, Summer, S2'!S7*Main!$B$5)</f>
        <v>0.77810238725128877</v>
      </c>
      <c r="T7" s="4">
        <f>('[1]Qc, Summer, S2'!T7*Main!$B$5)</f>
        <v>0.5982800218231169</v>
      </c>
      <c r="U7" s="4">
        <f>('[1]Qc, Summer, S2'!U7*Main!$B$5)</f>
        <v>0.56076832585328185</v>
      </c>
      <c r="V7" s="4">
        <f>('[1]Qc, Summer, S2'!V7*Main!$B$5)</f>
        <v>0.6471113603652352</v>
      </c>
      <c r="W7" s="4">
        <f>('[1]Qc, Summer, S2'!W7*Main!$B$5)</f>
        <v>0.51007601346436182</v>
      </c>
      <c r="X7" s="4">
        <f>('[1]Qc, Summer, S2'!X7*Main!$B$5)</f>
        <v>0.38434492918662444</v>
      </c>
      <c r="Y7" s="4">
        <f>('[1]Qc, Summer, S2'!Y7*Main!$B$5)</f>
        <v>0.44709512170688964</v>
      </c>
    </row>
    <row r="8" spans="1:25" x14ac:dyDescent="0.3">
      <c r="A8">
        <v>7</v>
      </c>
      <c r="B8" s="4">
        <f>('[1]Qc, Summer, S2'!B8*Main!$B$5)</f>
        <v>-0.77482846416327478</v>
      </c>
      <c r="C8" s="4">
        <f>('[1]Qc, Summer, S2'!C8*Main!$B$5)</f>
        <v>-0.78103393929741882</v>
      </c>
      <c r="D8" s="4">
        <f>('[1]Qc, Summer, S2'!D8*Main!$B$5)</f>
        <v>-0.81259626972108134</v>
      </c>
      <c r="E8" s="4">
        <f>('[1]Qc, Summer, S2'!E8*Main!$B$5)</f>
        <v>-0.84207227660826522</v>
      </c>
      <c r="F8" s="4">
        <f>('[1]Qc, Summer, S2'!F8*Main!$B$5)</f>
        <v>-0.78114093024800746</v>
      </c>
      <c r="G8" s="4">
        <f>('[1]Qc, Summer, S2'!G8*Main!$B$5)</f>
        <v>-0.85266438071654527</v>
      </c>
      <c r="H8" s="4">
        <f>('[1]Qc, Summer, S2'!H8*Main!$B$5)</f>
        <v>-0.74561993465256315</v>
      </c>
      <c r="I8" s="4">
        <f>('[1]Qc, Summer, S2'!I8*Main!$B$5)</f>
        <v>-0.33028106446727828</v>
      </c>
      <c r="J8" s="4">
        <f>('[1]Qc, Summer, S2'!J8*Main!$B$5)</f>
        <v>-5.7668122367302552E-2</v>
      </c>
      <c r="K8" s="4">
        <f>('[1]Qc, Summer, S2'!K8*Main!$B$5)</f>
        <v>-4.910884632020756E-2</v>
      </c>
      <c r="L8" s="4">
        <f>('[1]Qc, Summer, S2'!L8*Main!$B$5)</f>
        <v>0.10164140305925312</v>
      </c>
      <c r="M8" s="4">
        <f>('[1]Qc, Summer, S2'!M8*Main!$B$5)</f>
        <v>3.2739230880138373E-2</v>
      </c>
      <c r="N8" s="4">
        <f>('[1]Qc, Summer, S2'!N8*Main!$B$5)</f>
        <v>1.059210410828006E-2</v>
      </c>
      <c r="O8" s="4">
        <f>('[1]Qc, Summer, S2'!O8*Main!$B$5)</f>
        <v>0</v>
      </c>
      <c r="P8" s="4">
        <f>('[1]Qc, Summer, S2'!P8*Main!$B$5)</f>
        <v>-8.3880905261531011E-2</v>
      </c>
      <c r="Q8" s="4">
        <f>('[1]Qc, Summer, S2'!Q8*Main!$B$5)</f>
        <v>-0.15128520413240412</v>
      </c>
      <c r="R8" s="4">
        <f>('[1]Qc, Summer, S2'!R8*Main!$B$5)</f>
        <v>-0.21713813421974129</v>
      </c>
      <c r="S8" s="4">
        <f>('[1]Qc, Summer, S2'!S8*Main!$B$5)</f>
        <v>-0.28598681092356176</v>
      </c>
      <c r="T8" s="4">
        <f>('[1]Qc, Summer, S2'!T8*Main!$B$5)</f>
        <v>-0.24640015920574734</v>
      </c>
      <c r="U8" s="4">
        <f>('[1]Qc, Summer, S2'!U8*Main!$B$5)</f>
        <v>-0.31102269336131466</v>
      </c>
      <c r="V8" s="4">
        <f>('[1]Qc, Summer, S2'!V8*Main!$B$5)</f>
        <v>-0.21612172018914874</v>
      </c>
      <c r="W8" s="4">
        <f>('[1]Qc, Summer, S2'!W8*Main!$B$5)</f>
        <v>-0.40924038600172968</v>
      </c>
      <c r="X8" s="4">
        <f>('[1]Qc, Summer, S2'!X8*Main!$B$5)</f>
        <v>-0.49804287499034033</v>
      </c>
      <c r="Y8" s="4">
        <f>('[1]Qc, Summer, S2'!Y8*Main!$B$5)</f>
        <v>-0.55111038648232935</v>
      </c>
    </row>
    <row r="9" spans="1:25" x14ac:dyDescent="0.3">
      <c r="A9">
        <v>8</v>
      </c>
      <c r="B9" s="4">
        <f>('[1]Qc, Summer, S2'!B9*Main!$B$5)</f>
        <v>-0.93195744499041322</v>
      </c>
      <c r="C9" s="4">
        <f>('[1]Qc, Summer, S2'!C9*Main!$B$5)</f>
        <v>-0.95732741529968168</v>
      </c>
      <c r="D9" s="4">
        <f>('[1]Qc, Summer, S2'!D9*Main!$B$5)</f>
        <v>-0.9571845306108312</v>
      </c>
      <c r="E9" s="4">
        <f>('[1]Qc, Summer, S2'!E9*Main!$B$5)</f>
        <v>-0.98133204302659915</v>
      </c>
      <c r="F9" s="4">
        <f>('[1]Qc, Summer, S2'!F9*Main!$B$5)</f>
        <v>-0.96850417318311444</v>
      </c>
      <c r="G9" s="4">
        <f>('[1]Qc, Summer, S2'!G9*Main!$B$5)</f>
        <v>-0.94605540095701579</v>
      </c>
      <c r="H9" s="4">
        <f>('[1]Qc, Summer, S2'!H9*Main!$B$5)</f>
        <v>-0.81129926329426771</v>
      </c>
      <c r="I9" s="4">
        <f>('[1]Qc, Summer, S2'!I9*Main!$B$5)</f>
        <v>-0.66384226440034655</v>
      </c>
      <c r="J9" s="4">
        <f>('[1]Qc, Summer, S2'!J9*Main!$B$5)</f>
        <v>-0.64298109982814444</v>
      </c>
      <c r="K9" s="4">
        <f>('[1]Qc, Summer, S2'!K9*Main!$B$5)</f>
        <v>-0.6461245629828597</v>
      </c>
      <c r="L9" s="4">
        <f>('[1]Qc, Summer, S2'!L9*Main!$B$5)</f>
        <v>-0.63478904433403782</v>
      </c>
      <c r="M9" s="4">
        <f>('[1]Qc, Summer, S2'!M9*Main!$B$5)</f>
        <v>-0.61140358359214009</v>
      </c>
      <c r="N9" s="4">
        <f>('[1]Qc, Summer, S2'!N9*Main!$B$5)</f>
        <v>-0.62554916778835934</v>
      </c>
      <c r="O9" s="4">
        <f>('[1]Qc, Summer, S2'!O9*Main!$B$5)</f>
        <v>-0.65568196105931775</v>
      </c>
      <c r="P9" s="4">
        <f>('[1]Qc, Summer, S2'!P9*Main!$B$5)</f>
        <v>-0.72236148252297716</v>
      </c>
      <c r="Q9" s="4">
        <f>('[1]Qc, Summer, S2'!Q9*Main!$B$5)</f>
        <v>-0.75411363560091038</v>
      </c>
      <c r="R9" s="4">
        <f>('[1]Qc, Summer, S2'!R9*Main!$B$5)</f>
        <v>-0.76392505090199159</v>
      </c>
      <c r="S9" s="4">
        <f>('[1]Qc, Summer, S2'!S9*Main!$B$5)</f>
        <v>-0.79834438483847103</v>
      </c>
      <c r="T9" s="4">
        <f>('[1]Qc, Summer, S2'!T9*Main!$B$5)</f>
        <v>-0.78103946141099745</v>
      </c>
      <c r="U9" s="4">
        <f>('[1]Qc, Summer, S2'!U9*Main!$B$5)</f>
        <v>-0.82396837237236309</v>
      </c>
      <c r="V9" s="4">
        <f>('[1]Qc, Summer, S2'!V9*Main!$B$5)</f>
        <v>-0.85883223645193352</v>
      </c>
      <c r="W9" s="4">
        <f>('[1]Qc, Summer, S2'!W9*Main!$B$5)</f>
        <v>-0.9021739254033122</v>
      </c>
      <c r="X9" s="4">
        <f>('[1]Qc, Summer, S2'!X9*Main!$B$5)</f>
        <v>-0.93483101484396636</v>
      </c>
      <c r="Y9" s="4">
        <f>('[1]Qc, Summer, S2'!Y9*Main!$B$5)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0.71214325607944107</v>
      </c>
      <c r="C2" s="4">
        <f>('[1]Qc, Summer, S3'!C2*Main!$B$5)</f>
        <v>0.80264754743647582</v>
      </c>
      <c r="D2" s="4">
        <f>('[1]Qc, Summer, S3'!D2*Main!$B$5)</f>
        <v>0.74884043407128986</v>
      </c>
      <c r="E2" s="4">
        <f>('[1]Qc, Summer, S3'!E2*Main!$B$5)</f>
        <v>0.74127638928269102</v>
      </c>
      <c r="F2" s="4">
        <f>('[1]Qc, Summer, S3'!F2*Main!$B$5)</f>
        <v>0.73249020625313932</v>
      </c>
      <c r="G2" s="4">
        <f>('[1]Qc, Summer, S3'!G2*Main!$B$5)</f>
        <v>0.76717250768557954</v>
      </c>
      <c r="H2" s="4">
        <f>('[1]Qc, Summer, S3'!H2*Main!$B$5)</f>
        <v>0.8059506237633749</v>
      </c>
      <c r="I2" s="4">
        <f>('[1]Qc, Summer, S3'!I2*Main!$B$5)</f>
        <v>1.539695999020736</v>
      </c>
      <c r="J2" s="4">
        <f>('[1]Qc, Summer, S3'!J2*Main!$B$5)</f>
        <v>1.7748089719694122</v>
      </c>
      <c r="K2" s="4">
        <f>('[1]Qc, Summer, S3'!K2*Main!$B$5)</f>
        <v>1.6911750793723273</v>
      </c>
      <c r="L2" s="4">
        <f>('[1]Qc, Summer, S3'!L2*Main!$B$5)</f>
        <v>1.6350227818150433</v>
      </c>
      <c r="M2" s="4">
        <f>('[1]Qc, Summer, S3'!M2*Main!$B$5)</f>
        <v>1.6811997888650927</v>
      </c>
      <c r="N2" s="4">
        <f>('[1]Qc, Summer, S3'!N2*Main!$B$5)</f>
        <v>1.7890122001750779</v>
      </c>
      <c r="O2" s="4">
        <f>('[1]Qc, Summer, S3'!O2*Main!$B$5)</f>
        <v>1.6670626221859643</v>
      </c>
      <c r="P2" s="4">
        <f>('[1]Qc, Summer, S3'!P2*Main!$B$5)</f>
        <v>1.1924105540105669</v>
      </c>
      <c r="Q2" s="4">
        <f>('[1]Qc, Summer, S3'!Q2*Main!$B$5)</f>
        <v>1.5434615060334009</v>
      </c>
      <c r="R2" s="4">
        <f>('[1]Qc, Summer, S3'!R2*Main!$B$5)</f>
        <v>1.6104478939429141</v>
      </c>
      <c r="S2" s="4">
        <f>('[1]Qc, Summer, S3'!S2*Main!$B$5)</f>
        <v>1.4649804125062786</v>
      </c>
      <c r="T2" s="4">
        <f>('[1]Qc, Summer, S3'!T2*Main!$B$5)</f>
        <v>1.149140254128189</v>
      </c>
      <c r="U2" s="4">
        <f>('[1]Qc, Summer, S3'!U2*Main!$B$5)</f>
        <v>1.0742264830341179</v>
      </c>
      <c r="V2" s="4">
        <f>('[1]Qc, Summer, S3'!V2*Main!$B$5)</f>
        <v>1.1387685944617258</v>
      </c>
      <c r="W2" s="4">
        <f>('[1]Qc, Summer, S3'!W2*Main!$B$5)</f>
        <v>1.0973480173224115</v>
      </c>
      <c r="X2" s="4">
        <f>('[1]Qc, Summer, S3'!X2*Main!$B$5)</f>
        <v>0.75746146328449637</v>
      </c>
      <c r="Y2" s="4">
        <f>('[1]Qc, Summer, S3'!Y2*Main!$B$5)</f>
        <v>0.7509874336837743</v>
      </c>
    </row>
    <row r="3" spans="1:25" x14ac:dyDescent="0.3">
      <c r="A3">
        <v>2</v>
      </c>
      <c r="B3" s="4">
        <f>('[1]Qc, Summer, S3'!B3*Main!$B$5)</f>
        <v>3.0076344998819931E-2</v>
      </c>
      <c r="C3" s="4">
        <f>('[1]Qc, Summer, S3'!C3*Main!$B$5)</f>
        <v>-0.18228087878072688</v>
      </c>
      <c r="D3" s="4">
        <f>('[1]Qc, Summer, S3'!D3*Main!$B$5)</f>
        <v>-0.19944566153257864</v>
      </c>
      <c r="E3" s="4">
        <f>('[1]Qc, Summer, S3'!E3*Main!$B$5)</f>
        <v>-0.2857252774887894</v>
      </c>
      <c r="F3" s="4">
        <f>('[1]Qc, Summer, S3'!F3*Main!$B$5)</f>
        <v>-0.35286540117302362</v>
      </c>
      <c r="G3" s="4">
        <f>('[1]Qc, Summer, S3'!G3*Main!$B$5)</f>
        <v>-0.26795289180766851</v>
      </c>
      <c r="H3" s="4">
        <f>('[1]Qc, Summer, S3'!H3*Main!$B$5)</f>
        <v>-0.34937168432972643</v>
      </c>
      <c r="I3" s="4">
        <f>('[1]Qc, Summer, S3'!I3*Main!$B$5)</f>
        <v>0.88983448991458169</v>
      </c>
      <c r="J3" s="4">
        <f>('[1]Qc, Summer, S3'!J3*Main!$B$5)</f>
        <v>1.1465467275307719</v>
      </c>
      <c r="K3" s="4">
        <f>('[1]Qc, Summer, S3'!K3*Main!$B$5)</f>
        <v>1.4430569570140872</v>
      </c>
      <c r="L3" s="4">
        <f>('[1]Qc, Summer, S3'!L3*Main!$B$5)</f>
        <v>0.82846659405840362</v>
      </c>
      <c r="M3" s="4">
        <f>('[1]Qc, Summer, S3'!M3*Main!$B$5)</f>
        <v>0.72942731658754179</v>
      </c>
      <c r="N3" s="4">
        <f>('[1]Qc, Summer, S3'!N3*Main!$B$5)</f>
        <v>0.50613324008115157</v>
      </c>
      <c r="O3" s="4">
        <f>('[1]Qc, Summer, S3'!O3*Main!$B$5)</f>
        <v>0.70573080234604724</v>
      </c>
      <c r="P3" s="4">
        <f>('[1]Qc, Summer, S3'!P3*Main!$B$5)</f>
        <v>0.29772543534185392</v>
      </c>
      <c r="Q3" s="4">
        <f>('[1]Qc, Summer, S3'!Q3*Main!$B$5)</f>
        <v>0.25564893248996934</v>
      </c>
      <c r="R3" s="4">
        <f>('[1]Qc, Summer, S3'!R3*Main!$B$5)</f>
        <v>0.30076344998819926</v>
      </c>
      <c r="S3" s="4">
        <f>('[1]Qc, Summer, S3'!S3*Main!$B$5)</f>
        <v>0.54684263634218044</v>
      </c>
      <c r="T3" s="4">
        <f>('[1]Qc, Summer, S3'!T3*Main!$B$5)</f>
        <v>1.0271527519293959</v>
      </c>
      <c r="U3" s="4">
        <f>('[1]Qc, Summer, S3'!U3*Main!$B$5)</f>
        <v>1.0739381774831154</v>
      </c>
      <c r="V3" s="4">
        <f>('[1]Qc, Summer, S3'!V3*Main!$B$5)</f>
        <v>0.84213765996695789</v>
      </c>
      <c r="W3" s="4">
        <f>('[1]Qc, Summer, S3'!W3*Main!$B$5)</f>
        <v>0.65317314896427126</v>
      </c>
      <c r="X3" s="4">
        <f>('[1]Qc, Summer, S3'!X3*Main!$B$5)</f>
        <v>0.29772543534185381</v>
      </c>
      <c r="Y3" s="4">
        <f>('[1]Qc, Summer, S3'!Y3*Main!$B$5)</f>
        <v>6.0152689997639862E-2</v>
      </c>
    </row>
    <row r="4" spans="1:25" x14ac:dyDescent="0.3">
      <c r="A4">
        <v>3</v>
      </c>
      <c r="B4" s="4">
        <f>('[1]Qc, Summer, S3'!B4*Main!$B$5)</f>
        <v>-0.18335311924414288</v>
      </c>
      <c r="C4" s="4">
        <f>('[1]Qc, Summer, S3'!C4*Main!$B$5)</f>
        <v>-0.43425738768349625</v>
      </c>
      <c r="D4" s="4">
        <f>('[1]Qc, Summer, S3'!D4*Main!$B$5)</f>
        <v>-0.75753788740343231</v>
      </c>
      <c r="E4" s="4">
        <f>('[1]Qc, Summer, S3'!E4*Main!$B$5)</f>
        <v>-0.706633271402756</v>
      </c>
      <c r="F4" s="4">
        <f>('[1]Qc, Summer, S3'!F4*Main!$B$5)</f>
        <v>-0.70697102714873195</v>
      </c>
      <c r="G4" s="4">
        <f>('[1]Qc, Summer, S3'!G4*Main!$B$5)</f>
        <v>-0.68713993977785226</v>
      </c>
      <c r="H4" s="4">
        <f>('[1]Qc, Summer, S3'!H4*Main!$B$5)</f>
        <v>-3.7828643549317906E-2</v>
      </c>
      <c r="I4" s="4">
        <f>('[1]Qc, Summer, S3'!I4*Main!$B$5)</f>
        <v>0.83174764987645644</v>
      </c>
      <c r="J4" s="4">
        <f>('[1]Qc, Summer, S3'!J4*Main!$B$5)</f>
        <v>1.0925915874116767</v>
      </c>
      <c r="K4" s="4">
        <f>('[1]Qc, Summer, S3'!K4*Main!$B$5)</f>
        <v>1.0808183871233688</v>
      </c>
      <c r="L4" s="4">
        <f>('[1]Qc, Summer, S3'!L4*Main!$B$5)</f>
        <v>0.89326744646495193</v>
      </c>
      <c r="M4" s="4">
        <f>('[1]Qc, Summer, S3'!M4*Main!$B$5)</f>
        <v>1.1403599000568612</v>
      </c>
      <c r="N4" s="4">
        <f>('[1]Qc, Summer, S3'!N4*Main!$B$5)</f>
        <v>1.0331465761198915</v>
      </c>
      <c r="O4" s="4">
        <f>('[1]Qc, Summer, S3'!O4*Main!$B$5)</f>
        <v>0.8926401857938534</v>
      </c>
      <c r="P4" s="4">
        <f>('[1]Qc, Summer, S3'!P4*Main!$B$5)</f>
        <v>0.648153276528045</v>
      </c>
      <c r="Q4" s="4">
        <f>('[1]Qc, Summer, S3'!Q4*Main!$B$5)</f>
        <v>0.40048181308589109</v>
      </c>
      <c r="R4" s="4">
        <f>('[1]Qc, Summer, S3'!R4*Main!$B$5)</f>
        <v>0.50195328934126804</v>
      </c>
      <c r="S4" s="4">
        <f>('[1]Qc, Summer, S3'!S4*Main!$B$5)</f>
        <v>0.44834662737278297</v>
      </c>
      <c r="T4" s="4">
        <f>('[1]Qc, Summer, S3'!T4*Main!$B$5)</f>
        <v>8.3666923360353612E-2</v>
      </c>
      <c r="U4" s="4">
        <f>('[1]Qc, Summer, S3'!U4*Main!$B$5)</f>
        <v>0.34991495283119056</v>
      </c>
      <c r="V4" s="4">
        <f>('[1]Qc, Summer, S3'!V4*Main!$B$5)</f>
        <v>0.49679045150991979</v>
      </c>
      <c r="W4" s="4">
        <f>('[1]Qc, Summer, S3'!W4*Main!$B$5)</f>
        <v>0.32482452598725525</v>
      </c>
      <c r="X4" s="4">
        <f>('[1]Qc, Summer, S3'!X4*Main!$B$5)</f>
        <v>-0.31005977480601626</v>
      </c>
      <c r="Y4" s="4">
        <f>('[1]Qc, Summer, S3'!Y4*Main!$B$5)</f>
        <v>-0.62865994490314148</v>
      </c>
    </row>
    <row r="5" spans="1:25" x14ac:dyDescent="0.3">
      <c r="A5">
        <v>4</v>
      </c>
      <c r="B5" s="4">
        <f>('[1]Qc, Summer, S3'!B5*Main!$B$5)</f>
        <v>-0.88488407079424858</v>
      </c>
      <c r="C5" s="4">
        <f>('[1]Qc, Summer, S3'!C5*Main!$B$5)</f>
        <v>-0.86711631937275779</v>
      </c>
      <c r="D5" s="4">
        <f>('[1]Qc, Summer, S3'!D5*Main!$B$5)</f>
        <v>-0.88288207063408064</v>
      </c>
      <c r="E5" s="4">
        <f>('[1]Qc, Summer, S3'!E5*Main!$B$5)</f>
        <v>-0.91891807351710442</v>
      </c>
      <c r="F5" s="4">
        <f>('[1]Qc, Summer, S3'!F5*Main!$B$5)</f>
        <v>-0.9401893252188892</v>
      </c>
      <c r="G5" s="4">
        <f>('[1]Qc, Summer, S3'!G5*Main!$B$5)</f>
        <v>-0.92784365756452003</v>
      </c>
      <c r="H5" s="4">
        <f>('[1]Qc, Summer, S3'!H5*Main!$B$5)</f>
        <v>-0.85059981805137197</v>
      </c>
      <c r="I5" s="4">
        <f>('[1]Qc, Summer, S3'!I5*Main!$B$5)</f>
        <v>-0.59134079730961808</v>
      </c>
      <c r="J5" s="4">
        <f>('[1]Qc, Summer, S3'!J5*Main!$B$5)</f>
        <v>-0.42942903435603241</v>
      </c>
      <c r="K5" s="4">
        <f>('[1]Qc, Summer, S3'!K5*Main!$B$5)</f>
        <v>-0.46337962040554775</v>
      </c>
      <c r="L5" s="4">
        <f>('[1]Qc, Summer, S3'!L5*Main!$B$5)</f>
        <v>-0.57974587971531177</v>
      </c>
      <c r="M5" s="4">
        <f>('[1]Qc, Summer, S3'!M5*Main!$B$5)</f>
        <v>-0.62979588371951156</v>
      </c>
      <c r="N5" s="4">
        <f>('[1]Qc, Summer, S3'!N5*Main!$B$5)</f>
        <v>-0.59559504764997495</v>
      </c>
      <c r="O5" s="4">
        <f>('[1]Qc, Summer, S3'!O5*Main!$B$5)</f>
        <v>-0.6339667173865281</v>
      </c>
      <c r="P5" s="4">
        <f>('[1]Qc, Summer, S3'!P5*Main!$B$5)</f>
        <v>-0.60239350652721213</v>
      </c>
      <c r="Q5" s="4">
        <f>('[1]Qc, Summer, S3'!Q5*Main!$B$5)</f>
        <v>-0.69077347193129446</v>
      </c>
      <c r="R5" s="4">
        <f>('[1]Qc, Summer, S3'!R5*Main!$B$5)</f>
        <v>-0.80830756466782328</v>
      </c>
      <c r="S5" s="4">
        <f>('[1]Qc, Summer, S3'!S5*Main!$B$5)</f>
        <v>-0.70487088972581069</v>
      </c>
      <c r="T5" s="4">
        <f>('[1]Qc, Summer, S3'!T5*Main!$B$5)</f>
        <v>-0.48640262224747954</v>
      </c>
      <c r="U5" s="4">
        <f>('[1]Qc, Summer, S3'!U5*Main!$B$5)</f>
        <v>-0.45074199439448742</v>
      </c>
      <c r="V5" s="4">
        <f>('[1]Qc, Summer, S3'!V5*Main!$B$5)</f>
        <v>-0.44181641034707181</v>
      </c>
      <c r="W5" s="4">
        <f>('[1]Qc, Summer, S3'!W5*Main!$B$5)</f>
        <v>-0.58220667157885164</v>
      </c>
      <c r="X5" s="4">
        <f>('[1]Qc, Summer, S3'!X5*Main!$B$5)</f>
        <v>-0.73719485064518975</v>
      </c>
      <c r="Y5" s="4">
        <f>('[1]Qc, Summer, S3'!Y5*Main!$B$5)</f>
        <v>-0.7515008101230567</v>
      </c>
    </row>
    <row r="6" spans="1:25" x14ac:dyDescent="0.3">
      <c r="A6">
        <v>5</v>
      </c>
      <c r="B6" s="4">
        <f>('[1]Qc, Summer, S3'!B6*Main!$B$5)</f>
        <v>-0.53477208546682276</v>
      </c>
      <c r="C6" s="4">
        <f>('[1]Qc, Summer, S3'!C6*Main!$B$5)</f>
        <v>-0.70114562316761209</v>
      </c>
      <c r="D6" s="4">
        <f>('[1]Qc, Summer, S3'!D6*Main!$B$5)</f>
        <v>-0.83426846105374142</v>
      </c>
      <c r="E6" s="4">
        <f>('[1]Qc, Summer, S3'!E6*Main!$B$5)</f>
        <v>-0.84483186027283919</v>
      </c>
      <c r="F6" s="4">
        <f>('[1]Qc, Summer, S3'!F6*Main!$B$5)</f>
        <v>-0.84483186027283907</v>
      </c>
      <c r="G6" s="4">
        <f>('[1]Qc, Summer, S3'!G6*Main!$B$5)</f>
        <v>-0.9153545539230652</v>
      </c>
      <c r="H6" s="4">
        <f>('[1]Qc, Summer, S3'!H6*Main!$B$5)</f>
        <v>-0.80810004026097659</v>
      </c>
      <c r="I6" s="4">
        <f>('[1]Qc, Summer, S3'!I6*Main!$B$5)</f>
        <v>-0.32734533716454001</v>
      </c>
      <c r="J6" s="4">
        <f>('[1]Qc, Summer, S3'!J6*Main!$B$5)</f>
        <v>0.10911511238817999</v>
      </c>
      <c r="K6" s="4">
        <f>('[1]Qc, Summer, S3'!K6*Main!$B$5)</f>
        <v>0.36011588246924098</v>
      </c>
      <c r="L6" s="4">
        <f>('[1]Qc, Summer, S3'!L6*Main!$B$5)</f>
        <v>0.60607503019573239</v>
      </c>
      <c r="M6" s="4">
        <f>('[1]Qc, Summer, S3'!M6*Main!$B$5)</f>
        <v>0.64280685020759498</v>
      </c>
      <c r="N6" s="4">
        <f>('[1]Qc, Summer, S3'!N6*Main!$B$5)</f>
        <v>0.55769946331736442</v>
      </c>
      <c r="O6" s="4">
        <f>('[1]Qc, Summer, S3'!O6*Main!$B$5)</f>
        <v>0.45614678446103846</v>
      </c>
      <c r="P6" s="4">
        <f>('[1]Qc, Summer, S3'!P6*Main!$B$5)</f>
        <v>0.29709560303712373</v>
      </c>
      <c r="Q6" s="4">
        <f>('[1]Qc, Summer, S3'!Q6*Main!$B$5)</f>
        <v>0.19398242202343111</v>
      </c>
      <c r="R6" s="4">
        <f>('[1]Qc, Summer, S3'!R6*Main!$B$5)</f>
        <v>0.16529319005338158</v>
      </c>
      <c r="S6" s="4">
        <f>('[1]Qc, Summer, S3'!S6*Main!$B$5)</f>
        <v>0.14704731867494003</v>
      </c>
      <c r="T6" s="4">
        <f>('[1]Qc, Summer, S3'!T6*Main!$B$5)</f>
        <v>0.15154876720580554</v>
      </c>
      <c r="U6" s="4">
        <f>('[1]Qc, Summer, S3'!U6*Main!$B$5)</f>
        <v>3.6371704129393327E-2</v>
      </c>
      <c r="V6" s="4">
        <f>('[1]Qc, Summer, S3'!V6*Main!$B$5)</f>
        <v>0.31810236284782945</v>
      </c>
      <c r="W6" s="4">
        <f>('[1]Qc, Summer, S3'!W6*Main!$B$5)</f>
        <v>0.1500482843621837</v>
      </c>
      <c r="X6" s="4">
        <f>('[1]Qc, Summer, S3'!X6*Main!$B$5)</f>
        <v>8.2346498457966433E-2</v>
      </c>
      <c r="Y6" s="4">
        <f>('[1]Qc, Summer, S3'!Y6*Main!$B$5)</f>
        <v>-0.1333629151411089</v>
      </c>
    </row>
    <row r="7" spans="1:25" x14ac:dyDescent="0.3">
      <c r="A7">
        <v>6</v>
      </c>
      <c r="B7" s="4">
        <f>('[1]Qc, Summer, S3'!B7*Main!$B$5)</f>
        <v>0.39372669816637007</v>
      </c>
      <c r="C7" s="4">
        <f>('[1]Qc, Summer, S3'!C7*Main!$B$5)</f>
        <v>0.43679055577831671</v>
      </c>
      <c r="D7" s="4">
        <f>('[1]Qc, Summer, S3'!D7*Main!$B$5)</f>
        <v>0.32888483256209594</v>
      </c>
      <c r="E7" s="4">
        <f>('[1]Qc, Summer, S3'!E7*Main!$B$5)</f>
        <v>0.39455721542031463</v>
      </c>
      <c r="F7" s="4">
        <f>('[1]Qc, Summer, S3'!F7*Main!$B$5)</f>
        <v>0.40387746460347174</v>
      </c>
      <c r="G7" s="4">
        <f>('[1]Qc, Summer, S3'!G7*Main!$B$5)</f>
        <v>0.41064464222820624</v>
      </c>
      <c r="H7" s="4">
        <f>('[1]Qc, Summer, S3'!H7*Main!$B$5)</f>
        <v>0.38886663423587892</v>
      </c>
      <c r="I7" s="4">
        <f>('[1]Qc, Summer, S3'!I7*Main!$B$5)</f>
        <v>0.74986480061716931</v>
      </c>
      <c r="J7" s="4">
        <f>('[1]Qc, Summer, S3'!J7*Main!$B$5)</f>
        <v>0.84282121326238579</v>
      </c>
      <c r="K7" s="4">
        <f>('[1]Qc, Summer, S3'!K7*Main!$B$5)</f>
        <v>0.83287038616419662</v>
      </c>
      <c r="L7" s="4">
        <f>('[1]Qc, Summer, S3'!L7*Main!$B$5)</f>
        <v>0.74251318492484408</v>
      </c>
      <c r="M7" s="4">
        <f>('[1]Qc, Summer, S3'!M7*Main!$B$5)</f>
        <v>0.86941314533776293</v>
      </c>
      <c r="N7" s="4">
        <f>('[1]Qc, Summer, S3'!N7*Main!$B$5)</f>
        <v>0.90595590451132924</v>
      </c>
      <c r="O7" s="4">
        <f>('[1]Qc, Summer, S3'!O7*Main!$B$5)</f>
        <v>0.8512494253950097</v>
      </c>
      <c r="P7" s="4">
        <f>('[1]Qc, Summer, S3'!P7*Main!$B$5)</f>
        <v>0.74095981006098466</v>
      </c>
      <c r="Q7" s="4">
        <f>('[1]Qc, Summer, S3'!Q7*Main!$B$5)</f>
        <v>0.64595786417920087</v>
      </c>
      <c r="R7" s="4">
        <f>('[1]Qc, Summer, S3'!R7*Main!$B$5)</f>
        <v>0.80320246425939479</v>
      </c>
      <c r="S7" s="4">
        <f>('[1]Qc, Summer, S3'!S7*Main!$B$5)</f>
        <v>0.77810238725128877</v>
      </c>
      <c r="T7" s="4">
        <f>('[1]Qc, Summer, S3'!T7*Main!$B$5)</f>
        <v>0.5982800218231169</v>
      </c>
      <c r="U7" s="4">
        <f>('[1]Qc, Summer, S3'!U7*Main!$B$5)</f>
        <v>0.54411184092694675</v>
      </c>
      <c r="V7" s="4">
        <f>('[1]Qc, Summer, S3'!V7*Main!$B$5)</f>
        <v>0.66672079552781793</v>
      </c>
      <c r="W7" s="4">
        <f>('[1]Qc, Summer, S3'!W7*Main!$B$5)</f>
        <v>0.52038057939293481</v>
      </c>
      <c r="X7" s="4">
        <f>('[1]Qc, Summer, S3'!X7*Main!$B$5)</f>
        <v>0.38434492918662444</v>
      </c>
      <c r="Y7" s="4">
        <f>('[1]Qc, Summer, S3'!Y7*Main!$B$5)</f>
        <v>0.43394526518609872</v>
      </c>
    </row>
    <row r="8" spans="1:25" x14ac:dyDescent="0.3">
      <c r="A8">
        <v>7</v>
      </c>
      <c r="B8" s="4">
        <f>('[1]Qc, Summer, S3'!B8*Main!$B$5)</f>
        <v>-0.7672321066714779</v>
      </c>
      <c r="C8" s="4">
        <f>('[1]Qc, Summer, S3'!C8*Main!$B$5)</f>
        <v>-0.78103393929741882</v>
      </c>
      <c r="D8" s="4">
        <f>('[1]Qc, Summer, S3'!D8*Main!$B$5)</f>
        <v>-0.84576346440357464</v>
      </c>
      <c r="E8" s="4">
        <f>('[1]Qc, Summer, S3'!E8*Main!$B$5)</f>
        <v>-0.86758961832366721</v>
      </c>
      <c r="F8" s="4">
        <f>('[1]Qc, Summer, S3'!F8*Main!$B$5)</f>
        <v>-0.81302423352343633</v>
      </c>
      <c r="G8" s="4">
        <f>('[1]Qc, Summer, S3'!G8*Main!$B$5)</f>
        <v>-0.8698899237613239</v>
      </c>
      <c r="H8" s="4">
        <f>('[1]Qc, Summer, S3'!H8*Main!$B$5)</f>
        <v>-0.72347280788070489</v>
      </c>
      <c r="I8" s="4">
        <f>('[1]Qc, Summer, S3'!I8*Main!$B$5)</f>
        <v>-0.33365127941082195</v>
      </c>
      <c r="J8" s="4">
        <f>('[1]Qc, Summer, S3'!J8*Main!$B$5)</f>
        <v>-5.7668122367302552E-2</v>
      </c>
      <c r="K8" s="4">
        <f>('[1]Qc, Summer, S3'!K8*Main!$B$5)</f>
        <v>-4.7183009209611181E-2</v>
      </c>
      <c r="L8" s="4">
        <f>('[1]Qc, Summer, S3'!L8*Main!$B$5)</f>
        <v>0.10265781708984564</v>
      </c>
      <c r="M8" s="4">
        <f>('[1]Qc, Summer, S3'!M8*Main!$B$5)</f>
        <v>3.241825802837231E-2</v>
      </c>
      <c r="N8" s="4">
        <f>('[1]Qc, Summer, S3'!N8*Main!$B$5)</f>
        <v>1.0806086009457438E-2</v>
      </c>
      <c r="O8" s="4">
        <f>('[1]Qc, Summer, S3'!O8*Main!$B$5)</f>
        <v>0</v>
      </c>
      <c r="P8" s="4">
        <f>('[1]Qc, Summer, S3'!P8*Main!$B$5)</f>
        <v>-8.5592760470950005E-2</v>
      </c>
      <c r="Q8" s="4">
        <f>('[1]Qc, Summer, S3'!Q8*Main!$B$5)</f>
        <v>-0.14978733082416251</v>
      </c>
      <c r="R8" s="4">
        <f>('[1]Qc, Summer, S3'!R8*Main!$B$5)</f>
        <v>-0.21933144870680937</v>
      </c>
      <c r="S8" s="4">
        <f>('[1]Qc, Summer, S3'!S8*Main!$B$5)</f>
        <v>-0.29176432225535087</v>
      </c>
      <c r="T8" s="4">
        <f>('[1]Qc, Summer, S3'!T8*Main!$B$5)</f>
        <v>-0.25394302122224977</v>
      </c>
      <c r="U8" s="4">
        <f>('[1]Qc, Summer, S3'!U8*Main!$B$5)</f>
        <v>-0.29882572499420423</v>
      </c>
      <c r="V8" s="4">
        <f>('[1]Qc, Summer, S3'!V8*Main!$B$5)</f>
        <v>-0.21398190117737501</v>
      </c>
      <c r="W8" s="4">
        <f>('[1]Qc, Summer, S3'!W8*Main!$B$5)</f>
        <v>-0.40121606470757809</v>
      </c>
      <c r="X8" s="4">
        <f>('[1]Qc, Summer, S3'!X8*Main!$B$5)</f>
        <v>-0.50312494514330297</v>
      </c>
      <c r="Y8" s="4">
        <f>('[1]Qc, Summer, S3'!Y8*Main!$B$5)</f>
        <v>-0.55656692496235238</v>
      </c>
    </row>
    <row r="9" spans="1:25" x14ac:dyDescent="0.3">
      <c r="A9">
        <v>8</v>
      </c>
      <c r="B9" s="4">
        <f>('[1]Qc, Summer, S3'!B9*Main!$B$5)</f>
        <v>-0.95097698468409519</v>
      </c>
      <c r="C9" s="4">
        <f>('[1]Qc, Summer, S3'!C9*Main!$B$5)</f>
        <v>-0.95732741529968168</v>
      </c>
      <c r="D9" s="4">
        <f>('[1]Qc, Summer, S3'!D9*Main!$B$5)</f>
        <v>-0.94751599999860059</v>
      </c>
      <c r="E9" s="4">
        <f>('[1]Qc, Summer, S3'!E9*Main!$B$5)</f>
        <v>-0.96189972534290424</v>
      </c>
      <c r="F9" s="4">
        <f>('[1]Qc, Summer, S3'!F9*Main!$B$5)</f>
        <v>-0.96850417318311444</v>
      </c>
      <c r="G9" s="4">
        <f>('[1]Qc, Summer, S3'!G9*Main!$B$5)</f>
        <v>-0.93668851579902557</v>
      </c>
      <c r="H9" s="4">
        <f>('[1]Qc, Summer, S3'!H9*Main!$B$5)</f>
        <v>-0.78743752025620084</v>
      </c>
      <c r="I9" s="4">
        <f>('[1]Qc, Summer, S3'!I9*Main!$B$5)</f>
        <v>-0.65069687302608237</v>
      </c>
      <c r="J9" s="4">
        <f>('[1]Qc, Summer, S3'!J9*Main!$B$5)</f>
        <v>-0.64298109982814444</v>
      </c>
      <c r="K9" s="4">
        <f>('[1]Qc, Summer, S3'!K9*Main!$B$5)</f>
        <v>-0.63345545390476454</v>
      </c>
      <c r="L9" s="4">
        <f>('[1]Qc, Summer, S3'!L9*Main!$B$5)</f>
        <v>-0.62856562233076296</v>
      </c>
      <c r="M9" s="4">
        <f>('[1]Qc, Summer, S3'!M9*Main!$B$5)</f>
        <v>-0.61757937736579815</v>
      </c>
      <c r="N9" s="4">
        <f>('[1]Qc, Summer, S3'!N9*Main!$B$5)</f>
        <v>-0.63186784625086811</v>
      </c>
      <c r="O9" s="4">
        <f>('[1]Qc, Summer, S3'!O9*Main!$B$5)</f>
        <v>-0.66223878066991093</v>
      </c>
      <c r="P9" s="4">
        <f>('[1]Qc, Summer, S3'!P9*Main!$B$5)</f>
        <v>-0.73680871217343669</v>
      </c>
      <c r="Q9" s="4">
        <f>('[1]Qc, Summer, S3'!Q9*Main!$B$5)</f>
        <v>-0.75411363560091038</v>
      </c>
      <c r="R9" s="4">
        <f>('[1]Qc, Summer, S3'!R9*Main!$B$5)</f>
        <v>-0.79510566522452186</v>
      </c>
      <c r="S9" s="4">
        <f>('[1]Qc, Summer, S3'!S9*Main!$B$5)</f>
        <v>-0.77486366763733938</v>
      </c>
      <c r="T9" s="4">
        <f>('[1]Qc, Summer, S3'!T9*Main!$B$5)</f>
        <v>-0.78900925183355874</v>
      </c>
      <c r="U9" s="4">
        <f>('[1]Qc, Summer, S3'!U9*Main!$B$5)</f>
        <v>-0.83220805609608672</v>
      </c>
      <c r="V9" s="4">
        <f>('[1]Qc, Summer, S3'!V9*Main!$B$5)</f>
        <v>-0.87635942495095254</v>
      </c>
      <c r="W9" s="4">
        <f>('[1]Qc, Summer, S3'!W9*Main!$B$5)</f>
        <v>-0.89306105746994524</v>
      </c>
      <c r="X9" s="4">
        <f>('[1]Qc, Summer, S3'!X9*Main!$B$5)</f>
        <v>-0.9070637569773139</v>
      </c>
      <c r="Y9" s="4">
        <f>('[1]Qc, Summer, S3'!Y9*Main!$B$5)</f>
        <v>-0.96189972534290413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0.42484292094500892</v>
      </c>
      <c r="C2" s="4">
        <f>('FL Characterization'!C$4-'FL Characterization'!C$2)*VLOOKUP($A2,'FL Ratio'!$A$2:$B$9,2,FALSE)</f>
        <v>0.46769814057020764</v>
      </c>
      <c r="D2" s="4">
        <f>('FL Characterization'!D$4-'FL Characterization'!D$2)*VLOOKUP($A2,'FL Ratio'!$A$2:$B$9,2,FALSE)</f>
        <v>0.60875355595130165</v>
      </c>
      <c r="E2" s="4">
        <f>('FL Characterization'!E$4-'FL Characterization'!E$2)*VLOOKUP($A2,'FL Ratio'!$A$2:$B$9,2,FALSE)</f>
        <v>0.69791147391682939</v>
      </c>
      <c r="F2" s="4">
        <f>('FL Characterization'!F$4-'FL Characterization'!F$2)*VLOOKUP($A2,'FL Ratio'!$A$2:$B$9,2,FALSE)</f>
        <v>0.82058523870846156</v>
      </c>
      <c r="G2" s="4">
        <f>('FL Characterization'!G$4-'FL Characterization'!G$2)*VLOOKUP($A2,'FL Ratio'!$A$2:$B$9,2,FALSE)</f>
        <v>0.95920506332494149</v>
      </c>
      <c r="H2" s="4">
        <f>('FL Characterization'!H$4-'FL Characterization'!H$2)*VLOOKUP($A2,'FL Ratio'!$A$2:$B$9,2,FALSE)</f>
        <v>0.85504531818606511</v>
      </c>
      <c r="I2" s="4">
        <f>('FL Characterization'!I$4-'FL Characterization'!I$2)*VLOOKUP($A2,'FL Ratio'!$A$2:$B$9,2,FALSE)</f>
        <v>1.2223812349665717</v>
      </c>
      <c r="J2" s="4">
        <f>('FL Characterization'!J$4-'FL Characterization'!J$2)*VLOOKUP($A2,'FL Ratio'!$A$2:$B$9,2,FALSE)</f>
        <v>1.1213983473467573</v>
      </c>
      <c r="K2" s="4">
        <f>('FL Characterization'!K$4-'FL Characterization'!K$2)*VLOOKUP($A2,'FL Ratio'!$A$2:$B$9,2,FALSE)</f>
        <v>1.266554262155233</v>
      </c>
      <c r="L2" s="4">
        <f>('FL Characterization'!L$4-'FL Characterization'!L$2)*VLOOKUP($A2,'FL Ratio'!$A$2:$B$9,2,FALSE)</f>
        <v>1.3016791284840477</v>
      </c>
      <c r="M2" s="4">
        <f>('FL Characterization'!M$4-'FL Characterization'!M$2)*VLOOKUP($A2,'FL Ratio'!$A$2:$B$9,2,FALSE)</f>
        <v>1.2074147062101013</v>
      </c>
      <c r="N2" s="4">
        <f>('FL Characterization'!N$4-'FL Characterization'!N$2)*VLOOKUP($A2,'FL Ratio'!$A$2:$B$9,2,FALSE)</f>
        <v>1.1390210819733317</v>
      </c>
      <c r="O2" s="4">
        <f>('FL Characterization'!O$4-'FL Characterization'!O$2)*VLOOKUP($A2,'FL Ratio'!$A$2:$B$9,2,FALSE)</f>
        <v>1.0486336024865375</v>
      </c>
      <c r="P2" s="4">
        <f>('FL Characterization'!P$4-'FL Characterization'!P$2)*VLOOKUP($A2,'FL Ratio'!$A$2:$B$9,2,FALSE)</f>
        <v>0.96590587946237039</v>
      </c>
      <c r="Q2" s="4">
        <f>('FL Characterization'!Q$4-'FL Characterization'!Q$2)*VLOOKUP($A2,'FL Ratio'!$A$2:$B$9,2,FALSE)</f>
        <v>0.86930293707022577</v>
      </c>
      <c r="R2" s="4">
        <f>('FL Characterization'!R$4-'FL Characterization'!R$2)*VLOOKUP($A2,'FL Ratio'!$A$2:$B$9,2,FALSE)</f>
        <v>0.8602547762103786</v>
      </c>
      <c r="S2" s="4">
        <f>('FL Characterization'!S$4-'FL Characterization'!S$2)*VLOOKUP($A2,'FL Ratio'!$A$2:$B$9,2,FALSE)</f>
        <v>0.68158889764527819</v>
      </c>
      <c r="T2" s="4">
        <f>('FL Characterization'!T$4-'FL Characterization'!T$2)*VLOOKUP($A2,'FL Ratio'!$A$2:$B$9,2,FALSE)</f>
        <v>0.56393339111986807</v>
      </c>
      <c r="U2" s="4">
        <f>('FL Characterization'!U$4-'FL Characterization'!U$2)*VLOOKUP($A2,'FL Ratio'!$A$2:$B$9,2,FALSE)</f>
        <v>0.66918150411249722</v>
      </c>
      <c r="V2" s="4">
        <f>('FL Characterization'!V$4-'FL Characterization'!V$2)*VLOOKUP($A2,'FL Ratio'!$A$2:$B$9,2,FALSE)</f>
        <v>0.68183010349394779</v>
      </c>
      <c r="W2" s="4">
        <f>('FL Characterization'!W$4-'FL Characterization'!W$2)*VLOOKUP($A2,'FL Ratio'!$A$2:$B$9,2,FALSE)</f>
        <v>0.77919490338371933</v>
      </c>
      <c r="X2" s="4">
        <f>('FL Characterization'!X$4-'FL Characterization'!X$2)*VLOOKUP($A2,'FL Ratio'!$A$2:$B$9,2,FALSE)</f>
        <v>0.37834019824236848</v>
      </c>
      <c r="Y2" s="4">
        <f>('FL Characterization'!Y$4-'FL Characterization'!Y$2)*VLOOKUP($A2,'FL Ratio'!$A$2:$B$9,2,FALSE)</f>
        <v>0.36325012502682397</v>
      </c>
    </row>
    <row r="3" spans="1:25" x14ac:dyDescent="0.3">
      <c r="A3">
        <v>2</v>
      </c>
      <c r="B3" s="4">
        <f>('FL Characterization'!B$4-'FL Characterization'!B$2)*VLOOKUP($A3,'FL Ratio'!$A$2:$B$9,2,FALSE)</f>
        <v>0.35403576745417409</v>
      </c>
      <c r="C3" s="4">
        <f>('FL Characterization'!C$4-'FL Characterization'!C$2)*VLOOKUP($A3,'FL Ratio'!$A$2:$B$9,2,FALSE)</f>
        <v>0.38974845047517298</v>
      </c>
      <c r="D3" s="4">
        <f>('FL Characterization'!D$4-'FL Characterization'!D$2)*VLOOKUP($A3,'FL Ratio'!$A$2:$B$9,2,FALSE)</f>
        <v>0.50729462995941799</v>
      </c>
      <c r="E3" s="4">
        <f>('FL Characterization'!E$4-'FL Characterization'!E$2)*VLOOKUP($A3,'FL Ratio'!$A$2:$B$9,2,FALSE)</f>
        <v>0.58159289493069111</v>
      </c>
      <c r="F3" s="4">
        <f>('FL Characterization'!F$4-'FL Characterization'!F$2)*VLOOKUP($A3,'FL Ratio'!$A$2:$B$9,2,FALSE)</f>
        <v>0.68382103225705126</v>
      </c>
      <c r="G3" s="4">
        <f>('FL Characterization'!G$4-'FL Characterization'!G$2)*VLOOKUP($A3,'FL Ratio'!$A$2:$B$9,2,FALSE)</f>
        <v>0.79933755277078444</v>
      </c>
      <c r="H3" s="4">
        <f>('FL Characterization'!H$4-'FL Characterization'!H$2)*VLOOKUP($A3,'FL Ratio'!$A$2:$B$9,2,FALSE)</f>
        <v>0.71253776515505418</v>
      </c>
      <c r="I3" s="4">
        <f>('FL Characterization'!I$4-'FL Characterization'!I$2)*VLOOKUP($A3,'FL Ratio'!$A$2:$B$9,2,FALSE)</f>
        <v>1.0186510291388096</v>
      </c>
      <c r="J3" s="4">
        <f>('FL Characterization'!J$4-'FL Characterization'!J$2)*VLOOKUP($A3,'FL Ratio'!$A$2:$B$9,2,FALSE)</f>
        <v>0.93449862278896423</v>
      </c>
      <c r="K3" s="4">
        <f>('FL Characterization'!K$4-'FL Characterization'!K$2)*VLOOKUP($A3,'FL Ratio'!$A$2:$B$9,2,FALSE)</f>
        <v>1.0554618851293607</v>
      </c>
      <c r="L3" s="4">
        <f>('FL Characterization'!L$4-'FL Characterization'!L$2)*VLOOKUP($A3,'FL Ratio'!$A$2:$B$9,2,FALSE)</f>
        <v>1.0847326070700396</v>
      </c>
      <c r="M3" s="4">
        <f>('FL Characterization'!M$4-'FL Characterization'!M$2)*VLOOKUP($A3,'FL Ratio'!$A$2:$B$9,2,FALSE)</f>
        <v>1.006178921841751</v>
      </c>
      <c r="N3" s="4">
        <f>('FL Characterization'!N$4-'FL Characterization'!N$2)*VLOOKUP($A3,'FL Ratio'!$A$2:$B$9,2,FALSE)</f>
        <v>0.94918423497777638</v>
      </c>
      <c r="O3" s="4">
        <f>('FL Characterization'!O$4-'FL Characterization'!O$2)*VLOOKUP($A3,'FL Ratio'!$A$2:$B$9,2,FALSE)</f>
        <v>0.87386133540544775</v>
      </c>
      <c r="P3" s="4">
        <f>('FL Characterization'!P$4-'FL Characterization'!P$2)*VLOOKUP($A3,'FL Ratio'!$A$2:$B$9,2,FALSE)</f>
        <v>0.80492156621864197</v>
      </c>
      <c r="Q3" s="4">
        <f>('FL Characterization'!Q$4-'FL Characterization'!Q$2)*VLOOKUP($A3,'FL Ratio'!$A$2:$B$9,2,FALSE)</f>
        <v>0.72441911422518812</v>
      </c>
      <c r="R3" s="4">
        <f>('FL Characterization'!R$4-'FL Characterization'!R$2)*VLOOKUP($A3,'FL Ratio'!$A$2:$B$9,2,FALSE)</f>
        <v>0.71687898017531548</v>
      </c>
      <c r="S3" s="4">
        <f>('FL Characterization'!S$4-'FL Characterization'!S$2)*VLOOKUP($A3,'FL Ratio'!$A$2:$B$9,2,FALSE)</f>
        <v>0.56799074803773175</v>
      </c>
      <c r="T3" s="4">
        <f>('FL Characterization'!T$4-'FL Characterization'!T$2)*VLOOKUP($A3,'FL Ratio'!$A$2:$B$9,2,FALSE)</f>
        <v>0.46994449259989002</v>
      </c>
      <c r="U3" s="4">
        <f>('FL Characterization'!U$4-'FL Characterization'!U$2)*VLOOKUP($A3,'FL Ratio'!$A$2:$B$9,2,FALSE)</f>
        <v>0.557651253427081</v>
      </c>
      <c r="V3" s="4">
        <f>('FL Characterization'!V$4-'FL Characterization'!V$2)*VLOOKUP($A3,'FL Ratio'!$A$2:$B$9,2,FALSE)</f>
        <v>0.56819175291162305</v>
      </c>
      <c r="W3" s="4">
        <f>('FL Characterization'!W$4-'FL Characterization'!W$2)*VLOOKUP($A3,'FL Ratio'!$A$2:$B$9,2,FALSE)</f>
        <v>0.64932908615309937</v>
      </c>
      <c r="X3" s="4">
        <f>('FL Characterization'!X$4-'FL Characterization'!X$2)*VLOOKUP($A3,'FL Ratio'!$A$2:$B$9,2,FALSE)</f>
        <v>0.31528349853530702</v>
      </c>
      <c r="Y3" s="4">
        <f>('FL Characterization'!Y$4-'FL Characterization'!Y$2)*VLOOKUP($A3,'FL Ratio'!$A$2:$B$9,2,FALSE)</f>
        <v>0.30270843752235327</v>
      </c>
    </row>
    <row r="4" spans="1:25" x14ac:dyDescent="0.3">
      <c r="A4">
        <v>3</v>
      </c>
      <c r="B4" s="4">
        <f>('FL Characterization'!B$4-'FL Characterization'!B$2)*VLOOKUP($A4,'FL Ratio'!$A$2:$B$9,2,FALSE)</f>
        <v>0.28322861396333926</v>
      </c>
      <c r="C4" s="4">
        <f>('FL Characterization'!C$4-'FL Characterization'!C$2)*VLOOKUP($A4,'FL Ratio'!$A$2:$B$9,2,FALSE)</f>
        <v>0.31179876038013837</v>
      </c>
      <c r="D4" s="4">
        <f>('FL Characterization'!D$4-'FL Characterization'!D$2)*VLOOKUP($A4,'FL Ratio'!$A$2:$B$9,2,FALSE)</f>
        <v>0.40583570396753443</v>
      </c>
      <c r="E4" s="4">
        <f>('FL Characterization'!E$4-'FL Characterization'!E$2)*VLOOKUP($A4,'FL Ratio'!$A$2:$B$9,2,FALSE)</f>
        <v>0.46527431594455293</v>
      </c>
      <c r="F4" s="4">
        <f>('FL Characterization'!F$4-'FL Characterization'!F$2)*VLOOKUP($A4,'FL Ratio'!$A$2:$B$9,2,FALSE)</f>
        <v>0.54705682580564097</v>
      </c>
      <c r="G4" s="4">
        <f>('FL Characterization'!G$4-'FL Characterization'!G$2)*VLOOKUP($A4,'FL Ratio'!$A$2:$B$9,2,FALSE)</f>
        <v>0.63947004221662762</v>
      </c>
      <c r="H4" s="4">
        <f>('FL Characterization'!H$4-'FL Characterization'!H$2)*VLOOKUP($A4,'FL Ratio'!$A$2:$B$9,2,FALSE)</f>
        <v>0.57003021212404337</v>
      </c>
      <c r="I4" s="4">
        <f>('FL Characterization'!I$4-'FL Characterization'!I$2)*VLOOKUP($A4,'FL Ratio'!$A$2:$B$9,2,FALSE)</f>
        <v>0.81492082331104765</v>
      </c>
      <c r="J4" s="4">
        <f>('FL Characterization'!J$4-'FL Characterization'!J$2)*VLOOKUP($A4,'FL Ratio'!$A$2:$B$9,2,FALSE)</f>
        <v>0.74759889823117143</v>
      </c>
      <c r="K4" s="4">
        <f>('FL Characterization'!K$4-'FL Characterization'!K$2)*VLOOKUP($A4,'FL Ratio'!$A$2:$B$9,2,FALSE)</f>
        <v>0.84436950810348865</v>
      </c>
      <c r="L4" s="4">
        <f>('FL Characterization'!L$4-'FL Characterization'!L$2)*VLOOKUP($A4,'FL Ratio'!$A$2:$B$9,2,FALSE)</f>
        <v>0.86778608565603177</v>
      </c>
      <c r="M4" s="4">
        <f>('FL Characterization'!M$4-'FL Characterization'!M$2)*VLOOKUP($A4,'FL Ratio'!$A$2:$B$9,2,FALSE)</f>
        <v>0.80494313747340085</v>
      </c>
      <c r="N4" s="4">
        <f>('FL Characterization'!N$4-'FL Characterization'!N$2)*VLOOKUP($A4,'FL Ratio'!$A$2:$B$9,2,FALSE)</f>
        <v>0.75934738798222112</v>
      </c>
      <c r="O4" s="4">
        <f>('FL Characterization'!O$4-'FL Characterization'!O$2)*VLOOKUP($A4,'FL Ratio'!$A$2:$B$9,2,FALSE)</f>
        <v>0.69908906832435824</v>
      </c>
      <c r="P4" s="4">
        <f>('FL Characterization'!P$4-'FL Characterization'!P$2)*VLOOKUP($A4,'FL Ratio'!$A$2:$B$9,2,FALSE)</f>
        <v>0.64393725297491355</v>
      </c>
      <c r="Q4" s="4">
        <f>('FL Characterization'!Q$4-'FL Characterization'!Q$2)*VLOOKUP($A4,'FL Ratio'!$A$2:$B$9,2,FALSE)</f>
        <v>0.57953529138015047</v>
      </c>
      <c r="R4" s="4">
        <f>('FL Characterization'!R$4-'FL Characterization'!R$2)*VLOOKUP($A4,'FL Ratio'!$A$2:$B$9,2,FALSE)</f>
        <v>0.57350318414025236</v>
      </c>
      <c r="S4" s="4">
        <f>('FL Characterization'!S$4-'FL Characterization'!S$2)*VLOOKUP($A4,'FL Ratio'!$A$2:$B$9,2,FALSE)</f>
        <v>0.45439259843018548</v>
      </c>
      <c r="T4" s="4">
        <f>('FL Characterization'!T$4-'FL Characterization'!T$2)*VLOOKUP($A4,'FL Ratio'!$A$2:$B$9,2,FALSE)</f>
        <v>0.37595559407991203</v>
      </c>
      <c r="U4" s="4">
        <f>('FL Characterization'!U$4-'FL Characterization'!U$2)*VLOOKUP($A4,'FL Ratio'!$A$2:$B$9,2,FALSE)</f>
        <v>0.44612100274166477</v>
      </c>
      <c r="V4" s="4">
        <f>('FL Characterization'!V$4-'FL Characterization'!V$2)*VLOOKUP($A4,'FL Ratio'!$A$2:$B$9,2,FALSE)</f>
        <v>0.45455340232929847</v>
      </c>
      <c r="W4" s="4">
        <f>('FL Characterization'!W$4-'FL Characterization'!W$2)*VLOOKUP($A4,'FL Ratio'!$A$2:$B$9,2,FALSE)</f>
        <v>0.51946326892247952</v>
      </c>
      <c r="X4" s="4">
        <f>('FL Characterization'!X$4-'FL Characterization'!X$2)*VLOOKUP($A4,'FL Ratio'!$A$2:$B$9,2,FALSE)</f>
        <v>0.25222679882824561</v>
      </c>
      <c r="Y4" s="4">
        <f>('FL Characterization'!Y$4-'FL Characterization'!Y$2)*VLOOKUP($A4,'FL Ratio'!$A$2:$B$9,2,FALSE)</f>
        <v>0.24216675001788263</v>
      </c>
    </row>
    <row r="5" spans="1:25" x14ac:dyDescent="0.3">
      <c r="A5">
        <v>4</v>
      </c>
      <c r="B5" s="4">
        <f>('FL Characterization'!B$4-'FL Characterization'!B$2)*VLOOKUP($A5,'FL Ratio'!$A$2:$B$9,2,FALSE)</f>
        <v>0.21242146047250446</v>
      </c>
      <c r="C5" s="4">
        <f>('FL Characterization'!C$4-'FL Characterization'!C$2)*VLOOKUP($A5,'FL Ratio'!$A$2:$B$9,2,FALSE)</f>
        <v>0.23384907028510382</v>
      </c>
      <c r="D5" s="4">
        <f>('FL Characterization'!D$4-'FL Characterization'!D$2)*VLOOKUP($A5,'FL Ratio'!$A$2:$B$9,2,FALSE)</f>
        <v>0.30437677797565083</v>
      </c>
      <c r="E5" s="4">
        <f>('FL Characterization'!E$4-'FL Characterization'!E$2)*VLOOKUP($A5,'FL Ratio'!$A$2:$B$9,2,FALSE)</f>
        <v>0.3489557369584147</v>
      </c>
      <c r="F5" s="4">
        <f>('FL Characterization'!F$4-'FL Characterization'!F$2)*VLOOKUP($A5,'FL Ratio'!$A$2:$B$9,2,FALSE)</f>
        <v>0.41029261935423078</v>
      </c>
      <c r="G5" s="4">
        <f>('FL Characterization'!G$4-'FL Characterization'!G$2)*VLOOKUP($A5,'FL Ratio'!$A$2:$B$9,2,FALSE)</f>
        <v>0.47960253166247074</v>
      </c>
      <c r="H5" s="4">
        <f>('FL Characterization'!H$4-'FL Characterization'!H$2)*VLOOKUP($A5,'FL Ratio'!$A$2:$B$9,2,FALSE)</f>
        <v>0.42752265909303255</v>
      </c>
      <c r="I5" s="4">
        <f>('FL Characterization'!I$4-'FL Characterization'!I$2)*VLOOKUP($A5,'FL Ratio'!$A$2:$B$9,2,FALSE)</f>
        <v>0.61119061748328585</v>
      </c>
      <c r="J5" s="4">
        <f>('FL Characterization'!J$4-'FL Characterization'!J$2)*VLOOKUP($A5,'FL Ratio'!$A$2:$B$9,2,FALSE)</f>
        <v>0.56069917367337863</v>
      </c>
      <c r="K5" s="4">
        <f>('FL Characterization'!K$4-'FL Characterization'!K$2)*VLOOKUP($A5,'FL Ratio'!$A$2:$B$9,2,FALSE)</f>
        <v>0.63327713107761652</v>
      </c>
      <c r="L5" s="4">
        <f>('FL Characterization'!L$4-'FL Characterization'!L$2)*VLOOKUP($A5,'FL Ratio'!$A$2:$B$9,2,FALSE)</f>
        <v>0.65083956424202383</v>
      </c>
      <c r="M5" s="4">
        <f>('FL Characterization'!M$4-'FL Characterization'!M$2)*VLOOKUP($A5,'FL Ratio'!$A$2:$B$9,2,FALSE)</f>
        <v>0.60370735310505064</v>
      </c>
      <c r="N5" s="4">
        <f>('FL Characterization'!N$4-'FL Characterization'!N$2)*VLOOKUP($A5,'FL Ratio'!$A$2:$B$9,2,FALSE)</f>
        <v>0.56951054098666587</v>
      </c>
      <c r="O5" s="4">
        <f>('FL Characterization'!O$4-'FL Characterization'!O$2)*VLOOKUP($A5,'FL Ratio'!$A$2:$B$9,2,FALSE)</f>
        <v>0.52431680124326874</v>
      </c>
      <c r="P5" s="4">
        <f>('FL Characterization'!P$4-'FL Characterization'!P$2)*VLOOKUP($A5,'FL Ratio'!$A$2:$B$9,2,FALSE)</f>
        <v>0.48295293973118519</v>
      </c>
      <c r="Q5" s="4">
        <f>('FL Characterization'!Q$4-'FL Characterization'!Q$2)*VLOOKUP($A5,'FL Ratio'!$A$2:$B$9,2,FALSE)</f>
        <v>0.43465146853511288</v>
      </c>
      <c r="R5" s="4">
        <f>('FL Characterization'!R$4-'FL Characterization'!R$2)*VLOOKUP($A5,'FL Ratio'!$A$2:$B$9,2,FALSE)</f>
        <v>0.4301273881051893</v>
      </c>
      <c r="S5" s="4">
        <f>('FL Characterization'!S$4-'FL Characterization'!S$2)*VLOOKUP($A5,'FL Ratio'!$A$2:$B$9,2,FALSE)</f>
        <v>0.3407944488226391</v>
      </c>
      <c r="T5" s="4">
        <f>('FL Characterization'!T$4-'FL Characterization'!T$2)*VLOOKUP($A5,'FL Ratio'!$A$2:$B$9,2,FALSE)</f>
        <v>0.28196669555993403</v>
      </c>
      <c r="U5" s="4">
        <f>('FL Characterization'!U$4-'FL Characterization'!U$2)*VLOOKUP($A5,'FL Ratio'!$A$2:$B$9,2,FALSE)</f>
        <v>0.33459075205624861</v>
      </c>
      <c r="V5" s="4">
        <f>('FL Characterization'!V$4-'FL Characterization'!V$2)*VLOOKUP($A5,'FL Ratio'!$A$2:$B$9,2,FALSE)</f>
        <v>0.3409150517469739</v>
      </c>
      <c r="W5" s="4">
        <f>('FL Characterization'!W$4-'FL Characterization'!W$2)*VLOOKUP($A5,'FL Ratio'!$A$2:$B$9,2,FALSE)</f>
        <v>0.38959745169185966</v>
      </c>
      <c r="X5" s="4">
        <f>('FL Characterization'!X$4-'FL Characterization'!X$2)*VLOOKUP($A5,'FL Ratio'!$A$2:$B$9,2,FALSE)</f>
        <v>0.18917009912118424</v>
      </c>
      <c r="Y5" s="4">
        <f>('FL Characterization'!Y$4-'FL Characterization'!Y$2)*VLOOKUP($A5,'FL Ratio'!$A$2:$B$9,2,FALSE)</f>
        <v>0.18162506251341198</v>
      </c>
    </row>
    <row r="6" spans="1:25" x14ac:dyDescent="0.3">
      <c r="A6">
        <v>5</v>
      </c>
      <c r="B6" s="4">
        <f>('FL Characterization'!B$4-'FL Characterization'!B$2)*VLOOKUP($A6,'FL Ratio'!$A$2:$B$9,2,FALSE)</f>
        <v>0.21242146047250446</v>
      </c>
      <c r="C6" s="4">
        <f>('FL Characterization'!C$4-'FL Characterization'!C$2)*VLOOKUP($A6,'FL Ratio'!$A$2:$B$9,2,FALSE)</f>
        <v>0.23384907028510382</v>
      </c>
      <c r="D6" s="4">
        <f>('FL Characterization'!D$4-'FL Characterization'!D$2)*VLOOKUP($A6,'FL Ratio'!$A$2:$B$9,2,FALSE)</f>
        <v>0.30437677797565083</v>
      </c>
      <c r="E6" s="4">
        <f>('FL Characterization'!E$4-'FL Characterization'!E$2)*VLOOKUP($A6,'FL Ratio'!$A$2:$B$9,2,FALSE)</f>
        <v>0.3489557369584147</v>
      </c>
      <c r="F6" s="4">
        <f>('FL Characterization'!F$4-'FL Characterization'!F$2)*VLOOKUP($A6,'FL Ratio'!$A$2:$B$9,2,FALSE)</f>
        <v>0.41029261935423078</v>
      </c>
      <c r="G6" s="4">
        <f>('FL Characterization'!G$4-'FL Characterization'!G$2)*VLOOKUP($A6,'FL Ratio'!$A$2:$B$9,2,FALSE)</f>
        <v>0.47960253166247074</v>
      </c>
      <c r="H6" s="4">
        <f>('FL Characterization'!H$4-'FL Characterization'!H$2)*VLOOKUP($A6,'FL Ratio'!$A$2:$B$9,2,FALSE)</f>
        <v>0.42752265909303255</v>
      </c>
      <c r="I6" s="4">
        <f>('FL Characterization'!I$4-'FL Characterization'!I$2)*VLOOKUP($A6,'FL Ratio'!$A$2:$B$9,2,FALSE)</f>
        <v>0.61119061748328585</v>
      </c>
      <c r="J6" s="4">
        <f>('FL Characterization'!J$4-'FL Characterization'!J$2)*VLOOKUP($A6,'FL Ratio'!$A$2:$B$9,2,FALSE)</f>
        <v>0.56069917367337863</v>
      </c>
      <c r="K6" s="4">
        <f>('FL Characterization'!K$4-'FL Characterization'!K$2)*VLOOKUP($A6,'FL Ratio'!$A$2:$B$9,2,FALSE)</f>
        <v>0.63327713107761652</v>
      </c>
      <c r="L6" s="4">
        <f>('FL Characterization'!L$4-'FL Characterization'!L$2)*VLOOKUP($A6,'FL Ratio'!$A$2:$B$9,2,FALSE)</f>
        <v>0.65083956424202383</v>
      </c>
      <c r="M6" s="4">
        <f>('FL Characterization'!M$4-'FL Characterization'!M$2)*VLOOKUP($A6,'FL Ratio'!$A$2:$B$9,2,FALSE)</f>
        <v>0.60370735310505064</v>
      </c>
      <c r="N6" s="4">
        <f>('FL Characterization'!N$4-'FL Characterization'!N$2)*VLOOKUP($A6,'FL Ratio'!$A$2:$B$9,2,FALSE)</f>
        <v>0.56951054098666587</v>
      </c>
      <c r="O6" s="4">
        <f>('FL Characterization'!O$4-'FL Characterization'!O$2)*VLOOKUP($A6,'FL Ratio'!$A$2:$B$9,2,FALSE)</f>
        <v>0.52431680124326874</v>
      </c>
      <c r="P6" s="4">
        <f>('FL Characterization'!P$4-'FL Characterization'!P$2)*VLOOKUP($A6,'FL Ratio'!$A$2:$B$9,2,FALSE)</f>
        <v>0.48295293973118519</v>
      </c>
      <c r="Q6" s="4">
        <f>('FL Characterization'!Q$4-'FL Characterization'!Q$2)*VLOOKUP($A6,'FL Ratio'!$A$2:$B$9,2,FALSE)</f>
        <v>0.43465146853511288</v>
      </c>
      <c r="R6" s="4">
        <f>('FL Characterization'!R$4-'FL Characterization'!R$2)*VLOOKUP($A6,'FL Ratio'!$A$2:$B$9,2,FALSE)</f>
        <v>0.4301273881051893</v>
      </c>
      <c r="S6" s="4">
        <f>('FL Characterization'!S$4-'FL Characterization'!S$2)*VLOOKUP($A6,'FL Ratio'!$A$2:$B$9,2,FALSE)</f>
        <v>0.3407944488226391</v>
      </c>
      <c r="T6" s="4">
        <f>('FL Characterization'!T$4-'FL Characterization'!T$2)*VLOOKUP($A6,'FL Ratio'!$A$2:$B$9,2,FALSE)</f>
        <v>0.28196669555993403</v>
      </c>
      <c r="U6" s="4">
        <f>('FL Characterization'!U$4-'FL Characterization'!U$2)*VLOOKUP($A6,'FL Ratio'!$A$2:$B$9,2,FALSE)</f>
        <v>0.33459075205624861</v>
      </c>
      <c r="V6" s="4">
        <f>('FL Characterization'!V$4-'FL Characterization'!V$2)*VLOOKUP($A6,'FL Ratio'!$A$2:$B$9,2,FALSE)</f>
        <v>0.3409150517469739</v>
      </c>
      <c r="W6" s="4">
        <f>('FL Characterization'!W$4-'FL Characterization'!W$2)*VLOOKUP($A6,'FL Ratio'!$A$2:$B$9,2,FALSE)</f>
        <v>0.38959745169185966</v>
      </c>
      <c r="X6" s="4">
        <f>('FL Characterization'!X$4-'FL Characterization'!X$2)*VLOOKUP($A6,'FL Ratio'!$A$2:$B$9,2,FALSE)</f>
        <v>0.18917009912118424</v>
      </c>
      <c r="Y6" s="4">
        <f>('FL Characterization'!Y$4-'FL Characterization'!Y$2)*VLOOKUP($A6,'FL Ratio'!$A$2:$B$9,2,FALSE)</f>
        <v>0.18162506251341198</v>
      </c>
    </row>
    <row r="7" spans="1:25" x14ac:dyDescent="0.3">
      <c r="A7">
        <v>6</v>
      </c>
      <c r="B7" s="4">
        <f>('FL Characterization'!B$4-'FL Characterization'!B$2)*VLOOKUP($A7,'FL Ratio'!$A$2:$B$9,2,FALSE)</f>
        <v>0.21242146047250446</v>
      </c>
      <c r="C7" s="4">
        <f>('FL Characterization'!C$4-'FL Characterization'!C$2)*VLOOKUP($A7,'FL Ratio'!$A$2:$B$9,2,FALSE)</f>
        <v>0.23384907028510382</v>
      </c>
      <c r="D7" s="4">
        <f>('FL Characterization'!D$4-'FL Characterization'!D$2)*VLOOKUP($A7,'FL Ratio'!$A$2:$B$9,2,FALSE)</f>
        <v>0.30437677797565083</v>
      </c>
      <c r="E7" s="4">
        <f>('FL Characterization'!E$4-'FL Characterization'!E$2)*VLOOKUP($A7,'FL Ratio'!$A$2:$B$9,2,FALSE)</f>
        <v>0.3489557369584147</v>
      </c>
      <c r="F7" s="4">
        <f>('FL Characterization'!F$4-'FL Characterization'!F$2)*VLOOKUP($A7,'FL Ratio'!$A$2:$B$9,2,FALSE)</f>
        <v>0.41029261935423078</v>
      </c>
      <c r="G7" s="4">
        <f>('FL Characterization'!G$4-'FL Characterization'!G$2)*VLOOKUP($A7,'FL Ratio'!$A$2:$B$9,2,FALSE)</f>
        <v>0.47960253166247074</v>
      </c>
      <c r="H7" s="4">
        <f>('FL Characterization'!H$4-'FL Characterization'!H$2)*VLOOKUP($A7,'FL Ratio'!$A$2:$B$9,2,FALSE)</f>
        <v>0.42752265909303255</v>
      </c>
      <c r="I7" s="4">
        <f>('FL Characterization'!I$4-'FL Characterization'!I$2)*VLOOKUP($A7,'FL Ratio'!$A$2:$B$9,2,FALSE)</f>
        <v>0.61119061748328585</v>
      </c>
      <c r="J7" s="4">
        <f>('FL Characterization'!J$4-'FL Characterization'!J$2)*VLOOKUP($A7,'FL Ratio'!$A$2:$B$9,2,FALSE)</f>
        <v>0.56069917367337863</v>
      </c>
      <c r="K7" s="4">
        <f>('FL Characterization'!K$4-'FL Characterization'!K$2)*VLOOKUP($A7,'FL Ratio'!$A$2:$B$9,2,FALSE)</f>
        <v>0.63327713107761652</v>
      </c>
      <c r="L7" s="4">
        <f>('FL Characterization'!L$4-'FL Characterization'!L$2)*VLOOKUP($A7,'FL Ratio'!$A$2:$B$9,2,FALSE)</f>
        <v>0.65083956424202383</v>
      </c>
      <c r="M7" s="4">
        <f>('FL Characterization'!M$4-'FL Characterization'!M$2)*VLOOKUP($A7,'FL Ratio'!$A$2:$B$9,2,FALSE)</f>
        <v>0.60370735310505064</v>
      </c>
      <c r="N7" s="4">
        <f>('FL Characterization'!N$4-'FL Characterization'!N$2)*VLOOKUP($A7,'FL Ratio'!$A$2:$B$9,2,FALSE)</f>
        <v>0.56951054098666587</v>
      </c>
      <c r="O7" s="4">
        <f>('FL Characterization'!O$4-'FL Characterization'!O$2)*VLOOKUP($A7,'FL Ratio'!$A$2:$B$9,2,FALSE)</f>
        <v>0.52431680124326874</v>
      </c>
      <c r="P7" s="4">
        <f>('FL Characterization'!P$4-'FL Characterization'!P$2)*VLOOKUP($A7,'FL Ratio'!$A$2:$B$9,2,FALSE)</f>
        <v>0.48295293973118519</v>
      </c>
      <c r="Q7" s="4">
        <f>('FL Characterization'!Q$4-'FL Characterization'!Q$2)*VLOOKUP($A7,'FL Ratio'!$A$2:$B$9,2,FALSE)</f>
        <v>0.43465146853511288</v>
      </c>
      <c r="R7" s="4">
        <f>('FL Characterization'!R$4-'FL Characterization'!R$2)*VLOOKUP($A7,'FL Ratio'!$A$2:$B$9,2,FALSE)</f>
        <v>0.4301273881051893</v>
      </c>
      <c r="S7" s="4">
        <f>('FL Characterization'!S$4-'FL Characterization'!S$2)*VLOOKUP($A7,'FL Ratio'!$A$2:$B$9,2,FALSE)</f>
        <v>0.3407944488226391</v>
      </c>
      <c r="T7" s="4">
        <f>('FL Characterization'!T$4-'FL Characterization'!T$2)*VLOOKUP($A7,'FL Ratio'!$A$2:$B$9,2,FALSE)</f>
        <v>0.28196669555993403</v>
      </c>
      <c r="U7" s="4">
        <f>('FL Characterization'!U$4-'FL Characterization'!U$2)*VLOOKUP($A7,'FL Ratio'!$A$2:$B$9,2,FALSE)</f>
        <v>0.33459075205624861</v>
      </c>
      <c r="V7" s="4">
        <f>('FL Characterization'!V$4-'FL Characterization'!V$2)*VLOOKUP($A7,'FL Ratio'!$A$2:$B$9,2,FALSE)</f>
        <v>0.3409150517469739</v>
      </c>
      <c r="W7" s="4">
        <f>('FL Characterization'!W$4-'FL Characterization'!W$2)*VLOOKUP($A7,'FL Ratio'!$A$2:$B$9,2,FALSE)</f>
        <v>0.38959745169185966</v>
      </c>
      <c r="X7" s="4">
        <f>('FL Characterization'!X$4-'FL Characterization'!X$2)*VLOOKUP($A7,'FL Ratio'!$A$2:$B$9,2,FALSE)</f>
        <v>0.18917009912118424</v>
      </c>
      <c r="Y7" s="4">
        <f>('FL Characterization'!Y$4-'FL Characterization'!Y$2)*VLOOKUP($A7,'FL Ratio'!$A$2:$B$9,2,FALSE)</f>
        <v>0.18162506251341198</v>
      </c>
    </row>
    <row r="8" spans="1:25" x14ac:dyDescent="0.3">
      <c r="A8">
        <v>7</v>
      </c>
      <c r="B8" s="4">
        <f>('FL Characterization'!B$4-'FL Characterization'!B$2)*VLOOKUP($A8,'FL Ratio'!$A$2:$B$9,2,FALSE)</f>
        <v>0.21242146047250446</v>
      </c>
      <c r="C8" s="4">
        <f>('FL Characterization'!C$4-'FL Characterization'!C$2)*VLOOKUP($A8,'FL Ratio'!$A$2:$B$9,2,FALSE)</f>
        <v>0.23384907028510382</v>
      </c>
      <c r="D8" s="4">
        <f>('FL Characterization'!D$4-'FL Characterization'!D$2)*VLOOKUP($A8,'FL Ratio'!$A$2:$B$9,2,FALSE)</f>
        <v>0.30437677797565083</v>
      </c>
      <c r="E8" s="4">
        <f>('FL Characterization'!E$4-'FL Characterization'!E$2)*VLOOKUP($A8,'FL Ratio'!$A$2:$B$9,2,FALSE)</f>
        <v>0.3489557369584147</v>
      </c>
      <c r="F8" s="4">
        <f>('FL Characterization'!F$4-'FL Characterization'!F$2)*VLOOKUP($A8,'FL Ratio'!$A$2:$B$9,2,FALSE)</f>
        <v>0.41029261935423078</v>
      </c>
      <c r="G8" s="4">
        <f>('FL Characterization'!G$4-'FL Characterization'!G$2)*VLOOKUP($A8,'FL Ratio'!$A$2:$B$9,2,FALSE)</f>
        <v>0.47960253166247074</v>
      </c>
      <c r="H8" s="4">
        <f>('FL Characterization'!H$4-'FL Characterization'!H$2)*VLOOKUP($A8,'FL Ratio'!$A$2:$B$9,2,FALSE)</f>
        <v>0.42752265909303255</v>
      </c>
      <c r="I8" s="4">
        <f>('FL Characterization'!I$4-'FL Characterization'!I$2)*VLOOKUP($A8,'FL Ratio'!$A$2:$B$9,2,FALSE)</f>
        <v>0.61119061748328585</v>
      </c>
      <c r="J8" s="4">
        <f>('FL Characterization'!J$4-'FL Characterization'!J$2)*VLOOKUP($A8,'FL Ratio'!$A$2:$B$9,2,FALSE)</f>
        <v>0.56069917367337863</v>
      </c>
      <c r="K8" s="4">
        <f>('FL Characterization'!K$4-'FL Characterization'!K$2)*VLOOKUP($A8,'FL Ratio'!$A$2:$B$9,2,FALSE)</f>
        <v>0.63327713107761652</v>
      </c>
      <c r="L8" s="4">
        <f>('FL Characterization'!L$4-'FL Characterization'!L$2)*VLOOKUP($A8,'FL Ratio'!$A$2:$B$9,2,FALSE)</f>
        <v>0.65083956424202383</v>
      </c>
      <c r="M8" s="4">
        <f>('FL Characterization'!M$4-'FL Characterization'!M$2)*VLOOKUP($A8,'FL Ratio'!$A$2:$B$9,2,FALSE)</f>
        <v>0.60370735310505064</v>
      </c>
      <c r="N8" s="4">
        <f>('FL Characterization'!N$4-'FL Characterization'!N$2)*VLOOKUP($A8,'FL Ratio'!$A$2:$B$9,2,FALSE)</f>
        <v>0.56951054098666587</v>
      </c>
      <c r="O8" s="4">
        <f>('FL Characterization'!O$4-'FL Characterization'!O$2)*VLOOKUP($A8,'FL Ratio'!$A$2:$B$9,2,FALSE)</f>
        <v>0.52431680124326874</v>
      </c>
      <c r="P8" s="4">
        <f>('FL Characterization'!P$4-'FL Characterization'!P$2)*VLOOKUP($A8,'FL Ratio'!$A$2:$B$9,2,FALSE)</f>
        <v>0.48295293973118519</v>
      </c>
      <c r="Q8" s="4">
        <f>('FL Characterization'!Q$4-'FL Characterization'!Q$2)*VLOOKUP($A8,'FL Ratio'!$A$2:$B$9,2,FALSE)</f>
        <v>0.43465146853511288</v>
      </c>
      <c r="R8" s="4">
        <f>('FL Characterization'!R$4-'FL Characterization'!R$2)*VLOOKUP($A8,'FL Ratio'!$A$2:$B$9,2,FALSE)</f>
        <v>0.4301273881051893</v>
      </c>
      <c r="S8" s="4">
        <f>('FL Characterization'!S$4-'FL Characterization'!S$2)*VLOOKUP($A8,'FL Ratio'!$A$2:$B$9,2,FALSE)</f>
        <v>0.3407944488226391</v>
      </c>
      <c r="T8" s="4">
        <f>('FL Characterization'!T$4-'FL Characterization'!T$2)*VLOOKUP($A8,'FL Ratio'!$A$2:$B$9,2,FALSE)</f>
        <v>0.28196669555993403</v>
      </c>
      <c r="U8" s="4">
        <f>('FL Characterization'!U$4-'FL Characterization'!U$2)*VLOOKUP($A8,'FL Ratio'!$A$2:$B$9,2,FALSE)</f>
        <v>0.33459075205624861</v>
      </c>
      <c r="V8" s="4">
        <f>('FL Characterization'!V$4-'FL Characterization'!V$2)*VLOOKUP($A8,'FL Ratio'!$A$2:$B$9,2,FALSE)</f>
        <v>0.3409150517469739</v>
      </c>
      <c r="W8" s="4">
        <f>('FL Characterization'!W$4-'FL Characterization'!W$2)*VLOOKUP($A8,'FL Ratio'!$A$2:$B$9,2,FALSE)</f>
        <v>0.38959745169185966</v>
      </c>
      <c r="X8" s="4">
        <f>('FL Characterization'!X$4-'FL Characterization'!X$2)*VLOOKUP($A8,'FL Ratio'!$A$2:$B$9,2,FALSE)</f>
        <v>0.18917009912118424</v>
      </c>
      <c r="Y8" s="4">
        <f>('FL Characterization'!Y$4-'FL Characterization'!Y$2)*VLOOKUP($A8,'FL Ratio'!$A$2:$B$9,2,FALSE)</f>
        <v>0.18162506251341198</v>
      </c>
    </row>
    <row r="9" spans="1:25" x14ac:dyDescent="0.3">
      <c r="A9">
        <v>8</v>
      </c>
      <c r="B9" s="4">
        <f>('FL Characterization'!B$4-'FL Characterization'!B$2)*VLOOKUP($A9,'FL Ratio'!$A$2:$B$9,2,FALSE)</f>
        <v>0.21242146047250446</v>
      </c>
      <c r="C9" s="4">
        <f>('FL Characterization'!C$4-'FL Characterization'!C$2)*VLOOKUP($A9,'FL Ratio'!$A$2:$B$9,2,FALSE)</f>
        <v>0.23384907028510382</v>
      </c>
      <c r="D9" s="4">
        <f>('FL Characterization'!D$4-'FL Characterization'!D$2)*VLOOKUP($A9,'FL Ratio'!$A$2:$B$9,2,FALSE)</f>
        <v>0.30437677797565083</v>
      </c>
      <c r="E9" s="4">
        <f>('FL Characterization'!E$4-'FL Characterization'!E$2)*VLOOKUP($A9,'FL Ratio'!$A$2:$B$9,2,FALSE)</f>
        <v>0.3489557369584147</v>
      </c>
      <c r="F9" s="4">
        <f>('FL Characterization'!F$4-'FL Characterization'!F$2)*VLOOKUP($A9,'FL Ratio'!$A$2:$B$9,2,FALSE)</f>
        <v>0.41029261935423078</v>
      </c>
      <c r="G9" s="4">
        <f>('FL Characterization'!G$4-'FL Characterization'!G$2)*VLOOKUP($A9,'FL Ratio'!$A$2:$B$9,2,FALSE)</f>
        <v>0.47960253166247074</v>
      </c>
      <c r="H9" s="4">
        <f>('FL Characterization'!H$4-'FL Characterization'!H$2)*VLOOKUP($A9,'FL Ratio'!$A$2:$B$9,2,FALSE)</f>
        <v>0.42752265909303255</v>
      </c>
      <c r="I9" s="4">
        <f>('FL Characterization'!I$4-'FL Characterization'!I$2)*VLOOKUP($A9,'FL Ratio'!$A$2:$B$9,2,FALSE)</f>
        <v>0.61119061748328585</v>
      </c>
      <c r="J9" s="4">
        <f>('FL Characterization'!J$4-'FL Characterization'!J$2)*VLOOKUP($A9,'FL Ratio'!$A$2:$B$9,2,FALSE)</f>
        <v>0.56069917367337863</v>
      </c>
      <c r="K9" s="4">
        <f>('FL Characterization'!K$4-'FL Characterization'!K$2)*VLOOKUP($A9,'FL Ratio'!$A$2:$B$9,2,FALSE)</f>
        <v>0.63327713107761652</v>
      </c>
      <c r="L9" s="4">
        <f>('FL Characterization'!L$4-'FL Characterization'!L$2)*VLOOKUP($A9,'FL Ratio'!$A$2:$B$9,2,FALSE)</f>
        <v>0.65083956424202383</v>
      </c>
      <c r="M9" s="4">
        <f>('FL Characterization'!M$4-'FL Characterization'!M$2)*VLOOKUP($A9,'FL Ratio'!$A$2:$B$9,2,FALSE)</f>
        <v>0.60370735310505064</v>
      </c>
      <c r="N9" s="4">
        <f>('FL Characterization'!N$4-'FL Characterization'!N$2)*VLOOKUP($A9,'FL Ratio'!$A$2:$B$9,2,FALSE)</f>
        <v>0.56951054098666587</v>
      </c>
      <c r="O9" s="4">
        <f>('FL Characterization'!O$4-'FL Characterization'!O$2)*VLOOKUP($A9,'FL Ratio'!$A$2:$B$9,2,FALSE)</f>
        <v>0.52431680124326874</v>
      </c>
      <c r="P9" s="4">
        <f>('FL Characterization'!P$4-'FL Characterization'!P$2)*VLOOKUP($A9,'FL Ratio'!$A$2:$B$9,2,FALSE)</f>
        <v>0.48295293973118519</v>
      </c>
      <c r="Q9" s="4">
        <f>('FL Characterization'!Q$4-'FL Characterization'!Q$2)*VLOOKUP($A9,'FL Ratio'!$A$2:$B$9,2,FALSE)</f>
        <v>0.43465146853511288</v>
      </c>
      <c r="R9" s="4">
        <f>('FL Characterization'!R$4-'FL Characterization'!R$2)*VLOOKUP($A9,'FL Ratio'!$A$2:$B$9,2,FALSE)</f>
        <v>0.4301273881051893</v>
      </c>
      <c r="S9" s="4">
        <f>('FL Characterization'!S$4-'FL Characterization'!S$2)*VLOOKUP($A9,'FL Ratio'!$A$2:$B$9,2,FALSE)</f>
        <v>0.3407944488226391</v>
      </c>
      <c r="T9" s="4">
        <f>('FL Characterization'!T$4-'FL Characterization'!T$2)*VLOOKUP($A9,'FL Ratio'!$A$2:$B$9,2,FALSE)</f>
        <v>0.28196669555993403</v>
      </c>
      <c r="U9" s="4">
        <f>('FL Characterization'!U$4-'FL Characterization'!U$2)*VLOOKUP($A9,'FL Ratio'!$A$2:$B$9,2,FALSE)</f>
        <v>0.33459075205624861</v>
      </c>
      <c r="V9" s="4">
        <f>('FL Characterization'!V$4-'FL Characterization'!V$2)*VLOOKUP($A9,'FL Ratio'!$A$2:$B$9,2,FALSE)</f>
        <v>0.3409150517469739</v>
      </c>
      <c r="W9" s="4">
        <f>('FL Characterization'!W$4-'FL Characterization'!W$2)*VLOOKUP($A9,'FL Ratio'!$A$2:$B$9,2,FALSE)</f>
        <v>0.38959745169185966</v>
      </c>
      <c r="X9" s="4">
        <f>('FL Characterization'!X$4-'FL Characterization'!X$2)*VLOOKUP($A9,'FL Ratio'!$A$2:$B$9,2,FALSE)</f>
        <v>0.18917009912118424</v>
      </c>
      <c r="Y9" s="4">
        <f>('FL Characterization'!Y$4-'FL Characterization'!Y$2)*VLOOKUP($A9,'FL Ratio'!$A$2:$B$9,2,FALSE)</f>
        <v>0.18162506251341198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1.1778199251922468</v>
      </c>
      <c r="C2" s="4">
        <f>('FL Characterization'!C$2-'FL Characterization'!C$3)*VLOOKUP($A2,'FL Ratio'!$A$2:$B$9,2,FALSE)</f>
        <v>1.2464753460208651</v>
      </c>
      <c r="D2" s="4">
        <f>('FL Characterization'!D$2-'FL Characterization'!D$3)*VLOOKUP($A2,'FL Ratio'!$A$2:$B$9,2,FALSE)</f>
        <v>1.3162485500506349</v>
      </c>
      <c r="E2" s="4">
        <f>('FL Characterization'!E$2-'FL Characterization'!E$3)*VLOOKUP($A2,'FL Ratio'!$A$2:$B$9,2,FALSE)</f>
        <v>1.3760793666596365</v>
      </c>
      <c r="F2" s="4">
        <f>('FL Characterization'!F$2-'FL Characterization'!F$3)*VLOOKUP($A2,'FL Ratio'!$A$2:$B$9,2,FALSE)</f>
        <v>1.3916989161283579</v>
      </c>
      <c r="G2" s="4">
        <f>('FL Characterization'!G$2-'FL Characterization'!G$3)*VLOOKUP($A2,'FL Ratio'!$A$2:$B$9,2,FALSE)</f>
        <v>1.4557949581101739</v>
      </c>
      <c r="H2" s="4">
        <f>('FL Characterization'!H$2-'FL Characterization'!H$3)*VLOOKUP($A2,'FL Ratio'!$A$2:$B$9,2,FALSE)</f>
        <v>1.4483528752182975</v>
      </c>
      <c r="I2" s="4">
        <f>('FL Characterization'!I$2-'FL Characterization'!I$3)*VLOOKUP($A2,'FL Ratio'!$A$2:$B$9,2,FALSE)</f>
        <v>1.3690314494229021</v>
      </c>
      <c r="J2" s="4">
        <f>('FL Characterization'!J$2-'FL Characterization'!J$3)*VLOOKUP($A2,'FL Ratio'!$A$2:$B$9,2,FALSE)</f>
        <v>1.2403981352482889</v>
      </c>
      <c r="K2" s="4">
        <f>('FL Characterization'!K$2-'FL Characterization'!K$3)*VLOOKUP($A2,'FL Ratio'!$A$2:$B$9,2,FALSE)</f>
        <v>1.8214894985058319</v>
      </c>
      <c r="L2" s="4">
        <f>('FL Characterization'!L$2-'FL Characterization'!L$3)*VLOOKUP($A2,'FL Ratio'!$A$2:$B$9,2,FALSE)</f>
        <v>1.7787578233397079</v>
      </c>
      <c r="M2" s="4">
        <f>('FL Characterization'!M$2-'FL Characterization'!M$3)*VLOOKUP($A2,'FL Ratio'!$A$2:$B$9,2,FALSE)</f>
        <v>1.6379171399946248</v>
      </c>
      <c r="N2" s="4">
        <f>('FL Characterization'!N$2-'FL Characterization'!N$3)*VLOOKUP($A2,'FL Ratio'!$A$2:$B$9,2,FALSE)</f>
        <v>1.5981181749641533</v>
      </c>
      <c r="O2" s="4">
        <f>('FL Characterization'!O$2-'FL Characterization'!O$3)*VLOOKUP($A2,'FL Ratio'!$A$2:$B$9,2,FALSE)</f>
        <v>1.6046866220382878</v>
      </c>
      <c r="P2" s="4">
        <f>('FL Characterization'!P$2-'FL Characterization'!P$3)*VLOOKUP($A2,'FL Ratio'!$A$2:$B$9,2,FALSE)</f>
        <v>1.5286626566862895</v>
      </c>
      <c r="Q2" s="4">
        <f>('FL Characterization'!Q$2-'FL Characterization'!Q$3)*VLOOKUP($A2,'FL Ratio'!$A$2:$B$9,2,FALSE)</f>
        <v>1.4012471378939833</v>
      </c>
      <c r="R2" s="4">
        <f>('FL Characterization'!R$2-'FL Characterization'!R$3)*VLOOKUP($A2,'FL Ratio'!$A$2:$B$9,2,FALSE)</f>
        <v>1.2593416189730666</v>
      </c>
      <c r="S2" s="4">
        <f>('FL Characterization'!S$2-'FL Characterization'!S$3)*VLOOKUP($A2,'FL Ratio'!$A$2:$B$9,2,FALSE)</f>
        <v>1.2141655284381085</v>
      </c>
      <c r="T2" s="4">
        <f>('FL Characterization'!T$2-'FL Characterization'!T$3)*VLOOKUP($A2,'FL Ratio'!$A$2:$B$9,2,FALSE)</f>
        <v>0.76321942821147304</v>
      </c>
      <c r="U2" s="4">
        <f>('FL Characterization'!U$2-'FL Characterization'!U$3)*VLOOKUP($A2,'FL Ratio'!$A$2:$B$9,2,FALSE)</f>
        <v>0.81619352734183226</v>
      </c>
      <c r="V2" s="4">
        <f>('FL Characterization'!V$2-'FL Characterization'!V$3)*VLOOKUP($A2,'FL Ratio'!$A$2:$B$9,2,FALSE)</f>
        <v>0.89236162789608431</v>
      </c>
      <c r="W2" s="4">
        <f>('FL Characterization'!W$2-'FL Characterization'!W$3)*VLOOKUP($A2,'FL Ratio'!$A$2:$B$9,2,FALSE)</f>
        <v>0.91365539787801942</v>
      </c>
      <c r="X2" s="4">
        <f>('FL Characterization'!X$2-'FL Characterization'!X$3)*VLOOKUP($A2,'FL Ratio'!$A$2:$B$9,2,FALSE)</f>
        <v>0.95288076363421603</v>
      </c>
      <c r="Y2" s="4">
        <f>('FL Characterization'!Y$2-'FL Characterization'!Y$3)*VLOOKUP($A2,'FL Ratio'!$A$2:$B$9,2,FALSE)</f>
        <v>1.0518045769361197</v>
      </c>
    </row>
    <row r="3" spans="1:25" x14ac:dyDescent="0.3">
      <c r="A3">
        <v>2</v>
      </c>
      <c r="B3" s="4">
        <f>('FL Characterization'!B$2-'FL Characterization'!B$3)*VLOOKUP($A3,'FL Ratio'!$A$2:$B$9,2,FALSE)</f>
        <v>0.98151660432687227</v>
      </c>
      <c r="C3" s="4">
        <f>('FL Characterization'!C$2-'FL Characterization'!C$3)*VLOOKUP($A3,'FL Ratio'!$A$2:$B$9,2,FALSE)</f>
        <v>1.0387294550173873</v>
      </c>
      <c r="D3" s="4">
        <f>('FL Characterization'!D$2-'FL Characterization'!D$3)*VLOOKUP($A3,'FL Ratio'!$A$2:$B$9,2,FALSE)</f>
        <v>1.0968737917088622</v>
      </c>
      <c r="E3" s="4">
        <f>('FL Characterization'!E$2-'FL Characterization'!E$3)*VLOOKUP($A3,'FL Ratio'!$A$2:$B$9,2,FALSE)</f>
        <v>1.1467328055496968</v>
      </c>
      <c r="F3" s="4">
        <f>('FL Characterization'!F$2-'FL Characterization'!F$3)*VLOOKUP($A3,'FL Ratio'!$A$2:$B$9,2,FALSE)</f>
        <v>1.1597490967736315</v>
      </c>
      <c r="G3" s="4">
        <f>('FL Characterization'!G$2-'FL Characterization'!G$3)*VLOOKUP($A3,'FL Ratio'!$A$2:$B$9,2,FALSE)</f>
        <v>1.2131624650918114</v>
      </c>
      <c r="H3" s="4">
        <f>('FL Characterization'!H$2-'FL Characterization'!H$3)*VLOOKUP($A3,'FL Ratio'!$A$2:$B$9,2,FALSE)</f>
        <v>1.2069607293485811</v>
      </c>
      <c r="I3" s="4">
        <f>('FL Characterization'!I$2-'FL Characterization'!I$3)*VLOOKUP($A3,'FL Ratio'!$A$2:$B$9,2,FALSE)</f>
        <v>1.1408595411857516</v>
      </c>
      <c r="J3" s="4">
        <f>('FL Characterization'!J$2-'FL Characterization'!J$3)*VLOOKUP($A3,'FL Ratio'!$A$2:$B$9,2,FALSE)</f>
        <v>1.0336651127069074</v>
      </c>
      <c r="K3" s="4">
        <f>('FL Characterization'!K$2-'FL Characterization'!K$3)*VLOOKUP($A3,'FL Ratio'!$A$2:$B$9,2,FALSE)</f>
        <v>1.5179079154215265</v>
      </c>
      <c r="L3" s="4">
        <f>('FL Characterization'!L$2-'FL Characterization'!L$3)*VLOOKUP($A3,'FL Ratio'!$A$2:$B$9,2,FALSE)</f>
        <v>1.4822981861164231</v>
      </c>
      <c r="M3" s="4">
        <f>('FL Characterization'!M$2-'FL Characterization'!M$3)*VLOOKUP($A3,'FL Ratio'!$A$2:$B$9,2,FALSE)</f>
        <v>1.3649309499955207</v>
      </c>
      <c r="N3" s="4">
        <f>('FL Characterization'!N$2-'FL Characterization'!N$3)*VLOOKUP($A3,'FL Ratio'!$A$2:$B$9,2,FALSE)</f>
        <v>1.3317651458034609</v>
      </c>
      <c r="O3" s="4">
        <f>('FL Characterization'!O$2-'FL Characterization'!O$3)*VLOOKUP($A3,'FL Ratio'!$A$2:$B$9,2,FALSE)</f>
        <v>1.3372388516985731</v>
      </c>
      <c r="P3" s="4">
        <f>('FL Characterization'!P$2-'FL Characterization'!P$3)*VLOOKUP($A3,'FL Ratio'!$A$2:$B$9,2,FALSE)</f>
        <v>1.2738855472385744</v>
      </c>
      <c r="Q3" s="4">
        <f>('FL Characterization'!Q$2-'FL Characterization'!Q$3)*VLOOKUP($A3,'FL Ratio'!$A$2:$B$9,2,FALSE)</f>
        <v>1.1677059482449859</v>
      </c>
      <c r="R3" s="4">
        <f>('FL Characterization'!R$2-'FL Characterization'!R$3)*VLOOKUP($A3,'FL Ratio'!$A$2:$B$9,2,FALSE)</f>
        <v>1.0494513491442219</v>
      </c>
      <c r="S3" s="4">
        <f>('FL Characterization'!S$2-'FL Characterization'!S$3)*VLOOKUP($A3,'FL Ratio'!$A$2:$B$9,2,FALSE)</f>
        <v>1.011804607031757</v>
      </c>
      <c r="T3" s="4">
        <f>('FL Characterization'!T$2-'FL Characterization'!T$3)*VLOOKUP($A3,'FL Ratio'!$A$2:$B$9,2,FALSE)</f>
        <v>0.63601619017622746</v>
      </c>
      <c r="U3" s="4">
        <f>('FL Characterization'!U$2-'FL Characterization'!U$3)*VLOOKUP($A3,'FL Ratio'!$A$2:$B$9,2,FALSE)</f>
        <v>0.68016127278486016</v>
      </c>
      <c r="V3" s="4">
        <f>('FL Characterization'!V$2-'FL Characterization'!V$3)*VLOOKUP($A3,'FL Ratio'!$A$2:$B$9,2,FALSE)</f>
        <v>0.74363468991340353</v>
      </c>
      <c r="W3" s="4">
        <f>('FL Characterization'!W$2-'FL Characterization'!W$3)*VLOOKUP($A3,'FL Ratio'!$A$2:$B$9,2,FALSE)</f>
        <v>0.76137949823168283</v>
      </c>
      <c r="X3" s="4">
        <f>('FL Characterization'!X$2-'FL Characterization'!X$3)*VLOOKUP($A3,'FL Ratio'!$A$2:$B$9,2,FALSE)</f>
        <v>0.79406730302851325</v>
      </c>
      <c r="Y3" s="4">
        <f>('FL Characterization'!Y$2-'FL Characterization'!Y$3)*VLOOKUP($A3,'FL Ratio'!$A$2:$B$9,2,FALSE)</f>
        <v>0.87650381411343314</v>
      </c>
    </row>
    <row r="4" spans="1:25" x14ac:dyDescent="0.3">
      <c r="A4">
        <v>3</v>
      </c>
      <c r="B4" s="4">
        <f>('FL Characterization'!B$2-'FL Characterization'!B$3)*VLOOKUP($A4,'FL Ratio'!$A$2:$B$9,2,FALSE)</f>
        <v>0.78521328346149788</v>
      </c>
      <c r="C4" s="4">
        <f>('FL Characterization'!C$2-'FL Characterization'!C$3)*VLOOKUP($A4,'FL Ratio'!$A$2:$B$9,2,FALSE)</f>
        <v>0.83098356401390994</v>
      </c>
      <c r="D4" s="4">
        <f>('FL Characterization'!D$2-'FL Characterization'!D$3)*VLOOKUP($A4,'FL Ratio'!$A$2:$B$9,2,FALSE)</f>
        <v>0.87749903336708979</v>
      </c>
      <c r="E4" s="4">
        <f>('FL Characterization'!E$2-'FL Characterization'!E$3)*VLOOKUP($A4,'FL Ratio'!$A$2:$B$9,2,FALSE)</f>
        <v>0.91738624443975758</v>
      </c>
      <c r="F4" s="4">
        <f>('FL Characterization'!F$2-'FL Characterization'!F$3)*VLOOKUP($A4,'FL Ratio'!$A$2:$B$9,2,FALSE)</f>
        <v>0.92779927741890511</v>
      </c>
      <c r="G4" s="4">
        <f>('FL Characterization'!G$2-'FL Characterization'!G$3)*VLOOKUP($A4,'FL Ratio'!$A$2:$B$9,2,FALSE)</f>
        <v>0.97052997207344915</v>
      </c>
      <c r="H4" s="4">
        <f>('FL Characterization'!H$2-'FL Characterization'!H$3)*VLOOKUP($A4,'FL Ratio'!$A$2:$B$9,2,FALSE)</f>
        <v>0.96556858347886487</v>
      </c>
      <c r="I4" s="4">
        <f>('FL Characterization'!I$2-'FL Characterization'!I$3)*VLOOKUP($A4,'FL Ratio'!$A$2:$B$9,2,FALSE)</f>
        <v>0.91268763294860145</v>
      </c>
      <c r="J4" s="4">
        <f>('FL Characterization'!J$2-'FL Characterization'!J$3)*VLOOKUP($A4,'FL Ratio'!$A$2:$B$9,2,FALSE)</f>
        <v>0.82693209016552593</v>
      </c>
      <c r="K4" s="4">
        <f>('FL Characterization'!K$2-'FL Characterization'!K$3)*VLOOKUP($A4,'FL Ratio'!$A$2:$B$9,2,FALSE)</f>
        <v>1.2143263323372213</v>
      </c>
      <c r="L4" s="4">
        <f>('FL Characterization'!L$2-'FL Characterization'!L$3)*VLOOKUP($A4,'FL Ratio'!$A$2:$B$9,2,FALSE)</f>
        <v>1.1858385488931384</v>
      </c>
      <c r="M4" s="4">
        <f>('FL Characterization'!M$2-'FL Characterization'!M$3)*VLOOKUP($A4,'FL Ratio'!$A$2:$B$9,2,FALSE)</f>
        <v>1.0919447599964165</v>
      </c>
      <c r="N4" s="4">
        <f>('FL Characterization'!N$2-'FL Characterization'!N$3)*VLOOKUP($A4,'FL Ratio'!$A$2:$B$9,2,FALSE)</f>
        <v>1.0654121166427688</v>
      </c>
      <c r="O4" s="4">
        <f>('FL Characterization'!O$2-'FL Characterization'!O$3)*VLOOKUP($A4,'FL Ratio'!$A$2:$B$9,2,FALSE)</f>
        <v>1.0697910813588585</v>
      </c>
      <c r="P4" s="4">
        <f>('FL Characterization'!P$2-'FL Characterization'!P$3)*VLOOKUP($A4,'FL Ratio'!$A$2:$B$9,2,FALSE)</f>
        <v>1.0191084377908597</v>
      </c>
      <c r="Q4" s="4">
        <f>('FL Characterization'!Q$2-'FL Characterization'!Q$3)*VLOOKUP($A4,'FL Ratio'!$A$2:$B$9,2,FALSE)</f>
        <v>0.9341647585959888</v>
      </c>
      <c r="R4" s="4">
        <f>('FL Characterization'!R$2-'FL Characterization'!R$3)*VLOOKUP($A4,'FL Ratio'!$A$2:$B$9,2,FALSE)</f>
        <v>0.8395610793153776</v>
      </c>
      <c r="S4" s="4">
        <f>('FL Characterization'!S$2-'FL Characterization'!S$3)*VLOOKUP($A4,'FL Ratio'!$A$2:$B$9,2,FALSE)</f>
        <v>0.80944368562540558</v>
      </c>
      <c r="T4" s="4">
        <f>('FL Characterization'!T$2-'FL Characterization'!T$3)*VLOOKUP($A4,'FL Ratio'!$A$2:$B$9,2,FALSE)</f>
        <v>0.50881295214098199</v>
      </c>
      <c r="U4" s="4">
        <f>('FL Characterization'!U$2-'FL Characterization'!U$3)*VLOOKUP($A4,'FL Ratio'!$A$2:$B$9,2,FALSE)</f>
        <v>0.54412901822788817</v>
      </c>
      <c r="V4" s="4">
        <f>('FL Characterization'!V$2-'FL Characterization'!V$3)*VLOOKUP($A4,'FL Ratio'!$A$2:$B$9,2,FALSE)</f>
        <v>0.59490775193072287</v>
      </c>
      <c r="W4" s="4">
        <f>('FL Characterization'!W$2-'FL Characterization'!W$3)*VLOOKUP($A4,'FL Ratio'!$A$2:$B$9,2,FALSE)</f>
        <v>0.60910359858534624</v>
      </c>
      <c r="X4" s="4">
        <f>('FL Characterization'!X$2-'FL Characterization'!X$3)*VLOOKUP($A4,'FL Ratio'!$A$2:$B$9,2,FALSE)</f>
        <v>0.63525384242281069</v>
      </c>
      <c r="Y4" s="4">
        <f>('FL Characterization'!Y$2-'FL Characterization'!Y$3)*VLOOKUP($A4,'FL Ratio'!$A$2:$B$9,2,FALSE)</f>
        <v>0.70120305129074656</v>
      </c>
    </row>
    <row r="5" spans="1:25" x14ac:dyDescent="0.3">
      <c r="A5">
        <v>4</v>
      </c>
      <c r="B5" s="4">
        <f>('FL Characterization'!B$2-'FL Characterization'!B$3)*VLOOKUP($A5,'FL Ratio'!$A$2:$B$9,2,FALSE)</f>
        <v>0.58890996259612338</v>
      </c>
      <c r="C5" s="4">
        <f>('FL Characterization'!C$2-'FL Characterization'!C$3)*VLOOKUP($A5,'FL Ratio'!$A$2:$B$9,2,FALSE)</f>
        <v>0.62323767301043254</v>
      </c>
      <c r="D5" s="4">
        <f>('FL Characterization'!D$2-'FL Characterization'!D$3)*VLOOKUP($A5,'FL Ratio'!$A$2:$B$9,2,FALSE)</f>
        <v>0.65812427502531745</v>
      </c>
      <c r="E5" s="4">
        <f>('FL Characterization'!E$2-'FL Characterization'!E$3)*VLOOKUP($A5,'FL Ratio'!$A$2:$B$9,2,FALSE)</f>
        <v>0.68803968332981824</v>
      </c>
      <c r="F5" s="4">
        <f>('FL Characterization'!F$2-'FL Characterization'!F$3)*VLOOKUP($A5,'FL Ratio'!$A$2:$B$9,2,FALSE)</f>
        <v>0.69584945806417897</v>
      </c>
      <c r="G5" s="4">
        <f>('FL Characterization'!G$2-'FL Characterization'!G$3)*VLOOKUP($A5,'FL Ratio'!$A$2:$B$9,2,FALSE)</f>
        <v>0.72789747905508695</v>
      </c>
      <c r="H5" s="4">
        <f>('FL Characterization'!H$2-'FL Characterization'!H$3)*VLOOKUP($A5,'FL Ratio'!$A$2:$B$9,2,FALSE)</f>
        <v>0.72417643760914874</v>
      </c>
      <c r="I5" s="4">
        <f>('FL Characterization'!I$2-'FL Characterization'!I$3)*VLOOKUP($A5,'FL Ratio'!$A$2:$B$9,2,FALSE)</f>
        <v>0.68451572471145106</v>
      </c>
      <c r="J5" s="4">
        <f>('FL Characterization'!J$2-'FL Characterization'!J$3)*VLOOKUP($A5,'FL Ratio'!$A$2:$B$9,2,FALSE)</f>
        <v>0.62019906762414445</v>
      </c>
      <c r="K5" s="4">
        <f>('FL Characterization'!K$2-'FL Characterization'!K$3)*VLOOKUP($A5,'FL Ratio'!$A$2:$B$9,2,FALSE)</f>
        <v>0.91074474925291593</v>
      </c>
      <c r="L5" s="4">
        <f>('FL Characterization'!L$2-'FL Characterization'!L$3)*VLOOKUP($A5,'FL Ratio'!$A$2:$B$9,2,FALSE)</f>
        <v>0.88937891166985394</v>
      </c>
      <c r="M5" s="4">
        <f>('FL Characterization'!M$2-'FL Characterization'!M$3)*VLOOKUP($A5,'FL Ratio'!$A$2:$B$9,2,FALSE)</f>
        <v>0.81895856999731242</v>
      </c>
      <c r="N5" s="4">
        <f>('FL Characterization'!N$2-'FL Characterization'!N$3)*VLOOKUP($A5,'FL Ratio'!$A$2:$B$9,2,FALSE)</f>
        <v>0.79905908748207666</v>
      </c>
      <c r="O5" s="4">
        <f>('FL Characterization'!O$2-'FL Characterization'!O$3)*VLOOKUP($A5,'FL Ratio'!$A$2:$B$9,2,FALSE)</f>
        <v>0.80234331101914391</v>
      </c>
      <c r="P5" s="4">
        <f>('FL Characterization'!P$2-'FL Characterization'!P$3)*VLOOKUP($A5,'FL Ratio'!$A$2:$B$9,2,FALSE)</f>
        <v>0.76433132834314477</v>
      </c>
      <c r="Q5" s="4">
        <f>('FL Characterization'!Q$2-'FL Characterization'!Q$3)*VLOOKUP($A5,'FL Ratio'!$A$2:$B$9,2,FALSE)</f>
        <v>0.70062356894699163</v>
      </c>
      <c r="R5" s="4">
        <f>('FL Characterization'!R$2-'FL Characterization'!R$3)*VLOOKUP($A5,'FL Ratio'!$A$2:$B$9,2,FALSE)</f>
        <v>0.62967080948653331</v>
      </c>
      <c r="S5" s="4">
        <f>('FL Characterization'!S$2-'FL Characterization'!S$3)*VLOOKUP($A5,'FL Ratio'!$A$2:$B$9,2,FALSE)</f>
        <v>0.60708276421905427</v>
      </c>
      <c r="T5" s="4">
        <f>('FL Characterization'!T$2-'FL Characterization'!T$3)*VLOOKUP($A5,'FL Ratio'!$A$2:$B$9,2,FALSE)</f>
        <v>0.38160971410573652</v>
      </c>
      <c r="U5" s="4">
        <f>('FL Characterization'!U$2-'FL Characterization'!U$3)*VLOOKUP($A5,'FL Ratio'!$A$2:$B$9,2,FALSE)</f>
        <v>0.40809676367091613</v>
      </c>
      <c r="V5" s="4">
        <f>('FL Characterization'!V$2-'FL Characterization'!V$3)*VLOOKUP($A5,'FL Ratio'!$A$2:$B$9,2,FALSE)</f>
        <v>0.44618081394804215</v>
      </c>
      <c r="W5" s="4">
        <f>('FL Characterization'!W$2-'FL Characterization'!W$3)*VLOOKUP($A5,'FL Ratio'!$A$2:$B$9,2,FALSE)</f>
        <v>0.45682769893900971</v>
      </c>
      <c r="X5" s="4">
        <f>('FL Characterization'!X$2-'FL Characterization'!X$3)*VLOOKUP($A5,'FL Ratio'!$A$2:$B$9,2,FALSE)</f>
        <v>0.47644038181710802</v>
      </c>
      <c r="Y5" s="4">
        <f>('FL Characterization'!Y$2-'FL Characterization'!Y$3)*VLOOKUP($A5,'FL Ratio'!$A$2:$B$9,2,FALSE)</f>
        <v>0.52590228846805986</v>
      </c>
    </row>
    <row r="6" spans="1:25" x14ac:dyDescent="0.3">
      <c r="A6">
        <v>5</v>
      </c>
      <c r="B6" s="4">
        <f>('FL Characterization'!B$2-'FL Characterization'!B$3)*VLOOKUP($A6,'FL Ratio'!$A$2:$B$9,2,FALSE)</f>
        <v>0.58890996259612338</v>
      </c>
      <c r="C6" s="4">
        <f>('FL Characterization'!C$2-'FL Characterization'!C$3)*VLOOKUP($A6,'FL Ratio'!$A$2:$B$9,2,FALSE)</f>
        <v>0.62323767301043254</v>
      </c>
      <c r="D6" s="4">
        <f>('FL Characterization'!D$2-'FL Characterization'!D$3)*VLOOKUP($A6,'FL Ratio'!$A$2:$B$9,2,FALSE)</f>
        <v>0.65812427502531745</v>
      </c>
      <c r="E6" s="4">
        <f>('FL Characterization'!E$2-'FL Characterization'!E$3)*VLOOKUP($A6,'FL Ratio'!$A$2:$B$9,2,FALSE)</f>
        <v>0.68803968332981824</v>
      </c>
      <c r="F6" s="4">
        <f>('FL Characterization'!F$2-'FL Characterization'!F$3)*VLOOKUP($A6,'FL Ratio'!$A$2:$B$9,2,FALSE)</f>
        <v>0.69584945806417897</v>
      </c>
      <c r="G6" s="4">
        <f>('FL Characterization'!G$2-'FL Characterization'!G$3)*VLOOKUP($A6,'FL Ratio'!$A$2:$B$9,2,FALSE)</f>
        <v>0.72789747905508695</v>
      </c>
      <c r="H6" s="4">
        <f>('FL Characterization'!H$2-'FL Characterization'!H$3)*VLOOKUP($A6,'FL Ratio'!$A$2:$B$9,2,FALSE)</f>
        <v>0.72417643760914874</v>
      </c>
      <c r="I6" s="4">
        <f>('FL Characterization'!I$2-'FL Characterization'!I$3)*VLOOKUP($A6,'FL Ratio'!$A$2:$B$9,2,FALSE)</f>
        <v>0.68451572471145106</v>
      </c>
      <c r="J6" s="4">
        <f>('FL Characterization'!J$2-'FL Characterization'!J$3)*VLOOKUP($A6,'FL Ratio'!$A$2:$B$9,2,FALSE)</f>
        <v>0.62019906762414445</v>
      </c>
      <c r="K6" s="4">
        <f>('FL Characterization'!K$2-'FL Characterization'!K$3)*VLOOKUP($A6,'FL Ratio'!$A$2:$B$9,2,FALSE)</f>
        <v>0.91074474925291593</v>
      </c>
      <c r="L6" s="4">
        <f>('FL Characterization'!L$2-'FL Characterization'!L$3)*VLOOKUP($A6,'FL Ratio'!$A$2:$B$9,2,FALSE)</f>
        <v>0.88937891166985394</v>
      </c>
      <c r="M6" s="4">
        <f>('FL Characterization'!M$2-'FL Characterization'!M$3)*VLOOKUP($A6,'FL Ratio'!$A$2:$B$9,2,FALSE)</f>
        <v>0.81895856999731242</v>
      </c>
      <c r="N6" s="4">
        <f>('FL Characterization'!N$2-'FL Characterization'!N$3)*VLOOKUP($A6,'FL Ratio'!$A$2:$B$9,2,FALSE)</f>
        <v>0.79905908748207666</v>
      </c>
      <c r="O6" s="4">
        <f>('FL Characterization'!O$2-'FL Characterization'!O$3)*VLOOKUP($A6,'FL Ratio'!$A$2:$B$9,2,FALSE)</f>
        <v>0.80234331101914391</v>
      </c>
      <c r="P6" s="4">
        <f>('FL Characterization'!P$2-'FL Characterization'!P$3)*VLOOKUP($A6,'FL Ratio'!$A$2:$B$9,2,FALSE)</f>
        <v>0.76433132834314477</v>
      </c>
      <c r="Q6" s="4">
        <f>('FL Characterization'!Q$2-'FL Characterization'!Q$3)*VLOOKUP($A6,'FL Ratio'!$A$2:$B$9,2,FALSE)</f>
        <v>0.70062356894699163</v>
      </c>
      <c r="R6" s="4">
        <f>('FL Characterization'!R$2-'FL Characterization'!R$3)*VLOOKUP($A6,'FL Ratio'!$A$2:$B$9,2,FALSE)</f>
        <v>0.62967080948653331</v>
      </c>
      <c r="S6" s="4">
        <f>('FL Characterization'!S$2-'FL Characterization'!S$3)*VLOOKUP($A6,'FL Ratio'!$A$2:$B$9,2,FALSE)</f>
        <v>0.60708276421905427</v>
      </c>
      <c r="T6" s="4">
        <f>('FL Characterization'!T$2-'FL Characterization'!T$3)*VLOOKUP($A6,'FL Ratio'!$A$2:$B$9,2,FALSE)</f>
        <v>0.38160971410573652</v>
      </c>
      <c r="U6" s="4">
        <f>('FL Characterization'!U$2-'FL Characterization'!U$3)*VLOOKUP($A6,'FL Ratio'!$A$2:$B$9,2,FALSE)</f>
        <v>0.40809676367091613</v>
      </c>
      <c r="V6" s="4">
        <f>('FL Characterization'!V$2-'FL Characterization'!V$3)*VLOOKUP($A6,'FL Ratio'!$A$2:$B$9,2,FALSE)</f>
        <v>0.44618081394804215</v>
      </c>
      <c r="W6" s="4">
        <f>('FL Characterization'!W$2-'FL Characterization'!W$3)*VLOOKUP($A6,'FL Ratio'!$A$2:$B$9,2,FALSE)</f>
        <v>0.45682769893900971</v>
      </c>
      <c r="X6" s="4">
        <f>('FL Characterization'!X$2-'FL Characterization'!X$3)*VLOOKUP($A6,'FL Ratio'!$A$2:$B$9,2,FALSE)</f>
        <v>0.47644038181710802</v>
      </c>
      <c r="Y6" s="4">
        <f>('FL Characterization'!Y$2-'FL Characterization'!Y$3)*VLOOKUP($A6,'FL Ratio'!$A$2:$B$9,2,FALSE)</f>
        <v>0.52590228846805986</v>
      </c>
    </row>
    <row r="7" spans="1:25" x14ac:dyDescent="0.3">
      <c r="A7">
        <v>6</v>
      </c>
      <c r="B7" s="4">
        <f>('FL Characterization'!B$2-'FL Characterization'!B$3)*VLOOKUP($A7,'FL Ratio'!$A$2:$B$9,2,FALSE)</f>
        <v>0.58890996259612338</v>
      </c>
      <c r="C7" s="4">
        <f>('FL Characterization'!C$2-'FL Characterization'!C$3)*VLOOKUP($A7,'FL Ratio'!$A$2:$B$9,2,FALSE)</f>
        <v>0.62323767301043254</v>
      </c>
      <c r="D7" s="4">
        <f>('FL Characterization'!D$2-'FL Characterization'!D$3)*VLOOKUP($A7,'FL Ratio'!$A$2:$B$9,2,FALSE)</f>
        <v>0.65812427502531745</v>
      </c>
      <c r="E7" s="4">
        <f>('FL Characterization'!E$2-'FL Characterization'!E$3)*VLOOKUP($A7,'FL Ratio'!$A$2:$B$9,2,FALSE)</f>
        <v>0.68803968332981824</v>
      </c>
      <c r="F7" s="4">
        <f>('FL Characterization'!F$2-'FL Characterization'!F$3)*VLOOKUP($A7,'FL Ratio'!$A$2:$B$9,2,FALSE)</f>
        <v>0.69584945806417897</v>
      </c>
      <c r="G7" s="4">
        <f>('FL Characterization'!G$2-'FL Characterization'!G$3)*VLOOKUP($A7,'FL Ratio'!$A$2:$B$9,2,FALSE)</f>
        <v>0.72789747905508695</v>
      </c>
      <c r="H7" s="4">
        <f>('FL Characterization'!H$2-'FL Characterization'!H$3)*VLOOKUP($A7,'FL Ratio'!$A$2:$B$9,2,FALSE)</f>
        <v>0.72417643760914874</v>
      </c>
      <c r="I7" s="4">
        <f>('FL Characterization'!I$2-'FL Characterization'!I$3)*VLOOKUP($A7,'FL Ratio'!$A$2:$B$9,2,FALSE)</f>
        <v>0.68451572471145106</v>
      </c>
      <c r="J7" s="4">
        <f>('FL Characterization'!J$2-'FL Characterization'!J$3)*VLOOKUP($A7,'FL Ratio'!$A$2:$B$9,2,FALSE)</f>
        <v>0.62019906762414445</v>
      </c>
      <c r="K7" s="4">
        <f>('FL Characterization'!K$2-'FL Characterization'!K$3)*VLOOKUP($A7,'FL Ratio'!$A$2:$B$9,2,FALSE)</f>
        <v>0.91074474925291593</v>
      </c>
      <c r="L7" s="4">
        <f>('FL Characterization'!L$2-'FL Characterization'!L$3)*VLOOKUP($A7,'FL Ratio'!$A$2:$B$9,2,FALSE)</f>
        <v>0.88937891166985394</v>
      </c>
      <c r="M7" s="4">
        <f>('FL Characterization'!M$2-'FL Characterization'!M$3)*VLOOKUP($A7,'FL Ratio'!$A$2:$B$9,2,FALSE)</f>
        <v>0.81895856999731242</v>
      </c>
      <c r="N7" s="4">
        <f>('FL Characterization'!N$2-'FL Characterization'!N$3)*VLOOKUP($A7,'FL Ratio'!$A$2:$B$9,2,FALSE)</f>
        <v>0.79905908748207666</v>
      </c>
      <c r="O7" s="4">
        <f>('FL Characterization'!O$2-'FL Characterization'!O$3)*VLOOKUP($A7,'FL Ratio'!$A$2:$B$9,2,FALSE)</f>
        <v>0.80234331101914391</v>
      </c>
      <c r="P7" s="4">
        <f>('FL Characterization'!P$2-'FL Characterization'!P$3)*VLOOKUP($A7,'FL Ratio'!$A$2:$B$9,2,FALSE)</f>
        <v>0.76433132834314477</v>
      </c>
      <c r="Q7" s="4">
        <f>('FL Characterization'!Q$2-'FL Characterization'!Q$3)*VLOOKUP($A7,'FL Ratio'!$A$2:$B$9,2,FALSE)</f>
        <v>0.70062356894699163</v>
      </c>
      <c r="R7" s="4">
        <f>('FL Characterization'!R$2-'FL Characterization'!R$3)*VLOOKUP($A7,'FL Ratio'!$A$2:$B$9,2,FALSE)</f>
        <v>0.62967080948653331</v>
      </c>
      <c r="S7" s="4">
        <f>('FL Characterization'!S$2-'FL Characterization'!S$3)*VLOOKUP($A7,'FL Ratio'!$A$2:$B$9,2,FALSE)</f>
        <v>0.60708276421905427</v>
      </c>
      <c r="T7" s="4">
        <f>('FL Characterization'!T$2-'FL Characterization'!T$3)*VLOOKUP($A7,'FL Ratio'!$A$2:$B$9,2,FALSE)</f>
        <v>0.38160971410573652</v>
      </c>
      <c r="U7" s="4">
        <f>('FL Characterization'!U$2-'FL Characterization'!U$3)*VLOOKUP($A7,'FL Ratio'!$A$2:$B$9,2,FALSE)</f>
        <v>0.40809676367091613</v>
      </c>
      <c r="V7" s="4">
        <f>('FL Characterization'!V$2-'FL Characterization'!V$3)*VLOOKUP($A7,'FL Ratio'!$A$2:$B$9,2,FALSE)</f>
        <v>0.44618081394804215</v>
      </c>
      <c r="W7" s="4">
        <f>('FL Characterization'!W$2-'FL Characterization'!W$3)*VLOOKUP($A7,'FL Ratio'!$A$2:$B$9,2,FALSE)</f>
        <v>0.45682769893900971</v>
      </c>
      <c r="X7" s="4">
        <f>('FL Characterization'!X$2-'FL Characterization'!X$3)*VLOOKUP($A7,'FL Ratio'!$A$2:$B$9,2,FALSE)</f>
        <v>0.47644038181710802</v>
      </c>
      <c r="Y7" s="4">
        <f>('FL Characterization'!Y$2-'FL Characterization'!Y$3)*VLOOKUP($A7,'FL Ratio'!$A$2:$B$9,2,FALSE)</f>
        <v>0.52590228846805986</v>
      </c>
    </row>
    <row r="8" spans="1:25" x14ac:dyDescent="0.3">
      <c r="A8">
        <v>7</v>
      </c>
      <c r="B8" s="4">
        <f>('FL Characterization'!B$2-'FL Characterization'!B$3)*VLOOKUP($A8,'FL Ratio'!$A$2:$B$9,2,FALSE)</f>
        <v>0.58890996259612338</v>
      </c>
      <c r="C8" s="4">
        <f>('FL Characterization'!C$2-'FL Characterization'!C$3)*VLOOKUP($A8,'FL Ratio'!$A$2:$B$9,2,FALSE)</f>
        <v>0.62323767301043254</v>
      </c>
      <c r="D8" s="4">
        <f>('FL Characterization'!D$2-'FL Characterization'!D$3)*VLOOKUP($A8,'FL Ratio'!$A$2:$B$9,2,FALSE)</f>
        <v>0.65812427502531745</v>
      </c>
      <c r="E8" s="4">
        <f>('FL Characterization'!E$2-'FL Characterization'!E$3)*VLOOKUP($A8,'FL Ratio'!$A$2:$B$9,2,FALSE)</f>
        <v>0.68803968332981824</v>
      </c>
      <c r="F8" s="4">
        <f>('FL Characterization'!F$2-'FL Characterization'!F$3)*VLOOKUP($A8,'FL Ratio'!$A$2:$B$9,2,FALSE)</f>
        <v>0.69584945806417897</v>
      </c>
      <c r="G8" s="4">
        <f>('FL Characterization'!G$2-'FL Characterization'!G$3)*VLOOKUP($A8,'FL Ratio'!$A$2:$B$9,2,FALSE)</f>
        <v>0.72789747905508695</v>
      </c>
      <c r="H8" s="4">
        <f>('FL Characterization'!H$2-'FL Characterization'!H$3)*VLOOKUP($A8,'FL Ratio'!$A$2:$B$9,2,FALSE)</f>
        <v>0.72417643760914874</v>
      </c>
      <c r="I8" s="4">
        <f>('FL Characterization'!I$2-'FL Characterization'!I$3)*VLOOKUP($A8,'FL Ratio'!$A$2:$B$9,2,FALSE)</f>
        <v>0.68451572471145106</v>
      </c>
      <c r="J8" s="4">
        <f>('FL Characterization'!J$2-'FL Characterization'!J$3)*VLOOKUP($A8,'FL Ratio'!$A$2:$B$9,2,FALSE)</f>
        <v>0.62019906762414445</v>
      </c>
      <c r="K8" s="4">
        <f>('FL Characterization'!K$2-'FL Characterization'!K$3)*VLOOKUP($A8,'FL Ratio'!$A$2:$B$9,2,FALSE)</f>
        <v>0.91074474925291593</v>
      </c>
      <c r="L8" s="4">
        <f>('FL Characterization'!L$2-'FL Characterization'!L$3)*VLOOKUP($A8,'FL Ratio'!$A$2:$B$9,2,FALSE)</f>
        <v>0.88937891166985394</v>
      </c>
      <c r="M8" s="4">
        <f>('FL Characterization'!M$2-'FL Characterization'!M$3)*VLOOKUP($A8,'FL Ratio'!$A$2:$B$9,2,FALSE)</f>
        <v>0.81895856999731242</v>
      </c>
      <c r="N8" s="4">
        <f>('FL Characterization'!N$2-'FL Characterization'!N$3)*VLOOKUP($A8,'FL Ratio'!$A$2:$B$9,2,FALSE)</f>
        <v>0.79905908748207666</v>
      </c>
      <c r="O8" s="4">
        <f>('FL Characterization'!O$2-'FL Characterization'!O$3)*VLOOKUP($A8,'FL Ratio'!$A$2:$B$9,2,FALSE)</f>
        <v>0.80234331101914391</v>
      </c>
      <c r="P8" s="4">
        <f>('FL Characterization'!P$2-'FL Characterization'!P$3)*VLOOKUP($A8,'FL Ratio'!$A$2:$B$9,2,FALSE)</f>
        <v>0.76433132834314477</v>
      </c>
      <c r="Q8" s="4">
        <f>('FL Characterization'!Q$2-'FL Characterization'!Q$3)*VLOOKUP($A8,'FL Ratio'!$A$2:$B$9,2,FALSE)</f>
        <v>0.70062356894699163</v>
      </c>
      <c r="R8" s="4">
        <f>('FL Characterization'!R$2-'FL Characterization'!R$3)*VLOOKUP($A8,'FL Ratio'!$A$2:$B$9,2,FALSE)</f>
        <v>0.62967080948653331</v>
      </c>
      <c r="S8" s="4">
        <f>('FL Characterization'!S$2-'FL Characterization'!S$3)*VLOOKUP($A8,'FL Ratio'!$A$2:$B$9,2,FALSE)</f>
        <v>0.60708276421905427</v>
      </c>
      <c r="T8" s="4">
        <f>('FL Characterization'!T$2-'FL Characterization'!T$3)*VLOOKUP($A8,'FL Ratio'!$A$2:$B$9,2,FALSE)</f>
        <v>0.38160971410573652</v>
      </c>
      <c r="U8" s="4">
        <f>('FL Characterization'!U$2-'FL Characterization'!U$3)*VLOOKUP($A8,'FL Ratio'!$A$2:$B$9,2,FALSE)</f>
        <v>0.40809676367091613</v>
      </c>
      <c r="V8" s="4">
        <f>('FL Characterization'!V$2-'FL Characterization'!V$3)*VLOOKUP($A8,'FL Ratio'!$A$2:$B$9,2,FALSE)</f>
        <v>0.44618081394804215</v>
      </c>
      <c r="W8" s="4">
        <f>('FL Characterization'!W$2-'FL Characterization'!W$3)*VLOOKUP($A8,'FL Ratio'!$A$2:$B$9,2,FALSE)</f>
        <v>0.45682769893900971</v>
      </c>
      <c r="X8" s="4">
        <f>('FL Characterization'!X$2-'FL Characterization'!X$3)*VLOOKUP($A8,'FL Ratio'!$A$2:$B$9,2,FALSE)</f>
        <v>0.47644038181710802</v>
      </c>
      <c r="Y8" s="4">
        <f>('FL Characterization'!Y$2-'FL Characterization'!Y$3)*VLOOKUP($A8,'FL Ratio'!$A$2:$B$9,2,FALSE)</f>
        <v>0.52590228846805986</v>
      </c>
    </row>
    <row r="9" spans="1:25" x14ac:dyDescent="0.3">
      <c r="A9">
        <v>8</v>
      </c>
      <c r="B9" s="4">
        <f>('FL Characterization'!B$2-'FL Characterization'!B$3)*VLOOKUP($A9,'FL Ratio'!$A$2:$B$9,2,FALSE)</f>
        <v>0.58890996259612338</v>
      </c>
      <c r="C9" s="4">
        <f>('FL Characterization'!C$2-'FL Characterization'!C$3)*VLOOKUP($A9,'FL Ratio'!$A$2:$B$9,2,FALSE)</f>
        <v>0.62323767301043254</v>
      </c>
      <c r="D9" s="4">
        <f>('FL Characterization'!D$2-'FL Characterization'!D$3)*VLOOKUP($A9,'FL Ratio'!$A$2:$B$9,2,FALSE)</f>
        <v>0.65812427502531745</v>
      </c>
      <c r="E9" s="4">
        <f>('FL Characterization'!E$2-'FL Characterization'!E$3)*VLOOKUP($A9,'FL Ratio'!$A$2:$B$9,2,FALSE)</f>
        <v>0.68803968332981824</v>
      </c>
      <c r="F9" s="4">
        <f>('FL Characterization'!F$2-'FL Characterization'!F$3)*VLOOKUP($A9,'FL Ratio'!$A$2:$B$9,2,FALSE)</f>
        <v>0.69584945806417897</v>
      </c>
      <c r="G9" s="4">
        <f>('FL Characterization'!G$2-'FL Characterization'!G$3)*VLOOKUP($A9,'FL Ratio'!$A$2:$B$9,2,FALSE)</f>
        <v>0.72789747905508695</v>
      </c>
      <c r="H9" s="4">
        <f>('FL Characterization'!H$2-'FL Characterization'!H$3)*VLOOKUP($A9,'FL Ratio'!$A$2:$B$9,2,FALSE)</f>
        <v>0.72417643760914874</v>
      </c>
      <c r="I9" s="4">
        <f>('FL Characterization'!I$2-'FL Characterization'!I$3)*VLOOKUP($A9,'FL Ratio'!$A$2:$B$9,2,FALSE)</f>
        <v>0.68451572471145106</v>
      </c>
      <c r="J9" s="4">
        <f>('FL Characterization'!J$2-'FL Characterization'!J$3)*VLOOKUP($A9,'FL Ratio'!$A$2:$B$9,2,FALSE)</f>
        <v>0.62019906762414445</v>
      </c>
      <c r="K9" s="4">
        <f>('FL Characterization'!K$2-'FL Characterization'!K$3)*VLOOKUP($A9,'FL Ratio'!$A$2:$B$9,2,FALSE)</f>
        <v>0.91074474925291593</v>
      </c>
      <c r="L9" s="4">
        <f>('FL Characterization'!L$2-'FL Characterization'!L$3)*VLOOKUP($A9,'FL Ratio'!$A$2:$B$9,2,FALSE)</f>
        <v>0.88937891166985394</v>
      </c>
      <c r="M9" s="4">
        <f>('FL Characterization'!M$2-'FL Characterization'!M$3)*VLOOKUP($A9,'FL Ratio'!$A$2:$B$9,2,FALSE)</f>
        <v>0.81895856999731242</v>
      </c>
      <c r="N9" s="4">
        <f>('FL Characterization'!N$2-'FL Characterization'!N$3)*VLOOKUP($A9,'FL Ratio'!$A$2:$B$9,2,FALSE)</f>
        <v>0.79905908748207666</v>
      </c>
      <c r="O9" s="4">
        <f>('FL Characterization'!O$2-'FL Characterization'!O$3)*VLOOKUP($A9,'FL Ratio'!$A$2:$B$9,2,FALSE)</f>
        <v>0.80234331101914391</v>
      </c>
      <c r="P9" s="4">
        <f>('FL Characterization'!P$2-'FL Characterization'!P$3)*VLOOKUP($A9,'FL Ratio'!$A$2:$B$9,2,FALSE)</f>
        <v>0.76433132834314477</v>
      </c>
      <c r="Q9" s="4">
        <f>('FL Characterization'!Q$2-'FL Characterization'!Q$3)*VLOOKUP($A9,'FL Ratio'!$A$2:$B$9,2,FALSE)</f>
        <v>0.70062356894699163</v>
      </c>
      <c r="R9" s="4">
        <f>('FL Characterization'!R$2-'FL Characterization'!R$3)*VLOOKUP($A9,'FL Ratio'!$A$2:$B$9,2,FALSE)</f>
        <v>0.62967080948653331</v>
      </c>
      <c r="S9" s="4">
        <f>('FL Characterization'!S$2-'FL Characterization'!S$3)*VLOOKUP($A9,'FL Ratio'!$A$2:$B$9,2,FALSE)</f>
        <v>0.60708276421905427</v>
      </c>
      <c r="T9" s="4">
        <f>('FL Characterization'!T$2-'FL Characterization'!T$3)*VLOOKUP($A9,'FL Ratio'!$A$2:$B$9,2,FALSE)</f>
        <v>0.38160971410573652</v>
      </c>
      <c r="U9" s="4">
        <f>('FL Characterization'!U$2-'FL Characterization'!U$3)*VLOOKUP($A9,'FL Ratio'!$A$2:$B$9,2,FALSE)</f>
        <v>0.40809676367091613</v>
      </c>
      <c r="V9" s="4">
        <f>('FL Characterization'!V$2-'FL Characterization'!V$3)*VLOOKUP($A9,'FL Ratio'!$A$2:$B$9,2,FALSE)</f>
        <v>0.44618081394804215</v>
      </c>
      <c r="W9" s="4">
        <f>('FL Characterization'!W$2-'FL Characterization'!W$3)*VLOOKUP($A9,'FL Ratio'!$A$2:$B$9,2,FALSE)</f>
        <v>0.45682769893900971</v>
      </c>
      <c r="X9" s="4">
        <f>('FL Characterization'!X$2-'FL Characterization'!X$3)*VLOOKUP($A9,'FL Ratio'!$A$2:$B$9,2,FALSE)</f>
        <v>0.47644038181710802</v>
      </c>
      <c r="Y9" s="4">
        <f>('FL Characterization'!Y$2-'FL Characterization'!Y$3)*VLOOKUP($A9,'FL Ratio'!$A$2:$B$9,2,FALSE)</f>
        <v>0.52590228846805986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2.1142403864978618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3.1339728573730801</v>
      </c>
      <c r="N5" s="7">
        <f ca="1">VLOOKUP($A5,'RES installed'!$A$2:$C$6,3,FALSE)*(AVERAGE('[1]Profiles, RES, Summer'!N$2:N$4)*(RANDBETWEEN(95,105)/100))</f>
        <v>3.4023514891077191</v>
      </c>
      <c r="O5" s="7">
        <f ca="1">VLOOKUP($A5,'RES installed'!$A$2:$C$6,3,FALSE)*(AVERAGE('[1]Profiles, RES, Summer'!O$2:O$4)*(RANDBETWEEN(95,105)/100))</f>
        <v>3.0672118149820333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3.0978278869891194E-4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0.90056803770875193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3.1979314871153881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1.2419385373209018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3.4023514891077191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4.101508543105864E-2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2.092666505002986</v>
      </c>
      <c r="L5" s="7">
        <f ca="1">VLOOKUP($A5,'RES installed'!$A$2:$C$6,3,FALSE)*(AVERAGE('[1]Profiles, RES, Summer'!L$2:L$4)*(RANDBETWEEN(95,105)/100))</f>
        <v>2.8777822928342593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0.28329704221145846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3.1579798847947334E-4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2.687047636463381E-5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4.0592249498779688E-2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2.2221097939722427</v>
      </c>
      <c r="L6" s="7">
        <f ca="1">VLOOKUP($A6,'RES installed'!$A$2:$C$6,3,FALSE)*(AVERAGE('[1]Profiles, RES, Summer'!L$2:L$4)*(RANDBETWEEN(95,105)/100))</f>
        <v>2.7615082608005519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3.0377193936841289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3.5370980827357479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2.1789620309824906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0.28329704221145846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8.0564514949254824E-5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4.3842759562841529E-5</v>
      </c>
      <c r="D6" s="7">
        <f ca="1">VLOOKUP($A6,'RES installed'!$A$2:$C$6,3,FALSE)*(AVERAGE('[1]Profiles, RES, Summer'!D$2:D$4)*(RANDBETWEEN(95,105)/100))</f>
        <v>2.7133912407424339E-5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4.2706429160174468E-2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3.2938694317288499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2.2963695479331743</v>
      </c>
      <c r="Q6" s="7">
        <f ca="1">VLOOKUP($A6,'RES installed'!$A$2:$C$6,3,FALSE)*(AVERAGE('[1]Profiles, RES, Summer'!Q$2:Q$4)*(RANDBETWEEN(95,105)/100))</f>
        <v>1.2046803812012747</v>
      </c>
      <c r="R6" s="7">
        <f ca="1">VLOOKUP($A6,'RES installed'!$A$2:$C$6,3,FALSE)*(AVERAGE('[1]Profiles, RES, Summer'!R$2:R$4)*(RANDBETWEEN(95,105)/100))</f>
        <v>0.28051962022899318</v>
      </c>
      <c r="S6" s="7">
        <f ca="1">VLOOKUP($A6,'RES installed'!$A$2:$C$6,3,FALSE)*(AVERAGE('[1]Profiles, RES, Summer'!S$2:S$4)*(RANDBETWEEN(95,105)/100))</f>
        <v>1.8087858144984225E-3</v>
      </c>
      <c r="T6" s="7">
        <f ca="1">VLOOKUP($A6,'RES installed'!$A$2:$C$6,3,FALSE)*(AVERAGE('[1]Profiles, RES, Summer'!T$2:T$4)*(RANDBETWEEN(95,105)/100))</f>
        <v>2.8572198957666634E-4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1.8077201743884899</v>
      </c>
      <c r="C2" s="4">
        <f>'[1]FL Profiles'!C2*Main!$B$6</f>
        <v>1.8680216365558711</v>
      </c>
      <c r="D2" s="4">
        <f>'[1]FL Profiles'!D2*Main!$B$6</f>
        <v>1.6727037298283536</v>
      </c>
      <c r="E2" s="4">
        <f>'[1]FL Profiles'!E2*Main!$B$6</f>
        <v>1.5854872247911416</v>
      </c>
      <c r="F2" s="4">
        <f>'[1]FL Profiles'!F2*Main!$B$6</f>
        <v>1.2989817411275846</v>
      </c>
      <c r="G2" s="4">
        <f>'[1]FL Profiles'!G2*Main!$B$6</f>
        <v>1.1024872205041185</v>
      </c>
      <c r="H2" s="4">
        <f>'[1]FL Profiles'!H2*Main!$B$6</f>
        <v>1.3482524480204447</v>
      </c>
      <c r="I2" s="4">
        <f>'[1]FL Profiles'!I2*Main!$B$6</f>
        <v>0.23414616529383092</v>
      </c>
      <c r="J2" s="4">
        <f>'[1]FL Profiles'!J2*Main!$B$6</f>
        <v>0.20590743179105739</v>
      </c>
      <c r="K2" s="4">
        <f>'[1]FL Profiles'!K2*Main!$B$6</f>
        <v>0.30018362020396289</v>
      </c>
      <c r="L2" s="4">
        <f>'[1]FL Profiles'!L2*Main!$B$6</f>
        <v>0.17678623786632208</v>
      </c>
      <c r="M2" s="4">
        <f>'[1]FL Profiles'!M2*Main!$B$6</f>
        <v>0.2209092589644058</v>
      </c>
      <c r="N2" s="4">
        <f>'[1]FL Profiles'!N2*Main!$B$6</f>
        <v>0.35195463162571444</v>
      </c>
      <c r="O2" s="4">
        <f>'[1]FL Profiles'!O2*Main!$B$6</f>
        <v>0.64846133340483714</v>
      </c>
      <c r="P2" s="4">
        <f>'[1]FL Profiles'!P2*Main!$B$6</f>
        <v>0.6918489708179526</v>
      </c>
      <c r="Q2" s="4">
        <f>'[1]FL Profiles'!Q2*Main!$B$6</f>
        <v>0.68037698533245095</v>
      </c>
      <c r="R2" s="4">
        <f>'[1]FL Profiles'!R2*Main!$B$6</f>
        <v>0.38166413249842418</v>
      </c>
      <c r="S2" s="4">
        <f>'[1]FL Profiles'!S2*Main!$B$6</f>
        <v>0.77744763174823506</v>
      </c>
      <c r="T2" s="4">
        <f>'[1]FL Profiles'!T2*Main!$B$6</f>
        <v>0.45623203815418562</v>
      </c>
      <c r="U2" s="4">
        <f>'[1]FL Profiles'!U2*Main!$B$6</f>
        <v>0.32077436338306864</v>
      </c>
      <c r="V2" s="4">
        <f>'[1]FL Profiles'!V2*Main!$B$6</f>
        <v>0.48711815292284416</v>
      </c>
      <c r="W2" s="4">
        <f>'[1]FL Profiles'!W2*Main!$B$6</f>
        <v>0.30106608062592455</v>
      </c>
      <c r="X2" s="4">
        <f>'[1]FL Profiles'!X2*Main!$B$6</f>
        <v>1.3741379537313205</v>
      </c>
      <c r="Y2" s="4">
        <f>'[1]FL Profiles'!Y2*Main!$B$6</f>
        <v>1.6565252887590565</v>
      </c>
    </row>
    <row r="3" spans="1:25" x14ac:dyDescent="0.3">
      <c r="A3" t="s">
        <v>16</v>
      </c>
      <c r="B3" s="4">
        <f>'[1]FL Profiles'!B3*Main!$B$6</f>
        <v>-4.0813794515727437</v>
      </c>
      <c r="C3" s="4">
        <f>'[1]FL Profiles'!C3*Main!$B$6</f>
        <v>-4.3643550935484541</v>
      </c>
      <c r="D3" s="4">
        <f>'[1]FL Profiles'!D3*Main!$B$6</f>
        <v>-4.9085390204248203</v>
      </c>
      <c r="E3" s="4">
        <f>'[1]FL Profiles'!E3*Main!$B$6</f>
        <v>-5.29490960850704</v>
      </c>
      <c r="F3" s="4">
        <f>'[1]FL Profiles'!F3*Main!$B$6</f>
        <v>-5.6595128395142043</v>
      </c>
      <c r="G3" s="4">
        <f>'[1]FL Profiles'!G3*Main!$B$6</f>
        <v>-6.176487570046751</v>
      </c>
      <c r="H3" s="4">
        <f>'[1]FL Profiles'!H3*Main!$B$6</f>
        <v>-5.8935119280710424</v>
      </c>
      <c r="I3" s="4">
        <f>'[1]FL Profiles'!I3*Main!$B$6</f>
        <v>-6.6110110818206795</v>
      </c>
      <c r="J3" s="4">
        <f>'[1]FL Profiles'!J3*Main!$B$6</f>
        <v>-5.9960832444503875</v>
      </c>
      <c r="K3" s="4">
        <f>'[1]FL Profiles'!K3*Main!$B$6</f>
        <v>-8.8072638723251959</v>
      </c>
      <c r="L3" s="4">
        <f>'[1]FL Profiles'!L3*Main!$B$6</f>
        <v>-8.7170028788322167</v>
      </c>
      <c r="M3" s="4">
        <f>'[1]FL Profiles'!M3*Main!$B$6</f>
        <v>-7.9686764410087179</v>
      </c>
      <c r="N3" s="4">
        <f>'[1]FL Profiles'!N3*Main!$B$6</f>
        <v>-7.6386362431950516</v>
      </c>
      <c r="O3" s="4">
        <f>'[1]FL Profiles'!O3*Main!$B$6</f>
        <v>-7.3749717767866017</v>
      </c>
      <c r="P3" s="4">
        <f>'[1]FL Profiles'!P3*Main!$B$6</f>
        <v>-6.9514643126134947</v>
      </c>
      <c r="Q3" s="4">
        <f>'[1]FL Profiles'!Q3*Main!$B$6</f>
        <v>-6.325858704137465</v>
      </c>
      <c r="R3" s="4">
        <f>'[1]FL Profiles'!R3*Main!$B$6</f>
        <v>-5.9150439623669078</v>
      </c>
      <c r="S3" s="4">
        <f>'[1]FL Profiles'!S3*Main!$B$6</f>
        <v>-5.2933800104423065</v>
      </c>
      <c r="T3" s="4">
        <f>'[1]FL Profiles'!T3*Main!$B$6</f>
        <v>-3.3598651029031794</v>
      </c>
      <c r="U3" s="4">
        <f>'[1]FL Profiles'!U3*Main!$B$6</f>
        <v>-3.760193273326093</v>
      </c>
      <c r="V3" s="4">
        <f>'[1]FL Profiles'!V3*Main!$B$6</f>
        <v>-3.9746899865575771</v>
      </c>
      <c r="W3" s="4">
        <f>'[1]FL Profiles'!W3*Main!$B$6</f>
        <v>-4.2672109087641727</v>
      </c>
      <c r="X3" s="4">
        <f>'[1]FL Profiles'!X3*Main!$B$6</f>
        <v>-3.3902658644397592</v>
      </c>
      <c r="Y3" s="4">
        <f>'[1]FL Profiles'!Y3*Main!$B$6</f>
        <v>-3.602497595921542</v>
      </c>
    </row>
    <row r="4" spans="1:25" x14ac:dyDescent="0.3">
      <c r="A4" t="s">
        <v>17</v>
      </c>
      <c r="B4" s="4">
        <f>'[1]FL Profiles'!B4*Main!$B$6</f>
        <v>3.9319347791135342</v>
      </c>
      <c r="C4" s="4">
        <f>'[1]FL Profiles'!C4*Main!$B$6</f>
        <v>4.2065123394069088</v>
      </c>
      <c r="D4" s="4">
        <f>'[1]FL Profiles'!D4*Main!$B$6</f>
        <v>4.7164715095848617</v>
      </c>
      <c r="E4" s="4">
        <f>'[1]FL Profiles'!E4*Main!$B$6</f>
        <v>5.0750445943752887</v>
      </c>
      <c r="F4" s="4">
        <f>'[1]FL Profiles'!F4*Main!$B$6</f>
        <v>5.4019079346698922</v>
      </c>
      <c r="G4" s="4">
        <f>'[1]FL Profiles'!G4*Main!$B$6</f>
        <v>5.8985125371288252</v>
      </c>
      <c r="H4" s="4">
        <f>'[1]FL Profiles'!H4*Main!$B$6</f>
        <v>5.6234790389507703</v>
      </c>
      <c r="I4" s="4">
        <f>'[1]FL Profiles'!I4*Main!$B$6</f>
        <v>6.3460523401266888</v>
      </c>
      <c r="J4" s="4">
        <f>'[1]FL Profiles'!J4*Main!$B$6</f>
        <v>5.8128991685248428</v>
      </c>
      <c r="K4" s="4">
        <f>'[1]FL Profiles'!K4*Main!$B$6</f>
        <v>6.6329549309801275</v>
      </c>
      <c r="L4" s="4">
        <f>'[1]FL Profiles'!L4*Main!$B$6</f>
        <v>6.6851818802865601</v>
      </c>
      <c r="M4" s="4">
        <f>'[1]FL Profiles'!M4*Main!$B$6</f>
        <v>6.2579827900149123</v>
      </c>
      <c r="N4" s="4">
        <f>'[1]FL Profiles'!N4*Main!$B$6</f>
        <v>6.0470600414923732</v>
      </c>
      <c r="O4" s="4">
        <f>'[1]FL Profiles'!O4*Main!$B$6</f>
        <v>5.891629345837524</v>
      </c>
      <c r="P4" s="4">
        <f>'[1]FL Profiles'!P4*Main!$B$6</f>
        <v>5.5213783681298043</v>
      </c>
      <c r="Q4" s="4">
        <f>'[1]FL Profiles'!Q4*Main!$B$6</f>
        <v>5.0268916706835798</v>
      </c>
      <c r="R4" s="4">
        <f>'[1]FL Profiles'!R4*Main!$B$6</f>
        <v>4.6829380135503174</v>
      </c>
      <c r="S4" s="4">
        <f>'[1]FL Profiles'!S4*Main!$B$6</f>
        <v>4.185392119974626</v>
      </c>
      <c r="T4" s="4">
        <f>'[1]FL Profiles'!T4*Main!$B$6</f>
        <v>3.2758989937535259</v>
      </c>
      <c r="U4" s="4">
        <f>'[1]FL Profiles'!U4*Main!$B$6</f>
        <v>3.6666818839455546</v>
      </c>
      <c r="V4" s="4">
        <f>'[1]FL Profiles'!V4*Main!$B$6</f>
        <v>3.8962686703925828</v>
      </c>
      <c r="W4" s="4">
        <f>'[1]FL Profiles'!W4*Main!$B$6</f>
        <v>4.1970405975445209</v>
      </c>
      <c r="X4" s="4">
        <f>'[1]FL Profiles'!X4*Main!$B$6</f>
        <v>3.2658389449431628</v>
      </c>
      <c r="Y4" s="4">
        <f>'[1]FL Profiles'!Y4*Main!$B$6</f>
        <v>3.4727759138931762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5.3931932805221345</v>
      </c>
      <c r="C2" s="4">
        <f>('[1]Pc, Winter, S1'!C2*Main!$B$5)+(VLOOKUP($A2,'FL Ratio'!$A$2:$B$9,2,FALSE)*'FL Characterization'!C$2)</f>
        <v>5.2172153905700265</v>
      </c>
      <c r="D2" s="4">
        <f>('[1]Pc, Winter, S1'!D2*Main!$B$5)+(VLOOKUP($A2,'FL Ratio'!$A$2:$B$9,2,FALSE)*'FL Characterization'!D$2)</f>
        <v>5.0056265787531249</v>
      </c>
      <c r="E2" s="4">
        <f>('[1]Pc, Winter, S1'!E2*Main!$B$5)+(VLOOKUP($A2,'FL Ratio'!$A$2:$B$9,2,FALSE)*'FL Characterization'!E$2)</f>
        <v>5.1291664922940194</v>
      </c>
      <c r="F2" s="4">
        <f>('[1]Pc, Winter, S1'!F2*Main!$B$5)+(VLOOKUP($A2,'FL Ratio'!$A$2:$B$9,2,FALSE)*'FL Characterization'!F$2)</f>
        <v>4.9360795509535675</v>
      </c>
      <c r="G2" s="4">
        <f>('[1]Pc, Winter, S1'!G2*Main!$B$5)+(VLOOKUP($A2,'FL Ratio'!$A$2:$B$9,2,FALSE)*'FL Characterization'!G$2)</f>
        <v>4.9030088772609144</v>
      </c>
      <c r="H2" s="4">
        <f>('[1]Pc, Winter, S1'!H2*Main!$B$5)+(VLOOKUP($A2,'FL Ratio'!$A$2:$B$9,2,FALSE)*'FL Characterization'!H$2)</f>
        <v>4.9953814743234979</v>
      </c>
      <c r="I2" s="4">
        <f>('[1]Pc, Winter, S1'!I2*Main!$B$5)+(VLOOKUP($A2,'FL Ratio'!$A$2:$B$9,2,FALSE)*'FL Characterization'!I$2)</f>
        <v>6.180811678794095</v>
      </c>
      <c r="J2" s="4">
        <f>('[1]Pc, Winter, S1'!J2*Main!$B$5)+(VLOOKUP($A2,'FL Ratio'!$A$2:$B$9,2,FALSE)*'FL Characterization'!J$2)</f>
        <v>6.2977995107311804</v>
      </c>
      <c r="K2" s="4">
        <f>('[1]Pc, Winter, S1'!K2*Main!$B$5)+(VLOOKUP($A2,'FL Ratio'!$A$2:$B$9,2,FALSE)*'FL Characterization'!K$2)</f>
        <v>6.2569634384416313</v>
      </c>
      <c r="L2" s="4">
        <f>('[1]Pc, Winter, S1'!L2*Main!$B$5)+(VLOOKUP($A2,'FL Ratio'!$A$2:$B$9,2,FALSE)*'FL Characterization'!L$2)</f>
        <v>6.213469814516591</v>
      </c>
      <c r="M2" s="4">
        <f>('[1]Pc, Winter, S1'!M2*Main!$B$5)+(VLOOKUP($A2,'FL Ratio'!$A$2:$B$9,2,FALSE)*'FL Characterization'!M$2)</f>
        <v>6.3521275950349736</v>
      </c>
      <c r="N2" s="4">
        <f>('[1]Pc, Winter, S1'!N2*Main!$B$5)+(VLOOKUP($A2,'FL Ratio'!$A$2:$B$9,2,FALSE)*'FL Characterization'!N$2)</f>
        <v>6.3104339318096754</v>
      </c>
      <c r="O2" s="4">
        <f>('[1]Pc, Winter, S1'!O2*Main!$B$5)+(VLOOKUP($A2,'FL Ratio'!$A$2:$B$9,2,FALSE)*'FL Characterization'!O$2)</f>
        <v>6.2592737737792419</v>
      </c>
      <c r="P2" s="4">
        <f>('[1]Pc, Winter, S1'!P2*Main!$B$5)+(VLOOKUP($A2,'FL Ratio'!$A$2:$B$9,2,FALSE)*'FL Characterization'!P$2)</f>
        <v>5.4705352175338113</v>
      </c>
      <c r="Q2" s="4">
        <f>('[1]Pc, Winter, S1'!Q2*Main!$B$5)+(VLOOKUP($A2,'FL Ratio'!$A$2:$B$9,2,FALSE)*'FL Characterization'!Q$2)</f>
        <v>5.8726496904878083</v>
      </c>
      <c r="R2" s="4">
        <f>('[1]Pc, Winter, S1'!R2*Main!$B$5)+(VLOOKUP($A2,'FL Ratio'!$A$2:$B$9,2,FALSE)*'FL Characterization'!R$2)</f>
        <v>6.3131351465721854</v>
      </c>
      <c r="S2" s="4">
        <f>('[1]Pc, Winter, S1'!S2*Main!$B$5)+(VLOOKUP($A2,'FL Ratio'!$A$2:$B$9,2,FALSE)*'FL Characterization'!S$2)</f>
        <v>6.2972929382684768</v>
      </c>
      <c r="T2" s="4">
        <f>('[1]Pc, Winter, S1'!T2*Main!$B$5)+(VLOOKUP($A2,'FL Ratio'!$A$2:$B$9,2,FALSE)*'FL Characterization'!T$2)</f>
        <v>5.9165719381498452</v>
      </c>
      <c r="U2" s="4">
        <f>('[1]Pc, Winter, S1'!U2*Main!$B$5)+(VLOOKUP($A2,'FL Ratio'!$A$2:$B$9,2,FALSE)*'FL Characterization'!U$2)</f>
        <v>5.6193694564577861</v>
      </c>
      <c r="V2" s="4">
        <f>('[1]Pc, Winter, S1'!V2*Main!$B$5)+(VLOOKUP($A2,'FL Ratio'!$A$2:$B$9,2,FALSE)*'FL Characterization'!V$2)</f>
        <v>5.613392510280943</v>
      </c>
      <c r="W2" s="4">
        <f>('[1]Pc, Winter, S1'!W2*Main!$B$5)+(VLOOKUP($A2,'FL Ratio'!$A$2:$B$9,2,FALSE)*'FL Characterization'!W$2)</f>
        <v>5.3310402044242435</v>
      </c>
      <c r="X2" s="4">
        <f>('[1]Pc, Winter, S1'!X2*Main!$B$5)+(VLOOKUP($A2,'FL Ratio'!$A$2:$B$9,2,FALSE)*'FL Characterization'!X$2)</f>
        <v>5.0351733516722543</v>
      </c>
      <c r="Y2" s="4">
        <f>('[1]Pc, Winter, S1'!Y2*Main!$B$5)+(VLOOKUP($A2,'FL Ratio'!$A$2:$B$9,2,FALSE)*'FL Characterization'!Y$2)</f>
        <v>4.9885172938173135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3.3343838887421122</v>
      </c>
      <c r="C3" s="4">
        <f>('[1]Pc, Winter, S1'!C3*Main!$B$5)+(VLOOKUP($A3,'FL Ratio'!$A$2:$B$9,2,FALSE)*'FL Characterization'!C$2)</f>
        <v>3.2581114816031871</v>
      </c>
      <c r="D3" s="4">
        <f>('[1]Pc, Winter, S1'!D3*Main!$B$5)+(VLOOKUP($A3,'FL Ratio'!$A$2:$B$9,2,FALSE)*'FL Characterization'!D$2)</f>
        <v>3.1003911094414933</v>
      </c>
      <c r="E3" s="4">
        <f>('[1]Pc, Winter, S1'!E3*Main!$B$5)+(VLOOKUP($A3,'FL Ratio'!$A$2:$B$9,2,FALSE)*'FL Characterization'!E$2)</f>
        <v>3.0624915376309656</v>
      </c>
      <c r="F3" s="4">
        <f>('[1]Pc, Winter, S1'!F3*Main!$B$5)+(VLOOKUP($A3,'FL Ratio'!$A$2:$B$9,2,FALSE)*'FL Characterization'!F$2)</f>
        <v>3.0428579545917835</v>
      </c>
      <c r="G3" s="4">
        <f>('[1]Pc, Winter, S1'!G3*Main!$B$5)+(VLOOKUP($A3,'FL Ratio'!$A$2:$B$9,2,FALSE)*'FL Characterization'!G$2)</f>
        <v>3.2014884542551574</v>
      </c>
      <c r="H3" s="4">
        <f>('[1]Pc, Winter, S1'!H3*Main!$B$5)+(VLOOKUP($A3,'FL Ratio'!$A$2:$B$9,2,FALSE)*'FL Characterization'!H$2)</f>
        <v>3.8627522079246051</v>
      </c>
      <c r="I3" s="4">
        <f>('[1]Pc, Winter, S1'!I3*Main!$B$5)+(VLOOKUP($A3,'FL Ratio'!$A$2:$B$9,2,FALSE)*'FL Characterization'!I$2)</f>
        <v>4.2862988820818941</v>
      </c>
      <c r="J3" s="4">
        <f>('[1]Pc, Winter, S1'!J3*Main!$B$5)+(VLOOKUP($A3,'FL Ratio'!$A$2:$B$9,2,FALSE)*'FL Characterization'!J$2)</f>
        <v>4.6516849487111083</v>
      </c>
      <c r="K3" s="4">
        <f>('[1]Pc, Winter, S1'!K3*Main!$B$5)+(VLOOKUP($A3,'FL Ratio'!$A$2:$B$9,2,FALSE)*'FL Characterization'!K$2)</f>
        <v>4.8068584843898092</v>
      </c>
      <c r="L3" s="4">
        <f>('[1]Pc, Winter, S1'!L3*Main!$B$5)+(VLOOKUP($A3,'FL Ratio'!$A$2:$B$9,2,FALSE)*'FL Characterization'!L$2)</f>
        <v>4.7760024968306176</v>
      </c>
      <c r="M3" s="4">
        <f>('[1]Pc, Winter, S1'!M3*Main!$B$5)+(VLOOKUP($A3,'FL Ratio'!$A$2:$B$9,2,FALSE)*'FL Characterization'!M$2)</f>
        <v>4.6703236512325983</v>
      </c>
      <c r="N3" s="4">
        <f>('[1]Pc, Winter, S1'!N3*Main!$B$5)+(VLOOKUP($A3,'FL Ratio'!$A$2:$B$9,2,FALSE)*'FL Characterization'!N$2)</f>
        <v>4.5240857336063289</v>
      </c>
      <c r="O3" s="4">
        <f>('[1]Pc, Winter, S1'!O3*Main!$B$5)+(VLOOKUP($A3,'FL Ratio'!$A$2:$B$9,2,FALSE)*'FL Characterization'!O$2)</f>
        <v>4.354725843666424</v>
      </c>
      <c r="P3" s="4">
        <f>('[1]Pc, Winter, S1'!P3*Main!$B$5)+(VLOOKUP($A3,'FL Ratio'!$A$2:$B$9,2,FALSE)*'FL Characterization'!P$2)</f>
        <v>4.0704619050641622</v>
      </c>
      <c r="Q3" s="4">
        <f>('[1]Pc, Winter, S1'!Q3*Main!$B$5)+(VLOOKUP($A3,'FL Ratio'!$A$2:$B$9,2,FALSE)*'FL Characterization'!Q$2)</f>
        <v>4.1913096075330376</v>
      </c>
      <c r="R3" s="4">
        <f>('[1]Pc, Winter, S1'!R3*Main!$B$5)+(VLOOKUP($A3,'FL Ratio'!$A$2:$B$9,2,FALSE)*'FL Characterization'!R$2)</f>
        <v>4.599659331318243</v>
      </c>
      <c r="S3" s="4">
        <f>('[1]Pc, Winter, S1'!S3*Main!$B$5)+(VLOOKUP($A3,'FL Ratio'!$A$2:$B$9,2,FALSE)*'FL Characterization'!S$2)</f>
        <v>5.5528377969298397</v>
      </c>
      <c r="T3" s="4">
        <f>('[1]Pc, Winter, S1'!T3*Main!$B$5)+(VLOOKUP($A3,'FL Ratio'!$A$2:$B$9,2,FALSE)*'FL Characterization'!T$2)</f>
        <v>5.2413974088793349</v>
      </c>
      <c r="U3" s="4">
        <f>('[1]Pc, Winter, S1'!U3*Main!$B$5)+(VLOOKUP($A3,'FL Ratio'!$A$2:$B$9,2,FALSE)*'FL Characterization'!U$2)</f>
        <v>4.8247398912450272</v>
      </c>
      <c r="V3" s="4">
        <f>('[1]Pc, Winter, S1'!V3*Main!$B$5)+(VLOOKUP($A3,'FL Ratio'!$A$2:$B$9,2,FALSE)*'FL Characterization'!V$2)</f>
        <v>4.7066224886364223</v>
      </c>
      <c r="W3" s="4">
        <f>('[1]Pc, Winter, S1'!W3*Main!$B$5)+(VLOOKUP($A3,'FL Ratio'!$A$2:$B$9,2,FALSE)*'FL Characterization'!W$2)</f>
        <v>4.3640394471494641</v>
      </c>
      <c r="X3" s="4">
        <f>('[1]Pc, Winter, S1'!X3*Main!$B$5)+(VLOOKUP($A3,'FL Ratio'!$A$2:$B$9,2,FALSE)*'FL Characterization'!X$2)</f>
        <v>4.1770770744517192</v>
      </c>
      <c r="Y3" s="4">
        <f>('[1]Pc, Winter, S1'!Y3*Main!$B$5)+(VLOOKUP($A3,'FL Ratio'!$A$2:$B$9,2,FALSE)*'FL Characterization'!Y$2)</f>
        <v>3.7683210043192363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2.287387315675502</v>
      </c>
      <c r="C4" s="4">
        <f>('[1]Pc, Winter, S1'!C4*Main!$B$5)+(VLOOKUP($A4,'FL Ratio'!$A$2:$B$9,2,FALSE)*'FL Characterization'!C$2)</f>
        <v>2.1731293814754444</v>
      </c>
      <c r="D4" s="4">
        <f>('[1]Pc, Winter, S1'!D4*Main!$B$5)+(VLOOKUP($A4,'FL Ratio'!$A$2:$B$9,2,FALSE)*'FL Characterization'!D$2)</f>
        <v>2.0848935728844431</v>
      </c>
      <c r="E4" s="4">
        <f>('[1]Pc, Winter, S1'!E4*Main!$B$5)+(VLOOKUP($A4,'FL Ratio'!$A$2:$B$9,2,FALSE)*'FL Characterization'!E$2)</f>
        <v>2.1122111836794604</v>
      </c>
      <c r="F4" s="4">
        <f>('[1]Pc, Winter, S1'!F4*Main!$B$5)+(VLOOKUP($A4,'FL Ratio'!$A$2:$B$9,2,FALSE)*'FL Characterization'!F$2)</f>
        <v>2.0918920183159262</v>
      </c>
      <c r="G4" s="4">
        <f>('[1]Pc, Winter, S1'!G4*Main!$B$5)+(VLOOKUP($A4,'FL Ratio'!$A$2:$B$9,2,FALSE)*'FL Characterization'!G$2)</f>
        <v>2.3407558037701914</v>
      </c>
      <c r="H4" s="4">
        <f>('[1]Pc, Winter, S1'!H4*Main!$B$5)+(VLOOKUP($A4,'FL Ratio'!$A$2:$B$9,2,FALSE)*'FL Characterization'!H$2)</f>
        <v>3.7226901195615509</v>
      </c>
      <c r="I4" s="4">
        <f>('[1]Pc, Winter, S1'!I4*Main!$B$5)+(VLOOKUP($A4,'FL Ratio'!$A$2:$B$9,2,FALSE)*'FL Characterization'!I$2)</f>
        <v>4.1851403385408101</v>
      </c>
      <c r="J4" s="4">
        <f>('[1]Pc, Winter, S1'!J4*Main!$B$5)+(VLOOKUP($A4,'FL Ratio'!$A$2:$B$9,2,FALSE)*'FL Characterization'!J$2)</f>
        <v>4.3673330766581673</v>
      </c>
      <c r="K4" s="4">
        <f>('[1]Pc, Winter, S1'!K4*Main!$B$5)+(VLOOKUP($A4,'FL Ratio'!$A$2:$B$9,2,FALSE)*'FL Characterization'!K$2)</f>
        <v>4.2427446219961693</v>
      </c>
      <c r="L4" s="4">
        <f>('[1]Pc, Winter, S1'!L4*Main!$B$5)+(VLOOKUP($A4,'FL Ratio'!$A$2:$B$9,2,FALSE)*'FL Characterization'!L$2)</f>
        <v>4.0718214359716578</v>
      </c>
      <c r="M4" s="4">
        <f>('[1]Pc, Winter, S1'!M4*Main!$B$5)+(VLOOKUP($A4,'FL Ratio'!$A$2:$B$9,2,FALSE)*'FL Characterization'!M$2)</f>
        <v>4.3359524571133949</v>
      </c>
      <c r="N4" s="4">
        <f>('[1]Pc, Winter, S1'!N4*Main!$B$5)+(VLOOKUP($A4,'FL Ratio'!$A$2:$B$9,2,FALSE)*'FL Characterization'!N$2)</f>
        <v>4.0392624968996884</v>
      </c>
      <c r="O4" s="4">
        <f>('[1]Pc, Winter, S1'!O4*Main!$B$5)+(VLOOKUP($A4,'FL Ratio'!$A$2:$B$9,2,FALSE)*'FL Characterization'!O$2)</f>
        <v>3.8878561050862972</v>
      </c>
      <c r="P4" s="4">
        <f>('[1]Pc, Winter, S1'!P4*Main!$B$5)+(VLOOKUP($A4,'FL Ratio'!$A$2:$B$9,2,FALSE)*'FL Characterization'!P$2)</f>
        <v>3.3800253990669478</v>
      </c>
      <c r="Q4" s="4">
        <f>('[1]Pc, Winter, S1'!Q4*Main!$B$5)+(VLOOKUP($A4,'FL Ratio'!$A$2:$B$9,2,FALSE)*'FL Characterization'!Q$2)</f>
        <v>3.3649161584445793</v>
      </c>
      <c r="R4" s="4">
        <f>('[1]Pc, Winter, S1'!R4*Main!$B$5)+(VLOOKUP($A4,'FL Ratio'!$A$2:$B$9,2,FALSE)*'FL Characterization'!R$2)</f>
        <v>3.4626070885379514</v>
      </c>
      <c r="S4" s="4">
        <f>('[1]Pc, Winter, S1'!S4*Main!$B$5)+(VLOOKUP($A4,'FL Ratio'!$A$2:$B$9,2,FALSE)*'FL Characterization'!S$2)</f>
        <v>3.7883900301553619</v>
      </c>
      <c r="T4" s="4">
        <f>('[1]Pc, Winter, S1'!T4*Main!$B$5)+(VLOOKUP($A4,'FL Ratio'!$A$2:$B$9,2,FALSE)*'FL Characterization'!T$2)</f>
        <v>3.4280363693982778</v>
      </c>
      <c r="U4" s="4">
        <f>('[1]Pc, Winter, S1'!U4*Main!$B$5)+(VLOOKUP($A4,'FL Ratio'!$A$2:$B$9,2,FALSE)*'FL Characterization'!U$2)</f>
        <v>3.5418978776539141</v>
      </c>
      <c r="V4" s="4">
        <f>('[1]Pc, Winter, S1'!V4*Main!$B$5)+(VLOOKUP($A4,'FL Ratio'!$A$2:$B$9,2,FALSE)*'FL Characterization'!V$2)</f>
        <v>3.4624104987238709</v>
      </c>
      <c r="W4" s="4">
        <f>('[1]Pc, Winter, S1'!W4*Main!$B$5)+(VLOOKUP($A4,'FL Ratio'!$A$2:$B$9,2,FALSE)*'FL Characterization'!W$2)</f>
        <v>3.23515930743303</v>
      </c>
      <c r="X4" s="4">
        <f>('[1]Pc, Winter, S1'!X4*Main!$B$5)+(VLOOKUP($A4,'FL Ratio'!$A$2:$B$9,2,FALSE)*'FL Characterization'!X$2)</f>
        <v>2.837402416194184</v>
      </c>
      <c r="Y4" s="4">
        <f>('[1]Pc, Winter, S1'!Y4*Main!$B$5)+(VLOOKUP($A4,'FL Ratio'!$A$2:$B$9,2,FALSE)*'FL Characterization'!Y$2)</f>
        <v>2.561838163385898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0.81026442254937769</v>
      </c>
      <c r="C5" s="4">
        <f>('[1]Pc, Winter, S1'!C5*Main!$B$5)+(VLOOKUP($A5,'FL Ratio'!$A$2:$B$9,2,FALSE)*'FL Characterization'!C$2)</f>
        <v>0.59578426415802976</v>
      </c>
      <c r="D5" s="4">
        <f>('[1]Pc, Winter, S1'!D5*Main!$B$5)+(VLOOKUP($A5,'FL Ratio'!$A$2:$B$9,2,FALSE)*'FL Characterization'!D$2)</f>
        <v>0.57644566707958533</v>
      </c>
      <c r="E5" s="4">
        <f>('[1]Pc, Winter, S1'!E5*Main!$B$5)+(VLOOKUP($A5,'FL Ratio'!$A$2:$B$9,2,FALSE)*'FL Characterization'!E$2)</f>
        <v>0.52306461869816867</v>
      </c>
      <c r="F5" s="4">
        <f>('[1]Pc, Winter, S1'!F5*Main!$B$5)+(VLOOKUP($A5,'FL Ratio'!$A$2:$B$9,2,FALSE)*'FL Characterization'!F$2)</f>
        <v>0.5138060697595872</v>
      </c>
      <c r="G5" s="4">
        <f>('[1]Pc, Winter, S1'!G5*Main!$B$5)+(VLOOKUP($A5,'FL Ratio'!$A$2:$B$9,2,FALSE)*'FL Characterization'!G$2)</f>
        <v>0.89360808247084877</v>
      </c>
      <c r="H5" s="4">
        <f>('[1]Pc, Winter, S1'!H5*Main!$B$5)+(VLOOKUP($A5,'FL Ratio'!$A$2:$B$9,2,FALSE)*'FL Characterization'!H$2)</f>
        <v>1.7056400571231485</v>
      </c>
      <c r="I5" s="4">
        <f>('[1]Pc, Winter, S1'!I5*Main!$B$5)+(VLOOKUP($A5,'FL Ratio'!$A$2:$B$9,2,FALSE)*'FL Characterization'!I$2)</f>
        <v>1.9787576690789856</v>
      </c>
      <c r="J5" s="4">
        <f>('[1]Pc, Winter, S1'!J5*Main!$B$5)+(VLOOKUP($A5,'FL Ratio'!$A$2:$B$9,2,FALSE)*'FL Characterization'!J$2)</f>
        <v>2.1759769991620304</v>
      </c>
      <c r="K5" s="4">
        <f>('[1]Pc, Winter, S1'!K5*Main!$B$5)+(VLOOKUP($A5,'FL Ratio'!$A$2:$B$9,2,FALSE)*'FL Characterization'!K$2)</f>
        <v>2.0485023045168438</v>
      </c>
      <c r="L5" s="4">
        <f>('[1]Pc, Winter, S1'!L5*Main!$B$5)+(VLOOKUP($A5,'FL Ratio'!$A$2:$B$9,2,FALSE)*'FL Characterization'!L$2)</f>
        <v>2.018729413856748</v>
      </c>
      <c r="M5" s="4">
        <f>('[1]Pc, Winter, S1'!M5*Main!$B$5)+(VLOOKUP($A5,'FL Ratio'!$A$2:$B$9,2,FALSE)*'FL Characterization'!M$2)</f>
        <v>1.881936115710966</v>
      </c>
      <c r="N5" s="4">
        <f>('[1]Pc, Winter, S1'!N5*Main!$B$5)+(VLOOKUP($A5,'FL Ratio'!$A$2:$B$9,2,FALSE)*'FL Characterization'!N$2)</f>
        <v>1.8469886246431106</v>
      </c>
      <c r="O5" s="4">
        <f>('[1]Pc, Winter, S1'!O5*Main!$B$5)+(VLOOKUP($A5,'FL Ratio'!$A$2:$B$9,2,FALSE)*'FL Characterization'!O$2)</f>
        <v>1.7712389570284641</v>
      </c>
      <c r="P5" s="4">
        <f>('[1]Pc, Winter, S1'!P5*Main!$B$5)+(VLOOKUP($A5,'FL Ratio'!$A$2:$B$9,2,FALSE)*'FL Characterization'!P$2)</f>
        <v>1.6980099713156751</v>
      </c>
      <c r="Q5" s="4">
        <f>('[1]Pc, Winter, S1'!Q5*Main!$B$5)+(VLOOKUP($A5,'FL Ratio'!$A$2:$B$9,2,FALSE)*'FL Characterization'!Q$2)</f>
        <v>1.7339640360522104</v>
      </c>
      <c r="R5" s="4">
        <f>('[1]Pc, Winter, S1'!R5*Main!$B$5)+(VLOOKUP($A5,'FL Ratio'!$A$2:$B$9,2,FALSE)*'FL Characterization'!R$2)</f>
        <v>2.1407558538879345</v>
      </c>
      <c r="S5" s="4">
        <f>('[1]Pc, Winter, S1'!S5*Main!$B$5)+(VLOOKUP($A5,'FL Ratio'!$A$2:$B$9,2,FALSE)*'FL Characterization'!S$2)</f>
        <v>3.2490417939617182</v>
      </c>
      <c r="T5" s="4">
        <f>('[1]Pc, Winter, S1'!T5*Main!$B$5)+(VLOOKUP($A5,'FL Ratio'!$A$2:$B$9,2,FALSE)*'FL Characterization'!T$2)</f>
        <v>2.8965810253578819</v>
      </c>
      <c r="U5" s="4">
        <f>('[1]Pc, Winter, S1'!U5*Main!$B$5)+(VLOOKUP($A5,'FL Ratio'!$A$2:$B$9,2,FALSE)*'FL Characterization'!U$2)</f>
        <v>2.4447722873764528</v>
      </c>
      <c r="V5" s="4">
        <f>('[1]Pc, Winter, S1'!V5*Main!$B$5)+(VLOOKUP($A5,'FL Ratio'!$A$2:$B$9,2,FALSE)*'FL Characterization'!V$2)</f>
        <v>2.3813839034426292</v>
      </c>
      <c r="W5" s="4">
        <f>('[1]Pc, Winter, S1'!W5*Main!$B$5)+(VLOOKUP($A5,'FL Ratio'!$A$2:$B$9,2,FALSE)*'FL Characterization'!W$2)</f>
        <v>2.106656024827732</v>
      </c>
      <c r="X5" s="4">
        <f>('[1]Pc, Winter, S1'!X5*Main!$B$5)+(VLOOKUP($A5,'FL Ratio'!$A$2:$B$9,2,FALSE)*'FL Characterization'!X$2)</f>
        <v>1.6914848649458691</v>
      </c>
      <c r="Y5" s="4">
        <f>('[1]Pc, Winter, S1'!Y5*Main!$B$5)+(VLOOKUP($A5,'FL Ratio'!$A$2:$B$9,2,FALSE)*'FL Characterization'!Y$2)</f>
        <v>1.3737581600922337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1.9956415424833212</v>
      </c>
      <c r="C6" s="4">
        <f>('[1]Pc, Winter, S1'!C6*Main!$B$5)+(VLOOKUP($A6,'FL Ratio'!$A$2:$B$9,2,FALSE)*'FL Characterization'!C$2)</f>
        <v>1.83754266597921</v>
      </c>
      <c r="D6" s="4">
        <f>('[1]Pc, Winter, S1'!D6*Main!$B$5)+(VLOOKUP($A6,'FL Ratio'!$A$2:$B$9,2,FALSE)*'FL Characterization'!D$2)</f>
        <v>1.6800035729597353</v>
      </c>
      <c r="E6" s="4">
        <f>('[1]Pc, Winter, S1'!E6*Main!$B$5)+(VLOOKUP($A6,'FL Ratio'!$A$2:$B$9,2,FALSE)*'FL Characterization'!E$2)</f>
        <v>1.691088521122472</v>
      </c>
      <c r="F6" s="4">
        <f>('[1]Pc, Winter, S1'!F6*Main!$B$5)+(VLOOKUP($A6,'FL Ratio'!$A$2:$B$9,2,FALSE)*'FL Characterization'!F$2)</f>
        <v>1.6966110867718032</v>
      </c>
      <c r="G6" s="4">
        <f>('[1]Pc, Winter, S1'!G6*Main!$B$5)+(VLOOKUP($A6,'FL Ratio'!$A$2:$B$9,2,FALSE)*'FL Characterization'!G$2)</f>
        <v>1.875349012743273</v>
      </c>
      <c r="H6" s="4">
        <f>('[1]Pc, Winter, S1'!H6*Main!$B$5)+(VLOOKUP($A6,'FL Ratio'!$A$2:$B$9,2,FALSE)*'FL Characterization'!H$2)</f>
        <v>2.4165004393459451</v>
      </c>
      <c r="I6" s="4">
        <f>('[1]Pc, Winter, S1'!I6*Main!$B$5)+(VLOOKUP($A6,'FL Ratio'!$A$2:$B$9,2,FALSE)*'FL Characterization'!I$2)</f>
        <v>2.550479641494487</v>
      </c>
      <c r="J6" s="4">
        <f>('[1]Pc, Winter, S1'!J6*Main!$B$5)+(VLOOKUP($A6,'FL Ratio'!$A$2:$B$9,2,FALSE)*'FL Characterization'!J$2)</f>
        <v>2.6334193681771603</v>
      </c>
      <c r="K6" s="4">
        <f>('[1]Pc, Winter, S1'!K6*Main!$B$5)+(VLOOKUP($A6,'FL Ratio'!$A$2:$B$9,2,FALSE)*'FL Characterization'!K$2)</f>
        <v>2.7469388755141582</v>
      </c>
      <c r="L6" s="4">
        <f>('[1]Pc, Winter, S1'!L6*Main!$B$5)+(VLOOKUP($A6,'FL Ratio'!$A$2:$B$9,2,FALSE)*'FL Characterization'!L$2)</f>
        <v>2.8110568899605139</v>
      </c>
      <c r="M6" s="4">
        <f>('[1]Pc, Winter, S1'!M6*Main!$B$5)+(VLOOKUP($A6,'FL Ratio'!$A$2:$B$9,2,FALSE)*'FL Characterization'!M$2)</f>
        <v>2.8621704226964897</v>
      </c>
      <c r="N6" s="4">
        <f>('[1]Pc, Winter, S1'!N6*Main!$B$5)+(VLOOKUP($A6,'FL Ratio'!$A$2:$B$9,2,FALSE)*'FL Characterization'!N$2)</f>
        <v>2.8201614334004415</v>
      </c>
      <c r="O6" s="4">
        <f>('[1]Pc, Winter, S1'!O6*Main!$B$5)+(VLOOKUP($A6,'FL Ratio'!$A$2:$B$9,2,FALSE)*'FL Characterization'!O$2)</f>
        <v>2.7150273611176385</v>
      </c>
      <c r="P6" s="4">
        <f>('[1]Pc, Winter, S1'!P6*Main!$B$5)+(VLOOKUP($A6,'FL Ratio'!$A$2:$B$9,2,FALSE)*'FL Characterization'!P$2)</f>
        <v>2.711056856675703</v>
      </c>
      <c r="Q6" s="4">
        <f>('[1]Pc, Winter, S1'!Q6*Main!$B$5)+(VLOOKUP($A6,'FL Ratio'!$A$2:$B$9,2,FALSE)*'FL Characterization'!Q$2)</f>
        <v>2.6885052574077735</v>
      </c>
      <c r="R6" s="4">
        <f>('[1]Pc, Winter, S1'!R6*Main!$B$5)+(VLOOKUP($A6,'FL Ratio'!$A$2:$B$9,2,FALSE)*'FL Characterization'!R$2)</f>
        <v>2.8390117211581041</v>
      </c>
      <c r="S6" s="4">
        <f>('[1]Pc, Winter, S1'!S6*Main!$B$5)+(VLOOKUP($A6,'FL Ratio'!$A$2:$B$9,2,FALSE)*'FL Characterization'!S$2)</f>
        <v>3.2886929419097082</v>
      </c>
      <c r="T6" s="4">
        <f>('[1]Pc, Winter, S1'!T6*Main!$B$5)+(VLOOKUP($A6,'FL Ratio'!$A$2:$B$9,2,FALSE)*'FL Characterization'!T$2)</f>
        <v>3.2147509500300253</v>
      </c>
      <c r="U6" s="4">
        <f>('[1]Pc, Winter, S1'!U6*Main!$B$5)+(VLOOKUP($A6,'FL Ratio'!$A$2:$B$9,2,FALSE)*'FL Characterization'!U$2)</f>
        <v>3.1319480671231923</v>
      </c>
      <c r="V6" s="4">
        <f>('[1]Pc, Winter, S1'!V6*Main!$B$5)+(VLOOKUP($A6,'FL Ratio'!$A$2:$B$9,2,FALSE)*'FL Characterization'!V$2)</f>
        <v>3.1205617890774096</v>
      </c>
      <c r="W6" s="4">
        <f>('[1]Pc, Winter, S1'!W6*Main!$B$5)+(VLOOKUP($A6,'FL Ratio'!$A$2:$B$9,2,FALSE)*'FL Characterization'!W$2)</f>
        <v>2.8982067182681481</v>
      </c>
      <c r="X6" s="4">
        <f>('[1]Pc, Winter, S1'!X6*Main!$B$5)+(VLOOKUP($A6,'FL Ratio'!$A$2:$B$9,2,FALSE)*'FL Characterization'!X$2)</f>
        <v>2.6893116184778845</v>
      </c>
      <c r="Y6" s="4">
        <f>('[1]Pc, Winter, S1'!Y6*Main!$B$5)+(VLOOKUP($A6,'FL Ratio'!$A$2:$B$9,2,FALSE)*'FL Characterization'!Y$2)</f>
        <v>2.478055191222202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2.3328265682886733</v>
      </c>
      <c r="C7" s="4">
        <f>('[1]Pc, Winter, S1'!C7*Main!$B$5)+(VLOOKUP($A7,'FL Ratio'!$A$2:$B$9,2,FALSE)*'FL Characterization'!C$2)</f>
        <v>2.2103477451168736</v>
      </c>
      <c r="D7" s="4">
        <f>('[1]Pc, Winter, S1'!D7*Main!$B$5)+(VLOOKUP($A7,'FL Ratio'!$A$2:$B$9,2,FALSE)*'FL Characterization'!D$2)</f>
        <v>2.1393780320389961</v>
      </c>
      <c r="E7" s="4">
        <f>('[1]Pc, Winter, S1'!E7*Main!$B$5)+(VLOOKUP($A7,'FL Ratio'!$A$2:$B$9,2,FALSE)*'FL Characterization'!E$2)</f>
        <v>2.1546711921034523</v>
      </c>
      <c r="F7" s="4">
        <f>('[1]Pc, Winter, S1'!F7*Main!$B$5)+(VLOOKUP($A7,'FL Ratio'!$A$2:$B$9,2,FALSE)*'FL Characterization'!F$2)</f>
        <v>2.1478737804616714</v>
      </c>
      <c r="G7" s="4">
        <f>('[1]Pc, Winter, S1'!G7*Main!$B$5)+(VLOOKUP($A7,'FL Ratio'!$A$2:$B$9,2,FALSE)*'FL Characterization'!G$2)</f>
        <v>2.2971093437437387</v>
      </c>
      <c r="H7" s="4">
        <f>('[1]Pc, Winter, S1'!H7*Main!$B$5)+(VLOOKUP($A7,'FL Ratio'!$A$2:$B$9,2,FALSE)*'FL Characterization'!H$2)</f>
        <v>2.6050812628629769</v>
      </c>
      <c r="I7" s="4">
        <f>('[1]Pc, Winter, S1'!I7*Main!$B$5)+(VLOOKUP($A7,'FL Ratio'!$A$2:$B$9,2,FALSE)*'FL Characterization'!I$2)</f>
        <v>3.0189078230133006</v>
      </c>
      <c r="J7" s="4">
        <f>('[1]Pc, Winter, S1'!J7*Main!$B$5)+(VLOOKUP($A7,'FL Ratio'!$A$2:$B$9,2,FALSE)*'FL Characterization'!J$2)</f>
        <v>3.1615534523022699</v>
      </c>
      <c r="K7" s="4">
        <f>('[1]Pc, Winter, S1'!K7*Main!$B$5)+(VLOOKUP($A7,'FL Ratio'!$A$2:$B$9,2,FALSE)*'FL Characterization'!K$2)</f>
        <v>3.2778677112617007</v>
      </c>
      <c r="L7" s="4">
        <f>('[1]Pc, Winter, S1'!L7*Main!$B$5)+(VLOOKUP($A7,'FL Ratio'!$A$2:$B$9,2,FALSE)*'FL Characterization'!L$2)</f>
        <v>3.2130773377703878</v>
      </c>
      <c r="M7" s="4">
        <f>('[1]Pc, Winter, S1'!M7*Main!$B$5)+(VLOOKUP($A7,'FL Ratio'!$A$2:$B$9,2,FALSE)*'FL Characterization'!M$2)</f>
        <v>3.2664757983526891</v>
      </c>
      <c r="N7" s="4">
        <f>('[1]Pc, Winter, S1'!N7*Main!$B$5)+(VLOOKUP($A7,'FL Ratio'!$A$2:$B$9,2,FALSE)*'FL Characterization'!N$2)</f>
        <v>3.263295927201078</v>
      </c>
      <c r="O7" s="4">
        <f>('[1]Pc, Winter, S1'!O7*Main!$B$5)+(VLOOKUP($A7,'FL Ratio'!$A$2:$B$9,2,FALSE)*'FL Characterization'!O$2)</f>
        <v>3.2450017887052169</v>
      </c>
      <c r="P7" s="4">
        <f>('[1]Pc, Winter, S1'!P7*Main!$B$5)+(VLOOKUP($A7,'FL Ratio'!$A$2:$B$9,2,FALSE)*'FL Characterization'!P$2)</f>
        <v>3.0328009570513212</v>
      </c>
      <c r="Q7" s="4">
        <f>('[1]Pc, Winter, S1'!Q7*Main!$B$5)+(VLOOKUP($A7,'FL Ratio'!$A$2:$B$9,2,FALSE)*'FL Characterization'!Q$2)</f>
        <v>3.0386530378425203</v>
      </c>
      <c r="R7" s="4">
        <f>('[1]Pc, Winter, S1'!R7*Main!$B$5)+(VLOOKUP($A7,'FL Ratio'!$A$2:$B$9,2,FALSE)*'FL Characterization'!R$2)</f>
        <v>2.9200221708085334</v>
      </c>
      <c r="S7" s="4">
        <f>('[1]Pc, Winter, S1'!S7*Main!$B$5)+(VLOOKUP($A7,'FL Ratio'!$A$2:$B$9,2,FALSE)*'FL Characterization'!S$2)</f>
        <v>3.0979871190042765</v>
      </c>
      <c r="T7" s="4">
        <f>('[1]Pc, Winter, S1'!T7*Main!$B$5)+(VLOOKUP($A7,'FL Ratio'!$A$2:$B$9,2,FALSE)*'FL Characterization'!T$2)</f>
        <v>2.9717900542536633</v>
      </c>
      <c r="U7" s="4">
        <f>('[1]Pc, Winter, S1'!U7*Main!$B$5)+(VLOOKUP($A7,'FL Ratio'!$A$2:$B$9,2,FALSE)*'FL Characterization'!U$2)</f>
        <v>2.912268579862106</v>
      </c>
      <c r="V7" s="4">
        <f>('[1]Pc, Winter, S1'!V7*Main!$B$5)+(VLOOKUP($A7,'FL Ratio'!$A$2:$B$9,2,FALSE)*'FL Characterization'!V$2)</f>
        <v>2.8652102738134384</v>
      </c>
      <c r="W7" s="4">
        <f>('[1]Pc, Winter, S1'!W7*Main!$B$5)+(VLOOKUP($A7,'FL Ratio'!$A$2:$B$9,2,FALSE)*'FL Characterization'!W$2)</f>
        <v>2.7499534729360344</v>
      </c>
      <c r="X7" s="4">
        <f>('[1]Pc, Winter, S1'!X7*Main!$B$5)+(VLOOKUP($A7,'FL Ratio'!$A$2:$B$9,2,FALSE)*'FL Characterization'!X$2)</f>
        <v>2.5785952779732173</v>
      </c>
      <c r="Y7" s="4">
        <f>('[1]Pc, Winter, S1'!Y7*Main!$B$5)+(VLOOKUP($A7,'FL Ratio'!$A$2:$B$9,2,FALSE)*'FL Characterization'!Y$2)</f>
        <v>2.4335401037309152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1.9252499989307224</v>
      </c>
      <c r="C8" s="4">
        <f>('[1]Pc, Winter, S1'!C8*Main!$B$5)+(VLOOKUP($A8,'FL Ratio'!$A$2:$B$9,2,FALSE)*'FL Characterization'!C$2)</f>
        <v>1.806166049267937</v>
      </c>
      <c r="D8" s="4">
        <f>('[1]Pc, Winter, S1'!D8*Main!$B$5)+(VLOOKUP($A8,'FL Ratio'!$A$2:$B$9,2,FALSE)*'FL Characterization'!D$2)</f>
        <v>1.720424234463851</v>
      </c>
      <c r="E8" s="4">
        <f>('[1]Pc, Winter, S1'!E8*Main!$B$5)+(VLOOKUP($A8,'FL Ratio'!$A$2:$B$9,2,FALSE)*'FL Characterization'!E$2)</f>
        <v>1.725843481401546</v>
      </c>
      <c r="F8" s="4">
        <f>('[1]Pc, Winter, S1'!F8*Main!$B$5)+(VLOOKUP($A8,'FL Ratio'!$A$2:$B$9,2,FALSE)*'FL Characterization'!F$2)</f>
        <v>1.70349408316031</v>
      </c>
      <c r="G8" s="4">
        <f>('[1]Pc, Winter, S1'!G8*Main!$B$5)+(VLOOKUP($A8,'FL Ratio'!$A$2:$B$9,2,FALSE)*'FL Characterization'!G$2)</f>
        <v>1.8656718004948427</v>
      </c>
      <c r="H8" s="4">
        <f>('[1]Pc, Winter, S1'!H8*Main!$B$5)+(VLOOKUP($A8,'FL Ratio'!$A$2:$B$9,2,FALSE)*'FL Characterization'!H$2)</f>
        <v>2.3890969018199577</v>
      </c>
      <c r="I8" s="4">
        <f>('[1]Pc, Winter, S1'!I8*Main!$B$5)+(VLOOKUP($A8,'FL Ratio'!$A$2:$B$9,2,FALSE)*'FL Characterization'!I$2)</f>
        <v>2.7248642593564272</v>
      </c>
      <c r="J8" s="4">
        <f>('[1]Pc, Winter, S1'!J8*Main!$B$5)+(VLOOKUP($A8,'FL Ratio'!$A$2:$B$9,2,FALSE)*'FL Characterization'!J$2)</f>
        <v>2.864393391954557</v>
      </c>
      <c r="K8" s="4">
        <f>('[1]Pc, Winter, S1'!K8*Main!$B$5)+(VLOOKUP($A8,'FL Ratio'!$A$2:$B$9,2,FALSE)*'FL Characterization'!K$2)</f>
        <v>2.8779940279407552</v>
      </c>
      <c r="L8" s="4">
        <f>('[1]Pc, Winter, S1'!L8*Main!$B$5)+(VLOOKUP($A8,'FL Ratio'!$A$2:$B$9,2,FALSE)*'FL Characterization'!L$2)</f>
        <v>2.8448443539871766</v>
      </c>
      <c r="M8" s="4">
        <f>('[1]Pc, Winter, S1'!M8*Main!$B$5)+(VLOOKUP($A8,'FL Ratio'!$A$2:$B$9,2,FALSE)*'FL Characterization'!M$2)</f>
        <v>2.8734674446420398</v>
      </c>
      <c r="N8" s="4">
        <f>('[1]Pc, Winter, S1'!N8*Main!$B$5)+(VLOOKUP($A8,'FL Ratio'!$A$2:$B$9,2,FALSE)*'FL Characterization'!N$2)</f>
        <v>2.8049268773313383</v>
      </c>
      <c r="O8" s="4">
        <f>('[1]Pc, Winter, S1'!O8*Main!$B$5)+(VLOOKUP($A8,'FL Ratio'!$A$2:$B$9,2,FALSE)*'FL Characterization'!O$2)</f>
        <v>2.731605429792586</v>
      </c>
      <c r="P8" s="4">
        <f>('[1]Pc, Winter, S1'!P8*Main!$B$5)+(VLOOKUP($A8,'FL Ratio'!$A$2:$B$9,2,FALSE)*'FL Characterization'!P$2)</f>
        <v>2.5257385976913858</v>
      </c>
      <c r="Q8" s="4">
        <f>('[1]Pc, Winter, S1'!Q8*Main!$B$5)+(VLOOKUP($A8,'FL Ratio'!$A$2:$B$9,2,FALSE)*'FL Characterization'!Q$2)</f>
        <v>2.5726533433166106</v>
      </c>
      <c r="R8" s="4">
        <f>('[1]Pc, Winter, S1'!R8*Main!$B$5)+(VLOOKUP($A8,'FL Ratio'!$A$2:$B$9,2,FALSE)*'FL Characterization'!R$2)</f>
        <v>2.7355180390558456</v>
      </c>
      <c r="S8" s="4">
        <f>('[1]Pc, Winter, S1'!S8*Main!$B$5)+(VLOOKUP($A8,'FL Ratio'!$A$2:$B$9,2,FALSE)*'FL Characterization'!S$2)</f>
        <v>3.1595605874640609</v>
      </c>
      <c r="T8" s="4">
        <f>('[1]Pc, Winter, S1'!T8*Main!$B$5)+(VLOOKUP($A8,'FL Ratio'!$A$2:$B$9,2,FALSE)*'FL Characterization'!T$2)</f>
        <v>2.9595456201821335</v>
      </c>
      <c r="U8" s="4">
        <f>('[1]Pc, Winter, S1'!U8*Main!$B$5)+(VLOOKUP($A8,'FL Ratio'!$A$2:$B$9,2,FALSE)*'FL Characterization'!U$2)</f>
        <v>2.8083235009296827</v>
      </c>
      <c r="V8" s="4">
        <f>('[1]Pc, Winter, S1'!V8*Main!$B$5)+(VLOOKUP($A8,'FL Ratio'!$A$2:$B$9,2,FALSE)*'FL Characterization'!V$2)</f>
        <v>2.7657722647831173</v>
      </c>
      <c r="W8" s="4">
        <f>('[1]Pc, Winter, S1'!W8*Main!$B$5)+(VLOOKUP($A8,'FL Ratio'!$A$2:$B$9,2,FALSE)*'FL Characterization'!W$2)</f>
        <v>2.5775215778514142</v>
      </c>
      <c r="X8" s="4">
        <f>('[1]Pc, Winter, S1'!X8*Main!$B$5)+(VLOOKUP($A8,'FL Ratio'!$A$2:$B$9,2,FALSE)*'FL Characterization'!X$2)</f>
        <v>2.3518794156749618</v>
      </c>
      <c r="Y8" s="4">
        <f>('[1]Pc, Winter, S1'!Y8*Main!$B$5)+(VLOOKUP($A8,'FL Ratio'!$A$2:$B$9,2,FALSE)*'FL Characterization'!Y$2)</f>
        <v>2.1603305545141622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1.4628154750826965</v>
      </c>
      <c r="C9" s="4">
        <f>('[1]Pc, Winter, S1'!C9*Main!$B$5)+(VLOOKUP($A9,'FL Ratio'!$A$2:$B$9,2,FALSE)*'FL Characterization'!C$2)</f>
        <v>1.4013427065859263</v>
      </c>
      <c r="D9" s="4">
        <f>('[1]Pc, Winter, S1'!D9*Main!$B$5)+(VLOOKUP($A9,'FL Ratio'!$A$2:$B$9,2,FALSE)*'FL Characterization'!D$2)</f>
        <v>1.3548838012555213</v>
      </c>
      <c r="E9" s="4">
        <f>('[1]Pc, Winter, S1'!E9*Main!$B$5)+(VLOOKUP($A9,'FL Ratio'!$A$2:$B$9,2,FALSE)*'FL Characterization'!E$2)</f>
        <v>1.3333768513814559</v>
      </c>
      <c r="F9" s="4">
        <f>('[1]Pc, Winter, S1'!F9*Main!$B$5)+(VLOOKUP($A9,'FL Ratio'!$A$2:$B$9,2,FALSE)*'FL Characterization'!F$2)</f>
        <v>1.3745930265295032</v>
      </c>
      <c r="G9" s="4">
        <f>('[1]Pc, Winter, S1'!G9*Main!$B$5)+(VLOOKUP($A9,'FL Ratio'!$A$2:$B$9,2,FALSE)*'FL Characterization'!G$2)</f>
        <v>1.6285524638544009</v>
      </c>
      <c r="H9" s="4">
        <f>('[1]Pc, Winter, S1'!H9*Main!$B$5)+(VLOOKUP($A9,'FL Ratio'!$A$2:$B$9,2,FALSE)*'FL Characterization'!H$2)</f>
        <v>2.6284022460394025</v>
      </c>
      <c r="I9" s="4">
        <f>('[1]Pc, Winter, S1'!I9*Main!$B$5)+(VLOOKUP($A9,'FL Ratio'!$A$2:$B$9,2,FALSE)*'FL Characterization'!I$2)</f>
        <v>3.0228584209148632</v>
      </c>
      <c r="J9" s="4">
        <f>('[1]Pc, Winter, S1'!J9*Main!$B$5)+(VLOOKUP($A9,'FL Ratio'!$A$2:$B$9,2,FALSE)*'FL Characterization'!J$2)</f>
        <v>3.1364592721613405</v>
      </c>
      <c r="K9" s="4">
        <f>('[1]Pc, Winter, S1'!K9*Main!$B$5)+(VLOOKUP($A9,'FL Ratio'!$A$2:$B$9,2,FALSE)*'FL Characterization'!K$2)</f>
        <v>3.128847393419659</v>
      </c>
      <c r="L9" s="4">
        <f>('[1]Pc, Winter, S1'!L9*Main!$B$5)+(VLOOKUP($A9,'FL Ratio'!$A$2:$B$9,2,FALSE)*'FL Characterization'!L$2)</f>
        <v>3.2306523727531871</v>
      </c>
      <c r="M9" s="4">
        <f>('[1]Pc, Winter, S1'!M9*Main!$B$5)+(VLOOKUP($A9,'FL Ratio'!$A$2:$B$9,2,FALSE)*'FL Characterization'!M$2)</f>
        <v>3.2131916226296044</v>
      </c>
      <c r="N9" s="4">
        <f>('[1]Pc, Winter, S1'!N9*Main!$B$5)+(VLOOKUP($A9,'FL Ratio'!$A$2:$B$9,2,FALSE)*'FL Characterization'!N$2)</f>
        <v>3.035173655389511</v>
      </c>
      <c r="O9" s="4">
        <f>('[1]Pc, Winter, S1'!O9*Main!$B$5)+(VLOOKUP($A9,'FL Ratio'!$A$2:$B$9,2,FALSE)*'FL Characterization'!O$2)</f>
        <v>2.9919566095507504</v>
      </c>
      <c r="P9" s="4">
        <f>('[1]Pc, Winter, S1'!P9*Main!$B$5)+(VLOOKUP($A9,'FL Ratio'!$A$2:$B$9,2,FALSE)*'FL Characterization'!P$2)</f>
        <v>2.6574035997228043</v>
      </c>
      <c r="Q9" s="4">
        <f>('[1]Pc, Winter, S1'!Q9*Main!$B$5)+(VLOOKUP($A9,'FL Ratio'!$A$2:$B$9,2,FALSE)*'FL Characterization'!Q$2)</f>
        <v>2.4022414570976456</v>
      </c>
      <c r="R9" s="4">
        <f>('[1]Pc, Winter, S1'!R9*Main!$B$5)+(VLOOKUP($A9,'FL Ratio'!$A$2:$B$9,2,FALSE)*'FL Characterization'!R$2)</f>
        <v>2.4348021425103403</v>
      </c>
      <c r="S9" s="4">
        <f>('[1]Pc, Winter, S1'!S9*Main!$B$5)+(VLOOKUP($A9,'FL Ratio'!$A$2:$B$9,2,FALSE)*'FL Characterization'!S$2)</f>
        <v>2.6877724267777352</v>
      </c>
      <c r="T9" s="4">
        <f>('[1]Pc, Winter, S1'!T9*Main!$B$5)+(VLOOKUP($A9,'FL Ratio'!$A$2:$B$9,2,FALSE)*'FL Characterization'!T$2)</f>
        <v>2.610470746010106</v>
      </c>
      <c r="U9" s="4">
        <f>('[1]Pc, Winter, S1'!U9*Main!$B$5)+(VLOOKUP($A9,'FL Ratio'!$A$2:$B$9,2,FALSE)*'FL Characterization'!U$2)</f>
        <v>2.5144168073957451</v>
      </c>
      <c r="V9" s="4">
        <f>('[1]Pc, Winter, S1'!V9*Main!$B$5)+(VLOOKUP($A9,'FL Ratio'!$A$2:$B$9,2,FALSE)*'FL Characterization'!V$2)</f>
        <v>2.4795993602065907</v>
      </c>
      <c r="W9" s="4">
        <f>('[1]Pc, Winter, S1'!W9*Main!$B$5)+(VLOOKUP($A9,'FL Ratio'!$A$2:$B$9,2,FALSE)*'FL Characterization'!W$2)</f>
        <v>2.2724868442163402</v>
      </c>
      <c r="X9" s="4">
        <f>('[1]Pc, Winter, S1'!X9*Main!$B$5)+(VLOOKUP($A9,'FL Ratio'!$A$2:$B$9,2,FALSE)*'FL Characterization'!X$2)</f>
        <v>1.9079286306726004</v>
      </c>
      <c r="Y9" s="4">
        <f>('[1]Pc, Winter, S1'!Y9*Main!$B$5)+(VLOOKUP($A9,'FL Ratio'!$A$2:$B$9,2,FALSE)*'FL Characterization'!Y$2)</f>
        <v>1.6999480991637659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5.3931932805221345</v>
      </c>
      <c r="C2" s="4">
        <f>('[1]Pc, Winter, S2'!C2*Main!$B$5)+(VLOOKUP($A2,'FL Ratio'!$A$2:$B$9,2,FALSE)*'FL Characterization'!C$2)</f>
        <v>5.2656515012026137</v>
      </c>
      <c r="D2" s="4">
        <f>('[1]Pc, Winter, S2'!D2*Main!$B$5)+(VLOOKUP($A2,'FL Ratio'!$A$2:$B$9,2,FALSE)*'FL Characterization'!D$2)</f>
        <v>4.9589157204252512</v>
      </c>
      <c r="E2" s="4">
        <f>('[1]Pc, Winter, S2'!E2*Main!$B$5)+(VLOOKUP($A2,'FL Ratio'!$A$2:$B$9,2,FALSE)*'FL Characterization'!E$2)</f>
        <v>5.0329251113473026</v>
      </c>
      <c r="F2" s="4">
        <f>('[1]Pc, Winter, S2'!F2*Main!$B$5)+(VLOOKUP($A2,'FL Ratio'!$A$2:$B$9,2,FALSE)*'FL Characterization'!F$2)</f>
        <v>4.9360795509535675</v>
      </c>
      <c r="G2" s="4">
        <f>('[1]Pc, Winter, S2'!G2*Main!$B$5)+(VLOOKUP($A2,'FL Ratio'!$A$2:$B$9,2,FALSE)*'FL Characterization'!G$2)</f>
        <v>4.9966591059241159</v>
      </c>
      <c r="H2" s="4">
        <f>('[1]Pc, Winter, S2'!H2*Main!$B$5)+(VLOOKUP($A2,'FL Ratio'!$A$2:$B$9,2,FALSE)*'FL Characterization'!H$2)</f>
        <v>4.9008668546291094</v>
      </c>
      <c r="I2" s="4">
        <f>('[1]Pc, Winter, S2'!I2*Main!$B$5)+(VLOOKUP($A2,'FL Ratio'!$A$2:$B$9,2,FALSE)*'FL Characterization'!I$2)</f>
        <v>6.3034913277088025</v>
      </c>
      <c r="J2" s="4">
        <f>('[1]Pc, Winter, S2'!J2*Main!$B$5)+(VLOOKUP($A2,'FL Ratio'!$A$2:$B$9,2,FALSE)*'FL Characterization'!J$2)</f>
        <v>6.36036569097491</v>
      </c>
      <c r="K2" s="4">
        <f>('[1]Pc, Winter, S2'!K2*Main!$B$5)+(VLOOKUP($A2,'FL Ratio'!$A$2:$B$9,2,FALSE)*'FL Characterization'!K$2)</f>
        <v>6.3809019727296477</v>
      </c>
      <c r="L2" s="4">
        <f>('[1]Pc, Winter, S2'!L2*Main!$B$5)+(VLOOKUP($A2,'FL Ratio'!$A$2:$B$9,2,FALSE)*'FL Characterization'!L$2)</f>
        <v>6.151688688847158</v>
      </c>
      <c r="M2" s="4">
        <f>('[1]Pc, Winter, S2'!M2*Main!$B$5)+(VLOOKUP($A2,'FL Ratio'!$A$2:$B$9,2,FALSE)*'FL Characterization'!M$2)</f>
        <v>6.2890481376025509</v>
      </c>
      <c r="N2" s="4">
        <f>('[1]Pc, Winter, S2'!N2*Main!$B$5)+(VLOOKUP($A2,'FL Ratio'!$A$2:$B$9,2,FALSE)*'FL Characterization'!N$2)</f>
        <v>6.248033501754831</v>
      </c>
      <c r="O2" s="4">
        <f>('[1]Pc, Winter, S2'!O2*Main!$B$5)+(VLOOKUP($A2,'FL Ratio'!$A$2:$B$9,2,FALSE)*'FL Characterization'!O$2)</f>
        <v>6.1366821436372776</v>
      </c>
      <c r="P2" s="4">
        <f>('[1]Pc, Winter, S2'!P2*Main!$B$5)+(VLOOKUP($A2,'FL Ratio'!$A$2:$B$9,2,FALSE)*'FL Characterization'!P$2)</f>
        <v>5.5238568717675136</v>
      </c>
      <c r="Q2" s="4">
        <f>('[1]Pc, Winter, S2'!Q2*Main!$B$5)+(VLOOKUP($A2,'FL Ratio'!$A$2:$B$9,2,FALSE)*'FL Characterization'!Q$2)</f>
        <v>5.9873811763562355</v>
      </c>
      <c r="R2" s="4">
        <f>('[1]Pc, Winter, S2'!R2*Main!$B$5)+(VLOOKUP($A2,'FL Ratio'!$A$2:$B$9,2,FALSE)*'FL Characterization'!R$2)</f>
        <v>6.4378711929736365</v>
      </c>
      <c r="S2" s="4">
        <f>('[1]Pc, Winter, S2'!S2*Main!$B$5)+(VLOOKUP($A2,'FL Ratio'!$A$2:$B$9,2,FALSE)*'FL Characterization'!S$2)</f>
        <v>6.4201290065068539</v>
      </c>
      <c r="T2" s="4">
        <f>('[1]Pc, Winter, S2'!T2*Main!$B$5)+(VLOOKUP($A2,'FL Ratio'!$A$2:$B$9,2,FALSE)*'FL Characterization'!T$2)</f>
        <v>5.974825193455036</v>
      </c>
      <c r="U2" s="4">
        <f>('[1]Pc, Winter, S2'!U2*Main!$B$5)+(VLOOKUP($A2,'FL Ratio'!$A$2:$B$9,2,FALSE)*'FL Characterization'!U$2)</f>
        <v>5.6749216022955977</v>
      </c>
      <c r="V2" s="4">
        <f>('[1]Pc, Winter, S2'!V2*Main!$B$5)+(VLOOKUP($A2,'FL Ratio'!$A$2:$B$9,2,FALSE)*'FL Characterization'!V$2)</f>
        <v>5.5030731326870139</v>
      </c>
      <c r="W2" s="4">
        <f>('[1]Pc, Winter, S2'!W2*Main!$B$5)+(VLOOKUP($A2,'FL Ratio'!$A$2:$B$9,2,FALSE)*'FL Characterization'!W$2)</f>
        <v>5.2783319345412529</v>
      </c>
      <c r="X2" s="4">
        <f>('[1]Pc, Winter, S2'!X2*Main!$B$5)+(VLOOKUP($A2,'FL Ratio'!$A$2:$B$9,2,FALSE)*'FL Characterization'!X$2)</f>
        <v>5.130380266890775</v>
      </c>
      <c r="Y2" s="4">
        <f>('[1]Pc, Winter, S2'!Y2*Main!$B$5)+(VLOOKUP($A2,'FL Ratio'!$A$2:$B$9,2,FALSE)*'FL Characterization'!Y$2)</f>
        <v>5.0350894161779696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3.3343838887421122</v>
      </c>
      <c r="C3" s="4">
        <f>('[1]Pc, Winter, S2'!C3*Main!$B$5)+(VLOOKUP($A3,'FL Ratio'!$A$2:$B$9,2,FALSE)*'FL Characterization'!C$2)</f>
        <v>3.1991759907596427</v>
      </c>
      <c r="D3" s="4">
        <f>('[1]Pc, Winter, S2'!D3*Main!$B$5)+(VLOOKUP($A3,'FL Ratio'!$A$2:$B$9,2,FALSE)*'FL Characterization'!D$2)</f>
        <v>3.0439589663520912</v>
      </c>
      <c r="E3" s="4">
        <f>('[1]Pc, Winter, S2'!E3*Main!$B$5)+(VLOOKUP($A3,'FL Ratio'!$A$2:$B$9,2,FALSE)*'FL Characterization'!E$2)</f>
        <v>3.0624915376309656</v>
      </c>
      <c r="F3" s="4">
        <f>('[1]Pc, Winter, S2'!F3*Main!$B$5)+(VLOOKUP($A3,'FL Ratio'!$A$2:$B$9,2,FALSE)*'FL Characterization'!F$2)</f>
        <v>3.0428579545917835</v>
      </c>
      <c r="G3" s="4">
        <f>('[1]Pc, Winter, S2'!G3*Main!$B$5)+(VLOOKUP($A3,'FL Ratio'!$A$2:$B$9,2,FALSE)*'FL Characterization'!G$2)</f>
        <v>3.2316658600968693</v>
      </c>
      <c r="H3" s="4">
        <f>('[1]Pc, Winter, S2'!H3*Main!$B$5)+(VLOOKUP($A3,'FL Ratio'!$A$2:$B$9,2,FALSE)*'FL Characterization'!H$2)</f>
        <v>3.7899913385928476</v>
      </c>
      <c r="I3" s="4">
        <f>('[1]Pc, Winter, S2'!I3*Main!$B$5)+(VLOOKUP($A3,'FL Ratio'!$A$2:$B$9,2,FALSE)*'FL Characterization'!I$2)</f>
        <v>4.2862988820818941</v>
      </c>
      <c r="J3" s="4">
        <f>('[1]Pc, Winter, S2'!J3*Main!$B$5)+(VLOOKUP($A3,'FL Ratio'!$A$2:$B$9,2,FALSE)*'FL Characterization'!J$2)</f>
        <v>4.6516849487111083</v>
      </c>
      <c r="K3" s="4">
        <f>('[1]Pc, Winter, S2'!K3*Main!$B$5)+(VLOOKUP($A3,'FL Ratio'!$A$2:$B$9,2,FALSE)*'FL Characterization'!K$2)</f>
        <v>4.8544267632000349</v>
      </c>
      <c r="L3" s="4">
        <f>('[1]Pc, Winter, S2'!L3*Main!$B$5)+(VLOOKUP($A3,'FL Ratio'!$A$2:$B$9,2,FALSE)*'FL Characterization'!L$2)</f>
        <v>4.6810717343535595</v>
      </c>
      <c r="M3" s="4">
        <f>('[1]Pc, Winter, S2'!M3*Main!$B$5)+(VLOOKUP($A3,'FL Ratio'!$A$2:$B$9,2,FALSE)*'FL Characterization'!M$2)</f>
        <v>4.7629937600607022</v>
      </c>
      <c r="N3" s="4">
        <f>('[1]Pc, Winter, S2'!N3*Main!$B$5)+(VLOOKUP($A3,'FL Ratio'!$A$2:$B$9,2,FALSE)*'FL Characterization'!N$2)</f>
        <v>4.6133942661730369</v>
      </c>
      <c r="O3" s="4">
        <f>('[1]Pc, Winter, S2'!O3*Main!$B$5)+(VLOOKUP($A3,'FL Ratio'!$A$2:$B$9,2,FALSE)*'FL Characterization'!O$2)</f>
        <v>4.4396588227617357</v>
      </c>
      <c r="P3" s="4">
        <f>('[1]Pc, Winter, S2'!P3*Main!$B$5)+(VLOOKUP($A3,'FL Ratio'!$A$2:$B$9,2,FALSE)*'FL Characterization'!P$2)</f>
        <v>4.1495649799293854</v>
      </c>
      <c r="Q3" s="4">
        <f>('[1]Pc, Winter, S2'!Q3*Main!$B$5)+(VLOOKUP($A3,'FL Ratio'!$A$2:$B$9,2,FALSE)*'FL Characterization'!Q$2)</f>
        <v>4.2320887419661473</v>
      </c>
      <c r="R3" s="4">
        <f>('[1]Pc, Winter, S2'!R3*Main!$B$5)+(VLOOKUP($A3,'FL Ratio'!$A$2:$B$9,2,FALSE)*'FL Characterization'!R$2)</f>
        <v>4.599659331318243</v>
      </c>
      <c r="S3" s="4">
        <f>('[1]Pc, Winter, S2'!S3*Main!$B$5)+(VLOOKUP($A3,'FL Ratio'!$A$2:$B$9,2,FALSE)*'FL Characterization'!S$2)</f>
        <v>5.44437253309707</v>
      </c>
      <c r="T3" s="4">
        <f>('[1]Pc, Winter, S2'!T3*Main!$B$5)+(VLOOKUP($A3,'FL Ratio'!$A$2:$B$9,2,FALSE)*'FL Characterization'!T$2)</f>
        <v>5.2930509962378718</v>
      </c>
      <c r="U3" s="4">
        <f>('[1]Pc, Winter, S2'!U3*Main!$B$5)+(VLOOKUP($A3,'FL Ratio'!$A$2:$B$9,2,FALSE)*'FL Characterization'!U$2)</f>
        <v>4.8724526662185053</v>
      </c>
      <c r="V3" s="4">
        <f>('[1]Pc, Winter, S2'!V3*Main!$B$5)+(VLOOKUP($A3,'FL Ratio'!$A$2:$B$9,2,FALSE)*'FL Characterization'!V$2)</f>
        <v>4.7991312112327416</v>
      </c>
      <c r="W3" s="4">
        <f>('[1]Pc, Winter, S2'!W3*Main!$B$5)+(VLOOKUP($A3,'FL Ratio'!$A$2:$B$9,2,FALSE)*'FL Characterization'!W$2)</f>
        <v>4.3640394471494641</v>
      </c>
      <c r="X3" s="4">
        <f>('[1]Pc, Winter, S2'!X3*Main!$B$5)+(VLOOKUP($A3,'FL Ratio'!$A$2:$B$9,2,FALSE)*'FL Characterization'!X$2)</f>
        <v>4.0981159928084558</v>
      </c>
      <c r="Y3" s="4">
        <f>('[1]Pc, Winter, S2'!Y3*Main!$B$5)+(VLOOKUP($A3,'FL Ratio'!$A$2:$B$9,2,FALSE)*'FL Characterization'!Y$2)</f>
        <v>3.8032433388811642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2.3283144748573097</v>
      </c>
      <c r="C4" s="4">
        <f>('[1]Pc, Winter, S2'!C4*Main!$B$5)+(VLOOKUP($A4,'FL Ratio'!$A$2:$B$9,2,FALSE)*'FL Characterization'!C$2)</f>
        <v>2.2116105780741373</v>
      </c>
      <c r="D4" s="4">
        <f>('[1]Pc, Winter, S2'!D4*Main!$B$5)+(VLOOKUP($A4,'FL Ratio'!$A$2:$B$9,2,FALSE)*'FL Characterization'!D$2)</f>
        <v>2.06627490879537</v>
      </c>
      <c r="E4" s="4">
        <f>('[1]Pc, Winter, S2'!E4*Main!$B$5)+(VLOOKUP($A4,'FL Ratio'!$A$2:$B$9,2,FALSE)*'FL Characterization'!E$2)</f>
        <v>2.1502274414202733</v>
      </c>
      <c r="F4" s="4">
        <f>('[1]Pc, Winter, S2'!F4*Main!$B$5)+(VLOOKUP($A4,'FL Ratio'!$A$2:$B$9,2,FALSE)*'FL Characterization'!F$2)</f>
        <v>2.0535181292592815</v>
      </c>
      <c r="G4" s="4">
        <f>('[1]Pc, Winter, S2'!G4*Main!$B$5)+(VLOOKUP($A4,'FL Ratio'!$A$2:$B$9,2,FALSE)*'FL Characterization'!G$2)</f>
        <v>2.2968806536161321</v>
      </c>
      <c r="H4" s="4">
        <f>('[1]Pc, Winter, S2'!H4*Main!$B$5)+(VLOOKUP($A4,'FL Ratio'!$A$2:$B$9,2,FALSE)*'FL Characterization'!H$2)</f>
        <v>3.758119350826473</v>
      </c>
      <c r="I4" s="4">
        <f>('[1]Pc, Winter, S2'!I4*Main!$B$5)+(VLOOKUP($A4,'FL Ratio'!$A$2:$B$9,2,FALSE)*'FL Characterization'!I$2)</f>
        <v>4.1851403385408092</v>
      </c>
      <c r="J4" s="4">
        <f>('[1]Pc, Winter, S2'!J4*Main!$B$5)+(VLOOKUP($A4,'FL Ratio'!$A$2:$B$9,2,FALSE)*'FL Characterization'!J$2)</f>
        <v>4.2805355016097799</v>
      </c>
      <c r="K4" s="4">
        <f>('[1]Pc, Winter, S2'!K4*Main!$B$5)+(VLOOKUP($A4,'FL Ratio'!$A$2:$B$9,2,FALSE)*'FL Characterization'!K$2)</f>
        <v>4.2007174206031461</v>
      </c>
      <c r="L4" s="4">
        <f>('[1]Pc, Winter, S2'!L4*Main!$B$5)+(VLOOKUP($A4,'FL Ratio'!$A$2:$B$9,2,FALSE)*'FL Characterization'!L$2)</f>
        <v>4.0718214359716578</v>
      </c>
      <c r="M4" s="4">
        <f>('[1]Pc, Winter, S2'!M4*Main!$B$5)+(VLOOKUP($A4,'FL Ratio'!$A$2:$B$9,2,FALSE)*'FL Characterization'!M$2)</f>
        <v>4.2498224993283662</v>
      </c>
      <c r="N4" s="4">
        <f>('[1]Pc, Winter, S2'!N4*Main!$B$5)+(VLOOKUP($A4,'FL Ratio'!$A$2:$B$9,2,FALSE)*'FL Characterization'!N$2)</f>
        <v>3.9594157926460301</v>
      </c>
      <c r="O4" s="4">
        <f>('[1]Pc, Winter, S2'!O4*Main!$B$5)+(VLOOKUP($A4,'FL Ratio'!$A$2:$B$9,2,FALSE)*'FL Characterization'!O$2)</f>
        <v>3.8878561050862972</v>
      </c>
      <c r="P4" s="4">
        <f>('[1]Pc, Winter, S2'!P4*Main!$B$5)+(VLOOKUP($A4,'FL Ratio'!$A$2:$B$9,2,FALSE)*'FL Characterization'!P$2)</f>
        <v>3.3800253990669478</v>
      </c>
      <c r="Q4" s="4">
        <f>('[1]Pc, Winter, S2'!Q4*Main!$B$5)+(VLOOKUP($A4,'FL Ratio'!$A$2:$B$9,2,FALSE)*'FL Characterization'!Q$2)</f>
        <v>3.397658150715249</v>
      </c>
      <c r="R4" s="4">
        <f>('[1]Pc, Winter, S2'!R4*Main!$B$5)+(VLOOKUP($A4,'FL Ratio'!$A$2:$B$9,2,FALSE)*'FL Characterization'!R$2)</f>
        <v>3.3943727177871881</v>
      </c>
      <c r="S4" s="4">
        <f>('[1]Pc, Winter, S2'!S4*Main!$B$5)+(VLOOKUP($A4,'FL Ratio'!$A$2:$B$9,2,FALSE)*'FL Characterization'!S$2)</f>
        <v>3.8252373336145848</v>
      </c>
      <c r="T4" s="4">
        <f>('[1]Pc, Winter, S2'!T4*Main!$B$5)+(VLOOKUP($A4,'FL Ratio'!$A$2:$B$9,2,FALSE)*'FL Characterization'!T$2)</f>
        <v>3.3606922607787233</v>
      </c>
      <c r="U4" s="4">
        <f>('[1]Pc, Winter, S2'!U4*Main!$B$5)+(VLOOKUP($A4,'FL Ratio'!$A$2:$B$9,2,FALSE)*'FL Characterization'!U$2)</f>
        <v>3.5418978776539141</v>
      </c>
      <c r="V4" s="4">
        <f>('[1]Pc, Winter, S2'!V4*Main!$B$5)+(VLOOKUP($A4,'FL Ratio'!$A$2:$B$9,2,FALSE)*'FL Characterization'!V$2)</f>
        <v>3.4284358846071963</v>
      </c>
      <c r="W4" s="4">
        <f>('[1]Pc, Winter, S2'!W4*Main!$B$5)+(VLOOKUP($A4,'FL Ratio'!$A$2:$B$9,2,FALSE)*'FL Characterization'!W$2)</f>
        <v>3.1712589641660389</v>
      </c>
      <c r="X4" s="4">
        <f>('[1]Pc, Winter, S2'!X4*Main!$B$5)+(VLOOKUP($A4,'FL Ratio'!$A$2:$B$9,2,FALSE)*'FL Characterization'!X$2)</f>
        <v>2.784318735746917</v>
      </c>
      <c r="Y4" s="4">
        <f>('[1]Pc, Winter, S2'!Y4*Main!$B$5)+(VLOOKUP($A4,'FL Ratio'!$A$2:$B$9,2,FALSE)*'FL Characterization'!Y$2)</f>
        <v>2.6086575258835918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0.80396949849827226</v>
      </c>
      <c r="C5" s="4">
        <f>('[1]Pc, Winter, S2'!C5*Main!$B$5)+(VLOOKUP($A5,'FL Ratio'!$A$2:$B$9,2,FALSE)*'FL Characterization'!C$2)</f>
        <v>0.59578426415802976</v>
      </c>
      <c r="D5" s="4">
        <f>('[1]Pc, Winter, S2'!D5*Main!$B$5)+(VLOOKUP($A5,'FL Ratio'!$A$2:$B$9,2,FALSE)*'FL Characterization'!D$2)</f>
        <v>0.5723539141386178</v>
      </c>
      <c r="E5" s="4">
        <f>('[1]Pc, Winter, S2'!E5*Main!$B$5)+(VLOOKUP($A5,'FL Ratio'!$A$2:$B$9,2,FALSE)*'FL Characterization'!E$2)</f>
        <v>0.52306461869816867</v>
      </c>
      <c r="F5" s="4">
        <f>('[1]Pc, Winter, S2'!F5*Main!$B$5)+(VLOOKUP($A5,'FL Ratio'!$A$2:$B$9,2,FALSE)*'FL Characterization'!F$2)</f>
        <v>0.52148422767252367</v>
      </c>
      <c r="G5" s="4">
        <f>('[1]Pc, Winter, S2'!G5*Main!$B$5)+(VLOOKUP($A5,'FL Ratio'!$A$2:$B$9,2,FALSE)*'FL Characterization'!G$2)</f>
        <v>0.90144167607505321</v>
      </c>
      <c r="H5" s="4">
        <f>('[1]Pc, Winter, S2'!H5*Main!$B$5)+(VLOOKUP($A5,'FL Ratio'!$A$2:$B$9,2,FALSE)*'FL Characterization'!H$2)</f>
        <v>1.6742237608767265</v>
      </c>
      <c r="I5" s="4">
        <f>('[1]Pc, Winter, S2'!I5*Main!$B$5)+(VLOOKUP($A5,'FL Ratio'!$A$2:$B$9,2,FALSE)*'FL Characterization'!I$2)</f>
        <v>1.9396508080279935</v>
      </c>
      <c r="J5" s="4">
        <f>('[1]Pc, Winter, S2'!J5*Main!$B$5)+(VLOOKUP($A5,'FL Ratio'!$A$2:$B$9,2,FALSE)*'FL Characterization'!J$2)</f>
        <v>2.1975308617218596</v>
      </c>
      <c r="K5" s="4">
        <f>('[1]Pc, Winter, S2'!K5*Main!$B$5)+(VLOOKUP($A5,'FL Ratio'!$A$2:$B$9,2,FALSE)*'FL Characterization'!K$2)</f>
        <v>2.0888719833667726</v>
      </c>
      <c r="L5" s="4">
        <f>('[1]Pc, Winter, S2'!L5*Main!$B$5)+(VLOOKUP($A5,'FL Ratio'!$A$2:$B$9,2,FALSE)*'FL Characterization'!L$2)</f>
        <v>2.0587504296581502</v>
      </c>
      <c r="M5" s="4">
        <f>('[1]Pc, Winter, S2'!M5*Main!$B$5)+(VLOOKUP($A5,'FL Ratio'!$A$2:$B$9,2,FALSE)*'FL Characterization'!M$2)</f>
        <v>1.8447392119146753</v>
      </c>
      <c r="N5" s="4">
        <f>('[1]Pc, Winter, S2'!N5*Main!$B$5)+(VLOOKUP($A5,'FL Ratio'!$A$2:$B$9,2,FALSE)*'FL Characterization'!N$2)</f>
        <v>1.8832244878727211</v>
      </c>
      <c r="O5" s="4">
        <f>('[1]Pc, Winter, S2'!O5*Main!$B$5)+(VLOOKUP($A5,'FL Ratio'!$A$2:$B$9,2,FALSE)*'FL Characterization'!O$2)</f>
        <v>1.7712389570284641</v>
      </c>
      <c r="P5" s="4">
        <f>('[1]Pc, Winter, S2'!P5*Main!$B$5)+(VLOOKUP($A5,'FL Ratio'!$A$2:$B$9,2,FALSE)*'FL Characterization'!P$2)</f>
        <v>1.7305864728003526</v>
      </c>
      <c r="Q5" s="4">
        <f>('[1]Pc, Winter, S2'!Q5*Main!$B$5)+(VLOOKUP($A5,'FL Ratio'!$A$2:$B$9,2,FALSE)*'FL Characterization'!Q$2)</f>
        <v>1.7173047726770208</v>
      </c>
      <c r="R5" s="4">
        <f>('[1]Pc, Winter, S2'!R5*Main!$B$5)+(VLOOKUP($A5,'FL Ratio'!$A$2:$B$9,2,FALSE)*'FL Characterization'!R$2)</f>
        <v>2.0987040650751729</v>
      </c>
      <c r="S5" s="4">
        <f>('[1]Pc, Winter, S2'!S5*Main!$B$5)+(VLOOKUP($A5,'FL Ratio'!$A$2:$B$9,2,FALSE)*'FL Characterization'!S$2)</f>
        <v>3.18561585334598</v>
      </c>
      <c r="T5" s="4">
        <f>('[1]Pc, Winter, S2'!T5*Main!$B$5)+(VLOOKUP($A5,'FL Ratio'!$A$2:$B$9,2,FALSE)*'FL Characterization'!T$2)</f>
        <v>2.8395618689270319</v>
      </c>
      <c r="U5" s="4">
        <f>('[1]Pc, Winter, S2'!U5*Main!$B$5)+(VLOOKUP($A5,'FL Ratio'!$A$2:$B$9,2,FALSE)*'FL Characterization'!U$2)</f>
        <v>2.4447722873764528</v>
      </c>
      <c r="V5" s="4">
        <f>('[1]Pc, Winter, S2'!V5*Main!$B$5)+(VLOOKUP($A5,'FL Ratio'!$A$2:$B$9,2,FALSE)*'FL Characterization'!V$2)</f>
        <v>2.4280373452056363</v>
      </c>
      <c r="W5" s="4">
        <f>('[1]Pc, Winter, S2'!W5*Main!$B$5)+(VLOOKUP($A5,'FL Ratio'!$A$2:$B$9,2,FALSE)*'FL Characterization'!W$2)</f>
        <v>2.106656024827732</v>
      </c>
      <c r="X5" s="4">
        <f>('[1]Pc, Winter, S2'!X5*Main!$B$5)+(VLOOKUP($A5,'FL Ratio'!$A$2:$B$9,2,FALSE)*'FL Characterization'!X$2)</f>
        <v>1.7070255756415962</v>
      </c>
      <c r="Y5" s="4">
        <f>('[1]Pc, Winter, S2'!Y5*Main!$B$5)+(VLOOKUP($A5,'FL Ratio'!$A$2:$B$9,2,FALSE)*'FL Characterization'!Y$2)</f>
        <v>1.3979202727165601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2.0319389329842106</v>
      </c>
      <c r="C6" s="4">
        <f>('[1]Pc, Winter, S2'!C6*Main!$B$5)+(VLOOKUP($A6,'FL Ratio'!$A$2:$B$9,2,FALSE)*'FL Characterization'!C$2)</f>
        <v>1.8045278559327373</v>
      </c>
      <c r="D6" s="4">
        <f>('[1]Pc, Winter, S2'!D6*Main!$B$5)+(VLOOKUP($A6,'FL Ratio'!$A$2:$B$9,2,FALSE)*'FL Characterization'!D$2)</f>
        <v>1.6497489089601973</v>
      </c>
      <c r="E6" s="4">
        <f>('[1]Pc, Winter, S2'!E6*Main!$B$5)+(VLOOKUP($A6,'FL Ratio'!$A$2:$B$9,2,FALSE)*'FL Characterization'!E$2)</f>
        <v>1.7217393170953392</v>
      </c>
      <c r="F6" s="4">
        <f>('[1]Pc, Winter, S2'!F6*Main!$B$5)+(VLOOKUP($A6,'FL Ratio'!$A$2:$B$9,2,FALSE)*'FL Characterization'!F$2)</f>
        <v>1.6809439576452125</v>
      </c>
      <c r="G6" s="4">
        <f>('[1]Pc, Winter, S2'!G6*Main!$B$5)+(VLOOKUP($A6,'FL Ratio'!$A$2:$B$9,2,FALSE)*'FL Characterization'!G$2)</f>
        <v>1.8400470069294159</v>
      </c>
      <c r="H6" s="4">
        <f>('[1]Pc, Winter, S2'!H6*Main!$B$5)+(VLOOKUP($A6,'FL Ratio'!$A$2:$B$9,2,FALSE)*'FL Characterization'!H$2)</f>
        <v>2.4621339432368226</v>
      </c>
      <c r="I6" s="4">
        <f>('[1]Pc, Winter, S2'!I6*Main!$B$5)+(VLOOKUP($A6,'FL Ratio'!$A$2:$B$9,2,FALSE)*'FL Characterization'!I$2)</f>
        <v>2.5252089912448361</v>
      </c>
      <c r="J6" s="4">
        <f>('[1]Pc, Winter, S2'!J6*Main!$B$5)+(VLOOKUP($A6,'FL Ratio'!$A$2:$B$9,2,FALSE)*'FL Characterization'!J$2)</f>
        <v>2.6856759406771209</v>
      </c>
      <c r="K6" s="4">
        <f>('[1]Pc, Winter, S2'!K6*Main!$B$5)+(VLOOKUP($A6,'FL Ratio'!$A$2:$B$9,2,FALSE)*'FL Characterization'!K$2)</f>
        <v>2.6926004652442828</v>
      </c>
      <c r="L6" s="4">
        <f>('[1]Pc, Winter, S2'!L6*Main!$B$5)+(VLOOKUP($A6,'FL Ratio'!$A$2:$B$9,2,FALSE)*'FL Characterization'!L$2)</f>
        <v>2.8389906726222529</v>
      </c>
      <c r="M6" s="4">
        <f>('[1]Pc, Winter, S2'!M6*Main!$B$5)+(VLOOKUP($A6,'FL Ratio'!$A$2:$B$9,2,FALSE)*'FL Characterization'!M$2)</f>
        <v>2.8053688327604887</v>
      </c>
      <c r="N6" s="4">
        <f>('[1]Pc, Winter, S2'!N6*Main!$B$5)+(VLOOKUP($A6,'FL Ratio'!$A$2:$B$9,2,FALSE)*'FL Characterization'!N$2)</f>
        <v>2.7923117736980627</v>
      </c>
      <c r="O6" s="4">
        <f>('[1]Pc, Winter, S2'!O6*Main!$B$5)+(VLOOKUP($A6,'FL Ratio'!$A$2:$B$9,2,FALSE)*'FL Characterization'!O$2)</f>
        <v>2.7415291733954104</v>
      </c>
      <c r="P6" s="4">
        <f>('[1]Pc, Winter, S2'!P6*Main!$B$5)+(VLOOKUP($A6,'FL Ratio'!$A$2:$B$9,2,FALSE)*'FL Characterization'!P$2)</f>
        <v>2.711056856675703</v>
      </c>
      <c r="Q6" s="4">
        <f>('[1]Pc, Winter, S2'!Q6*Main!$B$5)+(VLOOKUP($A6,'FL Ratio'!$A$2:$B$9,2,FALSE)*'FL Characterization'!Q$2)</f>
        <v>2.6885052574077735</v>
      </c>
      <c r="R6" s="4">
        <f>('[1]Pc, Winter, S2'!R6*Main!$B$5)+(VLOOKUP($A6,'FL Ratio'!$A$2:$B$9,2,FALSE)*'FL Characterization'!R$2)</f>
        <v>2.8110032680790216</v>
      </c>
      <c r="S6" s="4">
        <f>('[1]Pc, Winter, S2'!S6*Main!$B$5)+(VLOOKUP($A6,'FL Ratio'!$A$2:$B$9,2,FALSE)*'FL Characterization'!S$2)</f>
        <v>3.2565834601223598</v>
      </c>
      <c r="T6" s="4">
        <f>('[1]Pc, Winter, S2'!T6*Main!$B$5)+(VLOOKUP($A6,'FL Ratio'!$A$2:$B$9,2,FALSE)*'FL Characterization'!T$2)</f>
        <v>3.1830596725678801</v>
      </c>
      <c r="U6" s="4">
        <f>('[1]Pc, Winter, S2'!U6*Main!$B$5)+(VLOOKUP($A6,'FL Ratio'!$A$2:$B$9,2,FALSE)*'FL Characterization'!U$2)</f>
        <v>3.1319480671231923</v>
      </c>
      <c r="V6" s="4">
        <f>('[1]Pc, Winter, S2'!V6*Main!$B$5)+(VLOOKUP($A6,'FL Ratio'!$A$2:$B$9,2,FALSE)*'FL Characterization'!V$2)</f>
        <v>3.1205617890774096</v>
      </c>
      <c r="W6" s="4">
        <f>('[1]Pc, Winter, S2'!W6*Main!$B$5)+(VLOOKUP($A6,'FL Ratio'!$A$2:$B$9,2,FALSE)*'FL Characterization'!W$2)</f>
        <v>2.8695257171660922</v>
      </c>
      <c r="X6" s="4">
        <f>('[1]Pc, Winter, S2'!X6*Main!$B$5)+(VLOOKUP($A6,'FL Ratio'!$A$2:$B$9,2,FALSE)*'FL Characterization'!X$2)</f>
        <v>2.7403495749399798</v>
      </c>
      <c r="Y6" s="4">
        <f>('[1]Pc, Winter, S2'!Y6*Main!$B$5)+(VLOOKUP($A6,'FL Ratio'!$A$2:$B$9,2,FALSE)*'FL Characterization'!Y$2)</f>
        <v>2.5011792178456647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2.289785477271677</v>
      </c>
      <c r="C7" s="4">
        <f>('[1]Pc, Winter, S2'!C7*Main!$B$5)+(VLOOKUP($A7,'FL Ratio'!$A$2:$B$9,2,FALSE)*'FL Characterization'!C$2)</f>
        <v>2.1901122893022604</v>
      </c>
      <c r="D7" s="4">
        <f>('[1]Pc, Winter, S2'!D7*Main!$B$5)+(VLOOKUP($A7,'FL Ratio'!$A$2:$B$9,2,FALSE)*'FL Characterization'!D$2)</f>
        <v>2.0999358788578726</v>
      </c>
      <c r="E7" s="4">
        <f>('[1]Pc, Winter, S2'!E7*Main!$B$5)+(VLOOKUP($A7,'FL Ratio'!$A$2:$B$9,2,FALSE)*'FL Characterization'!E$2)</f>
        <v>2.1147487427109657</v>
      </c>
      <c r="F7" s="4">
        <f>('[1]Pc, Winter, S2'!F7*Main!$B$5)+(VLOOKUP($A7,'FL Ratio'!$A$2:$B$9,2,FALSE)*'FL Characterization'!F$2)</f>
        <v>2.1680535365251608</v>
      </c>
      <c r="G7" s="4">
        <f>('[1]Pc, Winter, S2'!G7*Main!$B$5)+(VLOOKUP($A7,'FL Ratio'!$A$2:$B$9,2,FALSE)*'FL Characterization'!G$2)</f>
        <v>2.2971093437437387</v>
      </c>
      <c r="H7" s="4">
        <f>('[1]Pc, Winter, S2'!H7*Main!$B$5)+(VLOOKUP($A7,'FL Ratio'!$A$2:$B$9,2,FALSE)*'FL Characterization'!H$2)</f>
        <v>2.5803787026823675</v>
      </c>
      <c r="I7" s="4">
        <f>('[1]Pc, Winter, S2'!I7*Main!$B$5)+(VLOOKUP($A7,'FL Ratio'!$A$2:$B$9,2,FALSE)*'FL Characterization'!I$2)</f>
        <v>3.0488627550781402</v>
      </c>
      <c r="J7" s="4">
        <f>('[1]Pc, Winter, S2'!J7*Main!$B$5)+(VLOOKUP($A7,'FL Ratio'!$A$2:$B$9,2,FALSE)*'FL Characterization'!J$2)</f>
        <v>3.2243727064847332</v>
      </c>
      <c r="K7" s="4">
        <f>('[1]Pc, Winter, S2'!K7*Main!$B$5)+(VLOOKUP($A7,'FL Ratio'!$A$2:$B$9,2,FALSE)*'FL Characterization'!K$2)</f>
        <v>3.2453892177692873</v>
      </c>
      <c r="L7" s="4">
        <f>('[1]Pc, Winter, S2'!L7*Main!$B$5)+(VLOOKUP($A7,'FL Ratio'!$A$2:$B$9,2,FALSE)*'FL Characterization'!L$2)</f>
        <v>3.2130773377703878</v>
      </c>
      <c r="M7" s="4">
        <f>('[1]Pc, Winter, S2'!M7*Main!$B$5)+(VLOOKUP($A7,'FL Ratio'!$A$2:$B$9,2,FALSE)*'FL Characterization'!M$2)</f>
        <v>3.2989196470772519</v>
      </c>
      <c r="N7" s="4">
        <f>('[1]Pc, Winter, S2'!N7*Main!$B$5)+(VLOOKUP($A7,'FL Ratio'!$A$2:$B$9,2,FALSE)*'FL Characterization'!N$2)</f>
        <v>3.1987339179203071</v>
      </c>
      <c r="O7" s="4">
        <f>('[1]Pc, Winter, S2'!O7*Main!$B$5)+(VLOOKUP($A7,'FL Ratio'!$A$2:$B$9,2,FALSE)*'FL Characterization'!O$2)</f>
        <v>3.2450017887052169</v>
      </c>
      <c r="P7" s="4">
        <f>('[1]Pc, Winter, S2'!P7*Main!$B$5)+(VLOOKUP($A7,'FL Ratio'!$A$2:$B$9,2,FALSE)*'FL Characterization'!P$2)</f>
        <v>3.0031647964516255</v>
      </c>
      <c r="Q7" s="4">
        <f>('[1]Pc, Winter, S2'!Q7*Main!$B$5)+(VLOOKUP($A7,'FL Ratio'!$A$2:$B$9,2,FALSE)*'FL Characterization'!Q$2)</f>
        <v>3.0089468844494278</v>
      </c>
      <c r="R7" s="4">
        <f>('[1]Pc, Winter, S2'!R7*Main!$B$5)+(VLOOKUP($A7,'FL Ratio'!$A$2:$B$9,2,FALSE)*'FL Characterization'!R$2)</f>
        <v>2.8623850556573598</v>
      </c>
      <c r="S7" s="4">
        <f>('[1]Pc, Winter, S2'!S7*Main!$B$5)+(VLOOKUP($A7,'FL Ratio'!$A$2:$B$9,2,FALSE)*'FL Characterization'!S$2)</f>
        <v>3.0375822718876875</v>
      </c>
      <c r="T7" s="4">
        <f>('[1]Pc, Winter, S2'!T7*Main!$B$5)+(VLOOKUP($A7,'FL Ratio'!$A$2:$B$9,2,FALSE)*'FL Characterization'!T$2)</f>
        <v>2.9132667172448983</v>
      </c>
      <c r="U7" s="4">
        <f>('[1]Pc, Winter, S2'!U7*Main!$B$5)+(VLOOKUP($A7,'FL Ratio'!$A$2:$B$9,2,FALSE)*'FL Characterization'!U$2)</f>
        <v>2.912268579862106</v>
      </c>
      <c r="V7" s="4">
        <f>('[1]Pc, Winter, S2'!V7*Main!$B$5)+(VLOOKUP($A7,'FL Ratio'!$A$2:$B$9,2,FALSE)*'FL Characterization'!V$2)</f>
        <v>2.8933752583986503</v>
      </c>
      <c r="W7" s="4">
        <f>('[1]Pc, Winter, S2'!W7*Main!$B$5)+(VLOOKUP($A7,'FL Ratio'!$A$2:$B$9,2,FALSE)*'FL Characterization'!W$2)</f>
        <v>2.7499534729360344</v>
      </c>
      <c r="X7" s="4">
        <f>('[1]Pc, Winter, S2'!X7*Main!$B$5)+(VLOOKUP($A7,'FL Ratio'!$A$2:$B$9,2,FALSE)*'FL Characterization'!X$2)</f>
        <v>2.5785952779732173</v>
      </c>
      <c r="Y7" s="4">
        <f>('[1]Pc, Winter, S2'!Y7*Main!$B$5)+(VLOOKUP($A7,'FL Ratio'!$A$2:$B$9,2,FALSE)*'FL Characterization'!Y$2)</f>
        <v>2.4335401037309152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1.942694778745641</v>
      </c>
      <c r="C8" s="4">
        <f>('[1]Pc, Winter, S2'!C8*Main!$B$5)+(VLOOKUP($A8,'FL Ratio'!$A$2:$B$9,2,FALSE)*'FL Characterization'!C$2)</f>
        <v>1.8223596881240605</v>
      </c>
      <c r="D8" s="4">
        <f>('[1]Pc, Winter, S2'!D8*Main!$B$5)+(VLOOKUP($A8,'FL Ratio'!$A$2:$B$9,2,FALSE)*'FL Characterization'!D$2)</f>
        <v>1.6893611572342306</v>
      </c>
      <c r="E8" s="4">
        <f>('[1]Pc, Winter, S2'!E8*Main!$B$5)+(VLOOKUP($A8,'FL Ratio'!$A$2:$B$9,2,FALSE)*'FL Characterization'!E$2)</f>
        <v>1.7101705338123216</v>
      </c>
      <c r="F8" s="4">
        <f>('[1]Pc, Winter, S2'!F8*Main!$B$5)+(VLOOKUP($A8,'FL Ratio'!$A$2:$B$9,2,FALSE)*'FL Characterization'!F$2)</f>
        <v>1.7192300422507854</v>
      </c>
      <c r="G8" s="4">
        <f>('[1]Pc, Winter, S2'!G8*Main!$B$5)+(VLOOKUP($A8,'FL Ratio'!$A$2:$B$9,2,FALSE)*'FL Characterization'!G$2)</f>
        <v>1.9007802620637315</v>
      </c>
      <c r="H8" s="4">
        <f>('[1]Pc, Winter, S2'!H8*Main!$B$5)+(VLOOKUP($A8,'FL Ratio'!$A$2:$B$9,2,FALSE)*'FL Characterization'!H$2)</f>
        <v>2.3890969018199577</v>
      </c>
      <c r="I8" s="4">
        <f>('[1]Pc, Winter, S2'!I8*Main!$B$5)+(VLOOKUP($A8,'FL Ratio'!$A$2:$B$9,2,FALSE)*'FL Characterization'!I$2)</f>
        <v>2.6708352664998869</v>
      </c>
      <c r="J8" s="4">
        <f>('[1]Pc, Winter, S2'!J8*Main!$B$5)+(VLOOKUP($A8,'FL Ratio'!$A$2:$B$9,2,FALSE)*'FL Characterization'!J$2)</f>
        <v>2.8928314184423116</v>
      </c>
      <c r="K8" s="4">
        <f>('[1]Pc, Winter, S2'!K8*Main!$B$5)+(VLOOKUP($A8,'FL Ratio'!$A$2:$B$9,2,FALSE)*'FL Characterization'!K$2)</f>
        <v>2.8495142712815515</v>
      </c>
      <c r="L8" s="4">
        <f>('[1]Pc, Winter, S2'!L8*Main!$B$5)+(VLOOKUP($A8,'FL Ratio'!$A$2:$B$9,2,FALSE)*'FL Characterization'!L$2)</f>
        <v>2.8165726966851712</v>
      </c>
      <c r="M8" s="4">
        <f>('[1]Pc, Winter, S2'!M8*Main!$B$5)+(VLOOKUP($A8,'FL Ratio'!$A$2:$B$9,2,FALSE)*'FL Characterization'!M$2)</f>
        <v>2.8164399142671277</v>
      </c>
      <c r="N8" s="4">
        <f>('[1]Pc, Winter, S2'!N8*Main!$B$5)+(VLOOKUP($A8,'FL Ratio'!$A$2:$B$9,2,FALSE)*'FL Characterization'!N$2)</f>
        <v>2.7772295631896511</v>
      </c>
      <c r="O8" s="4">
        <f>('[1]Pc, Winter, S2'!O8*Main!$B$5)+(VLOOKUP($A8,'FL Ratio'!$A$2:$B$9,2,FALSE)*'FL Characterization'!O$2)</f>
        <v>2.7849406157216281</v>
      </c>
      <c r="P8" s="4">
        <f>('[1]Pc, Winter, S2'!P8*Main!$B$5)+(VLOOKUP($A8,'FL Ratio'!$A$2:$B$9,2,FALSE)*'FL Characterization'!P$2)</f>
        <v>2.5503041346974817</v>
      </c>
      <c r="Q8" s="4">
        <f>('[1]Pc, Winter, S2'!Q8*Main!$B$5)+(VLOOKUP($A8,'FL Ratio'!$A$2:$B$9,2,FALSE)*'FL Characterization'!Q$2)</f>
        <v>2.622745656212278</v>
      </c>
      <c r="R8" s="4">
        <f>('[1]Pc, Winter, S2'!R8*Main!$B$5)+(VLOOKUP($A8,'FL Ratio'!$A$2:$B$9,2,FALSE)*'FL Characterization'!R$2)</f>
        <v>2.7355180390558456</v>
      </c>
      <c r="S8" s="4">
        <f>('[1]Pc, Winter, S2'!S8*Main!$B$5)+(VLOOKUP($A8,'FL Ratio'!$A$2:$B$9,2,FALSE)*'FL Characterization'!S$2)</f>
        <v>3.190378745706953</v>
      </c>
      <c r="T8" s="4">
        <f>('[1]Pc, Winter, S2'!T8*Main!$B$5)+(VLOOKUP($A8,'FL Ratio'!$A$2:$B$9,2,FALSE)*'FL Characterization'!T$2)</f>
        <v>2.9012671718548</v>
      </c>
      <c r="U8" s="4">
        <f>('[1]Pc, Winter, S2'!U8*Main!$B$5)+(VLOOKUP($A8,'FL Ratio'!$A$2:$B$9,2,FALSE)*'FL Characterization'!U$2)</f>
        <v>2.8638484222215106</v>
      </c>
      <c r="V8" s="4">
        <f>('[1]Pc, Winter, S2'!V8*Main!$B$5)+(VLOOKUP($A8,'FL Ratio'!$A$2:$B$9,2,FALSE)*'FL Characterization'!V$2)</f>
        <v>2.7386016602882091</v>
      </c>
      <c r="W8" s="4">
        <f>('[1]Pc, Winter, S2'!W8*Main!$B$5)+(VLOOKUP($A8,'FL Ratio'!$A$2:$B$9,2,FALSE)*'FL Characterization'!W$2)</f>
        <v>2.5520474281535264</v>
      </c>
      <c r="X8" s="4">
        <f>('[1]Pc, Winter, S2'!X8*Main!$B$5)+(VLOOKUP($A8,'FL Ratio'!$A$2:$B$9,2,FALSE)*'FL Characterization'!X$2)</f>
        <v>2.3297347594719438</v>
      </c>
      <c r="Y8" s="4">
        <f>('[1]Pc, Winter, S2'!Y8*Main!$B$5)+(VLOOKUP($A8,'FL Ratio'!$A$2:$B$9,2,FALSE)*'FL Characterization'!Y$2)</f>
        <v>2.1603305545141622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1.449995040506258</v>
      </c>
      <c r="C9" s="4">
        <f>('[1]Pc, Winter, S2'!C9*Main!$B$5)+(VLOOKUP($A9,'FL Ratio'!$A$2:$B$9,2,FALSE)*'FL Characterization'!C$2)</f>
        <v>1.4134881120152296</v>
      </c>
      <c r="D9" s="4">
        <f>('[1]Pc, Winter, S2'!D9*Main!$B$5)+(VLOOKUP($A9,'FL Ratio'!$A$2:$B$9,2,FALSE)*'FL Characterization'!D$2)</f>
        <v>1.3311315326900677</v>
      </c>
      <c r="E9" s="4">
        <f>('[1]Pc, Winter, S2'!E9*Main!$B$5)+(VLOOKUP($A9,'FL Ratio'!$A$2:$B$9,2,FALSE)*'FL Characterization'!E$2)</f>
        <v>1.3333768513814559</v>
      </c>
      <c r="F9" s="4">
        <f>('[1]Pc, Winter, S2'!F9*Main!$B$5)+(VLOOKUP($A9,'FL Ratio'!$A$2:$B$9,2,FALSE)*'FL Characterization'!F$2)</f>
        <v>1.399486923577838</v>
      </c>
      <c r="G9" s="4">
        <f>('[1]Pc, Winter, S2'!G9*Main!$B$5)+(VLOOKUP($A9,'FL Ratio'!$A$2:$B$9,2,FALSE)*'FL Characterization'!G$2)</f>
        <v>1.6589185386904803</v>
      </c>
      <c r="H9" s="4">
        <f>('[1]Pc, Winter, S2'!H9*Main!$B$5)+(VLOOKUP($A9,'FL Ratio'!$A$2:$B$9,2,FALSE)*'FL Characterization'!H$2)</f>
        <v>2.6034664760270294</v>
      </c>
      <c r="I9" s="4">
        <f>('[1]Pc, Winter, S2'!I9*Main!$B$5)+(VLOOKUP($A9,'FL Ratio'!$A$2:$B$9,2,FALSE)*'FL Characterization'!I$2)</f>
        <v>3.0828472970025724</v>
      </c>
      <c r="J9" s="4">
        <f>('[1]Pc, Winter, S2'!J9*Main!$B$5)+(VLOOKUP($A9,'FL Ratio'!$A$2:$B$9,2,FALSE)*'FL Characterization'!J$2)</f>
        <v>3.1364592721613405</v>
      </c>
      <c r="K9" s="4">
        <f>('[1]Pc, Winter, S2'!K9*Main!$B$5)+(VLOOKUP($A9,'FL Ratio'!$A$2:$B$9,2,FALSE)*'FL Characterization'!K$2)</f>
        <v>3.0668708127916737</v>
      </c>
      <c r="L9" s="4">
        <f>('[1]Pc, Winter, S2'!L9*Main!$B$5)+(VLOOKUP($A9,'FL Ratio'!$A$2:$B$9,2,FALSE)*'FL Characterization'!L$2)</f>
        <v>3.2627821102428523</v>
      </c>
      <c r="M9" s="4">
        <f>('[1]Pc, Winter, S2'!M9*Main!$B$5)+(VLOOKUP($A9,'FL Ratio'!$A$2:$B$9,2,FALSE)*'FL Characterization'!M$2)</f>
        <v>3.2770136365642677</v>
      </c>
      <c r="N9" s="4">
        <f>('[1]Pc, Winter, S2'!N9*Main!$B$5)+(VLOOKUP($A9,'FL Ratio'!$A$2:$B$9,2,FALSE)*'FL Characterization'!N$2)</f>
        <v>3.035173655389511</v>
      </c>
      <c r="O9" s="4">
        <f>('[1]Pc, Winter, S2'!O9*Main!$B$5)+(VLOOKUP($A9,'FL Ratio'!$A$2:$B$9,2,FALSE)*'FL Characterization'!O$2)</f>
        <v>3.0212277143128534</v>
      </c>
      <c r="P9" s="4">
        <f>('[1]Pc, Winter, S2'!P9*Main!$B$5)+(VLOOKUP($A9,'FL Ratio'!$A$2:$B$9,2,FALSE)*'FL Characterization'!P$2)</f>
        <v>2.6832857867492144</v>
      </c>
      <c r="Q9" s="4">
        <f>('[1]Pc, Winter, S2'!Q9*Main!$B$5)+(VLOOKUP($A9,'FL Ratio'!$A$2:$B$9,2,FALSE)*'FL Characterization'!Q$2)</f>
        <v>2.3788994195120012</v>
      </c>
      <c r="R9" s="4">
        <f>('[1]Pc, Winter, S2'!R9*Main!$B$5)+(VLOOKUP($A9,'FL Ratio'!$A$2:$B$9,2,FALSE)*'FL Characterization'!R$2)</f>
        <v>2.4108357852177349</v>
      </c>
      <c r="S9" s="4">
        <f>('[1]Pc, Winter, S2'!S9*Main!$B$5)+(VLOOKUP($A9,'FL Ratio'!$A$2:$B$9,2,FALSE)*'FL Characterization'!S$2)</f>
        <v>2.6355718735056768</v>
      </c>
      <c r="T9" s="4">
        <f>('[1]Pc, Winter, S2'!T9*Main!$B$5)+(VLOOKUP($A9,'FL Ratio'!$A$2:$B$9,2,FALSE)*'FL Characterization'!T$2)</f>
        <v>2.610470746010106</v>
      </c>
      <c r="U9" s="4">
        <f>('[1]Pc, Winter, S2'!U9*Main!$B$5)+(VLOOKUP($A9,'FL Ratio'!$A$2:$B$9,2,FALSE)*'FL Characterization'!U$2)</f>
        <v>2.5392402011063191</v>
      </c>
      <c r="V9" s="4">
        <f>('[1]Pc, Winter, S2'!V9*Main!$B$5)+(VLOOKUP($A9,'FL Ratio'!$A$2:$B$9,2,FALSE)*'FL Characterization'!V$2)</f>
        <v>2.4309816093083043</v>
      </c>
      <c r="W9" s="4">
        <f>('[1]Pc, Winter, S2'!W9*Main!$B$5)+(VLOOKUP($A9,'FL Ratio'!$A$2:$B$9,2,FALSE)*'FL Characterization'!W$2)</f>
        <v>2.2500630418548027</v>
      </c>
      <c r="X9" s="4">
        <f>('[1]Pc, Winter, S2'!X9*Main!$B$5)+(VLOOKUP($A9,'FL Ratio'!$A$2:$B$9,2,FALSE)*'FL Characterization'!X$2)</f>
        <v>1.9256337790255951</v>
      </c>
      <c r="Y9" s="4">
        <f>('[1]Pc, Winter, S2'!Y9*Main!$B$5)+(VLOOKUP($A9,'FL Ratio'!$A$2:$B$9,2,FALSE)*'FL Characterization'!Y$2)</f>
        <v>1.7152910548666442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5.2925602956092446</v>
      </c>
      <c r="C2" s="4">
        <f>('[1]Pc, Winter, S3'!C2*Main!$B$5)+(VLOOKUP($A2,'FL Ratio'!$A$2:$B$9,2,FALSE)*'FL Characterization'!C$2)</f>
        <v>5.1687792799374375</v>
      </c>
      <c r="D2" s="4">
        <f>('[1]Pc, Winter, S3'!D2*Main!$B$5)+(VLOOKUP($A2,'FL Ratio'!$A$2:$B$9,2,FALSE)*'FL Characterization'!D$2)</f>
        <v>5.0990482954088741</v>
      </c>
      <c r="E2" s="4">
        <f>('[1]Pc, Winter, S3'!E2*Main!$B$5)+(VLOOKUP($A2,'FL Ratio'!$A$2:$B$9,2,FALSE)*'FL Characterization'!E$2)</f>
        <v>5.2254078732407345</v>
      </c>
      <c r="F2" s="4">
        <f>('[1]Pc, Winter, S3'!F2*Main!$B$5)+(VLOOKUP($A2,'FL Ratio'!$A$2:$B$9,2,FALSE)*'FL Characterization'!F$2)</f>
        <v>4.8425538868990072</v>
      </c>
      <c r="G2" s="4">
        <f>('[1]Pc, Winter, S3'!G2*Main!$B$5)+(VLOOKUP($A2,'FL Ratio'!$A$2:$B$9,2,FALSE)*'FL Characterization'!G$2)</f>
        <v>4.8093586485977129</v>
      </c>
      <c r="H2" s="4">
        <f>('[1]Pc, Winter, S3'!H2*Main!$B$5)+(VLOOKUP($A2,'FL Ratio'!$A$2:$B$9,2,FALSE)*'FL Characterization'!H$2)</f>
        <v>4.9953814743234979</v>
      </c>
      <c r="I2" s="4">
        <f>('[1]Pc, Winter, S3'!I2*Main!$B$5)+(VLOOKUP($A2,'FL Ratio'!$A$2:$B$9,2,FALSE)*'FL Characterization'!I$2)</f>
        <v>6.180811678794095</v>
      </c>
      <c r="J2" s="4">
        <f>('[1]Pc, Winter, S3'!J2*Main!$B$5)+(VLOOKUP($A2,'FL Ratio'!$A$2:$B$9,2,FALSE)*'FL Characterization'!J$2)</f>
        <v>6.4229318712186396</v>
      </c>
      <c r="K2" s="4">
        <f>('[1]Pc, Winter, S3'!K2*Main!$B$5)+(VLOOKUP($A2,'FL Ratio'!$A$2:$B$9,2,FALSE)*'FL Characterization'!K$2)</f>
        <v>6.318932705585639</v>
      </c>
      <c r="L2" s="4">
        <f>('[1]Pc, Winter, S3'!L2*Main!$B$5)+(VLOOKUP($A2,'FL Ratio'!$A$2:$B$9,2,FALSE)*'FL Characterization'!L$2)</f>
        <v>6.3370320658554569</v>
      </c>
      <c r="M2" s="4">
        <f>('[1]Pc, Winter, S3'!M2*Main!$B$5)+(VLOOKUP($A2,'FL Ratio'!$A$2:$B$9,2,FALSE)*'FL Characterization'!M$2)</f>
        <v>6.4152070524673936</v>
      </c>
      <c r="N2" s="4">
        <f>('[1]Pc, Winter, S3'!N2*Main!$B$5)+(VLOOKUP($A2,'FL Ratio'!$A$2:$B$9,2,FALSE)*'FL Characterization'!N$2)</f>
        <v>6.1856330716999857</v>
      </c>
      <c r="O2" s="4">
        <f>('[1]Pc, Winter, S3'!O2*Main!$B$5)+(VLOOKUP($A2,'FL Ratio'!$A$2:$B$9,2,FALSE)*'FL Characterization'!O$2)</f>
        <v>6.381865403921207</v>
      </c>
      <c r="P2" s="4">
        <f>('[1]Pc, Winter, S3'!P2*Main!$B$5)+(VLOOKUP($A2,'FL Ratio'!$A$2:$B$9,2,FALSE)*'FL Characterization'!P$2)</f>
        <v>5.5771785260012159</v>
      </c>
      <c r="Q2" s="4">
        <f>('[1]Pc, Winter, S3'!Q2*Main!$B$5)+(VLOOKUP($A2,'FL Ratio'!$A$2:$B$9,2,FALSE)*'FL Characterization'!Q$2)</f>
        <v>5.9873811763562355</v>
      </c>
      <c r="R2" s="4">
        <f>('[1]Pc, Winter, S3'!R2*Main!$B$5)+(VLOOKUP($A2,'FL Ratio'!$A$2:$B$9,2,FALSE)*'FL Characterization'!R$2)</f>
        <v>6.3131351465721854</v>
      </c>
      <c r="S2" s="4">
        <f>('[1]Pc, Winter, S3'!S2*Main!$B$5)+(VLOOKUP($A2,'FL Ratio'!$A$2:$B$9,2,FALSE)*'FL Characterization'!S$2)</f>
        <v>6.2972929382684768</v>
      </c>
      <c r="T2" s="4">
        <f>('[1]Pc, Winter, S3'!T2*Main!$B$5)+(VLOOKUP($A2,'FL Ratio'!$A$2:$B$9,2,FALSE)*'FL Characterization'!T$2)</f>
        <v>5.8583186828446552</v>
      </c>
      <c r="U2" s="4">
        <f>('[1]Pc, Winter, S3'!U2*Main!$B$5)+(VLOOKUP($A2,'FL Ratio'!$A$2:$B$9,2,FALSE)*'FL Characterization'!U$2)</f>
        <v>5.5082651647821628</v>
      </c>
      <c r="V2" s="4">
        <f>('[1]Pc, Winter, S3'!V2*Main!$B$5)+(VLOOKUP($A2,'FL Ratio'!$A$2:$B$9,2,FALSE)*'FL Characterization'!V$2)</f>
        <v>5.5582328214839789</v>
      </c>
      <c r="W2" s="4">
        <f>('[1]Pc, Winter, S3'!W2*Main!$B$5)+(VLOOKUP($A2,'FL Ratio'!$A$2:$B$9,2,FALSE)*'FL Characterization'!W$2)</f>
        <v>5.4364567441902247</v>
      </c>
      <c r="X2" s="4">
        <f>('[1]Pc, Winter, S3'!X2*Main!$B$5)+(VLOOKUP($A2,'FL Ratio'!$A$2:$B$9,2,FALSE)*'FL Characterization'!X$2)</f>
        <v>4.9399664364537346</v>
      </c>
      <c r="Y2" s="4">
        <f>('[1]Pc, Winter, S3'!Y2*Main!$B$5)+(VLOOKUP($A2,'FL Ratio'!$A$2:$B$9,2,FALSE)*'FL Characterization'!Y$2)</f>
        <v>4.9419451714566591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3.3040529168120054</v>
      </c>
      <c r="C3" s="4">
        <f>('[1]Pc, Winter, S3'!C3*Main!$B$5)+(VLOOKUP($A3,'FL Ratio'!$A$2:$B$9,2,FALSE)*'FL Characterization'!C$2)</f>
        <v>3.3170469724467315</v>
      </c>
      <c r="D3" s="4">
        <f>('[1]Pc, Winter, S3'!D3*Main!$B$5)+(VLOOKUP($A3,'FL Ratio'!$A$2:$B$9,2,FALSE)*'FL Characterization'!D$2)</f>
        <v>3.0439589663520912</v>
      </c>
      <c r="E3" s="4">
        <f>('[1]Pc, Winter, S3'!E3*Main!$B$5)+(VLOOKUP($A3,'FL Ratio'!$A$2:$B$9,2,FALSE)*'FL Characterization'!E$2)</f>
        <v>3.0624915376309656</v>
      </c>
      <c r="F3" s="4">
        <f>('[1]Pc, Winter, S3'!F3*Main!$B$5)+(VLOOKUP($A3,'FL Ratio'!$A$2:$B$9,2,FALSE)*'FL Characterization'!F$2)</f>
        <v>3.0145943446144119</v>
      </c>
      <c r="G3" s="4">
        <f>('[1]Pc, Winter, S3'!G3*Main!$B$5)+(VLOOKUP($A3,'FL Ratio'!$A$2:$B$9,2,FALSE)*'FL Characterization'!G$2)</f>
        <v>3.2316658600968693</v>
      </c>
      <c r="H3" s="4">
        <f>('[1]Pc, Winter, S3'!H3*Main!$B$5)+(VLOOKUP($A3,'FL Ratio'!$A$2:$B$9,2,FALSE)*'FL Characterization'!H$2)</f>
        <v>3.9355130772563625</v>
      </c>
      <c r="I3" s="4">
        <f>('[1]Pc, Winter, S3'!I3*Main!$B$5)+(VLOOKUP($A3,'FL Ratio'!$A$2:$B$9,2,FALSE)*'FL Characterization'!I$2)</f>
        <v>4.2862988820818941</v>
      </c>
      <c r="J3" s="4">
        <f>('[1]Pc, Winter, S3'!J3*Main!$B$5)+(VLOOKUP($A3,'FL Ratio'!$A$2:$B$9,2,FALSE)*'FL Characterization'!J$2)</f>
        <v>4.5593376078428562</v>
      </c>
      <c r="K3" s="4">
        <f>('[1]Pc, Winter, S3'!K3*Main!$B$5)+(VLOOKUP($A3,'FL Ratio'!$A$2:$B$9,2,FALSE)*'FL Characterization'!K$2)</f>
        <v>4.9019950420102596</v>
      </c>
      <c r="L3" s="4">
        <f>('[1]Pc, Winter, S3'!L3*Main!$B$5)+(VLOOKUP($A3,'FL Ratio'!$A$2:$B$9,2,FALSE)*'FL Characterization'!L$2)</f>
        <v>4.7285371155920881</v>
      </c>
      <c r="M3" s="4">
        <f>('[1]Pc, Winter, S3'!M3*Main!$B$5)+(VLOOKUP($A3,'FL Ratio'!$A$2:$B$9,2,FALSE)*'FL Characterization'!M$2)</f>
        <v>4.7629937600607022</v>
      </c>
      <c r="N3" s="4">
        <f>('[1]Pc, Winter, S3'!N3*Main!$B$5)+(VLOOKUP($A3,'FL Ratio'!$A$2:$B$9,2,FALSE)*'FL Characterization'!N$2)</f>
        <v>4.4347772010396209</v>
      </c>
      <c r="O3" s="4">
        <f>('[1]Pc, Winter, S3'!O3*Main!$B$5)+(VLOOKUP($A3,'FL Ratio'!$A$2:$B$9,2,FALSE)*'FL Characterization'!O$2)</f>
        <v>4.354725843666424</v>
      </c>
      <c r="P3" s="4">
        <f>('[1]Pc, Winter, S3'!P3*Main!$B$5)+(VLOOKUP($A3,'FL Ratio'!$A$2:$B$9,2,FALSE)*'FL Characterization'!P$2)</f>
        <v>3.9913588301989389</v>
      </c>
      <c r="Q3" s="4">
        <f>('[1]Pc, Winter, S3'!Q3*Main!$B$5)+(VLOOKUP($A3,'FL Ratio'!$A$2:$B$9,2,FALSE)*'FL Characterization'!Q$2)</f>
        <v>4.1097513386668183</v>
      </c>
      <c r="R3" s="4">
        <f>('[1]Pc, Winter, S3'!R3*Main!$B$5)+(VLOOKUP($A3,'FL Ratio'!$A$2:$B$9,2,FALSE)*'FL Characterization'!R$2)</f>
        <v>4.5089383584668727</v>
      </c>
      <c r="S3" s="4">
        <f>('[1]Pc, Winter, S3'!S3*Main!$B$5)+(VLOOKUP($A3,'FL Ratio'!$A$2:$B$9,2,FALSE)*'FL Characterization'!S$2)</f>
        <v>5.6070704288462245</v>
      </c>
      <c r="T3" s="4">
        <f>('[1]Pc, Winter, S3'!T3*Main!$B$5)+(VLOOKUP($A3,'FL Ratio'!$A$2:$B$9,2,FALSE)*'FL Characterization'!T$2)</f>
        <v>5.2413974088793349</v>
      </c>
      <c r="U3" s="4">
        <f>('[1]Pc, Winter, S3'!U3*Main!$B$5)+(VLOOKUP($A3,'FL Ratio'!$A$2:$B$9,2,FALSE)*'FL Characterization'!U$2)</f>
        <v>4.9201654411919851</v>
      </c>
      <c r="V3" s="4">
        <f>('[1]Pc, Winter, S3'!V3*Main!$B$5)+(VLOOKUP($A3,'FL Ratio'!$A$2:$B$9,2,FALSE)*'FL Characterization'!V$2)</f>
        <v>4.6603681273382627</v>
      </c>
      <c r="W3" s="4">
        <f>('[1]Pc, Winter, S3'!W3*Main!$B$5)+(VLOOKUP($A3,'FL Ratio'!$A$2:$B$9,2,FALSE)*'FL Characterization'!W$2)</f>
        <v>4.3209008294790134</v>
      </c>
      <c r="X3" s="4">
        <f>('[1]Pc, Winter, S3'!X3*Main!$B$5)+(VLOOKUP($A3,'FL Ratio'!$A$2:$B$9,2,FALSE)*'FL Characterization'!X$2)</f>
        <v>4.2165576152733513</v>
      </c>
      <c r="Y3" s="4">
        <f>('[1]Pc, Winter, S3'!Y3*Main!$B$5)+(VLOOKUP($A3,'FL Ratio'!$A$2:$B$9,2,FALSE)*'FL Characterization'!Y$2)</f>
        <v>3.8032433388811642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2.287387315675502</v>
      </c>
      <c r="C4" s="4">
        <f>('[1]Pc, Winter, S3'!C4*Main!$B$5)+(VLOOKUP($A4,'FL Ratio'!$A$2:$B$9,2,FALSE)*'FL Characterization'!C$2)</f>
        <v>2.1346481848767507</v>
      </c>
      <c r="D4" s="4">
        <f>('[1]Pc, Winter, S3'!D4*Main!$B$5)+(VLOOKUP($A4,'FL Ratio'!$A$2:$B$9,2,FALSE)*'FL Characterization'!D$2)</f>
        <v>2.06627490879537</v>
      </c>
      <c r="E4" s="4">
        <f>('[1]Pc, Winter, S3'!E4*Main!$B$5)+(VLOOKUP($A4,'FL Ratio'!$A$2:$B$9,2,FALSE)*'FL Characterization'!E$2)</f>
        <v>2.1312193125498671</v>
      </c>
      <c r="F4" s="4">
        <f>('[1]Pc, Winter, S3'!F4*Main!$B$5)+(VLOOKUP($A4,'FL Ratio'!$A$2:$B$9,2,FALSE)*'FL Characterization'!F$2)</f>
        <v>2.1110789628442488</v>
      </c>
      <c r="G4" s="4">
        <f>('[1]Pc, Winter, S3'!G4*Main!$B$5)+(VLOOKUP($A4,'FL Ratio'!$A$2:$B$9,2,FALSE)*'FL Characterization'!G$2)</f>
        <v>2.2968806536161321</v>
      </c>
      <c r="H4" s="4">
        <f>('[1]Pc, Winter, S3'!H4*Main!$B$5)+(VLOOKUP($A4,'FL Ratio'!$A$2:$B$9,2,FALSE)*'FL Characterization'!H$2)</f>
        <v>3.6518316570317082</v>
      </c>
      <c r="I4" s="4">
        <f>('[1]Pc, Winter, S3'!I4*Main!$B$5)+(VLOOKUP($A4,'FL Ratio'!$A$2:$B$9,2,FALSE)*'FL Characterization'!I$2)</f>
        <v>4.1851403385408092</v>
      </c>
      <c r="J4" s="4">
        <f>('[1]Pc, Winter, S3'!J4*Main!$B$5)+(VLOOKUP($A4,'FL Ratio'!$A$2:$B$9,2,FALSE)*'FL Characterization'!J$2)</f>
        <v>4.3239342891339732</v>
      </c>
      <c r="K4" s="4">
        <f>('[1]Pc, Winter, S3'!K4*Main!$B$5)+(VLOOKUP($A4,'FL Ratio'!$A$2:$B$9,2,FALSE)*'FL Characterization'!K$2)</f>
        <v>4.1586902192101229</v>
      </c>
      <c r="L4" s="4">
        <f>('[1]Pc, Winter, S3'!L4*Main!$B$5)+(VLOOKUP($A4,'FL Ratio'!$A$2:$B$9,2,FALSE)*'FL Characterization'!L$2)</f>
        <v>4.0718214359716578</v>
      </c>
      <c r="M4" s="4">
        <f>('[1]Pc, Winter, S3'!M4*Main!$B$5)+(VLOOKUP($A4,'FL Ratio'!$A$2:$B$9,2,FALSE)*'FL Characterization'!M$2)</f>
        <v>4.2498224993283662</v>
      </c>
      <c r="N4" s="4">
        <f>('[1]Pc, Winter, S3'!N4*Main!$B$5)+(VLOOKUP($A4,'FL Ratio'!$A$2:$B$9,2,FALSE)*'FL Characterization'!N$2)</f>
        <v>3.9594157926460301</v>
      </c>
      <c r="O4" s="4">
        <f>('[1]Pc, Winter, S3'!O4*Main!$B$5)+(VLOOKUP($A4,'FL Ratio'!$A$2:$B$9,2,FALSE)*'FL Characterization'!O$2)</f>
        <v>3.9258700510259534</v>
      </c>
      <c r="P4" s="4">
        <f>('[1]Pc, Winter, S3'!P4*Main!$B$5)+(VLOOKUP($A4,'FL Ratio'!$A$2:$B$9,2,FALSE)*'FL Characterization'!P$2)</f>
        <v>3.4129031877631935</v>
      </c>
      <c r="Q4" s="4">
        <f>('[1]Pc, Winter, S3'!Q4*Main!$B$5)+(VLOOKUP($A4,'FL Ratio'!$A$2:$B$9,2,FALSE)*'FL Characterization'!Q$2)</f>
        <v>3.4304001429859179</v>
      </c>
      <c r="R4" s="4">
        <f>('[1]Pc, Winter, S3'!R4*Main!$B$5)+(VLOOKUP($A4,'FL Ratio'!$A$2:$B$9,2,FALSE)*'FL Characterization'!R$2)</f>
        <v>3.3943727177871881</v>
      </c>
      <c r="S4" s="4">
        <f>('[1]Pc, Winter, S3'!S4*Main!$B$5)+(VLOOKUP($A4,'FL Ratio'!$A$2:$B$9,2,FALSE)*'FL Characterization'!S$2)</f>
        <v>3.7146954232369165</v>
      </c>
      <c r="T4" s="4">
        <f>('[1]Pc, Winter, S3'!T4*Main!$B$5)+(VLOOKUP($A4,'FL Ratio'!$A$2:$B$9,2,FALSE)*'FL Characterization'!T$2)</f>
        <v>3.4953804780178324</v>
      </c>
      <c r="U4" s="4">
        <f>('[1]Pc, Winter, S3'!U4*Main!$B$5)+(VLOOKUP($A4,'FL Ratio'!$A$2:$B$9,2,FALSE)*'FL Characterization'!U$2)</f>
        <v>3.6118804369046371</v>
      </c>
      <c r="V4" s="4">
        <f>('[1]Pc, Winter, S3'!V4*Main!$B$5)+(VLOOKUP($A4,'FL Ratio'!$A$2:$B$9,2,FALSE)*'FL Characterization'!V$2)</f>
        <v>3.4624104987238709</v>
      </c>
      <c r="W4" s="4">
        <f>('[1]Pc, Winter, S3'!W4*Main!$B$5)+(VLOOKUP($A4,'FL Ratio'!$A$2:$B$9,2,FALSE)*'FL Characterization'!W$2)</f>
        <v>3.2671094790665256</v>
      </c>
      <c r="X4" s="4">
        <f>('[1]Pc, Winter, S3'!X4*Main!$B$5)+(VLOOKUP($A4,'FL Ratio'!$A$2:$B$9,2,FALSE)*'FL Characterization'!X$2)</f>
        <v>2.784318735746917</v>
      </c>
      <c r="Y4" s="4">
        <f>('[1]Pc, Winter, S3'!Y4*Main!$B$5)+(VLOOKUP($A4,'FL Ratio'!$A$2:$B$9,2,FALSE)*'FL Characterization'!Y$2)</f>
        <v>2.561838163385898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0.80396949849827226</v>
      </c>
      <c r="C5" s="4">
        <f>('[1]Pc, Winter, S3'!C5*Main!$B$5)+(VLOOKUP($A5,'FL Ratio'!$A$2:$B$9,2,FALSE)*'FL Characterization'!C$2)</f>
        <v>0.6039639061680786</v>
      </c>
      <c r="D5" s="4">
        <f>('[1]Pc, Winter, S3'!D5*Main!$B$5)+(VLOOKUP($A5,'FL Ratio'!$A$2:$B$9,2,FALSE)*'FL Characterization'!D$2)</f>
        <v>0.5723539141386178</v>
      </c>
      <c r="E5" s="4">
        <f>('[1]Pc, Winter, S3'!E5*Main!$B$5)+(VLOOKUP($A5,'FL Ratio'!$A$2:$B$9,2,FALSE)*'FL Characterization'!E$2)</f>
        <v>0.51577430077378761</v>
      </c>
      <c r="F5" s="4">
        <f>('[1]Pc, Winter, S3'!F5*Main!$B$5)+(VLOOKUP($A5,'FL Ratio'!$A$2:$B$9,2,FALSE)*'FL Characterization'!F$2)</f>
        <v>0.52148422767252367</v>
      </c>
      <c r="G5" s="4">
        <f>('[1]Pc, Winter, S3'!G5*Main!$B$5)+(VLOOKUP($A5,'FL Ratio'!$A$2:$B$9,2,FALSE)*'FL Characterization'!G$2)</f>
        <v>0.87794089526244012</v>
      </c>
      <c r="H5" s="4">
        <f>('[1]Pc, Winter, S3'!H5*Main!$B$5)+(VLOOKUP($A5,'FL Ratio'!$A$2:$B$9,2,FALSE)*'FL Characterization'!H$2)</f>
        <v>1.7370563533695709</v>
      </c>
      <c r="I5" s="4">
        <f>('[1]Pc, Winter, S3'!I5*Main!$B$5)+(VLOOKUP($A5,'FL Ratio'!$A$2:$B$9,2,FALSE)*'FL Characterization'!I$2)</f>
        <v>2.0178645301299776</v>
      </c>
      <c r="J5" s="4">
        <f>('[1]Pc, Winter, S3'!J5*Main!$B$5)+(VLOOKUP($A5,'FL Ratio'!$A$2:$B$9,2,FALSE)*'FL Characterization'!J$2)</f>
        <v>2.1975308617218596</v>
      </c>
      <c r="K5" s="4">
        <f>('[1]Pc, Winter, S3'!K5*Main!$B$5)+(VLOOKUP($A5,'FL Ratio'!$A$2:$B$9,2,FALSE)*'FL Characterization'!K$2)</f>
        <v>2.0485023045168438</v>
      </c>
      <c r="L5" s="4">
        <f>('[1]Pc, Winter, S3'!L5*Main!$B$5)+(VLOOKUP($A5,'FL Ratio'!$A$2:$B$9,2,FALSE)*'FL Characterization'!L$2)</f>
        <v>2.018729413856748</v>
      </c>
      <c r="M5" s="4">
        <f>('[1]Pc, Winter, S3'!M5*Main!$B$5)+(VLOOKUP($A5,'FL Ratio'!$A$2:$B$9,2,FALSE)*'FL Characterization'!M$2)</f>
        <v>1.8447392119146753</v>
      </c>
      <c r="N5" s="4">
        <f>('[1]Pc, Winter, S3'!N5*Main!$B$5)+(VLOOKUP($A5,'FL Ratio'!$A$2:$B$9,2,FALSE)*'FL Characterization'!N$2)</f>
        <v>1.8832244878727211</v>
      </c>
      <c r="O5" s="4">
        <f>('[1]Pc, Winter, S3'!O5*Main!$B$5)+(VLOOKUP($A5,'FL Ratio'!$A$2:$B$9,2,FALSE)*'FL Characterization'!O$2)</f>
        <v>1.7371111005547044</v>
      </c>
      <c r="P5" s="4">
        <f>('[1]Pc, Winter, S3'!P5*Main!$B$5)+(VLOOKUP($A5,'FL Ratio'!$A$2:$B$9,2,FALSE)*'FL Characterization'!P$2)</f>
        <v>1.7305864728003526</v>
      </c>
      <c r="Q5" s="4">
        <f>('[1]Pc, Winter, S3'!Q5*Main!$B$5)+(VLOOKUP($A5,'FL Ratio'!$A$2:$B$9,2,FALSE)*'FL Characterization'!Q$2)</f>
        <v>1.7339640360522104</v>
      </c>
      <c r="R5" s="4">
        <f>('[1]Pc, Winter, S3'!R5*Main!$B$5)+(VLOOKUP($A5,'FL Ratio'!$A$2:$B$9,2,FALSE)*'FL Characterization'!R$2)</f>
        <v>2.1197299594815533</v>
      </c>
      <c r="S5" s="4">
        <f>('[1]Pc, Winter, S3'!S5*Main!$B$5)+(VLOOKUP($A5,'FL Ratio'!$A$2:$B$9,2,FALSE)*'FL Characterization'!S$2)</f>
        <v>3.2807547642695871</v>
      </c>
      <c r="T5" s="4">
        <f>('[1]Pc, Winter, S3'!T5*Main!$B$5)+(VLOOKUP($A5,'FL Ratio'!$A$2:$B$9,2,FALSE)*'FL Characterization'!T$2)</f>
        <v>2.9250906035733064</v>
      </c>
      <c r="U5" s="4">
        <f>('[1]Pc, Winter, S3'!U5*Main!$B$5)+(VLOOKUP($A5,'FL Ratio'!$A$2:$B$9,2,FALSE)*'FL Characterization'!U$2)</f>
        <v>2.3965183903556899</v>
      </c>
      <c r="V5" s="4">
        <f>('[1]Pc, Winter, S3'!V5*Main!$B$5)+(VLOOKUP($A5,'FL Ratio'!$A$2:$B$9,2,FALSE)*'FL Characterization'!V$2)</f>
        <v>2.3813839034426292</v>
      </c>
      <c r="W5" s="4">
        <f>('[1]Pc, Winter, S3'!W5*Main!$B$5)+(VLOOKUP($A5,'FL Ratio'!$A$2:$B$9,2,FALSE)*'FL Characterization'!W$2)</f>
        <v>2.0858905306600803</v>
      </c>
      <c r="X5" s="4">
        <f>('[1]Pc, Winter, S3'!X5*Main!$B$5)+(VLOOKUP($A5,'FL Ratio'!$A$2:$B$9,2,FALSE)*'FL Characterization'!X$2)</f>
        <v>1.7225662863373237</v>
      </c>
      <c r="Y5" s="4">
        <f>('[1]Pc, Winter, S3'!Y5*Main!$B$5)+(VLOOKUP($A5,'FL Ratio'!$A$2:$B$9,2,FALSE)*'FL Characterization'!Y$2)</f>
        <v>1.3979202727165601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1.9774928472328765</v>
      </c>
      <c r="C6" s="4">
        <f>('[1]Pc, Winter, S3'!C6*Main!$B$5)+(VLOOKUP($A6,'FL Ratio'!$A$2:$B$9,2,FALSE)*'FL Characterization'!C$2)</f>
        <v>1.8210352609559739</v>
      </c>
      <c r="D6" s="4">
        <f>('[1]Pc, Winter, S3'!D6*Main!$B$5)+(VLOOKUP($A6,'FL Ratio'!$A$2:$B$9,2,FALSE)*'FL Characterization'!D$2)</f>
        <v>1.6800035729597353</v>
      </c>
      <c r="E6" s="4">
        <f>('[1]Pc, Winter, S3'!E6*Main!$B$5)+(VLOOKUP($A6,'FL Ratio'!$A$2:$B$9,2,FALSE)*'FL Characterization'!E$2)</f>
        <v>1.6604377251496047</v>
      </c>
      <c r="F6" s="4">
        <f>('[1]Pc, Winter, S3'!F6*Main!$B$5)+(VLOOKUP($A6,'FL Ratio'!$A$2:$B$9,2,FALSE)*'FL Characterization'!F$2)</f>
        <v>1.6809439576452125</v>
      </c>
      <c r="G6" s="4">
        <f>('[1]Pc, Winter, S3'!G6*Main!$B$5)+(VLOOKUP($A6,'FL Ratio'!$A$2:$B$9,2,FALSE)*'FL Characterization'!G$2)</f>
        <v>1.893000015650202</v>
      </c>
      <c r="H6" s="4">
        <f>('[1]Pc, Winter, S3'!H6*Main!$B$5)+(VLOOKUP($A6,'FL Ratio'!$A$2:$B$9,2,FALSE)*'FL Characterization'!H$2)</f>
        <v>2.4165004393459455</v>
      </c>
      <c r="I6" s="4">
        <f>('[1]Pc, Winter, S3'!I6*Main!$B$5)+(VLOOKUP($A6,'FL Ratio'!$A$2:$B$9,2,FALSE)*'FL Characterization'!I$2)</f>
        <v>2.5252089912448361</v>
      </c>
      <c r="J6" s="4">
        <f>('[1]Pc, Winter, S3'!J6*Main!$B$5)+(VLOOKUP($A6,'FL Ratio'!$A$2:$B$9,2,FALSE)*'FL Characterization'!J$2)</f>
        <v>2.5811627956771983</v>
      </c>
      <c r="K6" s="4">
        <f>('[1]Pc, Winter, S3'!K6*Main!$B$5)+(VLOOKUP($A6,'FL Ratio'!$A$2:$B$9,2,FALSE)*'FL Characterization'!K$2)</f>
        <v>2.7469388755141582</v>
      </c>
      <c r="L6" s="4">
        <f>('[1]Pc, Winter, S3'!L6*Main!$B$5)+(VLOOKUP($A6,'FL Ratio'!$A$2:$B$9,2,FALSE)*'FL Characterization'!L$2)</f>
        <v>2.8110568899605139</v>
      </c>
      <c r="M6" s="4">
        <f>('[1]Pc, Winter, S3'!M6*Main!$B$5)+(VLOOKUP($A6,'FL Ratio'!$A$2:$B$9,2,FALSE)*'FL Characterization'!M$2)</f>
        <v>2.8337696277284889</v>
      </c>
      <c r="N6" s="4">
        <f>('[1]Pc, Winter, S3'!N6*Main!$B$5)+(VLOOKUP($A6,'FL Ratio'!$A$2:$B$9,2,FALSE)*'FL Characterization'!N$2)</f>
        <v>2.7923117736980627</v>
      </c>
      <c r="O6" s="4">
        <f>('[1]Pc, Winter, S3'!O6*Main!$B$5)+(VLOOKUP($A6,'FL Ratio'!$A$2:$B$9,2,FALSE)*'FL Characterization'!O$2)</f>
        <v>2.6885255488398667</v>
      </c>
      <c r="P6" s="4">
        <f>('[1]Pc, Winter, S3'!P6*Main!$B$5)+(VLOOKUP($A6,'FL Ratio'!$A$2:$B$9,2,FALSE)*'FL Characterization'!P$2)</f>
        <v>2.711056856675703</v>
      </c>
      <c r="Q6" s="4">
        <f>('[1]Pc, Winter, S3'!Q6*Main!$B$5)+(VLOOKUP($A6,'FL Ratio'!$A$2:$B$9,2,FALSE)*'FL Characterization'!Q$2)</f>
        <v>2.7147099329965187</v>
      </c>
      <c r="R6" s="4">
        <f>('[1]Pc, Winter, S3'!R6*Main!$B$5)+(VLOOKUP($A6,'FL Ratio'!$A$2:$B$9,2,FALSE)*'FL Characterization'!R$2)</f>
        <v>2.8670201742371866</v>
      </c>
      <c r="S6" s="4">
        <f>('[1]Pc, Winter, S3'!S6*Main!$B$5)+(VLOOKUP($A6,'FL Ratio'!$A$2:$B$9,2,FALSE)*'FL Characterization'!S$2)</f>
        <v>3.2565834601223598</v>
      </c>
      <c r="T6" s="4">
        <f>('[1]Pc, Winter, S3'!T6*Main!$B$5)+(VLOOKUP($A6,'FL Ratio'!$A$2:$B$9,2,FALSE)*'FL Characterization'!T$2)</f>
        <v>3.1513683951057336</v>
      </c>
      <c r="U6" s="4">
        <f>('[1]Pc, Winter, S3'!U6*Main!$B$5)+(VLOOKUP($A6,'FL Ratio'!$A$2:$B$9,2,FALSE)*'FL Characterization'!U$2)</f>
        <v>3.1009493608153429</v>
      </c>
      <c r="V6" s="4">
        <f>('[1]Pc, Winter, S3'!V6*Main!$B$5)+(VLOOKUP($A6,'FL Ratio'!$A$2:$B$9,2,FALSE)*'FL Characterization'!V$2)</f>
        <v>3.1512802888152609</v>
      </c>
      <c r="W6" s="4">
        <f>('[1]Pc, Winter, S3'!W6*Main!$B$5)+(VLOOKUP($A6,'FL Ratio'!$A$2:$B$9,2,FALSE)*'FL Characterization'!W$2)</f>
        <v>2.9268877193702036</v>
      </c>
      <c r="X6" s="4">
        <f>('[1]Pc, Winter, S3'!X6*Main!$B$5)+(VLOOKUP($A6,'FL Ratio'!$A$2:$B$9,2,FALSE)*'FL Characterization'!X$2)</f>
        <v>2.7403495749399798</v>
      </c>
      <c r="Y6" s="4">
        <f>('[1]Pc, Winter, S3'!Y6*Main!$B$5)+(VLOOKUP($A6,'FL Ratio'!$A$2:$B$9,2,FALSE)*'FL Characterization'!Y$2)</f>
        <v>2.4318071379752757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2.3758676593056696</v>
      </c>
      <c r="C7" s="4">
        <f>('[1]Pc, Winter, S3'!C7*Main!$B$5)+(VLOOKUP($A7,'FL Ratio'!$A$2:$B$9,2,FALSE)*'FL Characterization'!C$2)</f>
        <v>2.1698768334876481</v>
      </c>
      <c r="D7" s="4">
        <f>('[1]Pc, Winter, S3'!D7*Main!$B$5)+(VLOOKUP($A7,'FL Ratio'!$A$2:$B$9,2,FALSE)*'FL Characterization'!D$2)</f>
        <v>2.0999358788578726</v>
      </c>
      <c r="E7" s="4">
        <f>('[1]Pc, Winter, S3'!E7*Main!$B$5)+(VLOOKUP($A7,'FL Ratio'!$A$2:$B$9,2,FALSE)*'FL Characterization'!E$2)</f>
        <v>2.1746324167996955</v>
      </c>
      <c r="F7" s="4">
        <f>('[1]Pc, Winter, S3'!F7*Main!$B$5)+(VLOOKUP($A7,'FL Ratio'!$A$2:$B$9,2,FALSE)*'FL Characterization'!F$2)</f>
        <v>2.1276940243981821</v>
      </c>
      <c r="G7" s="4">
        <f>('[1]Pc, Winter, S3'!G7*Main!$B$5)+(VLOOKUP($A7,'FL Ratio'!$A$2:$B$9,2,FALSE)*'FL Characterization'!G$2)</f>
        <v>2.2971093437437387</v>
      </c>
      <c r="H7" s="4">
        <f>('[1]Pc, Winter, S3'!H7*Main!$B$5)+(VLOOKUP($A7,'FL Ratio'!$A$2:$B$9,2,FALSE)*'FL Characterization'!H$2)</f>
        <v>2.6297838230435868</v>
      </c>
      <c r="I7" s="4">
        <f>('[1]Pc, Winter, S3'!I7*Main!$B$5)+(VLOOKUP($A7,'FL Ratio'!$A$2:$B$9,2,FALSE)*'FL Characterization'!I$2)</f>
        <v>3.0788176871429789</v>
      </c>
      <c r="J7" s="4">
        <f>('[1]Pc, Winter, S3'!J7*Main!$B$5)+(VLOOKUP($A7,'FL Ratio'!$A$2:$B$9,2,FALSE)*'FL Characterization'!J$2)</f>
        <v>3.1615534523022699</v>
      </c>
      <c r="K7" s="4">
        <f>('[1]Pc, Winter, S3'!K7*Main!$B$5)+(VLOOKUP($A7,'FL Ratio'!$A$2:$B$9,2,FALSE)*'FL Characterization'!K$2)</f>
        <v>3.3428246982465271</v>
      </c>
      <c r="L7" s="4">
        <f>('[1]Pc, Winter, S3'!L7*Main!$B$5)+(VLOOKUP($A7,'FL Ratio'!$A$2:$B$9,2,FALSE)*'FL Characterization'!L$2)</f>
        <v>3.2450313249102254</v>
      </c>
      <c r="M7" s="4">
        <f>('[1]Pc, Winter, S3'!M7*Main!$B$5)+(VLOOKUP($A7,'FL Ratio'!$A$2:$B$9,2,FALSE)*'FL Characterization'!M$2)</f>
        <v>3.2664757983526891</v>
      </c>
      <c r="N7" s="4">
        <f>('[1]Pc, Winter, S3'!N7*Main!$B$5)+(VLOOKUP($A7,'FL Ratio'!$A$2:$B$9,2,FALSE)*'FL Characterization'!N$2)</f>
        <v>3.2955769318414627</v>
      </c>
      <c r="O7" s="4">
        <f>('[1]Pc, Winter, S3'!O7*Main!$B$5)+(VLOOKUP($A7,'FL Ratio'!$A$2:$B$9,2,FALSE)*'FL Characterization'!O$2)</f>
        <v>3.21320023215157</v>
      </c>
      <c r="P7" s="4">
        <f>('[1]Pc, Winter, S3'!P7*Main!$B$5)+(VLOOKUP($A7,'FL Ratio'!$A$2:$B$9,2,FALSE)*'FL Characterization'!P$2)</f>
        <v>3.0624371176510166</v>
      </c>
      <c r="Q7" s="4">
        <f>('[1]Pc, Winter, S3'!Q7*Main!$B$5)+(VLOOKUP($A7,'FL Ratio'!$A$2:$B$9,2,FALSE)*'FL Characterization'!Q$2)</f>
        <v>3.0089468844494278</v>
      </c>
      <c r="R7" s="4">
        <f>('[1]Pc, Winter, S3'!R7*Main!$B$5)+(VLOOKUP($A7,'FL Ratio'!$A$2:$B$9,2,FALSE)*'FL Characterization'!R$2)</f>
        <v>2.9776592859597075</v>
      </c>
      <c r="S7" s="4">
        <f>('[1]Pc, Winter, S3'!S7*Main!$B$5)+(VLOOKUP($A7,'FL Ratio'!$A$2:$B$9,2,FALSE)*'FL Characterization'!S$2)</f>
        <v>3.0677846954459826</v>
      </c>
      <c r="T7" s="4">
        <f>('[1]Pc, Winter, S3'!T7*Main!$B$5)+(VLOOKUP($A7,'FL Ratio'!$A$2:$B$9,2,FALSE)*'FL Characterization'!T$2)</f>
        <v>3.0010517227580453</v>
      </c>
      <c r="U7" s="4">
        <f>('[1]Pc, Winter, S3'!U7*Main!$B$5)+(VLOOKUP($A7,'FL Ratio'!$A$2:$B$9,2,FALSE)*'FL Characterization'!U$2)</f>
        <v>2.912268579862106</v>
      </c>
      <c r="V7" s="4">
        <f>('[1]Pc, Winter, S3'!V7*Main!$B$5)+(VLOOKUP($A7,'FL Ratio'!$A$2:$B$9,2,FALSE)*'FL Characterization'!V$2)</f>
        <v>2.8370452892282265</v>
      </c>
      <c r="W7" s="4">
        <f>('[1]Pc, Winter, S3'!W7*Main!$B$5)+(VLOOKUP($A7,'FL Ratio'!$A$2:$B$9,2,FALSE)*'FL Characterization'!W$2)</f>
        <v>2.7227550042872997</v>
      </c>
      <c r="X7" s="4">
        <f>('[1]Pc, Winter, S3'!X7*Main!$B$5)+(VLOOKUP($A7,'FL Ratio'!$A$2:$B$9,2,FALSE)*'FL Characterization'!X$2)</f>
        <v>2.6274189076252195</v>
      </c>
      <c r="Y7" s="4">
        <f>('[1]Pc, Winter, S3'!Y7*Main!$B$5)+(VLOOKUP($A7,'FL Ratio'!$A$2:$B$9,2,FALSE)*'FL Characterization'!Y$2)</f>
        <v>2.4335401037309152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1.9601395585605599</v>
      </c>
      <c r="C8" s="4">
        <f>('[1]Pc, Winter, S3'!C8*Main!$B$5)+(VLOOKUP($A8,'FL Ratio'!$A$2:$B$9,2,FALSE)*'FL Characterization'!C$2)</f>
        <v>1.8223596881240605</v>
      </c>
      <c r="D8" s="4">
        <f>('[1]Pc, Winter, S3'!D8*Main!$B$5)+(VLOOKUP($A8,'FL Ratio'!$A$2:$B$9,2,FALSE)*'FL Characterization'!D$2)</f>
        <v>1.735955773078661</v>
      </c>
      <c r="E8" s="4">
        <f>('[1]Pc, Winter, S3'!E8*Main!$B$5)+(VLOOKUP($A8,'FL Ratio'!$A$2:$B$9,2,FALSE)*'FL Characterization'!E$2)</f>
        <v>1.7415164289907703</v>
      </c>
      <c r="F8" s="4">
        <f>('[1]Pc, Winter, S3'!F8*Main!$B$5)+(VLOOKUP($A8,'FL Ratio'!$A$2:$B$9,2,FALSE)*'FL Characterization'!F$2)</f>
        <v>1.7192300422507854</v>
      </c>
      <c r="G8" s="4">
        <f>('[1]Pc, Winter, S3'!G8*Main!$B$5)+(VLOOKUP($A8,'FL Ratio'!$A$2:$B$9,2,FALSE)*'FL Characterization'!G$2)</f>
        <v>1.8832260312792872</v>
      </c>
      <c r="H8" s="4">
        <f>('[1]Pc, Winter, S3'!H8*Main!$B$5)+(VLOOKUP($A8,'FL Ratio'!$A$2:$B$9,2,FALSE)*'FL Characterization'!H$2)</f>
        <v>2.411639618390137</v>
      </c>
      <c r="I8" s="4">
        <f>('[1]Pc, Winter, S3'!I8*Main!$B$5)+(VLOOKUP($A8,'FL Ratio'!$A$2:$B$9,2,FALSE)*'FL Characterization'!I$2)</f>
        <v>2.6978497629281564</v>
      </c>
      <c r="J8" s="4">
        <f>('[1]Pc, Winter, S3'!J8*Main!$B$5)+(VLOOKUP($A8,'FL Ratio'!$A$2:$B$9,2,FALSE)*'FL Characterization'!J$2)</f>
        <v>2.8928314184423116</v>
      </c>
      <c r="K8" s="4">
        <f>('[1]Pc, Winter, S3'!K8*Main!$B$5)+(VLOOKUP($A8,'FL Ratio'!$A$2:$B$9,2,FALSE)*'FL Characterization'!K$2)</f>
        <v>2.8210345146223483</v>
      </c>
      <c r="L8" s="4">
        <f>('[1]Pc, Winter, S3'!L8*Main!$B$5)+(VLOOKUP($A8,'FL Ratio'!$A$2:$B$9,2,FALSE)*'FL Characterization'!L$2)</f>
        <v>2.873116011289182</v>
      </c>
      <c r="M8" s="4">
        <f>('[1]Pc, Winter, S3'!M8*Main!$B$5)+(VLOOKUP($A8,'FL Ratio'!$A$2:$B$9,2,FALSE)*'FL Characterization'!M$2)</f>
        <v>2.8449536794545831</v>
      </c>
      <c r="N8" s="4">
        <f>('[1]Pc, Winter, S3'!N8*Main!$B$5)+(VLOOKUP($A8,'FL Ratio'!$A$2:$B$9,2,FALSE)*'FL Characterization'!N$2)</f>
        <v>2.8049268773313383</v>
      </c>
      <c r="O8" s="4">
        <f>('[1]Pc, Winter, S3'!O8*Main!$B$5)+(VLOOKUP($A8,'FL Ratio'!$A$2:$B$9,2,FALSE)*'FL Characterization'!O$2)</f>
        <v>2.7582730227571068</v>
      </c>
      <c r="P8" s="4">
        <f>('[1]Pc, Winter, S3'!P8*Main!$B$5)+(VLOOKUP($A8,'FL Ratio'!$A$2:$B$9,2,FALSE)*'FL Characterization'!P$2)</f>
        <v>2.5748696717035777</v>
      </c>
      <c r="Q8" s="4">
        <f>('[1]Pc, Winter, S3'!Q8*Main!$B$5)+(VLOOKUP($A8,'FL Ratio'!$A$2:$B$9,2,FALSE)*'FL Characterization'!Q$2)</f>
        <v>2.5726533433166106</v>
      </c>
      <c r="R8" s="4">
        <f>('[1]Pc, Winter, S3'!R8*Main!$B$5)+(VLOOKUP($A8,'FL Ratio'!$A$2:$B$9,2,FALSE)*'FL Characterization'!R$2)</f>
        <v>2.7624915553139058</v>
      </c>
      <c r="S8" s="4">
        <f>('[1]Pc, Winter, S3'!S8*Main!$B$5)+(VLOOKUP($A8,'FL Ratio'!$A$2:$B$9,2,FALSE)*'FL Characterization'!S$2)</f>
        <v>3.1595605874640609</v>
      </c>
      <c r="T8" s="4">
        <f>('[1]Pc, Winter, S3'!T8*Main!$B$5)+(VLOOKUP($A8,'FL Ratio'!$A$2:$B$9,2,FALSE)*'FL Characterization'!T$2)</f>
        <v>2.9886848443458005</v>
      </c>
      <c r="U8" s="4">
        <f>('[1]Pc, Winter, S3'!U8*Main!$B$5)+(VLOOKUP($A8,'FL Ratio'!$A$2:$B$9,2,FALSE)*'FL Characterization'!U$2)</f>
        <v>2.7527985796378553</v>
      </c>
      <c r="V8" s="4">
        <f>('[1]Pc, Winter, S3'!V8*Main!$B$5)+(VLOOKUP($A8,'FL Ratio'!$A$2:$B$9,2,FALSE)*'FL Characterization'!V$2)</f>
        <v>2.7114310557933008</v>
      </c>
      <c r="W8" s="4">
        <f>('[1]Pc, Winter, S3'!W8*Main!$B$5)+(VLOOKUP($A8,'FL Ratio'!$A$2:$B$9,2,FALSE)*'FL Characterization'!W$2)</f>
        <v>2.6029957275493025</v>
      </c>
      <c r="X8" s="4">
        <f>('[1]Pc, Winter, S3'!X8*Main!$B$5)+(VLOOKUP($A8,'FL Ratio'!$A$2:$B$9,2,FALSE)*'FL Characterization'!X$2)</f>
        <v>2.3518794156749618</v>
      </c>
      <c r="Y8" s="4">
        <f>('[1]Pc, Winter, S3'!Y8*Main!$B$5)+(VLOOKUP($A8,'FL Ratio'!$A$2:$B$9,2,FALSE)*'FL Characterization'!Y$2)</f>
        <v>2.120436994001397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1.4371746059298198</v>
      </c>
      <c r="C9" s="4">
        <f>('[1]Pc, Winter, S3'!C9*Main!$B$5)+(VLOOKUP($A9,'FL Ratio'!$A$2:$B$9,2,FALSE)*'FL Characterization'!C$2)</f>
        <v>1.4134881120152296</v>
      </c>
      <c r="D9" s="4">
        <f>('[1]Pc, Winter, S3'!D9*Main!$B$5)+(VLOOKUP($A9,'FL Ratio'!$A$2:$B$9,2,FALSE)*'FL Characterization'!D$2)</f>
        <v>1.3548838012555213</v>
      </c>
      <c r="E9" s="4">
        <f>('[1]Pc, Winter, S3'!E9*Main!$B$5)+(VLOOKUP($A9,'FL Ratio'!$A$2:$B$9,2,FALSE)*'FL Characterization'!E$2)</f>
        <v>1.3451251326704794</v>
      </c>
      <c r="F9" s="4">
        <f>('[1]Pc, Winter, S3'!F9*Main!$B$5)+(VLOOKUP($A9,'FL Ratio'!$A$2:$B$9,2,FALSE)*'FL Characterization'!F$2)</f>
        <v>1.362146078005336</v>
      </c>
      <c r="G9" s="4">
        <f>('[1]Pc, Winter, S3'!G9*Main!$B$5)+(VLOOKUP($A9,'FL Ratio'!$A$2:$B$9,2,FALSE)*'FL Characterization'!G$2)</f>
        <v>1.6133694264363609</v>
      </c>
      <c r="H9" s="4">
        <f>('[1]Pc, Winter, S3'!H9*Main!$B$5)+(VLOOKUP($A9,'FL Ratio'!$A$2:$B$9,2,FALSE)*'FL Characterization'!H$2)</f>
        <v>2.6533380160517765</v>
      </c>
      <c r="I9" s="4">
        <f>('[1]Pc, Winter, S3'!I9*Main!$B$5)+(VLOOKUP($A9,'FL Ratio'!$A$2:$B$9,2,FALSE)*'FL Characterization'!I$2)</f>
        <v>2.9628695448271531</v>
      </c>
      <c r="J9" s="4">
        <f>('[1]Pc, Winter, S3'!J9*Main!$B$5)+(VLOOKUP($A9,'FL Ratio'!$A$2:$B$9,2,FALSE)*'FL Characterization'!J$2)</f>
        <v>3.0741419015816955</v>
      </c>
      <c r="K9" s="4">
        <f>('[1]Pc, Winter, S3'!K9*Main!$B$5)+(VLOOKUP($A9,'FL Ratio'!$A$2:$B$9,2,FALSE)*'FL Characterization'!K$2)</f>
        <v>3.0668708127916737</v>
      </c>
      <c r="L9" s="4">
        <f>('[1]Pc, Winter, S3'!L9*Main!$B$5)+(VLOOKUP($A9,'FL Ratio'!$A$2:$B$9,2,FALSE)*'FL Characterization'!L$2)</f>
        <v>3.2949118477325183</v>
      </c>
      <c r="M9" s="4">
        <f>('[1]Pc, Winter, S3'!M9*Main!$B$5)+(VLOOKUP($A9,'FL Ratio'!$A$2:$B$9,2,FALSE)*'FL Characterization'!M$2)</f>
        <v>3.1493696086949408</v>
      </c>
      <c r="N9" s="4">
        <f>('[1]Pc, Winter, S3'!N9*Main!$B$5)+(VLOOKUP($A9,'FL Ratio'!$A$2:$B$9,2,FALSE)*'FL Characterization'!N$2)</f>
        <v>3.0651734373117807</v>
      </c>
      <c r="O9" s="4">
        <f>('[1]Pc, Winter, S3'!O9*Main!$B$5)+(VLOOKUP($A9,'FL Ratio'!$A$2:$B$9,2,FALSE)*'FL Characterization'!O$2)</f>
        <v>3.0504988190749556</v>
      </c>
      <c r="P9" s="4">
        <f>('[1]Pc, Winter, S3'!P9*Main!$B$5)+(VLOOKUP($A9,'FL Ratio'!$A$2:$B$9,2,FALSE)*'FL Characterization'!P$2)</f>
        <v>2.6056392256699841</v>
      </c>
      <c r="Q9" s="4">
        <f>('[1]Pc, Winter, S3'!Q9*Main!$B$5)+(VLOOKUP($A9,'FL Ratio'!$A$2:$B$9,2,FALSE)*'FL Characterization'!Q$2)</f>
        <v>2.4489255322689334</v>
      </c>
      <c r="R9" s="4">
        <f>('[1]Pc, Winter, S3'!R9*Main!$B$5)+(VLOOKUP($A9,'FL Ratio'!$A$2:$B$9,2,FALSE)*'FL Characterization'!R$2)</f>
        <v>2.4827348570955499</v>
      </c>
      <c r="S9" s="4">
        <f>('[1]Pc, Winter, S3'!S9*Main!$B$5)+(VLOOKUP($A9,'FL Ratio'!$A$2:$B$9,2,FALSE)*'FL Characterization'!S$2)</f>
        <v>2.7399729800497936</v>
      </c>
      <c r="T9" s="4">
        <f>('[1]Pc, Winter, S3'!T9*Main!$B$5)+(VLOOKUP($A9,'FL Ratio'!$A$2:$B$9,2,FALSE)*'FL Characterization'!T$2)</f>
        <v>2.6617676968539992</v>
      </c>
      <c r="U9" s="4">
        <f>('[1]Pc, Winter, S3'!U9*Main!$B$5)+(VLOOKUP($A9,'FL Ratio'!$A$2:$B$9,2,FALSE)*'FL Characterization'!U$2)</f>
        <v>2.5144168073957451</v>
      </c>
      <c r="V9" s="4">
        <f>('[1]Pc, Winter, S3'!V9*Main!$B$5)+(VLOOKUP($A9,'FL Ratio'!$A$2:$B$9,2,FALSE)*'FL Characterization'!V$2)</f>
        <v>2.4552904847574473</v>
      </c>
      <c r="W9" s="4">
        <f>('[1]Pc, Winter, S3'!W9*Main!$B$5)+(VLOOKUP($A9,'FL Ratio'!$A$2:$B$9,2,FALSE)*'FL Characterization'!W$2)</f>
        <v>2.2949106465778772</v>
      </c>
      <c r="X9" s="4">
        <f>('[1]Pc, Winter, S3'!X9*Main!$B$5)+(VLOOKUP($A9,'FL Ratio'!$A$2:$B$9,2,FALSE)*'FL Characterization'!X$2)</f>
        <v>1.8725183339666109</v>
      </c>
      <c r="Y9" s="4">
        <f>('[1]Pc, Winter, S3'!Y9*Main!$B$5)+(VLOOKUP($A9,'FL Ratio'!$A$2:$B$9,2,FALSE)*'FL Characterization'!Y$2)</f>
        <v>1.7152910548666442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0.94278298799638949</v>
      </c>
      <c r="C2" s="4">
        <f>('[1]Qc, Winter, S1'!C2*Main!$B$5)</f>
        <v>0.66609211011523817</v>
      </c>
      <c r="D2" s="4">
        <f>('[1]Qc, Winter, S1'!D2*Main!$B$5)</f>
        <v>0.57743013593270165</v>
      </c>
      <c r="E2" s="4">
        <f>('[1]Qc, Winter, S1'!E2*Main!$B$5)</f>
        <v>0.74016525295430502</v>
      </c>
      <c r="F2" s="4">
        <f>('[1]Qc, Winter, S1'!F2*Main!$B$5)</f>
        <v>0.63730414167426641</v>
      </c>
      <c r="G2" s="4">
        <f>('[1]Qc, Winter, S1'!G2*Main!$B$5)</f>
        <v>0.52397276644352908</v>
      </c>
      <c r="H2" s="4">
        <f>('[1]Qc, Winter, S1'!H2*Main!$B$5)</f>
        <v>0.43353431588687175</v>
      </c>
      <c r="I2" s="4">
        <f>('[1]Qc, Winter, S1'!I2*Main!$B$5)</f>
        <v>1.5150005638250901</v>
      </c>
      <c r="J2" s="4">
        <f>('[1]Qc, Winter, S1'!J2*Main!$B$5)</f>
        <v>1.5843738785346682</v>
      </c>
      <c r="K2" s="4">
        <f>('[1]Qc, Winter, S1'!K2*Main!$B$5)</f>
        <v>1.3589252984746105</v>
      </c>
      <c r="L2" s="4">
        <f>('[1]Qc, Winter, S1'!L2*Main!$B$5)</f>
        <v>1.5832466308676374</v>
      </c>
      <c r="M2" s="4">
        <f>('[1]Qc, Winter, S1'!M2*Main!$B$5)</f>
        <v>1.4711509043655879</v>
      </c>
      <c r="N2" s="4">
        <f>('[1]Qc, Winter, S1'!N2*Main!$B$5)</f>
        <v>1.4776324803124443</v>
      </c>
      <c r="O2" s="4">
        <f>('[1]Qc, Winter, S1'!O2*Main!$B$5)</f>
        <v>1.3194694991195572</v>
      </c>
      <c r="P2" s="4">
        <f>('[1]Qc, Winter, S1'!P2*Main!$B$5)</f>
        <v>0.78297907381584053</v>
      </c>
      <c r="Q2" s="4">
        <f>('[1]Qc, Winter, S1'!Q2*Main!$B$5)</f>
        <v>1.2259047462425361</v>
      </c>
      <c r="R2" s="4">
        <f>('[1]Qc, Winter, S1'!R2*Main!$B$5)</f>
        <v>1.4702836958723302</v>
      </c>
      <c r="S2" s="4">
        <f>('[1]Qc, Winter, S1'!S2*Main!$B$5)</f>
        <v>1.371866803803502</v>
      </c>
      <c r="T2" s="4">
        <f>('[1]Qc, Winter, S1'!T2*Main!$B$5)</f>
        <v>0.95879953927194905</v>
      </c>
      <c r="U2" s="4">
        <f>('[1]Qc, Winter, S1'!U2*Main!$B$5)</f>
        <v>0.99469756306898127</v>
      </c>
      <c r="V2" s="4">
        <f>('[1]Qc, Winter, S1'!V2*Main!$B$5)</f>
        <v>0.92647387162064088</v>
      </c>
      <c r="W2" s="4">
        <f>('[1]Qc, Winter, S1'!W2*Main!$B$5)</f>
        <v>0.57469919185583629</v>
      </c>
      <c r="X2" s="4">
        <f>('[1]Qc, Winter, S1'!X2*Main!$B$5)</f>
        <v>0.4584411001187223</v>
      </c>
      <c r="Y2" s="4">
        <f>('[1]Qc, Winter, S1'!Y2*Main!$B$5)</f>
        <v>0.47515443524895873</v>
      </c>
    </row>
    <row r="3" spans="1:25" x14ac:dyDescent="0.3">
      <c r="A3">
        <v>2</v>
      </c>
      <c r="B3" s="4">
        <f>('[1]Qc, Winter, S1'!B3*Main!$B$5)</f>
        <v>-1.4880626492909652</v>
      </c>
      <c r="C3" s="4">
        <f>('[1]Qc, Winter, S1'!C3*Main!$B$5)</f>
        <v>-1.4877345731473439</v>
      </c>
      <c r="D3" s="4">
        <f>('[1]Qc, Winter, S1'!D3*Main!$B$5)</f>
        <v>-1.5287856178551611</v>
      </c>
      <c r="E3" s="4">
        <f>('[1]Qc, Winter, S1'!E3*Main!$B$5)</f>
        <v>-1.5988193819930607</v>
      </c>
      <c r="F3" s="4">
        <f>('[1]Qc, Winter, S1'!F3*Main!$B$5)</f>
        <v>-1.5834657140356629</v>
      </c>
      <c r="G3" s="4">
        <f>('[1]Qc, Winter, S1'!G3*Main!$B$5)</f>
        <v>-1.4532514059399657</v>
      </c>
      <c r="H3" s="4">
        <f>('[1]Qc, Winter, S1'!H3*Main!$B$5)</f>
        <v>-0.92147574038463076</v>
      </c>
      <c r="I3" s="4">
        <f>('[1]Qc, Winter, S1'!I3*Main!$B$5)</f>
        <v>-0.17713407344112783</v>
      </c>
      <c r="J3" s="4">
        <f>('[1]Qc, Winter, S1'!J3*Main!$B$5)</f>
        <v>-0.1903530297342852</v>
      </c>
      <c r="K3" s="4">
        <f>('[1]Qc, Winter, S1'!K3*Main!$B$5)</f>
        <v>-0.12614823286344273</v>
      </c>
      <c r="L3" s="4">
        <f>('[1]Qc, Winter, S1'!L3*Main!$B$5)</f>
        <v>-0.11112367552399306</v>
      </c>
      <c r="M3" s="4">
        <f>('[1]Qc, Winter, S1'!M3*Main!$B$5)</f>
        <v>-0.49593778032607405</v>
      </c>
      <c r="N3" s="4">
        <f>('[1]Qc, Winter, S1'!N3*Main!$B$5)</f>
        <v>-0.72451182857432361</v>
      </c>
      <c r="O3" s="4">
        <f>('[1]Qc, Winter, S1'!O3*Main!$B$5)</f>
        <v>-0.93920973376784567</v>
      </c>
      <c r="P3" s="4">
        <f>('[1]Qc, Winter, S1'!P3*Main!$B$5)</f>
        <v>-0.93214870757764734</v>
      </c>
      <c r="Q3" s="4">
        <f>('[1]Qc, Winter, S1'!Q3*Main!$B$5)</f>
        <v>-0.9479124707145723</v>
      </c>
      <c r="R3" s="4">
        <f>('[1]Qc, Winter, S1'!R3*Main!$B$5)</f>
        <v>-0.74528392527311194</v>
      </c>
      <c r="S3" s="4">
        <f>('[1]Qc, Winter, S1'!S3*Main!$B$5)</f>
        <v>0.24495361917367506</v>
      </c>
      <c r="T3" s="4">
        <f>('[1]Qc, Winter, S1'!T3*Main!$B$5)</f>
        <v>-3.4522477231793997E-2</v>
      </c>
      <c r="U3" s="4">
        <f>('[1]Qc, Winter, S1'!U3*Main!$B$5)</f>
        <v>-0.40751372273566966</v>
      </c>
      <c r="V3" s="4">
        <f>('[1]Qc, Winter, S1'!V3*Main!$B$5)</f>
        <v>-0.75538275921479037</v>
      </c>
      <c r="W3" s="4">
        <f>('[1]Qc, Winter, S1'!W3*Main!$B$5)</f>
        <v>-0.99364318171244448</v>
      </c>
      <c r="X3" s="4">
        <f>('[1]Qc, Winter, S1'!X3*Main!$B$5)</f>
        <v>-1.0897842699982443</v>
      </c>
      <c r="Y3" s="4">
        <f>('[1]Qc, Winter, S1'!Y3*Main!$B$5)</f>
        <v>-1.2477508642033961</v>
      </c>
    </row>
    <row r="4" spans="1:25" x14ac:dyDescent="0.3">
      <c r="A4">
        <v>3</v>
      </c>
      <c r="B4" s="4">
        <f>('[1]Qc, Winter, S1'!B4*Main!$B$5)</f>
        <v>-1.1384960685937344</v>
      </c>
      <c r="C4" s="4">
        <f>('[1]Qc, Winter, S1'!C4*Main!$B$5)</f>
        <v>-1.2284405621944436</v>
      </c>
      <c r="D4" s="4">
        <f>('[1]Qc, Winter, S1'!D4*Main!$B$5)</f>
        <v>-1.2509728625717911</v>
      </c>
      <c r="E4" s="4">
        <f>('[1]Qc, Winter, S1'!E4*Main!$B$5)</f>
        <v>-1.2342431459780137</v>
      </c>
      <c r="F4" s="4">
        <f>('[1]Qc, Winter, S1'!F4*Main!$B$5)</f>
        <v>-1.2352696989422001</v>
      </c>
      <c r="G4" s="4">
        <f>('[1]Qc, Winter, S1'!G4*Main!$B$5)</f>
        <v>-1.0315030855805718</v>
      </c>
      <c r="H4" s="4">
        <f>('[1]Qc, Winter, S1'!H4*Main!$B$5)</f>
        <v>-3.8410102301071343E-2</v>
      </c>
      <c r="I4" s="4">
        <f>('[1]Qc, Winter, S1'!I4*Main!$B$5)</f>
        <v>0.53180836476510052</v>
      </c>
      <c r="J4" s="4">
        <f>('[1]Qc, Winter, S1'!J4*Main!$B$5)</f>
        <v>0.67779970095091158</v>
      </c>
      <c r="K4" s="4">
        <f>('[1]Qc, Winter, S1'!K4*Main!$B$5)</f>
        <v>0.47217126220502648</v>
      </c>
      <c r="L4" s="4">
        <f>('[1]Qc, Winter, S1'!L4*Main!$B$5)</f>
        <v>0.2787807757161691</v>
      </c>
      <c r="M4" s="4">
        <f>('[1]Qc, Winter, S1'!M4*Main!$B$5)</f>
        <v>0.55297351483935375</v>
      </c>
      <c r="N4" s="4">
        <f>('[1]Qc, Winter, S1'!N4*Main!$B$5)</f>
        <v>0.34867742513457156</v>
      </c>
      <c r="O4" s="4">
        <f>('[1]Qc, Winter, S1'!O4*Main!$B$5)</f>
        <v>0.10578635669092409</v>
      </c>
      <c r="P4" s="4">
        <f>('[1]Qc, Winter, S1'!P4*Main!$B$5)</f>
        <v>-0.41851559495049945</v>
      </c>
      <c r="Q4" s="4">
        <f>('[1]Qc, Winter, S1'!Q4*Main!$B$5)</f>
        <v>-0.41869368809146468</v>
      </c>
      <c r="R4" s="4">
        <f>('[1]Qc, Winter, S1'!R4*Main!$B$5)</f>
        <v>-0.34490254151547578</v>
      </c>
      <c r="S4" s="4">
        <f>('[1]Qc, Winter, S1'!S4*Main!$B$5)</f>
        <v>-0.17399636673882285</v>
      </c>
      <c r="T4" s="4">
        <f>('[1]Qc, Winter, S1'!T4*Main!$B$5)</f>
        <v>-0.42407444350329493</v>
      </c>
      <c r="U4" s="4">
        <f>('[1]Qc, Winter, S1'!U4*Main!$B$5)</f>
        <v>-0.24162579398982068</v>
      </c>
      <c r="V4" s="4">
        <f>('[1]Qc, Winter, S1'!V4*Main!$B$5)</f>
        <v>-0.33173932229163072</v>
      </c>
      <c r="W4" s="4">
        <f>('[1]Qc, Winter, S1'!W4*Main!$B$5)</f>
        <v>-0.5502280491793784</v>
      </c>
      <c r="X4" s="4">
        <f>('[1]Qc, Winter, S1'!X4*Main!$B$5)</f>
        <v>-0.86928441808909973</v>
      </c>
      <c r="Y4" s="4">
        <f>('[1]Qc, Winter, S1'!Y4*Main!$B$5)</f>
        <v>-0.98128136754800532</v>
      </c>
    </row>
    <row r="5" spans="1:25" x14ac:dyDescent="0.3">
      <c r="A5">
        <v>4</v>
      </c>
      <c r="B5" s="4">
        <f>('[1]Qc, Winter, S1'!B5*Main!$B$5)</f>
        <v>-0.93346049436216316</v>
      </c>
      <c r="C5" s="4">
        <f>('[1]Qc, Winter, S1'!C5*Main!$B$5)</f>
        <v>-0.94271854334924243</v>
      </c>
      <c r="D5" s="4">
        <f>('[1]Qc, Winter, S1'!D5*Main!$B$5)</f>
        <v>-0.95233755119453678</v>
      </c>
      <c r="E5" s="4">
        <f>('[1]Qc, Winter, S1'!E5*Main!$B$5)</f>
        <v>-0.96067517458338703</v>
      </c>
      <c r="F5" s="4">
        <f>('[1]Qc, Winter, S1'!F5*Main!$B$5)</f>
        <v>-0.96495233565430372</v>
      </c>
      <c r="G5" s="4">
        <f>('[1]Qc, Winter, S1'!G5*Main!$B$5)</f>
        <v>-0.88220751989808976</v>
      </c>
      <c r="H5" s="4">
        <f>('[1]Qc, Winter, S1'!H5*Main!$B$5)</f>
        <v>-0.76540893851300917</v>
      </c>
      <c r="I5" s="4">
        <f>('[1]Qc, Winter, S1'!I5*Main!$B$5)</f>
        <v>-0.69881631702054858</v>
      </c>
      <c r="J5" s="4">
        <f>('[1]Qc, Winter, S1'!J5*Main!$B$5)</f>
        <v>-0.71928150187471251</v>
      </c>
      <c r="K5" s="4">
        <f>('[1]Qc, Winter, S1'!K5*Main!$B$5)</f>
        <v>-0.79682814625520648</v>
      </c>
      <c r="L5" s="4">
        <f>('[1]Qc, Winter, S1'!L5*Main!$B$5)</f>
        <v>-0.84990381352825228</v>
      </c>
      <c r="M5" s="4">
        <f>('[1]Qc, Winter, S1'!M5*Main!$B$5)</f>
        <v>-0.89991139547386756</v>
      </c>
      <c r="N5" s="4">
        <f>('[1]Qc, Winter, S1'!N5*Main!$B$5)</f>
        <v>-0.90097601620993106</v>
      </c>
      <c r="O5" s="4">
        <f>('[1]Qc, Winter, S1'!O5*Main!$B$5)</f>
        <v>-0.91754318972257731</v>
      </c>
      <c r="P5" s="4">
        <f>('[1]Qc, Winter, S1'!P5*Main!$B$5)</f>
        <v>-0.92561002900036926</v>
      </c>
      <c r="Q5" s="4">
        <f>('[1]Qc, Winter, S1'!Q5*Main!$B$5)</f>
        <v>-0.89799833301554721</v>
      </c>
      <c r="R5" s="4">
        <f>('[1]Qc, Winter, S1'!R5*Main!$B$5)</f>
        <v>-0.76021138432756186</v>
      </c>
      <c r="S5" s="4">
        <f>('[1]Qc, Winter, S1'!S5*Main!$B$5)</f>
        <v>-0.4530915278176767</v>
      </c>
      <c r="T5" s="4">
        <f>('[1]Qc, Winter, S1'!T5*Main!$B$5)</f>
        <v>-0.5844179236371464</v>
      </c>
      <c r="U5" s="4">
        <f>('[1]Qc, Winter, S1'!U5*Main!$B$5)</f>
        <v>-0.70890461685870043</v>
      </c>
      <c r="V5" s="4">
        <f>('[1]Qc, Winter, S1'!V5*Main!$B$5)</f>
        <v>-0.76315327048615078</v>
      </c>
      <c r="W5" s="4">
        <f>('[1]Qc, Winter, S1'!W5*Main!$B$5)</f>
        <v>-0.80738560815142169</v>
      </c>
      <c r="X5" s="4">
        <f>('[1]Qc, Winter, S1'!X5*Main!$B$5)</f>
        <v>-0.85347685794954098</v>
      </c>
      <c r="Y5" s="4">
        <f>('[1]Qc, Winter, S1'!Y5*Main!$B$5)</f>
        <v>-0.8576095640130349</v>
      </c>
    </row>
    <row r="6" spans="1:25" x14ac:dyDescent="0.3">
      <c r="A6">
        <v>5</v>
      </c>
      <c r="B6" s="4">
        <f>('[1]Qc, Winter, S1'!B6*Main!$B$5)</f>
        <v>-0.87835662490202904</v>
      </c>
      <c r="C6" s="4">
        <f>('[1]Qc, Winter, S1'!C6*Main!$B$5)</f>
        <v>-0.92249309862595574</v>
      </c>
      <c r="D6" s="4">
        <f>('[1]Qc, Winter, S1'!D6*Main!$B$5)</f>
        <v>-0.9616916877245264</v>
      </c>
      <c r="E6" s="4">
        <f>('[1]Qc, Winter, S1'!E6*Main!$B$5)</f>
        <v>-0.96512137485773586</v>
      </c>
      <c r="F6" s="4">
        <f>('[1]Qc, Winter, S1'!F6*Main!$B$5)</f>
        <v>-0.96298467570459512</v>
      </c>
      <c r="G6" s="4">
        <f>('[1]Qc, Winter, S1'!G6*Main!$B$5)</f>
        <v>-0.811720022502181</v>
      </c>
      <c r="H6" s="4">
        <f>('[1]Qc, Winter, S1'!H6*Main!$B$5)</f>
        <v>-0.61861647803573772</v>
      </c>
      <c r="I6" s="4">
        <f>('[1]Qc, Winter, S1'!I6*Main!$B$5)</f>
        <v>-0.50062451509954653</v>
      </c>
      <c r="J6" s="4">
        <f>('[1]Qc, Winter, S1'!J6*Main!$B$5)</f>
        <v>-0.49175440316666624</v>
      </c>
      <c r="K6" s="4">
        <f>('[1]Qc, Winter, S1'!K6*Main!$B$5)</f>
        <v>-0.41191999468913593</v>
      </c>
      <c r="L6" s="4">
        <f>('[1]Qc, Winter, S1'!L6*Main!$B$5)</f>
        <v>-0.40764650528245416</v>
      </c>
      <c r="M6" s="4">
        <f>('[1]Qc, Winter, S1'!M6*Main!$B$5)</f>
        <v>-0.39906323814301037</v>
      </c>
      <c r="N6" s="4">
        <f>('[1]Qc, Winter, S1'!N6*Main!$B$5)</f>
        <v>-0.48028021666080822</v>
      </c>
      <c r="O6" s="4">
        <f>('[1]Qc, Winter, S1'!O6*Main!$B$5)</f>
        <v>-0.51683947533152297</v>
      </c>
      <c r="P6" s="4">
        <f>('[1]Qc, Winter, S1'!P6*Main!$B$5)</f>
        <v>-0.50294122864348667</v>
      </c>
      <c r="Q6" s="4">
        <f>('[1]Qc, Winter, S1'!Q6*Main!$B$5)</f>
        <v>-0.6234467427216549</v>
      </c>
      <c r="R6" s="4">
        <f>('[1]Qc, Winter, S1'!R6*Main!$B$5)</f>
        <v>-0.55233923634788706</v>
      </c>
      <c r="S6" s="4">
        <f>('[1]Qc, Winter, S1'!S6*Main!$B$5)</f>
        <v>-0.27690577014117684</v>
      </c>
      <c r="T6" s="4">
        <f>('[1]Qc, Winter, S1'!T6*Main!$B$5)</f>
        <v>-0.32790216473392375</v>
      </c>
      <c r="U6" s="4">
        <f>('[1]Qc, Winter, S1'!U6*Main!$B$5)</f>
        <v>-0.40770043671937389</v>
      </c>
      <c r="V6" s="4">
        <f>('[1]Qc, Winter, S1'!V6*Main!$B$5)</f>
        <v>-0.44023709648556358</v>
      </c>
      <c r="W6" s="4">
        <f>('[1]Qc, Winter, S1'!W6*Main!$B$5)</f>
        <v>-0.57148061473555656</v>
      </c>
      <c r="X6" s="4">
        <f>('[1]Qc, Winter, S1'!X6*Main!$B$5)</f>
        <v>-0.63201194161505869</v>
      </c>
      <c r="Y6" s="4">
        <f>('[1]Qc, Winter, S1'!Y6*Main!$B$5)</f>
        <v>-0.66117275458455838</v>
      </c>
    </row>
    <row r="7" spans="1:25" x14ac:dyDescent="0.3">
      <c r="A7">
        <v>6</v>
      </c>
      <c r="B7" s="4">
        <f>('[1]Qc, Winter, S1'!B7*Main!$B$5)</f>
        <v>0.28423326893240186</v>
      </c>
      <c r="C7" s="4">
        <f>('[1]Qc, Winter, S1'!C7*Main!$B$5)</f>
        <v>0.22233820578613261</v>
      </c>
      <c r="D7" s="4">
        <f>('[1]Qc, Winter, S1'!D7*Main!$B$5)</f>
        <v>0.16858164006625029</v>
      </c>
      <c r="E7" s="4">
        <f>('[1]Qc, Winter, S1'!E7*Main!$B$5)</f>
        <v>0.25114828969126707</v>
      </c>
      <c r="F7" s="4">
        <f>('[1]Qc, Winter, S1'!F7*Main!$B$5)</f>
        <v>0.20623371388907394</v>
      </c>
      <c r="G7" s="4">
        <f>('[1]Qc, Winter, S1'!G7*Main!$B$5)</f>
        <v>0.29712110682345083</v>
      </c>
      <c r="H7" s="4">
        <f>('[1]Qc, Winter, S1'!H7*Main!$B$5)</f>
        <v>0.39627243294406439</v>
      </c>
      <c r="I7" s="4">
        <f>('[1]Qc, Winter, S1'!I7*Main!$B$5)</f>
        <v>0.7718569821492397</v>
      </c>
      <c r="J7" s="4">
        <f>('[1]Qc, Winter, S1'!J7*Main!$B$5)</f>
        <v>0.88892264633444862</v>
      </c>
      <c r="K7" s="4">
        <f>('[1]Qc, Winter, S1'!K7*Main!$B$5)</f>
        <v>0.91592474408543201</v>
      </c>
      <c r="L7" s="4">
        <f>('[1]Qc, Winter, S1'!L7*Main!$B$5)</f>
        <v>0.86936157641903644</v>
      </c>
      <c r="M7" s="4">
        <f>('[1]Qc, Winter, S1'!M7*Main!$B$5)</f>
        <v>0.92735897265834089</v>
      </c>
      <c r="N7" s="4">
        <f>('[1]Qc, Winter, S1'!N7*Main!$B$5)</f>
        <v>0.92046829621198167</v>
      </c>
      <c r="O7" s="4">
        <f>('[1]Qc, Winter, S1'!O7*Main!$B$5)</f>
        <v>0.90979553940476976</v>
      </c>
      <c r="P7" s="4">
        <f>('[1]Qc, Winter, S1'!P7*Main!$B$5)</f>
        <v>0.76518963131005824</v>
      </c>
      <c r="Q7" s="4">
        <f>('[1]Qc, Winter, S1'!Q7*Main!$B$5)</f>
        <v>0.72786456555485568</v>
      </c>
      <c r="R7" s="4">
        <f>('[1]Qc, Winter, S1'!R7*Main!$B$5)</f>
        <v>0.63260984347641525</v>
      </c>
      <c r="S7" s="4">
        <f>('[1]Qc, Winter, S1'!S7*Main!$B$5)</f>
        <v>0.69205390498388619</v>
      </c>
      <c r="T7" s="4">
        <f>('[1]Qc, Winter, S1'!T7*Main!$B$5)</f>
        <v>0.58663052515458791</v>
      </c>
      <c r="U7" s="4">
        <f>('[1]Qc, Winter, S1'!U7*Main!$B$5)</f>
        <v>0.61216604663697105</v>
      </c>
      <c r="V7" s="4">
        <f>('[1]Qc, Winter, S1'!V7*Main!$B$5)</f>
        <v>0.51757400304182655</v>
      </c>
      <c r="W7" s="4">
        <f>('[1]Qc, Winter, S1'!W7*Main!$B$5)</f>
        <v>0.54482764546021079</v>
      </c>
      <c r="X7" s="4">
        <f>('[1]Qc, Winter, S1'!X7*Main!$B$5)</f>
        <v>0.33823172496449272</v>
      </c>
      <c r="Y7" s="4">
        <f>('[1]Qc, Winter, S1'!Y7*Main!$B$5)</f>
        <v>0.34734717227870793</v>
      </c>
    </row>
    <row r="8" spans="1:25" x14ac:dyDescent="0.3">
      <c r="A8">
        <v>7</v>
      </c>
      <c r="B8" s="4">
        <f>('[1]Qc, Winter, S1'!B8*Main!$B$5)</f>
        <v>-0.8462831113237812</v>
      </c>
      <c r="C8" s="4">
        <f>('[1]Qc, Winter, S1'!C8*Main!$B$5)</f>
        <v>-0.83702963948589615</v>
      </c>
      <c r="D8" s="4">
        <f>('[1]Qc, Winter, S1'!D8*Main!$B$5)</f>
        <v>-0.86332827039613547</v>
      </c>
      <c r="E8" s="4">
        <f>('[1]Qc, Winter, S1'!E8*Main!$B$5)</f>
        <v>-0.87895011400453371</v>
      </c>
      <c r="F8" s="4">
        <f>('[1]Qc, Winter, S1'!F8*Main!$B$5)</f>
        <v>-0.93100782586346853</v>
      </c>
      <c r="G8" s="4">
        <f>('[1]Qc, Winter, S1'!G8*Main!$B$5)</f>
        <v>-0.83358594701946831</v>
      </c>
      <c r="H8" s="4">
        <f>('[1]Qc, Winter, S1'!H8*Main!$B$5)</f>
        <v>-0.70817339287368253</v>
      </c>
      <c r="I8" s="4">
        <f>('[1]Qc, Winter, S1'!I8*Main!$B$5)</f>
        <v>-0.3678525428284718</v>
      </c>
      <c r="J8" s="4">
        <f>('[1]Qc, Winter, S1'!J8*Main!$B$5)</f>
        <v>-0.18226187271392186</v>
      </c>
      <c r="K8" s="4">
        <f>('[1]Qc, Winter, S1'!K8*Main!$B$5)</f>
        <v>-0.16917933387824155</v>
      </c>
      <c r="L8" s="4">
        <f>('[1]Qc, Winter, S1'!L8*Main!$B$5)</f>
        <v>-0.12858704802809298</v>
      </c>
      <c r="M8" s="4">
        <f>('[1]Qc, Winter, S1'!M8*Main!$B$5)</f>
        <v>-4.3213481643380833E-2</v>
      </c>
      <c r="N8" s="4">
        <f>('[1]Qc, Winter, S1'!N8*Main!$B$5)</f>
        <v>-0.17545202380466057</v>
      </c>
      <c r="O8" s="4">
        <f>('[1]Qc, Winter, S1'!O8*Main!$B$5)</f>
        <v>-0.18308804124726571</v>
      </c>
      <c r="P8" s="4">
        <f>('[1]Qc, Winter, S1'!P8*Main!$B$5)</f>
        <v>-0.33370266369647572</v>
      </c>
      <c r="Q8" s="4">
        <f>('[1]Qc, Winter, S1'!Q8*Main!$B$5)</f>
        <v>-0.47687378518457119</v>
      </c>
      <c r="R8" s="4">
        <f>('[1]Qc, Winter, S1'!R8*Main!$B$5)</f>
        <v>-0.43039516594848054</v>
      </c>
      <c r="S8" s="4">
        <f>('[1]Qc, Winter, S1'!S8*Main!$B$5)</f>
        <v>-0.48006715072019818</v>
      </c>
      <c r="T8" s="4">
        <f>('[1]Qc, Winter, S1'!T8*Main!$B$5)</f>
        <v>-0.53985861127614798</v>
      </c>
      <c r="U8" s="4">
        <f>('[1]Qc, Winter, S1'!U8*Main!$B$5)</f>
        <v>-0.51831153818186571</v>
      </c>
      <c r="V8" s="4">
        <f>('[1]Qc, Winter, S1'!V8*Main!$B$5)</f>
        <v>-0.59016685255866119</v>
      </c>
      <c r="W8" s="4">
        <f>('[1]Qc, Winter, S1'!W8*Main!$B$5)</f>
        <v>-0.69572634201992933</v>
      </c>
      <c r="X8" s="4">
        <f>('[1]Qc, Winter, S1'!X8*Main!$B$5)</f>
        <v>-0.78495262901315888</v>
      </c>
      <c r="Y8" s="4">
        <f>('[1]Qc, Winter, S1'!Y8*Main!$B$5)</f>
        <v>-0.78077819368119217</v>
      </c>
    </row>
    <row r="9" spans="1:25" x14ac:dyDescent="0.3">
      <c r="A9">
        <v>8</v>
      </c>
      <c r="B9" s="4">
        <f>('[1]Qc, Winter, S1'!B9*Main!$B$5)</f>
        <v>-0.96336030592057853</v>
      </c>
      <c r="C9" s="4">
        <f>('[1]Qc, Winter, S1'!C9*Main!$B$5)</f>
        <v>-0.98372734784127813</v>
      </c>
      <c r="D9" s="4">
        <f>('[1]Qc, Winter, S1'!D9*Main!$B$5)</f>
        <v>-0.97983076604524322</v>
      </c>
      <c r="E9" s="4">
        <f>('[1]Qc, Winter, S1'!E9*Main!$B$5)</f>
        <v>-0.97842274040661159</v>
      </c>
      <c r="F9" s="4">
        <f>('[1]Qc, Winter, S1'!F9*Main!$B$5)</f>
        <v>-0.95825215458984625</v>
      </c>
      <c r="G9" s="4">
        <f>('[1]Qc, Winter, S1'!G9*Main!$B$5)</f>
        <v>-0.91953182262873912</v>
      </c>
      <c r="H9" s="4">
        <f>('[1]Qc, Winter, S1'!H9*Main!$B$5)</f>
        <v>-0.70292852852156884</v>
      </c>
      <c r="I9" s="4">
        <f>('[1]Qc, Winter, S1'!I9*Main!$B$5)</f>
        <v>-0.55921015634557214</v>
      </c>
      <c r="J9" s="4">
        <f>('[1]Qc, Winter, S1'!J9*Main!$B$5)</f>
        <v>-0.51638037002894999</v>
      </c>
      <c r="K9" s="4">
        <f>('[1]Qc, Winter, S1'!K9*Main!$B$5)</f>
        <v>-0.5897443686124747</v>
      </c>
      <c r="L9" s="4">
        <f>('[1]Qc, Winter, S1'!L9*Main!$B$5)</f>
        <v>-0.55688529653812169</v>
      </c>
      <c r="M9" s="4">
        <f>('[1]Qc, Winter, S1'!M9*Main!$B$5)</f>
        <v>-0.50763759788265816</v>
      </c>
      <c r="N9" s="4">
        <f>('[1]Qc, Winter, S1'!N9*Main!$B$5)</f>
        <v>-0.53810633453586421</v>
      </c>
      <c r="O9" s="4">
        <f>('[1]Qc, Winter, S1'!O9*Main!$B$5)</f>
        <v>-0.582589676384625</v>
      </c>
      <c r="P9" s="4">
        <f>('[1]Qc, Winter, S1'!P9*Main!$B$5)</f>
        <v>-0.70785369928807951</v>
      </c>
      <c r="Q9" s="4">
        <f>('[1]Qc, Winter, S1'!Q9*Main!$B$5)</f>
        <v>-0.78501736112794585</v>
      </c>
      <c r="R9" s="4">
        <f>('[1]Qc, Winter, S1'!R9*Main!$B$5)</f>
        <v>-0.78293775321698367</v>
      </c>
      <c r="S9" s="4">
        <f>('[1]Qc, Winter, S1'!S9*Main!$B$5)</f>
        <v>-0.77207997974977827</v>
      </c>
      <c r="T9" s="4">
        <f>('[1]Qc, Winter, S1'!T9*Main!$B$5)</f>
        <v>-0.81381628673910988</v>
      </c>
      <c r="U9" s="4">
        <f>('[1]Qc, Winter, S1'!U9*Main!$B$5)</f>
        <v>-0.84146898674647475</v>
      </c>
      <c r="V9" s="4">
        <f>('[1]Qc, Winter, S1'!V9*Main!$B$5)</f>
        <v>-0.85587656267558621</v>
      </c>
      <c r="W9" s="4">
        <f>('[1]Qc, Winter, S1'!W9*Main!$B$5)</f>
        <v>-0.88097521628042907</v>
      </c>
      <c r="X9" s="4">
        <f>('[1]Qc, Winter, S1'!X9*Main!$B$5)</f>
        <v>-0.91943358726106095</v>
      </c>
      <c r="Y9" s="4">
        <f>('[1]Qc, Winter, S1'!Y9*Main!$B$5)</f>
        <v>-0.93705014130672648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2024-07-05T17:06:50Z</dcterms:modified>
</cp:coreProperties>
</file>