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670DD10E-7F00-411D-91CE-A8B079B58980}" xr6:coauthVersionLast="47" xr6:coauthVersionMax="47" xr10:uidLastSave="{00000000-0000-0000-0000-000000000000}"/>
  <bookViews>
    <workbookView xWindow="16260" yWindow="8205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H7" i="42"/>
  <c r="T6" i="42"/>
  <c r="H6" i="42"/>
  <c r="T5" i="42"/>
  <c r="H5" i="42"/>
  <c r="T4" i="42"/>
  <c r="H4" i="42"/>
  <c r="T3" i="42"/>
  <c r="T2" i="42"/>
  <c r="T9" i="41"/>
  <c r="H9" i="41"/>
  <c r="T8" i="41"/>
  <c r="H8" i="41"/>
  <c r="T7" i="41"/>
  <c r="H7" i="41"/>
  <c r="T6" i="41"/>
  <c r="H6" i="41"/>
  <c r="T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5" i="6" l="1"/>
  <c r="H2" i="42"/>
  <c r="H8" i="42"/>
  <c r="H5" i="41"/>
  <c r="H3" i="42"/>
  <c r="H9" i="42"/>
  <c r="O6" i="42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<sst xmlns="http://schemas.openxmlformats.org/spreadsheetml/2006/main" count="49" uniqueCount="18">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</sst>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3" sqref="D2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1.9671513572895656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0.45458192541115938</v>
      </c>
      <c r="C2" s="4">
        <f>('FL Characterization'!C$4-'FL Characterization'!C$2)*VLOOKUP($A2,'FL Ratio'!$A$2:$B$9,2,FALSE)</f>
        <v>0.50043701041012212</v>
      </c>
      <c r="D2" s="4">
        <f>('FL Characterization'!D$4-'FL Characterization'!D$2)*VLOOKUP($A2,'FL Ratio'!$A$2:$B$9,2,FALSE)</f>
        <v>0.6513663048678926</v>
      </c>
      <c r="E2" s="4">
        <f>('FL Characterization'!E$4-'FL Characterization'!E$2)*VLOOKUP($A2,'FL Ratio'!$A$2:$B$9,2,FALSE)</f>
        <v>0.74676527709100748</v>
      </c>
      <c r="F2" s="4">
        <f>('FL Characterization'!F$4-'FL Characterization'!F$2)*VLOOKUP($A2,'FL Ratio'!$A$2:$B$9,2,FALSE)</f>
        <v>0.87802620541805387</v>
      </c>
      <c r="G2" s="4">
        <f>('FL Characterization'!G$4-'FL Characterization'!G$2)*VLOOKUP($A2,'FL Ratio'!$A$2:$B$9,2,FALSE)</f>
        <v>1.0263494177576873</v>
      </c>
      <c r="H2" s="4">
        <f>('FL Characterization'!H$4-'FL Characterization'!H$2)*VLOOKUP($A2,'FL Ratio'!$A$2:$B$9,2,FALSE)</f>
        <v>0.91489849045908977</v>
      </c>
      <c r="I2" s="4">
        <f>('FL Characterization'!I$4-'FL Characterization'!I$2)*VLOOKUP($A2,'FL Ratio'!$A$2:$B$9,2,FALSE)</f>
        <v>1.3079479214142316</v>
      </c>
      <c r="J2" s="4">
        <f>('FL Characterization'!J$4-'FL Characterization'!J$2)*VLOOKUP($A2,'FL Ratio'!$A$2:$B$9,2,FALSE)</f>
        <v>1.1998962316610302</v>
      </c>
      <c r="K2" s="4">
        <f>('FL Characterization'!K$4-'FL Characterization'!K$2)*VLOOKUP($A2,'FL Ratio'!$A$2:$B$9,2,FALSE)</f>
        <v>1.3552130605060992</v>
      </c>
      <c r="L2" s="4">
        <f>('FL Characterization'!L$4-'FL Characterization'!L$2)*VLOOKUP($A2,'FL Ratio'!$A$2:$B$9,2,FALSE)</f>
        <v>1.3927966674779311</v>
      </c>
      <c r="M2" s="4">
        <f>('FL Characterization'!M$4-'FL Characterization'!M$2)*VLOOKUP($A2,'FL Ratio'!$A$2:$B$9,2,FALSE)</f>
        <v>1.2919337356448084</v>
      </c>
      <c r="N2" s="4">
        <f>('FL Characterization'!N$4-'FL Characterization'!N$2)*VLOOKUP($A2,'FL Ratio'!$A$2:$B$9,2,FALSE)</f>
        <v>1.2187525577114651</v>
      </c>
      <c r="O2" s="4">
        <f>('FL Characterization'!O$4-'FL Characterization'!O$2)*VLOOKUP($A2,'FL Ratio'!$A$2:$B$9,2,FALSE)</f>
        <v>1.122037954660595</v>
      </c>
      <c r="P2" s="4">
        <f>('FL Characterization'!P$4-'FL Characterization'!P$2)*VLOOKUP($A2,'FL Ratio'!$A$2:$B$9,2,FALSE)</f>
        <v>1.0335192910247362</v>
      </c>
      <c r="Q2" s="4">
        <f>('FL Characterization'!Q$4-'FL Characterization'!Q$2)*VLOOKUP($A2,'FL Ratio'!$A$2:$B$9,2,FALSE)</f>
        <v>0.93015414266514151</v>
      </c>
      <c r="R2" s="4">
        <f>('FL Characterization'!R$4-'FL Characterization'!R$2)*VLOOKUP($A2,'FL Ratio'!$A$2:$B$9,2,FALSE)</f>
        <v>0.92047261054510521</v>
      </c>
      <c r="S2" s="4">
        <f>('FL Characterization'!S$4-'FL Characterization'!S$2)*VLOOKUP($A2,'FL Ratio'!$A$2:$B$9,2,FALSE)</f>
        <v>0.72930012048044768</v>
      </c>
      <c r="T2" s="4">
        <f>('FL Characterization'!T$4-'FL Characterization'!T$2)*VLOOKUP($A2,'FL Ratio'!$A$2:$B$9,2,FALSE)</f>
        <v>0.60340872849825877</v>
      </c>
      <c r="U2" s="4">
        <f>('FL Characterization'!U$4-'FL Characterization'!U$2)*VLOOKUP($A2,'FL Ratio'!$A$2:$B$9,2,FALSE)</f>
        <v>0.71602420940037204</v>
      </c>
      <c r="V2" s="4">
        <f>('FL Characterization'!V$4-'FL Characterization'!V$2)*VLOOKUP($A2,'FL Ratio'!$A$2:$B$9,2,FALSE)</f>
        <v>0.729558210738524</v>
      </c>
      <c r="W2" s="4">
        <f>('FL Characterization'!W$4-'FL Characterization'!W$2)*VLOOKUP($A2,'FL Ratio'!$A$2:$B$9,2,FALSE)</f>
        <v>0.83373854662057956</v>
      </c>
      <c r="X2" s="4">
        <f>('FL Characterization'!X$4-'FL Characterization'!X$2)*VLOOKUP($A2,'FL Ratio'!$A$2:$B$9,2,FALSE)</f>
        <v>0.40482401211933433</v>
      </c>
      <c r="Y2" s="4">
        <f>('FL Characterization'!Y$4-'FL Characterization'!Y$2)*VLOOKUP($A2,'FL Ratio'!$A$2:$B$9,2,FALSE)</f>
        <v>0.38867763377870157</v>
      </c>
    </row>
    <row r="3" spans="1:25" x14ac:dyDescent="0.25">
      <c r="A3">
        <v>2</v>
      </c>
      <c r="B3" s="4">
        <f>('FL Characterization'!B$4-'FL Characterization'!B$2)*VLOOKUP($A3,'FL Ratio'!$A$2:$B$9,2,FALSE)</f>
        <v>0.37881827117596611</v>
      </c>
      <c r="C3" s="4">
        <f>('FL Characterization'!C$4-'FL Characterization'!C$2)*VLOOKUP($A3,'FL Ratio'!$A$2:$B$9,2,FALSE)</f>
        <v>0.41703084200843504</v>
      </c>
      <c r="D3" s="4">
        <f>('FL Characterization'!D$4-'FL Characterization'!D$2)*VLOOKUP($A3,'FL Ratio'!$A$2:$B$9,2,FALSE)</f>
        <v>0.54280525405657709</v>
      </c>
      <c r="E3" s="4">
        <f>('FL Characterization'!E$4-'FL Characterization'!E$2)*VLOOKUP($A3,'FL Ratio'!$A$2:$B$9,2,FALSE)</f>
        <v>0.62230439757583955</v>
      </c>
      <c r="F3" s="4">
        <f>('FL Characterization'!F$4-'FL Characterization'!F$2)*VLOOKUP($A3,'FL Ratio'!$A$2:$B$9,2,FALSE)</f>
        <v>0.73168850451504475</v>
      </c>
      <c r="G3" s="4">
        <f>('FL Characterization'!G$4-'FL Characterization'!G$2)*VLOOKUP($A3,'FL Ratio'!$A$2:$B$9,2,FALSE)</f>
        <v>0.85529118146473926</v>
      </c>
      <c r="H3" s="4">
        <f>('FL Characterization'!H$4-'FL Characterization'!H$2)*VLOOKUP($A3,'FL Ratio'!$A$2:$B$9,2,FALSE)</f>
        <v>0.76241540871590807</v>
      </c>
      <c r="I3" s="4">
        <f>('FL Characterization'!I$4-'FL Characterization'!I$2)*VLOOKUP($A3,'FL Ratio'!$A$2:$B$9,2,FALSE)</f>
        <v>1.089956601178526</v>
      </c>
      <c r="J3" s="4">
        <f>('FL Characterization'!J$4-'FL Characterization'!J$2)*VLOOKUP($A3,'FL Ratio'!$A$2:$B$9,2,FALSE)</f>
        <v>0.99991352638419173</v>
      </c>
      <c r="K3" s="4">
        <f>('FL Characterization'!K$4-'FL Characterization'!K$2)*VLOOKUP($A3,'FL Ratio'!$A$2:$B$9,2,FALSE)</f>
        <v>1.1293442170884158</v>
      </c>
      <c r="L3" s="4">
        <f>('FL Characterization'!L$4-'FL Characterization'!L$2)*VLOOKUP($A3,'FL Ratio'!$A$2:$B$9,2,FALSE)</f>
        <v>1.1606638895649424</v>
      </c>
      <c r="M3" s="4">
        <f>('FL Characterization'!M$4-'FL Characterization'!M$2)*VLOOKUP($A3,'FL Ratio'!$A$2:$B$9,2,FALSE)</f>
        <v>1.0766114463706735</v>
      </c>
      <c r="N3" s="4">
        <f>('FL Characterization'!N$4-'FL Characterization'!N$2)*VLOOKUP($A3,'FL Ratio'!$A$2:$B$9,2,FALSE)</f>
        <v>1.0156271314262209</v>
      </c>
      <c r="O3" s="4">
        <f>('FL Characterization'!O$4-'FL Characterization'!O$2)*VLOOKUP($A3,'FL Ratio'!$A$2:$B$9,2,FALSE)</f>
        <v>0.93503162888382907</v>
      </c>
      <c r="P3" s="4">
        <f>('FL Characterization'!P$4-'FL Characterization'!P$2)*VLOOKUP($A3,'FL Ratio'!$A$2:$B$9,2,FALSE)</f>
        <v>0.86126607585394677</v>
      </c>
      <c r="Q3" s="4">
        <f>('FL Characterization'!Q$4-'FL Characterization'!Q$2)*VLOOKUP($A3,'FL Ratio'!$A$2:$B$9,2,FALSE)</f>
        <v>0.77512845222095117</v>
      </c>
      <c r="R3" s="4">
        <f>('FL Characterization'!R$4-'FL Characterization'!R$2)*VLOOKUP($A3,'FL Ratio'!$A$2:$B$9,2,FALSE)</f>
        <v>0.76706050878758758</v>
      </c>
      <c r="S3" s="4">
        <f>('FL Characterization'!S$4-'FL Characterization'!S$2)*VLOOKUP($A3,'FL Ratio'!$A$2:$B$9,2,FALSE)</f>
        <v>0.60775010040037303</v>
      </c>
      <c r="T3" s="4">
        <f>('FL Characterization'!T$4-'FL Characterization'!T$2)*VLOOKUP($A3,'FL Ratio'!$A$2:$B$9,2,FALSE)</f>
        <v>0.50284060708188227</v>
      </c>
      <c r="U3" s="4">
        <f>('FL Characterization'!U$4-'FL Characterization'!U$2)*VLOOKUP($A3,'FL Ratio'!$A$2:$B$9,2,FALSE)</f>
        <v>0.59668684116697657</v>
      </c>
      <c r="V3" s="4">
        <f>('FL Characterization'!V$4-'FL Characterization'!V$2)*VLOOKUP($A3,'FL Ratio'!$A$2:$B$9,2,FALSE)</f>
        <v>0.60796517561543661</v>
      </c>
      <c r="W3" s="4">
        <f>('FL Characterization'!W$4-'FL Characterization'!W$2)*VLOOKUP($A3,'FL Ratio'!$A$2:$B$9,2,FALSE)</f>
        <v>0.69478212218381619</v>
      </c>
      <c r="X3" s="4">
        <f>('FL Characterization'!X$4-'FL Characterization'!X$2)*VLOOKUP($A3,'FL Ratio'!$A$2:$B$9,2,FALSE)</f>
        <v>0.33735334343277856</v>
      </c>
      <c r="Y3" s="4">
        <f>('FL Characterization'!Y$4-'FL Characterization'!Y$2)*VLOOKUP($A3,'FL Ratio'!$A$2:$B$9,2,FALSE)</f>
        <v>0.32389802814891794</v>
      </c>
    </row>
    <row r="4" spans="1:25" x14ac:dyDescent="0.25">
      <c r="A4">
        <v>3</v>
      </c>
      <c r="B4" s="4">
        <f>('FL Characterization'!B$4-'FL Characterization'!B$2)*VLOOKUP($A4,'FL Ratio'!$A$2:$B$9,2,FALSE)</f>
        <v>0.3030546169407729</v>
      </c>
      <c r="C4" s="4">
        <f>('FL Characterization'!C$4-'FL Characterization'!C$2)*VLOOKUP($A4,'FL Ratio'!$A$2:$B$9,2,FALSE)</f>
        <v>0.33362467360674802</v>
      </c>
      <c r="D4" s="4">
        <f>('FL Characterization'!D$4-'FL Characterization'!D$2)*VLOOKUP($A4,'FL Ratio'!$A$2:$B$9,2,FALSE)</f>
        <v>0.43424420324526164</v>
      </c>
      <c r="E4" s="4">
        <f>('FL Characterization'!E$4-'FL Characterization'!E$2)*VLOOKUP($A4,'FL Ratio'!$A$2:$B$9,2,FALSE)</f>
        <v>0.49784351806067162</v>
      </c>
      <c r="F4" s="4">
        <f>('FL Characterization'!F$4-'FL Characterization'!F$2)*VLOOKUP($A4,'FL Ratio'!$A$2:$B$9,2,FALSE)</f>
        <v>0.58535080361203584</v>
      </c>
      <c r="G4" s="4">
        <f>('FL Characterization'!G$4-'FL Characterization'!G$2)*VLOOKUP($A4,'FL Ratio'!$A$2:$B$9,2,FALSE)</f>
        <v>0.68423294517179145</v>
      </c>
      <c r="H4" s="4">
        <f>('FL Characterization'!H$4-'FL Characterization'!H$2)*VLOOKUP($A4,'FL Ratio'!$A$2:$B$9,2,FALSE)</f>
        <v>0.60993232697272648</v>
      </c>
      <c r="I4" s="4">
        <f>('FL Characterization'!I$4-'FL Characterization'!I$2)*VLOOKUP($A4,'FL Ratio'!$A$2:$B$9,2,FALSE)</f>
        <v>0.87196528094282089</v>
      </c>
      <c r="J4" s="4">
        <f>('FL Characterization'!J$4-'FL Characterization'!J$2)*VLOOKUP($A4,'FL Ratio'!$A$2:$B$9,2,FALSE)</f>
        <v>0.79993082110735336</v>
      </c>
      <c r="K4" s="4">
        <f>('FL Characterization'!K$4-'FL Characterization'!K$2)*VLOOKUP($A4,'FL Ratio'!$A$2:$B$9,2,FALSE)</f>
        <v>0.90347537367073272</v>
      </c>
      <c r="L4" s="4">
        <f>('FL Characterization'!L$4-'FL Characterization'!L$2)*VLOOKUP($A4,'FL Ratio'!$A$2:$B$9,2,FALSE)</f>
        <v>0.9285311116519539</v>
      </c>
      <c r="M4" s="4">
        <f>('FL Characterization'!M$4-'FL Characterization'!M$2)*VLOOKUP($A4,'FL Ratio'!$A$2:$B$9,2,FALSE)</f>
        <v>0.86128915709653897</v>
      </c>
      <c r="N4" s="4">
        <f>('FL Characterization'!N$4-'FL Characterization'!N$2)*VLOOKUP($A4,'FL Ratio'!$A$2:$B$9,2,FALSE)</f>
        <v>0.81250170514097664</v>
      </c>
      <c r="O4" s="4">
        <f>('FL Characterization'!O$4-'FL Characterization'!O$2)*VLOOKUP($A4,'FL Ratio'!$A$2:$B$9,2,FALSE)</f>
        <v>0.74802530310706328</v>
      </c>
      <c r="P4" s="4">
        <f>('FL Characterization'!P$4-'FL Characterization'!P$2)*VLOOKUP($A4,'FL Ratio'!$A$2:$B$9,2,FALSE)</f>
        <v>0.68901286068315737</v>
      </c>
      <c r="Q4" s="4">
        <f>('FL Characterization'!Q$4-'FL Characterization'!Q$2)*VLOOKUP($A4,'FL Ratio'!$A$2:$B$9,2,FALSE)</f>
        <v>0.62010276177676094</v>
      </c>
      <c r="R4" s="4">
        <f>('FL Characterization'!R$4-'FL Characterization'!R$2)*VLOOKUP($A4,'FL Ratio'!$A$2:$B$9,2,FALSE)</f>
        <v>0.61364840703007006</v>
      </c>
      <c r="S4" s="4">
        <f>('FL Characterization'!S$4-'FL Characterization'!S$2)*VLOOKUP($A4,'FL Ratio'!$A$2:$B$9,2,FALSE)</f>
        <v>0.48620008032029843</v>
      </c>
      <c r="T4" s="4">
        <f>('FL Characterization'!T$4-'FL Characterization'!T$2)*VLOOKUP($A4,'FL Ratio'!$A$2:$B$9,2,FALSE)</f>
        <v>0.40227248566550583</v>
      </c>
      <c r="U4" s="4">
        <f>('FL Characterization'!U$4-'FL Characterization'!U$2)*VLOOKUP($A4,'FL Ratio'!$A$2:$B$9,2,FALSE)</f>
        <v>0.47734947293358132</v>
      </c>
      <c r="V4" s="4">
        <f>('FL Characterization'!V$4-'FL Characterization'!V$2)*VLOOKUP($A4,'FL Ratio'!$A$2:$B$9,2,FALSE)</f>
        <v>0.48637214049234934</v>
      </c>
      <c r="W4" s="4">
        <f>('FL Characterization'!W$4-'FL Characterization'!W$2)*VLOOKUP($A4,'FL Ratio'!$A$2:$B$9,2,FALSE)</f>
        <v>0.55582569774705304</v>
      </c>
      <c r="X4" s="4">
        <f>('FL Characterization'!X$4-'FL Characterization'!X$2)*VLOOKUP($A4,'FL Ratio'!$A$2:$B$9,2,FALSE)</f>
        <v>0.26988267474622285</v>
      </c>
      <c r="Y4" s="4">
        <f>('FL Characterization'!Y$4-'FL Characterization'!Y$2)*VLOOKUP($A4,'FL Ratio'!$A$2:$B$9,2,FALSE)</f>
        <v>0.25911842251913436</v>
      </c>
    </row>
    <row r="5" spans="1:25" x14ac:dyDescent="0.25">
      <c r="A5">
        <v>4</v>
      </c>
      <c r="B5" s="4">
        <f>('FL Characterization'!B$4-'FL Characterization'!B$2)*VLOOKUP($A5,'FL Ratio'!$A$2:$B$9,2,FALSE)</f>
        <v>0.22729096270557969</v>
      </c>
      <c r="C5" s="4">
        <f>('FL Characterization'!C$4-'FL Characterization'!C$2)*VLOOKUP($A5,'FL Ratio'!$A$2:$B$9,2,FALSE)</f>
        <v>0.25021850520506106</v>
      </c>
      <c r="D5" s="4">
        <f>('FL Characterization'!D$4-'FL Characterization'!D$2)*VLOOKUP($A5,'FL Ratio'!$A$2:$B$9,2,FALSE)</f>
        <v>0.3256831524339463</v>
      </c>
      <c r="E5" s="4">
        <f>('FL Characterization'!E$4-'FL Characterization'!E$2)*VLOOKUP($A5,'FL Ratio'!$A$2:$B$9,2,FALSE)</f>
        <v>0.37338263854550374</v>
      </c>
      <c r="F5" s="4">
        <f>('FL Characterization'!F$4-'FL Characterization'!F$2)*VLOOKUP($A5,'FL Ratio'!$A$2:$B$9,2,FALSE)</f>
        <v>0.43901310270902694</v>
      </c>
      <c r="G5" s="4">
        <f>('FL Characterization'!G$4-'FL Characterization'!G$2)*VLOOKUP($A5,'FL Ratio'!$A$2:$B$9,2,FALSE)</f>
        <v>0.51317470887884364</v>
      </c>
      <c r="H5" s="4">
        <f>('FL Characterization'!H$4-'FL Characterization'!H$2)*VLOOKUP($A5,'FL Ratio'!$A$2:$B$9,2,FALSE)</f>
        <v>0.45744924522954489</v>
      </c>
      <c r="I5" s="4">
        <f>('FL Characterization'!I$4-'FL Characterization'!I$2)*VLOOKUP($A5,'FL Ratio'!$A$2:$B$9,2,FALSE)</f>
        <v>0.65397396070711578</v>
      </c>
      <c r="J5" s="4">
        <f>('FL Characterization'!J$4-'FL Characterization'!J$2)*VLOOKUP($A5,'FL Ratio'!$A$2:$B$9,2,FALSE)</f>
        <v>0.59994811583051511</v>
      </c>
      <c r="K5" s="4">
        <f>('FL Characterization'!K$4-'FL Characterization'!K$2)*VLOOKUP($A5,'FL Ratio'!$A$2:$B$9,2,FALSE)</f>
        <v>0.67760653025304962</v>
      </c>
      <c r="L5" s="4">
        <f>('FL Characterization'!L$4-'FL Characterization'!L$2)*VLOOKUP($A5,'FL Ratio'!$A$2:$B$9,2,FALSE)</f>
        <v>0.69639833373896554</v>
      </c>
      <c r="M5" s="4">
        <f>('FL Characterization'!M$4-'FL Characterization'!M$2)*VLOOKUP($A5,'FL Ratio'!$A$2:$B$9,2,FALSE)</f>
        <v>0.6459668678224042</v>
      </c>
      <c r="N5" s="4">
        <f>('FL Characterization'!N$4-'FL Characterization'!N$2)*VLOOKUP($A5,'FL Ratio'!$A$2:$B$9,2,FALSE)</f>
        <v>0.60937627885573253</v>
      </c>
      <c r="O5" s="4">
        <f>('FL Characterization'!O$4-'FL Characterization'!O$2)*VLOOKUP($A5,'FL Ratio'!$A$2:$B$9,2,FALSE)</f>
        <v>0.56101897733029749</v>
      </c>
      <c r="P5" s="4">
        <f>('FL Characterization'!P$4-'FL Characterization'!P$2)*VLOOKUP($A5,'FL Ratio'!$A$2:$B$9,2,FALSE)</f>
        <v>0.51675964551236808</v>
      </c>
      <c r="Q5" s="4">
        <f>('FL Characterization'!Q$4-'FL Characterization'!Q$2)*VLOOKUP($A5,'FL Ratio'!$A$2:$B$9,2,FALSE)</f>
        <v>0.46507707133257076</v>
      </c>
      <c r="R5" s="4">
        <f>('FL Characterization'!R$4-'FL Characterization'!R$2)*VLOOKUP($A5,'FL Ratio'!$A$2:$B$9,2,FALSE)</f>
        <v>0.4602363052725526</v>
      </c>
      <c r="S5" s="4">
        <f>('FL Characterization'!S$4-'FL Characterization'!S$2)*VLOOKUP($A5,'FL Ratio'!$A$2:$B$9,2,FALSE)</f>
        <v>0.36465006024022384</v>
      </c>
      <c r="T5" s="4">
        <f>('FL Characterization'!T$4-'FL Characterization'!T$2)*VLOOKUP($A5,'FL Ratio'!$A$2:$B$9,2,FALSE)</f>
        <v>0.30170436424912939</v>
      </c>
      <c r="U5" s="4">
        <f>('FL Characterization'!U$4-'FL Characterization'!U$2)*VLOOKUP($A5,'FL Ratio'!$A$2:$B$9,2,FALSE)</f>
        <v>0.35801210470018602</v>
      </c>
      <c r="V5" s="4">
        <f>('FL Characterization'!V$4-'FL Characterization'!V$2)*VLOOKUP($A5,'FL Ratio'!$A$2:$B$9,2,FALSE)</f>
        <v>0.364779105369262</v>
      </c>
      <c r="W5" s="4">
        <f>('FL Characterization'!W$4-'FL Characterization'!W$2)*VLOOKUP($A5,'FL Ratio'!$A$2:$B$9,2,FALSE)</f>
        <v>0.41686927331028978</v>
      </c>
      <c r="X5" s="4">
        <f>('FL Characterization'!X$4-'FL Characterization'!X$2)*VLOOKUP($A5,'FL Ratio'!$A$2:$B$9,2,FALSE)</f>
        <v>0.20241200605966717</v>
      </c>
      <c r="Y5" s="4">
        <f>('FL Characterization'!Y$4-'FL Characterization'!Y$2)*VLOOKUP($A5,'FL Ratio'!$A$2:$B$9,2,FALSE)</f>
        <v>0.19433881688935079</v>
      </c>
    </row>
    <row r="6" spans="1:25" x14ac:dyDescent="0.25">
      <c r="A6">
        <v>5</v>
      </c>
      <c r="B6" s="4">
        <f>('FL Characterization'!B$4-'FL Characterization'!B$2)*VLOOKUP($A6,'FL Ratio'!$A$2:$B$9,2,FALSE)</f>
        <v>0.22729096270557969</v>
      </c>
      <c r="C6" s="4">
        <f>('FL Characterization'!C$4-'FL Characterization'!C$2)*VLOOKUP($A6,'FL Ratio'!$A$2:$B$9,2,FALSE)</f>
        <v>0.25021850520506106</v>
      </c>
      <c r="D6" s="4">
        <f>('FL Characterization'!D$4-'FL Characterization'!D$2)*VLOOKUP($A6,'FL Ratio'!$A$2:$B$9,2,FALSE)</f>
        <v>0.3256831524339463</v>
      </c>
      <c r="E6" s="4">
        <f>('FL Characterization'!E$4-'FL Characterization'!E$2)*VLOOKUP($A6,'FL Ratio'!$A$2:$B$9,2,FALSE)</f>
        <v>0.37338263854550374</v>
      </c>
      <c r="F6" s="4">
        <f>('FL Characterization'!F$4-'FL Characterization'!F$2)*VLOOKUP($A6,'FL Ratio'!$A$2:$B$9,2,FALSE)</f>
        <v>0.43901310270902694</v>
      </c>
      <c r="G6" s="4">
        <f>('FL Characterization'!G$4-'FL Characterization'!G$2)*VLOOKUP($A6,'FL Ratio'!$A$2:$B$9,2,FALSE)</f>
        <v>0.51317470887884364</v>
      </c>
      <c r="H6" s="4">
        <f>('FL Characterization'!H$4-'FL Characterization'!H$2)*VLOOKUP($A6,'FL Ratio'!$A$2:$B$9,2,FALSE)</f>
        <v>0.45744924522954489</v>
      </c>
      <c r="I6" s="4">
        <f>('FL Characterization'!I$4-'FL Characterization'!I$2)*VLOOKUP($A6,'FL Ratio'!$A$2:$B$9,2,FALSE)</f>
        <v>0.65397396070711578</v>
      </c>
      <c r="J6" s="4">
        <f>('FL Characterization'!J$4-'FL Characterization'!J$2)*VLOOKUP($A6,'FL Ratio'!$A$2:$B$9,2,FALSE)</f>
        <v>0.59994811583051511</v>
      </c>
      <c r="K6" s="4">
        <f>('FL Characterization'!K$4-'FL Characterization'!K$2)*VLOOKUP($A6,'FL Ratio'!$A$2:$B$9,2,FALSE)</f>
        <v>0.67760653025304962</v>
      </c>
      <c r="L6" s="4">
        <f>('FL Characterization'!L$4-'FL Characterization'!L$2)*VLOOKUP($A6,'FL Ratio'!$A$2:$B$9,2,FALSE)</f>
        <v>0.69639833373896554</v>
      </c>
      <c r="M6" s="4">
        <f>('FL Characterization'!M$4-'FL Characterization'!M$2)*VLOOKUP($A6,'FL Ratio'!$A$2:$B$9,2,FALSE)</f>
        <v>0.6459668678224042</v>
      </c>
      <c r="N6" s="4">
        <f>('FL Characterization'!N$4-'FL Characterization'!N$2)*VLOOKUP($A6,'FL Ratio'!$A$2:$B$9,2,FALSE)</f>
        <v>0.60937627885573253</v>
      </c>
      <c r="O6" s="4">
        <f>('FL Characterization'!O$4-'FL Characterization'!O$2)*VLOOKUP($A6,'FL Ratio'!$A$2:$B$9,2,FALSE)</f>
        <v>0.56101897733029749</v>
      </c>
      <c r="P6" s="4">
        <f>('FL Characterization'!P$4-'FL Characterization'!P$2)*VLOOKUP($A6,'FL Ratio'!$A$2:$B$9,2,FALSE)</f>
        <v>0.51675964551236808</v>
      </c>
      <c r="Q6" s="4">
        <f>('FL Characterization'!Q$4-'FL Characterization'!Q$2)*VLOOKUP($A6,'FL Ratio'!$A$2:$B$9,2,FALSE)</f>
        <v>0.46507707133257076</v>
      </c>
      <c r="R6" s="4">
        <f>('FL Characterization'!R$4-'FL Characterization'!R$2)*VLOOKUP($A6,'FL Ratio'!$A$2:$B$9,2,FALSE)</f>
        <v>0.4602363052725526</v>
      </c>
      <c r="S6" s="4">
        <f>('FL Characterization'!S$4-'FL Characterization'!S$2)*VLOOKUP($A6,'FL Ratio'!$A$2:$B$9,2,FALSE)</f>
        <v>0.36465006024022384</v>
      </c>
      <c r="T6" s="4">
        <f>('FL Characterization'!T$4-'FL Characterization'!T$2)*VLOOKUP($A6,'FL Ratio'!$A$2:$B$9,2,FALSE)</f>
        <v>0.30170436424912939</v>
      </c>
      <c r="U6" s="4">
        <f>('FL Characterization'!U$4-'FL Characterization'!U$2)*VLOOKUP($A6,'FL Ratio'!$A$2:$B$9,2,FALSE)</f>
        <v>0.35801210470018602</v>
      </c>
      <c r="V6" s="4">
        <f>('FL Characterization'!V$4-'FL Characterization'!V$2)*VLOOKUP($A6,'FL Ratio'!$A$2:$B$9,2,FALSE)</f>
        <v>0.364779105369262</v>
      </c>
      <c r="W6" s="4">
        <f>('FL Characterization'!W$4-'FL Characterization'!W$2)*VLOOKUP($A6,'FL Ratio'!$A$2:$B$9,2,FALSE)</f>
        <v>0.41686927331028978</v>
      </c>
      <c r="X6" s="4">
        <f>('FL Characterization'!X$4-'FL Characterization'!X$2)*VLOOKUP($A6,'FL Ratio'!$A$2:$B$9,2,FALSE)</f>
        <v>0.20241200605966717</v>
      </c>
      <c r="Y6" s="4">
        <f>('FL Characterization'!Y$4-'FL Characterization'!Y$2)*VLOOKUP($A6,'FL Ratio'!$A$2:$B$9,2,FALSE)</f>
        <v>0.19433881688935079</v>
      </c>
    </row>
    <row r="7" spans="1:25" x14ac:dyDescent="0.25">
      <c r="A7">
        <v>6</v>
      </c>
      <c r="B7" s="4">
        <f>('FL Characterization'!B$4-'FL Characterization'!B$2)*VLOOKUP($A7,'FL Ratio'!$A$2:$B$9,2,FALSE)</f>
        <v>0.22729096270557969</v>
      </c>
      <c r="C7" s="4">
        <f>('FL Characterization'!C$4-'FL Characterization'!C$2)*VLOOKUP($A7,'FL Ratio'!$A$2:$B$9,2,FALSE)</f>
        <v>0.25021850520506106</v>
      </c>
      <c r="D7" s="4">
        <f>('FL Characterization'!D$4-'FL Characterization'!D$2)*VLOOKUP($A7,'FL Ratio'!$A$2:$B$9,2,FALSE)</f>
        <v>0.3256831524339463</v>
      </c>
      <c r="E7" s="4">
        <f>('FL Characterization'!E$4-'FL Characterization'!E$2)*VLOOKUP($A7,'FL Ratio'!$A$2:$B$9,2,FALSE)</f>
        <v>0.37338263854550374</v>
      </c>
      <c r="F7" s="4">
        <f>('FL Characterization'!F$4-'FL Characterization'!F$2)*VLOOKUP($A7,'FL Ratio'!$A$2:$B$9,2,FALSE)</f>
        <v>0.43901310270902694</v>
      </c>
      <c r="G7" s="4">
        <f>('FL Characterization'!G$4-'FL Characterization'!G$2)*VLOOKUP($A7,'FL Ratio'!$A$2:$B$9,2,FALSE)</f>
        <v>0.51317470887884364</v>
      </c>
      <c r="H7" s="4">
        <f>('FL Characterization'!H$4-'FL Characterization'!H$2)*VLOOKUP($A7,'FL Ratio'!$A$2:$B$9,2,FALSE)</f>
        <v>0.45744924522954489</v>
      </c>
      <c r="I7" s="4">
        <f>('FL Characterization'!I$4-'FL Characterization'!I$2)*VLOOKUP($A7,'FL Ratio'!$A$2:$B$9,2,FALSE)</f>
        <v>0.65397396070711578</v>
      </c>
      <c r="J7" s="4">
        <f>('FL Characterization'!J$4-'FL Characterization'!J$2)*VLOOKUP($A7,'FL Ratio'!$A$2:$B$9,2,FALSE)</f>
        <v>0.59994811583051511</v>
      </c>
      <c r="K7" s="4">
        <f>('FL Characterization'!K$4-'FL Characterization'!K$2)*VLOOKUP($A7,'FL Ratio'!$A$2:$B$9,2,FALSE)</f>
        <v>0.67760653025304962</v>
      </c>
      <c r="L7" s="4">
        <f>('FL Characterization'!L$4-'FL Characterization'!L$2)*VLOOKUP($A7,'FL Ratio'!$A$2:$B$9,2,FALSE)</f>
        <v>0.69639833373896554</v>
      </c>
      <c r="M7" s="4">
        <f>('FL Characterization'!M$4-'FL Characterization'!M$2)*VLOOKUP($A7,'FL Ratio'!$A$2:$B$9,2,FALSE)</f>
        <v>0.6459668678224042</v>
      </c>
      <c r="N7" s="4">
        <f>('FL Characterization'!N$4-'FL Characterization'!N$2)*VLOOKUP($A7,'FL Ratio'!$A$2:$B$9,2,FALSE)</f>
        <v>0.60937627885573253</v>
      </c>
      <c r="O7" s="4">
        <f>('FL Characterization'!O$4-'FL Characterization'!O$2)*VLOOKUP($A7,'FL Ratio'!$A$2:$B$9,2,FALSE)</f>
        <v>0.56101897733029749</v>
      </c>
      <c r="P7" s="4">
        <f>('FL Characterization'!P$4-'FL Characterization'!P$2)*VLOOKUP($A7,'FL Ratio'!$A$2:$B$9,2,FALSE)</f>
        <v>0.51675964551236808</v>
      </c>
      <c r="Q7" s="4">
        <f>('FL Characterization'!Q$4-'FL Characterization'!Q$2)*VLOOKUP($A7,'FL Ratio'!$A$2:$B$9,2,FALSE)</f>
        <v>0.46507707133257076</v>
      </c>
      <c r="R7" s="4">
        <f>('FL Characterization'!R$4-'FL Characterization'!R$2)*VLOOKUP($A7,'FL Ratio'!$A$2:$B$9,2,FALSE)</f>
        <v>0.4602363052725526</v>
      </c>
      <c r="S7" s="4">
        <f>('FL Characterization'!S$4-'FL Characterization'!S$2)*VLOOKUP($A7,'FL Ratio'!$A$2:$B$9,2,FALSE)</f>
        <v>0.36465006024022384</v>
      </c>
      <c r="T7" s="4">
        <f>('FL Characterization'!T$4-'FL Characterization'!T$2)*VLOOKUP($A7,'FL Ratio'!$A$2:$B$9,2,FALSE)</f>
        <v>0.30170436424912939</v>
      </c>
      <c r="U7" s="4">
        <f>('FL Characterization'!U$4-'FL Characterization'!U$2)*VLOOKUP($A7,'FL Ratio'!$A$2:$B$9,2,FALSE)</f>
        <v>0.35801210470018602</v>
      </c>
      <c r="V7" s="4">
        <f>('FL Characterization'!V$4-'FL Characterization'!V$2)*VLOOKUP($A7,'FL Ratio'!$A$2:$B$9,2,FALSE)</f>
        <v>0.364779105369262</v>
      </c>
      <c r="W7" s="4">
        <f>('FL Characterization'!W$4-'FL Characterization'!W$2)*VLOOKUP($A7,'FL Ratio'!$A$2:$B$9,2,FALSE)</f>
        <v>0.41686927331028978</v>
      </c>
      <c r="X7" s="4">
        <f>('FL Characterization'!X$4-'FL Characterization'!X$2)*VLOOKUP($A7,'FL Ratio'!$A$2:$B$9,2,FALSE)</f>
        <v>0.20241200605966717</v>
      </c>
      <c r="Y7" s="4">
        <f>('FL Characterization'!Y$4-'FL Characterization'!Y$2)*VLOOKUP($A7,'FL Ratio'!$A$2:$B$9,2,FALSE)</f>
        <v>0.19433881688935079</v>
      </c>
    </row>
    <row r="8" spans="1:25" x14ac:dyDescent="0.25">
      <c r="A8">
        <v>7</v>
      </c>
      <c r="B8" s="4">
        <f>('FL Characterization'!B$4-'FL Characterization'!B$2)*VLOOKUP($A8,'FL Ratio'!$A$2:$B$9,2,FALSE)</f>
        <v>0.22729096270557969</v>
      </c>
      <c r="C8" s="4">
        <f>('FL Characterization'!C$4-'FL Characterization'!C$2)*VLOOKUP($A8,'FL Ratio'!$A$2:$B$9,2,FALSE)</f>
        <v>0.25021850520506106</v>
      </c>
      <c r="D8" s="4">
        <f>('FL Characterization'!D$4-'FL Characterization'!D$2)*VLOOKUP($A8,'FL Ratio'!$A$2:$B$9,2,FALSE)</f>
        <v>0.3256831524339463</v>
      </c>
      <c r="E8" s="4">
        <f>('FL Characterization'!E$4-'FL Characterization'!E$2)*VLOOKUP($A8,'FL Ratio'!$A$2:$B$9,2,FALSE)</f>
        <v>0.37338263854550374</v>
      </c>
      <c r="F8" s="4">
        <f>('FL Characterization'!F$4-'FL Characterization'!F$2)*VLOOKUP($A8,'FL Ratio'!$A$2:$B$9,2,FALSE)</f>
        <v>0.43901310270902694</v>
      </c>
      <c r="G8" s="4">
        <f>('FL Characterization'!G$4-'FL Characterization'!G$2)*VLOOKUP($A8,'FL Ratio'!$A$2:$B$9,2,FALSE)</f>
        <v>0.51317470887884364</v>
      </c>
      <c r="H8" s="4">
        <f>('FL Characterization'!H$4-'FL Characterization'!H$2)*VLOOKUP($A8,'FL Ratio'!$A$2:$B$9,2,FALSE)</f>
        <v>0.45744924522954489</v>
      </c>
      <c r="I8" s="4">
        <f>('FL Characterization'!I$4-'FL Characterization'!I$2)*VLOOKUP($A8,'FL Ratio'!$A$2:$B$9,2,FALSE)</f>
        <v>0.65397396070711578</v>
      </c>
      <c r="J8" s="4">
        <f>('FL Characterization'!J$4-'FL Characterization'!J$2)*VLOOKUP($A8,'FL Ratio'!$A$2:$B$9,2,FALSE)</f>
        <v>0.59994811583051511</v>
      </c>
      <c r="K8" s="4">
        <f>('FL Characterization'!K$4-'FL Characterization'!K$2)*VLOOKUP($A8,'FL Ratio'!$A$2:$B$9,2,FALSE)</f>
        <v>0.67760653025304962</v>
      </c>
      <c r="L8" s="4">
        <f>('FL Characterization'!L$4-'FL Characterization'!L$2)*VLOOKUP($A8,'FL Ratio'!$A$2:$B$9,2,FALSE)</f>
        <v>0.69639833373896554</v>
      </c>
      <c r="M8" s="4">
        <f>('FL Characterization'!M$4-'FL Characterization'!M$2)*VLOOKUP($A8,'FL Ratio'!$A$2:$B$9,2,FALSE)</f>
        <v>0.6459668678224042</v>
      </c>
      <c r="N8" s="4">
        <f>('FL Characterization'!N$4-'FL Characterization'!N$2)*VLOOKUP($A8,'FL Ratio'!$A$2:$B$9,2,FALSE)</f>
        <v>0.60937627885573253</v>
      </c>
      <c r="O8" s="4">
        <f>('FL Characterization'!O$4-'FL Characterization'!O$2)*VLOOKUP($A8,'FL Ratio'!$A$2:$B$9,2,FALSE)</f>
        <v>0.56101897733029749</v>
      </c>
      <c r="P8" s="4">
        <f>('FL Characterization'!P$4-'FL Characterization'!P$2)*VLOOKUP($A8,'FL Ratio'!$A$2:$B$9,2,FALSE)</f>
        <v>0.51675964551236808</v>
      </c>
      <c r="Q8" s="4">
        <f>('FL Characterization'!Q$4-'FL Characterization'!Q$2)*VLOOKUP($A8,'FL Ratio'!$A$2:$B$9,2,FALSE)</f>
        <v>0.46507707133257076</v>
      </c>
      <c r="R8" s="4">
        <f>('FL Characterization'!R$4-'FL Characterization'!R$2)*VLOOKUP($A8,'FL Ratio'!$A$2:$B$9,2,FALSE)</f>
        <v>0.4602363052725526</v>
      </c>
      <c r="S8" s="4">
        <f>('FL Characterization'!S$4-'FL Characterization'!S$2)*VLOOKUP($A8,'FL Ratio'!$A$2:$B$9,2,FALSE)</f>
        <v>0.36465006024022384</v>
      </c>
      <c r="T8" s="4">
        <f>('FL Characterization'!T$4-'FL Characterization'!T$2)*VLOOKUP($A8,'FL Ratio'!$A$2:$B$9,2,FALSE)</f>
        <v>0.30170436424912939</v>
      </c>
      <c r="U8" s="4">
        <f>('FL Characterization'!U$4-'FL Characterization'!U$2)*VLOOKUP($A8,'FL Ratio'!$A$2:$B$9,2,FALSE)</f>
        <v>0.35801210470018602</v>
      </c>
      <c r="V8" s="4">
        <f>('FL Characterization'!V$4-'FL Characterization'!V$2)*VLOOKUP($A8,'FL Ratio'!$A$2:$B$9,2,FALSE)</f>
        <v>0.364779105369262</v>
      </c>
      <c r="W8" s="4">
        <f>('FL Characterization'!W$4-'FL Characterization'!W$2)*VLOOKUP($A8,'FL Ratio'!$A$2:$B$9,2,FALSE)</f>
        <v>0.41686927331028978</v>
      </c>
      <c r="X8" s="4">
        <f>('FL Characterization'!X$4-'FL Characterization'!X$2)*VLOOKUP($A8,'FL Ratio'!$A$2:$B$9,2,FALSE)</f>
        <v>0.20241200605966717</v>
      </c>
      <c r="Y8" s="4">
        <f>('FL Characterization'!Y$4-'FL Characterization'!Y$2)*VLOOKUP($A8,'FL Ratio'!$A$2:$B$9,2,FALSE)</f>
        <v>0.19433881688935079</v>
      </c>
    </row>
    <row r="9" spans="1:25" x14ac:dyDescent="0.25">
      <c r="A9">
        <v>8</v>
      </c>
      <c r="B9" s="4">
        <f>('FL Characterization'!B$4-'FL Characterization'!B$2)*VLOOKUP($A9,'FL Ratio'!$A$2:$B$9,2,FALSE)</f>
        <v>0.22729096270557969</v>
      </c>
      <c r="C9" s="4">
        <f>('FL Characterization'!C$4-'FL Characterization'!C$2)*VLOOKUP($A9,'FL Ratio'!$A$2:$B$9,2,FALSE)</f>
        <v>0.25021850520506106</v>
      </c>
      <c r="D9" s="4">
        <f>('FL Characterization'!D$4-'FL Characterization'!D$2)*VLOOKUP($A9,'FL Ratio'!$A$2:$B$9,2,FALSE)</f>
        <v>0.3256831524339463</v>
      </c>
      <c r="E9" s="4">
        <f>('FL Characterization'!E$4-'FL Characterization'!E$2)*VLOOKUP($A9,'FL Ratio'!$A$2:$B$9,2,FALSE)</f>
        <v>0.37338263854550374</v>
      </c>
      <c r="F9" s="4">
        <f>('FL Characterization'!F$4-'FL Characterization'!F$2)*VLOOKUP($A9,'FL Ratio'!$A$2:$B$9,2,FALSE)</f>
        <v>0.43901310270902694</v>
      </c>
      <c r="G9" s="4">
        <f>('FL Characterization'!G$4-'FL Characterization'!G$2)*VLOOKUP($A9,'FL Ratio'!$A$2:$B$9,2,FALSE)</f>
        <v>0.51317470887884364</v>
      </c>
      <c r="H9" s="4">
        <f>('FL Characterization'!H$4-'FL Characterization'!H$2)*VLOOKUP($A9,'FL Ratio'!$A$2:$B$9,2,FALSE)</f>
        <v>0.45744924522954489</v>
      </c>
      <c r="I9" s="4">
        <f>('FL Characterization'!I$4-'FL Characterization'!I$2)*VLOOKUP($A9,'FL Ratio'!$A$2:$B$9,2,FALSE)</f>
        <v>0.65397396070711578</v>
      </c>
      <c r="J9" s="4">
        <f>('FL Characterization'!J$4-'FL Characterization'!J$2)*VLOOKUP($A9,'FL Ratio'!$A$2:$B$9,2,FALSE)</f>
        <v>0.59994811583051511</v>
      </c>
      <c r="K9" s="4">
        <f>('FL Characterization'!K$4-'FL Characterization'!K$2)*VLOOKUP($A9,'FL Ratio'!$A$2:$B$9,2,FALSE)</f>
        <v>0.67760653025304962</v>
      </c>
      <c r="L9" s="4">
        <f>('FL Characterization'!L$4-'FL Characterization'!L$2)*VLOOKUP($A9,'FL Ratio'!$A$2:$B$9,2,FALSE)</f>
        <v>0.69639833373896554</v>
      </c>
      <c r="M9" s="4">
        <f>('FL Characterization'!M$4-'FL Characterization'!M$2)*VLOOKUP($A9,'FL Ratio'!$A$2:$B$9,2,FALSE)</f>
        <v>0.6459668678224042</v>
      </c>
      <c r="N9" s="4">
        <f>('FL Characterization'!N$4-'FL Characterization'!N$2)*VLOOKUP($A9,'FL Ratio'!$A$2:$B$9,2,FALSE)</f>
        <v>0.60937627885573253</v>
      </c>
      <c r="O9" s="4">
        <f>('FL Characterization'!O$4-'FL Characterization'!O$2)*VLOOKUP($A9,'FL Ratio'!$A$2:$B$9,2,FALSE)</f>
        <v>0.56101897733029749</v>
      </c>
      <c r="P9" s="4">
        <f>('FL Characterization'!P$4-'FL Characterization'!P$2)*VLOOKUP($A9,'FL Ratio'!$A$2:$B$9,2,FALSE)</f>
        <v>0.51675964551236808</v>
      </c>
      <c r="Q9" s="4">
        <f>('FL Characterization'!Q$4-'FL Characterization'!Q$2)*VLOOKUP($A9,'FL Ratio'!$A$2:$B$9,2,FALSE)</f>
        <v>0.46507707133257076</v>
      </c>
      <c r="R9" s="4">
        <f>('FL Characterization'!R$4-'FL Characterization'!R$2)*VLOOKUP($A9,'FL Ratio'!$A$2:$B$9,2,FALSE)</f>
        <v>0.4602363052725526</v>
      </c>
      <c r="S9" s="4">
        <f>('FL Characterization'!S$4-'FL Characterization'!S$2)*VLOOKUP($A9,'FL Ratio'!$A$2:$B$9,2,FALSE)</f>
        <v>0.36465006024022384</v>
      </c>
      <c r="T9" s="4">
        <f>('FL Characterization'!T$4-'FL Characterization'!T$2)*VLOOKUP($A9,'FL Ratio'!$A$2:$B$9,2,FALSE)</f>
        <v>0.30170436424912939</v>
      </c>
      <c r="U9" s="4">
        <f>('FL Characterization'!U$4-'FL Characterization'!U$2)*VLOOKUP($A9,'FL Ratio'!$A$2:$B$9,2,FALSE)</f>
        <v>0.35801210470018602</v>
      </c>
      <c r="V9" s="4">
        <f>('FL Characterization'!V$4-'FL Characterization'!V$2)*VLOOKUP($A9,'FL Ratio'!$A$2:$B$9,2,FALSE)</f>
        <v>0.364779105369262</v>
      </c>
      <c r="W9" s="4">
        <f>('FL Characterization'!W$4-'FL Characterization'!W$2)*VLOOKUP($A9,'FL Ratio'!$A$2:$B$9,2,FALSE)</f>
        <v>0.41686927331028978</v>
      </c>
      <c r="X9" s="4">
        <f>('FL Characterization'!X$4-'FL Characterization'!X$2)*VLOOKUP($A9,'FL Ratio'!$A$2:$B$9,2,FALSE)</f>
        <v>0.20241200605966717</v>
      </c>
      <c r="Y9" s="4">
        <f>('FL Characterization'!Y$4-'FL Characterization'!Y$2)*VLOOKUP($A9,'FL Ratio'!$A$2:$B$9,2,FALSE)</f>
        <v>0.19433881688935079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1.260267319955704</v>
      </c>
      <c r="C2" s="4">
        <f>('FL Characterization'!C$2-'FL Characterization'!C$3)*VLOOKUP($A2,'FL Ratio'!$A$2:$B$9,2,FALSE)</f>
        <v>1.3337286202423255</v>
      </c>
      <c r="D2" s="4">
        <f>('FL Characterization'!D$2-'FL Characterization'!D$3)*VLOOKUP($A2,'FL Ratio'!$A$2:$B$9,2,FALSE)</f>
        <v>1.4083859485541792</v>
      </c>
      <c r="E2" s="4">
        <f>('FL Characterization'!E$2-'FL Characterization'!E$3)*VLOOKUP($A2,'FL Ratio'!$A$2:$B$9,2,FALSE)</f>
        <v>1.4724049223258109</v>
      </c>
      <c r="F2" s="4">
        <f>('FL Characterization'!F$2-'FL Characterization'!F$3)*VLOOKUP($A2,'FL Ratio'!$A$2:$B$9,2,FALSE)</f>
        <v>1.4891178402573428</v>
      </c>
      <c r="G2" s="4">
        <f>('FL Characterization'!G$2-'FL Characterization'!G$3)*VLOOKUP($A2,'FL Ratio'!$A$2:$B$9,2,FALSE)</f>
        <v>1.5577006051778861</v>
      </c>
      <c r="H2" s="4">
        <f>('FL Characterization'!H$2-'FL Characterization'!H$3)*VLOOKUP($A2,'FL Ratio'!$A$2:$B$9,2,FALSE)</f>
        <v>1.5497375764835781</v>
      </c>
      <c r="I2" s="4">
        <f>('FL Characterization'!I$2-'FL Characterization'!I$3)*VLOOKUP($A2,'FL Ratio'!$A$2:$B$9,2,FALSE)</f>
        <v>1.4648636508825055</v>
      </c>
      <c r="J2" s="4">
        <f>('FL Characterization'!J$2-'FL Characterization'!J$3)*VLOOKUP($A2,'FL Ratio'!$A$2:$B$9,2,FALSE)</f>
        <v>1.3272260047156692</v>
      </c>
      <c r="K2" s="4">
        <f>('FL Characterization'!K$2-'FL Characterization'!K$3)*VLOOKUP($A2,'FL Ratio'!$A$2:$B$9,2,FALSE)</f>
        <v>1.94899376340124</v>
      </c>
      <c r="L2" s="4">
        <f>('FL Characterization'!L$2-'FL Characterization'!L$3)*VLOOKUP($A2,'FL Ratio'!$A$2:$B$9,2,FALSE)</f>
        <v>1.9032708709734871</v>
      </c>
      <c r="M2" s="4">
        <f>('FL Characterization'!M$2-'FL Characterization'!M$3)*VLOOKUP($A2,'FL Ratio'!$A$2:$B$9,2,FALSE)</f>
        <v>1.7525713397942484</v>
      </c>
      <c r="N2" s="4">
        <f>('FL Characterization'!N$2-'FL Characterization'!N$3)*VLOOKUP($A2,'FL Ratio'!$A$2:$B$9,2,FALSE)</f>
        <v>1.7099864472116437</v>
      </c>
      <c r="O2" s="4">
        <f>('FL Characterization'!O$2-'FL Characterization'!O$3)*VLOOKUP($A2,'FL Ratio'!$A$2:$B$9,2,FALSE)</f>
        <v>1.717014685580968</v>
      </c>
      <c r="P2" s="4">
        <f>('FL Characterization'!P$2-'FL Characterization'!P$3)*VLOOKUP($A2,'FL Ratio'!$A$2:$B$9,2,FALSE)</f>
        <v>1.6356690426543297</v>
      </c>
      <c r="Q2" s="4">
        <f>('FL Characterization'!Q$2-'FL Characterization'!Q$3)*VLOOKUP($A2,'FL Ratio'!$A$2:$B$9,2,FALSE)</f>
        <v>1.499334437546562</v>
      </c>
      <c r="R2" s="4">
        <f>('FL Characterization'!R$2-'FL Characterization'!R$3)*VLOOKUP($A2,'FL Ratio'!$A$2:$B$9,2,FALSE)</f>
        <v>1.347495532301181</v>
      </c>
      <c r="S2" s="4">
        <f>('FL Characterization'!S$2-'FL Characterization'!S$3)*VLOOKUP($A2,'FL Ratio'!$A$2:$B$9,2,FALSE)</f>
        <v>1.2991571154287758</v>
      </c>
      <c r="T2" s="4">
        <f>('FL Characterization'!T$2-'FL Characterization'!T$3)*VLOOKUP($A2,'FL Ratio'!$A$2:$B$9,2,FALSE)</f>
        <v>0.81664478818627606</v>
      </c>
      <c r="U2" s="4">
        <f>('FL Characterization'!U$2-'FL Characterization'!U$3)*VLOOKUP($A2,'FL Ratio'!$A$2:$B$9,2,FALSE)</f>
        <v>0.87332707425576062</v>
      </c>
      <c r="V2" s="4">
        <f>('FL Characterization'!V$2-'FL Characterization'!V$3)*VLOOKUP($A2,'FL Ratio'!$A$2:$B$9,2,FALSE)</f>
        <v>0.95482694184881012</v>
      </c>
      <c r="W2" s="4">
        <f>('FL Characterization'!W$2-'FL Characterization'!W$3)*VLOOKUP($A2,'FL Ratio'!$A$2:$B$9,2,FALSE)</f>
        <v>0.97761127572948081</v>
      </c>
      <c r="X2" s="4">
        <f>('FL Characterization'!X$2-'FL Characterization'!X$3)*VLOOKUP($A2,'FL Ratio'!$A$2:$B$9,2,FALSE)</f>
        <v>1.0195824170886112</v>
      </c>
      <c r="Y2" s="4">
        <f>('FL Characterization'!Y$2-'FL Characterization'!Y$3)*VLOOKUP($A2,'FL Ratio'!$A$2:$B$9,2,FALSE)</f>
        <v>1.125430897321648</v>
      </c>
    </row>
    <row r="3" spans="1:25" x14ac:dyDescent="0.25">
      <c r="A3">
        <v>2</v>
      </c>
      <c r="B3" s="4">
        <f>('FL Characterization'!B$2-'FL Characterization'!B$3)*VLOOKUP($A3,'FL Ratio'!$A$2:$B$9,2,FALSE)</f>
        <v>1.0502227666297532</v>
      </c>
      <c r="C3" s="4">
        <f>('FL Characterization'!C$2-'FL Characterization'!C$3)*VLOOKUP($A3,'FL Ratio'!$A$2:$B$9,2,FALSE)</f>
        <v>1.1114405168686043</v>
      </c>
      <c r="D3" s="4">
        <f>('FL Characterization'!D$2-'FL Characterization'!D$3)*VLOOKUP($A3,'FL Ratio'!$A$2:$B$9,2,FALSE)</f>
        <v>1.1736549571284827</v>
      </c>
      <c r="E3" s="4">
        <f>('FL Characterization'!E$2-'FL Characterization'!E$3)*VLOOKUP($A3,'FL Ratio'!$A$2:$B$9,2,FALSE)</f>
        <v>1.2270041019381757</v>
      </c>
      <c r="F3" s="4">
        <f>('FL Characterization'!F$2-'FL Characterization'!F$3)*VLOOKUP($A3,'FL Ratio'!$A$2:$B$9,2,FALSE)</f>
        <v>1.2409315335477855</v>
      </c>
      <c r="G3" s="4">
        <f>('FL Characterization'!G$2-'FL Characterization'!G$3)*VLOOKUP($A3,'FL Ratio'!$A$2:$B$9,2,FALSE)</f>
        <v>1.2980838376482382</v>
      </c>
      <c r="H3" s="4">
        <f>('FL Characterization'!H$2-'FL Characterization'!H$3)*VLOOKUP($A3,'FL Ratio'!$A$2:$B$9,2,FALSE)</f>
        <v>1.2914479804029817</v>
      </c>
      <c r="I3" s="4">
        <f>('FL Characterization'!I$2-'FL Characterization'!I$3)*VLOOKUP($A3,'FL Ratio'!$A$2:$B$9,2,FALSE)</f>
        <v>1.2207197090687543</v>
      </c>
      <c r="J3" s="4">
        <f>('FL Characterization'!J$2-'FL Characterization'!J$3)*VLOOKUP($A3,'FL Ratio'!$A$2:$B$9,2,FALSE)</f>
        <v>1.1060216705963908</v>
      </c>
      <c r="K3" s="4">
        <f>('FL Characterization'!K$2-'FL Characterization'!K$3)*VLOOKUP($A3,'FL Ratio'!$A$2:$B$9,2,FALSE)</f>
        <v>1.6241614695010331</v>
      </c>
      <c r="L3" s="4">
        <f>('FL Characterization'!L$2-'FL Characterization'!L$3)*VLOOKUP($A3,'FL Ratio'!$A$2:$B$9,2,FALSE)</f>
        <v>1.5860590591445725</v>
      </c>
      <c r="M3" s="4">
        <f>('FL Characterization'!M$2-'FL Characterization'!M$3)*VLOOKUP($A3,'FL Ratio'!$A$2:$B$9,2,FALSE)</f>
        <v>1.4604761164952067</v>
      </c>
      <c r="N3" s="4">
        <f>('FL Characterization'!N$2-'FL Characterization'!N$3)*VLOOKUP($A3,'FL Ratio'!$A$2:$B$9,2,FALSE)</f>
        <v>1.4249887060097031</v>
      </c>
      <c r="O3" s="4">
        <f>('FL Characterization'!O$2-'FL Characterization'!O$3)*VLOOKUP($A3,'FL Ratio'!$A$2:$B$9,2,FALSE)</f>
        <v>1.4308455713174733</v>
      </c>
      <c r="P3" s="4">
        <f>('FL Characterization'!P$2-'FL Characterization'!P$3)*VLOOKUP($A3,'FL Ratio'!$A$2:$B$9,2,FALSE)</f>
        <v>1.3630575355452745</v>
      </c>
      <c r="Q3" s="4">
        <f>('FL Characterization'!Q$2-'FL Characterization'!Q$3)*VLOOKUP($A3,'FL Ratio'!$A$2:$B$9,2,FALSE)</f>
        <v>1.2494453646221348</v>
      </c>
      <c r="R3" s="4">
        <f>('FL Characterization'!R$2-'FL Characterization'!R$3)*VLOOKUP($A3,'FL Ratio'!$A$2:$B$9,2,FALSE)</f>
        <v>1.1229129435843173</v>
      </c>
      <c r="S3" s="4">
        <f>('FL Characterization'!S$2-'FL Characterization'!S$3)*VLOOKUP($A3,'FL Ratio'!$A$2:$B$9,2,FALSE)</f>
        <v>1.0826309295239795</v>
      </c>
      <c r="T3" s="4">
        <f>('FL Characterization'!T$2-'FL Characterization'!T$3)*VLOOKUP($A3,'FL Ratio'!$A$2:$B$9,2,FALSE)</f>
        <v>0.68053732348856333</v>
      </c>
      <c r="U3" s="4">
        <f>('FL Characterization'!U$2-'FL Characterization'!U$3)*VLOOKUP($A3,'FL Ratio'!$A$2:$B$9,2,FALSE)</f>
        <v>0.72777256187980044</v>
      </c>
      <c r="V3" s="4">
        <f>('FL Characterization'!V$2-'FL Characterization'!V$3)*VLOOKUP($A3,'FL Ratio'!$A$2:$B$9,2,FALSE)</f>
        <v>0.79568911820734167</v>
      </c>
      <c r="W3" s="4">
        <f>('FL Characterization'!W$2-'FL Characterization'!W$3)*VLOOKUP($A3,'FL Ratio'!$A$2:$B$9,2,FALSE)</f>
        <v>0.81467606310790064</v>
      </c>
      <c r="X3" s="4">
        <f>('FL Characterization'!X$2-'FL Characterization'!X$3)*VLOOKUP($A3,'FL Ratio'!$A$2:$B$9,2,FALSE)</f>
        <v>0.84965201424050918</v>
      </c>
      <c r="Y3" s="4">
        <f>('FL Characterization'!Y$2-'FL Characterization'!Y$3)*VLOOKUP($A3,'FL Ratio'!$A$2:$B$9,2,FALSE)</f>
        <v>0.93785908110137328</v>
      </c>
    </row>
    <row r="4" spans="1:25" x14ac:dyDescent="0.25">
      <c r="A4">
        <v>3</v>
      </c>
      <c r="B4" s="4">
        <f>('FL Characterization'!B$2-'FL Characterization'!B$3)*VLOOKUP($A4,'FL Ratio'!$A$2:$B$9,2,FALSE)</f>
        <v>0.8401782133038026</v>
      </c>
      <c r="C4" s="4">
        <f>('FL Characterization'!C$2-'FL Characterization'!C$3)*VLOOKUP($A4,'FL Ratio'!$A$2:$B$9,2,FALSE)</f>
        <v>0.88915241349488361</v>
      </c>
      <c r="D4" s="4">
        <f>('FL Characterization'!D$2-'FL Characterization'!D$3)*VLOOKUP($A4,'FL Ratio'!$A$2:$B$9,2,FALSE)</f>
        <v>0.93892396570278613</v>
      </c>
      <c r="E4" s="4">
        <f>('FL Characterization'!E$2-'FL Characterization'!E$3)*VLOOKUP($A4,'FL Ratio'!$A$2:$B$9,2,FALSE)</f>
        <v>0.98160328155054055</v>
      </c>
      <c r="F4" s="4">
        <f>('FL Characterization'!F$2-'FL Characterization'!F$3)*VLOOKUP($A4,'FL Ratio'!$A$2:$B$9,2,FALSE)</f>
        <v>0.99274522683822841</v>
      </c>
      <c r="G4" s="4">
        <f>('FL Characterization'!G$2-'FL Characterization'!G$3)*VLOOKUP($A4,'FL Ratio'!$A$2:$B$9,2,FALSE)</f>
        <v>1.0384670701185905</v>
      </c>
      <c r="H4" s="4">
        <f>('FL Characterization'!H$2-'FL Characterization'!H$3)*VLOOKUP($A4,'FL Ratio'!$A$2:$B$9,2,FALSE)</f>
        <v>1.0331583843223853</v>
      </c>
      <c r="I4" s="4">
        <f>('FL Characterization'!I$2-'FL Characterization'!I$3)*VLOOKUP($A4,'FL Ratio'!$A$2:$B$9,2,FALSE)</f>
        <v>0.9765757672550035</v>
      </c>
      <c r="J4" s="4">
        <f>('FL Characterization'!J$2-'FL Characterization'!J$3)*VLOOKUP($A4,'FL Ratio'!$A$2:$B$9,2,FALSE)</f>
        <v>0.88481733647711269</v>
      </c>
      <c r="K4" s="4">
        <f>('FL Characterization'!K$2-'FL Characterization'!K$3)*VLOOKUP($A4,'FL Ratio'!$A$2:$B$9,2,FALSE)</f>
        <v>1.2993291756008265</v>
      </c>
      <c r="L4" s="4">
        <f>('FL Characterization'!L$2-'FL Characterization'!L$3)*VLOOKUP($A4,'FL Ratio'!$A$2:$B$9,2,FALSE)</f>
        <v>1.268847247315658</v>
      </c>
      <c r="M4" s="4">
        <f>('FL Characterization'!M$2-'FL Characterization'!M$3)*VLOOKUP($A4,'FL Ratio'!$A$2:$B$9,2,FALSE)</f>
        <v>1.1683808931961654</v>
      </c>
      <c r="N4" s="4">
        <f>('FL Characterization'!N$2-'FL Characterization'!N$3)*VLOOKUP($A4,'FL Ratio'!$A$2:$B$9,2,FALSE)</f>
        <v>1.1399909648077624</v>
      </c>
      <c r="O4" s="4">
        <f>('FL Characterization'!O$2-'FL Characterization'!O$3)*VLOOKUP($A4,'FL Ratio'!$A$2:$B$9,2,FALSE)</f>
        <v>1.1446764570539787</v>
      </c>
      <c r="P4" s="4">
        <f>('FL Characterization'!P$2-'FL Characterization'!P$3)*VLOOKUP($A4,'FL Ratio'!$A$2:$B$9,2,FALSE)</f>
        <v>1.0904460284362196</v>
      </c>
      <c r="Q4" s="4">
        <f>('FL Characterization'!Q$2-'FL Characterization'!Q$3)*VLOOKUP($A4,'FL Ratio'!$A$2:$B$9,2,FALSE)</f>
        <v>0.99955629169770799</v>
      </c>
      <c r="R4" s="4">
        <f>('FL Characterization'!R$2-'FL Characterization'!R$3)*VLOOKUP($A4,'FL Ratio'!$A$2:$B$9,2,FALSE)</f>
        <v>0.89833035486745394</v>
      </c>
      <c r="S4" s="4">
        <f>('FL Characterization'!S$2-'FL Characterization'!S$3)*VLOOKUP($A4,'FL Ratio'!$A$2:$B$9,2,FALSE)</f>
        <v>0.86610474361918377</v>
      </c>
      <c r="T4" s="4">
        <f>('FL Characterization'!T$2-'FL Characterization'!T$3)*VLOOKUP($A4,'FL Ratio'!$A$2:$B$9,2,FALSE)</f>
        <v>0.54442985879085071</v>
      </c>
      <c r="U4" s="4">
        <f>('FL Characterization'!U$2-'FL Characterization'!U$3)*VLOOKUP($A4,'FL Ratio'!$A$2:$B$9,2,FALSE)</f>
        <v>0.58221804950384037</v>
      </c>
      <c r="V4" s="4">
        <f>('FL Characterization'!V$2-'FL Characterization'!V$3)*VLOOKUP($A4,'FL Ratio'!$A$2:$B$9,2,FALSE)</f>
        <v>0.63655129456587334</v>
      </c>
      <c r="W4" s="4">
        <f>('FL Characterization'!W$2-'FL Characterization'!W$3)*VLOOKUP($A4,'FL Ratio'!$A$2:$B$9,2,FALSE)</f>
        <v>0.65174085048632047</v>
      </c>
      <c r="X4" s="4">
        <f>('FL Characterization'!X$2-'FL Characterization'!X$3)*VLOOKUP($A4,'FL Ratio'!$A$2:$B$9,2,FALSE)</f>
        <v>0.67972161139240739</v>
      </c>
      <c r="Y4" s="4">
        <f>('FL Characterization'!Y$2-'FL Characterization'!Y$3)*VLOOKUP($A4,'FL Ratio'!$A$2:$B$9,2,FALSE)</f>
        <v>0.75028726488109865</v>
      </c>
    </row>
    <row r="5" spans="1:25" x14ac:dyDescent="0.25">
      <c r="A5">
        <v>4</v>
      </c>
      <c r="B5" s="4">
        <f>('FL Characterization'!B$2-'FL Characterization'!B$3)*VLOOKUP($A5,'FL Ratio'!$A$2:$B$9,2,FALSE)</f>
        <v>0.63013365997785198</v>
      </c>
      <c r="C5" s="4">
        <f>('FL Characterization'!C$2-'FL Characterization'!C$3)*VLOOKUP($A5,'FL Ratio'!$A$2:$B$9,2,FALSE)</f>
        <v>0.66686431012116276</v>
      </c>
      <c r="D5" s="4">
        <f>('FL Characterization'!D$2-'FL Characterization'!D$3)*VLOOKUP($A5,'FL Ratio'!$A$2:$B$9,2,FALSE)</f>
        <v>0.7041929742770896</v>
      </c>
      <c r="E5" s="4">
        <f>('FL Characterization'!E$2-'FL Characterization'!E$3)*VLOOKUP($A5,'FL Ratio'!$A$2:$B$9,2,FALSE)</f>
        <v>0.73620246116290544</v>
      </c>
      <c r="F5" s="4">
        <f>('FL Characterization'!F$2-'FL Characterization'!F$3)*VLOOKUP($A5,'FL Ratio'!$A$2:$B$9,2,FALSE)</f>
        <v>0.74455892012867142</v>
      </c>
      <c r="G5" s="4">
        <f>('FL Characterization'!G$2-'FL Characterization'!G$3)*VLOOKUP($A5,'FL Ratio'!$A$2:$B$9,2,FALSE)</f>
        <v>0.77885030258894306</v>
      </c>
      <c r="H5" s="4">
        <f>('FL Characterization'!H$2-'FL Characterization'!H$3)*VLOOKUP($A5,'FL Ratio'!$A$2:$B$9,2,FALSE)</f>
        <v>0.77486878824178906</v>
      </c>
      <c r="I5" s="4">
        <f>('FL Characterization'!I$2-'FL Characterization'!I$3)*VLOOKUP($A5,'FL Ratio'!$A$2:$B$9,2,FALSE)</f>
        <v>0.73243182544125274</v>
      </c>
      <c r="J5" s="4">
        <f>('FL Characterization'!J$2-'FL Characterization'!J$3)*VLOOKUP($A5,'FL Ratio'!$A$2:$B$9,2,FALSE)</f>
        <v>0.6636130023578346</v>
      </c>
      <c r="K5" s="4">
        <f>('FL Characterization'!K$2-'FL Characterization'!K$3)*VLOOKUP($A5,'FL Ratio'!$A$2:$B$9,2,FALSE)</f>
        <v>0.97449688170061999</v>
      </c>
      <c r="L5" s="4">
        <f>('FL Characterization'!L$2-'FL Characterization'!L$3)*VLOOKUP($A5,'FL Ratio'!$A$2:$B$9,2,FALSE)</f>
        <v>0.95163543548674356</v>
      </c>
      <c r="M5" s="4">
        <f>('FL Characterization'!M$2-'FL Characterization'!M$3)*VLOOKUP($A5,'FL Ratio'!$A$2:$B$9,2,FALSE)</f>
        <v>0.8762856698971242</v>
      </c>
      <c r="N5" s="4">
        <f>('FL Characterization'!N$2-'FL Characterization'!N$3)*VLOOKUP($A5,'FL Ratio'!$A$2:$B$9,2,FALSE)</f>
        <v>0.85499322360582186</v>
      </c>
      <c r="O5" s="4">
        <f>('FL Characterization'!O$2-'FL Characterization'!O$3)*VLOOKUP($A5,'FL Ratio'!$A$2:$B$9,2,FALSE)</f>
        <v>0.85850734279048402</v>
      </c>
      <c r="P5" s="4">
        <f>('FL Characterization'!P$2-'FL Characterization'!P$3)*VLOOKUP($A5,'FL Ratio'!$A$2:$B$9,2,FALSE)</f>
        <v>0.81783452132716483</v>
      </c>
      <c r="Q5" s="4">
        <f>('FL Characterization'!Q$2-'FL Characterization'!Q$3)*VLOOKUP($A5,'FL Ratio'!$A$2:$B$9,2,FALSE)</f>
        <v>0.74966721877328102</v>
      </c>
      <c r="R5" s="4">
        <f>('FL Characterization'!R$2-'FL Characterization'!R$3)*VLOOKUP($A5,'FL Ratio'!$A$2:$B$9,2,FALSE)</f>
        <v>0.67374776615059051</v>
      </c>
      <c r="S5" s="4">
        <f>('FL Characterization'!S$2-'FL Characterization'!S$3)*VLOOKUP($A5,'FL Ratio'!$A$2:$B$9,2,FALSE)</f>
        <v>0.64957855771438788</v>
      </c>
      <c r="T5" s="4">
        <f>('FL Characterization'!T$2-'FL Characterization'!T$3)*VLOOKUP($A5,'FL Ratio'!$A$2:$B$9,2,FALSE)</f>
        <v>0.40832239409313803</v>
      </c>
      <c r="U5" s="4">
        <f>('FL Characterization'!U$2-'FL Characterization'!U$3)*VLOOKUP($A5,'FL Ratio'!$A$2:$B$9,2,FALSE)</f>
        <v>0.43666353712788031</v>
      </c>
      <c r="V5" s="4">
        <f>('FL Characterization'!V$2-'FL Characterization'!V$3)*VLOOKUP($A5,'FL Ratio'!$A$2:$B$9,2,FALSE)</f>
        <v>0.47741347092440506</v>
      </c>
      <c r="W5" s="4">
        <f>('FL Characterization'!W$2-'FL Characterization'!W$3)*VLOOKUP($A5,'FL Ratio'!$A$2:$B$9,2,FALSE)</f>
        <v>0.48880563786474041</v>
      </c>
      <c r="X5" s="4">
        <f>('FL Characterization'!X$2-'FL Characterization'!X$3)*VLOOKUP($A5,'FL Ratio'!$A$2:$B$9,2,FALSE)</f>
        <v>0.5097912085443056</v>
      </c>
      <c r="Y5" s="4">
        <f>('FL Characterization'!Y$2-'FL Characterization'!Y$3)*VLOOKUP($A5,'FL Ratio'!$A$2:$B$9,2,FALSE)</f>
        <v>0.56271544866082401</v>
      </c>
    </row>
    <row r="6" spans="1:25" x14ac:dyDescent="0.25">
      <c r="A6">
        <v>5</v>
      </c>
      <c r="B6" s="4">
        <f>('FL Characterization'!B$2-'FL Characterization'!B$3)*VLOOKUP($A6,'FL Ratio'!$A$2:$B$9,2,FALSE)</f>
        <v>0.63013365997785198</v>
      </c>
      <c r="C6" s="4">
        <f>('FL Characterization'!C$2-'FL Characterization'!C$3)*VLOOKUP($A6,'FL Ratio'!$A$2:$B$9,2,FALSE)</f>
        <v>0.66686431012116276</v>
      </c>
      <c r="D6" s="4">
        <f>('FL Characterization'!D$2-'FL Characterization'!D$3)*VLOOKUP($A6,'FL Ratio'!$A$2:$B$9,2,FALSE)</f>
        <v>0.7041929742770896</v>
      </c>
      <c r="E6" s="4">
        <f>('FL Characterization'!E$2-'FL Characterization'!E$3)*VLOOKUP($A6,'FL Ratio'!$A$2:$B$9,2,FALSE)</f>
        <v>0.73620246116290544</v>
      </c>
      <c r="F6" s="4">
        <f>('FL Characterization'!F$2-'FL Characterization'!F$3)*VLOOKUP($A6,'FL Ratio'!$A$2:$B$9,2,FALSE)</f>
        <v>0.74455892012867142</v>
      </c>
      <c r="G6" s="4">
        <f>('FL Characterization'!G$2-'FL Characterization'!G$3)*VLOOKUP($A6,'FL Ratio'!$A$2:$B$9,2,FALSE)</f>
        <v>0.77885030258894306</v>
      </c>
      <c r="H6" s="4">
        <f>('FL Characterization'!H$2-'FL Characterization'!H$3)*VLOOKUP($A6,'FL Ratio'!$A$2:$B$9,2,FALSE)</f>
        <v>0.77486878824178906</v>
      </c>
      <c r="I6" s="4">
        <f>('FL Characterization'!I$2-'FL Characterization'!I$3)*VLOOKUP($A6,'FL Ratio'!$A$2:$B$9,2,FALSE)</f>
        <v>0.73243182544125274</v>
      </c>
      <c r="J6" s="4">
        <f>('FL Characterization'!J$2-'FL Characterization'!J$3)*VLOOKUP($A6,'FL Ratio'!$A$2:$B$9,2,FALSE)</f>
        <v>0.6636130023578346</v>
      </c>
      <c r="K6" s="4">
        <f>('FL Characterization'!K$2-'FL Characterization'!K$3)*VLOOKUP($A6,'FL Ratio'!$A$2:$B$9,2,FALSE)</f>
        <v>0.97449688170061999</v>
      </c>
      <c r="L6" s="4">
        <f>('FL Characterization'!L$2-'FL Characterization'!L$3)*VLOOKUP($A6,'FL Ratio'!$A$2:$B$9,2,FALSE)</f>
        <v>0.95163543548674356</v>
      </c>
      <c r="M6" s="4">
        <f>('FL Characterization'!M$2-'FL Characterization'!M$3)*VLOOKUP($A6,'FL Ratio'!$A$2:$B$9,2,FALSE)</f>
        <v>0.8762856698971242</v>
      </c>
      <c r="N6" s="4">
        <f>('FL Characterization'!N$2-'FL Characterization'!N$3)*VLOOKUP($A6,'FL Ratio'!$A$2:$B$9,2,FALSE)</f>
        <v>0.85499322360582186</v>
      </c>
      <c r="O6" s="4">
        <f>('FL Characterization'!O$2-'FL Characterization'!O$3)*VLOOKUP($A6,'FL Ratio'!$A$2:$B$9,2,FALSE)</f>
        <v>0.85850734279048402</v>
      </c>
      <c r="P6" s="4">
        <f>('FL Characterization'!P$2-'FL Characterization'!P$3)*VLOOKUP($A6,'FL Ratio'!$A$2:$B$9,2,FALSE)</f>
        <v>0.81783452132716483</v>
      </c>
      <c r="Q6" s="4">
        <f>('FL Characterization'!Q$2-'FL Characterization'!Q$3)*VLOOKUP($A6,'FL Ratio'!$A$2:$B$9,2,FALSE)</f>
        <v>0.74966721877328102</v>
      </c>
      <c r="R6" s="4">
        <f>('FL Characterization'!R$2-'FL Characterization'!R$3)*VLOOKUP($A6,'FL Ratio'!$A$2:$B$9,2,FALSE)</f>
        <v>0.67374776615059051</v>
      </c>
      <c r="S6" s="4">
        <f>('FL Characterization'!S$2-'FL Characterization'!S$3)*VLOOKUP($A6,'FL Ratio'!$A$2:$B$9,2,FALSE)</f>
        <v>0.64957855771438788</v>
      </c>
      <c r="T6" s="4">
        <f>('FL Characterization'!T$2-'FL Characterization'!T$3)*VLOOKUP($A6,'FL Ratio'!$A$2:$B$9,2,FALSE)</f>
        <v>0.40832239409313803</v>
      </c>
      <c r="U6" s="4">
        <f>('FL Characterization'!U$2-'FL Characterization'!U$3)*VLOOKUP($A6,'FL Ratio'!$A$2:$B$9,2,FALSE)</f>
        <v>0.43666353712788031</v>
      </c>
      <c r="V6" s="4">
        <f>('FL Characterization'!V$2-'FL Characterization'!V$3)*VLOOKUP($A6,'FL Ratio'!$A$2:$B$9,2,FALSE)</f>
        <v>0.47741347092440506</v>
      </c>
      <c r="W6" s="4">
        <f>('FL Characterization'!W$2-'FL Characterization'!W$3)*VLOOKUP($A6,'FL Ratio'!$A$2:$B$9,2,FALSE)</f>
        <v>0.48880563786474041</v>
      </c>
      <c r="X6" s="4">
        <f>('FL Characterization'!X$2-'FL Characterization'!X$3)*VLOOKUP($A6,'FL Ratio'!$A$2:$B$9,2,FALSE)</f>
        <v>0.5097912085443056</v>
      </c>
      <c r="Y6" s="4">
        <f>('FL Characterization'!Y$2-'FL Characterization'!Y$3)*VLOOKUP($A6,'FL Ratio'!$A$2:$B$9,2,FALSE)</f>
        <v>0.56271544866082401</v>
      </c>
    </row>
    <row r="7" spans="1:25" x14ac:dyDescent="0.25">
      <c r="A7">
        <v>6</v>
      </c>
      <c r="B7" s="4">
        <f>('FL Characterization'!B$2-'FL Characterization'!B$3)*VLOOKUP($A7,'FL Ratio'!$A$2:$B$9,2,FALSE)</f>
        <v>0.63013365997785198</v>
      </c>
      <c r="C7" s="4">
        <f>('FL Characterization'!C$2-'FL Characterization'!C$3)*VLOOKUP($A7,'FL Ratio'!$A$2:$B$9,2,FALSE)</f>
        <v>0.66686431012116276</v>
      </c>
      <c r="D7" s="4">
        <f>('FL Characterization'!D$2-'FL Characterization'!D$3)*VLOOKUP($A7,'FL Ratio'!$A$2:$B$9,2,FALSE)</f>
        <v>0.7041929742770896</v>
      </c>
      <c r="E7" s="4">
        <f>('FL Characterization'!E$2-'FL Characterization'!E$3)*VLOOKUP($A7,'FL Ratio'!$A$2:$B$9,2,FALSE)</f>
        <v>0.73620246116290544</v>
      </c>
      <c r="F7" s="4">
        <f>('FL Characterization'!F$2-'FL Characterization'!F$3)*VLOOKUP($A7,'FL Ratio'!$A$2:$B$9,2,FALSE)</f>
        <v>0.74455892012867142</v>
      </c>
      <c r="G7" s="4">
        <f>('FL Characterization'!G$2-'FL Characterization'!G$3)*VLOOKUP($A7,'FL Ratio'!$A$2:$B$9,2,FALSE)</f>
        <v>0.77885030258894306</v>
      </c>
      <c r="H7" s="4">
        <f>('FL Characterization'!H$2-'FL Characterization'!H$3)*VLOOKUP($A7,'FL Ratio'!$A$2:$B$9,2,FALSE)</f>
        <v>0.77486878824178906</v>
      </c>
      <c r="I7" s="4">
        <f>('FL Characterization'!I$2-'FL Characterization'!I$3)*VLOOKUP($A7,'FL Ratio'!$A$2:$B$9,2,FALSE)</f>
        <v>0.73243182544125274</v>
      </c>
      <c r="J7" s="4">
        <f>('FL Characterization'!J$2-'FL Characterization'!J$3)*VLOOKUP($A7,'FL Ratio'!$A$2:$B$9,2,FALSE)</f>
        <v>0.6636130023578346</v>
      </c>
      <c r="K7" s="4">
        <f>('FL Characterization'!K$2-'FL Characterization'!K$3)*VLOOKUP($A7,'FL Ratio'!$A$2:$B$9,2,FALSE)</f>
        <v>0.97449688170061999</v>
      </c>
      <c r="L7" s="4">
        <f>('FL Characterization'!L$2-'FL Characterization'!L$3)*VLOOKUP($A7,'FL Ratio'!$A$2:$B$9,2,FALSE)</f>
        <v>0.95163543548674356</v>
      </c>
      <c r="M7" s="4">
        <f>('FL Characterization'!M$2-'FL Characterization'!M$3)*VLOOKUP($A7,'FL Ratio'!$A$2:$B$9,2,FALSE)</f>
        <v>0.8762856698971242</v>
      </c>
      <c r="N7" s="4">
        <f>('FL Characterization'!N$2-'FL Characterization'!N$3)*VLOOKUP($A7,'FL Ratio'!$A$2:$B$9,2,FALSE)</f>
        <v>0.85499322360582186</v>
      </c>
      <c r="O7" s="4">
        <f>('FL Characterization'!O$2-'FL Characterization'!O$3)*VLOOKUP($A7,'FL Ratio'!$A$2:$B$9,2,FALSE)</f>
        <v>0.85850734279048402</v>
      </c>
      <c r="P7" s="4">
        <f>('FL Characterization'!P$2-'FL Characterization'!P$3)*VLOOKUP($A7,'FL Ratio'!$A$2:$B$9,2,FALSE)</f>
        <v>0.81783452132716483</v>
      </c>
      <c r="Q7" s="4">
        <f>('FL Characterization'!Q$2-'FL Characterization'!Q$3)*VLOOKUP($A7,'FL Ratio'!$A$2:$B$9,2,FALSE)</f>
        <v>0.74966721877328102</v>
      </c>
      <c r="R7" s="4">
        <f>('FL Characterization'!R$2-'FL Characterization'!R$3)*VLOOKUP($A7,'FL Ratio'!$A$2:$B$9,2,FALSE)</f>
        <v>0.67374776615059051</v>
      </c>
      <c r="S7" s="4">
        <f>('FL Characterization'!S$2-'FL Characterization'!S$3)*VLOOKUP($A7,'FL Ratio'!$A$2:$B$9,2,FALSE)</f>
        <v>0.64957855771438788</v>
      </c>
      <c r="T7" s="4">
        <f>('FL Characterization'!T$2-'FL Characterization'!T$3)*VLOOKUP($A7,'FL Ratio'!$A$2:$B$9,2,FALSE)</f>
        <v>0.40832239409313803</v>
      </c>
      <c r="U7" s="4">
        <f>('FL Characterization'!U$2-'FL Characterization'!U$3)*VLOOKUP($A7,'FL Ratio'!$A$2:$B$9,2,FALSE)</f>
        <v>0.43666353712788031</v>
      </c>
      <c r="V7" s="4">
        <f>('FL Characterization'!V$2-'FL Characterization'!V$3)*VLOOKUP($A7,'FL Ratio'!$A$2:$B$9,2,FALSE)</f>
        <v>0.47741347092440506</v>
      </c>
      <c r="W7" s="4">
        <f>('FL Characterization'!W$2-'FL Characterization'!W$3)*VLOOKUP($A7,'FL Ratio'!$A$2:$B$9,2,FALSE)</f>
        <v>0.48880563786474041</v>
      </c>
      <c r="X7" s="4">
        <f>('FL Characterization'!X$2-'FL Characterization'!X$3)*VLOOKUP($A7,'FL Ratio'!$A$2:$B$9,2,FALSE)</f>
        <v>0.5097912085443056</v>
      </c>
      <c r="Y7" s="4">
        <f>('FL Characterization'!Y$2-'FL Characterization'!Y$3)*VLOOKUP($A7,'FL Ratio'!$A$2:$B$9,2,FALSE)</f>
        <v>0.56271544866082401</v>
      </c>
    </row>
    <row r="8" spans="1:25" x14ac:dyDescent="0.25">
      <c r="A8">
        <v>7</v>
      </c>
      <c r="B8" s="4">
        <f>('FL Characterization'!B$2-'FL Characterization'!B$3)*VLOOKUP($A8,'FL Ratio'!$A$2:$B$9,2,FALSE)</f>
        <v>0.63013365997785198</v>
      </c>
      <c r="C8" s="4">
        <f>('FL Characterization'!C$2-'FL Characterization'!C$3)*VLOOKUP($A8,'FL Ratio'!$A$2:$B$9,2,FALSE)</f>
        <v>0.66686431012116276</v>
      </c>
      <c r="D8" s="4">
        <f>('FL Characterization'!D$2-'FL Characterization'!D$3)*VLOOKUP($A8,'FL Ratio'!$A$2:$B$9,2,FALSE)</f>
        <v>0.7041929742770896</v>
      </c>
      <c r="E8" s="4">
        <f>('FL Characterization'!E$2-'FL Characterization'!E$3)*VLOOKUP($A8,'FL Ratio'!$A$2:$B$9,2,FALSE)</f>
        <v>0.73620246116290544</v>
      </c>
      <c r="F8" s="4">
        <f>('FL Characterization'!F$2-'FL Characterization'!F$3)*VLOOKUP($A8,'FL Ratio'!$A$2:$B$9,2,FALSE)</f>
        <v>0.74455892012867142</v>
      </c>
      <c r="G8" s="4">
        <f>('FL Characterization'!G$2-'FL Characterization'!G$3)*VLOOKUP($A8,'FL Ratio'!$A$2:$B$9,2,FALSE)</f>
        <v>0.77885030258894306</v>
      </c>
      <c r="H8" s="4">
        <f>('FL Characterization'!H$2-'FL Characterization'!H$3)*VLOOKUP($A8,'FL Ratio'!$A$2:$B$9,2,FALSE)</f>
        <v>0.77486878824178906</v>
      </c>
      <c r="I8" s="4">
        <f>('FL Characterization'!I$2-'FL Characterization'!I$3)*VLOOKUP($A8,'FL Ratio'!$A$2:$B$9,2,FALSE)</f>
        <v>0.73243182544125274</v>
      </c>
      <c r="J8" s="4">
        <f>('FL Characterization'!J$2-'FL Characterization'!J$3)*VLOOKUP($A8,'FL Ratio'!$A$2:$B$9,2,FALSE)</f>
        <v>0.6636130023578346</v>
      </c>
      <c r="K8" s="4">
        <f>('FL Characterization'!K$2-'FL Characterization'!K$3)*VLOOKUP($A8,'FL Ratio'!$A$2:$B$9,2,FALSE)</f>
        <v>0.97449688170061999</v>
      </c>
      <c r="L8" s="4">
        <f>('FL Characterization'!L$2-'FL Characterization'!L$3)*VLOOKUP($A8,'FL Ratio'!$A$2:$B$9,2,FALSE)</f>
        <v>0.95163543548674356</v>
      </c>
      <c r="M8" s="4">
        <f>('FL Characterization'!M$2-'FL Characterization'!M$3)*VLOOKUP($A8,'FL Ratio'!$A$2:$B$9,2,FALSE)</f>
        <v>0.8762856698971242</v>
      </c>
      <c r="N8" s="4">
        <f>('FL Characterization'!N$2-'FL Characterization'!N$3)*VLOOKUP($A8,'FL Ratio'!$A$2:$B$9,2,FALSE)</f>
        <v>0.85499322360582186</v>
      </c>
      <c r="O8" s="4">
        <f>('FL Characterization'!O$2-'FL Characterization'!O$3)*VLOOKUP($A8,'FL Ratio'!$A$2:$B$9,2,FALSE)</f>
        <v>0.85850734279048402</v>
      </c>
      <c r="P8" s="4">
        <f>('FL Characterization'!P$2-'FL Characterization'!P$3)*VLOOKUP($A8,'FL Ratio'!$A$2:$B$9,2,FALSE)</f>
        <v>0.81783452132716483</v>
      </c>
      <c r="Q8" s="4">
        <f>('FL Characterization'!Q$2-'FL Characterization'!Q$3)*VLOOKUP($A8,'FL Ratio'!$A$2:$B$9,2,FALSE)</f>
        <v>0.74966721877328102</v>
      </c>
      <c r="R8" s="4">
        <f>('FL Characterization'!R$2-'FL Characterization'!R$3)*VLOOKUP($A8,'FL Ratio'!$A$2:$B$9,2,FALSE)</f>
        <v>0.67374776615059051</v>
      </c>
      <c r="S8" s="4">
        <f>('FL Characterization'!S$2-'FL Characterization'!S$3)*VLOOKUP($A8,'FL Ratio'!$A$2:$B$9,2,FALSE)</f>
        <v>0.64957855771438788</v>
      </c>
      <c r="T8" s="4">
        <f>('FL Characterization'!T$2-'FL Characterization'!T$3)*VLOOKUP($A8,'FL Ratio'!$A$2:$B$9,2,FALSE)</f>
        <v>0.40832239409313803</v>
      </c>
      <c r="U8" s="4">
        <f>('FL Characterization'!U$2-'FL Characterization'!U$3)*VLOOKUP($A8,'FL Ratio'!$A$2:$B$9,2,FALSE)</f>
        <v>0.43666353712788031</v>
      </c>
      <c r="V8" s="4">
        <f>('FL Characterization'!V$2-'FL Characterization'!V$3)*VLOOKUP($A8,'FL Ratio'!$A$2:$B$9,2,FALSE)</f>
        <v>0.47741347092440506</v>
      </c>
      <c r="W8" s="4">
        <f>('FL Characterization'!W$2-'FL Characterization'!W$3)*VLOOKUP($A8,'FL Ratio'!$A$2:$B$9,2,FALSE)</f>
        <v>0.48880563786474041</v>
      </c>
      <c r="X8" s="4">
        <f>('FL Characterization'!X$2-'FL Characterization'!X$3)*VLOOKUP($A8,'FL Ratio'!$A$2:$B$9,2,FALSE)</f>
        <v>0.5097912085443056</v>
      </c>
      <c r="Y8" s="4">
        <f>('FL Characterization'!Y$2-'FL Characterization'!Y$3)*VLOOKUP($A8,'FL Ratio'!$A$2:$B$9,2,FALSE)</f>
        <v>0.56271544866082401</v>
      </c>
    </row>
    <row r="9" spans="1:25" x14ac:dyDescent="0.25">
      <c r="A9">
        <v>8</v>
      </c>
      <c r="B9" s="4">
        <f>('FL Characterization'!B$2-'FL Characterization'!B$3)*VLOOKUP($A9,'FL Ratio'!$A$2:$B$9,2,FALSE)</f>
        <v>0.63013365997785198</v>
      </c>
      <c r="C9" s="4">
        <f>('FL Characterization'!C$2-'FL Characterization'!C$3)*VLOOKUP($A9,'FL Ratio'!$A$2:$B$9,2,FALSE)</f>
        <v>0.66686431012116276</v>
      </c>
      <c r="D9" s="4">
        <f>('FL Characterization'!D$2-'FL Characterization'!D$3)*VLOOKUP($A9,'FL Ratio'!$A$2:$B$9,2,FALSE)</f>
        <v>0.7041929742770896</v>
      </c>
      <c r="E9" s="4">
        <f>('FL Characterization'!E$2-'FL Characterization'!E$3)*VLOOKUP($A9,'FL Ratio'!$A$2:$B$9,2,FALSE)</f>
        <v>0.73620246116290544</v>
      </c>
      <c r="F9" s="4">
        <f>('FL Characterization'!F$2-'FL Characterization'!F$3)*VLOOKUP($A9,'FL Ratio'!$A$2:$B$9,2,FALSE)</f>
        <v>0.74455892012867142</v>
      </c>
      <c r="G9" s="4">
        <f>('FL Characterization'!G$2-'FL Characterization'!G$3)*VLOOKUP($A9,'FL Ratio'!$A$2:$B$9,2,FALSE)</f>
        <v>0.77885030258894306</v>
      </c>
      <c r="H9" s="4">
        <f>('FL Characterization'!H$2-'FL Characterization'!H$3)*VLOOKUP($A9,'FL Ratio'!$A$2:$B$9,2,FALSE)</f>
        <v>0.77486878824178906</v>
      </c>
      <c r="I9" s="4">
        <f>('FL Characterization'!I$2-'FL Characterization'!I$3)*VLOOKUP($A9,'FL Ratio'!$A$2:$B$9,2,FALSE)</f>
        <v>0.73243182544125274</v>
      </c>
      <c r="J9" s="4">
        <f>('FL Characterization'!J$2-'FL Characterization'!J$3)*VLOOKUP($A9,'FL Ratio'!$A$2:$B$9,2,FALSE)</f>
        <v>0.6636130023578346</v>
      </c>
      <c r="K9" s="4">
        <f>('FL Characterization'!K$2-'FL Characterization'!K$3)*VLOOKUP($A9,'FL Ratio'!$A$2:$B$9,2,FALSE)</f>
        <v>0.97449688170061999</v>
      </c>
      <c r="L9" s="4">
        <f>('FL Characterization'!L$2-'FL Characterization'!L$3)*VLOOKUP($A9,'FL Ratio'!$A$2:$B$9,2,FALSE)</f>
        <v>0.95163543548674356</v>
      </c>
      <c r="M9" s="4">
        <f>('FL Characterization'!M$2-'FL Characterization'!M$3)*VLOOKUP($A9,'FL Ratio'!$A$2:$B$9,2,FALSE)</f>
        <v>0.8762856698971242</v>
      </c>
      <c r="N9" s="4">
        <f>('FL Characterization'!N$2-'FL Characterization'!N$3)*VLOOKUP($A9,'FL Ratio'!$A$2:$B$9,2,FALSE)</f>
        <v>0.85499322360582186</v>
      </c>
      <c r="O9" s="4">
        <f>('FL Characterization'!O$2-'FL Characterization'!O$3)*VLOOKUP($A9,'FL Ratio'!$A$2:$B$9,2,FALSE)</f>
        <v>0.85850734279048402</v>
      </c>
      <c r="P9" s="4">
        <f>('FL Characterization'!P$2-'FL Characterization'!P$3)*VLOOKUP($A9,'FL Ratio'!$A$2:$B$9,2,FALSE)</f>
        <v>0.81783452132716483</v>
      </c>
      <c r="Q9" s="4">
        <f>('FL Characterization'!Q$2-'FL Characterization'!Q$3)*VLOOKUP($A9,'FL Ratio'!$A$2:$B$9,2,FALSE)</f>
        <v>0.74966721877328102</v>
      </c>
      <c r="R9" s="4">
        <f>('FL Characterization'!R$2-'FL Characterization'!R$3)*VLOOKUP($A9,'FL Ratio'!$A$2:$B$9,2,FALSE)</f>
        <v>0.67374776615059051</v>
      </c>
      <c r="S9" s="4">
        <f>('FL Characterization'!S$2-'FL Characterization'!S$3)*VLOOKUP($A9,'FL Ratio'!$A$2:$B$9,2,FALSE)</f>
        <v>0.64957855771438788</v>
      </c>
      <c r="T9" s="4">
        <f>('FL Characterization'!T$2-'FL Characterization'!T$3)*VLOOKUP($A9,'FL Ratio'!$A$2:$B$9,2,FALSE)</f>
        <v>0.40832239409313803</v>
      </c>
      <c r="U9" s="4">
        <f>('FL Characterization'!U$2-'FL Characterization'!U$3)*VLOOKUP($A9,'FL Ratio'!$A$2:$B$9,2,FALSE)</f>
        <v>0.43666353712788031</v>
      </c>
      <c r="V9" s="4">
        <f>('FL Characterization'!V$2-'FL Characterization'!V$3)*VLOOKUP($A9,'FL Ratio'!$A$2:$B$9,2,FALSE)</f>
        <v>0.47741347092440506</v>
      </c>
      <c r="W9" s="4">
        <f>('FL Characterization'!W$2-'FL Characterization'!W$3)*VLOOKUP($A9,'FL Ratio'!$A$2:$B$9,2,FALSE)</f>
        <v>0.48880563786474041</v>
      </c>
      <c r="X9" s="4">
        <f>('FL Characterization'!X$2-'FL Characterization'!X$3)*VLOOKUP($A9,'FL Ratio'!$A$2:$B$9,2,FALSE)</f>
        <v>0.5097912085443056</v>
      </c>
      <c r="Y9" s="4">
        <f>('FL Characterization'!Y$2-'FL Characterization'!Y$3)*VLOOKUP($A9,'FL Ratio'!$A$2:$B$9,2,FALSE)</f>
        <v>0.56271544866082401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3.7428961748633879E-5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1.8269860285542634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2.0907622443692663E-5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1.6093921447180717</v>
      </c>
      <c r="L5" s="7">
        <f ca="1">VLOOKUP($A5,'RES installed'!$A$2:$C$6,3,FALSE)*(AVERAGE('[1]Profiles, RES, Winter'!L$2:L$4)*(RANDBETWEEN(95,105)/100))</f>
        <v>2.292180013873633</v>
      </c>
      <c r="M5" s="7">
        <f ca="1">VLOOKUP($A5,'RES installed'!$A$2:$C$6,3,FALSE)*(AVERAGE('[1]Profiles, RES, Winter'!M$2:M$4)*(RANDBETWEEN(95,105)/100))</f>
        <v>2.5294073034444109</v>
      </c>
      <c r="N5" s="7">
        <f ca="1">VLOOKUP($A5,'RES installed'!$A$2:$C$6,3,FALSE)*(AVERAGE('[1]Profiles, RES, Winter'!N$2:N$4)*(RANDBETWEEN(95,105)/100))</f>
        <v>2.6785158579063912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0.96118276810320125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1.3361436066683611E-3</v>
      </c>
      <c r="T5" s="7">
        <f ca="1">VLOOKUP($A5,'RES installed'!$A$2:$C$6,3,FALSE)*(AVERAGE('[1]Profiles, RES, Winter'!T$2:T$4)*(RANDBETWEEN(95,105)/100))</f>
        <v>2.3288261983311274E-4</v>
      </c>
      <c r="U5" s="7">
        <f ca="1">VLOOKUP($A5,'RES installed'!$A$2:$C$6,3,FALSE)*(AVERAGE('[1]Profiles, RES, Winter'!U$2:U$4)*(RANDBETWEEN(95,105)/100))</f>
        <v>6.528938465758434E-5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3.4521857923497262E-5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0.69287252408135513</v>
      </c>
      <c r="K6" s="7">
        <f ca="1">VLOOKUP($A6,'RES installed'!$A$2:$C$6,3,FALSE)*(AVERAGE('[1]Profiles, RES, Winter'!K$2:K$4)*(RANDBETWEEN(95,105)/100))</f>
        <v>1.6263331146624724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2.5459160629605302</v>
      </c>
      <c r="O6" s="7">
        <f ca="1">VLOOKUP($A6,'RES installed'!$A$2:$C$6,3,FALSE)*(AVERAGE('[1]Profiles, RES, Winter'!O$2:O$4)*(RANDBETWEEN(95,105)/100))</f>
        <v>2.2858398436622345</v>
      </c>
      <c r="P6" s="7">
        <f ca="1">VLOOKUP($A6,'RES installed'!$A$2:$C$6,3,FALSE)*(AVERAGE('[1]Profiles, RES, Winter'!P$2:P$4)*(RANDBETWEEN(95,105)/100))</f>
        <v>1.9183353299819768</v>
      </c>
      <c r="Q6" s="7">
        <f ca="1">VLOOKUP($A6,'RES installed'!$A$2:$C$6,3,FALSE)*(AVERAGE('[1]Profiles, RES, Winter'!Q$2:Q$4)*(RANDBETWEEN(95,105)/100))</f>
        <v>0.94136456669901147</v>
      </c>
      <c r="R6" s="7">
        <f ca="1">VLOOKUP($A6,'RES installed'!$A$2:$C$6,3,FALSE)*(AVERAGE('[1]Profiles, RES, Winter'!R$2:R$4)*(RANDBETWEEN(95,105)/100))</f>
        <v>0.22085603201688114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3.7065573770491797E-5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3.2896921209171766E-2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2.3781970090627289</v>
      </c>
      <c r="P5" s="7">
        <f ca="1">VLOOKUP($A5,'RES installed'!$A$2:$C$6,3,FALSE)*(AVERAGE('[1]Profiles, RES, Winter'!P$2:P$4)*(RANDBETWEEN(95,105)/100))</f>
        <v>1.8087161682687207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3.5612021857923495E-5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0.65822889787728733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2.4759099582257252E-4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1.6278888845775719E-2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0.68594379884054157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3.3914351762032752E-2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2.1787057557610767</v>
      </c>
      <c r="M5" s="7">
        <f ca="1">VLOOKUP($A5,'RES installed'!$A$2:$C$6,3,FALSE)*(AVERAGE('[1]Profiles, RES, Winter'!M$2:M$4)*(RANDBETWEEN(95,105)/100))</f>
        <v>2.4535250843410785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1.8817956094108914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3.2218634173931116E-2</v>
      </c>
      <c r="J6" s="7">
        <f ca="1">VLOOKUP($A6,'RES installed'!$A$2:$C$6,3,FALSE)*(AVERAGE('[1]Profiles, RES, Winter'!J$2:J$4)*(RANDBETWEEN(95,105)/100))</f>
        <v>0.67208634835891445</v>
      </c>
      <c r="K6" s="7">
        <f ca="1">VLOOKUP($A6,'RES installed'!$A$2:$C$6,3,FALSE)*(AVERAGE('[1]Profiles, RES, Winter'!K$2:K$4)*(RANDBETWEEN(95,105)/100))</f>
        <v>1.6602150545512739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2.4788191573755225</v>
      </c>
      <c r="N6" s="7">
        <f ca="1">VLOOKUP($A6,'RES installed'!$A$2:$C$6,3,FALSE)*(AVERAGE('[1]Profiles, RES, Winter'!N$2:N$4)*(RANDBETWEEN(95,105)/100))</f>
        <v>2.6785158579063912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1.8452558888398061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0.22522941878949265</v>
      </c>
      <c r="S6" s="7">
        <f ca="1">VLOOKUP($A6,'RES installed'!$A$2:$C$6,3,FALSE)*(AVERAGE('[1]Profiles, RES, Winter'!S$2:S$4)*(RANDBETWEEN(95,105)/100))</f>
        <v>1.420531623931626E-3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6.1410807351193193E-5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5.523345000481239</v>
      </c>
      <c r="C2" s="4">
        <f>('[1]Pc, Summer, S1'!C2*Main!$B$5)+(VLOOKUP($A2,'FL Ratio'!$A$2:$B$9,2,FALSE)*'FL Characterization'!C$2)</f>
        <v>5.4861561844419935</v>
      </c>
      <c r="D2" s="4">
        <f>('[1]Pc, Summer, S1'!D2*Main!$B$5)+(VLOOKUP($A2,'FL Ratio'!$A$2:$B$9,2,FALSE)*'FL Characterization'!D$2)</f>
        <v>5.2574715021147096</v>
      </c>
      <c r="E2" s="4">
        <f>('[1]Pc, Summer, S1'!E2*Main!$B$5)+(VLOOKUP($A2,'FL Ratio'!$A$2:$B$9,2,FALSE)*'FL Characterization'!E$2)</f>
        <v>5.150180511137477</v>
      </c>
      <c r="F2" s="4">
        <f>('[1]Pc, Summer, S1'!F2*Main!$B$5)+(VLOOKUP($A2,'FL Ratio'!$A$2:$B$9,2,FALSE)*'FL Characterization'!F$2)</f>
        <v>5.0541883406728907</v>
      </c>
      <c r="G2" s="4">
        <f>('[1]Pc, Summer, S1'!G2*Main!$B$5)+(VLOOKUP($A2,'FL Ratio'!$A$2:$B$9,2,FALSE)*'FL Characterization'!G$2)</f>
        <v>5.0834251736784477</v>
      </c>
      <c r="H2" s="4">
        <f>('[1]Pc, Summer, S1'!H2*Main!$B$5)+(VLOOKUP($A2,'FL Ratio'!$A$2:$B$9,2,FALSE)*'FL Characterization'!H$2)</f>
        <v>5.0936322694151173</v>
      </c>
      <c r="I2" s="4">
        <f>('[1]Pc, Summer, S1'!I2*Main!$B$5)+(VLOOKUP($A2,'FL Ratio'!$A$2:$B$9,2,FALSE)*'FL Characterization'!I$2)</f>
        <v>5.9264400976941145</v>
      </c>
      <c r="J2" s="4">
        <f>('[1]Pc, Summer, S1'!J2*Main!$B$5)+(VLOOKUP($A2,'FL Ratio'!$A$2:$B$9,2,FALSE)*'FL Characterization'!J$2)</f>
        <v>6.3654569697186876</v>
      </c>
      <c r="K2" s="4">
        <f>('[1]Pc, Summer, S1'!K2*Main!$B$5)+(VLOOKUP($A2,'FL Ratio'!$A$2:$B$9,2,FALSE)*'FL Characterization'!K$2)</f>
        <v>6.302785414633207</v>
      </c>
      <c r="L2" s="4">
        <f>('[1]Pc, Summer, S1'!L2*Main!$B$5)+(VLOOKUP($A2,'FL Ratio'!$A$2:$B$9,2,FALSE)*'FL Characterization'!L$2)</f>
        <v>6.1742650504290104</v>
      </c>
      <c r="M2" s="4">
        <f>('[1]Pc, Summer, S1'!M2*Main!$B$5)+(VLOOKUP($A2,'FL Ratio'!$A$2:$B$9,2,FALSE)*'FL Characterization'!M$2)</f>
        <v>6.2588473703586001</v>
      </c>
      <c r="N2" s="4">
        <f>('[1]Pc, Summer, S1'!N2*Main!$B$5)+(VLOOKUP($A2,'FL Ratio'!$A$2:$B$9,2,FALSE)*'FL Characterization'!N$2)</f>
        <v>6.5161643933475393</v>
      </c>
      <c r="O2" s="4">
        <f>('[1]Pc, Summer, S1'!O2*Main!$B$5)+(VLOOKUP($A2,'FL Ratio'!$A$2:$B$9,2,FALSE)*'FL Characterization'!O$2)</f>
        <v>6.4582368381662247</v>
      </c>
      <c r="P2" s="4">
        <f>('[1]Pc, Summer, S1'!P2*Main!$B$5)+(VLOOKUP($A2,'FL Ratio'!$A$2:$B$9,2,FALSE)*'FL Characterization'!P$2)</f>
        <v>5.9762218356310211</v>
      </c>
      <c r="Q2" s="4">
        <f>('[1]Pc, Summer, S1'!Q2*Main!$B$5)+(VLOOKUP($A2,'FL Ratio'!$A$2:$B$9,2,FALSE)*'FL Characterization'!Q$2)</f>
        <v>6.1529468150334754</v>
      </c>
      <c r="R2" s="4">
        <f>('[1]Pc, Summer, S1'!R2*Main!$B$5)+(VLOOKUP($A2,'FL Ratio'!$A$2:$B$9,2,FALSE)*'FL Characterization'!R$2)</f>
        <v>6.158382258448162</v>
      </c>
      <c r="S2" s="4">
        <f>('[1]Pc, Summer, S1'!S2*Main!$B$5)+(VLOOKUP($A2,'FL Ratio'!$A$2:$B$9,2,FALSE)*'FL Characterization'!S$2)</f>
        <v>6.0427066115153565</v>
      </c>
      <c r="T2" s="4">
        <f>('[1]Pc, Summer, S1'!T2*Main!$B$5)+(VLOOKUP($A2,'FL Ratio'!$A$2:$B$9,2,FALSE)*'FL Characterization'!T$2)</f>
        <v>5.6772598338234523</v>
      </c>
      <c r="U2" s="4">
        <f>('[1]Pc, Summer, S1'!U2*Main!$B$5)+(VLOOKUP($A2,'FL Ratio'!$A$2:$B$9,2,FALSE)*'FL Characterization'!U$2)</f>
        <v>5.576985231003456</v>
      </c>
      <c r="V2" s="4">
        <f>('[1]Pc, Summer, S1'!V2*Main!$B$5)+(VLOOKUP($A2,'FL Ratio'!$A$2:$B$9,2,FALSE)*'FL Characterization'!V$2)</f>
        <v>5.595242803484676</v>
      </c>
      <c r="W2" s="4">
        <f>('[1]Pc, Summer, S1'!W2*Main!$B$5)+(VLOOKUP($A2,'FL Ratio'!$A$2:$B$9,2,FALSE)*'FL Characterization'!W$2)</f>
        <v>5.4937743320832064</v>
      </c>
      <c r="X2" s="4">
        <f>('[1]Pc, Summer, S1'!X2*Main!$B$5)+(VLOOKUP($A2,'FL Ratio'!$A$2:$B$9,2,FALSE)*'FL Characterization'!X$2)</f>
        <v>5.3111050823963701</v>
      </c>
      <c r="Y2" s="4">
        <f>('[1]Pc, Summer, S1'!Y2*Main!$B$5)+(VLOOKUP($A2,'FL Ratio'!$A$2:$B$9,2,FALSE)*'FL Characterization'!Y$2)</f>
        <v>5.2058426532806257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4.1071869485982377</v>
      </c>
      <c r="C3" s="4">
        <f>('[1]Pc, Summer, S1'!C3*Main!$B$5)+(VLOOKUP($A3,'FL Ratio'!$A$2:$B$9,2,FALSE)*'FL Characterization'!C$2)</f>
        <v>3.9021942004820431</v>
      </c>
      <c r="D3" s="4">
        <f>('[1]Pc, Summer, S1'!D3*Main!$B$5)+(VLOOKUP($A3,'FL Ratio'!$A$2:$B$9,2,FALSE)*'FL Characterization'!D$2)</f>
        <v>3.7255862298586186</v>
      </c>
      <c r="E3" s="4">
        <f>('[1]Pc, Summer, S1'!E3*Main!$B$5)+(VLOOKUP($A3,'FL Ratio'!$A$2:$B$9,2,FALSE)*'FL Characterization'!E$2)</f>
        <v>3.4079875073765233</v>
      </c>
      <c r="F3" s="4">
        <f>('[1]Pc, Summer, S1'!F3*Main!$B$5)+(VLOOKUP($A3,'FL Ratio'!$A$2:$B$9,2,FALSE)*'FL Characterization'!F$2)</f>
        <v>3.239774496070289</v>
      </c>
      <c r="G3" s="4">
        <f>('[1]Pc, Summer, S1'!G3*Main!$B$5)+(VLOOKUP($A3,'FL Ratio'!$A$2:$B$9,2,FALSE)*'FL Characterization'!G$2)</f>
        <v>3.3588376224181822</v>
      </c>
      <c r="H3" s="4">
        <f>('[1]Pc, Summer, S1'!H3*Main!$B$5)+(VLOOKUP($A3,'FL Ratio'!$A$2:$B$9,2,FALSE)*'FL Characterization'!H$2)</f>
        <v>3.606083891592577</v>
      </c>
      <c r="I3" s="4">
        <f>('[1]Pc, Summer, S1'!I3*Main!$B$5)+(VLOOKUP($A3,'FL Ratio'!$A$2:$B$9,2,FALSE)*'FL Characterization'!I$2)</f>
        <v>4.5601043804655674</v>
      </c>
      <c r="J3" s="4">
        <f>('[1]Pc, Summer, S1'!J3*Main!$B$5)+(VLOOKUP($A3,'FL Ratio'!$A$2:$B$9,2,FALSE)*'FL Characterization'!J$2)</f>
        <v>4.9680689328265686</v>
      </c>
      <c r="K3" s="4">
        <f>('[1]Pc, Summer, S1'!K3*Main!$B$5)+(VLOOKUP($A3,'FL Ratio'!$A$2:$B$9,2,FALSE)*'FL Characterization'!K$2)</f>
        <v>5.3115833760481168</v>
      </c>
      <c r="L3" s="4">
        <f>('[1]Pc, Summer, S1'!L3*Main!$B$5)+(VLOOKUP($A3,'FL Ratio'!$A$2:$B$9,2,FALSE)*'FL Characterization'!L$2)</f>
        <v>4.8272635619540027</v>
      </c>
      <c r="M3" s="4">
        <f>('[1]Pc, Summer, S1'!M3*Main!$B$5)+(VLOOKUP($A3,'FL Ratio'!$A$2:$B$9,2,FALSE)*'FL Characterization'!M$2)</f>
        <v>5.0755354201233231</v>
      </c>
      <c r="N3" s="4">
        <f>('[1]Pc, Summer, S1'!N3*Main!$B$5)+(VLOOKUP($A3,'FL Ratio'!$A$2:$B$9,2,FALSE)*'FL Characterization'!N$2)</f>
        <v>5.1050693642156189</v>
      </c>
      <c r="O3" s="4">
        <f>('[1]Pc, Summer, S1'!O3*Main!$B$5)+(VLOOKUP($A3,'FL Ratio'!$A$2:$B$9,2,FALSE)*'FL Characterization'!O$2)</f>
        <v>5.0346626733456334</v>
      </c>
      <c r="P3" s="4">
        <f>('[1]Pc, Summer, S1'!P3*Main!$B$5)+(VLOOKUP($A3,'FL Ratio'!$A$2:$B$9,2,FALSE)*'FL Characterization'!P$2)</f>
        <v>4.3520113069689694</v>
      </c>
      <c r="Q3" s="4">
        <f>('[1]Pc, Summer, S1'!Q3*Main!$B$5)+(VLOOKUP($A3,'FL Ratio'!$A$2:$B$9,2,FALSE)*'FL Characterization'!Q$2)</f>
        <v>4.5287268626205845</v>
      </c>
      <c r="R3" s="4">
        <f>('[1]Pc, Summer, S1'!R3*Main!$B$5)+(VLOOKUP($A3,'FL Ratio'!$A$2:$B$9,2,FALSE)*'FL Characterization'!R$2)</f>
        <v>4.7343522145084345</v>
      </c>
      <c r="S3" s="4">
        <f>('[1]Pc, Summer, S1'!S3*Main!$B$5)+(VLOOKUP($A3,'FL Ratio'!$A$2:$B$9,2,FALSE)*'FL Characterization'!S$2)</f>
        <v>4.7864410473048951</v>
      </c>
      <c r="T3" s="4">
        <f>('[1]Pc, Summer, S1'!T3*Main!$B$5)+(VLOOKUP($A3,'FL Ratio'!$A$2:$B$9,2,FALSE)*'FL Characterization'!T$2)</f>
        <v>4.9264115507469093</v>
      </c>
      <c r="U3" s="4">
        <f>('[1]Pc, Summer, S1'!U3*Main!$B$5)+(VLOOKUP($A3,'FL Ratio'!$A$2:$B$9,2,FALSE)*'FL Characterization'!U$2)</f>
        <v>5.1611507427226444</v>
      </c>
      <c r="V3" s="4">
        <f>('[1]Pc, Summer, S1'!V3*Main!$B$5)+(VLOOKUP($A3,'FL Ratio'!$A$2:$B$9,2,FALSE)*'FL Characterization'!V$2)</f>
        <v>5.425054451963037</v>
      </c>
      <c r="W3" s="4">
        <f>('[1]Pc, Summer, S1'!W3*Main!$B$5)+(VLOOKUP($A3,'FL Ratio'!$A$2:$B$9,2,FALSE)*'FL Characterization'!W$2)</f>
        <v>4.9542179620303051</v>
      </c>
      <c r="X3" s="4">
        <f>('[1]Pc, Summer, S1'!X3*Main!$B$5)+(VLOOKUP($A3,'FL Ratio'!$A$2:$B$9,2,FALSE)*'FL Characterization'!X$2)</f>
        <v>4.4551936176854303</v>
      </c>
      <c r="Y3" s="4">
        <f>('[1]Pc, Summer, S1'!Y3*Main!$B$5)+(VLOOKUP($A3,'FL Ratio'!$A$2:$B$9,2,FALSE)*'FL Characterization'!Y$2)</f>
        <v>4.1850150221118279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2.7353095545503208</v>
      </c>
      <c r="C4" s="4">
        <f>('[1]Pc, Summer, S1'!C4*Main!$B$5)+(VLOOKUP($A4,'FL Ratio'!$A$2:$B$9,2,FALSE)*'FL Characterization'!C$2)</f>
        <v>2.5947352986278807</v>
      </c>
      <c r="D4" s="4">
        <f>('[1]Pc, Summer, S1'!D4*Main!$B$5)+(VLOOKUP($A4,'FL Ratio'!$A$2:$B$9,2,FALSE)*'FL Characterization'!D$2)</f>
        <v>2.3839502029100705</v>
      </c>
      <c r="E4" s="4">
        <f>('[1]Pc, Summer, S1'!E4*Main!$B$5)+(VLOOKUP($A4,'FL Ratio'!$A$2:$B$9,2,FALSE)*'FL Characterization'!E$2)</f>
        <v>2.4585273858310033</v>
      </c>
      <c r="F4" s="4">
        <f>('[1]Pc, Summer, S1'!F4*Main!$B$5)+(VLOOKUP($A4,'FL Ratio'!$A$2:$B$9,2,FALSE)*'FL Characterization'!F$2)</f>
        <v>2.3768064477322084</v>
      </c>
      <c r="G4" s="4">
        <f>('[1]Pc, Summer, S1'!G4*Main!$B$5)+(VLOOKUP($A4,'FL Ratio'!$A$2:$B$9,2,FALSE)*'FL Characterization'!G$2)</f>
        <v>2.3931712248509349</v>
      </c>
      <c r="H4" s="4">
        <f>('[1]Pc, Summer, S1'!H4*Main!$B$5)+(VLOOKUP($A4,'FL Ratio'!$A$2:$B$9,2,FALSE)*'FL Characterization'!H$2)</f>
        <v>3.3623675537402002</v>
      </c>
      <c r="I4" s="4">
        <f>('[1]Pc, Summer, S1'!I4*Main!$B$5)+(VLOOKUP($A4,'FL Ratio'!$A$2:$B$9,2,FALSE)*'FL Characterization'!I$2)</f>
        <v>4.0913816319580238</v>
      </c>
      <c r="J4" s="4">
        <f>('[1]Pc, Summer, S1'!J4*Main!$B$5)+(VLOOKUP($A4,'FL Ratio'!$A$2:$B$9,2,FALSE)*'FL Characterization'!J$2)</f>
        <v>4.2827040857133944</v>
      </c>
      <c r="K4" s="4">
        <f>('[1]Pc, Summer, S1'!K4*Main!$B$5)+(VLOOKUP($A4,'FL Ratio'!$A$2:$B$9,2,FALSE)*'FL Characterization'!K$2)</f>
        <v>4.0315421027100298</v>
      </c>
      <c r="L4" s="4">
        <f>('[1]Pc, Summer, S1'!L4*Main!$B$5)+(VLOOKUP($A4,'FL Ratio'!$A$2:$B$9,2,FALSE)*'FL Characterization'!L$2)</f>
        <v>3.9286932583393916</v>
      </c>
      <c r="M4" s="4">
        <f>('[1]Pc, Summer, S1'!M4*Main!$B$5)+(VLOOKUP($A4,'FL Ratio'!$A$2:$B$9,2,FALSE)*'FL Characterization'!M$2)</f>
        <v>4.228014912285369</v>
      </c>
      <c r="N4" s="4">
        <f>('[1]Pc, Summer, S1'!N4*Main!$B$5)+(VLOOKUP($A4,'FL Ratio'!$A$2:$B$9,2,FALSE)*'FL Characterization'!N$2)</f>
        <v>4.4385100588886033</v>
      </c>
      <c r="O4" s="4">
        <f>('[1]Pc, Summer, S1'!O4*Main!$B$5)+(VLOOKUP($A4,'FL Ratio'!$A$2:$B$9,2,FALSE)*'FL Characterization'!O$2)</f>
        <v>4.166473874283823</v>
      </c>
      <c r="P4" s="4">
        <f>('[1]Pc, Summer, S1'!P4*Main!$B$5)+(VLOOKUP($A4,'FL Ratio'!$A$2:$B$9,2,FALSE)*'FL Characterization'!P$2)</f>
        <v>3.813928041101819</v>
      </c>
      <c r="Q4" s="4">
        <f>('[1]Pc, Summer, S1'!Q4*Main!$B$5)+(VLOOKUP($A4,'FL Ratio'!$A$2:$B$9,2,FALSE)*'FL Characterization'!Q$2)</f>
        <v>3.6204920310690003</v>
      </c>
      <c r="R4" s="4">
        <f>('[1]Pc, Summer, S1'!R4*Main!$B$5)+(VLOOKUP($A4,'FL Ratio'!$A$2:$B$9,2,FALSE)*'FL Characterization'!R$2)</f>
        <v>3.6560161359587191</v>
      </c>
      <c r="S4" s="4">
        <f>('[1]Pc, Summer, S1'!S4*Main!$B$5)+(VLOOKUP($A4,'FL Ratio'!$A$2:$B$9,2,FALSE)*'FL Characterization'!S$2)</f>
        <v>3.5899427812299778</v>
      </c>
      <c r="T4" s="4">
        <f>('[1]Pc, Summer, S1'!T4*Main!$B$5)+(VLOOKUP($A4,'FL Ratio'!$A$2:$B$9,2,FALSE)*'FL Characterization'!T$2)</f>
        <v>3.4641996315007462</v>
      </c>
      <c r="U4" s="4">
        <f>('[1]Pc, Summer, S1'!U4*Main!$B$5)+(VLOOKUP($A4,'FL Ratio'!$A$2:$B$9,2,FALSE)*'FL Characterization'!U$2)</f>
        <v>3.7503325448797997</v>
      </c>
      <c r="V4" s="4">
        <f>('[1]Pc, Summer, S1'!V4*Main!$B$5)+(VLOOKUP($A4,'FL Ratio'!$A$2:$B$9,2,FALSE)*'FL Characterization'!V$2)</f>
        <v>3.9498803206157316</v>
      </c>
      <c r="W4" s="4">
        <f>('[1]Pc, Summer, S1'!W4*Main!$B$5)+(VLOOKUP($A4,'FL Ratio'!$A$2:$B$9,2,FALSE)*'FL Characterization'!W$2)</f>
        <v>3.6640525985317529</v>
      </c>
      <c r="X4" s="4">
        <f>('[1]Pc, Summer, S1'!X4*Main!$B$5)+(VLOOKUP($A4,'FL Ratio'!$A$2:$B$9,2,FALSE)*'FL Characterization'!X$2)</f>
        <v>3.369612392186498</v>
      </c>
      <c r="Y4" s="4">
        <f>('[1]Pc, Summer, S1'!Y4*Main!$B$5)+(VLOOKUP($A4,'FL Ratio'!$A$2:$B$9,2,FALSE)*'FL Characterization'!Y$2)</f>
        <v>2.8806755468832441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1.2607298690230972</v>
      </c>
      <c r="C5" s="4">
        <f>('[1]Pc, Summer, S1'!C5*Main!$B$5)+(VLOOKUP($A5,'FL Ratio'!$A$2:$B$9,2,FALSE)*'FL Characterization'!C$2)</f>
        <v>1.0358085721794168</v>
      </c>
      <c r="D5" s="4">
        <f>('[1]Pc, Summer, S1'!D5*Main!$B$5)+(VLOOKUP($A5,'FL Ratio'!$A$2:$B$9,2,FALSE)*'FL Characterization'!D$2)</f>
        <v>0.8357816439307284</v>
      </c>
      <c r="E5" s="4">
        <f>('[1]Pc, Summer, S1'!E5*Main!$B$5)+(VLOOKUP($A5,'FL Ratio'!$A$2:$B$9,2,FALSE)*'FL Characterization'!E$2)</f>
        <v>0.81898581488221156</v>
      </c>
      <c r="F5" s="4">
        <f>('[1]Pc, Summer, S1'!F5*Main!$B$5)+(VLOOKUP($A5,'FL Ratio'!$A$2:$B$9,2,FALSE)*'FL Characterization'!F$2)</f>
        <v>0.73608408706346495</v>
      </c>
      <c r="G5" s="4">
        <f>('[1]Pc, Summer, S1'!G5*Main!$B$5)+(VLOOKUP($A5,'FL Ratio'!$A$2:$B$9,2,FALSE)*'FL Characterization'!G$2)</f>
        <v>0.68520452131861331</v>
      </c>
      <c r="H5" s="4">
        <f>('[1]Pc, Summer, S1'!H5*Main!$B$5)+(VLOOKUP($A5,'FL Ratio'!$A$2:$B$9,2,FALSE)*'FL Characterization'!H$2)</f>
        <v>1.4205493865687011</v>
      </c>
      <c r="I5" s="4">
        <f>('[1]Pc, Summer, S1'!I5*Main!$B$5)+(VLOOKUP($A5,'FL Ratio'!$A$2:$B$9,2,FALSE)*'FL Characterization'!I$2)</f>
        <v>2.3313255096328067</v>
      </c>
      <c r="J5" s="4">
        <f>('[1]Pc, Summer, S1'!J5*Main!$B$5)+(VLOOKUP($A5,'FL Ratio'!$A$2:$B$9,2,FALSE)*'FL Characterization'!J$2)</f>
        <v>2.8209057237773303</v>
      </c>
      <c r="K5" s="4">
        <f>('[1]Pc, Summer, S1'!K5*Main!$B$5)+(VLOOKUP($A5,'FL Ratio'!$A$2:$B$9,2,FALSE)*'FL Characterization'!K$2)</f>
        <v>2.8981662430233279</v>
      </c>
      <c r="L5" s="4">
        <f>('[1]Pc, Summer, S1'!L5*Main!$B$5)+(VLOOKUP($A5,'FL Ratio'!$A$2:$B$9,2,FALSE)*'FL Characterization'!L$2)</f>
        <v>2.8327170820464538</v>
      </c>
      <c r="M5" s="4">
        <f>('[1]Pc, Summer, S1'!M5*Main!$B$5)+(VLOOKUP($A5,'FL Ratio'!$A$2:$B$9,2,FALSE)*'FL Characterization'!M$2)</f>
        <v>2.5463553879320773</v>
      </c>
      <c r="N5" s="4">
        <f>('[1]Pc, Summer, S1'!N5*Main!$B$5)+(VLOOKUP($A5,'FL Ratio'!$A$2:$B$9,2,FALSE)*'FL Characterization'!N$2)</f>
        <v>2.8962420782359199</v>
      </c>
      <c r="O5" s="4">
        <f>('[1]Pc, Summer, S1'!O5*Main!$B$5)+(VLOOKUP($A5,'FL Ratio'!$A$2:$B$9,2,FALSE)*'FL Characterization'!O$2)</f>
        <v>2.7637677091165127</v>
      </c>
      <c r="P5" s="4">
        <f>('[1]Pc, Summer, S1'!P5*Main!$B$5)+(VLOOKUP($A5,'FL Ratio'!$A$2:$B$9,2,FALSE)*'FL Characterization'!P$2)</f>
        <v>2.5295729700145908</v>
      </c>
      <c r="Q5" s="4">
        <f>('[1]Pc, Summer, S1'!Q5*Main!$B$5)+(VLOOKUP($A5,'FL Ratio'!$A$2:$B$9,2,FALSE)*'FL Characterization'!Q$2)</f>
        <v>2.3417538923292631</v>
      </c>
      <c r="R5" s="4">
        <f>('[1]Pc, Summer, S1'!R5*Main!$B$5)+(VLOOKUP($A5,'FL Ratio'!$A$2:$B$9,2,FALSE)*'FL Characterization'!R$2)</f>
        <v>2.1008090528090375</v>
      </c>
      <c r="S5" s="4">
        <f>('[1]Pc, Summer, S1'!S5*Main!$B$5)+(VLOOKUP($A5,'FL Ratio'!$A$2:$B$9,2,FALSE)*'FL Characterization'!S$2)</f>
        <v>1.911784333933177</v>
      </c>
      <c r="T5" s="4">
        <f>('[1]Pc, Summer, S1'!T5*Main!$B$5)+(VLOOKUP($A5,'FL Ratio'!$A$2:$B$9,2,FALSE)*'FL Characterization'!T$2)</f>
        <v>2.3774796870574697</v>
      </c>
      <c r="U5" s="4">
        <f>('[1]Pc, Summer, S1'!U5*Main!$B$5)+(VLOOKUP($A5,'FL Ratio'!$A$2:$B$9,2,FALSE)*'FL Characterization'!U$2)</f>
        <v>2.7660235183718593</v>
      </c>
      <c r="V5" s="4">
        <f>('[1]Pc, Summer, S1'!V5*Main!$B$5)+(VLOOKUP($A5,'FL Ratio'!$A$2:$B$9,2,FALSE)*'FL Characterization'!V$2)</f>
        <v>3.1868601063675146</v>
      </c>
      <c r="W5" s="4">
        <f>('[1]Pc, Summer, S1'!W5*Main!$B$5)+(VLOOKUP($A5,'FL Ratio'!$A$2:$B$9,2,FALSE)*'FL Characterization'!W$2)</f>
        <v>3.0176792744410408</v>
      </c>
      <c r="X5" s="4">
        <f>('[1]Pc, Summer, S1'!X5*Main!$B$5)+(VLOOKUP($A5,'FL Ratio'!$A$2:$B$9,2,FALSE)*'FL Characterization'!X$2)</f>
        <v>2.3786680009002663</v>
      </c>
      <c r="Y5" s="4">
        <f>('[1]Pc, Summer, S1'!Y5*Main!$B$5)+(VLOOKUP($A5,'FL Ratio'!$A$2:$B$9,2,FALSE)*'FL Characterization'!Y$2)</f>
        <v>1.7744720899377449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2.3394539830277217</v>
      </c>
      <c r="C6" s="4">
        <f>('[1]Pc, Summer, S1'!C6*Main!$B$5)+(VLOOKUP($A6,'FL Ratio'!$A$2:$B$9,2,FALSE)*'FL Characterization'!C$2)</f>
        <v>2.1279762719662765</v>
      </c>
      <c r="D6" s="4">
        <f>('[1]Pc, Summer, S1'!D6*Main!$B$5)+(VLOOKUP($A6,'FL Ratio'!$A$2:$B$9,2,FALSE)*'FL Characterization'!D$2)</f>
        <v>1.9640087276552223</v>
      </c>
      <c r="E6" s="4">
        <f>('[1]Pc, Summer, S1'!E6*Main!$B$5)+(VLOOKUP($A6,'FL Ratio'!$A$2:$B$9,2,FALSE)*'FL Characterization'!E$2)</f>
        <v>1.9114232856212232</v>
      </c>
      <c r="F6" s="4">
        <f>('[1]Pc, Summer, S1'!F6*Main!$B$5)+(VLOOKUP($A6,'FL Ratio'!$A$2:$B$9,2,FALSE)*'FL Characterization'!F$2)</f>
        <v>1.9622829882444472</v>
      </c>
      <c r="G6" s="4">
        <f>('[1]Pc, Summer, S1'!G6*Main!$B$5)+(VLOOKUP($A6,'FL Ratio'!$A$2:$B$9,2,FALSE)*'FL Characterization'!G$2)</f>
        <v>1.9479124246908159</v>
      </c>
      <c r="H6" s="4">
        <f>('[1]Pc, Summer, S1'!H6*Main!$B$5)+(VLOOKUP($A6,'FL Ratio'!$A$2:$B$9,2,FALSE)*'FL Characterization'!H$2)</f>
        <v>2.17051263355091</v>
      </c>
      <c r="I6" s="4">
        <f>('[1]Pc, Summer, S1'!I6*Main!$B$5)+(VLOOKUP($A6,'FL Ratio'!$A$2:$B$9,2,FALSE)*'FL Characterization'!I$2)</f>
        <v>2.3840207689531394</v>
      </c>
      <c r="J6" s="4">
        <f>('[1]Pc, Summer, S1'!J6*Main!$B$5)+(VLOOKUP($A6,'FL Ratio'!$A$2:$B$9,2,FALSE)*'FL Characterization'!J$2)</f>
        <v>2.6288737676705556</v>
      </c>
      <c r="K6" s="4">
        <f>('[1]Pc, Summer, S1'!K6*Main!$B$5)+(VLOOKUP($A6,'FL Ratio'!$A$2:$B$9,2,FALSE)*'FL Characterization'!K$2)</f>
        <v>2.717149934129421</v>
      </c>
      <c r="L6" s="4">
        <f>('[1]Pc, Summer, S1'!L6*Main!$B$5)+(VLOOKUP($A6,'FL Ratio'!$A$2:$B$9,2,FALSE)*'FL Characterization'!L$2)</f>
        <v>2.89525898112033</v>
      </c>
      <c r="M6" s="4">
        <f>('[1]Pc, Summer, S1'!M6*Main!$B$5)+(VLOOKUP($A6,'FL Ratio'!$A$2:$B$9,2,FALSE)*'FL Characterization'!M$2)</f>
        <v>3.0663388982048132</v>
      </c>
      <c r="N6" s="4">
        <f>('[1]Pc, Summer, S1'!N6*Main!$B$5)+(VLOOKUP($A6,'FL Ratio'!$A$2:$B$9,2,FALSE)*'FL Characterization'!N$2)</f>
        <v>3.1602129549165285</v>
      </c>
      <c r="O6" s="4">
        <f>('[1]Pc, Summer, S1'!O6*Main!$B$5)+(VLOOKUP($A6,'FL Ratio'!$A$2:$B$9,2,FALSE)*'FL Characterization'!O$2)</f>
        <v>3.0438798811008749</v>
      </c>
      <c r="P6" s="4">
        <f>('[1]Pc, Summer, S1'!P6*Main!$B$5)+(VLOOKUP($A6,'FL Ratio'!$A$2:$B$9,2,FALSE)*'FL Characterization'!P$2)</f>
        <v>2.9403891683165355</v>
      </c>
      <c r="Q6" s="4">
        <f>('[1]Pc, Summer, S1'!Q6*Main!$B$5)+(VLOOKUP($A6,'FL Ratio'!$A$2:$B$9,2,FALSE)*'FL Characterization'!Q$2)</f>
        <v>2.902562740027649</v>
      </c>
      <c r="R6" s="4">
        <f>('[1]Pc, Summer, S1'!R6*Main!$B$5)+(VLOOKUP($A6,'FL Ratio'!$A$2:$B$9,2,FALSE)*'FL Characterization'!R$2)</f>
        <v>2.8805819900040275</v>
      </c>
      <c r="S6" s="4">
        <f>('[1]Pc, Summer, S1'!S6*Main!$B$5)+(VLOOKUP($A6,'FL Ratio'!$A$2:$B$9,2,FALSE)*'FL Characterization'!S$2)</f>
        <v>2.8929862487348994</v>
      </c>
      <c r="T6" s="4">
        <f>('[1]Pc, Summer, S1'!T6*Main!$B$5)+(VLOOKUP($A6,'FL Ratio'!$A$2:$B$9,2,FALSE)*'FL Characterization'!T$2)</f>
        <v>2.906860218830162</v>
      </c>
      <c r="U6" s="4">
        <f>('[1]Pc, Summer, S1'!U6*Main!$B$5)+(VLOOKUP($A6,'FL Ratio'!$A$2:$B$9,2,FALSE)*'FL Characterization'!U$2)</f>
        <v>2.9389466987012107</v>
      </c>
      <c r="V6" s="4">
        <f>('[1]Pc, Summer, S1'!V6*Main!$B$5)+(VLOOKUP($A6,'FL Ratio'!$A$2:$B$9,2,FALSE)*'FL Characterization'!V$2)</f>
        <v>3.2428825407643864</v>
      </c>
      <c r="W6" s="4">
        <f>('[1]Pc, Summer, S1'!W6*Main!$B$5)+(VLOOKUP($A6,'FL Ratio'!$A$2:$B$9,2,FALSE)*'FL Characterization'!W$2)</f>
        <v>3.0765792656608664</v>
      </c>
      <c r="X6" s="4">
        <f>('[1]Pc, Summer, S1'!X6*Main!$B$5)+(VLOOKUP($A6,'FL Ratio'!$A$2:$B$9,2,FALSE)*'FL Characterization'!X$2)</f>
        <v>3.0283663773326945</v>
      </c>
      <c r="Y6" s="4">
        <f>('[1]Pc, Summer, S1'!Y6*Main!$B$5)+(VLOOKUP($A6,'FL Ratio'!$A$2:$B$9,2,FALSE)*'FL Characterization'!Y$2)</f>
        <v>2.709228439143986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2.4413246503442809</v>
      </c>
      <c r="C7" s="4">
        <f>('[1]Pc, Summer, S1'!C7*Main!$B$5)+(VLOOKUP($A7,'FL Ratio'!$A$2:$B$9,2,FALSE)*'FL Characterization'!C$2)</f>
        <v>2.3574595526660018</v>
      </c>
      <c r="D7" s="4">
        <f>('[1]Pc, Summer, S1'!D7*Main!$B$5)+(VLOOKUP($A7,'FL Ratio'!$A$2:$B$9,2,FALSE)*'FL Characterization'!D$2)</f>
        <v>2.1849165840325058</v>
      </c>
      <c r="E7" s="4">
        <f>('[1]Pc, Summer, S1'!E7*Main!$B$5)+(VLOOKUP($A7,'FL Ratio'!$A$2:$B$9,2,FALSE)*'FL Characterization'!E$2)</f>
        <v>2.2614416558703709</v>
      </c>
      <c r="F7" s="4">
        <f>('[1]Pc, Summer, S1'!F7*Main!$B$5)+(VLOOKUP($A7,'FL Ratio'!$A$2:$B$9,2,FALSE)*'FL Characterization'!F$2)</f>
        <v>2.2876520513484904</v>
      </c>
      <c r="G7" s="4">
        <f>('[1]Pc, Summer, S1'!G7*Main!$B$5)+(VLOOKUP($A7,'FL Ratio'!$A$2:$B$9,2,FALSE)*'FL Characterization'!G$2)</f>
        <v>2.271087253895121</v>
      </c>
      <c r="H7" s="4">
        <f>('[1]Pc, Summer, S1'!H7*Main!$B$5)+(VLOOKUP($A7,'FL Ratio'!$A$2:$B$9,2,FALSE)*'FL Characterization'!H$2)</f>
        <v>2.4891691321331031</v>
      </c>
      <c r="I7" s="4">
        <f>('[1]Pc, Summer, S1'!I7*Main!$B$5)+(VLOOKUP($A7,'FL Ratio'!$A$2:$B$9,2,FALSE)*'FL Characterization'!I$2)</f>
        <v>2.9731904831459537</v>
      </c>
      <c r="J7" s="4">
        <f>('[1]Pc, Summer, S1'!J7*Main!$B$5)+(VLOOKUP($A7,'FL Ratio'!$A$2:$B$9,2,FALSE)*'FL Characterization'!J$2)</f>
        <v>3.1006273390714312</v>
      </c>
      <c r="K7" s="4">
        <f>('[1]Pc, Summer, S1'!K7*Main!$B$5)+(VLOOKUP($A7,'FL Ratio'!$A$2:$B$9,2,FALSE)*'FL Characterization'!K$2)</f>
        <v>3.093989455281577</v>
      </c>
      <c r="L7" s="4">
        <f>('[1]Pc, Summer, S1'!L7*Main!$B$5)+(VLOOKUP($A7,'FL Ratio'!$A$2:$B$9,2,FALSE)*'FL Characterization'!L$2)</f>
        <v>3.0874761097514627</v>
      </c>
      <c r="M7" s="4">
        <f>('[1]Pc, Summer, S1'!M7*Main!$B$5)+(VLOOKUP($A7,'FL Ratio'!$A$2:$B$9,2,FALSE)*'FL Characterization'!M$2)</f>
        <v>3.2616816906359807</v>
      </c>
      <c r="N7" s="4">
        <f>('[1]Pc, Summer, S1'!N7*Main!$B$5)+(VLOOKUP($A7,'FL Ratio'!$A$2:$B$9,2,FALSE)*'FL Characterization'!N$2)</f>
        <v>3.2344474701673205</v>
      </c>
      <c r="O7" s="4">
        <f>('[1]Pc, Summer, S1'!O7*Main!$B$5)+(VLOOKUP($A7,'FL Ratio'!$A$2:$B$9,2,FALSE)*'FL Characterization'!O$2)</f>
        <v>3.1267950543407279</v>
      </c>
      <c r="P7" s="4">
        <f>('[1]Pc, Summer, S1'!P7*Main!$B$5)+(VLOOKUP($A7,'FL Ratio'!$A$2:$B$9,2,FALSE)*'FL Characterization'!P$2)</f>
        <v>2.9485727651568809</v>
      </c>
      <c r="Q7" s="4">
        <f>('[1]Pc, Summer, S1'!Q7*Main!$B$5)+(VLOOKUP($A7,'FL Ratio'!$A$2:$B$9,2,FALSE)*'FL Characterization'!Q$2)</f>
        <v>2.846992647009722</v>
      </c>
      <c r="R7" s="4">
        <f>('[1]Pc, Summer, S1'!R7*Main!$B$5)+(VLOOKUP($A7,'FL Ratio'!$A$2:$B$9,2,FALSE)*'FL Characterization'!R$2)</f>
        <v>2.9544090046734399</v>
      </c>
      <c r="S7" s="4">
        <f>('[1]Pc, Summer, S1'!S7*Main!$B$5)+(VLOOKUP($A7,'FL Ratio'!$A$2:$B$9,2,FALSE)*'FL Characterization'!S$2)</f>
        <v>2.9064404849629804</v>
      </c>
      <c r="T7" s="4">
        <f>('[1]Pc, Summer, S1'!T7*Main!$B$5)+(VLOOKUP($A7,'FL Ratio'!$A$2:$B$9,2,FALSE)*'FL Characterization'!T$2)</f>
        <v>2.7092761732014083</v>
      </c>
      <c r="U7" s="4">
        <f>('[1]Pc, Summer, S1'!U7*Main!$B$5)+(VLOOKUP($A7,'FL Ratio'!$A$2:$B$9,2,FALSE)*'FL Characterization'!U$2)</f>
        <v>2.724887986710963</v>
      </c>
      <c r="V7" s="4">
        <f>('[1]Pc, Summer, S1'!V7*Main!$B$5)+(VLOOKUP($A7,'FL Ratio'!$A$2:$B$9,2,FALSE)*'FL Characterization'!V$2)</f>
        <v>2.8564197366519575</v>
      </c>
      <c r="W7" s="4">
        <f>('[1]Pc, Summer, S1'!W7*Main!$B$5)+(VLOOKUP($A7,'FL Ratio'!$A$2:$B$9,2,FALSE)*'FL Characterization'!W$2)</f>
        <v>2.5956658872356817</v>
      </c>
      <c r="X7" s="4">
        <f>('[1]Pc, Summer, S1'!X7*Main!$B$5)+(VLOOKUP($A7,'FL Ratio'!$A$2:$B$9,2,FALSE)*'FL Characterization'!X$2)</f>
        <v>2.4997440846875176</v>
      </c>
      <c r="Y7" s="4">
        <f>('[1]Pc, Summer, S1'!Y7*Main!$B$5)+(VLOOKUP($A7,'FL Ratio'!$A$2:$B$9,2,FALSE)*'FL Characterization'!Y$2)</f>
        <v>2.5154641517121208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2.0044925666011943</v>
      </c>
      <c r="C8" s="4">
        <f>('[1]Pc, Summer, S1'!C8*Main!$B$5)+(VLOOKUP($A8,'FL Ratio'!$A$2:$B$9,2,FALSE)*'FL Characterization'!C$2)</f>
        <v>1.8252842332641177</v>
      </c>
      <c r="D8" s="4">
        <f>('[1]Pc, Summer, S1'!D8*Main!$B$5)+(VLOOKUP($A8,'FL Ratio'!$A$2:$B$9,2,FALSE)*'FL Characterization'!D$2)</f>
        <v>1.7711064322820964</v>
      </c>
      <c r="E8" s="4">
        <f>('[1]Pc, Summer, S1'!E8*Main!$B$5)+(VLOOKUP($A8,'FL Ratio'!$A$2:$B$9,2,FALSE)*'FL Characterization'!E$2)</f>
        <v>1.7985560812013104</v>
      </c>
      <c r="F8" s="4">
        <f>('[1]Pc, Summer, S1'!F8*Main!$B$5)+(VLOOKUP($A8,'FL Ratio'!$A$2:$B$9,2,FALSE)*'FL Characterization'!F$2)</f>
        <v>1.7206090895030581</v>
      </c>
      <c r="G8" s="4">
        <f>('[1]Pc, Summer, S1'!G8*Main!$B$5)+(VLOOKUP($A8,'FL Ratio'!$A$2:$B$9,2,FALSE)*'FL Characterization'!G$2)</f>
        <v>1.8432084056331108</v>
      </c>
      <c r="H8" s="4">
        <f>('[1]Pc, Summer, S1'!H8*Main!$B$5)+(VLOOKUP($A8,'FL Ratio'!$A$2:$B$9,2,FALSE)*'FL Characterization'!H$2)</f>
        <v>2.3704385744080207</v>
      </c>
      <c r="I8" s="4">
        <f>('[1]Pc, Summer, S1'!I8*Main!$B$5)+(VLOOKUP($A8,'FL Ratio'!$A$2:$B$9,2,FALSE)*'FL Characterization'!I$2)</f>
        <v>2.5647503867999388</v>
      </c>
      <c r="J8" s="4">
        <f>('[1]Pc, Summer, S1'!J8*Main!$B$5)+(VLOOKUP($A8,'FL Ratio'!$A$2:$B$9,2,FALSE)*'FL Characterization'!J$2)</f>
        <v>2.9505651718732091</v>
      </c>
      <c r="K8" s="4">
        <f>('[1]Pc, Summer, S1'!K8*Main!$B$5)+(VLOOKUP($A8,'FL Ratio'!$A$2:$B$9,2,FALSE)*'FL Characterization'!K$2)</f>
        <v>3.1182890738542275</v>
      </c>
      <c r="L8" s="4">
        <f>('[1]Pc, Summer, S1'!L8*Main!$B$5)+(VLOOKUP($A8,'FL Ratio'!$A$2:$B$9,2,FALSE)*'FL Characterization'!L$2)</f>
        <v>3.0928249489580351</v>
      </c>
      <c r="M8" s="4">
        <f>('[1]Pc, Summer, S1'!M8*Main!$B$5)+(VLOOKUP($A8,'FL Ratio'!$A$2:$B$9,2,FALSE)*'FL Characterization'!M$2)</f>
        <v>3.2271582220682187</v>
      </c>
      <c r="N8" s="4">
        <f>('[1]Pc, Summer, S1'!N8*Main!$B$5)+(VLOOKUP($A8,'FL Ratio'!$A$2:$B$9,2,FALSE)*'FL Characterization'!N$2)</f>
        <v>3.1536043270425127</v>
      </c>
      <c r="O8" s="4">
        <f>('[1]Pc, Summer, S1'!O8*Main!$B$5)+(VLOOKUP($A8,'FL Ratio'!$A$2:$B$9,2,FALSE)*'FL Characterization'!O$2)</f>
        <v>3.251888114057234</v>
      </c>
      <c r="P8" s="4">
        <f>('[1]Pc, Summer, S1'!P8*Main!$B$5)+(VLOOKUP($A8,'FL Ratio'!$A$2:$B$9,2,FALSE)*'FL Characterization'!P$2)</f>
        <v>3.2039851413201572</v>
      </c>
      <c r="Q8" s="4">
        <f>('[1]Pc, Summer, S1'!Q8*Main!$B$5)+(VLOOKUP($A8,'FL Ratio'!$A$2:$B$9,2,FALSE)*'FL Characterization'!Q$2)</f>
        <v>2.9873212941180638</v>
      </c>
      <c r="R8" s="4">
        <f>('[1]Pc, Summer, S1'!R8*Main!$B$5)+(VLOOKUP($A8,'FL Ratio'!$A$2:$B$9,2,FALSE)*'FL Characterization'!R$2)</f>
        <v>3.0008984088130646</v>
      </c>
      <c r="S8" s="4">
        <f>('[1]Pc, Summer, S1'!S8*Main!$B$5)+(VLOOKUP($A8,'FL Ratio'!$A$2:$B$9,2,FALSE)*'FL Characterization'!S$2)</f>
        <v>2.9311502833601986</v>
      </c>
      <c r="T8" s="4">
        <f>('[1]Pc, Summer, S1'!T8*Main!$B$5)+(VLOOKUP($A8,'FL Ratio'!$A$2:$B$9,2,FALSE)*'FL Characterization'!T$2)</f>
        <v>2.8827680948615604</v>
      </c>
      <c r="U8" s="4">
        <f>('[1]Pc, Summer, S1'!U8*Main!$B$5)+(VLOOKUP($A8,'FL Ratio'!$A$2:$B$9,2,FALSE)*'FL Characterization'!U$2)</f>
        <v>2.8910438186351723</v>
      </c>
      <c r="V8" s="4">
        <f>('[1]Pc, Summer, S1'!V8*Main!$B$5)+(VLOOKUP($A8,'FL Ratio'!$A$2:$B$9,2,FALSE)*'FL Characterization'!V$2)</f>
        <v>2.9386183590820867</v>
      </c>
      <c r="W8" s="4">
        <f>('[1]Pc, Summer, S1'!W8*Main!$B$5)+(VLOOKUP($A8,'FL Ratio'!$A$2:$B$9,2,FALSE)*'FL Characterization'!W$2)</f>
        <v>2.4685714328579236</v>
      </c>
      <c r="X8" s="4">
        <f>('[1]Pc, Summer, S1'!X8*Main!$B$5)+(VLOOKUP($A8,'FL Ratio'!$A$2:$B$9,2,FALSE)*'FL Characterization'!X$2)</f>
        <v>2.4642871034155682</v>
      </c>
      <c r="Y8" s="4">
        <f>('[1]Pc, Summer, S1'!Y8*Main!$B$5)+(VLOOKUP($A8,'FL Ratio'!$A$2:$B$9,2,FALSE)*'FL Characterization'!Y$2)</f>
        <v>2.1652177286377858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1.5463160878731685</v>
      </c>
      <c r="C9" s="4">
        <f>('[1]Pc, Summer, S1'!C9*Main!$B$5)+(VLOOKUP($A9,'FL Ratio'!$A$2:$B$9,2,FALSE)*'FL Characterization'!C$2)</f>
        <v>1.4629837873335272</v>
      </c>
      <c r="D9" s="4">
        <f>('[1]Pc, Summer, S1'!D9*Main!$B$5)+(VLOOKUP($A9,'FL Ratio'!$A$2:$B$9,2,FALSE)*'FL Characterization'!D$2)</f>
        <v>1.4012736090447959</v>
      </c>
      <c r="E9" s="4">
        <f>('[1]Pc, Summer, S1'!E9*Main!$B$5)+(VLOOKUP($A9,'FL Ratio'!$A$2:$B$9,2,FALSE)*'FL Characterization'!E$2)</f>
        <v>1.3817386524385924</v>
      </c>
      <c r="F9" s="4">
        <f>('[1]Pc, Summer, S1'!F9*Main!$B$5)+(VLOOKUP($A9,'FL Ratio'!$A$2:$B$9,2,FALSE)*'FL Characterization'!F$2)</f>
        <v>1.4000559604092562</v>
      </c>
      <c r="G9" s="4">
        <f>('[1]Pc, Summer, S1'!G9*Main!$B$5)+(VLOOKUP($A9,'FL Ratio'!$A$2:$B$9,2,FALSE)*'FL Characterization'!G$2)</f>
        <v>1.4871806267150955</v>
      </c>
      <c r="H9" s="4">
        <f>('[1]Pc, Summer, S1'!H9*Main!$B$5)+(VLOOKUP($A9,'FL Ratio'!$A$2:$B$9,2,FALSE)*'FL Characterization'!H$2)</f>
        <v>2.4235664246555197</v>
      </c>
      <c r="I9" s="4">
        <f>('[1]Pc, Summer, S1'!I9*Main!$B$5)+(VLOOKUP($A9,'FL Ratio'!$A$2:$B$9,2,FALSE)*'FL Characterization'!I$2)</f>
        <v>2.8083749064245254</v>
      </c>
      <c r="J9" s="4">
        <f>('[1]Pc, Summer, S1'!J9*Main!$B$5)+(VLOOKUP($A9,'FL Ratio'!$A$2:$B$9,2,FALSE)*'FL Characterization'!J$2)</f>
        <v>3.0155308476244955</v>
      </c>
      <c r="K9" s="4">
        <f>('[1]Pc, Summer, S1'!K9*Main!$B$5)+(VLOOKUP($A9,'FL Ratio'!$A$2:$B$9,2,FALSE)*'FL Characterization'!K$2)</f>
        <v>2.9827666794023453</v>
      </c>
      <c r="L9" s="4">
        <f>('[1]Pc, Summer, S1'!L9*Main!$B$5)+(VLOOKUP($A9,'FL Ratio'!$A$2:$B$9,2,FALSE)*'FL Characterization'!L$2)</f>
        <v>3.1021994368660994</v>
      </c>
      <c r="M9" s="4">
        <f>('[1]Pc, Summer, S1'!M9*Main!$B$5)+(VLOOKUP($A9,'FL Ratio'!$A$2:$B$9,2,FALSE)*'FL Characterization'!M$2)</f>
        <v>3.2946519465604744</v>
      </c>
      <c r="N9" s="4">
        <f>('[1]Pc, Summer, S1'!N9*Main!$B$5)+(VLOOKUP($A9,'FL Ratio'!$A$2:$B$9,2,FALSE)*'FL Characterization'!N$2)</f>
        <v>3.2821465459604582</v>
      </c>
      <c r="O9" s="4">
        <f>('[1]Pc, Summer, S1'!O9*Main!$B$5)+(VLOOKUP($A9,'FL Ratio'!$A$2:$B$9,2,FALSE)*'FL Characterization'!O$2)</f>
        <v>3.0853302543450583</v>
      </c>
      <c r="P9" s="4">
        <f>('[1]Pc, Summer, S1'!P9*Main!$B$5)+(VLOOKUP($A9,'FL Ratio'!$A$2:$B$9,2,FALSE)*'FL Characterization'!P$2)</f>
        <v>2.6981855737669473</v>
      </c>
      <c r="Q9" s="4">
        <f>('[1]Pc, Summer, S1'!Q9*Main!$B$5)+(VLOOKUP($A9,'FL Ratio'!$A$2:$B$9,2,FALSE)*'FL Characterization'!Q$2)</f>
        <v>2.5786057007402263</v>
      </c>
      <c r="R9" s="4">
        <f>('[1]Pc, Summer, S1'!R9*Main!$B$5)+(VLOOKUP($A9,'FL Ratio'!$A$2:$B$9,2,FALSE)*'FL Characterization'!R$2)</f>
        <v>2.4242099386803244</v>
      </c>
      <c r="S9" s="4">
        <f>('[1]Pc, Summer, S1'!S9*Main!$B$5)+(VLOOKUP($A9,'FL Ratio'!$A$2:$B$9,2,FALSE)*'FL Characterization'!S$2)</f>
        <v>2.4033014715832803</v>
      </c>
      <c r="T9" s="4">
        <f>('[1]Pc, Summer, S1'!T9*Main!$B$5)+(VLOOKUP($A9,'FL Ratio'!$A$2:$B$9,2,FALSE)*'FL Characterization'!T$2)</f>
        <v>2.3403635894804959</v>
      </c>
      <c r="U9" s="4">
        <f>('[1]Pc, Summer, S1'!U9*Main!$B$5)+(VLOOKUP($A9,'FL Ratio'!$A$2:$B$9,2,FALSE)*'FL Characterization'!U$2)</f>
        <v>2.399329710363983</v>
      </c>
      <c r="V9" s="4">
        <f>('[1]Pc, Summer, S1'!V9*Main!$B$5)+(VLOOKUP($A9,'FL Ratio'!$A$2:$B$9,2,FALSE)*'FL Characterization'!V$2)</f>
        <v>2.3293844969666324</v>
      </c>
      <c r="W9" s="4">
        <f>('[1]Pc, Summer, S1'!W9*Main!$B$5)+(VLOOKUP($A9,'FL Ratio'!$A$2:$B$9,2,FALSE)*'FL Characterization'!W$2)</f>
        <v>2.0360421380293197</v>
      </c>
      <c r="X9" s="4">
        <f>('[1]Pc, Summer, S1'!X9*Main!$B$5)+(VLOOKUP($A9,'FL Ratio'!$A$2:$B$9,2,FALSE)*'FL Characterization'!X$2)</f>
        <v>1.7856009261450596</v>
      </c>
      <c r="Y9" s="4">
        <f>('[1]Pc, Summer, S1'!Y9*Main!$B$5)+(VLOOKUP($A9,'FL Ratio'!$A$2:$B$9,2,FALSE)*'FL Characterization'!Y$2)</f>
        <v>1.6444094894637027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5.5747099293128617</v>
      </c>
      <c r="C2" s="4">
        <f>('[1]Pc, Summer, S2'!C2*Main!$B$5)+(VLOOKUP($A2,'FL Ratio'!$A$2:$B$9,2,FALSE)*'FL Characterization'!C$2)</f>
        <v>5.4861561844419935</v>
      </c>
      <c r="D2" s="4">
        <f>('[1]Pc, Summer, S2'!D2*Main!$B$5)+(VLOOKUP($A2,'FL Ratio'!$A$2:$B$9,2,FALSE)*'FL Characterization'!D$2)</f>
        <v>5.1594812440360815</v>
      </c>
      <c r="E2" s="4">
        <f>('[1]Pc, Summer, S2'!E2*Main!$B$5)+(VLOOKUP($A2,'FL Ratio'!$A$2:$B$9,2,FALSE)*'FL Characterization'!E$2)</f>
        <v>5.150180511137477</v>
      </c>
      <c r="F2" s="4">
        <f>('[1]Pc, Summer, S2'!F2*Main!$B$5)+(VLOOKUP($A2,'FL Ratio'!$A$2:$B$9,2,FALSE)*'FL Characterization'!F$2)</f>
        <v>4.9586642157114582</v>
      </c>
      <c r="G2" s="4">
        <f>('[1]Pc, Summer, S2'!G2*Main!$B$5)+(VLOOKUP($A2,'FL Ratio'!$A$2:$B$9,2,FALSE)*'FL Characterization'!G$2)</f>
        <v>5.0834251736784477</v>
      </c>
      <c r="H2" s="4">
        <f>('[1]Pc, Summer, S2'!H2*Main!$B$5)+(VLOOKUP($A2,'FL Ratio'!$A$2:$B$9,2,FALSE)*'FL Characterization'!H$2)</f>
        <v>5.1897343943258907</v>
      </c>
      <c r="I2" s="4">
        <f>('[1]Pc, Summer, S2'!I2*Main!$B$5)+(VLOOKUP($A2,'FL Ratio'!$A$2:$B$9,2,FALSE)*'FL Characterization'!I$2)</f>
        <v>5.9264400976941145</v>
      </c>
      <c r="J2" s="4">
        <f>('[1]Pc, Summer, S2'!J2*Main!$B$5)+(VLOOKUP($A2,'FL Ratio'!$A$2:$B$9,2,FALSE)*'FL Characterization'!J$2)</f>
        <v>6.4286708975118412</v>
      </c>
      <c r="K2" s="4">
        <f>('[1]Pc, Summer, S2'!K2*Main!$B$5)+(VLOOKUP($A2,'FL Ratio'!$A$2:$B$9,2,FALSE)*'FL Characterization'!K$2)</f>
        <v>6.302785414633207</v>
      </c>
      <c r="L2" s="4">
        <f>('[1]Pc, Summer, S2'!L2*Main!$B$5)+(VLOOKUP($A2,'FL Ratio'!$A$2:$B$9,2,FALSE)*'FL Characterization'!L$2)</f>
        <v>6.1129007224737535</v>
      </c>
      <c r="M2" s="4">
        <f>('[1]Pc, Summer, S2'!M2*Main!$B$5)+(VLOOKUP($A2,'FL Ratio'!$A$2:$B$9,2,FALSE)*'FL Characterization'!M$2)</f>
        <v>6.134615914579796</v>
      </c>
      <c r="N2" s="4">
        <f>('[1]Pc, Summer, S2'!N2*Main!$B$5)+(VLOOKUP($A2,'FL Ratio'!$A$2:$B$9,2,FALSE)*'FL Characterization'!N$2)</f>
        <v>6.3873474713039471</v>
      </c>
      <c r="O2" s="4">
        <f>('[1]Pc, Summer, S2'!O2*Main!$B$5)+(VLOOKUP($A2,'FL Ratio'!$A$2:$B$9,2,FALSE)*'FL Characterization'!O$2)</f>
        <v>6.5846261604225775</v>
      </c>
      <c r="P2" s="4">
        <f>('[1]Pc, Summer, S2'!P2*Main!$B$5)+(VLOOKUP($A2,'FL Ratio'!$A$2:$B$9,2,FALSE)*'FL Characterization'!P$2)</f>
        <v>6.0927851587485407</v>
      </c>
      <c r="Q2" s="4">
        <f>('[1]Pc, Summer, S2'!Q2*Main!$B$5)+(VLOOKUP($A2,'FL Ratio'!$A$2:$B$9,2,FALSE)*'FL Characterization'!Q$2)</f>
        <v>6.2130202764351994</v>
      </c>
      <c r="R2" s="4">
        <f>('[1]Pc, Summer, S2'!R2*Main!$B$5)+(VLOOKUP($A2,'FL Ratio'!$A$2:$B$9,2,FALSE)*'FL Characterization'!R$2)</f>
        <v>6.2191493197890964</v>
      </c>
      <c r="S2" s="4">
        <f>('[1]Pc, Summer, S2'!S2*Main!$B$5)+(VLOOKUP($A2,'FL Ratio'!$A$2:$B$9,2,FALSE)*'FL Characterization'!S$2)</f>
        <v>5.9251799551489324</v>
      </c>
      <c r="T2" s="4">
        <f>('[1]Pc, Summer, S2'!T2*Main!$B$5)+(VLOOKUP($A2,'FL Ratio'!$A$2:$B$9,2,FALSE)*'FL Characterization'!T$2)</f>
        <v>5.7888523573766228</v>
      </c>
      <c r="U2" s="4">
        <f>('[1]Pc, Summer, S2'!U2*Main!$B$5)+(VLOOKUP($A2,'FL Ratio'!$A$2:$B$9,2,FALSE)*'FL Characterization'!U$2)</f>
        <v>5.521901835831061</v>
      </c>
      <c r="V2" s="4">
        <f>('[1]Pc, Summer, S2'!V2*Main!$B$5)+(VLOOKUP($A2,'FL Ratio'!$A$2:$B$9,2,FALSE)*'FL Characterization'!V$2)</f>
        <v>5.6501527986722673</v>
      </c>
      <c r="W2" s="4">
        <f>('[1]Pc, Summer, S2'!W2*Main!$B$5)+(VLOOKUP($A2,'FL Ratio'!$A$2:$B$9,2,FALSE)*'FL Characterization'!W$2)</f>
        <v>5.4937743320832064</v>
      </c>
      <c r="X2" s="4">
        <f>('[1]Pc, Summer, S2'!X2*Main!$B$5)+(VLOOKUP($A2,'FL Ratio'!$A$2:$B$9,2,FALSE)*'FL Characterization'!X$2)</f>
        <v>5.4114458736023279</v>
      </c>
      <c r="Y2" s="4">
        <f>('[1]Pc, Summer, S2'!Y2*Main!$B$5)+(VLOOKUP($A2,'FL Ratio'!$A$2:$B$9,2,FALSE)*'FL Characterization'!Y$2)</f>
        <v>5.3028695781103483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4.1071869485982377</v>
      </c>
      <c r="C3" s="4">
        <f>('[1]Pc, Summer, S2'!C3*Main!$B$5)+(VLOOKUP($A3,'FL Ratio'!$A$2:$B$9,2,FALSE)*'FL Characterization'!C$2)</f>
        <v>3.9021942004820431</v>
      </c>
      <c r="D3" s="4">
        <f>('[1]Pc, Summer, S2'!D3*Main!$B$5)+(VLOOKUP($A3,'FL Ratio'!$A$2:$B$9,2,FALSE)*'FL Characterization'!D$2)</f>
        <v>3.6913133558782265</v>
      </c>
      <c r="E3" s="4">
        <f>('[1]Pc, Summer, S2'!E3*Main!$B$5)+(VLOOKUP($A3,'FL Ratio'!$A$2:$B$9,2,FALSE)*'FL Characterization'!E$2)</f>
        <v>3.4392399302327443</v>
      </c>
      <c r="F3" s="4">
        <f>('[1]Pc, Summer, S2'!F3*Main!$B$5)+(VLOOKUP($A3,'FL Ratio'!$A$2:$B$9,2,FALSE)*'FL Characterization'!F$2)</f>
        <v>3.239774496070289</v>
      </c>
      <c r="G3" s="4">
        <f>('[1]Pc, Summer, S2'!G3*Main!$B$5)+(VLOOKUP($A3,'FL Ratio'!$A$2:$B$9,2,FALSE)*'FL Characterization'!G$2)</f>
        <v>3.4220821704467479</v>
      </c>
      <c r="H3" s="4">
        <f>('[1]Pc, Summer, S2'!H3*Main!$B$5)+(VLOOKUP($A3,'FL Ratio'!$A$2:$B$9,2,FALSE)*'FL Characterization'!H$2)</f>
        <v>3.5724274362089545</v>
      </c>
      <c r="I3" s="4">
        <f>('[1]Pc, Summer, S2'!I3*Main!$B$5)+(VLOOKUP($A3,'FL Ratio'!$A$2:$B$9,2,FALSE)*'FL Characterization'!I$2)</f>
        <v>4.5149208973223534</v>
      </c>
      <c r="J3" s="4">
        <f>('[1]Pc, Summer, S2'!J3*Main!$B$5)+(VLOOKUP($A3,'FL Ratio'!$A$2:$B$9,2,FALSE)*'FL Characterization'!J$2)</f>
        <v>5.0173824205681408</v>
      </c>
      <c r="K3" s="4">
        <f>('[1]Pc, Summer, S2'!K3*Main!$B$5)+(VLOOKUP($A3,'FL Ratio'!$A$2:$B$9,2,FALSE)*'FL Characterization'!K$2)</f>
        <v>5.2590028697436653</v>
      </c>
      <c r="L3" s="4">
        <f>('[1]Pc, Summer, S2'!L3*Main!$B$5)+(VLOOKUP($A3,'FL Ratio'!$A$2:$B$9,2,FALSE)*'FL Characterization'!L$2)</f>
        <v>4.8752209287826807</v>
      </c>
      <c r="M3" s="4">
        <f>('[1]Pc, Summer, S2'!M3*Main!$B$5)+(VLOOKUP($A3,'FL Ratio'!$A$2:$B$9,2,FALSE)*'FL Characterization'!M$2)</f>
        <v>5.0755354201233231</v>
      </c>
      <c r="N3" s="4">
        <f>('[1]Pc, Summer, S2'!N3*Main!$B$5)+(VLOOKUP($A3,'FL Ratio'!$A$2:$B$9,2,FALSE)*'FL Characterization'!N$2)</f>
        <v>5.2059154466471336</v>
      </c>
      <c r="O3" s="4">
        <f>('[1]Pc, Summer, S2'!O3*Main!$B$5)+(VLOOKUP($A3,'FL Ratio'!$A$2:$B$9,2,FALSE)*'FL Characterization'!O$2)</f>
        <v>5.0346626733456334</v>
      </c>
      <c r="P3" s="4">
        <f>('[1]Pc, Summer, S2'!P3*Main!$B$5)+(VLOOKUP($A3,'FL Ratio'!$A$2:$B$9,2,FALSE)*'FL Characterization'!P$2)</f>
        <v>4.2674386754921745</v>
      </c>
      <c r="Q3" s="4">
        <f>('[1]Pc, Summer, S2'!Q3*Main!$B$5)+(VLOOKUP($A3,'FL Ratio'!$A$2:$B$9,2,FALSE)*'FL Characterization'!Q$2)</f>
        <v>4.5287268626205845</v>
      </c>
      <c r="R3" s="4">
        <f>('[1]Pc, Summer, S2'!R3*Main!$B$5)+(VLOOKUP($A3,'FL Ratio'!$A$2:$B$9,2,FALSE)*'FL Characterization'!R$2)</f>
        <v>4.7810151022838978</v>
      </c>
      <c r="S3" s="4">
        <f>('[1]Pc, Summer, S2'!S3*Main!$B$5)+(VLOOKUP($A3,'FL Ratio'!$A$2:$B$9,2,FALSE)*'FL Characterization'!S$2)</f>
        <v>4.8329190095013264</v>
      </c>
      <c r="T3" s="4">
        <f>('[1]Pc, Summer, S2'!T3*Main!$B$5)+(VLOOKUP($A3,'FL Ratio'!$A$2:$B$9,2,FALSE)*'FL Characterization'!T$2)</f>
        <v>5.0233125541590979</v>
      </c>
      <c r="U3" s="4">
        <f>('[1]Pc, Summer, S2'!U3*Main!$B$5)+(VLOOKUP($A3,'FL Ratio'!$A$2:$B$9,2,FALSE)*'FL Characterization'!U$2)</f>
        <v>5.0590718230975913</v>
      </c>
      <c r="V3" s="4">
        <f>('[1]Pc, Summer, S2'!V3*Main!$B$5)+(VLOOKUP($A3,'FL Ratio'!$A$2:$B$9,2,FALSE)*'FL Characterization'!V$2)</f>
        <v>5.3716726014827847</v>
      </c>
      <c r="W3" s="4">
        <f>('[1]Pc, Summer, S2'!W3*Main!$B$5)+(VLOOKUP($A3,'FL Ratio'!$A$2:$B$9,2,FALSE)*'FL Characterization'!W$2)</f>
        <v>5.052228518916678</v>
      </c>
      <c r="X3" s="4">
        <f>('[1]Pc, Summer, S2'!X3*Main!$B$5)+(VLOOKUP($A3,'FL Ratio'!$A$2:$B$9,2,FALSE)*'FL Characterization'!X$2)</f>
        <v>4.4130922275260636</v>
      </c>
      <c r="Y3" s="4">
        <f>('[1]Pc, Summer, S2'!Y3*Main!$B$5)+(VLOOKUP($A3,'FL Ratio'!$A$2:$B$9,2,FALSE)*'FL Characterization'!Y$2)</f>
        <v>4.1072229951994998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2.6857613916902361</v>
      </c>
      <c r="C4" s="4">
        <f>('[1]Pc, Summer, S2'!C4*Main!$B$5)+(VLOOKUP($A4,'FL Ratio'!$A$2:$B$9,2,FALSE)*'FL Characterization'!C$2)</f>
        <v>2.6412999161974655</v>
      </c>
      <c r="D4" s="4">
        <f>('[1]Pc, Summer, S2'!D4*Main!$B$5)+(VLOOKUP($A4,'FL Ratio'!$A$2:$B$9,2,FALSE)*'FL Characterization'!D$2)</f>
        <v>2.3624970915355252</v>
      </c>
      <c r="E4" s="4">
        <f>('[1]Pc, Summer, S2'!E4*Main!$B$5)+(VLOOKUP($A4,'FL Ratio'!$A$2:$B$9,2,FALSE)*'FL Characterization'!E$2)</f>
        <v>2.4362040737467283</v>
      </c>
      <c r="F4" s="4">
        <f>('[1]Pc, Summer, S2'!F4*Main!$B$5)+(VLOOKUP($A4,'FL Ratio'!$A$2:$B$9,2,FALSE)*'FL Characterization'!F$2)</f>
        <v>2.4206361487855017</v>
      </c>
      <c r="G4" s="4">
        <f>('[1]Pc, Summer, S2'!G4*Main!$B$5)+(VLOOKUP($A4,'FL Ratio'!$A$2:$B$9,2,FALSE)*'FL Characterization'!G$2)</f>
        <v>2.348453563889755</v>
      </c>
      <c r="H4" s="4">
        <f>('[1]Pc, Summer, S2'!H4*Main!$B$5)+(VLOOKUP($A4,'FL Ratio'!$A$2:$B$9,2,FALSE)*'FL Characterization'!H$2)</f>
        <v>3.2989672163170809</v>
      </c>
      <c r="I4" s="4">
        <f>('[1]Pc, Summer, S2'!I4*Main!$B$5)+(VLOOKUP($A4,'FL Ratio'!$A$2:$B$9,2,FALSE)*'FL Characterization'!I$2)</f>
        <v>4.1725411675388795</v>
      </c>
      <c r="J4" s="4">
        <f>('[1]Pc, Summer, S2'!J4*Main!$B$5)+(VLOOKUP($A4,'FL Ratio'!$A$2:$B$9,2,FALSE)*'FL Characterization'!J$2)</f>
        <v>4.240170806125616</v>
      </c>
      <c r="K4" s="4">
        <f>('[1]Pc, Summer, S2'!K4*Main!$B$5)+(VLOOKUP($A4,'FL Ratio'!$A$2:$B$9,2,FALSE)*'FL Characterization'!K$2)</f>
        <v>4.0714292617723054</v>
      </c>
      <c r="L4" s="4">
        <f>('[1]Pc, Summer, S2'!L4*Main!$B$5)+(VLOOKUP($A4,'FL Ratio'!$A$2:$B$9,2,FALSE)*'FL Characterization'!L$2)</f>
        <v>3.9286932583393921</v>
      </c>
      <c r="M4" s="4">
        <f>('[1]Pc, Summer, S2'!M4*Main!$B$5)+(VLOOKUP($A4,'FL Ratio'!$A$2:$B$9,2,FALSE)*'FL Characterization'!M$2)</f>
        <v>4.144084941791907</v>
      </c>
      <c r="N4" s="4">
        <f>('[1]Pc, Summer, S2'!N4*Main!$B$5)+(VLOOKUP($A4,'FL Ratio'!$A$2:$B$9,2,FALSE)*'FL Characterization'!N$2)</f>
        <v>4.4385100588886033</v>
      </c>
      <c r="O4" s="4">
        <f>('[1]Pc, Summer, S2'!O4*Main!$B$5)+(VLOOKUP($A4,'FL Ratio'!$A$2:$B$9,2,FALSE)*'FL Characterization'!O$2)</f>
        <v>4.0849946731361282</v>
      </c>
      <c r="P4" s="4">
        <f>('[1]Pc, Summer, S2'!P4*Main!$B$5)+(VLOOKUP($A4,'FL Ratio'!$A$2:$B$9,2,FALSE)*'FL Characterization'!P$2)</f>
        <v>3.813928041101819</v>
      </c>
      <c r="Q4" s="4">
        <f>('[1]Pc, Summer, S2'!Q4*Main!$B$5)+(VLOOKUP($A4,'FL Ratio'!$A$2:$B$9,2,FALSE)*'FL Characterization'!Q$2)</f>
        <v>3.655726280213949</v>
      </c>
      <c r="R4" s="4">
        <f>('[1]Pc, Summer, S2'!R4*Main!$B$5)+(VLOOKUP($A4,'FL Ratio'!$A$2:$B$9,2,FALSE)*'FL Characterization'!R$2)</f>
        <v>3.6200004820948299</v>
      </c>
      <c r="S4" s="4">
        <f>('[1]Pc, Summer, S2'!S4*Main!$B$5)+(VLOOKUP($A4,'FL Ratio'!$A$2:$B$9,2,FALSE)*'FL Characterization'!S$2)</f>
        <v>3.5203622428479666</v>
      </c>
      <c r="T4" s="4">
        <f>('[1]Pc, Summer, S2'!T4*Main!$B$5)+(VLOOKUP($A4,'FL Ratio'!$A$2:$B$9,2,FALSE)*'FL Characterization'!T$2)</f>
        <v>3.4302085262268389</v>
      </c>
      <c r="U4" s="4">
        <f>('[1]Pc, Summer, S2'!U4*Main!$B$5)+(VLOOKUP($A4,'FL Ratio'!$A$2:$B$9,2,FALSE)*'FL Characterization'!U$2)</f>
        <v>3.8244239195938765</v>
      </c>
      <c r="V4" s="4">
        <f>('[1]Pc, Summer, S2'!V4*Main!$B$5)+(VLOOKUP($A4,'FL Ratio'!$A$2:$B$9,2,FALSE)*'FL Characterization'!V$2)</f>
        <v>3.9110764726410778</v>
      </c>
      <c r="W4" s="4">
        <f>('[1]Pc, Summer, S2'!W4*Main!$B$5)+(VLOOKUP($A4,'FL Ratio'!$A$2:$B$9,2,FALSE)*'FL Characterization'!W$2)</f>
        <v>3.7364746086190017</v>
      </c>
      <c r="X4" s="4">
        <f>('[1]Pc, Summer, S2'!X4*Main!$B$5)+(VLOOKUP($A4,'FL Ratio'!$A$2:$B$9,2,FALSE)*'FL Characterization'!X$2)</f>
        <v>3.369612392186498</v>
      </c>
      <c r="Y4" s="4">
        <f>('[1]Pc, Summer, S2'!Y4*Main!$B$5)+(VLOOKUP($A4,'FL Ratio'!$A$2:$B$9,2,FALSE)*'FL Characterization'!Y$2)</f>
        <v>2.9071189929401138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1.2607298690230972</v>
      </c>
      <c r="C5" s="4">
        <f>('[1]Pc, Summer, S2'!C5*Main!$B$5)+(VLOOKUP($A5,'FL Ratio'!$A$2:$B$9,2,FALSE)*'FL Characterization'!C$2)</f>
        <v>1.0441678747500962</v>
      </c>
      <c r="D5" s="4">
        <f>('[1]Pc, Summer, S2'!D5*Main!$B$5)+(VLOOKUP($A5,'FL Ratio'!$A$2:$B$9,2,FALSE)*'FL Characterization'!D$2)</f>
        <v>0.82264559703394657</v>
      </c>
      <c r="E5" s="4">
        <f>('[1]Pc, Summer, S2'!E5*Main!$B$5)+(VLOOKUP($A5,'FL Ratio'!$A$2:$B$9,2,FALSE)*'FL Characterization'!E$2)</f>
        <v>0.81898581488221178</v>
      </c>
      <c r="F5" s="4">
        <f>('[1]Pc, Summer, S2'!F5*Main!$B$5)+(VLOOKUP($A5,'FL Ratio'!$A$2:$B$9,2,FALSE)*'FL Characterization'!F$2)</f>
        <v>0.73608408706346495</v>
      </c>
      <c r="G5" s="4">
        <f>('[1]Pc, Summer, S2'!G5*Main!$B$5)+(VLOOKUP($A5,'FL Ratio'!$A$2:$B$9,2,FALSE)*'FL Characterization'!G$2)</f>
        <v>0.67953213743136676</v>
      </c>
      <c r="H5" s="4">
        <f>('[1]Pc, Summer, S2'!H5*Main!$B$5)+(VLOOKUP($A5,'FL Ratio'!$A$2:$B$9,2,FALSE)*'FL Characterization'!H$2)</f>
        <v>1.4333122503150062</v>
      </c>
      <c r="I5" s="4">
        <f>('[1]Pc, Summer, S2'!I5*Main!$B$5)+(VLOOKUP($A5,'FL Ratio'!$A$2:$B$9,2,FALSE)*'FL Characterization'!I$2)</f>
        <v>2.3313255096328067</v>
      </c>
      <c r="J5" s="4">
        <f>('[1]Pc, Summer, S2'!J5*Main!$B$5)+(VLOOKUP($A5,'FL Ratio'!$A$2:$B$9,2,FALSE)*'FL Characterization'!J$2)</f>
        <v>2.8209057237773303</v>
      </c>
      <c r="K5" s="4">
        <f>('[1]Pc, Summer, S2'!K5*Main!$B$5)+(VLOOKUP($A5,'FL Ratio'!$A$2:$B$9,2,FALSE)*'FL Characterization'!K$2)</f>
        <v>2.840845311110098</v>
      </c>
      <c r="L5" s="4">
        <f>('[1]Pc, Summer, S2'!L5*Main!$B$5)+(VLOOKUP($A5,'FL Ratio'!$A$2:$B$9,2,FALSE)*'FL Characterization'!L$2)</f>
        <v>2.8045790725005064</v>
      </c>
      <c r="M5" s="4">
        <f>('[1]Pc, Summer, S2'!M5*Main!$B$5)+(VLOOKUP($A5,'FL Ratio'!$A$2:$B$9,2,FALSE)*'FL Characterization'!M$2)</f>
        <v>2.5715825689043061</v>
      </c>
      <c r="N5" s="4">
        <f>('[1]Pc, Summer, S2'!N5*Main!$B$5)+(VLOOKUP($A5,'FL Ratio'!$A$2:$B$9,2,FALSE)*'FL Characterization'!N$2)</f>
        <v>2.9248279075624399</v>
      </c>
      <c r="O5" s="4">
        <f>('[1]Pc, Summer, S2'!O5*Main!$B$5)+(VLOOKUP($A5,'FL Ratio'!$A$2:$B$9,2,FALSE)*'FL Characterization'!O$2)</f>
        <v>2.7907115325809349</v>
      </c>
      <c r="P5" s="4">
        <f>('[1]Pc, Summer, S2'!P5*Main!$B$5)+(VLOOKUP($A5,'FL Ratio'!$A$2:$B$9,2,FALSE)*'FL Characterization'!P$2)</f>
        <v>2.5050175187132204</v>
      </c>
      <c r="Q5" s="4">
        <f>('[1]Pc, Summer, S2'!Q5*Main!$B$5)+(VLOOKUP($A5,'FL Ratio'!$A$2:$B$9,2,FALSE)*'FL Characterization'!Q$2)</f>
        <v>2.3644434278782502</v>
      </c>
      <c r="R5" s="4">
        <f>('[1]Pc, Summer, S2'!R5*Main!$B$5)+(VLOOKUP($A5,'FL Ratio'!$A$2:$B$9,2,FALSE)*'FL Characterization'!R$2)</f>
        <v>2.1214087627153546</v>
      </c>
      <c r="S5" s="4">
        <f>('[1]Pc, Summer, S2'!S5*Main!$B$5)+(VLOOKUP($A5,'FL Ratio'!$A$2:$B$9,2,FALSE)*'FL Characterization'!S$2)</f>
        <v>1.8934983595598158</v>
      </c>
      <c r="T5" s="4">
        <f>('[1]Pc, Summer, S2'!T5*Main!$B$5)+(VLOOKUP($A5,'FL Ratio'!$A$2:$B$9,2,FALSE)*'FL Characterization'!T$2)</f>
        <v>2.3774796870574697</v>
      </c>
      <c r="U5" s="4">
        <f>('[1]Pc, Summer, S2'!U5*Main!$B$5)+(VLOOKUP($A5,'FL Ratio'!$A$2:$B$9,2,FALSE)*'FL Characterization'!U$2)</f>
        <v>2.7387065117569609</v>
      </c>
      <c r="V5" s="4">
        <f>('[1]Pc, Summer, S2'!V5*Main!$B$5)+(VLOOKUP($A5,'FL Ratio'!$A$2:$B$9,2,FALSE)*'FL Characterization'!V$2)</f>
        <v>3.1555127217274666</v>
      </c>
      <c r="W5" s="4">
        <f>('[1]Pc, Summer, S2'!W5*Main!$B$5)+(VLOOKUP($A5,'FL Ratio'!$A$2:$B$9,2,FALSE)*'FL Characterization'!W$2)</f>
        <v>3.047533926479181</v>
      </c>
      <c r="X5" s="4">
        <f>('[1]Pc, Summer, S2'!X5*Main!$B$5)+(VLOOKUP($A5,'FL Ratio'!$A$2:$B$9,2,FALSE)*'FL Characterization'!X$2)</f>
        <v>2.3786680009002668</v>
      </c>
      <c r="Y5" s="4">
        <f>('[1]Pc, Summer, S2'!Y5*Main!$B$5)+(VLOOKUP($A5,'FL Ratio'!$A$2:$B$9,2,FALSE)*'FL Characterization'!Y$2)</f>
        <v>1.79044432877815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2.3179937037840399</v>
      </c>
      <c r="C6" s="4">
        <f>('[1]Pc, Summer, S2'!C6*Main!$B$5)+(VLOOKUP($A6,'FL Ratio'!$A$2:$B$9,2,FALSE)*'FL Characterization'!C$2)</f>
        <v>2.0894143128291804</v>
      </c>
      <c r="D6" s="4">
        <f>('[1]Pc, Summer, S2'!D6*Main!$B$5)+(VLOOKUP($A6,'FL Ratio'!$A$2:$B$9,2,FALSE)*'FL Characterization'!D$2)</f>
        <v>1.9997093162264938</v>
      </c>
      <c r="E6" s="4">
        <f>('[1]Pc, Summer, S2'!E6*Main!$B$5)+(VLOOKUP($A6,'FL Ratio'!$A$2:$B$9,2,FALSE)*'FL Characterization'!E$2)</f>
        <v>1.8940055240955378</v>
      </c>
      <c r="F6" s="4">
        <f>('[1]Pc, Summer, S2'!F6*Main!$B$5)+(VLOOKUP($A6,'FL Ratio'!$A$2:$B$9,2,FALSE)*'FL Characterization'!F$2)</f>
        <v>1.9805159076638854</v>
      </c>
      <c r="G6" s="4">
        <f>('[1]Pc, Summer, S2'!G6*Main!$B$5)+(VLOOKUP($A6,'FL Ratio'!$A$2:$B$9,2,FALSE)*'FL Characterization'!G$2)</f>
        <v>1.9113134988488782</v>
      </c>
      <c r="H6" s="4">
        <f>('[1]Pc, Summer, S2'!H6*Main!$B$5)+(VLOOKUP($A6,'FL Ratio'!$A$2:$B$9,2,FALSE)*'FL Characterization'!H$2)</f>
        <v>2.2110376259831641</v>
      </c>
      <c r="I6" s="4">
        <f>('[1]Pc, Summer, S2'!I6*Main!$B$5)+(VLOOKUP($A6,'FL Ratio'!$A$2:$B$9,2,FALSE)*'FL Characterization'!I$2)</f>
        <v>2.3604310976604723</v>
      </c>
      <c r="J6" s="4">
        <f>('[1]Pc, Summer, S2'!J6*Main!$B$5)+(VLOOKUP($A6,'FL Ratio'!$A$2:$B$9,2,FALSE)*'FL Characterization'!J$2)</f>
        <v>2.6288737676705556</v>
      </c>
      <c r="K6" s="4">
        <f>('[1]Pc, Summer, S2'!K6*Main!$B$5)+(VLOOKUP($A6,'FL Ratio'!$A$2:$B$9,2,FALSE)*'FL Characterization'!K$2)</f>
        <v>2.7440002369970973</v>
      </c>
      <c r="L6" s="4">
        <f>('[1]Pc, Summer, S2'!L6*Main!$B$5)+(VLOOKUP($A6,'FL Ratio'!$A$2:$B$9,2,FALSE)*'FL Characterization'!L$2)</f>
        <v>2.9240224096570167</v>
      </c>
      <c r="M6" s="4">
        <f>('[1]Pc, Summer, S2'!M6*Main!$B$5)+(VLOOKUP($A6,'FL Ratio'!$A$2:$B$9,2,FALSE)*'FL Characterization'!M$2)</f>
        <v>3.0054848660549012</v>
      </c>
      <c r="N6" s="4">
        <f>('[1]Pc, Summer, S2'!N6*Main!$B$5)+(VLOOKUP($A6,'FL Ratio'!$A$2:$B$9,2,FALSE)*'FL Characterization'!N$2)</f>
        <v>3.128987416823203</v>
      </c>
      <c r="O6" s="4">
        <f>('[1]Pc, Summer, S2'!O6*Main!$B$5)+(VLOOKUP($A6,'FL Ratio'!$A$2:$B$9,2,FALSE)*'FL Characterization'!O$2)</f>
        <v>3.0438798811008749</v>
      </c>
      <c r="P6" s="4">
        <f>('[1]Pc, Summer, S2'!P6*Main!$B$5)+(VLOOKUP($A6,'FL Ratio'!$A$2:$B$9,2,FALSE)*'FL Characterization'!P$2)</f>
        <v>2.8830619417477554</v>
      </c>
      <c r="Q6" s="4">
        <f>('[1]Pc, Summer, S2'!Q6*Main!$B$5)+(VLOOKUP($A6,'FL Ratio'!$A$2:$B$9,2,FALSE)*'FL Characterization'!Q$2)</f>
        <v>2.9308603640536197</v>
      </c>
      <c r="R6" s="4">
        <f>('[1]Pc, Summer, S2'!R6*Main!$B$5)+(VLOOKUP($A6,'FL Ratio'!$A$2:$B$9,2,FALSE)*'FL Characterization'!R$2)</f>
        <v>2.9089794292822946</v>
      </c>
      <c r="S6" s="4">
        <f>('[1]Pc, Summer, S2'!S6*Main!$B$5)+(VLOOKUP($A6,'FL Ratio'!$A$2:$B$9,2,FALSE)*'FL Characterization'!S$2)</f>
        <v>2.9210842422562782</v>
      </c>
      <c r="T6" s="4">
        <f>('[1]Pc, Summer, S2'!T6*Main!$B$5)+(VLOOKUP($A6,'FL Ratio'!$A$2:$B$9,2,FALSE)*'FL Characterization'!T$2)</f>
        <v>2.906860218830162</v>
      </c>
      <c r="U6" s="4">
        <f>('[1]Pc, Summer, S2'!U6*Main!$B$5)+(VLOOKUP($A6,'FL Ratio'!$A$2:$B$9,2,FALSE)*'FL Characterization'!U$2)</f>
        <v>2.9389466987012107</v>
      </c>
      <c r="V6" s="4">
        <f>('[1]Pc, Summer, S2'!V6*Main!$B$5)+(VLOOKUP($A6,'FL Ratio'!$A$2:$B$9,2,FALSE)*'FL Characterization'!V$2)</f>
        <v>3.3066977587324193</v>
      </c>
      <c r="W6" s="4">
        <f>('[1]Pc, Summer, S2'!W6*Main!$B$5)+(VLOOKUP($A6,'FL Ratio'!$A$2:$B$9,2,FALSE)*'FL Characterization'!W$2)</f>
        <v>3.137466569561544</v>
      </c>
      <c r="X6" s="4">
        <f>('[1]Pc, Summer, S2'!X6*Main!$B$5)+(VLOOKUP($A6,'FL Ratio'!$A$2:$B$9,2,FALSE)*'FL Characterization'!X$2)</f>
        <v>3.057179713495529</v>
      </c>
      <c r="Y6" s="4">
        <f>('[1]Pc, Summer, S2'!Y6*Main!$B$5)+(VLOOKUP($A6,'FL Ratio'!$A$2:$B$9,2,FALSE)*'FL Characterization'!Y$2)</f>
        <v>2.6585888344790507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2.4188456644274341</v>
      </c>
      <c r="C7" s="4">
        <f>('[1]Pc, Summer, S2'!C7*Main!$B$5)+(VLOOKUP($A7,'FL Ratio'!$A$2:$B$9,2,FALSE)*'FL Characterization'!C$2)</f>
        <v>2.3574595526660018</v>
      </c>
      <c r="D7" s="4">
        <f>('[1]Pc, Summer, S2'!D7*Main!$B$5)+(VLOOKUP($A7,'FL Ratio'!$A$2:$B$9,2,FALSE)*'FL Characterization'!D$2)</f>
        <v>2.1849165840325058</v>
      </c>
      <c r="E7" s="4">
        <f>('[1]Pc, Summer, S2'!E7*Main!$B$5)+(VLOOKUP($A7,'FL Ratio'!$A$2:$B$9,2,FALSE)*'FL Characterization'!E$2)</f>
        <v>2.2196057654140167</v>
      </c>
      <c r="F7" s="4">
        <f>('[1]Pc, Summer, S2'!F7*Main!$B$5)+(VLOOKUP($A7,'FL Ratio'!$A$2:$B$9,2,FALSE)*'FL Characterization'!F$2)</f>
        <v>2.3306252714494469</v>
      </c>
      <c r="G7" s="4">
        <f>('[1]Pc, Summer, S2'!G7*Main!$B$5)+(VLOOKUP($A7,'FL Ratio'!$A$2:$B$9,2,FALSE)*'FL Characterization'!G$2)</f>
        <v>2.2926184651081325</v>
      </c>
      <c r="H7" s="4">
        <f>('[1]Pc, Summer, S2'!H7*Main!$B$5)+(VLOOKUP($A7,'FL Ratio'!$A$2:$B$9,2,FALSE)*'FL Characterization'!H$2)</f>
        <v>2.5126181933350527</v>
      </c>
      <c r="I7" s="4">
        <f>('[1]Pc, Summer, S2'!I7*Main!$B$5)+(VLOOKUP($A7,'FL Ratio'!$A$2:$B$9,2,FALSE)*'FL Characterization'!I$2)</f>
        <v>3.0026718515805495</v>
      </c>
      <c r="J7" s="4">
        <f>('[1]Pc, Summer, S2'!J7*Main!$B$5)+(VLOOKUP($A7,'FL Ratio'!$A$2:$B$9,2,FALSE)*'FL Characterization'!J$2)</f>
        <v>3.1314132915101291</v>
      </c>
      <c r="K7" s="4">
        <f>('[1]Pc, Summer, S2'!K7*Main!$B$5)+(VLOOKUP($A7,'FL Ratio'!$A$2:$B$9,2,FALSE)*'FL Characterization'!K$2)</f>
        <v>3.0327520591231818</v>
      </c>
      <c r="L7" s="4">
        <f>('[1]Pc, Summer, S2'!L7*Main!$B$5)+(VLOOKUP($A7,'FL Ratio'!$A$2:$B$9,2,FALSE)*'FL Characterization'!L$2)</f>
        <v>3.1488473093974578</v>
      </c>
      <c r="M7" s="4">
        <f>('[1]Pc, Summer, S2'!M7*Main!$B$5)+(VLOOKUP($A7,'FL Ratio'!$A$2:$B$9,2,FALSE)*'FL Characterization'!M$2)</f>
        <v>3.3264425786345164</v>
      </c>
      <c r="N7" s="4">
        <f>('[1]Pc, Summer, S2'!N7*Main!$B$5)+(VLOOKUP($A7,'FL Ratio'!$A$2:$B$9,2,FALSE)*'FL Characterization'!N$2)</f>
        <v>3.1705117036756532</v>
      </c>
      <c r="O7" s="4">
        <f>('[1]Pc, Summer, S2'!O7*Main!$B$5)+(VLOOKUP($A7,'FL Ratio'!$A$2:$B$9,2,FALSE)*'FL Characterization'!O$2)</f>
        <v>3.1573691512573916</v>
      </c>
      <c r="P7" s="4">
        <f>('[1]Pc, Summer, S2'!P7*Main!$B$5)+(VLOOKUP($A7,'FL Ratio'!$A$2:$B$9,2,FALSE)*'FL Characterization'!P$2)</f>
        <v>2.9198273159040875</v>
      </c>
      <c r="Q7" s="4">
        <f>('[1]Pc, Summer, S2'!Q7*Main!$B$5)+(VLOOKUP($A7,'FL Ratio'!$A$2:$B$9,2,FALSE)*'FL Characterization'!Q$2)</f>
        <v>2.8192507239139304</v>
      </c>
      <c r="R7" s="4">
        <f>('[1]Pc, Summer, S2'!R7*Main!$B$5)+(VLOOKUP($A7,'FL Ratio'!$A$2:$B$9,2,FALSE)*'FL Characterization'!R$2)</f>
        <v>2.9544090046734399</v>
      </c>
      <c r="S7" s="4">
        <f>('[1]Pc, Summer, S2'!S7*Main!$B$5)+(VLOOKUP($A7,'FL Ratio'!$A$2:$B$9,2,FALSE)*'FL Characterization'!S$2)</f>
        <v>2.9346730208466396</v>
      </c>
      <c r="T7" s="4">
        <f>('[1]Pc, Summer, S2'!T7*Main!$B$5)+(VLOOKUP($A7,'FL Ratio'!$A$2:$B$9,2,FALSE)*'FL Characterization'!T$2)</f>
        <v>2.7358807666525977</v>
      </c>
      <c r="U7" s="4">
        <f>('[1]Pc, Summer, S2'!U7*Main!$B$5)+(VLOOKUP($A7,'FL Ratio'!$A$2:$B$9,2,FALSE)*'FL Characterization'!U$2)</f>
        <v>2.6979823354126737</v>
      </c>
      <c r="V7" s="4">
        <f>('[1]Pc, Summer, S2'!V7*Main!$B$5)+(VLOOKUP($A7,'FL Ratio'!$A$2:$B$9,2,FALSE)*'FL Characterization'!V$2)</f>
        <v>2.8844627175948494</v>
      </c>
      <c r="W7" s="4">
        <f>('[1]Pc, Summer, S2'!W7*Main!$B$5)+(VLOOKUP($A7,'FL Ratio'!$A$2:$B$9,2,FALSE)*'FL Characterization'!W$2)</f>
        <v>2.6213004054017688</v>
      </c>
      <c r="X7" s="4">
        <f>('[1]Pc, Summer, S2'!X7*Main!$B$5)+(VLOOKUP($A7,'FL Ratio'!$A$2:$B$9,2,FALSE)*'FL Characterization'!X$2)</f>
        <v>2.5232711979239002</v>
      </c>
      <c r="Y7" s="4">
        <f>('[1]Pc, Summer, S2'!Y7*Main!$B$5)+(VLOOKUP($A7,'FL Ratio'!$A$2:$B$9,2,FALSE)*'FL Characterization'!Y$2)</f>
        <v>2.5154641517121208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2.0044925666011943</v>
      </c>
      <c r="C8" s="4">
        <f>('[1]Pc, Summer, S2'!C8*Main!$B$5)+(VLOOKUP($A8,'FL Ratio'!$A$2:$B$9,2,FALSE)*'FL Characterization'!C$2)</f>
        <v>1.8415382924456443</v>
      </c>
      <c r="D8" s="4">
        <f>('[1]Pc, Summer, S2'!D8*Main!$B$5)+(VLOOKUP($A8,'FL Ratio'!$A$2:$B$9,2,FALSE)*'FL Characterization'!D$2)</f>
        <v>1.7711064322820964</v>
      </c>
      <c r="E8" s="4">
        <f>('[1]Pc, Summer, S2'!E8*Main!$B$5)+(VLOOKUP($A8,'FL Ratio'!$A$2:$B$9,2,FALSE)*'FL Characterization'!E$2)</f>
        <v>1.8311342601642833</v>
      </c>
      <c r="F8" s="4">
        <f>('[1]Pc, Summer, S2'!F8*Main!$B$5)+(VLOOKUP($A8,'FL Ratio'!$A$2:$B$9,2,FALSE)*'FL Characterization'!F$2)</f>
        <v>1.7364252699350822</v>
      </c>
      <c r="G8" s="4">
        <f>('[1]Pc, Summer, S2'!G8*Main!$B$5)+(VLOOKUP($A8,'FL Ratio'!$A$2:$B$9,2,FALSE)*'FL Characterization'!G$2)</f>
        <v>1.8777132510938941</v>
      </c>
      <c r="H8" s="4">
        <f>('[1]Pc, Summer, S2'!H8*Main!$B$5)+(VLOOKUP($A8,'FL Ratio'!$A$2:$B$9,2,FALSE)*'FL Characterization'!H$2)</f>
        <v>2.4149620856574172</v>
      </c>
      <c r="I8" s="4">
        <f>('[1]Pc, Summer, S2'!I8*Main!$B$5)+(VLOOKUP($A8,'FL Ratio'!$A$2:$B$9,2,FALSE)*'FL Characterization'!I$2)</f>
        <v>2.5901473542710738</v>
      </c>
      <c r="J8" s="4">
        <f>('[1]Pc, Summer, S2'!J8*Main!$B$5)+(VLOOKUP($A8,'FL Ratio'!$A$2:$B$9,2,FALSE)*'FL Characterization'!J$2)</f>
        <v>2.9212798411064935</v>
      </c>
      <c r="K8" s="4">
        <f>('[1]Pc, Summer, S2'!K8*Main!$B$5)+(VLOOKUP($A8,'FL Ratio'!$A$2:$B$9,2,FALSE)*'FL Characterization'!K$2)</f>
        <v>3.1800124623840755</v>
      </c>
      <c r="L8" s="4">
        <f>('[1]Pc, Summer, S2'!L8*Main!$B$5)+(VLOOKUP($A8,'FL Ratio'!$A$2:$B$9,2,FALSE)*'FL Characterization'!L$2)</f>
        <v>3.0928249489580351</v>
      </c>
      <c r="M8" s="4">
        <f>('[1]Pc, Summer, S2'!M8*Main!$B$5)+(VLOOKUP($A8,'FL Ratio'!$A$2:$B$9,2,FALSE)*'FL Characterization'!M$2)</f>
        <v>3.2591934313818092</v>
      </c>
      <c r="N8" s="4">
        <f>('[1]Pc, Summer, S2'!N8*Main!$B$5)+(VLOOKUP($A8,'FL Ratio'!$A$2:$B$9,2,FALSE)*'FL Characterization'!N$2)</f>
        <v>3.1224448752279272</v>
      </c>
      <c r="O8" s="4">
        <f>('[1]Pc, Summer, S2'!O8*Main!$B$5)+(VLOOKUP($A8,'FL Ratio'!$A$2:$B$9,2,FALSE)*'FL Characterization'!O$2)</f>
        <v>3.251888114057234</v>
      </c>
      <c r="P8" s="4">
        <f>('[1]Pc, Summer, S2'!P8*Main!$B$5)+(VLOOKUP($A8,'FL Ratio'!$A$2:$B$9,2,FALSE)*'FL Characterization'!P$2)</f>
        <v>3.2039851413201572</v>
      </c>
      <c r="Q8" s="4">
        <f>('[1]Pc, Summer, S2'!Q8*Main!$B$5)+(VLOOKUP($A8,'FL Ratio'!$A$2:$B$9,2,FALSE)*'FL Characterization'!Q$2)</f>
        <v>3.0164665036849385</v>
      </c>
      <c r="R8" s="4">
        <f>('[1]Pc, Summer, S2'!R8*Main!$B$5)+(VLOOKUP($A8,'FL Ratio'!$A$2:$B$9,2,FALSE)*'FL Characterization'!R$2)</f>
        <v>2.9712978053467065</v>
      </c>
      <c r="S8" s="4">
        <f>('[1]Pc, Summer, S2'!S8*Main!$B$5)+(VLOOKUP($A8,'FL Ratio'!$A$2:$B$9,2,FALSE)*'FL Characterization'!S$2)</f>
        <v>2.9881095510954618</v>
      </c>
      <c r="T8" s="4">
        <f>('[1]Pc, Summer, S2'!T8*Main!$B$5)+(VLOOKUP($A8,'FL Ratio'!$A$2:$B$9,2,FALSE)*'FL Characterization'!T$2)</f>
        <v>2.8260890695259793</v>
      </c>
      <c r="U8" s="4">
        <f>('[1]Pc, Summer, S2'!U8*Main!$B$5)+(VLOOKUP($A8,'FL Ratio'!$A$2:$B$9,2,FALSE)*'FL Characterization'!U$2)</f>
        <v>2.8910438186351723</v>
      </c>
      <c r="V8" s="4">
        <f>('[1]Pc, Summer, S2'!V8*Main!$B$5)+(VLOOKUP($A8,'FL Ratio'!$A$2:$B$9,2,FALSE)*'FL Characterization'!V$2)</f>
        <v>2.996348293416474</v>
      </c>
      <c r="W8" s="4">
        <f>('[1]Pc, Summer, S2'!W8*Main!$B$5)+(VLOOKUP($A8,'FL Ratio'!$A$2:$B$9,2,FALSE)*'FL Characterization'!W$2)</f>
        <v>2.4198442856133044</v>
      </c>
      <c r="X8" s="4">
        <f>('[1]Pc, Summer, S2'!X8*Main!$B$5)+(VLOOKUP($A8,'FL Ratio'!$A$2:$B$9,2,FALSE)*'FL Characterization'!X$2)</f>
        <v>2.4411145599919055</v>
      </c>
      <c r="Y8" s="4">
        <f>('[1]Pc, Summer, S2'!Y8*Main!$B$5)+(VLOOKUP($A8,'FL Ratio'!$A$2:$B$9,2,FALSE)*'FL Characterization'!Y$2)</f>
        <v>2.1254583381829746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1.5327871875810324</v>
      </c>
      <c r="C9" s="4">
        <f>('[1]Pc, Summer, S2'!C9*Main!$B$5)+(VLOOKUP($A9,'FL Ratio'!$A$2:$B$9,2,FALSE)*'FL Characterization'!C$2)</f>
        <v>1.4756148420557476</v>
      </c>
      <c r="D9" s="4">
        <f>('[1]Pc, Summer, S2'!D9*Main!$B$5)+(VLOOKUP($A9,'FL Ratio'!$A$2:$B$9,2,FALSE)*'FL Characterization'!D$2)</f>
        <v>1.4012736090447959</v>
      </c>
      <c r="E9" s="4">
        <f>('[1]Pc, Summer, S2'!E9*Main!$B$5)+(VLOOKUP($A9,'FL Ratio'!$A$2:$B$9,2,FALSE)*'FL Characterization'!E$2)</f>
        <v>1.3817386524385924</v>
      </c>
      <c r="F9" s="4">
        <f>('[1]Pc, Summer, S2'!F9*Main!$B$5)+(VLOOKUP($A9,'FL Ratio'!$A$2:$B$9,2,FALSE)*'FL Characterization'!F$2)</f>
        <v>1.3874453112681702</v>
      </c>
      <c r="G9" s="4">
        <f>('[1]Pc, Summer, S2'!G9*Main!$B$5)+(VLOOKUP($A9,'FL Ratio'!$A$2:$B$9,2,FALSE)*'FL Characterization'!G$2)</f>
        <v>1.5145649165975188</v>
      </c>
      <c r="H9" s="4">
        <f>('[1]Pc, Summer, S2'!H9*Main!$B$5)+(VLOOKUP($A9,'FL Ratio'!$A$2:$B$9,2,FALSE)*'FL Characterization'!H$2)</f>
        <v>2.4007733905283466</v>
      </c>
      <c r="I9" s="4">
        <f>('[1]Pc, Summer, S2'!I9*Main!$B$5)+(VLOOKUP($A9,'FL Ratio'!$A$2:$B$9,2,FALSE)*'FL Characterization'!I$2)</f>
        <v>2.7527084810897637</v>
      </c>
      <c r="J9" s="4">
        <f>('[1]Pc, Summer, S2'!J9*Main!$B$5)+(VLOOKUP($A9,'FL Ratio'!$A$2:$B$9,2,FALSE)*'FL Characterization'!J$2)</f>
        <v>3.045465835148724</v>
      </c>
      <c r="K9" s="4">
        <f>('[1]Pc, Summer, S2'!K9*Main!$B$5)+(VLOOKUP($A9,'FL Ratio'!$A$2:$B$9,2,FALSE)*'FL Characterization'!K$2)</f>
        <v>3.0417796200431564</v>
      </c>
      <c r="L9" s="4">
        <f>('[1]Pc, Summer, S2'!L9*Main!$B$5)+(VLOOKUP($A9,'FL Ratio'!$A$2:$B$9,2,FALSE)*'FL Characterization'!L$2)</f>
        <v>3.1021994368660994</v>
      </c>
      <c r="M9" s="4">
        <f>('[1]Pc, Summer, S2'!M9*Main!$B$5)+(VLOOKUP($A9,'FL Ratio'!$A$2:$B$9,2,FALSE)*'FL Characterization'!M$2)</f>
        <v>3.3273620931189871</v>
      </c>
      <c r="N9" s="4">
        <f>('[1]Pc, Summer, S2'!N9*Main!$B$5)+(VLOOKUP($A9,'FL Ratio'!$A$2:$B$9,2,FALSE)*'FL Characterization'!N$2)</f>
        <v>3.2821465459604582</v>
      </c>
      <c r="O9" s="4">
        <f>('[1]Pc, Summer, S2'!O9*Main!$B$5)+(VLOOKUP($A9,'FL Ratio'!$A$2:$B$9,2,FALSE)*'FL Characterization'!O$2)</f>
        <v>3.0853302543450583</v>
      </c>
      <c r="P9" s="4">
        <f>('[1]Pc, Summer, S2'!P9*Main!$B$5)+(VLOOKUP($A9,'FL Ratio'!$A$2:$B$9,2,FALSE)*'FL Characterization'!P$2)</f>
        <v>2.6457024190891585</v>
      </c>
      <c r="Q9" s="4">
        <f>('[1]Pc, Summer, S2'!Q9*Main!$B$5)+(VLOOKUP($A9,'FL Ratio'!$A$2:$B$9,2,FALSE)*'FL Characterization'!Q$2)</f>
        <v>2.5535476471071301</v>
      </c>
      <c r="R9" s="4">
        <f>('[1]Pc, Summer, S2'!R9*Main!$B$5)+(VLOOKUP($A9,'FL Ratio'!$A$2:$B$9,2,FALSE)*'FL Characterization'!R$2)</f>
        <v>2.4480436574453543</v>
      </c>
      <c r="S9" s="4">
        <f>('[1]Pc, Summer, S2'!S9*Main!$B$5)+(VLOOKUP($A9,'FL Ratio'!$A$2:$B$9,2,FALSE)*'FL Characterization'!S$2)</f>
        <v>2.3801003258334177</v>
      </c>
      <c r="T9" s="4">
        <f>('[1]Pc, Summer, S2'!T9*Main!$B$5)+(VLOOKUP($A9,'FL Ratio'!$A$2:$B$9,2,FALSE)*'FL Characterization'!T$2)</f>
        <v>2.2945326542525359</v>
      </c>
      <c r="U9" s="4">
        <f>('[1]Pc, Summer, S2'!U9*Main!$B$5)+(VLOOKUP($A9,'FL Ratio'!$A$2:$B$9,2,FALSE)*'FL Characterization'!U$2)</f>
        <v>2.446629847433623</v>
      </c>
      <c r="V9" s="4">
        <f>('[1]Pc, Summer, S2'!V9*Main!$B$5)+(VLOOKUP($A9,'FL Ratio'!$A$2:$B$9,2,FALSE)*'FL Characterization'!V$2)</f>
        <v>2.2838392398745548</v>
      </c>
      <c r="W9" s="4">
        <f>('[1]Pc, Summer, S2'!W9*Main!$B$5)+(VLOOKUP($A9,'FL Ratio'!$A$2:$B$9,2,FALSE)*'FL Characterization'!W$2)</f>
        <v>2.0160038573552965</v>
      </c>
      <c r="X9" s="4">
        <f>('[1]Pc, Summer, S2'!X9*Main!$B$5)+(VLOOKUP($A9,'FL Ratio'!$A$2:$B$9,2,FALSE)*'FL Characterization'!X$2)</f>
        <v>1.8019866077960178</v>
      </c>
      <c r="Y9" s="4">
        <f>('[1]Pc, Summer, S2'!Y9*Main!$B$5)+(VLOOKUP($A9,'FL Ratio'!$A$2:$B$9,2,FALSE)*'FL Characterization'!Y$2)</f>
        <v>1.6737527151350322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5.5747099293128617</v>
      </c>
      <c r="C2" s="4">
        <f>('[1]Pc, Summer, S3'!C2*Main!$B$5)+(VLOOKUP($A2,'FL Ratio'!$A$2:$B$9,2,FALSE)*'FL Characterization'!C$2)</f>
        <v>5.5878841755263737</v>
      </c>
      <c r="D2" s="4">
        <f>('[1]Pc, Summer, S3'!D2*Main!$B$5)+(VLOOKUP($A2,'FL Ratio'!$A$2:$B$9,2,FALSE)*'FL Characterization'!D$2)</f>
        <v>5.1594812440360815</v>
      </c>
      <c r="E2" s="4">
        <f>('[1]Pc, Summer, S3'!E2*Main!$B$5)+(VLOOKUP($A2,'FL Ratio'!$A$2:$B$9,2,FALSE)*'FL Characterization'!E$2)</f>
        <v>5.2463982360381198</v>
      </c>
      <c r="F2" s="4">
        <f>('[1]Pc, Summer, S3'!F2*Main!$B$5)+(VLOOKUP($A2,'FL Ratio'!$A$2:$B$9,2,FALSE)*'FL Characterization'!F$2)</f>
        <v>4.9586642157114582</v>
      </c>
      <c r="G2" s="4">
        <f>('[1]Pc, Summer, S3'!G2*Main!$B$5)+(VLOOKUP($A2,'FL Ratio'!$A$2:$B$9,2,FALSE)*'FL Characterization'!G$2)</f>
        <v>5.034950244593543</v>
      </c>
      <c r="H2" s="4">
        <f>('[1]Pc, Summer, S3'!H2*Main!$B$5)+(VLOOKUP($A2,'FL Ratio'!$A$2:$B$9,2,FALSE)*'FL Characterization'!H$2)</f>
        <v>5.0936322694151173</v>
      </c>
      <c r="I2" s="4">
        <f>('[1]Pc, Summer, S3'!I2*Main!$B$5)+(VLOOKUP($A2,'FL Ratio'!$A$2:$B$9,2,FALSE)*'FL Characterization'!I$2)</f>
        <v>6.0439667540605386</v>
      </c>
      <c r="J2" s="4">
        <f>('[1]Pc, Summer, S3'!J2*Main!$B$5)+(VLOOKUP($A2,'FL Ratio'!$A$2:$B$9,2,FALSE)*'FL Characterization'!J$2)</f>
        <v>6.2390291141323795</v>
      </c>
      <c r="K2" s="4">
        <f>('[1]Pc, Summer, S3'!K2*Main!$B$5)+(VLOOKUP($A2,'FL Ratio'!$A$2:$B$9,2,FALSE)*'FL Characterization'!K$2)</f>
        <v>6.2403999534341112</v>
      </c>
      <c r="L2" s="4">
        <f>('[1]Pc, Summer, S3'!L2*Main!$B$5)+(VLOOKUP($A2,'FL Ratio'!$A$2:$B$9,2,FALSE)*'FL Characterization'!L$2)</f>
        <v>6.2356293783842673</v>
      </c>
      <c r="M2" s="4">
        <f>('[1]Pc, Summer, S3'!M2*Main!$B$5)+(VLOOKUP($A2,'FL Ratio'!$A$2:$B$9,2,FALSE)*'FL Characterization'!M$2)</f>
        <v>6.2588473703586001</v>
      </c>
      <c r="N2" s="4">
        <f>('[1]Pc, Summer, S3'!N2*Main!$B$5)+(VLOOKUP($A2,'FL Ratio'!$A$2:$B$9,2,FALSE)*'FL Characterization'!N$2)</f>
        <v>6.4517559323257441</v>
      </c>
      <c r="O2" s="4">
        <f>('[1]Pc, Summer, S3'!O2*Main!$B$5)+(VLOOKUP($A2,'FL Ratio'!$A$2:$B$9,2,FALSE)*'FL Characterization'!O$2)</f>
        <v>6.3318475159098719</v>
      </c>
      <c r="P2" s="4">
        <f>('[1]Pc, Summer, S3'!P2*Main!$B$5)+(VLOOKUP($A2,'FL Ratio'!$A$2:$B$9,2,FALSE)*'FL Characterization'!P$2)</f>
        <v>5.9179401740722613</v>
      </c>
      <c r="Q2" s="4">
        <f>('[1]Pc, Summer, S3'!Q2*Main!$B$5)+(VLOOKUP($A2,'FL Ratio'!$A$2:$B$9,2,FALSE)*'FL Characterization'!Q$2)</f>
        <v>6.2730937378369225</v>
      </c>
      <c r="R2" s="4">
        <f>('[1]Pc, Summer, S3'!R2*Main!$B$5)+(VLOOKUP($A2,'FL Ratio'!$A$2:$B$9,2,FALSE)*'FL Characterization'!R$2)</f>
        <v>6.2191493197890964</v>
      </c>
      <c r="S2" s="4">
        <f>('[1]Pc, Summer, S3'!S2*Main!$B$5)+(VLOOKUP($A2,'FL Ratio'!$A$2:$B$9,2,FALSE)*'FL Characterization'!S$2)</f>
        <v>5.9251799551489324</v>
      </c>
      <c r="T2" s="4">
        <f>('[1]Pc, Summer, S3'!T2*Main!$B$5)+(VLOOKUP($A2,'FL Ratio'!$A$2:$B$9,2,FALSE)*'FL Characterization'!T$2)</f>
        <v>5.6772598338234523</v>
      </c>
      <c r="U2" s="4">
        <f>('[1]Pc, Summer, S3'!U2*Main!$B$5)+(VLOOKUP($A2,'FL Ratio'!$A$2:$B$9,2,FALSE)*'FL Characterization'!U$2)</f>
        <v>5.521901835831061</v>
      </c>
      <c r="V2" s="4">
        <f>('[1]Pc, Summer, S3'!V2*Main!$B$5)+(VLOOKUP($A2,'FL Ratio'!$A$2:$B$9,2,FALSE)*'FL Characterization'!V$2)</f>
        <v>5.5403328082970829</v>
      </c>
      <c r="W2" s="4">
        <f>('[1]Pc, Summer, S3'!W2*Main!$B$5)+(VLOOKUP($A2,'FL Ratio'!$A$2:$B$9,2,FALSE)*'FL Characterization'!W$2)</f>
        <v>5.6023612558997913</v>
      </c>
      <c r="X2" s="4">
        <f>('[1]Pc, Summer, S3'!X2*Main!$B$5)+(VLOOKUP($A2,'FL Ratio'!$A$2:$B$9,2,FALSE)*'FL Characterization'!X$2)</f>
        <v>5.4114458736023288</v>
      </c>
      <c r="Y2" s="4">
        <f>('[1]Pc, Summer, S3'!Y2*Main!$B$5)+(VLOOKUP($A2,'FL Ratio'!$A$2:$B$9,2,FALSE)*'FL Characterization'!Y$2)</f>
        <v>5.157329190865763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4.1450350504398932</v>
      </c>
      <c r="C3" s="4">
        <f>('[1]Pc, Summer, S3'!C3*Main!$B$5)+(VLOOKUP($A3,'FL Ratio'!$A$2:$B$9,2,FALSE)*'FL Characterization'!C$2)</f>
        <v>3.9378848372350062</v>
      </c>
      <c r="D3" s="4">
        <f>('[1]Pc, Summer, S3'!D3*Main!$B$5)+(VLOOKUP($A3,'FL Ratio'!$A$2:$B$9,2,FALSE)*'FL Characterization'!D$2)</f>
        <v>3.7255862298586186</v>
      </c>
      <c r="E3" s="4">
        <f>('[1]Pc, Summer, S3'!E3*Main!$B$5)+(VLOOKUP($A3,'FL Ratio'!$A$2:$B$9,2,FALSE)*'FL Characterization'!E$2)</f>
        <v>3.4704923530889653</v>
      </c>
      <c r="F3" s="4">
        <f>('[1]Pc, Summer, S3'!F3*Main!$B$5)+(VLOOKUP($A3,'FL Ratio'!$A$2:$B$9,2,FALSE)*'FL Characterization'!F$2)</f>
        <v>3.2096932685479302</v>
      </c>
      <c r="G3" s="4">
        <f>('[1]Pc, Summer, S3'!G3*Main!$B$5)+(VLOOKUP($A3,'FL Ratio'!$A$2:$B$9,2,FALSE)*'FL Characterization'!G$2)</f>
        <v>3.3272153484038993</v>
      </c>
      <c r="H3" s="4">
        <f>('[1]Pc, Summer, S3'!H3*Main!$B$5)+(VLOOKUP($A3,'FL Ratio'!$A$2:$B$9,2,FALSE)*'FL Characterization'!H$2)</f>
        <v>3.6397403469761995</v>
      </c>
      <c r="I3" s="4">
        <f>('[1]Pc, Summer, S3'!I3*Main!$B$5)+(VLOOKUP($A3,'FL Ratio'!$A$2:$B$9,2,FALSE)*'FL Characterization'!I$2)</f>
        <v>4.4697374141791375</v>
      </c>
      <c r="J3" s="4">
        <f>('[1]Pc, Summer, S3'!J3*Main!$B$5)+(VLOOKUP($A3,'FL Ratio'!$A$2:$B$9,2,FALSE)*'FL Characterization'!J$2)</f>
        <v>4.8694419573434251</v>
      </c>
      <c r="K3" s="4">
        <f>('[1]Pc, Summer, S3'!K3*Main!$B$5)+(VLOOKUP($A3,'FL Ratio'!$A$2:$B$9,2,FALSE)*'FL Characterization'!K$2)</f>
        <v>5.3641638823525666</v>
      </c>
      <c r="L3" s="4">
        <f>('[1]Pc, Summer, S3'!L3*Main!$B$5)+(VLOOKUP($A3,'FL Ratio'!$A$2:$B$9,2,FALSE)*'FL Characterization'!L$2)</f>
        <v>4.7313488282966452</v>
      </c>
      <c r="M3" s="4">
        <f>('[1]Pc, Summer, S3'!M3*Main!$B$5)+(VLOOKUP($A3,'FL Ratio'!$A$2:$B$9,2,FALSE)*'FL Characterization'!M$2)</f>
        <v>5.0755354201233231</v>
      </c>
      <c r="N3" s="4">
        <f>('[1]Pc, Summer, S3'!N3*Main!$B$5)+(VLOOKUP($A3,'FL Ratio'!$A$2:$B$9,2,FALSE)*'FL Characterization'!N$2)</f>
        <v>5.0546463229998624</v>
      </c>
      <c r="O3" s="4">
        <f>('[1]Pc, Summer, S3'!O3*Main!$B$5)+(VLOOKUP($A3,'FL Ratio'!$A$2:$B$9,2,FALSE)*'FL Characterization'!O$2)</f>
        <v>5.0346626733456334</v>
      </c>
      <c r="P3" s="4">
        <f>('[1]Pc, Summer, S3'!P3*Main!$B$5)+(VLOOKUP($A3,'FL Ratio'!$A$2:$B$9,2,FALSE)*'FL Characterization'!P$2)</f>
        <v>4.3097249912305715</v>
      </c>
      <c r="Q3" s="4">
        <f>('[1]Pc, Summer, S3'!Q3*Main!$B$5)+(VLOOKUP($A3,'FL Ratio'!$A$2:$B$9,2,FALSE)*'FL Characterization'!Q$2)</f>
        <v>4.5728007922896152</v>
      </c>
      <c r="R3" s="4">
        <f>('[1]Pc, Summer, S3'!R3*Main!$B$5)+(VLOOKUP($A3,'FL Ratio'!$A$2:$B$9,2,FALSE)*'FL Characterization'!R$2)</f>
        <v>4.8276779900593603</v>
      </c>
      <c r="S3" s="4">
        <f>('[1]Pc, Summer, S3'!S3*Main!$B$5)+(VLOOKUP($A3,'FL Ratio'!$A$2:$B$9,2,FALSE)*'FL Characterization'!S$2)</f>
        <v>4.8329190095013264</v>
      </c>
      <c r="T3" s="4">
        <f>('[1]Pc, Summer, S3'!T3*Main!$B$5)+(VLOOKUP($A3,'FL Ratio'!$A$2:$B$9,2,FALSE)*'FL Characterization'!T$2)</f>
        <v>4.8295105473347215</v>
      </c>
      <c r="U3" s="4">
        <f>('[1]Pc, Summer, S3'!U3*Main!$B$5)+(VLOOKUP($A3,'FL Ratio'!$A$2:$B$9,2,FALSE)*'FL Characterization'!U$2)</f>
        <v>5.1611507427226444</v>
      </c>
      <c r="V3" s="4">
        <f>('[1]Pc, Summer, S3'!V3*Main!$B$5)+(VLOOKUP($A3,'FL Ratio'!$A$2:$B$9,2,FALSE)*'FL Characterization'!V$2)</f>
        <v>5.3182907510025341</v>
      </c>
      <c r="W3" s="4">
        <f>('[1]Pc, Summer, S3'!W3*Main!$B$5)+(VLOOKUP($A3,'FL Ratio'!$A$2:$B$9,2,FALSE)*'FL Characterization'!W$2)</f>
        <v>4.9542179620303051</v>
      </c>
      <c r="X3" s="4">
        <f>('[1]Pc, Summer, S3'!X3*Main!$B$5)+(VLOOKUP($A3,'FL Ratio'!$A$2:$B$9,2,FALSE)*'FL Characterization'!X$2)</f>
        <v>4.4551936176854303</v>
      </c>
      <c r="Y3" s="4">
        <f>('[1]Pc, Summer, S3'!Y3*Main!$B$5)+(VLOOKUP($A3,'FL Ratio'!$A$2:$B$9,2,FALSE)*'FL Characterization'!Y$2)</f>
        <v>4.2239110355679923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2.7600836359803629</v>
      </c>
      <c r="C4" s="4">
        <f>('[1]Pc, Summer, S3'!C4*Main!$B$5)+(VLOOKUP($A4,'FL Ratio'!$A$2:$B$9,2,FALSE)*'FL Characterization'!C$2)</f>
        <v>2.5481706810582962</v>
      </c>
      <c r="D4" s="4">
        <f>('[1]Pc, Summer, S3'!D4*Main!$B$5)+(VLOOKUP($A4,'FL Ratio'!$A$2:$B$9,2,FALSE)*'FL Characterization'!D$2)</f>
        <v>2.4268564256591616</v>
      </c>
      <c r="E4" s="4">
        <f>('[1]Pc, Summer, S3'!E4*Main!$B$5)+(VLOOKUP($A4,'FL Ratio'!$A$2:$B$9,2,FALSE)*'FL Characterization'!E$2)</f>
        <v>2.4808506979152778</v>
      </c>
      <c r="F4" s="4">
        <f>('[1]Pc, Summer, S3'!F4*Main!$B$5)+(VLOOKUP($A4,'FL Ratio'!$A$2:$B$9,2,FALSE)*'FL Characterization'!F$2)</f>
        <v>2.3548915972055617</v>
      </c>
      <c r="G4" s="4">
        <f>('[1]Pc, Summer, S3'!G4*Main!$B$5)+(VLOOKUP($A4,'FL Ratio'!$A$2:$B$9,2,FALSE)*'FL Characterization'!G$2)</f>
        <v>2.3484535638897546</v>
      </c>
      <c r="H4" s="4">
        <f>('[1]Pc, Summer, S3'!H4*Main!$B$5)+(VLOOKUP($A4,'FL Ratio'!$A$2:$B$9,2,FALSE)*'FL Characterization'!H$2)</f>
        <v>3.4257678911633191</v>
      </c>
      <c r="I4" s="4">
        <f>('[1]Pc, Summer, S3'!I4*Main!$B$5)+(VLOOKUP($A4,'FL Ratio'!$A$2:$B$9,2,FALSE)*'FL Characterization'!I$2)</f>
        <v>4.1319613997484517</v>
      </c>
      <c r="J4" s="4">
        <f>('[1]Pc, Summer, S3'!J4*Main!$B$5)+(VLOOKUP($A4,'FL Ratio'!$A$2:$B$9,2,FALSE)*'FL Characterization'!J$2)</f>
        <v>4.240170806125616</v>
      </c>
      <c r="K4" s="4">
        <f>('[1]Pc, Summer, S3'!K4*Main!$B$5)+(VLOOKUP($A4,'FL Ratio'!$A$2:$B$9,2,FALSE)*'FL Characterization'!K$2)</f>
        <v>4.1113164208345818</v>
      </c>
      <c r="L4" s="4">
        <f>('[1]Pc, Summer, S3'!L4*Main!$B$5)+(VLOOKUP($A4,'FL Ratio'!$A$2:$B$9,2,FALSE)*'FL Characterization'!L$2)</f>
        <v>3.8506238232379824</v>
      </c>
      <c r="M4" s="4">
        <f>('[1]Pc, Summer, S3'!M4*Main!$B$5)+(VLOOKUP($A4,'FL Ratio'!$A$2:$B$9,2,FALSE)*'FL Characterization'!M$2)</f>
        <v>4.3119448827788318</v>
      </c>
      <c r="N4" s="4">
        <f>('[1]Pc, Summer, S3'!N4*Main!$B$5)+(VLOOKUP($A4,'FL Ratio'!$A$2:$B$9,2,FALSE)*'FL Characterization'!N$2)</f>
        <v>4.5262760161841369</v>
      </c>
      <c r="O4" s="4">
        <f>('[1]Pc, Summer, S3'!O4*Main!$B$5)+(VLOOKUP($A4,'FL Ratio'!$A$2:$B$9,2,FALSE)*'FL Characterization'!O$2)</f>
        <v>4.0849946731361282</v>
      </c>
      <c r="P4" s="4">
        <f>('[1]Pc, Summer, S3'!P4*Main!$B$5)+(VLOOKUP($A4,'FL Ratio'!$A$2:$B$9,2,FALSE)*'FL Characterization'!P$2)</f>
        <v>3.7767757985558346</v>
      </c>
      <c r="Q4" s="4">
        <f>('[1]Pc, Summer, S3'!Q4*Main!$B$5)+(VLOOKUP($A4,'FL Ratio'!$A$2:$B$9,2,FALSE)*'FL Characterization'!Q$2)</f>
        <v>3.6909605293588981</v>
      </c>
      <c r="R4" s="4">
        <f>('[1]Pc, Summer, S3'!R4*Main!$B$5)+(VLOOKUP($A4,'FL Ratio'!$A$2:$B$9,2,FALSE)*'FL Characterization'!R$2)</f>
        <v>3.7280474436864979</v>
      </c>
      <c r="S4" s="4">
        <f>('[1]Pc, Summer, S3'!S4*Main!$B$5)+(VLOOKUP($A4,'FL Ratio'!$A$2:$B$9,2,FALSE)*'FL Characterization'!S$2)</f>
        <v>3.5203622428479666</v>
      </c>
      <c r="T4" s="4">
        <f>('[1]Pc, Summer, S3'!T4*Main!$B$5)+(VLOOKUP($A4,'FL Ratio'!$A$2:$B$9,2,FALSE)*'FL Characterization'!T$2)</f>
        <v>3.5321818420485611</v>
      </c>
      <c r="U4" s="4">
        <f>('[1]Pc, Summer, S3'!U4*Main!$B$5)+(VLOOKUP($A4,'FL Ratio'!$A$2:$B$9,2,FALSE)*'FL Characterization'!U$2)</f>
        <v>3.7132868575227618</v>
      </c>
      <c r="V4" s="4">
        <f>('[1]Pc, Summer, S3'!V4*Main!$B$5)+(VLOOKUP($A4,'FL Ratio'!$A$2:$B$9,2,FALSE)*'FL Characterization'!V$2)</f>
        <v>4.02748801656504</v>
      </c>
      <c r="W4" s="4">
        <f>('[1]Pc, Summer, S3'!W4*Main!$B$5)+(VLOOKUP($A4,'FL Ratio'!$A$2:$B$9,2,FALSE)*'FL Characterization'!W$2)</f>
        <v>3.5916305884445041</v>
      </c>
      <c r="X4" s="4">
        <f>('[1]Pc, Summer, S3'!X4*Main!$B$5)+(VLOOKUP($A4,'FL Ratio'!$A$2:$B$9,2,FALSE)*'FL Characterization'!X$2)</f>
        <v>3.4013480792943729</v>
      </c>
      <c r="Y4" s="4">
        <f>('[1]Pc, Summer, S3'!Y4*Main!$B$5)+(VLOOKUP($A4,'FL Ratio'!$A$2:$B$9,2,FALSE)*'FL Characterization'!Y$2)</f>
        <v>2.8277886547695052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1.2607298690230972</v>
      </c>
      <c r="C5" s="4">
        <f>('[1]Pc, Summer, S3'!C5*Main!$B$5)+(VLOOKUP($A5,'FL Ratio'!$A$2:$B$9,2,FALSE)*'FL Characterization'!C$2)</f>
        <v>1.0441678747500962</v>
      </c>
      <c r="D5" s="4">
        <f>('[1]Pc, Summer, S3'!D5*Main!$B$5)+(VLOOKUP($A5,'FL Ratio'!$A$2:$B$9,2,FALSE)*'FL Characterization'!D$2)</f>
        <v>0.82264559703394657</v>
      </c>
      <c r="E5" s="4">
        <f>('[1]Pc, Summer, S3'!E5*Main!$B$5)+(VLOOKUP($A5,'FL Ratio'!$A$2:$B$9,2,FALSE)*'FL Characterization'!E$2)</f>
        <v>0.83197258851880274</v>
      </c>
      <c r="F5" s="4">
        <f>('[1]Pc, Summer, S3'!F5*Main!$B$5)+(VLOOKUP($A5,'FL Ratio'!$A$2:$B$9,2,FALSE)*'FL Characterization'!F$2)</f>
        <v>0.73011315665583676</v>
      </c>
      <c r="G5" s="4">
        <f>('[1]Pc, Summer, S3'!G5*Main!$B$5)+(VLOOKUP($A5,'FL Ratio'!$A$2:$B$9,2,FALSE)*'FL Characterization'!G$2)</f>
        <v>0.68520452131861331</v>
      </c>
      <c r="H5" s="4">
        <f>('[1]Pc, Summer, S3'!H5*Main!$B$5)+(VLOOKUP($A5,'FL Ratio'!$A$2:$B$9,2,FALSE)*'FL Characterization'!H$2)</f>
        <v>1.4205493865687011</v>
      </c>
      <c r="I5" s="4">
        <f>('[1]Pc, Summer, S3'!I5*Main!$B$5)+(VLOOKUP($A5,'FL Ratio'!$A$2:$B$9,2,FALSE)*'FL Characterization'!I$2)</f>
        <v>2.3082627909333429</v>
      </c>
      <c r="J5" s="4">
        <f>('[1]Pc, Summer, S3'!J5*Main!$B$5)+(VLOOKUP($A5,'FL Ratio'!$A$2:$B$9,2,FALSE)*'FL Characterization'!J$2)</f>
        <v>2.8488944600630877</v>
      </c>
      <c r="K5" s="4">
        <f>('[1]Pc, Summer, S3'!K5*Main!$B$5)+(VLOOKUP($A5,'FL Ratio'!$A$2:$B$9,2,FALSE)*'FL Characterization'!K$2)</f>
        <v>2.8981662430233279</v>
      </c>
      <c r="L5" s="4">
        <f>('[1]Pc, Summer, S3'!L5*Main!$B$5)+(VLOOKUP($A5,'FL Ratio'!$A$2:$B$9,2,FALSE)*'FL Characterization'!L$2)</f>
        <v>2.8327170820464538</v>
      </c>
      <c r="M5" s="4">
        <f>('[1]Pc, Summer, S3'!M5*Main!$B$5)+(VLOOKUP($A5,'FL Ratio'!$A$2:$B$9,2,FALSE)*'FL Characterization'!M$2)</f>
        <v>2.5968097498765355</v>
      </c>
      <c r="N5" s="4">
        <f>('[1]Pc, Summer, S3'!N5*Main!$B$5)+(VLOOKUP($A5,'FL Ratio'!$A$2:$B$9,2,FALSE)*'FL Characterization'!N$2)</f>
        <v>2.8676562489094</v>
      </c>
      <c r="O5" s="4">
        <f>('[1]Pc, Summer, S3'!O5*Main!$B$5)+(VLOOKUP($A5,'FL Ratio'!$A$2:$B$9,2,FALSE)*'FL Characterization'!O$2)</f>
        <v>2.7637677091165127</v>
      </c>
      <c r="P5" s="4">
        <f>('[1]Pc, Summer, S3'!P5*Main!$B$5)+(VLOOKUP($A5,'FL Ratio'!$A$2:$B$9,2,FALSE)*'FL Characterization'!P$2)</f>
        <v>2.5541284213159616</v>
      </c>
      <c r="Q5" s="4">
        <f>('[1]Pc, Summer, S3'!Q5*Main!$B$5)+(VLOOKUP($A5,'FL Ratio'!$A$2:$B$9,2,FALSE)*'FL Characterization'!Q$2)</f>
        <v>2.3190643567802764</v>
      </c>
      <c r="R5" s="4">
        <f>('[1]Pc, Summer, S3'!R5*Main!$B$5)+(VLOOKUP($A5,'FL Ratio'!$A$2:$B$9,2,FALSE)*'FL Characterization'!R$2)</f>
        <v>2.0802093429027204</v>
      </c>
      <c r="S5" s="4">
        <f>('[1]Pc, Summer, S3'!S5*Main!$B$5)+(VLOOKUP($A5,'FL Ratio'!$A$2:$B$9,2,FALSE)*'FL Characterization'!S$2)</f>
        <v>1.8934983595598158</v>
      </c>
      <c r="T5" s="4">
        <f>('[1]Pc, Summer, S3'!T5*Main!$B$5)+(VLOOKUP($A5,'FL Ratio'!$A$2:$B$9,2,FALSE)*'FL Characterization'!T$2)</f>
        <v>2.3309064298779703</v>
      </c>
      <c r="U5" s="4">
        <f>('[1]Pc, Summer, S3'!U5*Main!$B$5)+(VLOOKUP($A5,'FL Ratio'!$A$2:$B$9,2,FALSE)*'FL Characterization'!U$2)</f>
        <v>2.7660235183718593</v>
      </c>
      <c r="V5" s="4">
        <f>('[1]Pc, Summer, S3'!V5*Main!$B$5)+(VLOOKUP($A5,'FL Ratio'!$A$2:$B$9,2,FALSE)*'FL Characterization'!V$2)</f>
        <v>3.2182074910075622</v>
      </c>
      <c r="W5" s="4">
        <f>('[1]Pc, Summer, S3'!W5*Main!$B$5)+(VLOOKUP($A5,'FL Ratio'!$A$2:$B$9,2,FALSE)*'FL Characterization'!W$2)</f>
        <v>3.0773885785173216</v>
      </c>
      <c r="X5" s="4">
        <f>('[1]Pc, Summer, S3'!X5*Main!$B$5)+(VLOOKUP($A5,'FL Ratio'!$A$2:$B$9,2,FALSE)*'FL Characterization'!X$2)</f>
        <v>2.3786680009002663</v>
      </c>
      <c r="Y5" s="4">
        <f>('[1]Pc, Summer, S3'!Y5*Main!$B$5)+(VLOOKUP($A5,'FL Ratio'!$A$2:$B$9,2,FALSE)*'FL Characterization'!Y$2)</f>
        <v>1.7584998510973393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2.3609142622714034</v>
      </c>
      <c r="C6" s="4">
        <f>('[1]Pc, Summer, S3'!C6*Main!$B$5)+(VLOOKUP($A6,'FL Ratio'!$A$2:$B$9,2,FALSE)*'FL Characterization'!C$2)</f>
        <v>2.1472572515348243</v>
      </c>
      <c r="D6" s="4">
        <f>('[1]Pc, Summer, S3'!D6*Main!$B$5)+(VLOOKUP($A6,'FL Ratio'!$A$2:$B$9,2,FALSE)*'FL Characterization'!D$2)</f>
        <v>1.9818590219408581</v>
      </c>
      <c r="E6" s="4">
        <f>('[1]Pc, Summer, S3'!E6*Main!$B$5)+(VLOOKUP($A6,'FL Ratio'!$A$2:$B$9,2,FALSE)*'FL Characterization'!E$2)</f>
        <v>1.8765877625698519</v>
      </c>
      <c r="F6" s="4">
        <f>('[1]Pc, Summer, S3'!F6*Main!$B$5)+(VLOOKUP($A6,'FL Ratio'!$A$2:$B$9,2,FALSE)*'FL Characterization'!F$2)</f>
        <v>1.9440500688250091</v>
      </c>
      <c r="G6" s="4">
        <f>('[1]Pc, Summer, S3'!G6*Main!$B$5)+(VLOOKUP($A6,'FL Ratio'!$A$2:$B$9,2,FALSE)*'FL Characterization'!G$2)</f>
        <v>1.9296129617698474</v>
      </c>
      <c r="H6" s="4">
        <f>('[1]Pc, Summer, S3'!H6*Main!$B$5)+(VLOOKUP($A6,'FL Ratio'!$A$2:$B$9,2,FALSE)*'FL Characterization'!H$2)</f>
        <v>2.1502501373347824</v>
      </c>
      <c r="I6" s="4">
        <f>('[1]Pc, Summer, S3'!I6*Main!$B$5)+(VLOOKUP($A6,'FL Ratio'!$A$2:$B$9,2,FALSE)*'FL Characterization'!I$2)</f>
        <v>2.4312001115384736</v>
      </c>
      <c r="J6" s="4">
        <f>('[1]Pc, Summer, S3'!J6*Main!$B$5)+(VLOOKUP($A6,'FL Ratio'!$A$2:$B$9,2,FALSE)*'FL Characterization'!J$2)</f>
        <v>2.6288737676705556</v>
      </c>
      <c r="K6" s="4">
        <f>('[1]Pc, Summer, S3'!K6*Main!$B$5)+(VLOOKUP($A6,'FL Ratio'!$A$2:$B$9,2,FALSE)*'FL Characterization'!K$2)</f>
        <v>2.717149934129421</v>
      </c>
      <c r="L6" s="4">
        <f>('[1]Pc, Summer, S3'!L6*Main!$B$5)+(VLOOKUP($A6,'FL Ratio'!$A$2:$B$9,2,FALSE)*'FL Characterization'!L$2)</f>
        <v>2.89525898112033</v>
      </c>
      <c r="M6" s="4">
        <f>('[1]Pc, Summer, S3'!M6*Main!$B$5)+(VLOOKUP($A6,'FL Ratio'!$A$2:$B$9,2,FALSE)*'FL Characterization'!M$2)</f>
        <v>3.0054848660549012</v>
      </c>
      <c r="N6" s="4">
        <f>('[1]Pc, Summer, S3'!N6*Main!$B$5)+(VLOOKUP($A6,'FL Ratio'!$A$2:$B$9,2,FALSE)*'FL Characterization'!N$2)</f>
        <v>3.2226640311031804</v>
      </c>
      <c r="O6" s="4">
        <f>('[1]Pc, Summer, S3'!O6*Main!$B$5)+(VLOOKUP($A6,'FL Ratio'!$A$2:$B$9,2,FALSE)*'FL Characterization'!O$2)</f>
        <v>3.103369771469406</v>
      </c>
      <c r="P6" s="4">
        <f>('[1]Pc, Summer, S3'!P6*Main!$B$5)+(VLOOKUP($A6,'FL Ratio'!$A$2:$B$9,2,FALSE)*'FL Characterization'!P$2)</f>
        <v>2.997716394885316</v>
      </c>
      <c r="Q6" s="4">
        <f>('[1]Pc, Summer, S3'!Q6*Main!$B$5)+(VLOOKUP($A6,'FL Ratio'!$A$2:$B$9,2,FALSE)*'FL Characterization'!Q$2)</f>
        <v>2.9591579880795904</v>
      </c>
      <c r="R6" s="4">
        <f>('[1]Pc, Summer, S3'!R6*Main!$B$5)+(VLOOKUP($A6,'FL Ratio'!$A$2:$B$9,2,FALSE)*'FL Characterization'!R$2)</f>
        <v>2.8521845507257604</v>
      </c>
      <c r="S6" s="4">
        <f>('[1]Pc, Summer, S3'!S6*Main!$B$5)+(VLOOKUP($A6,'FL Ratio'!$A$2:$B$9,2,FALSE)*'FL Characterization'!S$2)</f>
        <v>2.9491822357776565</v>
      </c>
      <c r="T6" s="4">
        <f>('[1]Pc, Summer, S3'!T6*Main!$B$5)+(VLOOKUP($A6,'FL Ratio'!$A$2:$B$9,2,FALSE)*'FL Characterization'!T$2)</f>
        <v>2.8496993510152091</v>
      </c>
      <c r="U6" s="4">
        <f>('[1]Pc, Summer, S3'!U6*Main!$B$5)+(VLOOKUP($A6,'FL Ratio'!$A$2:$B$9,2,FALSE)*'FL Characterization'!U$2)</f>
        <v>2.9679929371194032</v>
      </c>
      <c r="V6" s="4">
        <f>('[1]Pc, Summer, S3'!V6*Main!$B$5)+(VLOOKUP($A6,'FL Ratio'!$A$2:$B$9,2,FALSE)*'FL Characterization'!V$2)</f>
        <v>3.21097493178037</v>
      </c>
      <c r="W6" s="4">
        <f>('[1]Pc, Summer, S3'!W6*Main!$B$5)+(VLOOKUP($A6,'FL Ratio'!$A$2:$B$9,2,FALSE)*'FL Characterization'!W$2)</f>
        <v>3.137466569561544</v>
      </c>
      <c r="X6" s="4">
        <f>('[1]Pc, Summer, S3'!X6*Main!$B$5)+(VLOOKUP($A6,'FL Ratio'!$A$2:$B$9,2,FALSE)*'FL Characterization'!X$2)</f>
        <v>3.0859930496583639</v>
      </c>
      <c r="Y6" s="4">
        <f>('[1]Pc, Summer, S3'!Y6*Main!$B$5)+(VLOOKUP($A6,'FL Ratio'!$A$2:$B$9,2,FALSE)*'FL Characterization'!Y$2)</f>
        <v>2.6839086368115179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2.4188456644274341</v>
      </c>
      <c r="C7" s="4">
        <f>('[1]Pc, Summer, S3'!C7*Main!$B$5)+(VLOOKUP($A7,'FL Ratio'!$A$2:$B$9,2,FALSE)*'FL Characterization'!C$2)</f>
        <v>2.3574595526660018</v>
      </c>
      <c r="D7" s="4">
        <f>('[1]Pc, Summer, S3'!D7*Main!$B$5)+(VLOOKUP($A7,'FL Ratio'!$A$2:$B$9,2,FALSE)*'FL Characterization'!D$2)</f>
        <v>2.2250353297313228</v>
      </c>
      <c r="E7" s="4">
        <f>('[1]Pc, Summer, S3'!E7*Main!$B$5)+(VLOOKUP($A7,'FL Ratio'!$A$2:$B$9,2,FALSE)*'FL Characterization'!E$2)</f>
        <v>2.2405237106421936</v>
      </c>
      <c r="F7" s="4">
        <f>('[1]Pc, Summer, S3'!F7*Main!$B$5)+(VLOOKUP($A7,'FL Ratio'!$A$2:$B$9,2,FALSE)*'FL Characterization'!F$2)</f>
        <v>2.244678831247533</v>
      </c>
      <c r="G7" s="4">
        <f>('[1]Pc, Summer, S3'!G7*Main!$B$5)+(VLOOKUP($A7,'FL Ratio'!$A$2:$B$9,2,FALSE)*'FL Characterization'!G$2)</f>
        <v>2.2926184651081329</v>
      </c>
      <c r="H7" s="4">
        <f>('[1]Pc, Summer, S3'!H7*Main!$B$5)+(VLOOKUP($A7,'FL Ratio'!$A$2:$B$9,2,FALSE)*'FL Characterization'!H$2)</f>
        <v>2.4891691321331031</v>
      </c>
      <c r="I7" s="4">
        <f>('[1]Pc, Summer, S3'!I7*Main!$B$5)+(VLOOKUP($A7,'FL Ratio'!$A$2:$B$9,2,FALSE)*'FL Characterization'!I$2)</f>
        <v>3.0026718515805491</v>
      </c>
      <c r="J7" s="4">
        <f>('[1]Pc, Summer, S3'!J7*Main!$B$5)+(VLOOKUP($A7,'FL Ratio'!$A$2:$B$9,2,FALSE)*'FL Characterization'!J$2)</f>
        <v>3.1006273390714312</v>
      </c>
      <c r="K7" s="4">
        <f>('[1]Pc, Summer, S3'!K7*Main!$B$5)+(VLOOKUP($A7,'FL Ratio'!$A$2:$B$9,2,FALSE)*'FL Characterization'!K$2)</f>
        <v>3.0327520591231818</v>
      </c>
      <c r="L7" s="4">
        <f>('[1]Pc, Summer, S3'!L7*Main!$B$5)+(VLOOKUP($A7,'FL Ratio'!$A$2:$B$9,2,FALSE)*'FL Characterization'!L$2)</f>
        <v>3.0261049101054676</v>
      </c>
      <c r="M7" s="4">
        <f>('[1]Pc, Summer, S3'!M7*Main!$B$5)+(VLOOKUP($A7,'FL Ratio'!$A$2:$B$9,2,FALSE)*'FL Characterization'!M$2)</f>
        <v>3.2616816906359807</v>
      </c>
      <c r="N7" s="4">
        <f>('[1]Pc, Summer, S3'!N7*Main!$B$5)+(VLOOKUP($A7,'FL Ratio'!$A$2:$B$9,2,FALSE)*'FL Characterization'!N$2)</f>
        <v>3.2344474701673205</v>
      </c>
      <c r="O7" s="4">
        <f>('[1]Pc, Summer, S3'!O7*Main!$B$5)+(VLOOKUP($A7,'FL Ratio'!$A$2:$B$9,2,FALSE)*'FL Characterization'!O$2)</f>
        <v>3.0962209574240633</v>
      </c>
      <c r="P7" s="4">
        <f>('[1]Pc, Summer, S3'!P7*Main!$B$5)+(VLOOKUP($A7,'FL Ratio'!$A$2:$B$9,2,FALSE)*'FL Characterization'!P$2)</f>
        <v>2.8910818666512932</v>
      </c>
      <c r="Q7" s="4">
        <f>('[1]Pc, Summer, S3'!Q7*Main!$B$5)+(VLOOKUP($A7,'FL Ratio'!$A$2:$B$9,2,FALSE)*'FL Characterization'!Q$2)</f>
        <v>2.8192507239139304</v>
      </c>
      <c r="R7" s="4">
        <f>('[1]Pc, Summer, S3'!R7*Main!$B$5)+(VLOOKUP($A7,'FL Ratio'!$A$2:$B$9,2,FALSE)*'FL Characterization'!R$2)</f>
        <v>3.0126804235233622</v>
      </c>
      <c r="S7" s="4">
        <f>('[1]Pc, Summer, S3'!S7*Main!$B$5)+(VLOOKUP($A7,'FL Ratio'!$A$2:$B$9,2,FALSE)*'FL Characterization'!S$2)</f>
        <v>2.8499754131956618</v>
      </c>
      <c r="T7" s="4">
        <f>('[1]Pc, Summer, S3'!T7*Main!$B$5)+(VLOOKUP($A7,'FL Ratio'!$A$2:$B$9,2,FALSE)*'FL Characterization'!T$2)</f>
        <v>2.7358807666525982</v>
      </c>
      <c r="U7" s="4">
        <f>('[1]Pc, Summer, S3'!U7*Main!$B$5)+(VLOOKUP($A7,'FL Ratio'!$A$2:$B$9,2,FALSE)*'FL Characterization'!U$2)</f>
        <v>2.724887986710963</v>
      </c>
      <c r="V7" s="4">
        <f>('[1]Pc, Summer, S3'!V7*Main!$B$5)+(VLOOKUP($A7,'FL Ratio'!$A$2:$B$9,2,FALSE)*'FL Characterization'!V$2)</f>
        <v>2.8564197366519575</v>
      </c>
      <c r="W7" s="4">
        <f>('[1]Pc, Summer, S3'!W7*Main!$B$5)+(VLOOKUP($A7,'FL Ratio'!$A$2:$B$9,2,FALSE)*'FL Characterization'!W$2)</f>
        <v>2.6469349235678559</v>
      </c>
      <c r="X7" s="4">
        <f>('[1]Pc, Summer, S3'!X7*Main!$B$5)+(VLOOKUP($A7,'FL Ratio'!$A$2:$B$9,2,FALSE)*'FL Characterization'!X$2)</f>
        <v>2.5467983111602832</v>
      </c>
      <c r="Y7" s="4">
        <f>('[1]Pc, Summer, S3'!Y7*Main!$B$5)+(VLOOKUP($A7,'FL Ratio'!$A$2:$B$9,2,FALSE)*'FL Characterization'!Y$2)</f>
        <v>2.5622284706284191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2.0044925666011943</v>
      </c>
      <c r="C8" s="4">
        <f>('[1]Pc, Summer, S3'!C8*Main!$B$5)+(VLOOKUP($A8,'FL Ratio'!$A$2:$B$9,2,FALSE)*'FL Characterization'!C$2)</f>
        <v>1.8415382924456443</v>
      </c>
      <c r="D8" s="4">
        <f>('[1]Pc, Summer, S3'!D8*Main!$B$5)+(VLOOKUP($A8,'FL Ratio'!$A$2:$B$9,2,FALSE)*'FL Characterization'!D$2)</f>
        <v>1.8029489749459058</v>
      </c>
      <c r="E8" s="4">
        <f>('[1]Pc, Summer, S3'!E8*Main!$B$5)+(VLOOKUP($A8,'FL Ratio'!$A$2:$B$9,2,FALSE)*'FL Characterization'!E$2)</f>
        <v>1.7985560812013104</v>
      </c>
      <c r="F8" s="4">
        <f>('[1]Pc, Summer, S3'!F8*Main!$B$5)+(VLOOKUP($A8,'FL Ratio'!$A$2:$B$9,2,FALSE)*'FL Characterization'!F$2)</f>
        <v>1.6889767286390098</v>
      </c>
      <c r="G8" s="4">
        <f>('[1]Pc, Summer, S3'!G8*Main!$B$5)+(VLOOKUP($A8,'FL Ratio'!$A$2:$B$9,2,FALSE)*'FL Characterization'!G$2)</f>
        <v>1.8777132510938941</v>
      </c>
      <c r="H8" s="4">
        <f>('[1]Pc, Summer, S3'!H8*Main!$B$5)+(VLOOKUP($A8,'FL Ratio'!$A$2:$B$9,2,FALSE)*'FL Characterization'!H$2)</f>
        <v>2.3704385744080207</v>
      </c>
      <c r="I8" s="4">
        <f>('[1]Pc, Summer, S3'!I8*Main!$B$5)+(VLOOKUP($A8,'FL Ratio'!$A$2:$B$9,2,FALSE)*'FL Characterization'!I$2)</f>
        <v>2.6155443217422087</v>
      </c>
      <c r="J8" s="4">
        <f>('[1]Pc, Summer, S3'!J8*Main!$B$5)+(VLOOKUP($A8,'FL Ratio'!$A$2:$B$9,2,FALSE)*'FL Characterization'!J$2)</f>
        <v>2.8919945103397775</v>
      </c>
      <c r="K8" s="4">
        <f>('[1]Pc, Summer, S3'!K8*Main!$B$5)+(VLOOKUP($A8,'FL Ratio'!$A$2:$B$9,2,FALSE)*'FL Characterization'!K$2)</f>
        <v>3.056565685324379</v>
      </c>
      <c r="L8" s="4">
        <f>('[1]Pc, Summer, S3'!L8*Main!$B$5)+(VLOOKUP($A8,'FL Ratio'!$A$2:$B$9,2,FALSE)*'FL Characterization'!L$2)</f>
        <v>3.0620858607429708</v>
      </c>
      <c r="M8" s="4">
        <f>('[1]Pc, Summer, S3'!M8*Main!$B$5)+(VLOOKUP($A8,'FL Ratio'!$A$2:$B$9,2,FALSE)*'FL Characterization'!M$2)</f>
        <v>3.2912286406953992</v>
      </c>
      <c r="N8" s="4">
        <f>('[1]Pc, Summer, S3'!N8*Main!$B$5)+(VLOOKUP($A8,'FL Ratio'!$A$2:$B$9,2,FALSE)*'FL Characterization'!N$2)</f>
        <v>3.1536043270425127</v>
      </c>
      <c r="O8" s="4">
        <f>('[1]Pc, Summer, S3'!O8*Main!$B$5)+(VLOOKUP($A8,'FL Ratio'!$A$2:$B$9,2,FALSE)*'FL Characterization'!O$2)</f>
        <v>3.2200630865434046</v>
      </c>
      <c r="P8" s="4">
        <f>('[1]Pc, Summer, S3'!P8*Main!$B$5)+(VLOOKUP($A8,'FL Ratio'!$A$2:$B$9,2,FALSE)*'FL Characterization'!P$2)</f>
        <v>3.2665842873490094</v>
      </c>
      <c r="Q8" s="4">
        <f>('[1]Pc, Summer, S3'!Q8*Main!$B$5)+(VLOOKUP($A8,'FL Ratio'!$A$2:$B$9,2,FALSE)*'FL Characterization'!Q$2)</f>
        <v>2.9290308749843139</v>
      </c>
      <c r="R8" s="4">
        <f>('[1]Pc, Summer, S3'!R8*Main!$B$5)+(VLOOKUP($A8,'FL Ratio'!$A$2:$B$9,2,FALSE)*'FL Characterization'!R$2)</f>
        <v>3.0600996157457789</v>
      </c>
      <c r="S8" s="4">
        <f>('[1]Pc, Summer, S3'!S8*Main!$B$5)+(VLOOKUP($A8,'FL Ratio'!$A$2:$B$9,2,FALSE)*'FL Characterization'!S$2)</f>
        <v>2.9596299172278302</v>
      </c>
      <c r="T8" s="4">
        <f>('[1]Pc, Summer, S3'!T8*Main!$B$5)+(VLOOKUP($A8,'FL Ratio'!$A$2:$B$9,2,FALSE)*'FL Characterization'!T$2)</f>
        <v>2.9111076075293512</v>
      </c>
      <c r="U8" s="4">
        <f>('[1]Pc, Summer, S3'!U8*Main!$B$5)+(VLOOKUP($A8,'FL Ratio'!$A$2:$B$9,2,FALSE)*'FL Characterization'!U$2)</f>
        <v>2.8910438186351723</v>
      </c>
      <c r="V8" s="4">
        <f>('[1]Pc, Summer, S3'!V8*Main!$B$5)+(VLOOKUP($A8,'FL Ratio'!$A$2:$B$9,2,FALSE)*'FL Characterization'!V$2)</f>
        <v>2.9674833262492806</v>
      </c>
      <c r="W8" s="4">
        <f>('[1]Pc, Summer, S3'!W8*Main!$B$5)+(VLOOKUP($A8,'FL Ratio'!$A$2:$B$9,2,FALSE)*'FL Characterization'!W$2)</f>
        <v>2.4198442856133044</v>
      </c>
      <c r="X8" s="4">
        <f>('[1]Pc, Summer, S3'!X8*Main!$B$5)+(VLOOKUP($A8,'FL Ratio'!$A$2:$B$9,2,FALSE)*'FL Characterization'!X$2)</f>
        <v>2.4874596468392314</v>
      </c>
      <c r="Y8" s="4">
        <f>('[1]Pc, Summer, S3'!Y8*Main!$B$5)+(VLOOKUP($A8,'FL Ratio'!$A$2:$B$9,2,FALSE)*'FL Characterization'!Y$2)</f>
        <v>2.1254583381829746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1.5733738884574404</v>
      </c>
      <c r="C9" s="4">
        <f>('[1]Pc, Summer, S3'!C9*Main!$B$5)+(VLOOKUP($A9,'FL Ratio'!$A$2:$B$9,2,FALSE)*'FL Characterization'!C$2)</f>
        <v>1.4503527326113066</v>
      </c>
      <c r="D9" s="4">
        <f>('[1]Pc, Summer, S3'!D9*Main!$B$5)+(VLOOKUP($A9,'FL Ratio'!$A$2:$B$9,2,FALSE)*'FL Characterization'!D$2)</f>
        <v>1.4257194952438592</v>
      </c>
      <c r="E9" s="4">
        <f>('[1]Pc, Summer, S3'!E9*Main!$B$5)+(VLOOKUP($A9,'FL Ratio'!$A$2:$B$9,2,FALSE)*'FL Characterization'!E$2)</f>
        <v>1.3938595676324519</v>
      </c>
      <c r="F9" s="4">
        <f>('[1]Pc, Summer, S3'!F9*Main!$B$5)+(VLOOKUP($A9,'FL Ratio'!$A$2:$B$9,2,FALSE)*'FL Characterization'!F$2)</f>
        <v>1.4126666095503422</v>
      </c>
      <c r="G9" s="4">
        <f>('[1]Pc, Summer, S3'!G9*Main!$B$5)+(VLOOKUP($A9,'FL Ratio'!$A$2:$B$9,2,FALSE)*'FL Characterization'!G$2)</f>
        <v>1.5145649165975188</v>
      </c>
      <c r="H9" s="4">
        <f>('[1]Pc, Summer, S3'!H9*Main!$B$5)+(VLOOKUP($A9,'FL Ratio'!$A$2:$B$9,2,FALSE)*'FL Characterization'!H$2)</f>
        <v>2.4463594587826929</v>
      </c>
      <c r="I9" s="4">
        <f>('[1]Pc, Summer, S3'!I9*Main!$B$5)+(VLOOKUP($A9,'FL Ratio'!$A$2:$B$9,2,FALSE)*'FL Characterization'!I$2)</f>
        <v>2.8083749064245254</v>
      </c>
      <c r="J9" s="4">
        <f>('[1]Pc, Summer, S3'!J9*Main!$B$5)+(VLOOKUP($A9,'FL Ratio'!$A$2:$B$9,2,FALSE)*'FL Characterization'!J$2)</f>
        <v>3.0754008226729526</v>
      </c>
      <c r="K9" s="4">
        <f>('[1]Pc, Summer, S3'!K9*Main!$B$5)+(VLOOKUP($A9,'FL Ratio'!$A$2:$B$9,2,FALSE)*'FL Characterization'!K$2)</f>
        <v>2.95326020908194</v>
      </c>
      <c r="L9" s="4">
        <f>('[1]Pc, Summer, S3'!L9*Main!$B$5)+(VLOOKUP($A9,'FL Ratio'!$A$2:$B$9,2,FALSE)*'FL Characterization'!L$2)</f>
        <v>3.1330322699602444</v>
      </c>
      <c r="M9" s="4">
        <f>('[1]Pc, Summer, S3'!M9*Main!$B$5)+(VLOOKUP($A9,'FL Ratio'!$A$2:$B$9,2,FALSE)*'FL Characterization'!M$2)</f>
        <v>3.2292316534434486</v>
      </c>
      <c r="N9" s="4">
        <f>('[1]Pc, Summer, S3'!N9*Main!$B$5)+(VLOOKUP($A9,'FL Ratio'!$A$2:$B$9,2,FALSE)*'FL Characterization'!N$2)</f>
        <v>3.3470362939679879</v>
      </c>
      <c r="O9" s="4">
        <f>('[1]Pc, Summer, S3'!O9*Main!$B$5)+(VLOOKUP($A9,'FL Ratio'!$A$2:$B$9,2,FALSE)*'FL Characterization'!O$2)</f>
        <v>3.025011356511643</v>
      </c>
      <c r="P9" s="4">
        <f>('[1]Pc, Summer, S3'!P9*Main!$B$5)+(VLOOKUP($A9,'FL Ratio'!$A$2:$B$9,2,FALSE)*'FL Characterization'!P$2)</f>
        <v>2.6719439964280531</v>
      </c>
      <c r="Q9" s="4">
        <f>('[1]Pc, Summer, S3'!Q9*Main!$B$5)+(VLOOKUP($A9,'FL Ratio'!$A$2:$B$9,2,FALSE)*'FL Characterization'!Q$2)</f>
        <v>2.5535476471071301</v>
      </c>
      <c r="R9" s="4">
        <f>('[1]Pc, Summer, S3'!R9*Main!$B$5)+(VLOOKUP($A9,'FL Ratio'!$A$2:$B$9,2,FALSE)*'FL Characterization'!R$2)</f>
        <v>2.4718773762103847</v>
      </c>
      <c r="S9" s="4">
        <f>('[1]Pc, Summer, S3'!S9*Main!$B$5)+(VLOOKUP($A9,'FL Ratio'!$A$2:$B$9,2,FALSE)*'FL Characterization'!S$2)</f>
        <v>2.3568991800835559</v>
      </c>
      <c r="T9" s="4">
        <f>('[1]Pc, Summer, S3'!T9*Main!$B$5)+(VLOOKUP($A9,'FL Ratio'!$A$2:$B$9,2,FALSE)*'FL Characterization'!T$2)</f>
        <v>2.3861945247084559</v>
      </c>
      <c r="U9" s="4">
        <f>('[1]Pc, Summer, S3'!U9*Main!$B$5)+(VLOOKUP($A9,'FL Ratio'!$A$2:$B$9,2,FALSE)*'FL Characterization'!U$2)</f>
        <v>2.4229797788988034</v>
      </c>
      <c r="V9" s="4">
        <f>('[1]Pc, Summer, S3'!V9*Main!$B$5)+(VLOOKUP($A9,'FL Ratio'!$A$2:$B$9,2,FALSE)*'FL Characterization'!V$2)</f>
        <v>2.3066118684205934</v>
      </c>
      <c r="W9" s="4">
        <f>('[1]Pc, Summer, S3'!W9*Main!$B$5)+(VLOOKUP($A9,'FL Ratio'!$A$2:$B$9,2,FALSE)*'FL Characterization'!W$2)</f>
        <v>2.0360421380293197</v>
      </c>
      <c r="X9" s="4">
        <f>('[1]Pc, Summer, S3'!X9*Main!$B$5)+(VLOOKUP($A9,'FL Ratio'!$A$2:$B$9,2,FALSE)*'FL Characterization'!X$2)</f>
        <v>1.7692152444941016</v>
      </c>
      <c r="Y9" s="4">
        <f>('[1]Pc, Summer, S3'!Y9*Main!$B$5)+(VLOOKUP($A9,'FL Ratio'!$A$2:$B$9,2,FALSE)*'FL Characterization'!Y$2)</f>
        <v>1.6297378766280379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0.45458192541115938</v>
      </c>
      <c r="C2" s="4">
        <f>('FL Characterization'!C$4-'FL Characterization'!C$2)*VLOOKUP($A2,'FL Ratio'!$A$2:$B$9,2,FALSE)</f>
        <v>0.50043701041012212</v>
      </c>
      <c r="D2" s="4">
        <f>('FL Characterization'!D$4-'FL Characterization'!D$2)*VLOOKUP($A2,'FL Ratio'!$A$2:$B$9,2,FALSE)</f>
        <v>0.6513663048678926</v>
      </c>
      <c r="E2" s="4">
        <f>('FL Characterization'!E$4-'FL Characterization'!E$2)*VLOOKUP($A2,'FL Ratio'!$A$2:$B$9,2,FALSE)</f>
        <v>0.74676527709100748</v>
      </c>
      <c r="F2" s="4">
        <f>('FL Characterization'!F$4-'FL Characterization'!F$2)*VLOOKUP($A2,'FL Ratio'!$A$2:$B$9,2,FALSE)</f>
        <v>0.87802620541805387</v>
      </c>
      <c r="G2" s="4">
        <f>('FL Characterization'!G$4-'FL Characterization'!G$2)*VLOOKUP($A2,'FL Ratio'!$A$2:$B$9,2,FALSE)</f>
        <v>1.0263494177576873</v>
      </c>
      <c r="H2" s="4">
        <f>('FL Characterization'!H$4-'FL Characterization'!H$2)*VLOOKUP($A2,'FL Ratio'!$A$2:$B$9,2,FALSE)</f>
        <v>0.91489849045908977</v>
      </c>
      <c r="I2" s="4">
        <f>('FL Characterization'!I$4-'FL Characterization'!I$2)*VLOOKUP($A2,'FL Ratio'!$A$2:$B$9,2,FALSE)</f>
        <v>1.3079479214142316</v>
      </c>
      <c r="J2" s="4">
        <f>('FL Characterization'!J$4-'FL Characterization'!J$2)*VLOOKUP($A2,'FL Ratio'!$A$2:$B$9,2,FALSE)</f>
        <v>1.1998962316610302</v>
      </c>
      <c r="K2" s="4">
        <f>('FL Characterization'!K$4-'FL Characterization'!K$2)*VLOOKUP($A2,'FL Ratio'!$A$2:$B$9,2,FALSE)</f>
        <v>1.3552130605060992</v>
      </c>
      <c r="L2" s="4">
        <f>('FL Characterization'!L$4-'FL Characterization'!L$2)*VLOOKUP($A2,'FL Ratio'!$A$2:$B$9,2,FALSE)</f>
        <v>1.3927966674779311</v>
      </c>
      <c r="M2" s="4">
        <f>('FL Characterization'!M$4-'FL Characterization'!M$2)*VLOOKUP($A2,'FL Ratio'!$A$2:$B$9,2,FALSE)</f>
        <v>1.2919337356448084</v>
      </c>
      <c r="N2" s="4">
        <f>('FL Characterization'!N$4-'FL Characterization'!N$2)*VLOOKUP($A2,'FL Ratio'!$A$2:$B$9,2,FALSE)</f>
        <v>1.2187525577114651</v>
      </c>
      <c r="O2" s="4">
        <f>('FL Characterization'!O$4-'FL Characterization'!O$2)*VLOOKUP($A2,'FL Ratio'!$A$2:$B$9,2,FALSE)</f>
        <v>1.122037954660595</v>
      </c>
      <c r="P2" s="4">
        <f>('FL Characterization'!P$4-'FL Characterization'!P$2)*VLOOKUP($A2,'FL Ratio'!$A$2:$B$9,2,FALSE)</f>
        <v>1.0335192910247362</v>
      </c>
      <c r="Q2" s="4">
        <f>('FL Characterization'!Q$4-'FL Characterization'!Q$2)*VLOOKUP($A2,'FL Ratio'!$A$2:$B$9,2,FALSE)</f>
        <v>0.93015414266514151</v>
      </c>
      <c r="R2" s="4">
        <f>('FL Characterization'!R$4-'FL Characterization'!R$2)*VLOOKUP($A2,'FL Ratio'!$A$2:$B$9,2,FALSE)</f>
        <v>0.92047261054510521</v>
      </c>
      <c r="S2" s="4">
        <f>('FL Characterization'!S$4-'FL Characterization'!S$2)*VLOOKUP($A2,'FL Ratio'!$A$2:$B$9,2,FALSE)</f>
        <v>0.72930012048044768</v>
      </c>
      <c r="T2" s="4">
        <f>('FL Characterization'!T$4-'FL Characterization'!T$2)*VLOOKUP($A2,'FL Ratio'!$A$2:$B$9,2,FALSE)</f>
        <v>0.60340872849825877</v>
      </c>
      <c r="U2" s="4">
        <f>('FL Characterization'!U$4-'FL Characterization'!U$2)*VLOOKUP($A2,'FL Ratio'!$A$2:$B$9,2,FALSE)</f>
        <v>0.71602420940037204</v>
      </c>
      <c r="V2" s="4">
        <f>('FL Characterization'!V$4-'FL Characterization'!V$2)*VLOOKUP($A2,'FL Ratio'!$A$2:$B$9,2,FALSE)</f>
        <v>0.729558210738524</v>
      </c>
      <c r="W2" s="4">
        <f>('FL Characterization'!W$4-'FL Characterization'!W$2)*VLOOKUP($A2,'FL Ratio'!$A$2:$B$9,2,FALSE)</f>
        <v>0.83373854662057956</v>
      </c>
      <c r="X2" s="4">
        <f>('FL Characterization'!X$4-'FL Characterization'!X$2)*VLOOKUP($A2,'FL Ratio'!$A$2:$B$9,2,FALSE)</f>
        <v>0.40482401211933433</v>
      </c>
      <c r="Y2" s="4">
        <f>('FL Characterization'!Y$4-'FL Characterization'!Y$2)*VLOOKUP($A2,'FL Ratio'!$A$2:$B$9,2,FALSE)</f>
        <v>0.38867763377870157</v>
      </c>
    </row>
    <row r="3" spans="1:25" x14ac:dyDescent="0.25">
      <c r="A3">
        <v>2</v>
      </c>
      <c r="B3" s="4">
        <f>('FL Characterization'!B$4-'FL Characterization'!B$2)*VLOOKUP($A3,'FL Ratio'!$A$2:$B$9,2,FALSE)</f>
        <v>0.37881827117596611</v>
      </c>
      <c r="C3" s="4">
        <f>('FL Characterization'!C$4-'FL Characterization'!C$2)*VLOOKUP($A3,'FL Ratio'!$A$2:$B$9,2,FALSE)</f>
        <v>0.41703084200843504</v>
      </c>
      <c r="D3" s="4">
        <f>('FL Characterization'!D$4-'FL Characterization'!D$2)*VLOOKUP($A3,'FL Ratio'!$A$2:$B$9,2,FALSE)</f>
        <v>0.54280525405657709</v>
      </c>
      <c r="E3" s="4">
        <f>('FL Characterization'!E$4-'FL Characterization'!E$2)*VLOOKUP($A3,'FL Ratio'!$A$2:$B$9,2,FALSE)</f>
        <v>0.62230439757583955</v>
      </c>
      <c r="F3" s="4">
        <f>('FL Characterization'!F$4-'FL Characterization'!F$2)*VLOOKUP($A3,'FL Ratio'!$A$2:$B$9,2,FALSE)</f>
        <v>0.73168850451504475</v>
      </c>
      <c r="G3" s="4">
        <f>('FL Characterization'!G$4-'FL Characterization'!G$2)*VLOOKUP($A3,'FL Ratio'!$A$2:$B$9,2,FALSE)</f>
        <v>0.85529118146473926</v>
      </c>
      <c r="H3" s="4">
        <f>('FL Characterization'!H$4-'FL Characterization'!H$2)*VLOOKUP($A3,'FL Ratio'!$A$2:$B$9,2,FALSE)</f>
        <v>0.76241540871590807</v>
      </c>
      <c r="I3" s="4">
        <f>('FL Characterization'!I$4-'FL Characterization'!I$2)*VLOOKUP($A3,'FL Ratio'!$A$2:$B$9,2,FALSE)</f>
        <v>1.089956601178526</v>
      </c>
      <c r="J3" s="4">
        <f>('FL Characterization'!J$4-'FL Characterization'!J$2)*VLOOKUP($A3,'FL Ratio'!$A$2:$B$9,2,FALSE)</f>
        <v>0.99991352638419173</v>
      </c>
      <c r="K3" s="4">
        <f>('FL Characterization'!K$4-'FL Characterization'!K$2)*VLOOKUP($A3,'FL Ratio'!$A$2:$B$9,2,FALSE)</f>
        <v>1.1293442170884158</v>
      </c>
      <c r="L3" s="4">
        <f>('FL Characterization'!L$4-'FL Characterization'!L$2)*VLOOKUP($A3,'FL Ratio'!$A$2:$B$9,2,FALSE)</f>
        <v>1.1606638895649424</v>
      </c>
      <c r="M3" s="4">
        <f>('FL Characterization'!M$4-'FL Characterization'!M$2)*VLOOKUP($A3,'FL Ratio'!$A$2:$B$9,2,FALSE)</f>
        <v>1.0766114463706735</v>
      </c>
      <c r="N3" s="4">
        <f>('FL Characterization'!N$4-'FL Characterization'!N$2)*VLOOKUP($A3,'FL Ratio'!$A$2:$B$9,2,FALSE)</f>
        <v>1.0156271314262209</v>
      </c>
      <c r="O3" s="4">
        <f>('FL Characterization'!O$4-'FL Characterization'!O$2)*VLOOKUP($A3,'FL Ratio'!$A$2:$B$9,2,FALSE)</f>
        <v>0.93503162888382907</v>
      </c>
      <c r="P3" s="4">
        <f>('FL Characterization'!P$4-'FL Characterization'!P$2)*VLOOKUP($A3,'FL Ratio'!$A$2:$B$9,2,FALSE)</f>
        <v>0.86126607585394677</v>
      </c>
      <c r="Q3" s="4">
        <f>('FL Characterization'!Q$4-'FL Characterization'!Q$2)*VLOOKUP($A3,'FL Ratio'!$A$2:$B$9,2,FALSE)</f>
        <v>0.77512845222095117</v>
      </c>
      <c r="R3" s="4">
        <f>('FL Characterization'!R$4-'FL Characterization'!R$2)*VLOOKUP($A3,'FL Ratio'!$A$2:$B$9,2,FALSE)</f>
        <v>0.76706050878758758</v>
      </c>
      <c r="S3" s="4">
        <f>('FL Characterization'!S$4-'FL Characterization'!S$2)*VLOOKUP($A3,'FL Ratio'!$A$2:$B$9,2,FALSE)</f>
        <v>0.60775010040037303</v>
      </c>
      <c r="T3" s="4">
        <f>('FL Characterization'!T$4-'FL Characterization'!T$2)*VLOOKUP($A3,'FL Ratio'!$A$2:$B$9,2,FALSE)</f>
        <v>0.50284060708188227</v>
      </c>
      <c r="U3" s="4">
        <f>('FL Characterization'!U$4-'FL Characterization'!U$2)*VLOOKUP($A3,'FL Ratio'!$A$2:$B$9,2,FALSE)</f>
        <v>0.59668684116697657</v>
      </c>
      <c r="V3" s="4">
        <f>('FL Characterization'!V$4-'FL Characterization'!V$2)*VLOOKUP($A3,'FL Ratio'!$A$2:$B$9,2,FALSE)</f>
        <v>0.60796517561543661</v>
      </c>
      <c r="W3" s="4">
        <f>('FL Characterization'!W$4-'FL Characterization'!W$2)*VLOOKUP($A3,'FL Ratio'!$A$2:$B$9,2,FALSE)</f>
        <v>0.69478212218381619</v>
      </c>
      <c r="X3" s="4">
        <f>('FL Characterization'!X$4-'FL Characterization'!X$2)*VLOOKUP($A3,'FL Ratio'!$A$2:$B$9,2,FALSE)</f>
        <v>0.33735334343277856</v>
      </c>
      <c r="Y3" s="4">
        <f>('FL Characterization'!Y$4-'FL Characterization'!Y$2)*VLOOKUP($A3,'FL Ratio'!$A$2:$B$9,2,FALSE)</f>
        <v>0.32389802814891794</v>
      </c>
    </row>
    <row r="4" spans="1:25" x14ac:dyDescent="0.25">
      <c r="A4">
        <v>3</v>
      </c>
      <c r="B4" s="4">
        <f>('FL Characterization'!B$4-'FL Characterization'!B$2)*VLOOKUP($A4,'FL Ratio'!$A$2:$B$9,2,FALSE)</f>
        <v>0.3030546169407729</v>
      </c>
      <c r="C4" s="4">
        <f>('FL Characterization'!C$4-'FL Characterization'!C$2)*VLOOKUP($A4,'FL Ratio'!$A$2:$B$9,2,FALSE)</f>
        <v>0.33362467360674802</v>
      </c>
      <c r="D4" s="4">
        <f>('FL Characterization'!D$4-'FL Characterization'!D$2)*VLOOKUP($A4,'FL Ratio'!$A$2:$B$9,2,FALSE)</f>
        <v>0.43424420324526164</v>
      </c>
      <c r="E4" s="4">
        <f>('FL Characterization'!E$4-'FL Characterization'!E$2)*VLOOKUP($A4,'FL Ratio'!$A$2:$B$9,2,FALSE)</f>
        <v>0.49784351806067162</v>
      </c>
      <c r="F4" s="4">
        <f>('FL Characterization'!F$4-'FL Characterization'!F$2)*VLOOKUP($A4,'FL Ratio'!$A$2:$B$9,2,FALSE)</f>
        <v>0.58535080361203584</v>
      </c>
      <c r="G4" s="4">
        <f>('FL Characterization'!G$4-'FL Characterization'!G$2)*VLOOKUP($A4,'FL Ratio'!$A$2:$B$9,2,FALSE)</f>
        <v>0.68423294517179145</v>
      </c>
      <c r="H4" s="4">
        <f>('FL Characterization'!H$4-'FL Characterization'!H$2)*VLOOKUP($A4,'FL Ratio'!$A$2:$B$9,2,FALSE)</f>
        <v>0.60993232697272648</v>
      </c>
      <c r="I4" s="4">
        <f>('FL Characterization'!I$4-'FL Characterization'!I$2)*VLOOKUP($A4,'FL Ratio'!$A$2:$B$9,2,FALSE)</f>
        <v>0.87196528094282089</v>
      </c>
      <c r="J4" s="4">
        <f>('FL Characterization'!J$4-'FL Characterization'!J$2)*VLOOKUP($A4,'FL Ratio'!$A$2:$B$9,2,FALSE)</f>
        <v>0.79993082110735336</v>
      </c>
      <c r="K4" s="4">
        <f>('FL Characterization'!K$4-'FL Characterization'!K$2)*VLOOKUP($A4,'FL Ratio'!$A$2:$B$9,2,FALSE)</f>
        <v>0.90347537367073272</v>
      </c>
      <c r="L4" s="4">
        <f>('FL Characterization'!L$4-'FL Characterization'!L$2)*VLOOKUP($A4,'FL Ratio'!$A$2:$B$9,2,FALSE)</f>
        <v>0.9285311116519539</v>
      </c>
      <c r="M4" s="4">
        <f>('FL Characterization'!M$4-'FL Characterization'!M$2)*VLOOKUP($A4,'FL Ratio'!$A$2:$B$9,2,FALSE)</f>
        <v>0.86128915709653897</v>
      </c>
      <c r="N4" s="4">
        <f>('FL Characterization'!N$4-'FL Characterization'!N$2)*VLOOKUP($A4,'FL Ratio'!$A$2:$B$9,2,FALSE)</f>
        <v>0.81250170514097664</v>
      </c>
      <c r="O4" s="4">
        <f>('FL Characterization'!O$4-'FL Characterization'!O$2)*VLOOKUP($A4,'FL Ratio'!$A$2:$B$9,2,FALSE)</f>
        <v>0.74802530310706328</v>
      </c>
      <c r="P4" s="4">
        <f>('FL Characterization'!P$4-'FL Characterization'!P$2)*VLOOKUP($A4,'FL Ratio'!$A$2:$B$9,2,FALSE)</f>
        <v>0.68901286068315737</v>
      </c>
      <c r="Q4" s="4">
        <f>('FL Characterization'!Q$4-'FL Characterization'!Q$2)*VLOOKUP($A4,'FL Ratio'!$A$2:$B$9,2,FALSE)</f>
        <v>0.62010276177676094</v>
      </c>
      <c r="R4" s="4">
        <f>('FL Characterization'!R$4-'FL Characterization'!R$2)*VLOOKUP($A4,'FL Ratio'!$A$2:$B$9,2,FALSE)</f>
        <v>0.61364840703007006</v>
      </c>
      <c r="S4" s="4">
        <f>('FL Characterization'!S$4-'FL Characterization'!S$2)*VLOOKUP($A4,'FL Ratio'!$A$2:$B$9,2,FALSE)</f>
        <v>0.48620008032029843</v>
      </c>
      <c r="T4" s="4">
        <f>('FL Characterization'!T$4-'FL Characterization'!T$2)*VLOOKUP($A4,'FL Ratio'!$A$2:$B$9,2,FALSE)</f>
        <v>0.40227248566550583</v>
      </c>
      <c r="U4" s="4">
        <f>('FL Characterization'!U$4-'FL Characterization'!U$2)*VLOOKUP($A4,'FL Ratio'!$A$2:$B$9,2,FALSE)</f>
        <v>0.47734947293358132</v>
      </c>
      <c r="V4" s="4">
        <f>('FL Characterization'!V$4-'FL Characterization'!V$2)*VLOOKUP($A4,'FL Ratio'!$A$2:$B$9,2,FALSE)</f>
        <v>0.48637214049234934</v>
      </c>
      <c r="W4" s="4">
        <f>('FL Characterization'!W$4-'FL Characterization'!W$2)*VLOOKUP($A4,'FL Ratio'!$A$2:$B$9,2,FALSE)</f>
        <v>0.55582569774705304</v>
      </c>
      <c r="X4" s="4">
        <f>('FL Characterization'!X$4-'FL Characterization'!X$2)*VLOOKUP($A4,'FL Ratio'!$A$2:$B$9,2,FALSE)</f>
        <v>0.26988267474622285</v>
      </c>
      <c r="Y4" s="4">
        <f>('FL Characterization'!Y$4-'FL Characterization'!Y$2)*VLOOKUP($A4,'FL Ratio'!$A$2:$B$9,2,FALSE)</f>
        <v>0.25911842251913436</v>
      </c>
    </row>
    <row r="5" spans="1:25" x14ac:dyDescent="0.25">
      <c r="A5">
        <v>4</v>
      </c>
      <c r="B5" s="4">
        <f>('FL Characterization'!B$4-'FL Characterization'!B$2)*VLOOKUP($A5,'FL Ratio'!$A$2:$B$9,2,FALSE)</f>
        <v>0.22729096270557969</v>
      </c>
      <c r="C5" s="4">
        <f>('FL Characterization'!C$4-'FL Characterization'!C$2)*VLOOKUP($A5,'FL Ratio'!$A$2:$B$9,2,FALSE)</f>
        <v>0.25021850520506106</v>
      </c>
      <c r="D5" s="4">
        <f>('FL Characterization'!D$4-'FL Characterization'!D$2)*VLOOKUP($A5,'FL Ratio'!$A$2:$B$9,2,FALSE)</f>
        <v>0.3256831524339463</v>
      </c>
      <c r="E5" s="4">
        <f>('FL Characterization'!E$4-'FL Characterization'!E$2)*VLOOKUP($A5,'FL Ratio'!$A$2:$B$9,2,FALSE)</f>
        <v>0.37338263854550374</v>
      </c>
      <c r="F5" s="4">
        <f>('FL Characterization'!F$4-'FL Characterization'!F$2)*VLOOKUP($A5,'FL Ratio'!$A$2:$B$9,2,FALSE)</f>
        <v>0.43901310270902694</v>
      </c>
      <c r="G5" s="4">
        <f>('FL Characterization'!G$4-'FL Characterization'!G$2)*VLOOKUP($A5,'FL Ratio'!$A$2:$B$9,2,FALSE)</f>
        <v>0.51317470887884364</v>
      </c>
      <c r="H5" s="4">
        <f>('FL Characterization'!H$4-'FL Characterization'!H$2)*VLOOKUP($A5,'FL Ratio'!$A$2:$B$9,2,FALSE)</f>
        <v>0.45744924522954489</v>
      </c>
      <c r="I5" s="4">
        <f>('FL Characterization'!I$4-'FL Characterization'!I$2)*VLOOKUP($A5,'FL Ratio'!$A$2:$B$9,2,FALSE)</f>
        <v>0.65397396070711578</v>
      </c>
      <c r="J5" s="4">
        <f>('FL Characterization'!J$4-'FL Characterization'!J$2)*VLOOKUP($A5,'FL Ratio'!$A$2:$B$9,2,FALSE)</f>
        <v>0.59994811583051511</v>
      </c>
      <c r="K5" s="4">
        <f>('FL Characterization'!K$4-'FL Characterization'!K$2)*VLOOKUP($A5,'FL Ratio'!$A$2:$B$9,2,FALSE)</f>
        <v>0.67760653025304962</v>
      </c>
      <c r="L5" s="4">
        <f>('FL Characterization'!L$4-'FL Characterization'!L$2)*VLOOKUP($A5,'FL Ratio'!$A$2:$B$9,2,FALSE)</f>
        <v>0.69639833373896554</v>
      </c>
      <c r="M5" s="4">
        <f>('FL Characterization'!M$4-'FL Characterization'!M$2)*VLOOKUP($A5,'FL Ratio'!$A$2:$B$9,2,FALSE)</f>
        <v>0.6459668678224042</v>
      </c>
      <c r="N5" s="4">
        <f>('FL Characterization'!N$4-'FL Characterization'!N$2)*VLOOKUP($A5,'FL Ratio'!$A$2:$B$9,2,FALSE)</f>
        <v>0.60937627885573253</v>
      </c>
      <c r="O5" s="4">
        <f>('FL Characterization'!O$4-'FL Characterization'!O$2)*VLOOKUP($A5,'FL Ratio'!$A$2:$B$9,2,FALSE)</f>
        <v>0.56101897733029749</v>
      </c>
      <c r="P5" s="4">
        <f>('FL Characterization'!P$4-'FL Characterization'!P$2)*VLOOKUP($A5,'FL Ratio'!$A$2:$B$9,2,FALSE)</f>
        <v>0.51675964551236808</v>
      </c>
      <c r="Q5" s="4">
        <f>('FL Characterization'!Q$4-'FL Characterization'!Q$2)*VLOOKUP($A5,'FL Ratio'!$A$2:$B$9,2,FALSE)</f>
        <v>0.46507707133257076</v>
      </c>
      <c r="R5" s="4">
        <f>('FL Characterization'!R$4-'FL Characterization'!R$2)*VLOOKUP($A5,'FL Ratio'!$A$2:$B$9,2,FALSE)</f>
        <v>0.4602363052725526</v>
      </c>
      <c r="S5" s="4">
        <f>('FL Characterization'!S$4-'FL Characterization'!S$2)*VLOOKUP($A5,'FL Ratio'!$A$2:$B$9,2,FALSE)</f>
        <v>0.36465006024022384</v>
      </c>
      <c r="T5" s="4">
        <f>('FL Characterization'!T$4-'FL Characterization'!T$2)*VLOOKUP($A5,'FL Ratio'!$A$2:$B$9,2,FALSE)</f>
        <v>0.30170436424912939</v>
      </c>
      <c r="U5" s="4">
        <f>('FL Characterization'!U$4-'FL Characterization'!U$2)*VLOOKUP($A5,'FL Ratio'!$A$2:$B$9,2,FALSE)</f>
        <v>0.35801210470018602</v>
      </c>
      <c r="V5" s="4">
        <f>('FL Characterization'!V$4-'FL Characterization'!V$2)*VLOOKUP($A5,'FL Ratio'!$A$2:$B$9,2,FALSE)</f>
        <v>0.364779105369262</v>
      </c>
      <c r="W5" s="4">
        <f>('FL Characterization'!W$4-'FL Characterization'!W$2)*VLOOKUP($A5,'FL Ratio'!$A$2:$B$9,2,FALSE)</f>
        <v>0.41686927331028978</v>
      </c>
      <c r="X5" s="4">
        <f>('FL Characterization'!X$4-'FL Characterization'!X$2)*VLOOKUP($A5,'FL Ratio'!$A$2:$B$9,2,FALSE)</f>
        <v>0.20241200605966717</v>
      </c>
      <c r="Y5" s="4">
        <f>('FL Characterization'!Y$4-'FL Characterization'!Y$2)*VLOOKUP($A5,'FL Ratio'!$A$2:$B$9,2,FALSE)</f>
        <v>0.19433881688935079</v>
      </c>
    </row>
    <row r="6" spans="1:25" x14ac:dyDescent="0.25">
      <c r="A6">
        <v>5</v>
      </c>
      <c r="B6" s="4">
        <f>('FL Characterization'!B$4-'FL Characterization'!B$2)*VLOOKUP($A6,'FL Ratio'!$A$2:$B$9,2,FALSE)</f>
        <v>0.22729096270557969</v>
      </c>
      <c r="C6" s="4">
        <f>('FL Characterization'!C$4-'FL Characterization'!C$2)*VLOOKUP($A6,'FL Ratio'!$A$2:$B$9,2,FALSE)</f>
        <v>0.25021850520506106</v>
      </c>
      <c r="D6" s="4">
        <f>('FL Characterization'!D$4-'FL Characterization'!D$2)*VLOOKUP($A6,'FL Ratio'!$A$2:$B$9,2,FALSE)</f>
        <v>0.3256831524339463</v>
      </c>
      <c r="E6" s="4">
        <f>('FL Characterization'!E$4-'FL Characterization'!E$2)*VLOOKUP($A6,'FL Ratio'!$A$2:$B$9,2,FALSE)</f>
        <v>0.37338263854550374</v>
      </c>
      <c r="F6" s="4">
        <f>('FL Characterization'!F$4-'FL Characterization'!F$2)*VLOOKUP($A6,'FL Ratio'!$A$2:$B$9,2,FALSE)</f>
        <v>0.43901310270902694</v>
      </c>
      <c r="G6" s="4">
        <f>('FL Characterization'!G$4-'FL Characterization'!G$2)*VLOOKUP($A6,'FL Ratio'!$A$2:$B$9,2,FALSE)</f>
        <v>0.51317470887884364</v>
      </c>
      <c r="H6" s="4">
        <f>('FL Characterization'!H$4-'FL Characterization'!H$2)*VLOOKUP($A6,'FL Ratio'!$A$2:$B$9,2,FALSE)</f>
        <v>0.45744924522954489</v>
      </c>
      <c r="I6" s="4">
        <f>('FL Characterization'!I$4-'FL Characterization'!I$2)*VLOOKUP($A6,'FL Ratio'!$A$2:$B$9,2,FALSE)</f>
        <v>0.65397396070711578</v>
      </c>
      <c r="J6" s="4">
        <f>('FL Characterization'!J$4-'FL Characterization'!J$2)*VLOOKUP($A6,'FL Ratio'!$A$2:$B$9,2,FALSE)</f>
        <v>0.59994811583051511</v>
      </c>
      <c r="K6" s="4">
        <f>('FL Characterization'!K$4-'FL Characterization'!K$2)*VLOOKUP($A6,'FL Ratio'!$A$2:$B$9,2,FALSE)</f>
        <v>0.67760653025304962</v>
      </c>
      <c r="L6" s="4">
        <f>('FL Characterization'!L$4-'FL Characterization'!L$2)*VLOOKUP($A6,'FL Ratio'!$A$2:$B$9,2,FALSE)</f>
        <v>0.69639833373896554</v>
      </c>
      <c r="M6" s="4">
        <f>('FL Characterization'!M$4-'FL Characterization'!M$2)*VLOOKUP($A6,'FL Ratio'!$A$2:$B$9,2,FALSE)</f>
        <v>0.6459668678224042</v>
      </c>
      <c r="N6" s="4">
        <f>('FL Characterization'!N$4-'FL Characterization'!N$2)*VLOOKUP($A6,'FL Ratio'!$A$2:$B$9,2,FALSE)</f>
        <v>0.60937627885573253</v>
      </c>
      <c r="O6" s="4">
        <f>('FL Characterization'!O$4-'FL Characterization'!O$2)*VLOOKUP($A6,'FL Ratio'!$A$2:$B$9,2,FALSE)</f>
        <v>0.56101897733029749</v>
      </c>
      <c r="P6" s="4">
        <f>('FL Characterization'!P$4-'FL Characterization'!P$2)*VLOOKUP($A6,'FL Ratio'!$A$2:$B$9,2,FALSE)</f>
        <v>0.51675964551236808</v>
      </c>
      <c r="Q6" s="4">
        <f>('FL Characterization'!Q$4-'FL Characterization'!Q$2)*VLOOKUP($A6,'FL Ratio'!$A$2:$B$9,2,FALSE)</f>
        <v>0.46507707133257076</v>
      </c>
      <c r="R6" s="4">
        <f>('FL Characterization'!R$4-'FL Characterization'!R$2)*VLOOKUP($A6,'FL Ratio'!$A$2:$B$9,2,FALSE)</f>
        <v>0.4602363052725526</v>
      </c>
      <c r="S6" s="4">
        <f>('FL Characterization'!S$4-'FL Characterization'!S$2)*VLOOKUP($A6,'FL Ratio'!$A$2:$B$9,2,FALSE)</f>
        <v>0.36465006024022384</v>
      </c>
      <c r="T6" s="4">
        <f>('FL Characterization'!T$4-'FL Characterization'!T$2)*VLOOKUP($A6,'FL Ratio'!$A$2:$B$9,2,FALSE)</f>
        <v>0.30170436424912939</v>
      </c>
      <c r="U6" s="4">
        <f>('FL Characterization'!U$4-'FL Characterization'!U$2)*VLOOKUP($A6,'FL Ratio'!$A$2:$B$9,2,FALSE)</f>
        <v>0.35801210470018602</v>
      </c>
      <c r="V6" s="4">
        <f>('FL Characterization'!V$4-'FL Characterization'!V$2)*VLOOKUP($A6,'FL Ratio'!$A$2:$B$9,2,FALSE)</f>
        <v>0.364779105369262</v>
      </c>
      <c r="W6" s="4">
        <f>('FL Characterization'!W$4-'FL Characterization'!W$2)*VLOOKUP($A6,'FL Ratio'!$A$2:$B$9,2,FALSE)</f>
        <v>0.41686927331028978</v>
      </c>
      <c r="X6" s="4">
        <f>('FL Characterization'!X$4-'FL Characterization'!X$2)*VLOOKUP($A6,'FL Ratio'!$A$2:$B$9,2,FALSE)</f>
        <v>0.20241200605966717</v>
      </c>
      <c r="Y6" s="4">
        <f>('FL Characterization'!Y$4-'FL Characterization'!Y$2)*VLOOKUP($A6,'FL Ratio'!$A$2:$B$9,2,FALSE)</f>
        <v>0.19433881688935079</v>
      </c>
    </row>
    <row r="7" spans="1:25" x14ac:dyDescent="0.25">
      <c r="A7">
        <v>6</v>
      </c>
      <c r="B7" s="4">
        <f>('FL Characterization'!B$4-'FL Characterization'!B$2)*VLOOKUP($A7,'FL Ratio'!$A$2:$B$9,2,FALSE)</f>
        <v>0.22729096270557969</v>
      </c>
      <c r="C7" s="4">
        <f>('FL Characterization'!C$4-'FL Characterization'!C$2)*VLOOKUP($A7,'FL Ratio'!$A$2:$B$9,2,FALSE)</f>
        <v>0.25021850520506106</v>
      </c>
      <c r="D7" s="4">
        <f>('FL Characterization'!D$4-'FL Characterization'!D$2)*VLOOKUP($A7,'FL Ratio'!$A$2:$B$9,2,FALSE)</f>
        <v>0.3256831524339463</v>
      </c>
      <c r="E7" s="4">
        <f>('FL Characterization'!E$4-'FL Characterization'!E$2)*VLOOKUP($A7,'FL Ratio'!$A$2:$B$9,2,FALSE)</f>
        <v>0.37338263854550374</v>
      </c>
      <c r="F7" s="4">
        <f>('FL Characterization'!F$4-'FL Characterization'!F$2)*VLOOKUP($A7,'FL Ratio'!$A$2:$B$9,2,FALSE)</f>
        <v>0.43901310270902694</v>
      </c>
      <c r="G7" s="4">
        <f>('FL Characterization'!G$4-'FL Characterization'!G$2)*VLOOKUP($A7,'FL Ratio'!$A$2:$B$9,2,FALSE)</f>
        <v>0.51317470887884364</v>
      </c>
      <c r="H7" s="4">
        <f>('FL Characterization'!H$4-'FL Characterization'!H$2)*VLOOKUP($A7,'FL Ratio'!$A$2:$B$9,2,FALSE)</f>
        <v>0.45744924522954489</v>
      </c>
      <c r="I7" s="4">
        <f>('FL Characterization'!I$4-'FL Characterization'!I$2)*VLOOKUP($A7,'FL Ratio'!$A$2:$B$9,2,FALSE)</f>
        <v>0.65397396070711578</v>
      </c>
      <c r="J7" s="4">
        <f>('FL Characterization'!J$4-'FL Characterization'!J$2)*VLOOKUP($A7,'FL Ratio'!$A$2:$B$9,2,FALSE)</f>
        <v>0.59994811583051511</v>
      </c>
      <c r="K7" s="4">
        <f>('FL Characterization'!K$4-'FL Characterization'!K$2)*VLOOKUP($A7,'FL Ratio'!$A$2:$B$9,2,FALSE)</f>
        <v>0.67760653025304962</v>
      </c>
      <c r="L7" s="4">
        <f>('FL Characterization'!L$4-'FL Characterization'!L$2)*VLOOKUP($A7,'FL Ratio'!$A$2:$B$9,2,FALSE)</f>
        <v>0.69639833373896554</v>
      </c>
      <c r="M7" s="4">
        <f>('FL Characterization'!M$4-'FL Characterization'!M$2)*VLOOKUP($A7,'FL Ratio'!$A$2:$B$9,2,FALSE)</f>
        <v>0.6459668678224042</v>
      </c>
      <c r="N7" s="4">
        <f>('FL Characterization'!N$4-'FL Characterization'!N$2)*VLOOKUP($A7,'FL Ratio'!$A$2:$B$9,2,FALSE)</f>
        <v>0.60937627885573253</v>
      </c>
      <c r="O7" s="4">
        <f>('FL Characterization'!O$4-'FL Characterization'!O$2)*VLOOKUP($A7,'FL Ratio'!$A$2:$B$9,2,FALSE)</f>
        <v>0.56101897733029749</v>
      </c>
      <c r="P7" s="4">
        <f>('FL Characterization'!P$4-'FL Characterization'!P$2)*VLOOKUP($A7,'FL Ratio'!$A$2:$B$9,2,FALSE)</f>
        <v>0.51675964551236808</v>
      </c>
      <c r="Q7" s="4">
        <f>('FL Characterization'!Q$4-'FL Characterization'!Q$2)*VLOOKUP($A7,'FL Ratio'!$A$2:$B$9,2,FALSE)</f>
        <v>0.46507707133257076</v>
      </c>
      <c r="R7" s="4">
        <f>('FL Characterization'!R$4-'FL Characterization'!R$2)*VLOOKUP($A7,'FL Ratio'!$A$2:$B$9,2,FALSE)</f>
        <v>0.4602363052725526</v>
      </c>
      <c r="S7" s="4">
        <f>('FL Characterization'!S$4-'FL Characterization'!S$2)*VLOOKUP($A7,'FL Ratio'!$A$2:$B$9,2,FALSE)</f>
        <v>0.36465006024022384</v>
      </c>
      <c r="T7" s="4">
        <f>('FL Characterization'!T$4-'FL Characterization'!T$2)*VLOOKUP($A7,'FL Ratio'!$A$2:$B$9,2,FALSE)</f>
        <v>0.30170436424912939</v>
      </c>
      <c r="U7" s="4">
        <f>('FL Characterization'!U$4-'FL Characterization'!U$2)*VLOOKUP($A7,'FL Ratio'!$A$2:$B$9,2,FALSE)</f>
        <v>0.35801210470018602</v>
      </c>
      <c r="V7" s="4">
        <f>('FL Characterization'!V$4-'FL Characterization'!V$2)*VLOOKUP($A7,'FL Ratio'!$A$2:$B$9,2,FALSE)</f>
        <v>0.364779105369262</v>
      </c>
      <c r="W7" s="4">
        <f>('FL Characterization'!W$4-'FL Characterization'!W$2)*VLOOKUP($A7,'FL Ratio'!$A$2:$B$9,2,FALSE)</f>
        <v>0.41686927331028978</v>
      </c>
      <c r="X7" s="4">
        <f>('FL Characterization'!X$4-'FL Characterization'!X$2)*VLOOKUP($A7,'FL Ratio'!$A$2:$B$9,2,FALSE)</f>
        <v>0.20241200605966717</v>
      </c>
      <c r="Y7" s="4">
        <f>('FL Characterization'!Y$4-'FL Characterization'!Y$2)*VLOOKUP($A7,'FL Ratio'!$A$2:$B$9,2,FALSE)</f>
        <v>0.19433881688935079</v>
      </c>
    </row>
    <row r="8" spans="1:25" x14ac:dyDescent="0.25">
      <c r="A8">
        <v>7</v>
      </c>
      <c r="B8" s="4">
        <f>('FL Characterization'!B$4-'FL Characterization'!B$2)*VLOOKUP($A8,'FL Ratio'!$A$2:$B$9,2,FALSE)</f>
        <v>0.22729096270557969</v>
      </c>
      <c r="C8" s="4">
        <f>('FL Characterization'!C$4-'FL Characterization'!C$2)*VLOOKUP($A8,'FL Ratio'!$A$2:$B$9,2,FALSE)</f>
        <v>0.25021850520506106</v>
      </c>
      <c r="D8" s="4">
        <f>('FL Characterization'!D$4-'FL Characterization'!D$2)*VLOOKUP($A8,'FL Ratio'!$A$2:$B$9,2,FALSE)</f>
        <v>0.3256831524339463</v>
      </c>
      <c r="E8" s="4">
        <f>('FL Characterization'!E$4-'FL Characterization'!E$2)*VLOOKUP($A8,'FL Ratio'!$A$2:$B$9,2,FALSE)</f>
        <v>0.37338263854550374</v>
      </c>
      <c r="F8" s="4">
        <f>('FL Characterization'!F$4-'FL Characterization'!F$2)*VLOOKUP($A8,'FL Ratio'!$A$2:$B$9,2,FALSE)</f>
        <v>0.43901310270902694</v>
      </c>
      <c r="G8" s="4">
        <f>('FL Characterization'!G$4-'FL Characterization'!G$2)*VLOOKUP($A8,'FL Ratio'!$A$2:$B$9,2,FALSE)</f>
        <v>0.51317470887884364</v>
      </c>
      <c r="H8" s="4">
        <f>('FL Characterization'!H$4-'FL Characterization'!H$2)*VLOOKUP($A8,'FL Ratio'!$A$2:$B$9,2,FALSE)</f>
        <v>0.45744924522954489</v>
      </c>
      <c r="I8" s="4">
        <f>('FL Characterization'!I$4-'FL Characterization'!I$2)*VLOOKUP($A8,'FL Ratio'!$A$2:$B$9,2,FALSE)</f>
        <v>0.65397396070711578</v>
      </c>
      <c r="J8" s="4">
        <f>('FL Characterization'!J$4-'FL Characterization'!J$2)*VLOOKUP($A8,'FL Ratio'!$A$2:$B$9,2,FALSE)</f>
        <v>0.59994811583051511</v>
      </c>
      <c r="K8" s="4">
        <f>('FL Characterization'!K$4-'FL Characterization'!K$2)*VLOOKUP($A8,'FL Ratio'!$A$2:$B$9,2,FALSE)</f>
        <v>0.67760653025304962</v>
      </c>
      <c r="L8" s="4">
        <f>('FL Characterization'!L$4-'FL Characterization'!L$2)*VLOOKUP($A8,'FL Ratio'!$A$2:$B$9,2,FALSE)</f>
        <v>0.69639833373896554</v>
      </c>
      <c r="M8" s="4">
        <f>('FL Characterization'!M$4-'FL Characterization'!M$2)*VLOOKUP($A8,'FL Ratio'!$A$2:$B$9,2,FALSE)</f>
        <v>0.6459668678224042</v>
      </c>
      <c r="N8" s="4">
        <f>('FL Characterization'!N$4-'FL Characterization'!N$2)*VLOOKUP($A8,'FL Ratio'!$A$2:$B$9,2,FALSE)</f>
        <v>0.60937627885573253</v>
      </c>
      <c r="O8" s="4">
        <f>('FL Characterization'!O$4-'FL Characterization'!O$2)*VLOOKUP($A8,'FL Ratio'!$A$2:$B$9,2,FALSE)</f>
        <v>0.56101897733029749</v>
      </c>
      <c r="P8" s="4">
        <f>('FL Characterization'!P$4-'FL Characterization'!P$2)*VLOOKUP($A8,'FL Ratio'!$A$2:$B$9,2,FALSE)</f>
        <v>0.51675964551236808</v>
      </c>
      <c r="Q8" s="4">
        <f>('FL Characterization'!Q$4-'FL Characterization'!Q$2)*VLOOKUP($A8,'FL Ratio'!$A$2:$B$9,2,FALSE)</f>
        <v>0.46507707133257076</v>
      </c>
      <c r="R8" s="4">
        <f>('FL Characterization'!R$4-'FL Characterization'!R$2)*VLOOKUP($A8,'FL Ratio'!$A$2:$B$9,2,FALSE)</f>
        <v>0.4602363052725526</v>
      </c>
      <c r="S8" s="4">
        <f>('FL Characterization'!S$4-'FL Characterization'!S$2)*VLOOKUP($A8,'FL Ratio'!$A$2:$B$9,2,FALSE)</f>
        <v>0.36465006024022384</v>
      </c>
      <c r="T8" s="4">
        <f>('FL Characterization'!T$4-'FL Characterization'!T$2)*VLOOKUP($A8,'FL Ratio'!$A$2:$B$9,2,FALSE)</f>
        <v>0.30170436424912939</v>
      </c>
      <c r="U8" s="4">
        <f>('FL Characterization'!U$4-'FL Characterization'!U$2)*VLOOKUP($A8,'FL Ratio'!$A$2:$B$9,2,FALSE)</f>
        <v>0.35801210470018602</v>
      </c>
      <c r="V8" s="4">
        <f>('FL Characterization'!V$4-'FL Characterization'!V$2)*VLOOKUP($A8,'FL Ratio'!$A$2:$B$9,2,FALSE)</f>
        <v>0.364779105369262</v>
      </c>
      <c r="W8" s="4">
        <f>('FL Characterization'!W$4-'FL Characterization'!W$2)*VLOOKUP($A8,'FL Ratio'!$A$2:$B$9,2,FALSE)</f>
        <v>0.41686927331028978</v>
      </c>
      <c r="X8" s="4">
        <f>('FL Characterization'!X$4-'FL Characterization'!X$2)*VLOOKUP($A8,'FL Ratio'!$A$2:$B$9,2,FALSE)</f>
        <v>0.20241200605966717</v>
      </c>
      <c r="Y8" s="4">
        <f>('FL Characterization'!Y$4-'FL Characterization'!Y$2)*VLOOKUP($A8,'FL Ratio'!$A$2:$B$9,2,FALSE)</f>
        <v>0.19433881688935079</v>
      </c>
    </row>
    <row r="9" spans="1:25" x14ac:dyDescent="0.25">
      <c r="A9">
        <v>8</v>
      </c>
      <c r="B9" s="4">
        <f>('FL Characterization'!B$4-'FL Characterization'!B$2)*VLOOKUP($A9,'FL Ratio'!$A$2:$B$9,2,FALSE)</f>
        <v>0.22729096270557969</v>
      </c>
      <c r="C9" s="4">
        <f>('FL Characterization'!C$4-'FL Characterization'!C$2)*VLOOKUP($A9,'FL Ratio'!$A$2:$B$9,2,FALSE)</f>
        <v>0.25021850520506106</v>
      </c>
      <c r="D9" s="4">
        <f>('FL Characterization'!D$4-'FL Characterization'!D$2)*VLOOKUP($A9,'FL Ratio'!$A$2:$B$9,2,FALSE)</f>
        <v>0.3256831524339463</v>
      </c>
      <c r="E9" s="4">
        <f>('FL Characterization'!E$4-'FL Characterization'!E$2)*VLOOKUP($A9,'FL Ratio'!$A$2:$B$9,2,FALSE)</f>
        <v>0.37338263854550374</v>
      </c>
      <c r="F9" s="4">
        <f>('FL Characterization'!F$4-'FL Characterization'!F$2)*VLOOKUP($A9,'FL Ratio'!$A$2:$B$9,2,FALSE)</f>
        <v>0.43901310270902694</v>
      </c>
      <c r="G9" s="4">
        <f>('FL Characterization'!G$4-'FL Characterization'!G$2)*VLOOKUP($A9,'FL Ratio'!$A$2:$B$9,2,FALSE)</f>
        <v>0.51317470887884364</v>
      </c>
      <c r="H9" s="4">
        <f>('FL Characterization'!H$4-'FL Characterization'!H$2)*VLOOKUP($A9,'FL Ratio'!$A$2:$B$9,2,FALSE)</f>
        <v>0.45744924522954489</v>
      </c>
      <c r="I9" s="4">
        <f>('FL Characterization'!I$4-'FL Characterization'!I$2)*VLOOKUP($A9,'FL Ratio'!$A$2:$B$9,2,FALSE)</f>
        <v>0.65397396070711578</v>
      </c>
      <c r="J9" s="4">
        <f>('FL Characterization'!J$4-'FL Characterization'!J$2)*VLOOKUP($A9,'FL Ratio'!$A$2:$B$9,2,FALSE)</f>
        <v>0.59994811583051511</v>
      </c>
      <c r="K9" s="4">
        <f>('FL Characterization'!K$4-'FL Characterization'!K$2)*VLOOKUP($A9,'FL Ratio'!$A$2:$B$9,2,FALSE)</f>
        <v>0.67760653025304962</v>
      </c>
      <c r="L9" s="4">
        <f>('FL Characterization'!L$4-'FL Characterization'!L$2)*VLOOKUP($A9,'FL Ratio'!$A$2:$B$9,2,FALSE)</f>
        <v>0.69639833373896554</v>
      </c>
      <c r="M9" s="4">
        <f>('FL Characterization'!M$4-'FL Characterization'!M$2)*VLOOKUP($A9,'FL Ratio'!$A$2:$B$9,2,FALSE)</f>
        <v>0.6459668678224042</v>
      </c>
      <c r="N9" s="4">
        <f>('FL Characterization'!N$4-'FL Characterization'!N$2)*VLOOKUP($A9,'FL Ratio'!$A$2:$B$9,2,FALSE)</f>
        <v>0.60937627885573253</v>
      </c>
      <c r="O9" s="4">
        <f>('FL Characterization'!O$4-'FL Characterization'!O$2)*VLOOKUP($A9,'FL Ratio'!$A$2:$B$9,2,FALSE)</f>
        <v>0.56101897733029749</v>
      </c>
      <c r="P9" s="4">
        <f>('FL Characterization'!P$4-'FL Characterization'!P$2)*VLOOKUP($A9,'FL Ratio'!$A$2:$B$9,2,FALSE)</f>
        <v>0.51675964551236808</v>
      </c>
      <c r="Q9" s="4">
        <f>('FL Characterization'!Q$4-'FL Characterization'!Q$2)*VLOOKUP($A9,'FL Ratio'!$A$2:$B$9,2,FALSE)</f>
        <v>0.46507707133257076</v>
      </c>
      <c r="R9" s="4">
        <f>('FL Characterization'!R$4-'FL Characterization'!R$2)*VLOOKUP($A9,'FL Ratio'!$A$2:$B$9,2,FALSE)</f>
        <v>0.4602363052725526</v>
      </c>
      <c r="S9" s="4">
        <f>('FL Characterization'!S$4-'FL Characterization'!S$2)*VLOOKUP($A9,'FL Ratio'!$A$2:$B$9,2,FALSE)</f>
        <v>0.36465006024022384</v>
      </c>
      <c r="T9" s="4">
        <f>('FL Characterization'!T$4-'FL Characterization'!T$2)*VLOOKUP($A9,'FL Ratio'!$A$2:$B$9,2,FALSE)</f>
        <v>0.30170436424912939</v>
      </c>
      <c r="U9" s="4">
        <f>('FL Characterization'!U$4-'FL Characterization'!U$2)*VLOOKUP($A9,'FL Ratio'!$A$2:$B$9,2,FALSE)</f>
        <v>0.35801210470018602</v>
      </c>
      <c r="V9" s="4">
        <f>('FL Characterization'!V$4-'FL Characterization'!V$2)*VLOOKUP($A9,'FL Ratio'!$A$2:$B$9,2,FALSE)</f>
        <v>0.364779105369262</v>
      </c>
      <c r="W9" s="4">
        <f>('FL Characterization'!W$4-'FL Characterization'!W$2)*VLOOKUP($A9,'FL Ratio'!$A$2:$B$9,2,FALSE)</f>
        <v>0.41686927331028978</v>
      </c>
      <c r="X9" s="4">
        <f>('FL Characterization'!X$4-'FL Characterization'!X$2)*VLOOKUP($A9,'FL Ratio'!$A$2:$B$9,2,FALSE)</f>
        <v>0.20241200605966717</v>
      </c>
      <c r="Y9" s="4">
        <f>('FL Characterization'!Y$4-'FL Characterization'!Y$2)*VLOOKUP($A9,'FL Ratio'!$A$2:$B$9,2,FALSE)</f>
        <v>0.19433881688935079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1.260267319955704</v>
      </c>
      <c r="C2" s="4">
        <f>('FL Characterization'!C$2-'FL Characterization'!C$3)*VLOOKUP($A2,'FL Ratio'!$A$2:$B$9,2,FALSE)</f>
        <v>1.3337286202423255</v>
      </c>
      <c r="D2" s="4">
        <f>('FL Characterization'!D$2-'FL Characterization'!D$3)*VLOOKUP($A2,'FL Ratio'!$A$2:$B$9,2,FALSE)</f>
        <v>1.4083859485541792</v>
      </c>
      <c r="E2" s="4">
        <f>('FL Characterization'!E$2-'FL Characterization'!E$3)*VLOOKUP($A2,'FL Ratio'!$A$2:$B$9,2,FALSE)</f>
        <v>1.4724049223258109</v>
      </c>
      <c r="F2" s="4">
        <f>('FL Characterization'!F$2-'FL Characterization'!F$3)*VLOOKUP($A2,'FL Ratio'!$A$2:$B$9,2,FALSE)</f>
        <v>1.4891178402573428</v>
      </c>
      <c r="G2" s="4">
        <f>('FL Characterization'!G$2-'FL Characterization'!G$3)*VLOOKUP($A2,'FL Ratio'!$A$2:$B$9,2,FALSE)</f>
        <v>1.5577006051778861</v>
      </c>
      <c r="H2" s="4">
        <f>('FL Characterization'!H$2-'FL Characterization'!H$3)*VLOOKUP($A2,'FL Ratio'!$A$2:$B$9,2,FALSE)</f>
        <v>1.5497375764835781</v>
      </c>
      <c r="I2" s="4">
        <f>('FL Characterization'!I$2-'FL Characterization'!I$3)*VLOOKUP($A2,'FL Ratio'!$A$2:$B$9,2,FALSE)</f>
        <v>1.4648636508825055</v>
      </c>
      <c r="J2" s="4">
        <f>('FL Characterization'!J$2-'FL Characterization'!J$3)*VLOOKUP($A2,'FL Ratio'!$A$2:$B$9,2,FALSE)</f>
        <v>1.3272260047156692</v>
      </c>
      <c r="K2" s="4">
        <f>('FL Characterization'!K$2-'FL Characterization'!K$3)*VLOOKUP($A2,'FL Ratio'!$A$2:$B$9,2,FALSE)</f>
        <v>1.94899376340124</v>
      </c>
      <c r="L2" s="4">
        <f>('FL Characterization'!L$2-'FL Characterization'!L$3)*VLOOKUP($A2,'FL Ratio'!$A$2:$B$9,2,FALSE)</f>
        <v>1.9032708709734871</v>
      </c>
      <c r="M2" s="4">
        <f>('FL Characterization'!M$2-'FL Characterization'!M$3)*VLOOKUP($A2,'FL Ratio'!$A$2:$B$9,2,FALSE)</f>
        <v>1.7525713397942484</v>
      </c>
      <c r="N2" s="4">
        <f>('FL Characterization'!N$2-'FL Characterization'!N$3)*VLOOKUP($A2,'FL Ratio'!$A$2:$B$9,2,FALSE)</f>
        <v>1.7099864472116437</v>
      </c>
      <c r="O2" s="4">
        <f>('FL Characterization'!O$2-'FL Characterization'!O$3)*VLOOKUP($A2,'FL Ratio'!$A$2:$B$9,2,FALSE)</f>
        <v>1.717014685580968</v>
      </c>
      <c r="P2" s="4">
        <f>('FL Characterization'!P$2-'FL Characterization'!P$3)*VLOOKUP($A2,'FL Ratio'!$A$2:$B$9,2,FALSE)</f>
        <v>1.6356690426543297</v>
      </c>
      <c r="Q2" s="4">
        <f>('FL Characterization'!Q$2-'FL Characterization'!Q$3)*VLOOKUP($A2,'FL Ratio'!$A$2:$B$9,2,FALSE)</f>
        <v>1.499334437546562</v>
      </c>
      <c r="R2" s="4">
        <f>('FL Characterization'!R$2-'FL Characterization'!R$3)*VLOOKUP($A2,'FL Ratio'!$A$2:$B$9,2,FALSE)</f>
        <v>1.347495532301181</v>
      </c>
      <c r="S2" s="4">
        <f>('FL Characterization'!S$2-'FL Characterization'!S$3)*VLOOKUP($A2,'FL Ratio'!$A$2:$B$9,2,FALSE)</f>
        <v>1.2991571154287758</v>
      </c>
      <c r="T2" s="4">
        <f>('FL Characterization'!T$2-'FL Characterization'!T$3)*VLOOKUP($A2,'FL Ratio'!$A$2:$B$9,2,FALSE)</f>
        <v>0.81664478818627606</v>
      </c>
      <c r="U2" s="4">
        <f>('FL Characterization'!U$2-'FL Characterization'!U$3)*VLOOKUP($A2,'FL Ratio'!$A$2:$B$9,2,FALSE)</f>
        <v>0.87332707425576062</v>
      </c>
      <c r="V2" s="4">
        <f>('FL Characterization'!V$2-'FL Characterization'!V$3)*VLOOKUP($A2,'FL Ratio'!$A$2:$B$9,2,FALSE)</f>
        <v>0.95482694184881012</v>
      </c>
      <c r="W2" s="4">
        <f>('FL Characterization'!W$2-'FL Characterization'!W$3)*VLOOKUP($A2,'FL Ratio'!$A$2:$B$9,2,FALSE)</f>
        <v>0.97761127572948081</v>
      </c>
      <c r="X2" s="4">
        <f>('FL Characterization'!X$2-'FL Characterization'!X$3)*VLOOKUP($A2,'FL Ratio'!$A$2:$B$9,2,FALSE)</f>
        <v>1.0195824170886112</v>
      </c>
      <c r="Y2" s="4">
        <f>('FL Characterization'!Y$2-'FL Characterization'!Y$3)*VLOOKUP($A2,'FL Ratio'!$A$2:$B$9,2,FALSE)</f>
        <v>1.125430897321648</v>
      </c>
    </row>
    <row r="3" spans="1:25" x14ac:dyDescent="0.25">
      <c r="A3">
        <v>2</v>
      </c>
      <c r="B3" s="4">
        <f>('FL Characterization'!B$2-'FL Characterization'!B$3)*VLOOKUP($A3,'FL Ratio'!$A$2:$B$9,2,FALSE)</f>
        <v>1.0502227666297532</v>
      </c>
      <c r="C3" s="4">
        <f>('FL Characterization'!C$2-'FL Characterization'!C$3)*VLOOKUP($A3,'FL Ratio'!$A$2:$B$9,2,FALSE)</f>
        <v>1.1114405168686043</v>
      </c>
      <c r="D3" s="4">
        <f>('FL Characterization'!D$2-'FL Characterization'!D$3)*VLOOKUP($A3,'FL Ratio'!$A$2:$B$9,2,FALSE)</f>
        <v>1.1736549571284827</v>
      </c>
      <c r="E3" s="4">
        <f>('FL Characterization'!E$2-'FL Characterization'!E$3)*VLOOKUP($A3,'FL Ratio'!$A$2:$B$9,2,FALSE)</f>
        <v>1.2270041019381757</v>
      </c>
      <c r="F3" s="4">
        <f>('FL Characterization'!F$2-'FL Characterization'!F$3)*VLOOKUP($A3,'FL Ratio'!$A$2:$B$9,2,FALSE)</f>
        <v>1.2409315335477855</v>
      </c>
      <c r="G3" s="4">
        <f>('FL Characterization'!G$2-'FL Characterization'!G$3)*VLOOKUP($A3,'FL Ratio'!$A$2:$B$9,2,FALSE)</f>
        <v>1.2980838376482382</v>
      </c>
      <c r="H3" s="4">
        <f>('FL Characterization'!H$2-'FL Characterization'!H$3)*VLOOKUP($A3,'FL Ratio'!$A$2:$B$9,2,FALSE)</f>
        <v>1.2914479804029817</v>
      </c>
      <c r="I3" s="4">
        <f>('FL Characterization'!I$2-'FL Characterization'!I$3)*VLOOKUP($A3,'FL Ratio'!$A$2:$B$9,2,FALSE)</f>
        <v>1.2207197090687543</v>
      </c>
      <c r="J3" s="4">
        <f>('FL Characterization'!J$2-'FL Characterization'!J$3)*VLOOKUP($A3,'FL Ratio'!$A$2:$B$9,2,FALSE)</f>
        <v>1.1060216705963908</v>
      </c>
      <c r="K3" s="4">
        <f>('FL Characterization'!K$2-'FL Characterization'!K$3)*VLOOKUP($A3,'FL Ratio'!$A$2:$B$9,2,FALSE)</f>
        <v>1.6241614695010331</v>
      </c>
      <c r="L3" s="4">
        <f>('FL Characterization'!L$2-'FL Characterization'!L$3)*VLOOKUP($A3,'FL Ratio'!$A$2:$B$9,2,FALSE)</f>
        <v>1.5860590591445725</v>
      </c>
      <c r="M3" s="4">
        <f>('FL Characterization'!M$2-'FL Characterization'!M$3)*VLOOKUP($A3,'FL Ratio'!$A$2:$B$9,2,FALSE)</f>
        <v>1.4604761164952067</v>
      </c>
      <c r="N3" s="4">
        <f>('FL Characterization'!N$2-'FL Characterization'!N$3)*VLOOKUP($A3,'FL Ratio'!$A$2:$B$9,2,FALSE)</f>
        <v>1.4249887060097031</v>
      </c>
      <c r="O3" s="4">
        <f>('FL Characterization'!O$2-'FL Characterization'!O$3)*VLOOKUP($A3,'FL Ratio'!$A$2:$B$9,2,FALSE)</f>
        <v>1.4308455713174733</v>
      </c>
      <c r="P3" s="4">
        <f>('FL Characterization'!P$2-'FL Characterization'!P$3)*VLOOKUP($A3,'FL Ratio'!$A$2:$B$9,2,FALSE)</f>
        <v>1.3630575355452745</v>
      </c>
      <c r="Q3" s="4">
        <f>('FL Characterization'!Q$2-'FL Characterization'!Q$3)*VLOOKUP($A3,'FL Ratio'!$A$2:$B$9,2,FALSE)</f>
        <v>1.2494453646221348</v>
      </c>
      <c r="R3" s="4">
        <f>('FL Characterization'!R$2-'FL Characterization'!R$3)*VLOOKUP($A3,'FL Ratio'!$A$2:$B$9,2,FALSE)</f>
        <v>1.1229129435843173</v>
      </c>
      <c r="S3" s="4">
        <f>('FL Characterization'!S$2-'FL Characterization'!S$3)*VLOOKUP($A3,'FL Ratio'!$A$2:$B$9,2,FALSE)</f>
        <v>1.0826309295239795</v>
      </c>
      <c r="T3" s="4">
        <f>('FL Characterization'!T$2-'FL Characterization'!T$3)*VLOOKUP($A3,'FL Ratio'!$A$2:$B$9,2,FALSE)</f>
        <v>0.68053732348856333</v>
      </c>
      <c r="U3" s="4">
        <f>('FL Characterization'!U$2-'FL Characterization'!U$3)*VLOOKUP($A3,'FL Ratio'!$A$2:$B$9,2,FALSE)</f>
        <v>0.72777256187980044</v>
      </c>
      <c r="V3" s="4">
        <f>('FL Characterization'!V$2-'FL Characterization'!V$3)*VLOOKUP($A3,'FL Ratio'!$A$2:$B$9,2,FALSE)</f>
        <v>0.79568911820734167</v>
      </c>
      <c r="W3" s="4">
        <f>('FL Characterization'!W$2-'FL Characterization'!W$3)*VLOOKUP($A3,'FL Ratio'!$A$2:$B$9,2,FALSE)</f>
        <v>0.81467606310790064</v>
      </c>
      <c r="X3" s="4">
        <f>('FL Characterization'!X$2-'FL Characterization'!X$3)*VLOOKUP($A3,'FL Ratio'!$A$2:$B$9,2,FALSE)</f>
        <v>0.84965201424050918</v>
      </c>
      <c r="Y3" s="4">
        <f>('FL Characterization'!Y$2-'FL Characterization'!Y$3)*VLOOKUP($A3,'FL Ratio'!$A$2:$B$9,2,FALSE)</f>
        <v>0.93785908110137328</v>
      </c>
    </row>
    <row r="4" spans="1:25" x14ac:dyDescent="0.25">
      <c r="A4">
        <v>3</v>
      </c>
      <c r="B4" s="4">
        <f>('FL Characterization'!B$2-'FL Characterization'!B$3)*VLOOKUP($A4,'FL Ratio'!$A$2:$B$9,2,FALSE)</f>
        <v>0.8401782133038026</v>
      </c>
      <c r="C4" s="4">
        <f>('FL Characterization'!C$2-'FL Characterization'!C$3)*VLOOKUP($A4,'FL Ratio'!$A$2:$B$9,2,FALSE)</f>
        <v>0.88915241349488361</v>
      </c>
      <c r="D4" s="4">
        <f>('FL Characterization'!D$2-'FL Characterization'!D$3)*VLOOKUP($A4,'FL Ratio'!$A$2:$B$9,2,FALSE)</f>
        <v>0.93892396570278613</v>
      </c>
      <c r="E4" s="4">
        <f>('FL Characterization'!E$2-'FL Characterization'!E$3)*VLOOKUP($A4,'FL Ratio'!$A$2:$B$9,2,FALSE)</f>
        <v>0.98160328155054055</v>
      </c>
      <c r="F4" s="4">
        <f>('FL Characterization'!F$2-'FL Characterization'!F$3)*VLOOKUP($A4,'FL Ratio'!$A$2:$B$9,2,FALSE)</f>
        <v>0.99274522683822841</v>
      </c>
      <c r="G4" s="4">
        <f>('FL Characterization'!G$2-'FL Characterization'!G$3)*VLOOKUP($A4,'FL Ratio'!$A$2:$B$9,2,FALSE)</f>
        <v>1.0384670701185905</v>
      </c>
      <c r="H4" s="4">
        <f>('FL Characterization'!H$2-'FL Characterization'!H$3)*VLOOKUP($A4,'FL Ratio'!$A$2:$B$9,2,FALSE)</f>
        <v>1.0331583843223853</v>
      </c>
      <c r="I4" s="4">
        <f>('FL Characterization'!I$2-'FL Characterization'!I$3)*VLOOKUP($A4,'FL Ratio'!$A$2:$B$9,2,FALSE)</f>
        <v>0.9765757672550035</v>
      </c>
      <c r="J4" s="4">
        <f>('FL Characterization'!J$2-'FL Characterization'!J$3)*VLOOKUP($A4,'FL Ratio'!$A$2:$B$9,2,FALSE)</f>
        <v>0.88481733647711269</v>
      </c>
      <c r="K4" s="4">
        <f>('FL Characterization'!K$2-'FL Characterization'!K$3)*VLOOKUP($A4,'FL Ratio'!$A$2:$B$9,2,FALSE)</f>
        <v>1.2993291756008265</v>
      </c>
      <c r="L4" s="4">
        <f>('FL Characterization'!L$2-'FL Characterization'!L$3)*VLOOKUP($A4,'FL Ratio'!$A$2:$B$9,2,FALSE)</f>
        <v>1.268847247315658</v>
      </c>
      <c r="M4" s="4">
        <f>('FL Characterization'!M$2-'FL Characterization'!M$3)*VLOOKUP($A4,'FL Ratio'!$A$2:$B$9,2,FALSE)</f>
        <v>1.1683808931961654</v>
      </c>
      <c r="N4" s="4">
        <f>('FL Characterization'!N$2-'FL Characterization'!N$3)*VLOOKUP($A4,'FL Ratio'!$A$2:$B$9,2,FALSE)</f>
        <v>1.1399909648077624</v>
      </c>
      <c r="O4" s="4">
        <f>('FL Characterization'!O$2-'FL Characterization'!O$3)*VLOOKUP($A4,'FL Ratio'!$A$2:$B$9,2,FALSE)</f>
        <v>1.1446764570539787</v>
      </c>
      <c r="P4" s="4">
        <f>('FL Characterization'!P$2-'FL Characterization'!P$3)*VLOOKUP($A4,'FL Ratio'!$A$2:$B$9,2,FALSE)</f>
        <v>1.0904460284362196</v>
      </c>
      <c r="Q4" s="4">
        <f>('FL Characterization'!Q$2-'FL Characterization'!Q$3)*VLOOKUP($A4,'FL Ratio'!$A$2:$B$9,2,FALSE)</f>
        <v>0.99955629169770799</v>
      </c>
      <c r="R4" s="4">
        <f>('FL Characterization'!R$2-'FL Characterization'!R$3)*VLOOKUP($A4,'FL Ratio'!$A$2:$B$9,2,FALSE)</f>
        <v>0.89833035486745394</v>
      </c>
      <c r="S4" s="4">
        <f>('FL Characterization'!S$2-'FL Characterization'!S$3)*VLOOKUP($A4,'FL Ratio'!$A$2:$B$9,2,FALSE)</f>
        <v>0.86610474361918377</v>
      </c>
      <c r="T4" s="4">
        <f>('FL Characterization'!T$2-'FL Characterization'!T$3)*VLOOKUP($A4,'FL Ratio'!$A$2:$B$9,2,FALSE)</f>
        <v>0.54442985879085071</v>
      </c>
      <c r="U4" s="4">
        <f>('FL Characterization'!U$2-'FL Characterization'!U$3)*VLOOKUP($A4,'FL Ratio'!$A$2:$B$9,2,FALSE)</f>
        <v>0.58221804950384037</v>
      </c>
      <c r="V4" s="4">
        <f>('FL Characterization'!V$2-'FL Characterization'!V$3)*VLOOKUP($A4,'FL Ratio'!$A$2:$B$9,2,FALSE)</f>
        <v>0.63655129456587334</v>
      </c>
      <c r="W4" s="4">
        <f>('FL Characterization'!W$2-'FL Characterization'!W$3)*VLOOKUP($A4,'FL Ratio'!$A$2:$B$9,2,FALSE)</f>
        <v>0.65174085048632047</v>
      </c>
      <c r="X4" s="4">
        <f>('FL Characterization'!X$2-'FL Characterization'!X$3)*VLOOKUP($A4,'FL Ratio'!$A$2:$B$9,2,FALSE)</f>
        <v>0.67972161139240739</v>
      </c>
      <c r="Y4" s="4">
        <f>('FL Characterization'!Y$2-'FL Characterization'!Y$3)*VLOOKUP($A4,'FL Ratio'!$A$2:$B$9,2,FALSE)</f>
        <v>0.75028726488109865</v>
      </c>
    </row>
    <row r="5" spans="1:25" x14ac:dyDescent="0.25">
      <c r="A5">
        <v>4</v>
      </c>
      <c r="B5" s="4">
        <f>('FL Characterization'!B$2-'FL Characterization'!B$3)*VLOOKUP($A5,'FL Ratio'!$A$2:$B$9,2,FALSE)</f>
        <v>0.63013365997785198</v>
      </c>
      <c r="C5" s="4">
        <f>('FL Characterization'!C$2-'FL Characterization'!C$3)*VLOOKUP($A5,'FL Ratio'!$A$2:$B$9,2,FALSE)</f>
        <v>0.66686431012116276</v>
      </c>
      <c r="D5" s="4">
        <f>('FL Characterization'!D$2-'FL Characterization'!D$3)*VLOOKUP($A5,'FL Ratio'!$A$2:$B$9,2,FALSE)</f>
        <v>0.7041929742770896</v>
      </c>
      <c r="E5" s="4">
        <f>('FL Characterization'!E$2-'FL Characterization'!E$3)*VLOOKUP($A5,'FL Ratio'!$A$2:$B$9,2,FALSE)</f>
        <v>0.73620246116290544</v>
      </c>
      <c r="F5" s="4">
        <f>('FL Characterization'!F$2-'FL Characterization'!F$3)*VLOOKUP($A5,'FL Ratio'!$A$2:$B$9,2,FALSE)</f>
        <v>0.74455892012867142</v>
      </c>
      <c r="G5" s="4">
        <f>('FL Characterization'!G$2-'FL Characterization'!G$3)*VLOOKUP($A5,'FL Ratio'!$A$2:$B$9,2,FALSE)</f>
        <v>0.77885030258894306</v>
      </c>
      <c r="H5" s="4">
        <f>('FL Characterization'!H$2-'FL Characterization'!H$3)*VLOOKUP($A5,'FL Ratio'!$A$2:$B$9,2,FALSE)</f>
        <v>0.77486878824178906</v>
      </c>
      <c r="I5" s="4">
        <f>('FL Characterization'!I$2-'FL Characterization'!I$3)*VLOOKUP($A5,'FL Ratio'!$A$2:$B$9,2,FALSE)</f>
        <v>0.73243182544125274</v>
      </c>
      <c r="J5" s="4">
        <f>('FL Characterization'!J$2-'FL Characterization'!J$3)*VLOOKUP($A5,'FL Ratio'!$A$2:$B$9,2,FALSE)</f>
        <v>0.6636130023578346</v>
      </c>
      <c r="K5" s="4">
        <f>('FL Characterization'!K$2-'FL Characterization'!K$3)*VLOOKUP($A5,'FL Ratio'!$A$2:$B$9,2,FALSE)</f>
        <v>0.97449688170061999</v>
      </c>
      <c r="L5" s="4">
        <f>('FL Characterization'!L$2-'FL Characterization'!L$3)*VLOOKUP($A5,'FL Ratio'!$A$2:$B$9,2,FALSE)</f>
        <v>0.95163543548674356</v>
      </c>
      <c r="M5" s="4">
        <f>('FL Characterization'!M$2-'FL Characterization'!M$3)*VLOOKUP($A5,'FL Ratio'!$A$2:$B$9,2,FALSE)</f>
        <v>0.8762856698971242</v>
      </c>
      <c r="N5" s="4">
        <f>('FL Characterization'!N$2-'FL Characterization'!N$3)*VLOOKUP($A5,'FL Ratio'!$A$2:$B$9,2,FALSE)</f>
        <v>0.85499322360582186</v>
      </c>
      <c r="O5" s="4">
        <f>('FL Characterization'!O$2-'FL Characterization'!O$3)*VLOOKUP($A5,'FL Ratio'!$A$2:$B$9,2,FALSE)</f>
        <v>0.85850734279048402</v>
      </c>
      <c r="P5" s="4">
        <f>('FL Characterization'!P$2-'FL Characterization'!P$3)*VLOOKUP($A5,'FL Ratio'!$A$2:$B$9,2,FALSE)</f>
        <v>0.81783452132716483</v>
      </c>
      <c r="Q5" s="4">
        <f>('FL Characterization'!Q$2-'FL Characterization'!Q$3)*VLOOKUP($A5,'FL Ratio'!$A$2:$B$9,2,FALSE)</f>
        <v>0.74966721877328102</v>
      </c>
      <c r="R5" s="4">
        <f>('FL Characterization'!R$2-'FL Characterization'!R$3)*VLOOKUP($A5,'FL Ratio'!$A$2:$B$9,2,FALSE)</f>
        <v>0.67374776615059051</v>
      </c>
      <c r="S5" s="4">
        <f>('FL Characterization'!S$2-'FL Characterization'!S$3)*VLOOKUP($A5,'FL Ratio'!$A$2:$B$9,2,FALSE)</f>
        <v>0.64957855771438788</v>
      </c>
      <c r="T5" s="4">
        <f>('FL Characterization'!T$2-'FL Characterization'!T$3)*VLOOKUP($A5,'FL Ratio'!$A$2:$B$9,2,FALSE)</f>
        <v>0.40832239409313803</v>
      </c>
      <c r="U5" s="4">
        <f>('FL Characterization'!U$2-'FL Characterization'!U$3)*VLOOKUP($A5,'FL Ratio'!$A$2:$B$9,2,FALSE)</f>
        <v>0.43666353712788031</v>
      </c>
      <c r="V5" s="4">
        <f>('FL Characterization'!V$2-'FL Characterization'!V$3)*VLOOKUP($A5,'FL Ratio'!$A$2:$B$9,2,FALSE)</f>
        <v>0.47741347092440506</v>
      </c>
      <c r="W5" s="4">
        <f>('FL Characterization'!W$2-'FL Characterization'!W$3)*VLOOKUP($A5,'FL Ratio'!$A$2:$B$9,2,FALSE)</f>
        <v>0.48880563786474041</v>
      </c>
      <c r="X5" s="4">
        <f>('FL Characterization'!X$2-'FL Characterization'!X$3)*VLOOKUP($A5,'FL Ratio'!$A$2:$B$9,2,FALSE)</f>
        <v>0.5097912085443056</v>
      </c>
      <c r="Y5" s="4">
        <f>('FL Characterization'!Y$2-'FL Characterization'!Y$3)*VLOOKUP($A5,'FL Ratio'!$A$2:$B$9,2,FALSE)</f>
        <v>0.56271544866082401</v>
      </c>
    </row>
    <row r="6" spans="1:25" x14ac:dyDescent="0.25">
      <c r="A6">
        <v>5</v>
      </c>
      <c r="B6" s="4">
        <f>('FL Characterization'!B$2-'FL Characterization'!B$3)*VLOOKUP($A6,'FL Ratio'!$A$2:$B$9,2,FALSE)</f>
        <v>0.63013365997785198</v>
      </c>
      <c r="C6" s="4">
        <f>('FL Characterization'!C$2-'FL Characterization'!C$3)*VLOOKUP($A6,'FL Ratio'!$A$2:$B$9,2,FALSE)</f>
        <v>0.66686431012116276</v>
      </c>
      <c r="D6" s="4">
        <f>('FL Characterization'!D$2-'FL Characterization'!D$3)*VLOOKUP($A6,'FL Ratio'!$A$2:$B$9,2,FALSE)</f>
        <v>0.7041929742770896</v>
      </c>
      <c r="E6" s="4">
        <f>('FL Characterization'!E$2-'FL Characterization'!E$3)*VLOOKUP($A6,'FL Ratio'!$A$2:$B$9,2,FALSE)</f>
        <v>0.73620246116290544</v>
      </c>
      <c r="F6" s="4">
        <f>('FL Characterization'!F$2-'FL Characterization'!F$3)*VLOOKUP($A6,'FL Ratio'!$A$2:$B$9,2,FALSE)</f>
        <v>0.74455892012867142</v>
      </c>
      <c r="G6" s="4">
        <f>('FL Characterization'!G$2-'FL Characterization'!G$3)*VLOOKUP($A6,'FL Ratio'!$A$2:$B$9,2,FALSE)</f>
        <v>0.77885030258894306</v>
      </c>
      <c r="H6" s="4">
        <f>('FL Characterization'!H$2-'FL Characterization'!H$3)*VLOOKUP($A6,'FL Ratio'!$A$2:$B$9,2,FALSE)</f>
        <v>0.77486878824178906</v>
      </c>
      <c r="I6" s="4">
        <f>('FL Characterization'!I$2-'FL Characterization'!I$3)*VLOOKUP($A6,'FL Ratio'!$A$2:$B$9,2,FALSE)</f>
        <v>0.73243182544125274</v>
      </c>
      <c r="J6" s="4">
        <f>('FL Characterization'!J$2-'FL Characterization'!J$3)*VLOOKUP($A6,'FL Ratio'!$A$2:$B$9,2,FALSE)</f>
        <v>0.6636130023578346</v>
      </c>
      <c r="K6" s="4">
        <f>('FL Characterization'!K$2-'FL Characterization'!K$3)*VLOOKUP($A6,'FL Ratio'!$A$2:$B$9,2,FALSE)</f>
        <v>0.97449688170061999</v>
      </c>
      <c r="L6" s="4">
        <f>('FL Characterization'!L$2-'FL Characterization'!L$3)*VLOOKUP($A6,'FL Ratio'!$A$2:$B$9,2,FALSE)</f>
        <v>0.95163543548674356</v>
      </c>
      <c r="M6" s="4">
        <f>('FL Characterization'!M$2-'FL Characterization'!M$3)*VLOOKUP($A6,'FL Ratio'!$A$2:$B$9,2,FALSE)</f>
        <v>0.8762856698971242</v>
      </c>
      <c r="N6" s="4">
        <f>('FL Characterization'!N$2-'FL Characterization'!N$3)*VLOOKUP($A6,'FL Ratio'!$A$2:$B$9,2,FALSE)</f>
        <v>0.85499322360582186</v>
      </c>
      <c r="O6" s="4">
        <f>('FL Characterization'!O$2-'FL Characterization'!O$3)*VLOOKUP($A6,'FL Ratio'!$A$2:$B$9,2,FALSE)</f>
        <v>0.85850734279048402</v>
      </c>
      <c r="P6" s="4">
        <f>('FL Characterization'!P$2-'FL Characterization'!P$3)*VLOOKUP($A6,'FL Ratio'!$A$2:$B$9,2,FALSE)</f>
        <v>0.81783452132716483</v>
      </c>
      <c r="Q6" s="4">
        <f>('FL Characterization'!Q$2-'FL Characterization'!Q$3)*VLOOKUP($A6,'FL Ratio'!$A$2:$B$9,2,FALSE)</f>
        <v>0.74966721877328102</v>
      </c>
      <c r="R6" s="4">
        <f>('FL Characterization'!R$2-'FL Characterization'!R$3)*VLOOKUP($A6,'FL Ratio'!$A$2:$B$9,2,FALSE)</f>
        <v>0.67374776615059051</v>
      </c>
      <c r="S6" s="4">
        <f>('FL Characterization'!S$2-'FL Characterization'!S$3)*VLOOKUP($A6,'FL Ratio'!$A$2:$B$9,2,FALSE)</f>
        <v>0.64957855771438788</v>
      </c>
      <c r="T6" s="4">
        <f>('FL Characterization'!T$2-'FL Characterization'!T$3)*VLOOKUP($A6,'FL Ratio'!$A$2:$B$9,2,FALSE)</f>
        <v>0.40832239409313803</v>
      </c>
      <c r="U6" s="4">
        <f>('FL Characterization'!U$2-'FL Characterization'!U$3)*VLOOKUP($A6,'FL Ratio'!$A$2:$B$9,2,FALSE)</f>
        <v>0.43666353712788031</v>
      </c>
      <c r="V6" s="4">
        <f>('FL Characterization'!V$2-'FL Characterization'!V$3)*VLOOKUP($A6,'FL Ratio'!$A$2:$B$9,2,FALSE)</f>
        <v>0.47741347092440506</v>
      </c>
      <c r="W6" s="4">
        <f>('FL Characterization'!W$2-'FL Characterization'!W$3)*VLOOKUP($A6,'FL Ratio'!$A$2:$B$9,2,FALSE)</f>
        <v>0.48880563786474041</v>
      </c>
      <c r="X6" s="4">
        <f>('FL Characterization'!X$2-'FL Characterization'!X$3)*VLOOKUP($A6,'FL Ratio'!$A$2:$B$9,2,FALSE)</f>
        <v>0.5097912085443056</v>
      </c>
      <c r="Y6" s="4">
        <f>('FL Characterization'!Y$2-'FL Characterization'!Y$3)*VLOOKUP($A6,'FL Ratio'!$A$2:$B$9,2,FALSE)</f>
        <v>0.56271544866082401</v>
      </c>
    </row>
    <row r="7" spans="1:25" x14ac:dyDescent="0.25">
      <c r="A7">
        <v>6</v>
      </c>
      <c r="B7" s="4">
        <f>('FL Characterization'!B$2-'FL Characterization'!B$3)*VLOOKUP($A7,'FL Ratio'!$A$2:$B$9,2,FALSE)</f>
        <v>0.63013365997785198</v>
      </c>
      <c r="C7" s="4">
        <f>('FL Characterization'!C$2-'FL Characterization'!C$3)*VLOOKUP($A7,'FL Ratio'!$A$2:$B$9,2,FALSE)</f>
        <v>0.66686431012116276</v>
      </c>
      <c r="D7" s="4">
        <f>('FL Characterization'!D$2-'FL Characterization'!D$3)*VLOOKUP($A7,'FL Ratio'!$A$2:$B$9,2,FALSE)</f>
        <v>0.7041929742770896</v>
      </c>
      <c r="E7" s="4">
        <f>('FL Characterization'!E$2-'FL Characterization'!E$3)*VLOOKUP($A7,'FL Ratio'!$A$2:$B$9,2,FALSE)</f>
        <v>0.73620246116290544</v>
      </c>
      <c r="F7" s="4">
        <f>('FL Characterization'!F$2-'FL Characterization'!F$3)*VLOOKUP($A7,'FL Ratio'!$A$2:$B$9,2,FALSE)</f>
        <v>0.74455892012867142</v>
      </c>
      <c r="G7" s="4">
        <f>('FL Characterization'!G$2-'FL Characterization'!G$3)*VLOOKUP($A7,'FL Ratio'!$A$2:$B$9,2,FALSE)</f>
        <v>0.77885030258894306</v>
      </c>
      <c r="H7" s="4">
        <f>('FL Characterization'!H$2-'FL Characterization'!H$3)*VLOOKUP($A7,'FL Ratio'!$A$2:$B$9,2,FALSE)</f>
        <v>0.77486878824178906</v>
      </c>
      <c r="I7" s="4">
        <f>('FL Characterization'!I$2-'FL Characterization'!I$3)*VLOOKUP($A7,'FL Ratio'!$A$2:$B$9,2,FALSE)</f>
        <v>0.73243182544125274</v>
      </c>
      <c r="J7" s="4">
        <f>('FL Characterization'!J$2-'FL Characterization'!J$3)*VLOOKUP($A7,'FL Ratio'!$A$2:$B$9,2,FALSE)</f>
        <v>0.6636130023578346</v>
      </c>
      <c r="K7" s="4">
        <f>('FL Characterization'!K$2-'FL Characterization'!K$3)*VLOOKUP($A7,'FL Ratio'!$A$2:$B$9,2,FALSE)</f>
        <v>0.97449688170061999</v>
      </c>
      <c r="L7" s="4">
        <f>('FL Characterization'!L$2-'FL Characterization'!L$3)*VLOOKUP($A7,'FL Ratio'!$A$2:$B$9,2,FALSE)</f>
        <v>0.95163543548674356</v>
      </c>
      <c r="M7" s="4">
        <f>('FL Characterization'!M$2-'FL Characterization'!M$3)*VLOOKUP($A7,'FL Ratio'!$A$2:$B$9,2,FALSE)</f>
        <v>0.8762856698971242</v>
      </c>
      <c r="N7" s="4">
        <f>('FL Characterization'!N$2-'FL Characterization'!N$3)*VLOOKUP($A7,'FL Ratio'!$A$2:$B$9,2,FALSE)</f>
        <v>0.85499322360582186</v>
      </c>
      <c r="O7" s="4">
        <f>('FL Characterization'!O$2-'FL Characterization'!O$3)*VLOOKUP($A7,'FL Ratio'!$A$2:$B$9,2,FALSE)</f>
        <v>0.85850734279048402</v>
      </c>
      <c r="P7" s="4">
        <f>('FL Characterization'!P$2-'FL Characterization'!P$3)*VLOOKUP($A7,'FL Ratio'!$A$2:$B$9,2,FALSE)</f>
        <v>0.81783452132716483</v>
      </c>
      <c r="Q7" s="4">
        <f>('FL Characterization'!Q$2-'FL Characterization'!Q$3)*VLOOKUP($A7,'FL Ratio'!$A$2:$B$9,2,FALSE)</f>
        <v>0.74966721877328102</v>
      </c>
      <c r="R7" s="4">
        <f>('FL Characterization'!R$2-'FL Characterization'!R$3)*VLOOKUP($A7,'FL Ratio'!$A$2:$B$9,2,FALSE)</f>
        <v>0.67374776615059051</v>
      </c>
      <c r="S7" s="4">
        <f>('FL Characterization'!S$2-'FL Characterization'!S$3)*VLOOKUP($A7,'FL Ratio'!$A$2:$B$9,2,FALSE)</f>
        <v>0.64957855771438788</v>
      </c>
      <c r="T7" s="4">
        <f>('FL Characterization'!T$2-'FL Characterization'!T$3)*VLOOKUP($A7,'FL Ratio'!$A$2:$B$9,2,FALSE)</f>
        <v>0.40832239409313803</v>
      </c>
      <c r="U7" s="4">
        <f>('FL Characterization'!U$2-'FL Characterization'!U$3)*VLOOKUP($A7,'FL Ratio'!$A$2:$B$9,2,FALSE)</f>
        <v>0.43666353712788031</v>
      </c>
      <c r="V7" s="4">
        <f>('FL Characterization'!V$2-'FL Characterization'!V$3)*VLOOKUP($A7,'FL Ratio'!$A$2:$B$9,2,FALSE)</f>
        <v>0.47741347092440506</v>
      </c>
      <c r="W7" s="4">
        <f>('FL Characterization'!W$2-'FL Characterization'!W$3)*VLOOKUP($A7,'FL Ratio'!$A$2:$B$9,2,FALSE)</f>
        <v>0.48880563786474041</v>
      </c>
      <c r="X7" s="4">
        <f>('FL Characterization'!X$2-'FL Characterization'!X$3)*VLOOKUP($A7,'FL Ratio'!$A$2:$B$9,2,FALSE)</f>
        <v>0.5097912085443056</v>
      </c>
      <c r="Y7" s="4">
        <f>('FL Characterization'!Y$2-'FL Characterization'!Y$3)*VLOOKUP($A7,'FL Ratio'!$A$2:$B$9,2,FALSE)</f>
        <v>0.56271544866082401</v>
      </c>
    </row>
    <row r="8" spans="1:25" x14ac:dyDescent="0.25">
      <c r="A8">
        <v>7</v>
      </c>
      <c r="B8" s="4">
        <f>('FL Characterization'!B$2-'FL Characterization'!B$3)*VLOOKUP($A8,'FL Ratio'!$A$2:$B$9,2,FALSE)</f>
        <v>0.63013365997785198</v>
      </c>
      <c r="C8" s="4">
        <f>('FL Characterization'!C$2-'FL Characterization'!C$3)*VLOOKUP($A8,'FL Ratio'!$A$2:$B$9,2,FALSE)</f>
        <v>0.66686431012116276</v>
      </c>
      <c r="D8" s="4">
        <f>('FL Characterization'!D$2-'FL Characterization'!D$3)*VLOOKUP($A8,'FL Ratio'!$A$2:$B$9,2,FALSE)</f>
        <v>0.7041929742770896</v>
      </c>
      <c r="E8" s="4">
        <f>('FL Characterization'!E$2-'FL Characterization'!E$3)*VLOOKUP($A8,'FL Ratio'!$A$2:$B$9,2,FALSE)</f>
        <v>0.73620246116290544</v>
      </c>
      <c r="F8" s="4">
        <f>('FL Characterization'!F$2-'FL Characterization'!F$3)*VLOOKUP($A8,'FL Ratio'!$A$2:$B$9,2,FALSE)</f>
        <v>0.74455892012867142</v>
      </c>
      <c r="G8" s="4">
        <f>('FL Characterization'!G$2-'FL Characterization'!G$3)*VLOOKUP($A8,'FL Ratio'!$A$2:$B$9,2,FALSE)</f>
        <v>0.77885030258894306</v>
      </c>
      <c r="H8" s="4">
        <f>('FL Characterization'!H$2-'FL Characterization'!H$3)*VLOOKUP($A8,'FL Ratio'!$A$2:$B$9,2,FALSE)</f>
        <v>0.77486878824178906</v>
      </c>
      <c r="I8" s="4">
        <f>('FL Characterization'!I$2-'FL Characterization'!I$3)*VLOOKUP($A8,'FL Ratio'!$A$2:$B$9,2,FALSE)</f>
        <v>0.73243182544125274</v>
      </c>
      <c r="J8" s="4">
        <f>('FL Characterization'!J$2-'FL Characterization'!J$3)*VLOOKUP($A8,'FL Ratio'!$A$2:$B$9,2,FALSE)</f>
        <v>0.6636130023578346</v>
      </c>
      <c r="K8" s="4">
        <f>('FL Characterization'!K$2-'FL Characterization'!K$3)*VLOOKUP($A8,'FL Ratio'!$A$2:$B$9,2,FALSE)</f>
        <v>0.97449688170061999</v>
      </c>
      <c r="L8" s="4">
        <f>('FL Characterization'!L$2-'FL Characterization'!L$3)*VLOOKUP($A8,'FL Ratio'!$A$2:$B$9,2,FALSE)</f>
        <v>0.95163543548674356</v>
      </c>
      <c r="M8" s="4">
        <f>('FL Characterization'!M$2-'FL Characterization'!M$3)*VLOOKUP($A8,'FL Ratio'!$A$2:$B$9,2,FALSE)</f>
        <v>0.8762856698971242</v>
      </c>
      <c r="N8" s="4">
        <f>('FL Characterization'!N$2-'FL Characterization'!N$3)*VLOOKUP($A8,'FL Ratio'!$A$2:$B$9,2,FALSE)</f>
        <v>0.85499322360582186</v>
      </c>
      <c r="O8" s="4">
        <f>('FL Characterization'!O$2-'FL Characterization'!O$3)*VLOOKUP($A8,'FL Ratio'!$A$2:$B$9,2,FALSE)</f>
        <v>0.85850734279048402</v>
      </c>
      <c r="P8" s="4">
        <f>('FL Characterization'!P$2-'FL Characterization'!P$3)*VLOOKUP($A8,'FL Ratio'!$A$2:$B$9,2,FALSE)</f>
        <v>0.81783452132716483</v>
      </c>
      <c r="Q8" s="4">
        <f>('FL Characterization'!Q$2-'FL Characterization'!Q$3)*VLOOKUP($A8,'FL Ratio'!$A$2:$B$9,2,FALSE)</f>
        <v>0.74966721877328102</v>
      </c>
      <c r="R8" s="4">
        <f>('FL Characterization'!R$2-'FL Characterization'!R$3)*VLOOKUP($A8,'FL Ratio'!$A$2:$B$9,2,FALSE)</f>
        <v>0.67374776615059051</v>
      </c>
      <c r="S8" s="4">
        <f>('FL Characterization'!S$2-'FL Characterization'!S$3)*VLOOKUP($A8,'FL Ratio'!$A$2:$B$9,2,FALSE)</f>
        <v>0.64957855771438788</v>
      </c>
      <c r="T8" s="4">
        <f>('FL Characterization'!T$2-'FL Characterization'!T$3)*VLOOKUP($A8,'FL Ratio'!$A$2:$B$9,2,FALSE)</f>
        <v>0.40832239409313803</v>
      </c>
      <c r="U8" s="4">
        <f>('FL Characterization'!U$2-'FL Characterization'!U$3)*VLOOKUP($A8,'FL Ratio'!$A$2:$B$9,2,FALSE)</f>
        <v>0.43666353712788031</v>
      </c>
      <c r="V8" s="4">
        <f>('FL Characterization'!V$2-'FL Characterization'!V$3)*VLOOKUP($A8,'FL Ratio'!$A$2:$B$9,2,FALSE)</f>
        <v>0.47741347092440506</v>
      </c>
      <c r="W8" s="4">
        <f>('FL Characterization'!W$2-'FL Characterization'!W$3)*VLOOKUP($A8,'FL Ratio'!$A$2:$B$9,2,FALSE)</f>
        <v>0.48880563786474041</v>
      </c>
      <c r="X8" s="4">
        <f>('FL Characterization'!X$2-'FL Characterization'!X$3)*VLOOKUP($A8,'FL Ratio'!$A$2:$B$9,2,FALSE)</f>
        <v>0.5097912085443056</v>
      </c>
      <c r="Y8" s="4">
        <f>('FL Characterization'!Y$2-'FL Characterization'!Y$3)*VLOOKUP($A8,'FL Ratio'!$A$2:$B$9,2,FALSE)</f>
        <v>0.56271544866082401</v>
      </c>
    </row>
    <row r="9" spans="1:25" x14ac:dyDescent="0.25">
      <c r="A9">
        <v>8</v>
      </c>
      <c r="B9" s="4">
        <f>('FL Characterization'!B$2-'FL Characterization'!B$3)*VLOOKUP($A9,'FL Ratio'!$A$2:$B$9,2,FALSE)</f>
        <v>0.63013365997785198</v>
      </c>
      <c r="C9" s="4">
        <f>('FL Characterization'!C$2-'FL Characterization'!C$3)*VLOOKUP($A9,'FL Ratio'!$A$2:$B$9,2,FALSE)</f>
        <v>0.66686431012116276</v>
      </c>
      <c r="D9" s="4">
        <f>('FL Characterization'!D$2-'FL Characterization'!D$3)*VLOOKUP($A9,'FL Ratio'!$A$2:$B$9,2,FALSE)</f>
        <v>0.7041929742770896</v>
      </c>
      <c r="E9" s="4">
        <f>('FL Characterization'!E$2-'FL Characterization'!E$3)*VLOOKUP($A9,'FL Ratio'!$A$2:$B$9,2,FALSE)</f>
        <v>0.73620246116290544</v>
      </c>
      <c r="F9" s="4">
        <f>('FL Characterization'!F$2-'FL Characterization'!F$3)*VLOOKUP($A9,'FL Ratio'!$A$2:$B$9,2,FALSE)</f>
        <v>0.74455892012867142</v>
      </c>
      <c r="G9" s="4">
        <f>('FL Characterization'!G$2-'FL Characterization'!G$3)*VLOOKUP($A9,'FL Ratio'!$A$2:$B$9,2,FALSE)</f>
        <v>0.77885030258894306</v>
      </c>
      <c r="H9" s="4">
        <f>('FL Characterization'!H$2-'FL Characterization'!H$3)*VLOOKUP($A9,'FL Ratio'!$A$2:$B$9,2,FALSE)</f>
        <v>0.77486878824178906</v>
      </c>
      <c r="I9" s="4">
        <f>('FL Characterization'!I$2-'FL Characterization'!I$3)*VLOOKUP($A9,'FL Ratio'!$A$2:$B$9,2,FALSE)</f>
        <v>0.73243182544125274</v>
      </c>
      <c r="J9" s="4">
        <f>('FL Characterization'!J$2-'FL Characterization'!J$3)*VLOOKUP($A9,'FL Ratio'!$A$2:$B$9,2,FALSE)</f>
        <v>0.6636130023578346</v>
      </c>
      <c r="K9" s="4">
        <f>('FL Characterization'!K$2-'FL Characterization'!K$3)*VLOOKUP($A9,'FL Ratio'!$A$2:$B$9,2,FALSE)</f>
        <v>0.97449688170061999</v>
      </c>
      <c r="L9" s="4">
        <f>('FL Characterization'!L$2-'FL Characterization'!L$3)*VLOOKUP($A9,'FL Ratio'!$A$2:$B$9,2,FALSE)</f>
        <v>0.95163543548674356</v>
      </c>
      <c r="M9" s="4">
        <f>('FL Characterization'!M$2-'FL Characterization'!M$3)*VLOOKUP($A9,'FL Ratio'!$A$2:$B$9,2,FALSE)</f>
        <v>0.8762856698971242</v>
      </c>
      <c r="N9" s="4">
        <f>('FL Characterization'!N$2-'FL Characterization'!N$3)*VLOOKUP($A9,'FL Ratio'!$A$2:$B$9,2,FALSE)</f>
        <v>0.85499322360582186</v>
      </c>
      <c r="O9" s="4">
        <f>('FL Characterization'!O$2-'FL Characterization'!O$3)*VLOOKUP($A9,'FL Ratio'!$A$2:$B$9,2,FALSE)</f>
        <v>0.85850734279048402</v>
      </c>
      <c r="P9" s="4">
        <f>('FL Characterization'!P$2-'FL Characterization'!P$3)*VLOOKUP($A9,'FL Ratio'!$A$2:$B$9,2,FALSE)</f>
        <v>0.81783452132716483</v>
      </c>
      <c r="Q9" s="4">
        <f>('FL Characterization'!Q$2-'FL Characterization'!Q$3)*VLOOKUP($A9,'FL Ratio'!$A$2:$B$9,2,FALSE)</f>
        <v>0.74966721877328102</v>
      </c>
      <c r="R9" s="4">
        <f>('FL Characterization'!R$2-'FL Characterization'!R$3)*VLOOKUP($A9,'FL Ratio'!$A$2:$B$9,2,FALSE)</f>
        <v>0.67374776615059051</v>
      </c>
      <c r="S9" s="4">
        <f>('FL Characterization'!S$2-'FL Characterization'!S$3)*VLOOKUP($A9,'FL Ratio'!$A$2:$B$9,2,FALSE)</f>
        <v>0.64957855771438788</v>
      </c>
      <c r="T9" s="4">
        <f>('FL Characterization'!T$2-'FL Characterization'!T$3)*VLOOKUP($A9,'FL Ratio'!$A$2:$B$9,2,FALSE)</f>
        <v>0.40832239409313803</v>
      </c>
      <c r="U9" s="4">
        <f>('FL Characterization'!U$2-'FL Characterization'!U$3)*VLOOKUP($A9,'FL Ratio'!$A$2:$B$9,2,FALSE)</f>
        <v>0.43666353712788031</v>
      </c>
      <c r="V9" s="4">
        <f>('FL Characterization'!V$2-'FL Characterization'!V$3)*VLOOKUP($A9,'FL Ratio'!$A$2:$B$9,2,FALSE)</f>
        <v>0.47741347092440506</v>
      </c>
      <c r="W9" s="4">
        <f>('FL Characterization'!W$2-'FL Characterization'!W$3)*VLOOKUP($A9,'FL Ratio'!$A$2:$B$9,2,FALSE)</f>
        <v>0.48880563786474041</v>
      </c>
      <c r="X9" s="4">
        <f>('FL Characterization'!X$2-'FL Characterization'!X$3)*VLOOKUP($A9,'FL Ratio'!$A$2:$B$9,2,FALSE)</f>
        <v>0.5097912085443056</v>
      </c>
      <c r="Y9" s="4">
        <f>('FL Characterization'!Y$2-'FL Characterization'!Y$3)*VLOOKUP($A9,'FL Ratio'!$A$2:$B$9,2,FALSE)</f>
        <v>0.56271544866082401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0.87433790068810868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2.9359193088511133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3.5370980827357479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4.3842759562841529E-5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0.83936438466058427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3.0231248328763938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3.5034114343287408</v>
      </c>
      <c r="O5" s="7">
        <f ca="1">VLOOKUP($A5,'RES installed'!$A$2:$C$6,3,FALSE)*(AVERAGE('[1]Profiles, RES, Summer'!O$2:O$4)*(RANDBETWEEN(95,105)/100))</f>
        <v>3.0082269723862249</v>
      </c>
      <c r="P5" s="7">
        <f ca="1">VLOOKUP($A5,'RES installed'!$A$2:$C$6,3,FALSE)*(AVERAGE('[1]Profiles, RES, Summer'!P$2:P$4)*(RANDBETWEEN(95,105)/100))</f>
        <v>2.2734058524538425</v>
      </c>
      <c r="Q5" s="7">
        <f ca="1">VLOOKUP($A5,'RES installed'!$A$2:$C$6,3,FALSE)*(AVERAGE('[1]Profiles, RES, Summer'!Q$2:Q$4)*(RANDBETWEEN(95,105)/100))</f>
        <v>1.3040354641869469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1.7209806778722854E-3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7.7435795922099285E-5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4.0169413566500729E-2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3.2618901168576961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2.8017800233008958</v>
      </c>
      <c r="P6" s="7">
        <f ca="1">VLOOKUP($A6,'RES installed'!$A$2:$C$6,3,FALSE)*(AVERAGE('[1]Profiles, RES, Summer'!P$2:P$4)*(RANDBETWEEN(95,105)/100))</f>
        <v>2.3652606343711695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0.26940993229913207</v>
      </c>
      <c r="S6" s="7">
        <f ca="1">VLOOKUP($A6,'RES installed'!$A$2:$C$6,3,FALSE)*(AVERAGE('[1]Profiles, RES, Summer'!S$2:S$4)*(RANDBETWEEN(95,105)/100))</f>
        <v>1.791224787173195E-3</v>
      </c>
      <c r="T6" s="7">
        <f ca="1">VLOOKUP($A6,'RES installed'!$A$2:$C$6,3,FALSE)*(AVERAGE('[1]Profiles, RES, Summer'!T$2:T$4)*(RANDBETWEEN(95,105)/100))</f>
        <v>2.9474478924750844E-4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0.86559452168122764</v>
      </c>
      <c r="K3" s="7">
        <f ca="1">VLOOKUP($A3,'RES installed'!$A$2:$C$6,3,FALSE)*(AVERAGE('[1]Profiles, RES, Summer'!K$2:K$4)*(RANDBETWEEN(95,105)/100))</f>
        <v>2.1358142679927381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2.6080168236262226E-5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2.8196452768174058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2.319333243412506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1.7561027325227402E-3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0.86559452168122764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2.9649878168595403</v>
      </c>
      <c r="M6" s="7">
        <f ca="1">VLOOKUP($A6,'RES installed'!$A$2:$C$6,3,FALSE)*(AVERAGE('[1]Profiles, RES, Summer'!M$2:M$4)*(RANDBETWEEN(95,105)/100))</f>
        <v>3.1979314871153881</v>
      </c>
      <c r="N6" s="7">
        <f ca="1">VLOOKUP($A6,'RES installed'!$A$2:$C$6,3,FALSE)*(AVERAGE('[1]Profiles, RES, Summer'!N$2:N$4)*(RANDBETWEEN(95,105)/100))</f>
        <v>3.334978192293705</v>
      </c>
      <c r="O6" s="7">
        <f ca="1">VLOOKUP($A6,'RES installed'!$A$2:$C$6,3,FALSE)*(AVERAGE('[1]Profiles, RES, Summer'!O$2:O$4)*(RANDBETWEEN(95,105)/100))</f>
        <v>3.0377193936841289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3.0376758891835054E-4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0.27218735428159735</v>
      </c>
      <c r="S3" s="7">
        <f ca="1">VLOOKUP($A3,'RES installed'!$A$2:$C$6,3,FALSE)*(AVERAGE('[1]Profiles, RES, Summer'!S$2:S$4)*(RANDBETWEEN(95,105)/100))</f>
        <v>1.7034196505470579E-3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2.6343604279052755E-5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0.83936438466058427</v>
      </c>
      <c r="K5" s="7">
        <f ca="1">VLOOKUP($A5,'RES installed'!$A$2:$C$6,3,FALSE)*(AVERAGE('[1]Profiles, RES, Summer'!K$2:K$4)*(RANDBETWEEN(95,105)/100))</f>
        <v>2.2005359124773669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3.2339182470726833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0.28051962022899318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8.2128874462832587E-5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4.6611775956284149E-5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0.90056803770875193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2.9359193088511133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3.4360381375147262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1.7034196505470579E-3</v>
      </c>
      <c r="T6" s="7">
        <f ca="1">VLOOKUP($A6,'RES installed'!$A$2:$C$6,3,FALSE)*(AVERAGE('[1]Profiles, RES, Summer'!T$2:T$4)*(RANDBETWEEN(95,105)/100))</f>
        <v>2.9173718935722774E-4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1.9342605865956841</v>
      </c>
      <c r="C2" s="4">
        <f>'[1]FL Profiles'!C2*Main!$B$6</f>
        <v>1.998783151114782</v>
      </c>
      <c r="D2" s="4">
        <f>'[1]FL Profiles'!D2*Main!$B$6</f>
        <v>1.7897929909163384</v>
      </c>
      <c r="E2" s="4">
        <f>'[1]FL Profiles'!E2*Main!$B$6</f>
        <v>1.6964713305265215</v>
      </c>
      <c r="F2" s="4">
        <f>'[1]FL Profiles'!F2*Main!$B$6</f>
        <v>1.3899104630065153</v>
      </c>
      <c r="G2" s="4">
        <f>'[1]FL Profiles'!G2*Main!$B$6</f>
        <v>1.1796613259394066</v>
      </c>
      <c r="H2" s="4">
        <f>'[1]FL Profiles'!H2*Main!$B$6</f>
        <v>1.4426301193818758</v>
      </c>
      <c r="I2" s="4">
        <f>'[1]FL Profiles'!I2*Main!$B$6</f>
        <v>0.25053639686439905</v>
      </c>
      <c r="J2" s="4">
        <f>'[1]FL Profiles'!J2*Main!$B$6</f>
        <v>0.22032095201643137</v>
      </c>
      <c r="K2" s="4">
        <f>'[1]FL Profiles'!K2*Main!$B$6</f>
        <v>0.32119647361824027</v>
      </c>
      <c r="L2" s="4">
        <f>'[1]FL Profiles'!L2*Main!$B$6</f>
        <v>0.18916127451696463</v>
      </c>
      <c r="M2" s="4">
        <f>'[1]FL Profiles'!M2*Main!$B$6</f>
        <v>0.23637290709191422</v>
      </c>
      <c r="N2" s="4">
        <f>'[1]FL Profiles'!N2*Main!$B$6</f>
        <v>0.37659145583951442</v>
      </c>
      <c r="O2" s="4">
        <f>'[1]FL Profiles'!O2*Main!$B$6</f>
        <v>0.69385362674317563</v>
      </c>
      <c r="P2" s="4">
        <f>'[1]FL Profiles'!P2*Main!$B$6</f>
        <v>0.74027839877520929</v>
      </c>
      <c r="Q2" s="4">
        <f>'[1]FL Profiles'!Q2*Main!$B$6</f>
        <v>0.72800337430572248</v>
      </c>
      <c r="R2" s="4">
        <f>'[1]FL Profiles'!R2*Main!$B$6</f>
        <v>0.4083806217733138</v>
      </c>
      <c r="S2" s="4">
        <f>'[1]FL Profiles'!S2*Main!$B$6</f>
        <v>0.83186896597061144</v>
      </c>
      <c r="T2" s="4">
        <f>'[1]FL Profiles'!T2*Main!$B$6</f>
        <v>0.4881682808249786</v>
      </c>
      <c r="U2" s="4">
        <f>'[1]FL Profiles'!U2*Main!$B$6</f>
        <v>0.3432285688198834</v>
      </c>
      <c r="V2" s="4">
        <f>'[1]FL Profiles'!V2*Main!$B$6</f>
        <v>0.52121642362744325</v>
      </c>
      <c r="W2" s="4">
        <f>'[1]FL Profiles'!W2*Main!$B$6</f>
        <v>0.32214070626973923</v>
      </c>
      <c r="X2" s="4">
        <f>'[1]FL Profiles'!X2*Main!$B$6</f>
        <v>1.4703276104925129</v>
      </c>
      <c r="Y2" s="4">
        <f>'[1]FL Profiles'!Y2*Main!$B$6</f>
        <v>1.7724820589721904</v>
      </c>
    </row>
    <row r="3" spans="1:25" x14ac:dyDescent="0.25">
      <c r="A3" t="s">
        <v>16</v>
      </c>
      <c r="B3" s="4">
        <f>'[1]FL Profiles'!B3*Main!$B$6</f>
        <v>-4.3670760131828352</v>
      </c>
      <c r="C3" s="4">
        <f>'[1]FL Profiles'!C3*Main!$B$6</f>
        <v>-4.6698599500968454</v>
      </c>
      <c r="D3" s="4">
        <f>'[1]FL Profiles'!D3*Main!$B$6</f>
        <v>-5.2521367518545574</v>
      </c>
      <c r="E3" s="4">
        <f>'[1]FL Profiles'!E3*Main!$B$6</f>
        <v>-5.6655532811025324</v>
      </c>
      <c r="F3" s="4">
        <f>'[1]FL Profiles'!F3*Main!$B$6</f>
        <v>-6.0556787382801982</v>
      </c>
      <c r="G3" s="4">
        <f>'[1]FL Profiles'!G3*Main!$B$6</f>
        <v>-6.6088416999500232</v>
      </c>
      <c r="H3" s="4">
        <f>'[1]FL Profiles'!H3*Main!$B$6</f>
        <v>-6.3060577630360148</v>
      </c>
      <c r="I3" s="4">
        <f>'[1]FL Profiles'!I3*Main!$B$6</f>
        <v>-7.073781857548127</v>
      </c>
      <c r="J3" s="4">
        <f>'[1]FL Profiles'!J3*Main!$B$6</f>
        <v>-6.415809071561914</v>
      </c>
      <c r="K3" s="4">
        <f>'[1]FL Profiles'!K3*Main!$B$6</f>
        <v>-9.4237723433879594</v>
      </c>
      <c r="L3" s="4">
        <f>'[1]FL Profiles'!L3*Main!$B$6</f>
        <v>-9.3271930803504706</v>
      </c>
      <c r="M3" s="4">
        <f>'[1]FL Profiles'!M3*Main!$B$6</f>
        <v>-8.5264837918793273</v>
      </c>
      <c r="N3" s="4">
        <f>'[1]FL Profiles'!N3*Main!$B$6</f>
        <v>-8.1733407802187035</v>
      </c>
      <c r="O3" s="4">
        <f>'[1]FL Profiles'!O3*Main!$B$6</f>
        <v>-7.8912198011616637</v>
      </c>
      <c r="P3" s="4">
        <f>'[1]FL Profiles'!P3*Main!$B$6</f>
        <v>-7.4380668144964392</v>
      </c>
      <c r="Q3" s="4">
        <f>'[1]FL Profiles'!Q3*Main!$B$6</f>
        <v>-6.7686688134270874</v>
      </c>
      <c r="R3" s="4">
        <f>'[1]FL Profiles'!R3*Main!$B$6</f>
        <v>-6.3290970397325905</v>
      </c>
      <c r="S3" s="4">
        <f>'[1]FL Profiles'!S3*Main!$B$6</f>
        <v>-5.6639166111732671</v>
      </c>
      <c r="T3" s="4">
        <f>'[1]FL Profiles'!T3*Main!$B$6</f>
        <v>-3.5950556601064019</v>
      </c>
      <c r="U3" s="4">
        <f>'[1]FL Profiles'!U3*Main!$B$6</f>
        <v>-4.0234068024589194</v>
      </c>
      <c r="V3" s="4">
        <f>'[1]FL Profiles'!V3*Main!$B$6</f>
        <v>-4.252918285616607</v>
      </c>
      <c r="W3" s="4">
        <f>'[1]FL Profiles'!W3*Main!$B$6</f>
        <v>-4.5659156723776642</v>
      </c>
      <c r="X3" s="4">
        <f>'[1]FL Profiles'!X3*Main!$B$6</f>
        <v>-3.6275844749505421</v>
      </c>
      <c r="Y3" s="4">
        <f>'[1]FL Profiles'!Y3*Main!$B$6</f>
        <v>-3.8546724276360496</v>
      </c>
    </row>
    <row r="4" spans="1:25" x14ac:dyDescent="0.25">
      <c r="A4" t="s">
        <v>17</v>
      </c>
      <c r="B4" s="4">
        <f>'[1]FL Profiles'!B4*Main!$B$6</f>
        <v>4.207170213651481</v>
      </c>
      <c r="C4" s="4">
        <f>'[1]FL Profiles'!C4*Main!$B$6</f>
        <v>4.5009682031653924</v>
      </c>
      <c r="D4" s="4">
        <f>'[1]FL Profiles'!D4*Main!$B$6</f>
        <v>5.0466245152558011</v>
      </c>
      <c r="E4" s="4">
        <f>'[1]FL Profiles'!E4*Main!$B$6</f>
        <v>5.4302977159815589</v>
      </c>
      <c r="F4" s="4">
        <f>'[1]FL Profiles'!F4*Main!$B$6</f>
        <v>5.7800414900967843</v>
      </c>
      <c r="G4" s="4">
        <f>'[1]FL Profiles'!G4*Main!$B$6</f>
        <v>6.3114084147278424</v>
      </c>
      <c r="H4" s="4">
        <f>'[1]FL Profiles'!H4*Main!$B$6</f>
        <v>6.0171225716773238</v>
      </c>
      <c r="I4" s="4">
        <f>'[1]FL Profiles'!I4*Main!$B$6</f>
        <v>6.7902760039355563</v>
      </c>
      <c r="J4" s="4">
        <f>'[1]FL Profiles'!J4*Main!$B$6</f>
        <v>6.2198021103215817</v>
      </c>
      <c r="K4" s="4">
        <f>'[1]FL Profiles'!K4*Main!$B$6</f>
        <v>7.097261776148736</v>
      </c>
      <c r="L4" s="4">
        <f>'[1]FL Profiles'!L4*Main!$B$6</f>
        <v>7.1531446119066189</v>
      </c>
      <c r="M4" s="4">
        <f>'[1]FL Profiles'!M4*Main!$B$6</f>
        <v>6.6960415853159558</v>
      </c>
      <c r="N4" s="4">
        <f>'[1]FL Profiles'!N4*Main!$B$6</f>
        <v>6.4703542443968391</v>
      </c>
      <c r="O4" s="4">
        <f>'[1]FL Profiles'!O4*Main!$B$6</f>
        <v>6.30404340004615</v>
      </c>
      <c r="P4" s="4">
        <f>'[1]FL Profiles'!P4*Main!$B$6</f>
        <v>5.9078748538988899</v>
      </c>
      <c r="Q4" s="4">
        <f>'[1]FL Profiles'!Q4*Main!$B$6</f>
        <v>5.3787740876314301</v>
      </c>
      <c r="R4" s="4">
        <f>'[1]FL Profiles'!R4*Main!$B$6</f>
        <v>5.0107436744988396</v>
      </c>
      <c r="S4" s="4">
        <f>'[1]FL Profiles'!S4*Main!$B$6</f>
        <v>4.4783695683728499</v>
      </c>
      <c r="T4" s="4">
        <f>'[1]FL Profiles'!T4*Main!$B$6</f>
        <v>3.5052119233162724</v>
      </c>
      <c r="U4" s="4">
        <f>'[1]FL Profiles'!U4*Main!$B$6</f>
        <v>3.9233496158217434</v>
      </c>
      <c r="V4" s="4">
        <f>'[1]FL Profiles'!V4*Main!$B$6</f>
        <v>4.1690074773200632</v>
      </c>
      <c r="W4" s="4">
        <f>'[1]FL Profiles'!W4*Main!$B$6</f>
        <v>4.4908334393726372</v>
      </c>
      <c r="X4" s="4">
        <f>'[1]FL Profiles'!X4*Main!$B$6</f>
        <v>3.4944476710891843</v>
      </c>
      <c r="Y4" s="4">
        <f>'[1]FL Profiles'!Y4*Main!$B$6</f>
        <v>3.7158702278656981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5.4688178554200171</v>
      </c>
      <c r="C2" s="4">
        <f>('[1]Pc, Winter, S1'!C2*Main!$B$5)+(VLOOKUP($A2,'FL Ratio'!$A$2:$B$9,2,FALSE)*'FL Characterization'!C$2)</f>
        <v>5.2918038041143971</v>
      </c>
      <c r="D2" s="4">
        <f>('[1]Pc, Winter, S1'!D2*Main!$B$5)+(VLOOKUP($A2,'FL Ratio'!$A$2:$B$9,2,FALSE)*'FL Characterization'!D$2)</f>
        <v>5.0757552892985958</v>
      </c>
      <c r="E2" s="4">
        <f>('[1]Pc, Winter, S1'!E2*Main!$B$5)+(VLOOKUP($A2,'FL Ratio'!$A$2:$B$9,2,FALSE)*'FL Characterization'!E$2)</f>
        <v>5.1994840039144536</v>
      </c>
      <c r="F2" s="4">
        <f>('[1]Pc, Winter, S1'!F2*Main!$B$5)+(VLOOKUP($A2,'FL Ratio'!$A$2:$B$9,2,FALSE)*'FL Characterization'!F$2)</f>
        <v>5.0010281273566353</v>
      </c>
      <c r="G2" s="4">
        <f>('[1]Pc, Winter, S1'!G2*Main!$B$5)+(VLOOKUP($A2,'FL Ratio'!$A$2:$B$9,2,FALSE)*'FL Characterization'!G$2)</f>
        <v>4.9652688126795734</v>
      </c>
      <c r="H2" s="4">
        <f>('[1]Pc, Winter, S1'!H2*Main!$B$5)+(VLOOKUP($A2,'FL Ratio'!$A$2:$B$9,2,FALSE)*'FL Characterization'!H$2)</f>
        <v>5.0615143184429776</v>
      </c>
      <c r="I2" s="4">
        <f>('[1]Pc, Winter, S1'!I2*Main!$B$5)+(VLOOKUP($A2,'FL Ratio'!$A$2:$B$9,2,FALSE)*'FL Characterization'!I$2)</f>
        <v>6.2454295495655625</v>
      </c>
      <c r="J2" s="4">
        <f>('[1]Pc, Winter, S1'!J2*Main!$B$5)+(VLOOKUP($A2,'FL Ratio'!$A$2:$B$9,2,FALSE)*'FL Characterization'!J$2)</f>
        <v>6.3632483950199852</v>
      </c>
      <c r="K2" s="4">
        <f>('[1]Pc, Winter, S1'!K2*Main!$B$5)+(VLOOKUP($A2,'FL Ratio'!$A$2:$B$9,2,FALSE)*'FL Characterization'!K$2)</f>
        <v>6.3231352762684949</v>
      </c>
      <c r="L2" s="4">
        <f>('[1]Pc, Winter, S1'!L2*Main!$B$5)+(VLOOKUP($A2,'FL Ratio'!$A$2:$B$9,2,FALSE)*'FL Characterization'!L$2)</f>
        <v>6.2777259475161529</v>
      </c>
      <c r="M2" s="4">
        <f>('[1]Pc, Winter, S1'!M2*Main!$B$5)+(VLOOKUP($A2,'FL Ratio'!$A$2:$B$9,2,FALSE)*'FL Characterization'!M$2)</f>
        <v>6.4182997820928955</v>
      </c>
      <c r="N2" s="4">
        <f>('[1]Pc, Winter, S1'!N2*Main!$B$5)+(VLOOKUP($A2,'FL Ratio'!$A$2:$B$9,2,FALSE)*'FL Characterization'!N$2)</f>
        <v>6.3777617267072806</v>
      </c>
      <c r="O2" s="4">
        <f>('[1]Pc, Winter, S1'!O2*Main!$B$5)+(VLOOKUP($A2,'FL Ratio'!$A$2:$B$9,2,FALSE)*'FL Characterization'!O$2)</f>
        <v>6.3296480475178933</v>
      </c>
      <c r="P2" s="4">
        <f>('[1]Pc, Winter, S1'!P2*Main!$B$5)+(VLOOKUP($A2,'FL Ratio'!$A$2:$B$9,2,FALSE)*'FL Characterization'!P$2)</f>
        <v>5.5335427573589646</v>
      </c>
      <c r="Q2" s="4">
        <f>('[1]Pc, Winter, S1'!Q2*Main!$B$5)+(VLOOKUP($A2,'FL Ratio'!$A$2:$B$9,2,FALSE)*'FL Characterization'!Q$2)</f>
        <v>5.9395407112166767</v>
      </c>
      <c r="R2" s="4">
        <f>('[1]Pc, Winter, S1'!R2*Main!$B$5)+(VLOOKUP($A2,'FL Ratio'!$A$2:$B$9,2,FALSE)*'FL Characterization'!R$2)</f>
        <v>6.3808464676278884</v>
      </c>
      <c r="S2" s="4">
        <f>('[1]Pc, Winter, S1'!S2*Main!$B$5)+(VLOOKUP($A2,'FL Ratio'!$A$2:$B$9,2,FALSE)*'FL Characterization'!S$2)</f>
        <v>6.3695952392321402</v>
      </c>
      <c r="T2" s="4">
        <f>('[1]Pc, Winter, S1'!T2*Main!$B$5)+(VLOOKUP($A2,'FL Ratio'!$A$2:$B$9,2,FALSE)*'FL Characterization'!T$2)</f>
        <v>5.9812124419891939</v>
      </c>
      <c r="U2" s="4">
        <f>('[1]Pc, Winter, S1'!U2*Main!$B$5)+(VLOOKUP($A2,'FL Ratio'!$A$2:$B$9,2,FALSE)*'FL Characterization'!U$2)</f>
        <v>5.6794124433829607</v>
      </c>
      <c r="V2" s="4">
        <f>('[1]Pc, Winter, S1'!V2*Main!$B$5)+(VLOOKUP($A2,'FL Ratio'!$A$2:$B$9,2,FALSE)*'FL Characterization'!V$2)</f>
        <v>5.6753718532188264</v>
      </c>
      <c r="W2" s="4">
        <f>('[1]Pc, Winter, S1'!W2*Main!$B$5)+(VLOOKUP($A2,'FL Ratio'!$A$2:$B$9,2,FALSE)*'FL Characterization'!W$2)</f>
        <v>5.3879633994359972</v>
      </c>
      <c r="X2" s="4">
        <f>('[1]Pc, Winter, S1'!X2*Main!$B$5)+(VLOOKUP($A2,'FL Ratio'!$A$2:$B$9,2,FALSE)*'FL Characterization'!X$2)</f>
        <v>5.102014740633753</v>
      </c>
      <c r="Y2" s="4">
        <f>('[1]Pc, Winter, S1'!Y2*Main!$B$5)+(VLOOKUP($A2,'FL Ratio'!$A$2:$B$9,2,FALSE)*'FL Characterization'!Y$2)</f>
        <v>5.0582807702205956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3.385804929373418</v>
      </c>
      <c r="C3" s="4">
        <f>('[1]Pc, Winter, S1'!C3*Main!$B$5)+(VLOOKUP($A3,'FL Ratio'!$A$2:$B$9,2,FALSE)*'FL Characterization'!C$2)</f>
        <v>3.3093728127847779</v>
      </c>
      <c r="D3" s="4">
        <f>('[1]Pc, Winter, S1'!D3*Main!$B$5)+(VLOOKUP($A3,'FL Ratio'!$A$2:$B$9,2,FALSE)*'FL Characterization'!D$2)</f>
        <v>3.1481220578341915</v>
      </c>
      <c r="E3" s="4">
        <f>('[1]Pc, Winter, S1'!E3*Main!$B$5)+(VLOOKUP($A3,'FL Ratio'!$A$2:$B$9,2,FALSE)*'FL Characterization'!E$2)</f>
        <v>3.1089713252551872</v>
      </c>
      <c r="F3" s="4">
        <f>('[1]Pc, Winter, S1'!F3*Main!$B$5)+(VLOOKUP($A3,'FL Ratio'!$A$2:$B$9,2,FALSE)*'FL Characterization'!F$2)</f>
        <v>3.0862763515489768</v>
      </c>
      <c r="G3" s="4">
        <f>('[1]Pc, Winter, S1'!G3*Main!$B$5)+(VLOOKUP($A3,'FL Ratio'!$A$2:$B$9,2,FALSE)*'FL Characterization'!G$2)</f>
        <v>3.2445282110027502</v>
      </c>
      <c r="H3" s="4">
        <f>('[1]Pc, Winter, S1'!H3*Main!$B$5)+(VLOOKUP($A3,'FL Ratio'!$A$2:$B$9,2,FALSE)*'FL Characterization'!H$2)</f>
        <v>3.9148622544840559</v>
      </c>
      <c r="I3" s="4">
        <f>('[1]Pc, Winter, S1'!I3*Main!$B$5)+(VLOOKUP($A3,'FL Ratio'!$A$2:$B$9,2,FALSE)*'FL Characterization'!I$2)</f>
        <v>4.331503332555652</v>
      </c>
      <c r="J3" s="4">
        <f>('[1]Pc, Winter, S1'!J3*Main!$B$5)+(VLOOKUP($A3,'FL Ratio'!$A$2:$B$9,2,FALSE)*'FL Characterization'!J$2)</f>
        <v>4.7002608725161306</v>
      </c>
      <c r="K3" s="4">
        <f>('[1]Pc, Winter, S1'!K3*Main!$B$5)+(VLOOKUP($A3,'FL Ratio'!$A$2:$B$9,2,FALSE)*'FL Characterization'!K$2)</f>
        <v>4.857928905435748</v>
      </c>
      <c r="L3" s="4">
        <f>('[1]Pc, Winter, S1'!L3*Main!$B$5)+(VLOOKUP($A3,'FL Ratio'!$A$2:$B$9,2,FALSE)*'FL Characterization'!L$2)</f>
        <v>4.8255303841775863</v>
      </c>
      <c r="M3" s="4">
        <f>('[1]Pc, Winter, S1'!M3*Main!$B$5)+(VLOOKUP($A3,'FL Ratio'!$A$2:$B$9,2,FALSE)*'FL Characterization'!M$2)</f>
        <v>4.7192359803345685</v>
      </c>
      <c r="N3" s="4">
        <f>('[1]Pc, Winter, S1'!N3*Main!$B$5)+(VLOOKUP($A3,'FL Ratio'!$A$2:$B$9,2,FALSE)*'FL Characterization'!N$2)</f>
        <v>4.57284613725865</v>
      </c>
      <c r="O3" s="4">
        <f>('[1]Pc, Winter, S1'!O3*Main!$B$5)+(VLOOKUP($A3,'FL Ratio'!$A$2:$B$9,2,FALSE)*'FL Characterization'!O$2)</f>
        <v>4.4047577154371362</v>
      </c>
      <c r="P3" s="4">
        <f>('[1]Pc, Winter, S1'!P3*Main!$B$5)+(VLOOKUP($A3,'FL Ratio'!$A$2:$B$9,2,FALSE)*'FL Characterization'!P$2)</f>
        <v>4.1180850138229834</v>
      </c>
      <c r="Q3" s="4">
        <f>('[1]Pc, Winter, S1'!Q3*Main!$B$5)+(VLOOKUP($A3,'FL Ratio'!$A$2:$B$9,2,FALSE)*'FL Characterization'!Q$2)</f>
        <v>4.2400264734616924</v>
      </c>
      <c r="R3" s="4">
        <f>('[1]Pc, Winter, S1'!R3*Main!$B$5)+(VLOOKUP($A3,'FL Ratio'!$A$2:$B$9,2,FALSE)*'FL Characterization'!R$2)</f>
        <v>4.64947256595641</v>
      </c>
      <c r="S3" s="4">
        <f>('[1]Pc, Winter, S1'!S3*Main!$B$5)+(VLOOKUP($A3,'FL Ratio'!$A$2:$B$9,2,FALSE)*'FL Characterization'!S$2)</f>
        <v>5.6161406512166208</v>
      </c>
      <c r="T3" s="4">
        <f>('[1]Pc, Winter, S1'!T3*Main!$B$5)+(VLOOKUP($A3,'FL Ratio'!$A$2:$B$9,2,FALSE)*'FL Characterization'!T$2)</f>
        <v>5.2983737033496707</v>
      </c>
      <c r="U3" s="4">
        <f>('[1]Pc, Winter, S1'!U3*Main!$B$5)+(VLOOKUP($A3,'FL Ratio'!$A$2:$B$9,2,FALSE)*'FL Characterization'!U$2)</f>
        <v>4.8761950337913094</v>
      </c>
      <c r="V3" s="4">
        <f>('[1]Pc, Winter, S1'!V3*Main!$B$5)+(VLOOKUP($A3,'FL Ratio'!$A$2:$B$9,2,FALSE)*'FL Characterization'!V$2)</f>
        <v>4.7585598950520147</v>
      </c>
      <c r="W3" s="4">
        <f>('[1]Pc, Winter, S1'!W3*Main!$B$5)+(VLOOKUP($A3,'FL Ratio'!$A$2:$B$9,2,FALSE)*'FL Characterization'!W$2)</f>
        <v>4.4106905024272178</v>
      </c>
      <c r="X3" s="4">
        <f>('[1]Pc, Winter, S1'!X3*Main!$B$5)+(VLOOKUP($A3,'FL Ratio'!$A$2:$B$9,2,FALSE)*'FL Characterization'!X$2)</f>
        <v>4.2325892247335499</v>
      </c>
      <c r="Y3" s="4">
        <f>('[1]Pc, Winter, S1'!Y3*Main!$B$5)+(VLOOKUP($A3,'FL Ratio'!$A$2:$B$9,2,FALSE)*'FL Characterization'!Y$2)</f>
        <v>3.8225694672500192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2.3247229502273652</v>
      </c>
      <c r="C4" s="4">
        <f>('[1]Pc, Winter, S1'!C4*Main!$B$5)+(VLOOKUP($A4,'FL Ratio'!$A$2:$B$9,2,FALSE)*'FL Characterization'!C$2)</f>
        <v>2.2098048483826456</v>
      </c>
      <c r="D4" s="4">
        <f>('[1]Pc, Winter, S1'!D4*Main!$B$5)+(VLOOKUP($A4,'FL Ratio'!$A$2:$B$9,2,FALSE)*'FL Characterization'!D$2)</f>
        <v>2.1191241384519146</v>
      </c>
      <c r="E4" s="4">
        <f>('[1]Pc, Winter, S1'!E4*Main!$B$5)+(VLOOKUP($A4,'FL Ratio'!$A$2:$B$9,2,FALSE)*'FL Characterization'!E$2)</f>
        <v>2.1460171933145844</v>
      </c>
      <c r="F4" s="4">
        <f>('[1]Pc, Winter, S1'!F4*Main!$B$5)+(VLOOKUP($A4,'FL Ratio'!$A$2:$B$9,2,FALSE)*'FL Characterization'!F$2)</f>
        <v>2.1232027924281063</v>
      </c>
      <c r="G4" s="4">
        <f>('[1]Pc, Winter, S1'!G4*Main!$B$5)+(VLOOKUP($A4,'FL Ratio'!$A$2:$B$9,2,FALSE)*'FL Characterization'!G$2)</f>
        <v>2.3729832595719267</v>
      </c>
      <c r="H4" s="4">
        <f>('[1]Pc, Winter, S1'!H4*Main!$B$5)+(VLOOKUP($A4,'FL Ratio'!$A$2:$B$9,2,FALSE)*'FL Characterization'!H$2)</f>
        <v>3.7707030403413304</v>
      </c>
      <c r="I4" s="4">
        <f>('[1]Pc, Winter, S1'!I4*Main!$B$5)+(VLOOKUP($A4,'FL Ratio'!$A$2:$B$9,2,FALSE)*'FL Characterization'!I$2)</f>
        <v>4.2288649112485688</v>
      </c>
      <c r="J4" s="4">
        <f>('[1]Pc, Winter, S1'!J4*Main!$B$5)+(VLOOKUP($A4,'FL Ratio'!$A$2:$B$9,2,FALSE)*'FL Characterization'!J$2)</f>
        <v>4.412653666879077</v>
      </c>
      <c r="K4" s="4">
        <f>('[1]Pc, Winter, S1'!K4*Main!$B$5)+(VLOOKUP($A4,'FL Ratio'!$A$2:$B$9,2,FALSE)*'FL Characterization'!K$2)</f>
        <v>4.2875735371777628</v>
      </c>
      <c r="L4" s="4">
        <f>('[1]Pc, Winter, S1'!L4*Main!$B$5)+(VLOOKUP($A4,'FL Ratio'!$A$2:$B$9,2,FALSE)*'FL Characterization'!L$2)</f>
        <v>4.1139539402343059</v>
      </c>
      <c r="M4" s="4">
        <f>('[1]Pc, Winter, S1'!M4*Main!$B$5)+(VLOOKUP($A4,'FL Ratio'!$A$2:$B$9,2,FALSE)*'FL Characterization'!M$2)</f>
        <v>4.3810792557562444</v>
      </c>
      <c r="N4" s="4">
        <f>('[1]Pc, Winter, S1'!N4*Main!$B$5)+(VLOOKUP($A4,'FL Ratio'!$A$2:$B$9,2,FALSE)*'FL Characterization'!N$2)</f>
        <v>4.0824707589216915</v>
      </c>
      <c r="O4" s="4">
        <f>('[1]Pc, Winter, S1'!O4*Main!$B$5)+(VLOOKUP($A4,'FL Ratio'!$A$2:$B$9,2,FALSE)*'FL Characterization'!O$2)</f>
        <v>3.9319223568043991</v>
      </c>
      <c r="P4" s="4">
        <f>('[1]Pc, Winter, S1'!P4*Main!$B$5)+(VLOOKUP($A4,'FL Ratio'!$A$2:$B$9,2,FALSE)*'FL Characterization'!P$2)</f>
        <v>3.4193604448241608</v>
      </c>
      <c r="Q4" s="4">
        <f>('[1]Pc, Winter, S1'!Q4*Main!$B$5)+(VLOOKUP($A4,'FL Ratio'!$A$2:$B$9,2,FALSE)*'FL Characterization'!Q$2)</f>
        <v>3.4040083359116848</v>
      </c>
      <c r="R4" s="4">
        <f>('[1]Pc, Winter, S1'!R4*Main!$B$5)+(VLOOKUP($A4,'FL Ratio'!$A$2:$B$9,2,FALSE)*'FL Characterization'!R$2)</f>
        <v>3.5002864724833183</v>
      </c>
      <c r="S4" s="4">
        <f>('[1]Pc, Winter, S1'!S4*Main!$B$5)+(VLOOKUP($A4,'FL Ratio'!$A$2:$B$9,2,FALSE)*'FL Characterization'!S$2)</f>
        <v>3.8324935115109011</v>
      </c>
      <c r="T4" s="4">
        <f>('[1]Pc, Winter, S1'!T4*Main!$B$5)+(VLOOKUP($A4,'FL Ratio'!$A$2:$B$9,2,FALSE)*'FL Characterization'!T$2)</f>
        <v>3.4659665893974942</v>
      </c>
      <c r="U4" s="4">
        <f>('[1]Pc, Winter, S1'!U4*Main!$B$5)+(VLOOKUP($A4,'FL Ratio'!$A$2:$B$9,2,FALSE)*'FL Characterization'!U$2)</f>
        <v>3.5798830513375179</v>
      </c>
      <c r="V4" s="4">
        <f>('[1]Pc, Winter, S1'!V4*Main!$B$5)+(VLOOKUP($A4,'FL Ratio'!$A$2:$B$9,2,FALSE)*'FL Characterization'!V$2)</f>
        <v>3.5009315489344921</v>
      </c>
      <c r="W4" s="4">
        <f>('[1]Pc, Winter, S1'!W4*Main!$B$5)+(VLOOKUP($A4,'FL Ratio'!$A$2:$B$9,2,FALSE)*'FL Characterization'!W$2)</f>
        <v>3.2699194291523681</v>
      </c>
      <c r="X4" s="4">
        <f>('[1]Pc, Winter, S1'!X4*Main!$B$5)+(VLOOKUP($A4,'FL Ratio'!$A$2:$B$9,2,FALSE)*'FL Characterization'!X$2)</f>
        <v>2.8767695439859766</v>
      </c>
      <c r="Y4" s="4">
        <f>('[1]Pc, Winter, S1'!Y4*Main!$B$5)+(VLOOKUP($A4,'FL Ratio'!$A$2:$B$9,2,FALSE)*'FL Characterization'!Y$2)</f>
        <v>2.6007087473298296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0.82921338782120246</v>
      </c>
      <c r="C5" s="4">
        <f>('[1]Pc, Winter, S1'!C5*Main!$B$5)+(VLOOKUP($A5,'FL Ratio'!$A$2:$B$9,2,FALSE)*'FL Characterization'!C$2)</f>
        <v>0.61295023661894532</v>
      </c>
      <c r="D5" s="4">
        <f>('[1]Pc, Winter, S1'!D5*Main!$B$5)+(VLOOKUP($A5,'FL Ratio'!$A$2:$B$9,2,FALSE)*'FL Characterization'!D$2)</f>
        <v>0.59224634612935123</v>
      </c>
      <c r="E5" s="4">
        <f>('[1]Pc, Winter, S1'!E5*Main!$B$5)+(VLOOKUP($A5,'FL Ratio'!$A$2:$B$9,2,FALSE)*'FL Characterization'!E$2)</f>
        <v>0.5378081882338972</v>
      </c>
      <c r="F5" s="4">
        <f>('[1]Pc, Winter, S1'!F5*Main!$B$5)+(VLOOKUP($A5,'FL Ratio'!$A$2:$B$9,2,FALSE)*'FL Characterization'!F$2)</f>
        <v>0.5267380209039485</v>
      </c>
      <c r="G5" s="4">
        <f>('[1]Pc, Winter, S1'!G5*Main!$B$5)+(VLOOKUP($A5,'FL Ratio'!$A$2:$B$9,2,FALSE)*'FL Characterization'!G$2)</f>
        <v>0.90915908661858214</v>
      </c>
      <c r="H5" s="4">
        <f>('[1]Pc, Winter, S1'!H5*Main!$B$5)+(VLOOKUP($A5,'FL Ratio'!$A$2:$B$9,2,FALSE)*'FL Characterization'!H$2)</f>
        <v>1.7307859723825028</v>
      </c>
      <c r="I5" s="4">
        <f>('[1]Pc, Winter, S1'!I5*Main!$B$5)+(VLOOKUP($A5,'FL Ratio'!$A$2:$B$9,2,FALSE)*'FL Characterization'!I$2)</f>
        <v>1.9999501227615384</v>
      </c>
      <c r="J5" s="4">
        <f>('[1]Pc, Winter, S1'!J5*Main!$B$5)+(VLOOKUP($A5,'FL Ratio'!$A$2:$B$9,2,FALSE)*'FL Characterization'!J$2)</f>
        <v>2.1989722137443972</v>
      </c>
      <c r="K5" s="4">
        <f>('[1]Pc, Winter, S1'!K5*Main!$B$5)+(VLOOKUP($A5,'FL Ratio'!$A$2:$B$9,2,FALSE)*'FL Characterization'!K$2)</f>
        <v>2.0707884292832355</v>
      </c>
      <c r="L5" s="4">
        <f>('[1]Pc, Winter, S1'!L5*Main!$B$5)+(VLOOKUP($A5,'FL Ratio'!$A$2:$B$9,2,FALSE)*'FL Characterization'!L$2)</f>
        <v>2.0399774254225136</v>
      </c>
      <c r="M5" s="4">
        <f>('[1]Pc, Winter, S1'!M5*Main!$B$5)+(VLOOKUP($A5,'FL Ratio'!$A$2:$B$9,2,FALSE)*'FL Characterization'!M$2)</f>
        <v>1.9020809324218622</v>
      </c>
      <c r="N5" s="4">
        <f>('[1]Pc, Winter, S1'!N5*Main!$B$5)+(VLOOKUP($A5,'FL Ratio'!$A$2:$B$9,2,FALSE)*'FL Characterization'!N$2)</f>
        <v>1.8675702386792961</v>
      </c>
      <c r="O5" s="4">
        <f>('[1]Pc, Winter, S1'!O5*Main!$B$5)+(VLOOKUP($A5,'FL Ratio'!$A$2:$B$9,2,FALSE)*'FL Characterization'!O$2)</f>
        <v>1.7928421145991777</v>
      </c>
      <c r="P5" s="4">
        <f>('[1]Pc, Winter, S1'!P5*Main!$B$5)+(VLOOKUP($A5,'FL Ratio'!$A$2:$B$9,2,FALSE)*'FL Characterization'!P$2)</f>
        <v>1.7191411648537396</v>
      </c>
      <c r="Q5" s="4">
        <f>('[1]Pc, Winter, S1'!Q5*Main!$B$5)+(VLOOKUP($A5,'FL Ratio'!$A$2:$B$9,2,FALSE)*'FL Characterization'!Q$2)</f>
        <v>1.7553859383247274</v>
      </c>
      <c r="R5" s="4">
        <f>('[1]Pc, Winter, S1'!R5*Main!$B$5)+(VLOOKUP($A5,'FL Ratio'!$A$2:$B$9,2,FALSE)*'FL Characterization'!R$2)</f>
        <v>2.1644533972218047</v>
      </c>
      <c r="S5" s="4">
        <f>('[1]Pc, Winter, S1'!S5*Main!$B$5)+(VLOOKUP($A5,'FL Ratio'!$A$2:$B$9,2,FALSE)*'FL Characterization'!S$2)</f>
        <v>3.2861968976918248</v>
      </c>
      <c r="T5" s="4">
        <f>('[1]Pc, Winter, S1'!T5*Main!$B$5)+(VLOOKUP($A5,'FL Ratio'!$A$2:$B$9,2,FALSE)*'FL Characterization'!T$2)</f>
        <v>2.9282842278403853</v>
      </c>
      <c r="U5" s="4">
        <f>('[1]Pc, Winter, S1'!U5*Main!$B$5)+(VLOOKUP($A5,'FL Ratio'!$A$2:$B$9,2,FALSE)*'FL Characterization'!U$2)</f>
        <v>2.4711446564305155</v>
      </c>
      <c r="V5" s="4">
        <f>('[1]Pc, Winter, S1'!V5*Main!$B$5)+(VLOOKUP($A5,'FL Ratio'!$A$2:$B$9,2,FALSE)*'FL Characterization'!V$2)</f>
        <v>2.4081204513945926</v>
      </c>
      <c r="W5" s="4">
        <f>('[1]Pc, Winter, S1'!W5*Main!$B$5)+(VLOOKUP($A5,'FL Ratio'!$A$2:$B$9,2,FALSE)*'FL Characterization'!W$2)</f>
        <v>2.1295289815597651</v>
      </c>
      <c r="X5" s="4">
        <f>('[1]Pc, Winter, S1'!X5*Main!$B$5)+(VLOOKUP($A5,'FL Ratio'!$A$2:$B$9,2,FALSE)*'FL Characterization'!X$2)</f>
        <v>1.7166445413177156</v>
      </c>
      <c r="Y5" s="4">
        <f>('[1]Pc, Winter, S1'!Y5*Main!$B$5)+(VLOOKUP($A5,'FL Ratio'!$A$2:$B$9,2,FALSE)*'FL Characterization'!Y$2)</f>
        <v>1.3974348934257106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2.026444278954485</v>
      </c>
      <c r="C6" s="4">
        <f>('[1]Pc, Winter, S1'!C6*Main!$B$5)+(VLOOKUP($A6,'FL Ratio'!$A$2:$B$9,2,FALSE)*'FL Characterization'!C$2)</f>
        <v>1.8671262224583374</v>
      </c>
      <c r="D6" s="4">
        <f>('[1]Pc, Winter, S1'!D6*Main!$B$5)+(VLOOKUP($A6,'FL Ratio'!$A$2:$B$9,2,FALSE)*'FL Characterization'!D$2)</f>
        <v>1.7068398310683031</v>
      </c>
      <c r="E6" s="4">
        <f>('[1]Pc, Winter, S1'!E6*Main!$B$5)+(VLOOKUP($A6,'FL Ratio'!$A$2:$B$9,2,FALSE)*'FL Characterization'!E$2)</f>
        <v>1.7175123296824435</v>
      </c>
      <c r="F6" s="4">
        <f>('[1]Pc, Winter, S1'!F6*Main!$B$5)+(VLOOKUP($A6,'FL Ratio'!$A$2:$B$9,2,FALSE)*'FL Characterization'!F$2)</f>
        <v>1.7213710880862869</v>
      </c>
      <c r="G6" s="4">
        <f>('[1]Pc, Winter, S1'!G6*Main!$B$5)+(VLOOKUP($A6,'FL Ratio'!$A$2:$B$9,2,FALSE)*'FL Characterization'!G$2)</f>
        <v>1.9007174261937307</v>
      </c>
      <c r="H6" s="4">
        <f>('[1]Pc, Winter, S1'!H6*Main!$B$5)+(VLOOKUP($A6,'FL Ratio'!$A$2:$B$9,2,FALSE)*'FL Characterization'!H$2)</f>
        <v>2.4487549584275268</v>
      </c>
      <c r="I6" s="4">
        <f>('[1]Pc, Winter, S1'!I6*Main!$B$5)+(VLOOKUP($A6,'FL Ratio'!$A$2:$B$9,2,FALSE)*'FL Characterization'!I$2)</f>
        <v>2.5773893149011955</v>
      </c>
      <c r="J6" s="4">
        <f>('[1]Pc, Winter, S1'!J6*Main!$B$5)+(VLOOKUP($A6,'FL Ratio'!$A$2:$B$9,2,FALSE)*'FL Characterization'!J$2)</f>
        <v>2.6609890064496784</v>
      </c>
      <c r="K6" s="4">
        <f>('[1]Pc, Winter, S1'!K6*Main!$B$5)+(VLOOKUP($A6,'FL Ratio'!$A$2:$B$9,2,FALSE)*'FL Characterization'!K$2)</f>
        <v>2.7762093659905234</v>
      </c>
      <c r="L6" s="4">
        <f>('[1]Pc, Winter, S1'!L6*Main!$B$5)+(VLOOKUP($A6,'FL Ratio'!$A$2:$B$9,2,FALSE)*'FL Characterization'!L$2)</f>
        <v>2.8402281762873169</v>
      </c>
      <c r="M6" s="4">
        <f>('[1]Pc, Winter, S1'!M6*Main!$B$5)+(VLOOKUP($A6,'FL Ratio'!$A$2:$B$9,2,FALSE)*'FL Characterization'!M$2)</f>
        <v>2.8921175824772405</v>
      </c>
      <c r="N6" s="4">
        <f>('[1]Pc, Winter, S1'!N6*Main!$B$5)+(VLOOKUP($A6,'FL Ratio'!$A$2:$B$9,2,FALSE)*'FL Characterization'!N$2)</f>
        <v>2.8504747755242006</v>
      </c>
      <c r="O6" s="4">
        <f>('[1]Pc, Winter, S1'!O6*Main!$B$5)+(VLOOKUP($A6,'FL Ratio'!$A$2:$B$9,2,FALSE)*'FL Characterization'!O$2)</f>
        <v>2.7460684027292444</v>
      </c>
      <c r="P6" s="4">
        <f>('[1]Pc, Winter, S1'!P6*Main!$B$5)+(VLOOKUP($A6,'FL Ratio'!$A$2:$B$9,2,FALSE)*'FL Characterization'!P$2)</f>
        <v>2.7423185190673673</v>
      </c>
      <c r="Q6" s="4">
        <f>('[1]Pc, Winter, S1'!Q6*Main!$B$5)+(VLOOKUP($A6,'FL Ratio'!$A$2:$B$9,2,FALSE)*'FL Characterization'!Q$2)</f>
        <v>2.7194725718938462</v>
      </c>
      <c r="R6" s="4">
        <f>('[1]Pc, Winter, S1'!R6*Main!$B$5)+(VLOOKUP($A6,'FL Ratio'!$A$2:$B$9,2,FALSE)*'FL Characterization'!R$2)</f>
        <v>2.8696918231646755</v>
      </c>
      <c r="S6" s="4">
        <f>('[1]Pc, Winter, S1'!S6*Main!$B$5)+(VLOOKUP($A6,'FL Ratio'!$A$2:$B$9,2,FALSE)*'FL Characterization'!S$2)</f>
        <v>3.3262445571192947</v>
      </c>
      <c r="T6" s="4">
        <f>('[1]Pc, Winter, S1'!T6*Main!$B$5)+(VLOOKUP($A6,'FL Ratio'!$A$2:$B$9,2,FALSE)*'FL Characterization'!T$2)</f>
        <v>3.2496358517592507</v>
      </c>
      <c r="U6" s="4">
        <f>('[1]Pc, Winter, S1'!U6*Main!$B$5)+(VLOOKUP($A6,'FL Ratio'!$A$2:$B$9,2,FALSE)*'FL Characterization'!U$2)</f>
        <v>3.1651921939747223</v>
      </c>
      <c r="V6" s="4">
        <f>('[1]Pc, Winter, S1'!V6*Main!$B$5)+(VLOOKUP($A6,'FL Ratio'!$A$2:$B$9,2,FALSE)*'FL Characterization'!V$2)</f>
        <v>3.154690115885721</v>
      </c>
      <c r="W6" s="4">
        <f>('[1]Pc, Winter, S1'!W6*Main!$B$5)+(VLOOKUP($A6,'FL Ratio'!$A$2:$B$9,2,FALSE)*'FL Characterization'!W$2)</f>
        <v>2.9289951819345852</v>
      </c>
      <c r="X6" s="4">
        <f>('[1]Pc, Winter, S1'!X6*Main!$B$5)+(VLOOKUP($A6,'FL Ratio'!$A$2:$B$9,2,FALSE)*'FL Characterization'!X$2)</f>
        <v>2.7244495623850513</v>
      </c>
      <c r="Y6" s="4">
        <f>('[1]Pc, Winter, S1'!Y6*Main!$B$5)+(VLOOKUP($A6,'FL Ratio'!$A$2:$B$9,2,FALSE)*'FL Characterization'!Y$2)</f>
        <v>2.5127748948669781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2.3670011550178907</v>
      </c>
      <c r="C7" s="4">
        <f>('[1]Pc, Winter, S1'!C7*Main!$B$5)+(VLOOKUP($A7,'FL Ratio'!$A$2:$B$9,2,FALSE)*'FL Characterization'!C$2)</f>
        <v>2.2436593523873776</v>
      </c>
      <c r="D7" s="4">
        <f>('[1]Pc, Winter, S1'!D7*Main!$B$5)+(VLOOKUP($A7,'FL Ratio'!$A$2:$B$9,2,FALSE)*'FL Characterization'!D$2)</f>
        <v>2.1708080347383558</v>
      </c>
      <c r="E7" s="4">
        <f>('[1]Pc, Winter, S1'!E7*Main!$B$5)+(VLOOKUP($A7,'FL Ratio'!$A$2:$B$9,2,FALSE)*'FL Characterization'!E$2)</f>
        <v>2.1857308273732339</v>
      </c>
      <c r="F7" s="4">
        <f>('[1]Pc, Winter, S1'!F7*Main!$B$5)+(VLOOKUP($A7,'FL Ratio'!$A$2:$B$9,2,FALSE)*'FL Characterization'!F$2)</f>
        <v>2.1771464087130541</v>
      </c>
      <c r="G7" s="4">
        <f>('[1]Pc, Winter, S1'!G7*Main!$B$5)+(VLOOKUP($A7,'FL Ratio'!$A$2:$B$9,2,FALSE)*'FL Characterization'!G$2)</f>
        <v>2.3266953605042007</v>
      </c>
      <c r="H7" s="4">
        <f>('[1]Pc, Winter, S1'!H7*Main!$B$5)+(VLOOKUP($A7,'FL Ratio'!$A$2:$B$9,2,FALSE)*'FL Characterization'!H$2)</f>
        <v>2.6392215901797291</v>
      </c>
      <c r="I7" s="4">
        <f>('[1]Pc, Winter, S1'!I7*Main!$B$5)+(VLOOKUP($A7,'FL Ratio'!$A$2:$B$9,2,FALSE)*'FL Characterization'!I$2)</f>
        <v>3.0505017782351969</v>
      </c>
      <c r="J7" s="4">
        <f>('[1]Pc, Winter, S1'!J7*Main!$B$5)+(VLOOKUP($A7,'FL Ratio'!$A$2:$B$9,2,FALSE)*'FL Characterization'!J$2)</f>
        <v>3.1944044314160389</v>
      </c>
      <c r="K7" s="4">
        <f>('[1]Pc, Winter, S1'!K7*Main!$B$5)+(VLOOKUP($A7,'FL Ratio'!$A$2:$B$9,2,FALSE)*'FL Characterization'!K$2)</f>
        <v>3.3124474900955412</v>
      </c>
      <c r="L7" s="4">
        <f>('[1]Pc, Winter, S1'!L7*Main!$B$5)+(VLOOKUP($A7,'FL Ratio'!$A$2:$B$9,2,FALSE)*'FL Characterization'!L$2)</f>
        <v>3.2462688285752899</v>
      </c>
      <c r="M7" s="4">
        <f>('[1]Pc, Winter, S1'!M7*Main!$B$5)+(VLOOKUP($A7,'FL Ratio'!$A$2:$B$9,2,FALSE)*'FL Characterization'!M$2)</f>
        <v>3.300466011890002</v>
      </c>
      <c r="N7" s="4">
        <f>('[1]Pc, Winter, S1'!N7*Main!$B$5)+(VLOOKUP($A7,'FL Ratio'!$A$2:$B$9,2,FALSE)*'FL Characterization'!N$2)</f>
        <v>3.2980406142628436</v>
      </c>
      <c r="O7" s="4">
        <f>('[1]Pc, Winter, S1'!O7*Main!$B$5)+(VLOOKUP($A7,'FL Ratio'!$A$2:$B$9,2,FALSE)*'FL Characterization'!O$2)</f>
        <v>3.2813425745926987</v>
      </c>
      <c r="P7" s="4">
        <f>('[1]Pc, Winter, S1'!P7*Main!$B$5)+(VLOOKUP($A7,'FL Ratio'!$A$2:$B$9,2,FALSE)*'FL Characterization'!P$2)</f>
        <v>3.0672800604467421</v>
      </c>
      <c r="Q7" s="4">
        <f>('[1]Pc, Winter, S1'!Q7*Main!$B$5)+(VLOOKUP($A7,'FL Ratio'!$A$2:$B$9,2,FALSE)*'FL Characterization'!Q$2)</f>
        <v>3.0731218301329406</v>
      </c>
      <c r="R7" s="4">
        <f>('[1]Pc, Winter, S1'!R7*Main!$B$5)+(VLOOKUP($A7,'FL Ratio'!$A$2:$B$9,2,FALSE)*'FL Characterization'!R$2)</f>
        <v>2.9515123773116096</v>
      </c>
      <c r="S7" s="4">
        <f>('[1]Pc, Winter, S1'!S7*Main!$B$5)+(VLOOKUP($A7,'FL Ratio'!$A$2:$B$9,2,FALSE)*'FL Characterization'!S$2)</f>
        <v>3.1336316759848089</v>
      </c>
      <c r="T7" s="4">
        <f>('[1]Pc, Winter, S1'!T7*Main!$B$5)+(VLOOKUP($A7,'FL Ratio'!$A$2:$B$9,2,FALSE)*'FL Characterization'!T$2)</f>
        <v>3.0042453470251247</v>
      </c>
      <c r="U7" s="4">
        <f>('[1]Pc, Winter, S1'!U7*Main!$B$5)+(VLOOKUP($A7,'FL Ratio'!$A$2:$B$9,2,FALSE)*'FL Characterization'!U$2)</f>
        <v>2.9433159118410255</v>
      </c>
      <c r="V7" s="4">
        <f>('[1]Pc, Winter, S1'!V7*Main!$B$5)+(VLOOKUP($A7,'FL Ratio'!$A$2:$B$9,2,FALSE)*'FL Characterization'!V$2)</f>
        <v>2.89678508546911</v>
      </c>
      <c r="W7" s="4">
        <f>('[1]Pc, Winter, S1'!W7*Main!$B$5)+(VLOOKUP($A7,'FL Ratio'!$A$2:$B$9,2,FALSE)*'FL Characterization'!W$2)</f>
        <v>2.7792594041491503</v>
      </c>
      <c r="X7" s="4">
        <f>('[1]Pc, Winter, S1'!X7*Main!$B$5)+(VLOOKUP($A7,'FL Ratio'!$A$2:$B$9,2,FALSE)*'FL Characterization'!X$2)</f>
        <v>2.6126260584753376</v>
      </c>
      <c r="Y7" s="4">
        <f>('[1]Pc, Winter, S1'!Y7*Main!$B$5)+(VLOOKUP($A7,'FL Ratio'!$A$2:$B$9,2,FALSE)*'FL Characterization'!Y$2)</f>
        <v>2.4678146565007788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1.9553488199663605</v>
      </c>
      <c r="C8" s="4">
        <f>('[1]Pc, Winter, S1'!C8*Main!$B$5)+(VLOOKUP($A8,'FL Ratio'!$A$2:$B$9,2,FALSE)*'FL Characterization'!C$2)</f>
        <v>1.8354358395799517</v>
      </c>
      <c r="D8" s="4">
        <f>('[1]Pc, Winter, S1'!D8*Main!$B$5)+(VLOOKUP($A8,'FL Ratio'!$A$2:$B$9,2,FALSE)*'FL Characterization'!D$2)</f>
        <v>1.7476646991874598</v>
      </c>
      <c r="E8" s="4">
        <f>('[1]Pc, Winter, S1'!E8*Main!$B$5)+(VLOOKUP($A8,'FL Ratio'!$A$2:$B$9,2,FALSE)*'FL Characterization'!E$2)</f>
        <v>1.7526148395643084</v>
      </c>
      <c r="F8" s="4">
        <f>('[1]Pc, Winter, S1'!F8*Main!$B$5)+(VLOOKUP($A8,'FL Ratio'!$A$2:$B$9,2,FALSE)*'FL Characterization'!F$2)</f>
        <v>1.7283229144386787</v>
      </c>
      <c r="G8" s="4">
        <f>('[1]Pc, Winter, S1'!G8*Main!$B$5)+(VLOOKUP($A8,'FL Ratio'!$A$2:$B$9,2,FALSE)*'FL Characterization'!G$2)</f>
        <v>1.8909434418228159</v>
      </c>
      <c r="H8" s="4">
        <f>('[1]Pc, Winter, S1'!H8*Main!$B$5)+(VLOOKUP($A8,'FL Ratio'!$A$2:$B$9,2,FALSE)*'FL Characterization'!H$2)</f>
        <v>2.4210773855262797</v>
      </c>
      <c r="I8" s="4">
        <f>('[1]Pc, Winter, S1'!I8*Main!$B$5)+(VLOOKUP($A8,'FL Ratio'!$A$2:$B$9,2,FALSE)*'FL Characterization'!I$2)</f>
        <v>2.7535177789417551</v>
      </c>
      <c r="J8" s="4">
        <f>('[1]Pc, Winter, S1'!J8*Main!$B$5)+(VLOOKUP($A8,'FL Ratio'!$A$2:$B$9,2,FALSE)*'FL Characterization'!J$2)</f>
        <v>2.8942727704648492</v>
      </c>
      <c r="K8" s="4">
        <f>('[1]Pc, Winter, S1'!K8*Main!$B$5)+(VLOOKUP($A8,'FL Ratio'!$A$2:$B$9,2,FALSE)*'FL Characterization'!K$2)</f>
        <v>2.9085750699413864</v>
      </c>
      <c r="L8" s="4">
        <f>('[1]Pc, Winter, S1'!L8*Main!$B$5)+(VLOOKUP($A8,'FL Ratio'!$A$2:$B$9,2,FALSE)*'FL Characterization'!L$2)</f>
        <v>2.8743535149542465</v>
      </c>
      <c r="M8" s="4">
        <f>('[1]Pc, Winter, S1'!M8*Main!$B$5)+(VLOOKUP($A8,'FL Ratio'!$A$2:$B$9,2,FALSE)*'FL Characterization'!M$2)</f>
        <v>2.9035275746422462</v>
      </c>
      <c r="N8" s="4">
        <f>('[1]Pc, Winter, S1'!N8*Main!$B$5)+(VLOOKUP($A8,'FL Ratio'!$A$2:$B$9,2,FALSE)*'FL Characterization'!N$2)</f>
        <v>2.8350878738944063</v>
      </c>
      <c r="O8" s="4">
        <f>('[1]Pc, Winter, S1'!O8*Main!$B$5)+(VLOOKUP($A8,'FL Ratio'!$A$2:$B$9,2,FALSE)*'FL Characterization'!O$2)</f>
        <v>2.7628122520909413</v>
      </c>
      <c r="P8" s="4">
        <f>('[1]Pc, Winter, S1'!P8*Main!$B$5)+(VLOOKUP($A8,'FL Ratio'!$A$2:$B$9,2,FALSE)*'FL Characterization'!P$2)</f>
        <v>2.5551470774932072</v>
      </c>
      <c r="Q8" s="4">
        <f>('[1]Pc, Winter, S1'!Q8*Main!$B$5)+(VLOOKUP($A8,'FL Ratio'!$A$2:$B$9,2,FALSE)*'FL Characterization'!Q$2)</f>
        <v>2.6024621386617719</v>
      </c>
      <c r="R8" s="4">
        <f>('[1]Pc, Winter, S1'!R8*Main!$B$5)+(VLOOKUP($A8,'FL Ratio'!$A$2:$B$9,2,FALSE)*'FL Characterization'!R$2)</f>
        <v>2.7651632042413943</v>
      </c>
      <c r="S8" s="4">
        <f>('[1]Pc, Winter, S1'!S8*Main!$B$5)+(VLOOKUP($A8,'FL Ratio'!$A$2:$B$9,2,FALSE)*'FL Characterization'!S$2)</f>
        <v>3.1958208791291911</v>
      </c>
      <c r="T8" s="4">
        <f>('[1]Pc, Winter, S1'!T8*Main!$B$5)+(VLOOKUP($A8,'FL Ratio'!$A$2:$B$9,2,FALSE)*'FL Characterization'!T$2)</f>
        <v>2.9918784686128799</v>
      </c>
      <c r="U8" s="4">
        <f>('[1]Pc, Winter, S1'!U8*Main!$B$5)+(VLOOKUP($A8,'FL Ratio'!$A$2:$B$9,2,FALSE)*'FL Characterization'!U$2)</f>
        <v>2.8383313821192782</v>
      </c>
      <c r="V8" s="4">
        <f>('[1]Pc, Winter, S1'!V8*Main!$B$5)+(VLOOKUP($A8,'FL Ratio'!$A$2:$B$9,2,FALSE)*'FL Characterization'!V$2)</f>
        <v>2.7963526963484862</v>
      </c>
      <c r="W8" s="4">
        <f>('[1]Pc, Winter, S1'!W8*Main!$B$5)+(VLOOKUP($A8,'FL Ratio'!$A$2:$B$9,2,FALSE)*'FL Characterization'!W$2)</f>
        <v>2.6051031901136841</v>
      </c>
      <c r="X8" s="4">
        <f>('[1]Pc, Winter, S1'!X8*Main!$B$5)+(VLOOKUP($A8,'FL Ratio'!$A$2:$B$9,2,FALSE)*'FL Characterization'!X$2)</f>
        <v>2.3836430375540996</v>
      </c>
      <c r="Y8" s="4">
        <f>('[1]Pc, Winter, S1'!Y8*Main!$B$5)+(VLOOKUP($A8,'FL Ratio'!$A$2:$B$9,2,FALSE)*'FL Characterization'!Y$2)</f>
        <v>2.1918730117918579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1.4882899508798544</v>
      </c>
      <c r="C9" s="4">
        <f>('[1]Pc, Winter, S1'!C9*Main!$B$5)+(VLOOKUP($A9,'FL Ratio'!$A$2:$B$9,2,FALSE)*'FL Characterization'!C$2)</f>
        <v>1.4265642634711206</v>
      </c>
      <c r="D9" s="4">
        <f>('[1]Pc, Winter, S1'!D9*Main!$B$5)+(VLOOKUP($A9,'FL Ratio'!$A$2:$B$9,2,FALSE)*'FL Characterization'!D$2)</f>
        <v>1.3784688616470469</v>
      </c>
      <c r="E9" s="4">
        <f>('[1]Pc, Winter, S1'!E9*Main!$B$5)+(VLOOKUP($A9,'FL Ratio'!$A$2:$B$9,2,FALSE)*'FL Characterization'!E$2)</f>
        <v>1.3562235432440171</v>
      </c>
      <c r="F9" s="4">
        <f>('[1]Pc, Winter, S1'!F9*Main!$B$5)+(VLOOKUP($A9,'FL Ratio'!$A$2:$B$9,2,FALSE)*'FL Characterization'!F$2)</f>
        <v>1.3961328472415637</v>
      </c>
      <c r="G9" s="4">
        <f>('[1]Pc, Winter, S1'!G9*Main!$B$5)+(VLOOKUP($A9,'FL Ratio'!$A$2:$B$9,2,FALSE)*'FL Characterization'!G$2)</f>
        <v>1.6514529118159698</v>
      </c>
      <c r="H9" s="4">
        <f>('[1]Pc, Winter, S1'!H9*Main!$B$5)+(VLOOKUP($A9,'FL Ratio'!$A$2:$B$9,2,FALSE)*'FL Characterization'!H$2)</f>
        <v>2.6627757831879189</v>
      </c>
      <c r="I9" s="4">
        <f>('[1]Pc, Winter, S1'!I9*Main!$B$5)+(VLOOKUP($A9,'FL Ratio'!$A$2:$B$9,2,FALSE)*'FL Characterization'!I$2)</f>
        <v>3.0544918821157752</v>
      </c>
      <c r="J9" s="4">
        <f>('[1]Pc, Winter, S1'!J9*Main!$B$5)+(VLOOKUP($A9,'FL Ratio'!$A$2:$B$9,2,FALSE)*'FL Characterization'!J$2)</f>
        <v>3.1690593094737003</v>
      </c>
      <c r="K9" s="4">
        <f>('[1]Pc, Winter, S1'!K9*Main!$B$5)+(VLOOKUP($A9,'FL Ratio'!$A$2:$B$9,2,FALSE)*'FL Characterization'!K$2)</f>
        <v>3.1619369690750792</v>
      </c>
      <c r="L9" s="4">
        <f>('[1]Pc, Winter, S1'!L9*Main!$B$5)+(VLOOKUP($A9,'FL Ratio'!$A$2:$B$9,2,FALSE)*'FL Characterization'!L$2)</f>
        <v>3.2640196139079167</v>
      </c>
      <c r="M9" s="4">
        <f>('[1]Pc, Winter, S1'!M9*Main!$B$5)+(VLOOKUP($A9,'FL Ratio'!$A$2:$B$9,2,FALSE)*'FL Characterization'!M$2)</f>
        <v>3.2466489944096866</v>
      </c>
      <c r="N9" s="4">
        <f>('[1]Pc, Winter, S1'!N9*Main!$B$5)+(VLOOKUP($A9,'FL Ratio'!$A$2:$B$9,2,FALSE)*'FL Characterization'!N$2)</f>
        <v>3.0676371197331607</v>
      </c>
      <c r="O9" s="4">
        <f>('[1]Pc, Winter, S1'!O9*Main!$B$5)+(VLOOKUP($A9,'FL Ratio'!$A$2:$B$9,2,FALSE)*'FL Characterization'!O$2)</f>
        <v>3.025766943646687</v>
      </c>
      <c r="P9" s="4">
        <f>('[1]Pc, Winter, S1'!P9*Main!$B$5)+(VLOOKUP($A9,'FL Ratio'!$A$2:$B$9,2,FALSE)*'FL Characterization'!P$2)</f>
        <v>2.6881287295449399</v>
      </c>
      <c r="Q9" s="4">
        <f>('[1]Pc, Winter, S1'!Q9*Main!$B$5)+(VLOOKUP($A9,'FL Ratio'!$A$2:$B$9,2,FALSE)*'FL Characterization'!Q$2)</f>
        <v>2.4303461335806169</v>
      </c>
      <c r="R9" s="4">
        <f>('[1]Pc, Winter, S1'!R9*Main!$B$5)+(VLOOKUP($A9,'FL Ratio'!$A$2:$B$9,2,FALSE)*'FL Characterization'!R$2)</f>
        <v>2.4614401487304343</v>
      </c>
      <c r="S9" s="4">
        <f>('[1]Pc, Winter, S1'!S9*Main!$B$5)+(VLOOKUP($A9,'FL Ratio'!$A$2:$B$9,2,FALSE)*'FL Characterization'!S$2)</f>
        <v>2.7193148368360021</v>
      </c>
      <c r="T9" s="4">
        <f>('[1]Pc, Winter, S1'!T9*Main!$B$5)+(VLOOKUP($A9,'FL Ratio'!$A$2:$B$9,2,FALSE)*'FL Characterization'!T$2)</f>
        <v>2.6393128456991315</v>
      </c>
      <c r="U9" s="4">
        <f>('[1]Pc, Winter, S1'!U9*Main!$B$5)+(VLOOKUP($A9,'FL Ratio'!$A$2:$B$9,2,FALSE)*'FL Characterization'!U$2)</f>
        <v>2.541485621650001</v>
      </c>
      <c r="V9" s="4">
        <f>('[1]Pc, Winter, S1'!V9*Main!$B$5)+(VLOOKUP($A9,'FL Ratio'!$A$2:$B$9,2,FALSE)*'FL Characterization'!V$2)</f>
        <v>2.5073180627261937</v>
      </c>
      <c r="W9" s="4">
        <f>('[1]Pc, Winter, S1'!W9*Main!$B$5)+(VLOOKUP($A9,'FL Ratio'!$A$2:$B$9,2,FALSE)*'FL Characterization'!W$2)</f>
        <v>2.2970181091422592</v>
      </c>
      <c r="X9" s="4">
        <f>('[1]Pc, Winter, S1'!X9*Main!$B$5)+(VLOOKUP($A9,'FL Ratio'!$A$2:$B$9,2,FALSE)*'FL Characterization'!X$2)</f>
        <v>1.9352527447017143</v>
      </c>
      <c r="Y9" s="4">
        <f>('[1]Pc, Winter, S1'!Y9*Main!$B$5)+(VLOOKUP($A9,'FL Ratio'!$A$2:$B$9,2,FALSE)*'FL Characterization'!Y$2)</f>
        <v>1.7268867318879579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5.4688178554200171</v>
      </c>
      <c r="C2" s="4">
        <f>('[1]Pc, Winter, S2'!C2*Main!$B$5)+(VLOOKUP($A2,'FL Ratio'!$A$2:$B$9,2,FALSE)*'FL Characterization'!C$2)</f>
        <v>5.3407242758533107</v>
      </c>
      <c r="D2" s="4">
        <f>('[1]Pc, Winter, S2'!D2*Main!$B$5)+(VLOOKUP($A2,'FL Ratio'!$A$2:$B$9,2,FALSE)*'FL Characterization'!D$2)</f>
        <v>5.0285773223874433</v>
      </c>
      <c r="E2" s="4">
        <f>('[1]Pc, Winter, S2'!E2*Main!$B$5)+(VLOOKUP($A2,'FL Ratio'!$A$2:$B$9,2,FALSE)*'FL Characterization'!E$2)</f>
        <v>5.1022802091582706</v>
      </c>
      <c r="F2" s="4">
        <f>('[1]Pc, Winter, S2'!F2*Main!$B$5)+(VLOOKUP($A2,'FL Ratio'!$A$2:$B$9,2,FALSE)*'FL Characterization'!F$2)</f>
        <v>5.0010281273566353</v>
      </c>
      <c r="G2" s="4">
        <f>('[1]Pc, Winter, S2'!G2*Main!$B$5)+(VLOOKUP($A2,'FL Ratio'!$A$2:$B$9,2,FALSE)*'FL Characterization'!G$2)</f>
        <v>5.059855543629407</v>
      </c>
      <c r="H2" s="4">
        <f>('[1]Pc, Winter, S2'!H2*Main!$B$5)+(VLOOKUP($A2,'FL Ratio'!$A$2:$B$9,2,FALSE)*'FL Characterization'!H$2)</f>
        <v>4.9660545525516451</v>
      </c>
      <c r="I2" s="4">
        <f>('[1]Pc, Winter, S2'!I2*Main!$B$5)+(VLOOKUP($A2,'FL Ratio'!$A$2:$B$9,2,FALSE)*'FL Characterization'!I$2)</f>
        <v>6.3693359949694175</v>
      </c>
      <c r="J2" s="4">
        <f>('[1]Pc, Winter, S2'!J2*Main!$B$5)+(VLOOKUP($A2,'FL Ratio'!$A$2:$B$9,2,FALSE)*'FL Characterization'!J$2)</f>
        <v>6.4264402370661529</v>
      </c>
      <c r="K2" s="4">
        <f>('[1]Pc, Winter, S2'!K2*Main!$B$5)+(VLOOKUP($A2,'FL Ratio'!$A$2:$B$9,2,FALSE)*'FL Characterization'!K$2)</f>
        <v>6.4483131958993916</v>
      </c>
      <c r="L2" s="4">
        <f>('[1]Pc, Winter, S2'!L2*Main!$B$5)+(VLOOKUP($A2,'FL Ratio'!$A$2:$B$9,2,FALSE)*'FL Characterization'!L$2)</f>
        <v>6.2153270105900251</v>
      </c>
      <c r="M2" s="4">
        <f>('[1]Pc, Winter, S2'!M2*Main!$B$5)+(VLOOKUP($A2,'FL Ratio'!$A$2:$B$9,2,FALSE)*'FL Characterization'!M$2)</f>
        <v>6.354589530086149</v>
      </c>
      <c r="N2" s="4">
        <f>('[1]Pc, Winter, S2'!N2*Main!$B$5)+(VLOOKUP($A2,'FL Ratio'!$A$2:$B$9,2,FALSE)*'FL Characterization'!N$2)</f>
        <v>6.3147372923518876</v>
      </c>
      <c r="O2" s="4">
        <f>('[1]Pc, Winter, S2'!O2*Main!$B$5)+(VLOOKUP($A2,'FL Ratio'!$A$2:$B$9,2,FALSE)*'FL Characterization'!O$2)</f>
        <v>6.2058305010745087</v>
      </c>
      <c r="P2" s="4">
        <f>('[1]Pc, Winter, S2'!P2*Main!$B$5)+(VLOOKUP($A2,'FL Ratio'!$A$2:$B$9,2,FALSE)*'FL Characterization'!P$2)</f>
        <v>5.5873976281350037</v>
      </c>
      <c r="Q2" s="4">
        <f>('[1]Pc, Winter, S2'!Q2*Main!$B$5)+(VLOOKUP($A2,'FL Ratio'!$A$2:$B$9,2,FALSE)*'FL Characterization'!Q$2)</f>
        <v>6.0554195119437875</v>
      </c>
      <c r="R2" s="4">
        <f>('[1]Pc, Winter, S2'!R2*Main!$B$5)+(VLOOKUP($A2,'FL Ratio'!$A$2:$B$9,2,FALSE)*'FL Characterization'!R$2)</f>
        <v>6.5068298744933539</v>
      </c>
      <c r="S2" s="4">
        <f>('[1]Pc, Winter, S2'!S2*Main!$B$5)+(VLOOKUP($A2,'FL Ratio'!$A$2:$B$9,2,FALSE)*'FL Characterization'!S$2)</f>
        <v>6.493659668152902</v>
      </c>
      <c r="T2" s="4">
        <f>('[1]Pc, Winter, S2'!T2*Main!$B$5)+(VLOOKUP($A2,'FL Ratio'!$A$2:$B$9,2,FALSE)*'FL Characterization'!T$2)</f>
        <v>6.0400482298474358</v>
      </c>
      <c r="U2" s="4">
        <f>('[1]Pc, Winter, S2'!U2*Main!$B$5)+(VLOOKUP($A2,'FL Ratio'!$A$2:$B$9,2,FALSE)*'FL Characterization'!U$2)</f>
        <v>5.7355201106791505</v>
      </c>
      <c r="V2" s="4">
        <f>('[1]Pc, Winter, S2'!V2*Main!$B$5)+(VLOOKUP($A2,'FL Ratio'!$A$2:$B$9,2,FALSE)*'FL Characterization'!V$2)</f>
        <v>5.5639492818489593</v>
      </c>
      <c r="W2" s="4">
        <f>('[1]Pc, Winter, S2'!W2*Main!$B$5)+(VLOOKUP($A2,'FL Ratio'!$A$2:$B$9,2,FALSE)*'FL Characterization'!W$2)</f>
        <v>5.3347280468541767</v>
      </c>
      <c r="X2" s="4">
        <f>('[1]Pc, Winter, S2'!X2*Main!$B$5)+(VLOOKUP($A2,'FL Ratio'!$A$2:$B$9,2,FALSE)*'FL Characterization'!X$2)</f>
        <v>5.1981737250044588</v>
      </c>
      <c r="Y2" s="4">
        <f>('[1]Pc, Winter, S2'!Y2*Main!$B$5)+(VLOOKUP($A2,'FL Ratio'!$A$2:$B$9,2,FALSE)*'FL Characterization'!Y$2)</f>
        <v>5.1053186138048581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3.385804929373418</v>
      </c>
      <c r="C3" s="4">
        <f>('[1]Pc, Winter, S2'!C3*Main!$B$5)+(VLOOKUP($A3,'FL Ratio'!$A$2:$B$9,2,FALSE)*'FL Characterization'!C$2)</f>
        <v>3.2498479670327978</v>
      </c>
      <c r="D3" s="4">
        <f>('[1]Pc, Winter, S2'!D3*Main!$B$5)+(VLOOKUP($A3,'FL Ratio'!$A$2:$B$9,2,FALSE)*'FL Characterization'!D$2)</f>
        <v>3.0911255933138952</v>
      </c>
      <c r="E3" s="4">
        <f>('[1]Pc, Winter, S2'!E3*Main!$B$5)+(VLOOKUP($A3,'FL Ratio'!$A$2:$B$9,2,FALSE)*'FL Characterization'!E$2)</f>
        <v>3.1089713252551872</v>
      </c>
      <c r="F3" s="4">
        <f>('[1]Pc, Winter, S2'!F3*Main!$B$5)+(VLOOKUP($A3,'FL Ratio'!$A$2:$B$9,2,FALSE)*'FL Characterization'!F$2)</f>
        <v>3.0862763515489768</v>
      </c>
      <c r="G3" s="4">
        <f>('[1]Pc, Winter, S2'!G3*Main!$B$5)+(VLOOKUP($A3,'FL Ratio'!$A$2:$B$9,2,FALSE)*'FL Characterization'!G$2)</f>
        <v>3.275007390902879</v>
      </c>
      <c r="H3" s="4">
        <f>('[1]Pc, Winter, S2'!H3*Main!$B$5)+(VLOOKUP($A3,'FL Ratio'!$A$2:$B$9,2,FALSE)*'FL Characterization'!H$2)</f>
        <v>3.841373776458981</v>
      </c>
      <c r="I3" s="4">
        <f>('[1]Pc, Winter, S2'!I3*Main!$B$5)+(VLOOKUP($A3,'FL Ratio'!$A$2:$B$9,2,FALSE)*'FL Characterization'!I$2)</f>
        <v>4.331503332555652</v>
      </c>
      <c r="J3" s="4">
        <f>('[1]Pc, Winter, S2'!J3*Main!$B$5)+(VLOOKUP($A3,'FL Ratio'!$A$2:$B$9,2,FALSE)*'FL Characterization'!J$2)</f>
        <v>4.7002608725161306</v>
      </c>
      <c r="K3" s="4">
        <f>('[1]Pc, Winter, S2'!K3*Main!$B$5)+(VLOOKUP($A3,'FL Ratio'!$A$2:$B$9,2,FALSE)*'FL Characterization'!K$2)</f>
        <v>4.9059728670340759</v>
      </c>
      <c r="L3" s="4">
        <f>('[1]Pc, Winter, S2'!L3*Main!$B$5)+(VLOOKUP($A3,'FL Ratio'!$A$2:$B$9,2,FALSE)*'FL Characterization'!L$2)</f>
        <v>4.7296503140757578</v>
      </c>
      <c r="M3" s="4">
        <f>('[1]Pc, Winter, S2'!M3*Main!$B$5)+(VLOOKUP($A3,'FL Ratio'!$A$2:$B$9,2,FALSE)*'FL Characterization'!M$2)</f>
        <v>4.8128327902509538</v>
      </c>
      <c r="N3" s="4">
        <f>('[1]Pc, Winter, S2'!N3*Main!$B$5)+(VLOOKUP($A3,'FL Ratio'!$A$2:$B$9,2,FALSE)*'FL Characterization'!N$2)</f>
        <v>4.663047755151025</v>
      </c>
      <c r="O3" s="4">
        <f>('[1]Pc, Winter, S2'!O3*Main!$B$5)+(VLOOKUP($A3,'FL Ratio'!$A$2:$B$9,2,FALSE)*'FL Characterization'!O$2)</f>
        <v>4.4905400243234013</v>
      </c>
      <c r="P3" s="4">
        <f>('[1]Pc, Winter, S2'!P3*Main!$B$5)+(VLOOKUP($A3,'FL Ratio'!$A$2:$B$9,2,FALSE)*'FL Characterization'!P$2)</f>
        <v>4.1979791194368588</v>
      </c>
      <c r="Q3" s="4">
        <f>('[1]Pc, Winter, S2'!Q3*Main!$B$5)+(VLOOKUP($A3,'FL Ratio'!$A$2:$B$9,2,FALSE)*'FL Characterization'!Q$2)</f>
        <v>4.2812133992391335</v>
      </c>
      <c r="R3" s="4">
        <f>('[1]Pc, Winter, S2'!R3*Main!$B$5)+(VLOOKUP($A3,'FL Ratio'!$A$2:$B$9,2,FALSE)*'FL Characterization'!R$2)</f>
        <v>4.64947256595641</v>
      </c>
      <c r="S3" s="4">
        <f>('[1]Pc, Winter, S2'!S3*Main!$B$5)+(VLOOKUP($A3,'FL Ratio'!$A$2:$B$9,2,FALSE)*'FL Characterization'!S$2)</f>
        <v>5.5065907347455232</v>
      </c>
      <c r="T3" s="4">
        <f>('[1]Pc, Winter, S2'!T3*Main!$B$5)+(VLOOKUP($A3,'FL Ratio'!$A$2:$B$9,2,FALSE)*'FL Characterization'!T$2)</f>
        <v>5.3505438265817924</v>
      </c>
      <c r="U3" s="4">
        <f>('[1]Pc, Winter, S2'!U3*Main!$B$5)+(VLOOKUP($A3,'FL Ratio'!$A$2:$B$9,2,FALSE)*'FL Characterization'!U$2)</f>
        <v>4.9243849365145209</v>
      </c>
      <c r="V3" s="4">
        <f>('[1]Pc, Winter, S2'!V3*Main!$B$5)+(VLOOKUP($A3,'FL Ratio'!$A$2:$B$9,2,FALSE)*'FL Characterization'!V$2)</f>
        <v>4.8519937048742969</v>
      </c>
      <c r="W3" s="4">
        <f>('[1]Pc, Winter, S2'!W3*Main!$B$5)+(VLOOKUP($A3,'FL Ratio'!$A$2:$B$9,2,FALSE)*'FL Characterization'!W$2)</f>
        <v>4.4106905024272178</v>
      </c>
      <c r="X3" s="4">
        <f>('[1]Pc, Winter, S2'!X3*Main!$B$5)+(VLOOKUP($A3,'FL Ratio'!$A$2:$B$9,2,FALSE)*'FL Characterization'!X$2)</f>
        <v>4.1528385322738535</v>
      </c>
      <c r="Y3" s="4">
        <f>('[1]Pc, Winter, S2'!Y3*Main!$B$5)+(VLOOKUP($A3,'FL Ratio'!$A$2:$B$9,2,FALSE)*'FL Characterization'!Y$2)</f>
        <v>3.8578410251575663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2.3660593810009911</v>
      </c>
      <c r="C4" s="4">
        <f>('[1]Pc, Winter, S2'!C4*Main!$B$5)+(VLOOKUP($A4,'FL Ratio'!$A$2:$B$9,2,FALSE)*'FL Characterization'!C$2)</f>
        <v>2.2486708569473257</v>
      </c>
      <c r="D4" s="4">
        <f>('[1]Pc, Winter, S2'!D4*Main!$B$5)+(VLOOKUP($A4,'FL Ratio'!$A$2:$B$9,2,FALSE)*'FL Characterization'!D$2)</f>
        <v>2.1003192877219505</v>
      </c>
      <c r="E4" s="4">
        <f>('[1]Pc, Winter, S2'!E4*Main!$B$5)+(VLOOKUP($A4,'FL Ratio'!$A$2:$B$9,2,FALSE)*'FL Characterization'!E$2)</f>
        <v>2.1844136136328052</v>
      </c>
      <c r="F4" s="4">
        <f>('[1]Pc, Winter, S2'!F4*Main!$B$5)+(VLOOKUP($A4,'FL Ratio'!$A$2:$B$9,2,FALSE)*'FL Characterization'!F$2)</f>
        <v>2.0844451644808948</v>
      </c>
      <c r="G4" s="4">
        <f>('[1]Pc, Winter, S2'!G4*Main!$B$5)+(VLOOKUP($A4,'FL Ratio'!$A$2:$B$9,2,FALSE)*'FL Characterization'!G$2)</f>
        <v>2.3286693579163265</v>
      </c>
      <c r="H4" s="4">
        <f>('[1]Pc, Winter, S2'!H4*Main!$B$5)+(VLOOKUP($A4,'FL Ratio'!$A$2:$B$9,2,FALSE)*'FL Characterization'!H$2)</f>
        <v>3.8064865639189014</v>
      </c>
      <c r="I4" s="4">
        <f>('[1]Pc, Winter, S2'!I4*Main!$B$5)+(VLOOKUP($A4,'FL Ratio'!$A$2:$B$9,2,FALSE)*'FL Characterization'!I$2)</f>
        <v>4.2288649112485679</v>
      </c>
      <c r="J4" s="4">
        <f>('[1]Pc, Winter, S2'!J4*Main!$B$5)+(VLOOKUP($A4,'FL Ratio'!$A$2:$B$9,2,FALSE)*'FL Characterization'!J$2)</f>
        <v>4.3249881160802062</v>
      </c>
      <c r="K4" s="4">
        <f>('[1]Pc, Winter, S2'!K4*Main!$B$5)+(VLOOKUP($A4,'FL Ratio'!$A$2:$B$9,2,FALSE)*'FL Characterization'!K$2)</f>
        <v>4.245126063770809</v>
      </c>
      <c r="L4" s="4">
        <f>('[1]Pc, Winter, S2'!L4*Main!$B$5)+(VLOOKUP($A4,'FL Ratio'!$A$2:$B$9,2,FALSE)*'FL Characterization'!L$2)</f>
        <v>4.1139539402343059</v>
      </c>
      <c r="M4" s="4">
        <f>('[1]Pc, Winter, S2'!M4*Main!$B$5)+(VLOOKUP($A4,'FL Ratio'!$A$2:$B$9,2,FALSE)*'FL Characterization'!M$2)</f>
        <v>4.2940879983933655</v>
      </c>
      <c r="N4" s="4">
        <f>('[1]Pc, Winter, S2'!N4*Main!$B$5)+(VLOOKUP($A4,'FL Ratio'!$A$2:$B$9,2,FALSE)*'FL Characterization'!N$2)</f>
        <v>4.001825587625496</v>
      </c>
      <c r="O4" s="4">
        <f>('[1]Pc, Winter, S2'!O4*Main!$B$5)+(VLOOKUP($A4,'FL Ratio'!$A$2:$B$9,2,FALSE)*'FL Characterization'!O$2)</f>
        <v>3.9319223568043991</v>
      </c>
      <c r="P4" s="4">
        <f>('[1]Pc, Winter, S2'!P4*Main!$B$5)+(VLOOKUP($A4,'FL Ratio'!$A$2:$B$9,2,FALSE)*'FL Characterization'!P$2)</f>
        <v>3.4193604448241608</v>
      </c>
      <c r="Q4" s="4">
        <f>('[1]Pc, Winter, S2'!Q4*Main!$B$5)+(VLOOKUP($A4,'FL Ratio'!$A$2:$B$9,2,FALSE)*'FL Characterization'!Q$2)</f>
        <v>3.4370777481050609</v>
      </c>
      <c r="R4" s="4">
        <f>('[1]Pc, Winter, S2'!R4*Main!$B$5)+(VLOOKUP($A4,'FL Ratio'!$A$2:$B$9,2,FALSE)*'FL Characterization'!R$2)</f>
        <v>3.4313697580250477</v>
      </c>
      <c r="S4" s="4">
        <f>('[1]Pc, Winter, S2'!S4*Main!$B$5)+(VLOOKUP($A4,'FL Ratio'!$A$2:$B$9,2,FALSE)*'FL Characterization'!S$2)</f>
        <v>3.8697092880047168</v>
      </c>
      <c r="T4" s="4">
        <f>('[1]Pc, Winter, S2'!T4*Main!$B$5)+(VLOOKUP($A4,'FL Ratio'!$A$2:$B$9,2,FALSE)*'FL Characterization'!T$2)</f>
        <v>3.3979490396917442</v>
      </c>
      <c r="U4" s="4">
        <f>('[1]Pc, Winter, S2'!U4*Main!$B$5)+(VLOOKUP($A4,'FL Ratio'!$A$2:$B$9,2,FALSE)*'FL Characterization'!U$2)</f>
        <v>3.5798830513375179</v>
      </c>
      <c r="V4" s="4">
        <f>('[1]Pc, Winter, S2'!V4*Main!$B$5)+(VLOOKUP($A4,'FL Ratio'!$A$2:$B$9,2,FALSE)*'FL Characterization'!V$2)</f>
        <v>3.466617188676651</v>
      </c>
      <c r="W4" s="4">
        <f>('[1]Pc, Winter, S2'!W4*Main!$B$5)+(VLOOKUP($A4,'FL Ratio'!$A$2:$B$9,2,FALSE)*'FL Characterization'!W$2)</f>
        <v>3.2053800824527068</v>
      </c>
      <c r="X4" s="4">
        <f>('[1]Pc, Winter, S2'!X4*Main!$B$5)+(VLOOKUP($A4,'FL Ratio'!$A$2:$B$9,2,FALSE)*'FL Characterization'!X$2)</f>
        <v>2.8231550267342369</v>
      </c>
      <c r="Y4" s="4">
        <f>('[1]Pc, Winter, S2'!Y4*Main!$B$5)+(VLOOKUP($A4,'FL Ratio'!$A$2:$B$9,2,FALSE)*'FL Characterization'!Y$2)</f>
        <v>2.6479963034525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0.82285551452958594</v>
      </c>
      <c r="C5" s="4">
        <f>('[1]Pc, Winter, S2'!C5*Main!$B$5)+(VLOOKUP($A5,'FL Ratio'!$A$2:$B$9,2,FALSE)*'FL Characterization'!C$2)</f>
        <v>0.61295023661894532</v>
      </c>
      <c r="D5" s="4">
        <f>('[1]Pc, Winter, S2'!D5*Main!$B$5)+(VLOOKUP($A5,'FL Ratio'!$A$2:$B$9,2,FALSE)*'FL Characterization'!D$2)</f>
        <v>0.5881136756589741</v>
      </c>
      <c r="E5" s="4">
        <f>('[1]Pc, Winter, S2'!E5*Main!$B$5)+(VLOOKUP($A5,'FL Ratio'!$A$2:$B$9,2,FALSE)*'FL Characterization'!E$2)</f>
        <v>0.5378081882338972</v>
      </c>
      <c r="F5" s="4">
        <f>('[1]Pc, Winter, S2'!F5*Main!$B$5)+(VLOOKUP($A5,'FL Ratio'!$A$2:$B$9,2,FALSE)*'FL Characterization'!F$2)</f>
        <v>0.53449296039601446</v>
      </c>
      <c r="G5" s="4">
        <f>('[1]Pc, Winter, S2'!G5*Main!$B$5)+(VLOOKUP($A5,'FL Ratio'!$A$2:$B$9,2,FALSE)*'FL Characterization'!G$2)</f>
        <v>0.91707101615882847</v>
      </c>
      <c r="H5" s="4">
        <f>('[1]Pc, Winter, S2'!H5*Main!$B$5)+(VLOOKUP($A5,'FL Ratio'!$A$2:$B$9,2,FALSE)*'FL Characterization'!H$2)</f>
        <v>1.6990555131736167</v>
      </c>
      <c r="I5" s="4">
        <f>('[1]Pc, Winter, S2'!I5*Main!$B$5)+(VLOOKUP($A5,'FL Ratio'!$A$2:$B$9,2,FALSE)*'FL Characterization'!I$2)</f>
        <v>1.9604521931000365</v>
      </c>
      <c r="J5" s="4">
        <f>('[1]Pc, Winter, S2'!J5*Main!$B$5)+(VLOOKUP($A5,'FL Ratio'!$A$2:$B$9,2,FALSE)*'FL Characterization'!J$2)</f>
        <v>2.2207416149298247</v>
      </c>
      <c r="K5" s="4">
        <f>('[1]Pc, Winter, S2'!K5*Main!$B$5)+(VLOOKUP($A5,'FL Ratio'!$A$2:$B$9,2,FALSE)*'FL Characterization'!K$2)</f>
        <v>2.111561804921664</v>
      </c>
      <c r="L5" s="4">
        <f>('[1]Pc, Winter, S2'!L5*Main!$B$5)+(VLOOKUP($A5,'FL Ratio'!$A$2:$B$9,2,FALSE)*'FL Characterization'!L$2)</f>
        <v>2.0803986513819295</v>
      </c>
      <c r="M5" s="4">
        <f>('[1]Pc, Winter, S2'!M5*Main!$B$5)+(VLOOKUP($A5,'FL Ratio'!$A$2:$B$9,2,FALSE)*'FL Characterization'!M$2)</f>
        <v>1.8645120595876086</v>
      </c>
      <c r="N5" s="4">
        <f>('[1]Pc, Winter, S2'!N5*Main!$B$5)+(VLOOKUP($A5,'FL Ratio'!$A$2:$B$9,2,FALSE)*'FL Characterization'!N$2)</f>
        <v>1.9041684605412026</v>
      </c>
      <c r="O5" s="4">
        <f>('[1]Pc, Winter, S2'!O5*Main!$B$5)+(VLOOKUP($A5,'FL Ratio'!$A$2:$B$9,2,FALSE)*'FL Characterization'!O$2)</f>
        <v>1.7928421145991777</v>
      </c>
      <c r="P5" s="4">
        <f>('[1]Pc, Winter, S2'!P5*Main!$B$5)+(VLOOKUP($A5,'FL Ratio'!$A$2:$B$9,2,FALSE)*'FL Characterization'!P$2)</f>
        <v>1.752043431353264</v>
      </c>
      <c r="Q5" s="4">
        <f>('[1]Pc, Winter, S2'!Q5*Main!$B$5)+(VLOOKUP($A5,'FL Ratio'!$A$2:$B$9,2,FALSE)*'FL Characterization'!Q$2)</f>
        <v>1.7385600823157858</v>
      </c>
      <c r="R5" s="4">
        <f>('[1]Pc, Winter, S2'!R5*Main!$B$5)+(VLOOKUP($A5,'FL Ratio'!$A$2:$B$9,2,FALSE)*'FL Characterization'!R$2)</f>
        <v>2.1219810905209151</v>
      </c>
      <c r="S5" s="4">
        <f>('[1]Pc, Winter, S2'!S5*Main!$B$5)+(VLOOKUP($A5,'FL Ratio'!$A$2:$B$9,2,FALSE)*'FL Characterization'!S$2)</f>
        <v>3.2221366976699293</v>
      </c>
      <c r="T5" s="4">
        <f>('[1]Pc, Winter, S2'!T5*Main!$B$5)+(VLOOKUP($A5,'FL Ratio'!$A$2:$B$9,2,FALSE)*'FL Characterization'!T$2)</f>
        <v>2.8706948798452272</v>
      </c>
      <c r="U5" s="4">
        <f>('[1]Pc, Winter, S2'!U5*Main!$B$5)+(VLOOKUP($A5,'FL Ratio'!$A$2:$B$9,2,FALSE)*'FL Characterization'!U$2)</f>
        <v>2.4711446564305155</v>
      </c>
      <c r="V5" s="4">
        <f>('[1]Pc, Winter, S2'!V5*Main!$B$5)+(VLOOKUP($A5,'FL Ratio'!$A$2:$B$9,2,FALSE)*'FL Characterization'!V$2)</f>
        <v>2.4552404275752302</v>
      </c>
      <c r="W5" s="4">
        <f>('[1]Pc, Winter, S2'!W5*Main!$B$5)+(VLOOKUP($A5,'FL Ratio'!$A$2:$B$9,2,FALSE)*'FL Characterization'!W$2)</f>
        <v>2.1295289815597651</v>
      </c>
      <c r="X5" s="4">
        <f>('[1]Pc, Winter, S2'!X5*Main!$B$5)+(VLOOKUP($A5,'FL Ratio'!$A$2:$B$9,2,FALSE)*'FL Characterization'!X$2)</f>
        <v>1.7323406591204003</v>
      </c>
      <c r="Y5" s="4">
        <f>('[1]Pc, Winter, S2'!Y5*Main!$B$5)+(VLOOKUP($A5,'FL Ratio'!$A$2:$B$9,2,FALSE)*'FL Characterization'!Y$2)</f>
        <v>1.42183862717628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2.0631046433603837</v>
      </c>
      <c r="C6" s="4">
        <f>('[1]Pc, Winter, S2'!C6*Main!$B$5)+(VLOOKUP($A6,'FL Ratio'!$A$2:$B$9,2,FALSE)*'FL Characterization'!C$2)</f>
        <v>1.8337812643114</v>
      </c>
      <c r="D6" s="4">
        <f>('[1]Pc, Winter, S2'!D6*Main!$B$5)+(VLOOKUP($A6,'FL Ratio'!$A$2:$B$9,2,FALSE)*'FL Characterization'!D$2)</f>
        <v>1.6762826204287695</v>
      </c>
      <c r="E6" s="4">
        <f>('[1]Pc, Winter, S2'!E6*Main!$B$5)+(VLOOKUP($A6,'FL Ratio'!$A$2:$B$9,2,FALSE)*'FL Characterization'!E$2)</f>
        <v>1.7484696336150394</v>
      </c>
      <c r="F6" s="4">
        <f>('[1]Pc, Winter, S2'!F6*Main!$B$5)+(VLOOKUP($A6,'FL Ratio'!$A$2:$B$9,2,FALSE)*'FL Characterization'!F$2)</f>
        <v>1.7055472876684301</v>
      </c>
      <c r="G6" s="4">
        <f>('[1]Pc, Winter, S2'!G6*Main!$B$5)+(VLOOKUP($A6,'FL Ratio'!$A$2:$B$9,2,FALSE)*'FL Characterization'!G$2)</f>
        <v>1.8650624003217351</v>
      </c>
      <c r="H6" s="4">
        <f>('[1]Pc, Winter, S2'!H6*Main!$B$5)+(VLOOKUP($A6,'FL Ratio'!$A$2:$B$9,2,FALSE)*'FL Characterization'!H$2)</f>
        <v>2.4948447973573131</v>
      </c>
      <c r="I6" s="4">
        <f>('[1]Pc, Winter, S2'!I6*Main!$B$5)+(VLOOKUP($A6,'FL Ratio'!$A$2:$B$9,2,FALSE)*'FL Characterization'!I$2)</f>
        <v>2.5518659581490479</v>
      </c>
      <c r="J6" s="4">
        <f>('[1]Pc, Winter, S2'!J6*Main!$B$5)+(VLOOKUP($A6,'FL Ratio'!$A$2:$B$9,2,FALSE)*'FL Characterization'!J$2)</f>
        <v>2.7137681446746384</v>
      </c>
      <c r="K6" s="4">
        <f>('[1]Pc, Winter, S2'!K6*Main!$B$5)+(VLOOKUP($A6,'FL Ratio'!$A$2:$B$9,2,FALSE)*'FL Characterization'!K$2)</f>
        <v>2.7213275716179495</v>
      </c>
      <c r="L6" s="4">
        <f>('[1]Pc, Winter, S2'!L6*Main!$B$5)+(VLOOKUP($A6,'FL Ratio'!$A$2:$B$9,2,FALSE)*'FL Characterization'!L$2)</f>
        <v>2.8684412967756732</v>
      </c>
      <c r="M6" s="4">
        <f>('[1]Pc, Winter, S2'!M6*Main!$B$5)+(VLOOKUP($A6,'FL Ratio'!$A$2:$B$9,2,FALSE)*'FL Characterization'!M$2)</f>
        <v>2.8347479766418795</v>
      </c>
      <c r="N6" s="4">
        <f>('[1]Pc, Winter, S2'!N6*Main!$B$5)+(VLOOKUP($A6,'FL Ratio'!$A$2:$B$9,2,FALSE)*'FL Characterization'!N$2)</f>
        <v>2.8223466192247981</v>
      </c>
      <c r="O6" s="4">
        <f>('[1]Pc, Winter, S2'!O6*Main!$B$5)+(VLOOKUP($A6,'FL Ratio'!$A$2:$B$9,2,FALSE)*'FL Characterization'!O$2)</f>
        <v>2.7728352331297939</v>
      </c>
      <c r="P6" s="4">
        <f>('[1]Pc, Winter, S2'!P6*Main!$B$5)+(VLOOKUP($A6,'FL Ratio'!$A$2:$B$9,2,FALSE)*'FL Characterization'!P$2)</f>
        <v>2.7423185190673673</v>
      </c>
      <c r="Q6" s="4">
        <f>('[1]Pc, Winter, S2'!Q6*Main!$B$5)+(VLOOKUP($A6,'FL Ratio'!$A$2:$B$9,2,FALSE)*'FL Characterization'!Q$2)</f>
        <v>2.7194725718938462</v>
      </c>
      <c r="R6" s="4">
        <f>('[1]Pc, Winter, S2'!R6*Main!$B$5)+(VLOOKUP($A6,'FL Ratio'!$A$2:$B$9,2,FALSE)*'FL Characterization'!R$2)</f>
        <v>2.8414032855548026</v>
      </c>
      <c r="S6" s="4">
        <f>('[1]Pc, Winter, S2'!S6*Main!$B$5)+(VLOOKUP($A6,'FL Ratio'!$A$2:$B$9,2,FALSE)*'FL Characterization'!S$2)</f>
        <v>3.2938139805140727</v>
      </c>
      <c r="T6" s="4">
        <f>('[1]Pc, Winter, S2'!T6*Main!$B$5)+(VLOOKUP($A6,'FL Ratio'!$A$2:$B$9,2,FALSE)*'FL Characterization'!T$2)</f>
        <v>3.2176276615224837</v>
      </c>
      <c r="U6" s="4">
        <f>('[1]Pc, Winter, S2'!U6*Main!$B$5)+(VLOOKUP($A6,'FL Ratio'!$A$2:$B$9,2,FALSE)*'FL Characterization'!U$2)</f>
        <v>3.1651921939747223</v>
      </c>
      <c r="V6" s="4">
        <f>('[1]Pc, Winter, S2'!V6*Main!$B$5)+(VLOOKUP($A6,'FL Ratio'!$A$2:$B$9,2,FALSE)*'FL Characterization'!V$2)</f>
        <v>3.154690115885721</v>
      </c>
      <c r="W6" s="4">
        <f>('[1]Pc, Winter, S2'!W6*Main!$B$5)+(VLOOKUP($A6,'FL Ratio'!$A$2:$B$9,2,FALSE)*'FL Characterization'!W$2)</f>
        <v>2.9000273708215087</v>
      </c>
      <c r="X6" s="4">
        <f>('[1]Pc, Winter, S2'!X6*Main!$B$5)+(VLOOKUP($A6,'FL Ratio'!$A$2:$B$9,2,FALSE)*'FL Characterization'!X$2)</f>
        <v>2.7759978984117675</v>
      </c>
      <c r="Y6" s="4">
        <f>('[1]Pc, Winter, S2'!Y6*Main!$B$5)+(VLOOKUP($A6,'FL Ratio'!$A$2:$B$9,2,FALSE)*'FL Characterization'!Y$2)</f>
        <v>2.5361301617566756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2.3235296530907243</v>
      </c>
      <c r="C7" s="4">
        <f>('[1]Pc, Winter, S2'!C7*Main!$B$5)+(VLOOKUP($A7,'FL Ratio'!$A$2:$B$9,2,FALSE)*'FL Characterization'!C$2)</f>
        <v>2.2232215420146186</v>
      </c>
      <c r="D7" s="4">
        <f>('[1]Pc, Winter, S2'!D7*Main!$B$5)+(VLOOKUP($A7,'FL Ratio'!$A$2:$B$9,2,FALSE)*'FL Characterization'!D$2)</f>
        <v>2.1309714600254215</v>
      </c>
      <c r="E7" s="4">
        <f>('[1]Pc, Winter, S2'!E7*Main!$B$5)+(VLOOKUP($A7,'FL Ratio'!$A$2:$B$9,2,FALSE)*'FL Characterization'!E$2)</f>
        <v>2.1454091534868223</v>
      </c>
      <c r="F7" s="4">
        <f>('[1]Pc, Winter, S2'!F7*Main!$B$5)+(VLOOKUP($A7,'FL Ratio'!$A$2:$B$9,2,FALSE)*'FL Characterization'!F$2)</f>
        <v>2.197527962337178</v>
      </c>
      <c r="G7" s="4">
        <f>('[1]Pc, Winter, S2'!G7*Main!$B$5)+(VLOOKUP($A7,'FL Ratio'!$A$2:$B$9,2,FALSE)*'FL Characterization'!G$2)</f>
        <v>2.3266953605042007</v>
      </c>
      <c r="H7" s="4">
        <f>('[1]Pc, Winter, S2'!H7*Main!$B$5)+(VLOOKUP($A7,'FL Ratio'!$A$2:$B$9,2,FALSE)*'FL Characterization'!H$2)</f>
        <v>2.6142720043973133</v>
      </c>
      <c r="I7" s="4">
        <f>('[1]Pc, Winter, S2'!I7*Main!$B$5)+(VLOOKUP($A7,'FL Ratio'!$A$2:$B$9,2,FALSE)*'FL Characterization'!I$2)</f>
        <v>3.080756259620685</v>
      </c>
      <c r="J7" s="4">
        <f>('[1]Pc, Winter, S2'!J7*Main!$B$5)+(VLOOKUP($A7,'FL Ratio'!$A$2:$B$9,2,FALSE)*'FL Characterization'!J$2)</f>
        <v>3.2578518781403272</v>
      </c>
      <c r="K7" s="4">
        <f>('[1]Pc, Winter, S2'!K7*Main!$B$5)+(VLOOKUP($A7,'FL Ratio'!$A$2:$B$9,2,FALSE)*'FL Characterization'!K$2)</f>
        <v>3.2796442116682036</v>
      </c>
      <c r="L7" s="4">
        <f>('[1]Pc, Winter, S2'!L7*Main!$B$5)+(VLOOKUP($A7,'FL Ratio'!$A$2:$B$9,2,FALSE)*'FL Characterization'!L$2)</f>
        <v>3.2462688285752899</v>
      </c>
      <c r="M7" s="4">
        <f>('[1]Pc, Winter, S2'!M7*Main!$B$5)+(VLOOKUP($A7,'FL Ratio'!$A$2:$B$9,2,FALSE)*'FL Characterization'!M$2)</f>
        <v>3.3332342991018105</v>
      </c>
      <c r="N7" s="4">
        <f>('[1]Pc, Winter, S2'!N7*Main!$B$5)+(VLOOKUP($A7,'FL Ratio'!$A$2:$B$9,2,FALSE)*'FL Characterization'!N$2)</f>
        <v>3.2328329848892654</v>
      </c>
      <c r="O7" s="4">
        <f>('[1]Pc, Winter, S2'!O7*Main!$B$5)+(VLOOKUP($A7,'FL Ratio'!$A$2:$B$9,2,FALSE)*'FL Characterization'!O$2)</f>
        <v>3.2813425745926987</v>
      </c>
      <c r="P7" s="4">
        <f>('[1]Pc, Winter, S2'!P7*Main!$B$5)+(VLOOKUP($A7,'FL Ratio'!$A$2:$B$9,2,FALSE)*'FL Characterization'!P$2)</f>
        <v>3.0373475382410495</v>
      </c>
      <c r="Q7" s="4">
        <f>('[1]Pc, Winter, S2'!Q7*Main!$B$5)+(VLOOKUP($A7,'FL Ratio'!$A$2:$B$9,2,FALSE)*'FL Characterization'!Q$2)</f>
        <v>3.0431186152059171</v>
      </c>
      <c r="R7" s="4">
        <f>('[1]Pc, Winter, S2'!R7*Main!$B$5)+(VLOOKUP($A7,'FL Ratio'!$A$2:$B$9,2,FALSE)*'FL Characterization'!R$2)</f>
        <v>2.8932988910089241</v>
      </c>
      <c r="S7" s="4">
        <f>('[1]Pc, Winter, S2'!S7*Main!$B$5)+(VLOOKUP($A7,'FL Ratio'!$A$2:$B$9,2,FALSE)*'FL Characterization'!S$2)</f>
        <v>3.0726227803970536</v>
      </c>
      <c r="T7" s="4">
        <f>('[1]Pc, Winter, S2'!T7*Main!$B$5)+(VLOOKUP($A7,'FL Ratio'!$A$2:$B$9,2,FALSE)*'FL Characterization'!T$2)</f>
        <v>2.9451367766462719</v>
      </c>
      <c r="U7" s="4">
        <f>('[1]Pc, Winter, S2'!U7*Main!$B$5)+(VLOOKUP($A7,'FL Ratio'!$A$2:$B$9,2,FALSE)*'FL Characterization'!U$2)</f>
        <v>2.9433159118410255</v>
      </c>
      <c r="V7" s="4">
        <f>('[1]Pc, Winter, S2'!V7*Main!$B$5)+(VLOOKUP($A7,'FL Ratio'!$A$2:$B$9,2,FALSE)*'FL Characterization'!V$2)</f>
        <v>2.9252317199001738</v>
      </c>
      <c r="W7" s="4">
        <f>('[1]Pc, Winter, S2'!W7*Main!$B$5)+(VLOOKUP($A7,'FL Ratio'!$A$2:$B$9,2,FALSE)*'FL Characterization'!W$2)</f>
        <v>2.7792594041491503</v>
      </c>
      <c r="X7" s="4">
        <f>('[1]Pc, Winter, S2'!X7*Main!$B$5)+(VLOOKUP($A7,'FL Ratio'!$A$2:$B$9,2,FALSE)*'FL Characterization'!X$2)</f>
        <v>2.6126260584753376</v>
      </c>
      <c r="Y7" s="4">
        <f>('[1]Pc, Winter, S2'!Y7*Main!$B$5)+(VLOOKUP($A7,'FL Ratio'!$A$2:$B$9,2,FALSE)*'FL Characterization'!Y$2)</f>
        <v>2.4678146565007788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1.9729680475794285</v>
      </c>
      <c r="C8" s="4">
        <f>('[1]Pc, Winter, S2'!C8*Main!$B$5)+(VLOOKUP($A8,'FL Ratio'!$A$2:$B$9,2,FALSE)*'FL Characterization'!C$2)</f>
        <v>1.8517914148246364</v>
      </c>
      <c r="D8" s="4">
        <f>('[1]Pc, Winter, S2'!D8*Main!$B$5)+(VLOOKUP($A8,'FL Ratio'!$A$2:$B$9,2,FALSE)*'FL Characterization'!D$2)</f>
        <v>1.7162909911855433</v>
      </c>
      <c r="E8" s="4">
        <f>('[1]Pc, Winter, S2'!E8*Main!$B$5)+(VLOOKUP($A8,'FL Ratio'!$A$2:$B$9,2,FALSE)*'FL Characterization'!E$2)</f>
        <v>1.7367851624991917</v>
      </c>
      <c r="F8" s="4">
        <f>('[1]Pc, Winter, S2'!F8*Main!$B$5)+(VLOOKUP($A8,'FL Ratio'!$A$2:$B$9,2,FALSE)*'FL Characterization'!F$2)</f>
        <v>1.7442162331200588</v>
      </c>
      <c r="G8" s="4">
        <f>('[1]Pc, Winter, S2'!G8*Main!$B$5)+(VLOOKUP($A8,'FL Ratio'!$A$2:$B$9,2,FALSE)*'FL Characterization'!G$2)</f>
        <v>1.9264029880073936</v>
      </c>
      <c r="H8" s="4">
        <f>('[1]Pc, Winter, S2'!H8*Main!$B$5)+(VLOOKUP($A8,'FL Ratio'!$A$2:$B$9,2,FALSE)*'FL Characterization'!H$2)</f>
        <v>2.4210773855262797</v>
      </c>
      <c r="I8" s="4">
        <f>('[1]Pc, Winter, S2'!I8*Main!$B$5)+(VLOOKUP($A8,'FL Ratio'!$A$2:$B$9,2,FALSE)*'FL Characterization'!I$2)</f>
        <v>2.6989484961566488</v>
      </c>
      <c r="J8" s="4">
        <f>('[1]Pc, Winter, S2'!J8*Main!$B$5)+(VLOOKUP($A8,'FL Ratio'!$A$2:$B$9,2,FALSE)*'FL Characterization'!J$2)</f>
        <v>2.9229951772174814</v>
      </c>
      <c r="K8" s="4">
        <f>('[1]Pc, Winter, S2'!K8*Main!$B$5)+(VLOOKUP($A8,'FL Ratio'!$A$2:$B$9,2,FALSE)*'FL Characterization'!K$2)</f>
        <v>2.8798105157155907</v>
      </c>
      <c r="L8" s="4">
        <f>('[1]Pc, Winter, S2'!L8*Main!$B$5)+(VLOOKUP($A8,'FL Ratio'!$A$2:$B$9,2,FALSE)*'FL Characterization'!L$2)</f>
        <v>2.8457991410792207</v>
      </c>
      <c r="M8" s="4">
        <f>('[1]Pc, Winter, S2'!M8*Main!$B$5)+(VLOOKUP($A8,'FL Ratio'!$A$2:$B$9,2,FALSE)*'FL Characterization'!M$2)</f>
        <v>2.8459297689635852</v>
      </c>
      <c r="N8" s="4">
        <f>('[1]Pc, Winter, S2'!N8*Main!$B$5)+(VLOOKUP($A8,'FL Ratio'!$A$2:$B$9,2,FALSE)*'FL Characterization'!N$2)</f>
        <v>2.8071135866113019</v>
      </c>
      <c r="O8" s="4">
        <f>('[1]Pc, Winter, S2'!O8*Main!$B$5)+(VLOOKUP($A8,'FL Ratio'!$A$2:$B$9,2,FALSE)*'FL Characterization'!O$2)</f>
        <v>2.8166807898792738</v>
      </c>
      <c r="P8" s="4">
        <f>('[1]Pc, Winter, S2'!P8*Main!$B$5)+(VLOOKUP($A8,'FL Ratio'!$A$2:$B$9,2,FALSE)*'FL Characterization'!P$2)</f>
        <v>2.5799582698693642</v>
      </c>
      <c r="Q8" s="4">
        <f>('[1]Pc, Winter, S2'!Q8*Main!$B$5)+(VLOOKUP($A8,'FL Ratio'!$A$2:$B$9,2,FALSE)*'FL Characterization'!Q$2)</f>
        <v>2.6530553746863959</v>
      </c>
      <c r="R8" s="4">
        <f>('[1]Pc, Winter, S2'!R8*Main!$B$5)+(VLOOKUP($A8,'FL Ratio'!$A$2:$B$9,2,FALSE)*'FL Characterization'!R$2)</f>
        <v>2.7651632042413943</v>
      </c>
      <c r="S8" s="4">
        <f>('[1]Pc, Winter, S2'!S8*Main!$B$5)+(VLOOKUP($A8,'FL Ratio'!$A$2:$B$9,2,FALSE)*'FL Characterization'!S$2)</f>
        <v>3.2269472189545123</v>
      </c>
      <c r="T8" s="4">
        <f>('[1]Pc, Winter, S2'!T8*Main!$B$5)+(VLOOKUP($A8,'FL Ratio'!$A$2:$B$9,2,FALSE)*'FL Characterization'!T$2)</f>
        <v>2.9330172358022724</v>
      </c>
      <c r="U8" s="4">
        <f>('[1]Pc, Winter, S2'!U8*Main!$B$5)+(VLOOKUP($A8,'FL Ratio'!$A$2:$B$9,2,FALSE)*'FL Characterization'!U$2)</f>
        <v>2.8944115526240242</v>
      </c>
      <c r="V8" s="4">
        <f>('[1]Pc, Winter, S2'!V8*Main!$B$5)+(VLOOKUP($A8,'FL Ratio'!$A$2:$B$9,2,FALSE)*'FL Characterization'!V$2)</f>
        <v>2.7689103858086286</v>
      </c>
      <c r="W8" s="4">
        <f>('[1]Pc, Winter, S2'!W8*Main!$B$5)+(VLOOKUP($A8,'FL Ratio'!$A$2:$B$9,2,FALSE)*'FL Characterization'!W$2)</f>
        <v>2.5793742989188173</v>
      </c>
      <c r="X8" s="4">
        <f>('[1]Pc, Winter, S2'!X8*Main!$B$5)+(VLOOKUP($A8,'FL Ratio'!$A$2:$B$9,2,FALSE)*'FL Characterization'!X$2)</f>
        <v>2.3612769347890512</v>
      </c>
      <c r="Y8" s="4">
        <f>('[1]Pc, Winter, S2'!Y8*Main!$B$5)+(VLOOKUP($A8,'FL Ratio'!$A$2:$B$9,2,FALSE)*'FL Characterization'!Y$2)</f>
        <v>2.1918730117918579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1.4753413119576517</v>
      </c>
      <c r="C9" s="4">
        <f>('[1]Pc, Winter, S2'!C9*Main!$B$5)+(VLOOKUP($A9,'FL Ratio'!$A$2:$B$9,2,FALSE)*'FL Characterization'!C$2)</f>
        <v>1.4388311229547173</v>
      </c>
      <c r="D9" s="4">
        <f>('[1]Pc, Winter, S2'!D9*Main!$B$5)+(VLOOKUP($A9,'FL Ratio'!$A$2:$B$9,2,FALSE)*'FL Characterization'!D$2)</f>
        <v>1.3544790703959386</v>
      </c>
      <c r="E9" s="4">
        <f>('[1]Pc, Winter, S2'!E9*Main!$B$5)+(VLOOKUP($A9,'FL Ratio'!$A$2:$B$9,2,FALSE)*'FL Characterization'!E$2)</f>
        <v>1.3562235432440171</v>
      </c>
      <c r="F9" s="4">
        <f>('[1]Pc, Winter, S2'!F9*Main!$B$5)+(VLOOKUP($A9,'FL Ratio'!$A$2:$B$9,2,FALSE)*'FL Characterization'!F$2)</f>
        <v>1.4212756832603819</v>
      </c>
      <c r="G9" s="4">
        <f>('[1]Pc, Winter, S2'!G9*Main!$B$5)+(VLOOKUP($A9,'FL Ratio'!$A$2:$B$9,2,FALSE)*'FL Characterization'!G$2)</f>
        <v>1.6821226474004101</v>
      </c>
      <c r="H9" s="4">
        <f>('[1]Pc, Winter, S2'!H9*Main!$B$5)+(VLOOKUP($A9,'FL Ratio'!$A$2:$B$9,2,FALSE)*'FL Characterization'!H$2)</f>
        <v>2.6375906554754227</v>
      </c>
      <c r="I9" s="4">
        <f>('[1]Pc, Winter, S2'!I9*Main!$B$5)+(VLOOKUP($A9,'FL Ratio'!$A$2:$B$9,2,FALSE)*'FL Characterization'!I$2)</f>
        <v>3.1150806469643615</v>
      </c>
      <c r="J9" s="4">
        <f>('[1]Pc, Winter, S2'!J9*Main!$B$5)+(VLOOKUP($A9,'FL Ratio'!$A$2:$B$9,2,FALSE)*'FL Characterization'!J$2)</f>
        <v>3.1690593094737003</v>
      </c>
      <c r="K9" s="4">
        <f>('[1]Pc, Winter, S2'!K9*Main!$B$5)+(VLOOKUP($A9,'FL Ratio'!$A$2:$B$9,2,FALSE)*'FL Characterization'!K$2)</f>
        <v>3.0993406226408138</v>
      </c>
      <c r="L9" s="4">
        <f>('[1]Pc, Winter, S2'!L9*Main!$B$5)+(VLOOKUP($A9,'FL Ratio'!$A$2:$B$9,2,FALSE)*'FL Characterization'!L$2)</f>
        <v>3.2964706487724786</v>
      </c>
      <c r="M9" s="4">
        <f>('[1]Pc, Winter, S2'!M9*Main!$B$5)+(VLOOKUP($A9,'FL Ratio'!$A$2:$B$9,2,FALSE)*'FL Characterization'!M$2)</f>
        <v>3.3111092284836965</v>
      </c>
      <c r="N9" s="4">
        <f>('[1]Pc, Winter, S2'!N9*Main!$B$5)+(VLOOKUP($A9,'FL Ratio'!$A$2:$B$9,2,FALSE)*'FL Characterization'!N$2)</f>
        <v>3.0676371197331607</v>
      </c>
      <c r="O9" s="4">
        <f>('[1]Pc, Winter, S2'!O9*Main!$B$5)+(VLOOKUP($A9,'FL Ratio'!$A$2:$B$9,2,FALSE)*'FL Characterization'!O$2)</f>
        <v>3.0553307594564112</v>
      </c>
      <c r="P9" s="4">
        <f>('[1]Pc, Winter, S2'!P9*Main!$B$5)+(VLOOKUP($A9,'FL Ratio'!$A$2:$B$9,2,FALSE)*'FL Characterization'!P$2)</f>
        <v>2.7142697384416139</v>
      </c>
      <c r="Q9" s="4">
        <f>('[1]Pc, Winter, S2'!Q9*Main!$B$5)+(VLOOKUP($A9,'FL Ratio'!$A$2:$B$9,2,FALSE)*'FL Characterization'!Q$2)</f>
        <v>2.4067706756191165</v>
      </c>
      <c r="R9" s="4">
        <f>('[1]Pc, Winter, S2'!R9*Main!$B$5)+(VLOOKUP($A9,'FL Ratio'!$A$2:$B$9,2,FALSE)*'FL Characterization'!R$2)</f>
        <v>2.4372341278649028</v>
      </c>
      <c r="S9" s="4">
        <f>('[1]Pc, Winter, S2'!S9*Main!$B$5)+(VLOOKUP($A9,'FL Ratio'!$A$2:$B$9,2,FALSE)*'FL Characterization'!S$2)</f>
        <v>2.666592278031223</v>
      </c>
      <c r="T9" s="4">
        <f>('[1]Pc, Winter, S2'!T9*Main!$B$5)+(VLOOKUP($A9,'FL Ratio'!$A$2:$B$9,2,FALSE)*'FL Characterization'!T$2)</f>
        <v>2.6393128456991315</v>
      </c>
      <c r="U9" s="4">
        <f>('[1]Pc, Winter, S2'!U9*Main!$B$5)+(VLOOKUP($A9,'FL Ratio'!$A$2:$B$9,2,FALSE)*'FL Characterization'!U$2)</f>
        <v>2.5665572492976811</v>
      </c>
      <c r="V9" s="4">
        <f>('[1]Pc, Winter, S2'!V9*Main!$B$5)+(VLOOKUP($A9,'FL Ratio'!$A$2:$B$9,2,FALSE)*'FL Characterization'!V$2)</f>
        <v>2.4582141343189248</v>
      </c>
      <c r="W9" s="4">
        <f>('[1]Pc, Winter, S2'!W9*Main!$B$5)+(VLOOKUP($A9,'FL Ratio'!$A$2:$B$9,2,FALSE)*'FL Characterization'!W$2)</f>
        <v>2.2743700687571065</v>
      </c>
      <c r="X9" s="4">
        <f>('[1]Pc, Winter, S2'!X9*Main!$B$5)+(VLOOKUP($A9,'FL Ratio'!$A$2:$B$9,2,FALSE)*'FL Characterization'!X$2)</f>
        <v>1.9531349445382389</v>
      </c>
      <c r="Y9" s="4">
        <f>('[1]Pc, Winter, S2'!Y9*Main!$B$5)+(VLOOKUP($A9,'FL Ratio'!$A$2:$B$9,2,FALSE)*'FL Characterization'!Y$2)</f>
        <v>1.7423831171478652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5.3671785406579993</v>
      </c>
      <c r="C2" s="4">
        <f>('[1]Pc, Winter, S3'!C2*Main!$B$5)+(VLOOKUP($A2,'FL Ratio'!$A$2:$B$9,2,FALSE)*'FL Characterization'!C$2)</f>
        <v>5.2428833323754827</v>
      </c>
      <c r="D2" s="4">
        <f>('[1]Pc, Winter, S3'!D2*Main!$B$5)+(VLOOKUP($A2,'FL Ratio'!$A$2:$B$9,2,FALSE)*'FL Characterization'!D$2)</f>
        <v>5.1701112231209025</v>
      </c>
      <c r="E2" s="4">
        <f>('[1]Pc, Winter, S3'!E2*Main!$B$5)+(VLOOKUP($A2,'FL Ratio'!$A$2:$B$9,2,FALSE)*'FL Characterization'!E$2)</f>
        <v>5.2966877986706367</v>
      </c>
      <c r="F2" s="4">
        <f>('[1]Pc, Winter, S3'!F2*Main!$B$5)+(VLOOKUP($A2,'FL Ratio'!$A$2:$B$9,2,FALSE)*'FL Characterization'!F$2)</f>
        <v>4.9065672066615287</v>
      </c>
      <c r="G2" s="4">
        <f>('[1]Pc, Winter, S3'!G2*Main!$B$5)+(VLOOKUP($A2,'FL Ratio'!$A$2:$B$9,2,FALSE)*'FL Characterization'!G$2)</f>
        <v>4.8706820817297398</v>
      </c>
      <c r="H2" s="4">
        <f>('[1]Pc, Winter, S3'!H2*Main!$B$5)+(VLOOKUP($A2,'FL Ratio'!$A$2:$B$9,2,FALSE)*'FL Characterization'!H$2)</f>
        <v>5.0615143184429776</v>
      </c>
      <c r="I2" s="4">
        <f>('[1]Pc, Winter, S3'!I2*Main!$B$5)+(VLOOKUP($A2,'FL Ratio'!$A$2:$B$9,2,FALSE)*'FL Characterization'!I$2)</f>
        <v>6.2454295495655625</v>
      </c>
      <c r="J2" s="4">
        <f>('[1]Pc, Winter, S3'!J2*Main!$B$5)+(VLOOKUP($A2,'FL Ratio'!$A$2:$B$9,2,FALSE)*'FL Characterization'!J$2)</f>
        <v>6.4896320791123197</v>
      </c>
      <c r="K2" s="4">
        <f>('[1]Pc, Winter, S3'!K2*Main!$B$5)+(VLOOKUP($A2,'FL Ratio'!$A$2:$B$9,2,FALSE)*'FL Characterization'!K$2)</f>
        <v>6.3857242360839424</v>
      </c>
      <c r="L2" s="4">
        <f>('[1]Pc, Winter, S3'!L2*Main!$B$5)+(VLOOKUP($A2,'FL Ratio'!$A$2:$B$9,2,FALSE)*'FL Characterization'!L$2)</f>
        <v>6.4025238213684084</v>
      </c>
      <c r="M2" s="4">
        <f>('[1]Pc, Winter, S3'!M2*Main!$B$5)+(VLOOKUP($A2,'FL Ratio'!$A$2:$B$9,2,FALSE)*'FL Characterization'!M$2)</f>
        <v>6.4820100340996394</v>
      </c>
      <c r="N2" s="4">
        <f>('[1]Pc, Winter, S3'!N2*Main!$B$5)+(VLOOKUP($A2,'FL Ratio'!$A$2:$B$9,2,FALSE)*'FL Characterization'!N$2)</f>
        <v>6.2517128579964947</v>
      </c>
      <c r="O2" s="4">
        <f>('[1]Pc, Winter, S3'!O2*Main!$B$5)+(VLOOKUP($A2,'FL Ratio'!$A$2:$B$9,2,FALSE)*'FL Characterization'!O$2)</f>
        <v>6.4534655939612779</v>
      </c>
      <c r="P2" s="4">
        <f>('[1]Pc, Winter, S3'!P2*Main!$B$5)+(VLOOKUP($A2,'FL Ratio'!$A$2:$B$9,2,FALSE)*'FL Characterization'!P$2)</f>
        <v>5.6412524989110429</v>
      </c>
      <c r="Q2" s="4">
        <f>('[1]Pc, Winter, S3'!Q2*Main!$B$5)+(VLOOKUP($A2,'FL Ratio'!$A$2:$B$9,2,FALSE)*'FL Characterization'!Q$2)</f>
        <v>6.0554195119437875</v>
      </c>
      <c r="R2" s="4">
        <f>('[1]Pc, Winter, S3'!R2*Main!$B$5)+(VLOOKUP($A2,'FL Ratio'!$A$2:$B$9,2,FALSE)*'FL Characterization'!R$2)</f>
        <v>6.3808464676278884</v>
      </c>
      <c r="S2" s="4">
        <f>('[1]Pc, Winter, S3'!S2*Main!$B$5)+(VLOOKUP($A2,'FL Ratio'!$A$2:$B$9,2,FALSE)*'FL Characterization'!S$2)</f>
        <v>6.3695952392321402</v>
      </c>
      <c r="T2" s="4">
        <f>('[1]Pc, Winter, S3'!T2*Main!$B$5)+(VLOOKUP($A2,'FL Ratio'!$A$2:$B$9,2,FALSE)*'FL Characterization'!T$2)</f>
        <v>5.922376654130951</v>
      </c>
      <c r="U2" s="4">
        <f>('[1]Pc, Winter, S3'!U2*Main!$B$5)+(VLOOKUP($A2,'FL Ratio'!$A$2:$B$9,2,FALSE)*'FL Characterization'!U$2)</f>
        <v>5.567197108790582</v>
      </c>
      <c r="V2" s="4">
        <f>('[1]Pc, Winter, S3'!V2*Main!$B$5)+(VLOOKUP($A2,'FL Ratio'!$A$2:$B$9,2,FALSE)*'FL Characterization'!V$2)</f>
        <v>5.6196605675338933</v>
      </c>
      <c r="W2" s="4">
        <f>('[1]Pc, Winter, S3'!W2*Main!$B$5)+(VLOOKUP($A2,'FL Ratio'!$A$2:$B$9,2,FALSE)*'FL Characterization'!W$2)</f>
        <v>5.4944341045996383</v>
      </c>
      <c r="X2" s="4">
        <f>('[1]Pc, Winter, S3'!X2*Main!$B$5)+(VLOOKUP($A2,'FL Ratio'!$A$2:$B$9,2,FALSE)*'FL Characterization'!X$2)</f>
        <v>5.0058557562630481</v>
      </c>
      <c r="Y2" s="4">
        <f>('[1]Pc, Winter, S3'!Y2*Main!$B$5)+(VLOOKUP($A2,'FL Ratio'!$A$2:$B$9,2,FALSE)*'FL Characterization'!Y$2)</f>
        <v>5.0112429266363341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3.3551706477240102</v>
      </c>
      <c r="C3" s="4">
        <f>('[1]Pc, Winter, S3'!C3*Main!$B$5)+(VLOOKUP($A3,'FL Ratio'!$A$2:$B$9,2,FALSE)*'FL Characterization'!C$2)</f>
        <v>3.3688976585367572</v>
      </c>
      <c r="D3" s="4">
        <f>('[1]Pc, Winter, S3'!D3*Main!$B$5)+(VLOOKUP($A3,'FL Ratio'!$A$2:$B$9,2,FALSE)*'FL Characterization'!D$2)</f>
        <v>3.0911255933138952</v>
      </c>
      <c r="E3" s="4">
        <f>('[1]Pc, Winter, S3'!E3*Main!$B$5)+(VLOOKUP($A3,'FL Ratio'!$A$2:$B$9,2,FALSE)*'FL Characterization'!E$2)</f>
        <v>3.1089713252551872</v>
      </c>
      <c r="F3" s="4">
        <f>('[1]Pc, Winter, S3'!F3*Main!$B$5)+(VLOOKUP($A3,'FL Ratio'!$A$2:$B$9,2,FALSE)*'FL Characterization'!F$2)</f>
        <v>3.0577301054718315</v>
      </c>
      <c r="G3" s="4">
        <f>('[1]Pc, Winter, S3'!G3*Main!$B$5)+(VLOOKUP($A3,'FL Ratio'!$A$2:$B$9,2,FALSE)*'FL Characterization'!G$2)</f>
        <v>3.275007390902879</v>
      </c>
      <c r="H3" s="4">
        <f>('[1]Pc, Winter, S3'!H3*Main!$B$5)+(VLOOKUP($A3,'FL Ratio'!$A$2:$B$9,2,FALSE)*'FL Characterization'!H$2)</f>
        <v>3.9883507325091307</v>
      </c>
      <c r="I3" s="4">
        <f>('[1]Pc, Winter, S3'!I3*Main!$B$5)+(VLOOKUP($A3,'FL Ratio'!$A$2:$B$9,2,FALSE)*'FL Characterization'!I$2)</f>
        <v>4.331503332555652</v>
      </c>
      <c r="J3" s="4">
        <f>('[1]Pc, Winter, S3'!J3*Main!$B$5)+(VLOOKUP($A3,'FL Ratio'!$A$2:$B$9,2,FALSE)*'FL Characterization'!J$2)</f>
        <v>4.6069900582391954</v>
      </c>
      <c r="K3" s="4">
        <f>('[1]Pc, Winter, S3'!K3*Main!$B$5)+(VLOOKUP($A3,'FL Ratio'!$A$2:$B$9,2,FALSE)*'FL Characterization'!K$2)</f>
        <v>4.954016828632402</v>
      </c>
      <c r="L3" s="4">
        <f>('[1]Pc, Winter, S3'!L3*Main!$B$5)+(VLOOKUP($A3,'FL Ratio'!$A$2:$B$9,2,FALSE)*'FL Characterization'!L$2)</f>
        <v>4.7775903491266716</v>
      </c>
      <c r="M3" s="4">
        <f>('[1]Pc, Winter, S3'!M3*Main!$B$5)+(VLOOKUP($A3,'FL Ratio'!$A$2:$B$9,2,FALSE)*'FL Characterization'!M$2)</f>
        <v>4.8128327902509538</v>
      </c>
      <c r="N3" s="4">
        <f>('[1]Pc, Winter, S3'!N3*Main!$B$5)+(VLOOKUP($A3,'FL Ratio'!$A$2:$B$9,2,FALSE)*'FL Characterization'!N$2)</f>
        <v>4.4826445193662749</v>
      </c>
      <c r="O3" s="4">
        <f>('[1]Pc, Winter, S3'!O3*Main!$B$5)+(VLOOKUP($A3,'FL Ratio'!$A$2:$B$9,2,FALSE)*'FL Characterization'!O$2)</f>
        <v>4.4047577154371362</v>
      </c>
      <c r="P3" s="4">
        <f>('[1]Pc, Winter, S3'!P3*Main!$B$5)+(VLOOKUP($A3,'FL Ratio'!$A$2:$B$9,2,FALSE)*'FL Characterization'!P$2)</f>
        <v>4.0381909082091081</v>
      </c>
      <c r="Q3" s="4">
        <f>('[1]Pc, Winter, S3'!Q3*Main!$B$5)+(VLOOKUP($A3,'FL Ratio'!$A$2:$B$9,2,FALSE)*'FL Characterization'!Q$2)</f>
        <v>4.1576526219068111</v>
      </c>
      <c r="R3" s="4">
        <f>('[1]Pc, Winter, S3'!R3*Main!$B$5)+(VLOOKUP($A3,'FL Ratio'!$A$2:$B$9,2,FALSE)*'FL Characterization'!R$2)</f>
        <v>4.5578443833765263</v>
      </c>
      <c r="S3" s="4">
        <f>('[1]Pc, Winter, S3'!S3*Main!$B$5)+(VLOOKUP($A3,'FL Ratio'!$A$2:$B$9,2,FALSE)*'FL Characterization'!S$2)</f>
        <v>5.6709156094521687</v>
      </c>
      <c r="T3" s="4">
        <f>('[1]Pc, Winter, S3'!T3*Main!$B$5)+(VLOOKUP($A3,'FL Ratio'!$A$2:$B$9,2,FALSE)*'FL Characterization'!T$2)</f>
        <v>5.2983737033496707</v>
      </c>
      <c r="U3" s="4">
        <f>('[1]Pc, Winter, S3'!U3*Main!$B$5)+(VLOOKUP($A3,'FL Ratio'!$A$2:$B$9,2,FALSE)*'FL Characterization'!U$2)</f>
        <v>4.9725748392377351</v>
      </c>
      <c r="V3" s="4">
        <f>('[1]Pc, Winter, S3'!V3*Main!$B$5)+(VLOOKUP($A3,'FL Ratio'!$A$2:$B$9,2,FALSE)*'FL Characterization'!V$2)</f>
        <v>4.7118429901408732</v>
      </c>
      <c r="W3" s="4">
        <f>('[1]Pc, Winter, S3'!W3*Main!$B$5)+(VLOOKUP($A3,'FL Ratio'!$A$2:$B$9,2,FALSE)*'FL Characterization'!W$2)</f>
        <v>4.3671204985800625</v>
      </c>
      <c r="X3" s="4">
        <f>('[1]Pc, Winter, S3'!X3*Main!$B$5)+(VLOOKUP($A3,'FL Ratio'!$A$2:$B$9,2,FALSE)*'FL Characterization'!X$2)</f>
        <v>4.2724645709633977</v>
      </c>
      <c r="Y3" s="4">
        <f>('[1]Pc, Winter, S3'!Y3*Main!$B$5)+(VLOOKUP($A3,'FL Ratio'!$A$2:$B$9,2,FALSE)*'FL Characterization'!Y$2)</f>
        <v>3.8578410251575663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2.3247229502273652</v>
      </c>
      <c r="C4" s="4">
        <f>('[1]Pc, Winter, S3'!C4*Main!$B$5)+(VLOOKUP($A4,'FL Ratio'!$A$2:$B$9,2,FALSE)*'FL Characterization'!C$2)</f>
        <v>2.1709388398179654</v>
      </c>
      <c r="D4" s="4">
        <f>('[1]Pc, Winter, S3'!D4*Main!$B$5)+(VLOOKUP($A4,'FL Ratio'!$A$2:$B$9,2,FALSE)*'FL Characterization'!D$2)</f>
        <v>2.1003192877219505</v>
      </c>
      <c r="E4" s="4">
        <f>('[1]Pc, Winter, S3'!E4*Main!$B$5)+(VLOOKUP($A4,'FL Ratio'!$A$2:$B$9,2,FALSE)*'FL Characterization'!E$2)</f>
        <v>2.1652154034736948</v>
      </c>
      <c r="F4" s="4">
        <f>('[1]Pc, Winter, S3'!F4*Main!$B$5)+(VLOOKUP($A4,'FL Ratio'!$A$2:$B$9,2,FALSE)*'FL Characterization'!F$2)</f>
        <v>2.1425816064017118</v>
      </c>
      <c r="G4" s="4">
        <f>('[1]Pc, Winter, S3'!G4*Main!$B$5)+(VLOOKUP($A4,'FL Ratio'!$A$2:$B$9,2,FALSE)*'FL Characterization'!G$2)</f>
        <v>2.3286693579163265</v>
      </c>
      <c r="H4" s="4">
        <f>('[1]Pc, Winter, S3'!H4*Main!$B$5)+(VLOOKUP($A4,'FL Ratio'!$A$2:$B$9,2,FALSE)*'FL Characterization'!H$2)</f>
        <v>3.6991359931861889</v>
      </c>
      <c r="I4" s="4">
        <f>('[1]Pc, Winter, S3'!I4*Main!$B$5)+(VLOOKUP($A4,'FL Ratio'!$A$2:$B$9,2,FALSE)*'FL Characterization'!I$2)</f>
        <v>4.2288649112485679</v>
      </c>
      <c r="J4" s="4">
        <f>('[1]Pc, Winter, S3'!J4*Main!$B$5)+(VLOOKUP($A4,'FL Ratio'!$A$2:$B$9,2,FALSE)*'FL Characterization'!J$2)</f>
        <v>4.3688208914796416</v>
      </c>
      <c r="K4" s="4">
        <f>('[1]Pc, Winter, S3'!K4*Main!$B$5)+(VLOOKUP($A4,'FL Ratio'!$A$2:$B$9,2,FALSE)*'FL Characterization'!K$2)</f>
        <v>4.2026785903638562</v>
      </c>
      <c r="L4" s="4">
        <f>('[1]Pc, Winter, S3'!L4*Main!$B$5)+(VLOOKUP($A4,'FL Ratio'!$A$2:$B$9,2,FALSE)*'FL Characterization'!L$2)</f>
        <v>4.1139539402343059</v>
      </c>
      <c r="M4" s="4">
        <f>('[1]Pc, Winter, S3'!M4*Main!$B$5)+(VLOOKUP($A4,'FL Ratio'!$A$2:$B$9,2,FALSE)*'FL Characterization'!M$2)</f>
        <v>4.2940879983933655</v>
      </c>
      <c r="N4" s="4">
        <f>('[1]Pc, Winter, S3'!N4*Main!$B$5)+(VLOOKUP($A4,'FL Ratio'!$A$2:$B$9,2,FALSE)*'FL Characterization'!N$2)</f>
        <v>4.001825587625496</v>
      </c>
      <c r="O4" s="4">
        <f>('[1]Pc, Winter, S3'!O4*Main!$B$5)+(VLOOKUP($A4,'FL Ratio'!$A$2:$B$9,2,FALSE)*'FL Characterization'!O$2)</f>
        <v>3.970316442203452</v>
      </c>
      <c r="P4" s="4">
        <f>('[1]Pc, Winter, S3'!P4*Main!$B$5)+(VLOOKUP($A4,'FL Ratio'!$A$2:$B$9,2,FALSE)*'FL Characterization'!P$2)</f>
        <v>3.452567011407369</v>
      </c>
      <c r="Q4" s="4">
        <f>('[1]Pc, Winter, S3'!Q4*Main!$B$5)+(VLOOKUP($A4,'FL Ratio'!$A$2:$B$9,2,FALSE)*'FL Characterization'!Q$2)</f>
        <v>3.4701471602984366</v>
      </c>
      <c r="R4" s="4">
        <f>('[1]Pc, Winter, S3'!R4*Main!$B$5)+(VLOOKUP($A4,'FL Ratio'!$A$2:$B$9,2,FALSE)*'FL Characterization'!R$2)</f>
        <v>3.4313697580250477</v>
      </c>
      <c r="S4" s="4">
        <f>('[1]Pc, Winter, S3'!S4*Main!$B$5)+(VLOOKUP($A4,'FL Ratio'!$A$2:$B$9,2,FALSE)*'FL Characterization'!S$2)</f>
        <v>3.7580619585232715</v>
      </c>
      <c r="T4" s="4">
        <f>('[1]Pc, Winter, S3'!T4*Main!$B$5)+(VLOOKUP($A4,'FL Ratio'!$A$2:$B$9,2,FALSE)*'FL Characterization'!T$2)</f>
        <v>3.5339841391032443</v>
      </c>
      <c r="U4" s="4">
        <f>('[1]Pc, Winter, S3'!U4*Main!$B$5)+(VLOOKUP($A4,'FL Ratio'!$A$2:$B$9,2,FALSE)*'FL Characterization'!U$2)</f>
        <v>3.6505654361807482</v>
      </c>
      <c r="V4" s="4">
        <f>('[1]Pc, Winter, S3'!V4*Main!$B$5)+(VLOOKUP($A4,'FL Ratio'!$A$2:$B$9,2,FALSE)*'FL Characterization'!V$2)</f>
        <v>3.5009315489344921</v>
      </c>
      <c r="W4" s="4">
        <f>('[1]Pc, Winter, S3'!W4*Main!$B$5)+(VLOOKUP($A4,'FL Ratio'!$A$2:$B$9,2,FALSE)*'FL Characterization'!W$2)</f>
        <v>3.3021891025021985</v>
      </c>
      <c r="X4" s="4">
        <f>('[1]Pc, Winter, S3'!X4*Main!$B$5)+(VLOOKUP($A4,'FL Ratio'!$A$2:$B$9,2,FALSE)*'FL Characterization'!X$2)</f>
        <v>2.8231550267342369</v>
      </c>
      <c r="Y4" s="4">
        <f>('[1]Pc, Winter, S3'!Y4*Main!$B$5)+(VLOOKUP($A4,'FL Ratio'!$A$2:$B$9,2,FALSE)*'FL Characterization'!Y$2)</f>
        <v>2.6007087473298296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0.82285551452958594</v>
      </c>
      <c r="C5" s="4">
        <f>('[1]Pc, Winter, S3'!C5*Main!$B$5)+(VLOOKUP($A5,'FL Ratio'!$A$2:$B$9,2,FALSE)*'FL Characterization'!C$2)</f>
        <v>0.62121167504909458</v>
      </c>
      <c r="D5" s="4">
        <f>('[1]Pc, Winter, S3'!D5*Main!$B$5)+(VLOOKUP($A5,'FL Ratio'!$A$2:$B$9,2,FALSE)*'FL Characterization'!D$2)</f>
        <v>0.5881136756589741</v>
      </c>
      <c r="E5" s="4">
        <f>('[1]Pc, Winter, S3'!E5*Main!$B$5)+(VLOOKUP($A5,'FL Ratio'!$A$2:$B$9,2,FALSE)*'FL Characterization'!E$2)</f>
        <v>0.53044496713027234</v>
      </c>
      <c r="F5" s="4">
        <f>('[1]Pc, Winter, S3'!F5*Main!$B$5)+(VLOOKUP($A5,'FL Ratio'!$A$2:$B$9,2,FALSE)*'FL Characterization'!F$2)</f>
        <v>0.53449296039601446</v>
      </c>
      <c r="G5" s="4">
        <f>('[1]Pc, Winter, S3'!G5*Main!$B$5)+(VLOOKUP($A5,'FL Ratio'!$A$2:$B$9,2,FALSE)*'FL Characterization'!G$2)</f>
        <v>0.89333522753808925</v>
      </c>
      <c r="H5" s="4">
        <f>('[1]Pc, Winter, S3'!H5*Main!$B$5)+(VLOOKUP($A5,'FL Ratio'!$A$2:$B$9,2,FALSE)*'FL Characterization'!H$2)</f>
        <v>1.7625164315913893</v>
      </c>
      <c r="I5" s="4">
        <f>('[1]Pc, Winter, S3'!I5*Main!$B$5)+(VLOOKUP($A5,'FL Ratio'!$A$2:$B$9,2,FALSE)*'FL Characterization'!I$2)</f>
        <v>2.0394480524230407</v>
      </c>
      <c r="J5" s="4">
        <f>('[1]Pc, Winter, S3'!J5*Main!$B$5)+(VLOOKUP($A5,'FL Ratio'!$A$2:$B$9,2,FALSE)*'FL Characterization'!J$2)</f>
        <v>2.2207416149298247</v>
      </c>
      <c r="K5" s="4">
        <f>('[1]Pc, Winter, S3'!K5*Main!$B$5)+(VLOOKUP($A5,'FL Ratio'!$A$2:$B$9,2,FALSE)*'FL Characterization'!K$2)</f>
        <v>2.0707884292832355</v>
      </c>
      <c r="L5" s="4">
        <f>('[1]Pc, Winter, S3'!L5*Main!$B$5)+(VLOOKUP($A5,'FL Ratio'!$A$2:$B$9,2,FALSE)*'FL Characterization'!L$2)</f>
        <v>2.0399774254225136</v>
      </c>
      <c r="M5" s="4">
        <f>('[1]Pc, Winter, S3'!M5*Main!$B$5)+(VLOOKUP($A5,'FL Ratio'!$A$2:$B$9,2,FALSE)*'FL Characterization'!M$2)</f>
        <v>1.8645120595876086</v>
      </c>
      <c r="N5" s="4">
        <f>('[1]Pc, Winter, S3'!N5*Main!$B$5)+(VLOOKUP($A5,'FL Ratio'!$A$2:$B$9,2,FALSE)*'FL Characterization'!N$2)</f>
        <v>1.9041684605412026</v>
      </c>
      <c r="O5" s="4">
        <f>('[1]Pc, Winter, S3'!O5*Main!$B$5)+(VLOOKUP($A5,'FL Ratio'!$A$2:$B$9,2,FALSE)*'FL Characterization'!O$2)</f>
        <v>1.7583729795606804</v>
      </c>
      <c r="P5" s="4">
        <f>('[1]Pc, Winter, S3'!P5*Main!$B$5)+(VLOOKUP($A5,'FL Ratio'!$A$2:$B$9,2,FALSE)*'FL Characterization'!P$2)</f>
        <v>1.752043431353264</v>
      </c>
      <c r="Q5" s="4">
        <f>('[1]Pc, Winter, S3'!Q5*Main!$B$5)+(VLOOKUP($A5,'FL Ratio'!$A$2:$B$9,2,FALSE)*'FL Characterization'!Q$2)</f>
        <v>1.7553859383247274</v>
      </c>
      <c r="R5" s="4">
        <f>('[1]Pc, Winter, S3'!R5*Main!$B$5)+(VLOOKUP($A5,'FL Ratio'!$A$2:$B$9,2,FALSE)*'FL Characterization'!R$2)</f>
        <v>2.1432172438713595</v>
      </c>
      <c r="S5" s="4">
        <f>('[1]Pc, Winter, S3'!S5*Main!$B$5)+(VLOOKUP($A5,'FL Ratio'!$A$2:$B$9,2,FALSE)*'FL Characterization'!S$2)</f>
        <v>3.3182269977027725</v>
      </c>
      <c r="T5" s="4">
        <f>('[1]Pc, Winter, S3'!T5*Main!$B$5)+(VLOOKUP($A5,'FL Ratio'!$A$2:$B$9,2,FALSE)*'FL Characterization'!T$2)</f>
        <v>2.957078901837964</v>
      </c>
      <c r="U5" s="4">
        <f>('[1]Pc, Winter, S3'!U5*Main!$B$5)+(VLOOKUP($A5,'FL Ratio'!$A$2:$B$9,2,FALSE)*'FL Characterization'!U$2)</f>
        <v>2.4224082204395452</v>
      </c>
      <c r="V5" s="4">
        <f>('[1]Pc, Winter, S3'!V5*Main!$B$5)+(VLOOKUP($A5,'FL Ratio'!$A$2:$B$9,2,FALSE)*'FL Characterization'!V$2)</f>
        <v>2.4081204513945926</v>
      </c>
      <c r="W5" s="4">
        <f>('[1]Pc, Winter, S3'!W5*Main!$B$5)+(VLOOKUP($A5,'FL Ratio'!$A$2:$B$9,2,FALSE)*'FL Characterization'!W$2)</f>
        <v>2.108555832450437</v>
      </c>
      <c r="X5" s="4">
        <f>('[1]Pc, Winter, S3'!X5*Main!$B$5)+(VLOOKUP($A5,'FL Ratio'!$A$2:$B$9,2,FALSE)*'FL Characterization'!X$2)</f>
        <v>1.7480367769230849</v>
      </c>
      <c r="Y5" s="4">
        <f>('[1]Pc, Winter, S3'!Y5*Main!$B$5)+(VLOOKUP($A5,'FL Ratio'!$A$2:$B$9,2,FALSE)*'FL Characterization'!Y$2)</f>
        <v>1.42183862717628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2.0081140967515365</v>
      </c>
      <c r="C6" s="4">
        <f>('[1]Pc, Winter, S3'!C6*Main!$B$5)+(VLOOKUP($A6,'FL Ratio'!$A$2:$B$9,2,FALSE)*'FL Characterization'!C$2)</f>
        <v>1.8504537433848687</v>
      </c>
      <c r="D6" s="4">
        <f>('[1]Pc, Winter, S3'!D6*Main!$B$5)+(VLOOKUP($A6,'FL Ratio'!$A$2:$B$9,2,FALSE)*'FL Characterization'!D$2)</f>
        <v>1.7068398310683031</v>
      </c>
      <c r="E6" s="4">
        <f>('[1]Pc, Winter, S3'!E6*Main!$B$5)+(VLOOKUP($A6,'FL Ratio'!$A$2:$B$9,2,FALSE)*'FL Characterization'!E$2)</f>
        <v>1.6865550257498476</v>
      </c>
      <c r="F6" s="4">
        <f>('[1]Pc, Winter, S3'!F6*Main!$B$5)+(VLOOKUP($A6,'FL Ratio'!$A$2:$B$9,2,FALSE)*'FL Characterization'!F$2)</f>
        <v>1.7055472876684301</v>
      </c>
      <c r="G6" s="4">
        <f>('[1]Pc, Winter, S3'!G6*Main!$B$5)+(VLOOKUP($A6,'FL Ratio'!$A$2:$B$9,2,FALSE)*'FL Characterization'!G$2)</f>
        <v>1.9185449391297289</v>
      </c>
      <c r="H6" s="4">
        <f>('[1]Pc, Winter, S3'!H6*Main!$B$5)+(VLOOKUP($A6,'FL Ratio'!$A$2:$B$9,2,FALSE)*'FL Characterization'!H$2)</f>
        <v>2.4487549584275277</v>
      </c>
      <c r="I6" s="4">
        <f>('[1]Pc, Winter, S3'!I6*Main!$B$5)+(VLOOKUP($A6,'FL Ratio'!$A$2:$B$9,2,FALSE)*'FL Characterization'!I$2)</f>
        <v>2.5518659581490479</v>
      </c>
      <c r="J6" s="4">
        <f>('[1]Pc, Winter, S3'!J6*Main!$B$5)+(VLOOKUP($A6,'FL Ratio'!$A$2:$B$9,2,FALSE)*'FL Characterization'!J$2)</f>
        <v>2.608209868224717</v>
      </c>
      <c r="K6" s="4">
        <f>('[1]Pc, Winter, S3'!K6*Main!$B$5)+(VLOOKUP($A6,'FL Ratio'!$A$2:$B$9,2,FALSE)*'FL Characterization'!K$2)</f>
        <v>2.7762093659905234</v>
      </c>
      <c r="L6" s="4">
        <f>('[1]Pc, Winter, S3'!L6*Main!$B$5)+(VLOOKUP($A6,'FL Ratio'!$A$2:$B$9,2,FALSE)*'FL Characterization'!L$2)</f>
        <v>2.8402281762873169</v>
      </c>
      <c r="M6" s="4">
        <f>('[1]Pc, Winter, S3'!M6*Main!$B$5)+(VLOOKUP($A6,'FL Ratio'!$A$2:$B$9,2,FALSE)*'FL Characterization'!M$2)</f>
        <v>2.86343277955956</v>
      </c>
      <c r="N6" s="4">
        <f>('[1]Pc, Winter, S3'!N6*Main!$B$5)+(VLOOKUP($A6,'FL Ratio'!$A$2:$B$9,2,FALSE)*'FL Characterization'!N$2)</f>
        <v>2.8223466192247981</v>
      </c>
      <c r="O6" s="4">
        <f>('[1]Pc, Winter, S3'!O6*Main!$B$5)+(VLOOKUP($A6,'FL Ratio'!$A$2:$B$9,2,FALSE)*'FL Characterization'!O$2)</f>
        <v>2.7193015723286944</v>
      </c>
      <c r="P6" s="4">
        <f>('[1]Pc, Winter, S3'!P6*Main!$B$5)+(VLOOKUP($A6,'FL Ratio'!$A$2:$B$9,2,FALSE)*'FL Characterization'!P$2)</f>
        <v>2.7423185190673673</v>
      </c>
      <c r="Q6" s="4">
        <f>('[1]Pc, Winter, S3'!Q6*Main!$B$5)+(VLOOKUP($A6,'FL Ratio'!$A$2:$B$9,2,FALSE)*'FL Characterization'!Q$2)</f>
        <v>2.7459392942384788</v>
      </c>
      <c r="R6" s="4">
        <f>('[1]Pc, Winter, S3'!R6*Main!$B$5)+(VLOOKUP($A6,'FL Ratio'!$A$2:$B$9,2,FALSE)*'FL Characterization'!R$2)</f>
        <v>2.8979803607745493</v>
      </c>
      <c r="S6" s="4">
        <f>('[1]Pc, Winter, S3'!S6*Main!$B$5)+(VLOOKUP($A6,'FL Ratio'!$A$2:$B$9,2,FALSE)*'FL Characterization'!S$2)</f>
        <v>3.2938139805140727</v>
      </c>
      <c r="T6" s="4">
        <f>('[1]Pc, Winter, S3'!T6*Main!$B$5)+(VLOOKUP($A6,'FL Ratio'!$A$2:$B$9,2,FALSE)*'FL Characterization'!T$2)</f>
        <v>3.1856194712857158</v>
      </c>
      <c r="U6" s="4">
        <f>('[1]Pc, Winter, S3'!U6*Main!$B$5)+(VLOOKUP($A6,'FL Ratio'!$A$2:$B$9,2,FALSE)*'FL Characterization'!U$2)</f>
        <v>3.1338835006037948</v>
      </c>
      <c r="V6" s="4">
        <f>('[1]Pc, Winter, S3'!V6*Main!$B$5)+(VLOOKUP($A6,'FL Ratio'!$A$2:$B$9,2,FALSE)*'FL Characterization'!V$2)</f>
        <v>3.1857158006209505</v>
      </c>
      <c r="W6" s="4">
        <f>('[1]Pc, Winter, S3'!W6*Main!$B$5)+(VLOOKUP($A6,'FL Ratio'!$A$2:$B$9,2,FALSE)*'FL Characterization'!W$2)</f>
        <v>2.9579629930476612</v>
      </c>
      <c r="X6" s="4">
        <f>('[1]Pc, Winter, S3'!X6*Main!$B$5)+(VLOOKUP($A6,'FL Ratio'!$A$2:$B$9,2,FALSE)*'FL Characterization'!X$2)</f>
        <v>2.7759978984117675</v>
      </c>
      <c r="Y6" s="4">
        <f>('[1]Pc, Winter, S3'!Y6*Main!$B$5)+(VLOOKUP($A6,'FL Ratio'!$A$2:$B$9,2,FALSE)*'FL Characterization'!Y$2)</f>
        <v>2.4660643610875828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2.4104726569450574</v>
      </c>
      <c r="C7" s="4">
        <f>('[1]Pc, Winter, S3'!C7*Main!$B$5)+(VLOOKUP($A7,'FL Ratio'!$A$2:$B$9,2,FALSE)*'FL Characterization'!C$2)</f>
        <v>2.2027837316418597</v>
      </c>
      <c r="D7" s="4">
        <f>('[1]Pc, Winter, S3'!D7*Main!$B$5)+(VLOOKUP($A7,'FL Ratio'!$A$2:$B$9,2,FALSE)*'FL Characterization'!D$2)</f>
        <v>2.1309714600254215</v>
      </c>
      <c r="E7" s="4">
        <f>('[1]Pc, Winter, S3'!E7*Main!$B$5)+(VLOOKUP($A7,'FL Ratio'!$A$2:$B$9,2,FALSE)*'FL Characterization'!E$2)</f>
        <v>2.2058916643164399</v>
      </c>
      <c r="F7" s="4">
        <f>('[1]Pc, Winter, S3'!F7*Main!$B$5)+(VLOOKUP($A7,'FL Ratio'!$A$2:$B$9,2,FALSE)*'FL Characterization'!F$2)</f>
        <v>2.1567648550889298</v>
      </c>
      <c r="G7" s="4">
        <f>('[1]Pc, Winter, S3'!G7*Main!$B$5)+(VLOOKUP($A7,'FL Ratio'!$A$2:$B$9,2,FALSE)*'FL Characterization'!G$2)</f>
        <v>2.3266953605042007</v>
      </c>
      <c r="H7" s="4">
        <f>('[1]Pc, Winter, S3'!H7*Main!$B$5)+(VLOOKUP($A7,'FL Ratio'!$A$2:$B$9,2,FALSE)*'FL Characterization'!H$2)</f>
        <v>2.6641711759621449</v>
      </c>
      <c r="I7" s="4">
        <f>('[1]Pc, Winter, S3'!I7*Main!$B$5)+(VLOOKUP($A7,'FL Ratio'!$A$2:$B$9,2,FALSE)*'FL Characterization'!I$2)</f>
        <v>3.1110107410061718</v>
      </c>
      <c r="J7" s="4">
        <f>('[1]Pc, Winter, S3'!J7*Main!$B$5)+(VLOOKUP($A7,'FL Ratio'!$A$2:$B$9,2,FALSE)*'FL Characterization'!J$2)</f>
        <v>3.1944044314160389</v>
      </c>
      <c r="K7" s="4">
        <f>('[1]Pc, Winter, S3'!K7*Main!$B$5)+(VLOOKUP($A7,'FL Ratio'!$A$2:$B$9,2,FALSE)*'FL Characterization'!K$2)</f>
        <v>3.3780540469502158</v>
      </c>
      <c r="L7" s="4">
        <f>('[1]Pc, Winter, S3'!L7*Main!$B$5)+(VLOOKUP($A7,'FL Ratio'!$A$2:$B$9,2,FALSE)*'FL Characterization'!L$2)</f>
        <v>3.2785423555865254</v>
      </c>
      <c r="M7" s="4">
        <f>('[1]Pc, Winter, S3'!M7*Main!$B$5)+(VLOOKUP($A7,'FL Ratio'!$A$2:$B$9,2,FALSE)*'FL Characterization'!M$2)</f>
        <v>3.300466011890002</v>
      </c>
      <c r="N7" s="4">
        <f>('[1]Pc, Winter, S3'!N7*Main!$B$5)+(VLOOKUP($A7,'FL Ratio'!$A$2:$B$9,2,FALSE)*'FL Characterization'!N$2)</f>
        <v>3.3306444289496318</v>
      </c>
      <c r="O7" s="4">
        <f>('[1]Pc, Winter, S3'!O7*Main!$B$5)+(VLOOKUP($A7,'FL Ratio'!$A$2:$B$9,2,FALSE)*'FL Characterization'!O$2)</f>
        <v>3.2492230024735149</v>
      </c>
      <c r="P7" s="4">
        <f>('[1]Pc, Winter, S3'!P7*Main!$B$5)+(VLOOKUP($A7,'FL Ratio'!$A$2:$B$9,2,FALSE)*'FL Characterization'!P$2)</f>
        <v>3.0972125826524342</v>
      </c>
      <c r="Q7" s="4">
        <f>('[1]Pc, Winter, S3'!Q7*Main!$B$5)+(VLOOKUP($A7,'FL Ratio'!$A$2:$B$9,2,FALSE)*'FL Characterization'!Q$2)</f>
        <v>3.0431186152059171</v>
      </c>
      <c r="R7" s="4">
        <f>('[1]Pc, Winter, S3'!R7*Main!$B$5)+(VLOOKUP($A7,'FL Ratio'!$A$2:$B$9,2,FALSE)*'FL Characterization'!R$2)</f>
        <v>3.0097258636142952</v>
      </c>
      <c r="S7" s="4">
        <f>('[1]Pc, Winter, S3'!S7*Main!$B$5)+(VLOOKUP($A7,'FL Ratio'!$A$2:$B$9,2,FALSE)*'FL Characterization'!S$2)</f>
        <v>3.1031272281909317</v>
      </c>
      <c r="T7" s="4">
        <f>('[1]Pc, Winter, S3'!T7*Main!$B$5)+(VLOOKUP($A7,'FL Ratio'!$A$2:$B$9,2,FALSE)*'FL Characterization'!T$2)</f>
        <v>3.0337996322145506</v>
      </c>
      <c r="U7" s="4">
        <f>('[1]Pc, Winter, S3'!U7*Main!$B$5)+(VLOOKUP($A7,'FL Ratio'!$A$2:$B$9,2,FALSE)*'FL Characterization'!U$2)</f>
        <v>2.9433159118410255</v>
      </c>
      <c r="V7" s="4">
        <f>('[1]Pc, Winter, S3'!V7*Main!$B$5)+(VLOOKUP($A7,'FL Ratio'!$A$2:$B$9,2,FALSE)*'FL Characterization'!V$2)</f>
        <v>2.8683384510380461</v>
      </c>
      <c r="W7" s="4">
        <f>('[1]Pc, Winter, S3'!W7*Main!$B$5)+(VLOOKUP($A7,'FL Ratio'!$A$2:$B$9,2,FALSE)*'FL Characterization'!W$2)</f>
        <v>2.7517889508139284</v>
      </c>
      <c r="X7" s="4">
        <f>('[1]Pc, Winter, S3'!X7*Main!$B$5)+(VLOOKUP($A7,'FL Ratio'!$A$2:$B$9,2,FALSE)*'FL Characterization'!X$2)</f>
        <v>2.6619379244238592</v>
      </c>
      <c r="Y7" s="4">
        <f>('[1]Pc, Winter, S3'!Y7*Main!$B$5)+(VLOOKUP($A7,'FL Ratio'!$A$2:$B$9,2,FALSE)*'FL Characterization'!Y$2)</f>
        <v>2.4678146565007788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1.9905872751924965</v>
      </c>
      <c r="C8" s="4">
        <f>('[1]Pc, Winter, S3'!C8*Main!$B$5)+(VLOOKUP($A8,'FL Ratio'!$A$2:$B$9,2,FALSE)*'FL Characterization'!C$2)</f>
        <v>1.8517914148246364</v>
      </c>
      <c r="D8" s="4">
        <f>('[1]Pc, Winter, S3'!D8*Main!$B$5)+(VLOOKUP($A8,'FL Ratio'!$A$2:$B$9,2,FALSE)*'FL Characterization'!D$2)</f>
        <v>1.7633515531884179</v>
      </c>
      <c r="E8" s="4">
        <f>('[1]Pc, Winter, S3'!E8*Main!$B$5)+(VLOOKUP($A8,'FL Ratio'!$A$2:$B$9,2,FALSE)*'FL Characterization'!E$2)</f>
        <v>1.7684445166294249</v>
      </c>
      <c r="F8" s="4">
        <f>('[1]Pc, Winter, S3'!F8*Main!$B$5)+(VLOOKUP($A8,'FL Ratio'!$A$2:$B$9,2,FALSE)*'FL Characterization'!F$2)</f>
        <v>1.7442162331200588</v>
      </c>
      <c r="G8" s="4">
        <f>('[1]Pc, Winter, S3'!G8*Main!$B$5)+(VLOOKUP($A8,'FL Ratio'!$A$2:$B$9,2,FALSE)*'FL Characterization'!G$2)</f>
        <v>1.9086732149151049</v>
      </c>
      <c r="H8" s="4">
        <f>('[1]Pc, Winter, S3'!H8*Main!$B$5)+(VLOOKUP($A8,'FL Ratio'!$A$2:$B$9,2,FALSE)*'FL Characterization'!H$2)</f>
        <v>2.4438455292621608</v>
      </c>
      <c r="I8" s="4">
        <f>('[1]Pc, Winter, S3'!I8*Main!$B$5)+(VLOOKUP($A8,'FL Ratio'!$A$2:$B$9,2,FALSE)*'FL Characterization'!I$2)</f>
        <v>2.7262331375492015</v>
      </c>
      <c r="J8" s="4">
        <f>('[1]Pc, Winter, S3'!J8*Main!$B$5)+(VLOOKUP($A8,'FL Ratio'!$A$2:$B$9,2,FALSE)*'FL Characterization'!J$2)</f>
        <v>2.9229951772174814</v>
      </c>
      <c r="K8" s="4">
        <f>('[1]Pc, Winter, S3'!K8*Main!$B$5)+(VLOOKUP($A8,'FL Ratio'!$A$2:$B$9,2,FALSE)*'FL Characterization'!K$2)</f>
        <v>2.8510459614897954</v>
      </c>
      <c r="L8" s="4">
        <f>('[1]Pc, Winter, S3'!L8*Main!$B$5)+(VLOOKUP($A8,'FL Ratio'!$A$2:$B$9,2,FALSE)*'FL Characterization'!L$2)</f>
        <v>2.9029078888292714</v>
      </c>
      <c r="M8" s="4">
        <f>('[1]Pc, Winter, S3'!M8*Main!$B$5)+(VLOOKUP($A8,'FL Ratio'!$A$2:$B$9,2,FALSE)*'FL Characterization'!M$2)</f>
        <v>2.8747286718029152</v>
      </c>
      <c r="N8" s="4">
        <f>('[1]Pc, Winter, S3'!N8*Main!$B$5)+(VLOOKUP($A8,'FL Ratio'!$A$2:$B$9,2,FALSE)*'FL Characterization'!N$2)</f>
        <v>2.8350878738944063</v>
      </c>
      <c r="O8" s="4">
        <f>('[1]Pc, Winter, S3'!O8*Main!$B$5)+(VLOOKUP($A8,'FL Ratio'!$A$2:$B$9,2,FALSE)*'FL Characterization'!O$2)</f>
        <v>2.7897465209851071</v>
      </c>
      <c r="P8" s="4">
        <f>('[1]Pc, Winter, S3'!P8*Main!$B$5)+(VLOOKUP($A8,'FL Ratio'!$A$2:$B$9,2,FALSE)*'FL Characterization'!P$2)</f>
        <v>2.6047694622455211</v>
      </c>
      <c r="Q8" s="4">
        <f>('[1]Pc, Winter, S3'!Q8*Main!$B$5)+(VLOOKUP($A8,'FL Ratio'!$A$2:$B$9,2,FALSE)*'FL Characterization'!Q$2)</f>
        <v>2.6024621386617719</v>
      </c>
      <c r="R8" s="4">
        <f>('[1]Pc, Winter, S3'!R8*Main!$B$5)+(VLOOKUP($A8,'FL Ratio'!$A$2:$B$9,2,FALSE)*'FL Characterization'!R$2)</f>
        <v>2.7924064556620354</v>
      </c>
      <c r="S8" s="4">
        <f>('[1]Pc, Winter, S3'!S8*Main!$B$5)+(VLOOKUP($A8,'FL Ratio'!$A$2:$B$9,2,FALSE)*'FL Characterization'!S$2)</f>
        <v>3.1958208791291911</v>
      </c>
      <c r="T8" s="4">
        <f>('[1]Pc, Winter, S3'!T8*Main!$B$5)+(VLOOKUP($A8,'FL Ratio'!$A$2:$B$9,2,FALSE)*'FL Characterization'!T$2)</f>
        <v>3.0213090850181832</v>
      </c>
      <c r="U8" s="4">
        <f>('[1]Pc, Winter, S3'!U8*Main!$B$5)+(VLOOKUP($A8,'FL Ratio'!$A$2:$B$9,2,FALSE)*'FL Characterization'!U$2)</f>
        <v>2.7822512116145326</v>
      </c>
      <c r="V8" s="4">
        <f>('[1]Pc, Winter, S3'!V8*Main!$B$5)+(VLOOKUP($A8,'FL Ratio'!$A$2:$B$9,2,FALSE)*'FL Characterization'!V$2)</f>
        <v>2.741468075268771</v>
      </c>
      <c r="W8" s="4">
        <f>('[1]Pc, Winter, S3'!W8*Main!$B$5)+(VLOOKUP($A8,'FL Ratio'!$A$2:$B$9,2,FALSE)*'FL Characterization'!W$2)</f>
        <v>2.6308320813085513</v>
      </c>
      <c r="X8" s="4">
        <f>('[1]Pc, Winter, S3'!X8*Main!$B$5)+(VLOOKUP($A8,'FL Ratio'!$A$2:$B$9,2,FALSE)*'FL Characterization'!X$2)</f>
        <v>2.3836430375540996</v>
      </c>
      <c r="Y8" s="4">
        <f>('[1]Pc, Winter, S3'!Y8*Main!$B$5)+(VLOOKUP($A8,'FL Ratio'!$A$2:$B$9,2,FALSE)*'FL Characterization'!Y$2)</f>
        <v>2.1515805156739654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1.4623926730354488</v>
      </c>
      <c r="C9" s="4">
        <f>('[1]Pc, Winter, S3'!C9*Main!$B$5)+(VLOOKUP($A9,'FL Ratio'!$A$2:$B$9,2,FALSE)*'FL Characterization'!C$2)</f>
        <v>1.4388311229547173</v>
      </c>
      <c r="D9" s="4">
        <f>('[1]Pc, Winter, S3'!D9*Main!$B$5)+(VLOOKUP($A9,'FL Ratio'!$A$2:$B$9,2,FALSE)*'FL Characterization'!D$2)</f>
        <v>1.3784688616470469</v>
      </c>
      <c r="E9" s="4">
        <f>('[1]Pc, Winter, S3'!E9*Main!$B$5)+(VLOOKUP($A9,'FL Ratio'!$A$2:$B$9,2,FALSE)*'FL Characterization'!E$2)</f>
        <v>1.3680893073459308</v>
      </c>
      <c r="F9" s="4">
        <f>('[1]Pc, Winter, S3'!F9*Main!$B$5)+(VLOOKUP($A9,'FL Ratio'!$A$2:$B$9,2,FALSE)*'FL Characterization'!F$2)</f>
        <v>1.383561429232155</v>
      </c>
      <c r="G9" s="4">
        <f>('[1]Pc, Winter, S3'!G9*Main!$B$5)+(VLOOKUP($A9,'FL Ratio'!$A$2:$B$9,2,FALSE)*'FL Characterization'!G$2)</f>
        <v>1.6361180440237495</v>
      </c>
      <c r="H9" s="4">
        <f>('[1]Pc, Winter, S3'!H9*Main!$B$5)+(VLOOKUP($A9,'FL Ratio'!$A$2:$B$9,2,FALSE)*'FL Characterization'!H$2)</f>
        <v>2.6879609109004168</v>
      </c>
      <c r="I9" s="4">
        <f>('[1]Pc, Winter, S3'!I9*Main!$B$5)+(VLOOKUP($A9,'FL Ratio'!$A$2:$B$9,2,FALSE)*'FL Characterization'!I$2)</f>
        <v>2.9939031172671879</v>
      </c>
      <c r="J9" s="4">
        <f>('[1]Pc, Winter, S3'!J9*Main!$B$5)+(VLOOKUP($A9,'FL Ratio'!$A$2:$B$9,2,FALSE)*'FL Characterization'!J$2)</f>
        <v>3.1061187651882589</v>
      </c>
      <c r="K9" s="4">
        <f>('[1]Pc, Winter, S3'!K9*Main!$B$5)+(VLOOKUP($A9,'FL Ratio'!$A$2:$B$9,2,FALSE)*'FL Characterization'!K$2)</f>
        <v>3.0993406226408138</v>
      </c>
      <c r="L9" s="4">
        <f>('[1]Pc, Winter, S3'!L9*Main!$B$5)+(VLOOKUP($A9,'FL Ratio'!$A$2:$B$9,2,FALSE)*'FL Characterization'!L$2)</f>
        <v>3.3289216836370414</v>
      </c>
      <c r="M9" s="4">
        <f>('[1]Pc, Winter, S3'!M9*Main!$B$5)+(VLOOKUP($A9,'FL Ratio'!$A$2:$B$9,2,FALSE)*'FL Characterization'!M$2)</f>
        <v>3.1821887603356767</v>
      </c>
      <c r="N9" s="4">
        <f>('[1]Pc, Winter, S3'!N9*Main!$B$5)+(VLOOKUP($A9,'FL Ratio'!$A$2:$B$9,2,FALSE)*'FL Characterization'!N$2)</f>
        <v>3.0979368994746537</v>
      </c>
      <c r="O9" s="4">
        <f>('[1]Pc, Winter, S3'!O9*Main!$B$5)+(VLOOKUP($A9,'FL Ratio'!$A$2:$B$9,2,FALSE)*'FL Characterization'!O$2)</f>
        <v>3.0848945752661345</v>
      </c>
      <c r="P9" s="4">
        <f>('[1]Pc, Winter, S3'!P9*Main!$B$5)+(VLOOKUP($A9,'FL Ratio'!$A$2:$B$9,2,FALSE)*'FL Characterization'!P$2)</f>
        <v>2.6358467117515914</v>
      </c>
      <c r="Q9" s="4">
        <f>('[1]Pc, Winter, S3'!Q9*Main!$B$5)+(VLOOKUP($A9,'FL Ratio'!$A$2:$B$9,2,FALSE)*'FL Characterization'!Q$2)</f>
        <v>2.4774970495036177</v>
      </c>
      <c r="R9" s="4">
        <f>('[1]Pc, Winter, S3'!R9*Main!$B$5)+(VLOOKUP($A9,'FL Ratio'!$A$2:$B$9,2,FALSE)*'FL Characterization'!R$2)</f>
        <v>2.5098521904614963</v>
      </c>
      <c r="S9" s="4">
        <f>('[1]Pc, Winter, S3'!S9*Main!$B$5)+(VLOOKUP($A9,'FL Ratio'!$A$2:$B$9,2,FALSE)*'FL Characterization'!S$2)</f>
        <v>2.7720373956407811</v>
      </c>
      <c r="T9" s="4">
        <f>('[1]Pc, Winter, S3'!T9*Main!$B$5)+(VLOOKUP($A9,'FL Ratio'!$A$2:$B$9,2,FALSE)*'FL Characterization'!T$2)</f>
        <v>2.6911227660514641</v>
      </c>
      <c r="U9" s="4">
        <f>('[1]Pc, Winter, S3'!U9*Main!$B$5)+(VLOOKUP($A9,'FL Ratio'!$A$2:$B$9,2,FALSE)*'FL Characterization'!U$2)</f>
        <v>2.541485621650001</v>
      </c>
      <c r="V9" s="4">
        <f>('[1]Pc, Winter, S3'!V9*Main!$B$5)+(VLOOKUP($A9,'FL Ratio'!$A$2:$B$9,2,FALSE)*'FL Characterization'!V$2)</f>
        <v>2.4827660985225593</v>
      </c>
      <c r="W9" s="4">
        <f>('[1]Pc, Winter, S3'!W9*Main!$B$5)+(VLOOKUP($A9,'FL Ratio'!$A$2:$B$9,2,FALSE)*'FL Characterization'!W$2)</f>
        <v>2.319666149527412</v>
      </c>
      <c r="X9" s="4">
        <f>('[1]Pc, Winter, S3'!X9*Main!$B$5)+(VLOOKUP($A9,'FL Ratio'!$A$2:$B$9,2,FALSE)*'FL Characterization'!X$2)</f>
        <v>1.899488345028665</v>
      </c>
      <c r="Y9" s="4">
        <f>('[1]Pc, Winter, S3'!Y9*Main!$B$5)+(VLOOKUP($A9,'FL Ratio'!$A$2:$B$9,2,FALSE)*'FL Characterization'!Y$2)</f>
        <v>1.7423831171478652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2024-07-03T12:36:08Z</dcterms:modified>
</cp:coreProperties>
</file>