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49751A9B-7E4B-4D3F-8107-4558F4F367C6}" xr6:coauthVersionLast="47" xr6:coauthVersionMax="47" xr10:uidLastSave="{00000000-0000-0000-0000-000000000000}"/>
  <bookViews>
    <workbookView xWindow="16605" yWindow="8550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7" i="42"/>
  <c r="M6" i="42"/>
  <c r="M8" i="41"/>
  <c r="M6" i="41"/>
  <c r="M5" i="41"/>
  <c r="M3" i="41"/>
  <c r="M2" i="41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6" i="40"/>
  <c r="M5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5" i="37"/>
  <c r="M4" i="37"/>
  <c r="M3" i="37"/>
  <c r="M9" i="36"/>
  <c r="M8" i="36"/>
  <c r="M7" i="36"/>
  <c r="M6" i="36"/>
  <c r="M5" i="36"/>
  <c r="M4" i="36"/>
  <c r="M3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9" i="40" l="1"/>
  <c r="M5" i="42"/>
  <c r="M2" i="36"/>
  <c r="M6" i="37"/>
  <c r="O7" i="6"/>
  <c r="M4" i="40"/>
  <c r="M4" i="41"/>
  <c r="M8" i="42"/>
  <c r="M7" i="40"/>
  <c r="M7" i="41"/>
  <c r="M9" i="41"/>
  <c r="M2" i="42"/>
  <c r="M3" i="42"/>
  <c r="M7" i="6"/>
  <c r="M2" i="37"/>
  <c r="M8" i="40"/>
  <c r="M4" i="42"/>
  <c r="O4" i="41"/>
  <c r="O3" i="40"/>
  <c r="O5" i="36"/>
  <c r="O3" i="37"/>
  <c r="O8" i="41"/>
  <c r="O6" i="42"/>
  <c r="O9" i="40"/>
  <c r="O9" i="37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<sst xmlns="http://schemas.openxmlformats.org/spreadsheetml/2006/main" count="49" uniqueCount="18">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</sst>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2.7590315407153345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0.63757466623036008</v>
      </c>
      <c r="C2" s="4">
        <f>('FL Characterization'!C$4-'FL Characterization'!C$2)*VLOOKUP($A2,'FL Ratio'!$A$2:$B$9,2,FALSE)</f>
        <v>0.70188879505705071</v>
      </c>
      <c r="D2" s="4">
        <f>('FL Characterization'!D$4-'FL Characterization'!D$2)*VLOOKUP($A2,'FL Ratio'!$A$2:$B$9,2,FALSE)</f>
        <v>0.91357493821212687</v>
      </c>
      <c r="E2" s="4">
        <f>('FL Characterization'!E$4-'FL Characterization'!E$2)*VLOOKUP($A2,'FL Ratio'!$A$2:$B$9,2,FALSE)</f>
        <v>1.0473769318106576</v>
      </c>
      <c r="F2" s="4">
        <f>('FL Characterization'!F$4-'FL Characterization'!F$2)*VLOOKUP($A2,'FL Ratio'!$A$2:$B$9,2,FALSE)</f>
        <v>1.2314771740090453</v>
      </c>
      <c r="G2" s="4">
        <f>('FL Characterization'!G$4-'FL Characterization'!G$2)*VLOOKUP($A2,'FL Ratio'!$A$2:$B$9,2,FALSE)</f>
        <v>1.4395081521789816</v>
      </c>
      <c r="H2" s="4">
        <f>('FL Characterization'!H$4-'FL Characterization'!H$2)*VLOOKUP($A2,'FL Ratio'!$A$2:$B$9,2,FALSE)</f>
        <v>1.2831924612082135</v>
      </c>
      <c r="I2" s="4">
        <f>('FL Characterization'!I$4-'FL Characterization'!I$2)*VLOOKUP($A2,'FL Ratio'!$A$2:$B$9,2,FALSE)</f>
        <v>1.8344646208449982</v>
      </c>
      <c r="J2" s="4">
        <f>('FL Characterization'!J$4-'FL Characterization'!J$2)*VLOOKUP($A2,'FL Ratio'!$A$2:$B$9,2,FALSE)</f>
        <v>1.6829165363765861</v>
      </c>
      <c r="K2" s="4">
        <f>('FL Characterization'!K$4-'FL Characterization'!K$2)*VLOOKUP($A2,'FL Ratio'!$A$2:$B$9,2,FALSE)</f>
        <v>1.9007564234800733</v>
      </c>
      <c r="L2" s="4">
        <f>('FL Characterization'!L$4-'FL Characterization'!L$2)*VLOOKUP($A2,'FL Ratio'!$A$2:$B$9,2,FALSE)</f>
        <v>1.9534693764843643</v>
      </c>
      <c r="M2" s="4">
        <f>('FL Characterization'!M$4-'FL Characterization'!M$2)*VLOOKUP($A2,'FL Ratio'!$A$2:$B$9,2,FALSE)</f>
        <v>1.8120038968783423</v>
      </c>
      <c r="N2" s="4">
        <f>('FL Characterization'!N$4-'FL Characterization'!N$2)*VLOOKUP($A2,'FL Ratio'!$A$2:$B$9,2,FALSE)</f>
        <v>1.7093635091132668</v>
      </c>
      <c r="O2" s="4">
        <f>('FL Characterization'!O$4-'FL Characterization'!O$2)*VLOOKUP($A2,'FL Ratio'!$A$2:$B$9,2,FALSE)</f>
        <v>1.5737162752203058</v>
      </c>
      <c r="P2" s="4">
        <f>('FL Characterization'!P$4-'FL Characterization'!P$2)*VLOOKUP($A2,'FL Ratio'!$A$2:$B$9,2,FALSE)</f>
        <v>1.4495642703385809</v>
      </c>
      <c r="Q2" s="4">
        <f>('FL Characterization'!Q$4-'FL Characterization'!Q$2)*VLOOKUP($A2,'FL Ratio'!$A$2:$B$9,2,FALSE)</f>
        <v>1.3045893026127693</v>
      </c>
      <c r="R2" s="4">
        <f>('FL Characterization'!R$4-'FL Characterization'!R$2)*VLOOKUP($A2,'FL Ratio'!$A$2:$B$9,2,FALSE)</f>
        <v>1.2910104529819844</v>
      </c>
      <c r="S2" s="4">
        <f>('FL Characterization'!S$4-'FL Characterization'!S$2)*VLOOKUP($A2,'FL Ratio'!$A$2:$B$9,2,FALSE)</f>
        <v>1.0228811461795706</v>
      </c>
      <c r="T2" s="4">
        <f>('FL Characterization'!T$4-'FL Characterization'!T$2)*VLOOKUP($A2,'FL Ratio'!$A$2:$B$9,2,FALSE)</f>
        <v>0.84631195647471946</v>
      </c>
      <c r="U2" s="4">
        <f>('FL Characterization'!U$4-'FL Characterization'!U$2)*VLOOKUP($A2,'FL Ratio'!$A$2:$B$9,2,FALSE)</f>
        <v>1.0042609941175911</v>
      </c>
      <c r="V2" s="4">
        <f>('FL Characterization'!V$4-'FL Characterization'!V$2)*VLOOKUP($A2,'FL Ratio'!$A$2:$B$9,2,FALSE)</f>
        <v>1.0232431311177124</v>
      </c>
      <c r="W2" s="4">
        <f>('FL Characterization'!W$4-'FL Characterization'!W$2)*VLOOKUP($A2,'FL Ratio'!$A$2:$B$9,2,FALSE)</f>
        <v>1.1693614415139966</v>
      </c>
      <c r="X2" s="4">
        <f>('FL Characterization'!X$4-'FL Characterization'!X$2)*VLOOKUP($A2,'FL Ratio'!$A$2:$B$9,2,FALSE)</f>
        <v>0.56778661882689008</v>
      </c>
      <c r="Y2" s="4">
        <f>('FL Characterization'!Y$4-'FL Characterization'!Y$2)*VLOOKUP($A2,'FL Ratio'!$A$2:$B$9,2,FALSE)</f>
        <v>0.54514048794069869</v>
      </c>
    </row>
    <row r="3" spans="1:25" x14ac:dyDescent="0.25">
      <c r="A3">
        <v>2</v>
      </c>
      <c r="B3" s="4">
        <f>('FL Characterization'!B$4-'FL Characterization'!B$2)*VLOOKUP($A3,'FL Ratio'!$A$2:$B$9,2,FALSE)</f>
        <v>0.53131222185863325</v>
      </c>
      <c r="C3" s="4">
        <f>('FL Characterization'!C$4-'FL Characterization'!C$2)*VLOOKUP($A3,'FL Ratio'!$A$2:$B$9,2,FALSE)</f>
        <v>0.58490732921420885</v>
      </c>
      <c r="D3" s="4">
        <f>('FL Characterization'!D$4-'FL Characterization'!D$2)*VLOOKUP($A3,'FL Ratio'!$A$2:$B$9,2,FALSE)</f>
        <v>0.76131244851010571</v>
      </c>
      <c r="E3" s="4">
        <f>('FL Characterization'!E$4-'FL Characterization'!E$2)*VLOOKUP($A3,'FL Ratio'!$A$2:$B$9,2,FALSE)</f>
        <v>0.87281410984221464</v>
      </c>
      <c r="F3" s="4">
        <f>('FL Characterization'!F$4-'FL Characterization'!F$2)*VLOOKUP($A3,'FL Ratio'!$A$2:$B$9,2,FALSE)</f>
        <v>1.026230978340871</v>
      </c>
      <c r="G3" s="4">
        <f>('FL Characterization'!G$4-'FL Characterization'!G$2)*VLOOKUP($A3,'FL Ratio'!$A$2:$B$9,2,FALSE)</f>
        <v>1.199590126815818</v>
      </c>
      <c r="H3" s="4">
        <f>('FL Characterization'!H$4-'FL Characterization'!H$2)*VLOOKUP($A3,'FL Ratio'!$A$2:$B$9,2,FALSE)</f>
        <v>1.0693270510068444</v>
      </c>
      <c r="I3" s="4">
        <f>('FL Characterization'!I$4-'FL Characterization'!I$2)*VLOOKUP($A3,'FL Ratio'!$A$2:$B$9,2,FALSE)</f>
        <v>1.5287205173708316</v>
      </c>
      <c r="J3" s="4">
        <f>('FL Characterization'!J$4-'FL Characterization'!J$2)*VLOOKUP($A3,'FL Ratio'!$A$2:$B$9,2,FALSE)</f>
        <v>1.4024304469804882</v>
      </c>
      <c r="K3" s="4">
        <f>('FL Characterization'!K$4-'FL Characterization'!K$2)*VLOOKUP($A3,'FL Ratio'!$A$2:$B$9,2,FALSE)</f>
        <v>1.5839636862333943</v>
      </c>
      <c r="L3" s="4">
        <f>('FL Characterization'!L$4-'FL Characterization'!L$2)*VLOOKUP($A3,'FL Ratio'!$A$2:$B$9,2,FALSE)</f>
        <v>1.6278911470703035</v>
      </c>
      <c r="M3" s="4">
        <f>('FL Characterization'!M$4-'FL Characterization'!M$2)*VLOOKUP($A3,'FL Ratio'!$A$2:$B$9,2,FALSE)</f>
        <v>1.5100032473986185</v>
      </c>
      <c r="N3" s="4">
        <f>('FL Characterization'!N$4-'FL Characterization'!N$2)*VLOOKUP($A3,'FL Ratio'!$A$2:$B$9,2,FALSE)</f>
        <v>1.4244695909277223</v>
      </c>
      <c r="O3" s="4">
        <f>('FL Characterization'!O$4-'FL Characterization'!O$2)*VLOOKUP($A3,'FL Ratio'!$A$2:$B$9,2,FALSE)</f>
        <v>1.3114302293502547</v>
      </c>
      <c r="P3" s="4">
        <f>('FL Characterization'!P$4-'FL Characterization'!P$2)*VLOOKUP($A3,'FL Ratio'!$A$2:$B$9,2,FALSE)</f>
        <v>1.2079702252821507</v>
      </c>
      <c r="Q3" s="4">
        <f>('FL Characterization'!Q$4-'FL Characterization'!Q$2)*VLOOKUP($A3,'FL Ratio'!$A$2:$B$9,2,FALSE)</f>
        <v>1.0871577521773075</v>
      </c>
      <c r="R3" s="4">
        <f>('FL Characterization'!R$4-'FL Characterization'!R$2)*VLOOKUP($A3,'FL Ratio'!$A$2:$B$9,2,FALSE)</f>
        <v>1.0758420441516536</v>
      </c>
      <c r="S3" s="4">
        <f>('FL Characterization'!S$4-'FL Characterization'!S$2)*VLOOKUP($A3,'FL Ratio'!$A$2:$B$9,2,FALSE)</f>
        <v>0.85240095514964209</v>
      </c>
      <c r="T3" s="4">
        <f>('FL Characterization'!T$4-'FL Characterization'!T$2)*VLOOKUP($A3,'FL Ratio'!$A$2:$B$9,2,FALSE)</f>
        <v>0.70525996372893274</v>
      </c>
      <c r="U3" s="4">
        <f>('FL Characterization'!U$4-'FL Characterization'!U$2)*VLOOKUP($A3,'FL Ratio'!$A$2:$B$9,2,FALSE)</f>
        <v>0.83688416176465907</v>
      </c>
      <c r="V3" s="4">
        <f>('FL Characterization'!V$4-'FL Characterization'!V$2)*VLOOKUP($A3,'FL Ratio'!$A$2:$B$9,2,FALSE)</f>
        <v>0.85270260926476027</v>
      </c>
      <c r="W3" s="4">
        <f>('FL Characterization'!W$4-'FL Characterization'!W$2)*VLOOKUP($A3,'FL Ratio'!$A$2:$B$9,2,FALSE)</f>
        <v>0.9744678679283304</v>
      </c>
      <c r="X3" s="4">
        <f>('FL Characterization'!X$4-'FL Characterization'!X$2)*VLOOKUP($A3,'FL Ratio'!$A$2:$B$9,2,FALSE)</f>
        <v>0.47315551568907505</v>
      </c>
      <c r="Y3" s="4">
        <f>('FL Characterization'!Y$4-'FL Characterization'!Y$2)*VLOOKUP($A3,'FL Ratio'!$A$2:$B$9,2,FALSE)</f>
        <v>0.45428373995058219</v>
      </c>
    </row>
    <row r="4" spans="1:25" x14ac:dyDescent="0.25">
      <c r="A4">
        <v>3</v>
      </c>
      <c r="B4" s="4">
        <f>('FL Characterization'!B$4-'FL Characterization'!B$2)*VLOOKUP($A4,'FL Ratio'!$A$2:$B$9,2,FALSE)</f>
        <v>0.42504977748690664</v>
      </c>
      <c r="C4" s="4">
        <f>('FL Characterization'!C$4-'FL Characterization'!C$2)*VLOOKUP($A4,'FL Ratio'!$A$2:$B$9,2,FALSE)</f>
        <v>0.46792586337136705</v>
      </c>
      <c r="D4" s="4">
        <f>('FL Characterization'!D$4-'FL Characterization'!D$2)*VLOOKUP($A4,'FL Ratio'!$A$2:$B$9,2,FALSE)</f>
        <v>0.60904995880808455</v>
      </c>
      <c r="E4" s="4">
        <f>('FL Characterization'!E$4-'FL Characterization'!E$2)*VLOOKUP($A4,'FL Ratio'!$A$2:$B$9,2,FALSE)</f>
        <v>0.69825128787377178</v>
      </c>
      <c r="F4" s="4">
        <f>('FL Characterization'!F$4-'FL Characterization'!F$2)*VLOOKUP($A4,'FL Ratio'!$A$2:$B$9,2,FALSE)</f>
        <v>0.8209847826726967</v>
      </c>
      <c r="G4" s="4">
        <f>('FL Characterization'!G$4-'FL Characterization'!G$2)*VLOOKUP($A4,'FL Ratio'!$A$2:$B$9,2,FALSE)</f>
        <v>0.95967210145265436</v>
      </c>
      <c r="H4" s="4">
        <f>('FL Characterization'!H$4-'FL Characterization'!H$2)*VLOOKUP($A4,'FL Ratio'!$A$2:$B$9,2,FALSE)</f>
        <v>0.85546164080547549</v>
      </c>
      <c r="I4" s="4">
        <f>('FL Characterization'!I$4-'FL Characterization'!I$2)*VLOOKUP($A4,'FL Ratio'!$A$2:$B$9,2,FALSE)</f>
        <v>1.2229764138966652</v>
      </c>
      <c r="J4" s="4">
        <f>('FL Characterization'!J$4-'FL Characterization'!J$2)*VLOOKUP($A4,'FL Ratio'!$A$2:$B$9,2,FALSE)</f>
        <v>1.1219443575843906</v>
      </c>
      <c r="K4" s="4">
        <f>('FL Characterization'!K$4-'FL Characterization'!K$2)*VLOOKUP($A4,'FL Ratio'!$A$2:$B$9,2,FALSE)</f>
        <v>1.2671709489867156</v>
      </c>
      <c r="L4" s="4">
        <f>('FL Characterization'!L$4-'FL Characterization'!L$2)*VLOOKUP($A4,'FL Ratio'!$A$2:$B$9,2,FALSE)</f>
        <v>1.3023129176562427</v>
      </c>
      <c r="M4" s="4">
        <f>('FL Characterization'!M$4-'FL Characterization'!M$2)*VLOOKUP($A4,'FL Ratio'!$A$2:$B$9,2,FALSE)</f>
        <v>1.2080025979188949</v>
      </c>
      <c r="N4" s="4">
        <f>('FL Characterization'!N$4-'FL Characterization'!N$2)*VLOOKUP($A4,'FL Ratio'!$A$2:$B$9,2,FALSE)</f>
        <v>1.139575672742178</v>
      </c>
      <c r="O4" s="4">
        <f>('FL Characterization'!O$4-'FL Characterization'!O$2)*VLOOKUP($A4,'FL Ratio'!$A$2:$B$9,2,FALSE)</f>
        <v>1.0491441834802038</v>
      </c>
      <c r="P4" s="4">
        <f>('FL Characterization'!P$4-'FL Characterization'!P$2)*VLOOKUP($A4,'FL Ratio'!$A$2:$B$9,2,FALSE)</f>
        <v>0.96637618022572058</v>
      </c>
      <c r="Q4" s="4">
        <f>('FL Characterization'!Q$4-'FL Characterization'!Q$2)*VLOOKUP($A4,'FL Ratio'!$A$2:$B$9,2,FALSE)</f>
        <v>0.86972620174184612</v>
      </c>
      <c r="R4" s="4">
        <f>('FL Characterization'!R$4-'FL Characterization'!R$2)*VLOOKUP($A4,'FL Ratio'!$A$2:$B$9,2,FALSE)</f>
        <v>0.86067363532132291</v>
      </c>
      <c r="S4" s="4">
        <f>('FL Characterization'!S$4-'FL Characterization'!S$2)*VLOOKUP($A4,'FL Ratio'!$A$2:$B$9,2,FALSE)</f>
        <v>0.6819207641197137</v>
      </c>
      <c r="T4" s="4">
        <f>('FL Characterization'!T$4-'FL Characterization'!T$2)*VLOOKUP($A4,'FL Ratio'!$A$2:$B$9,2,FALSE)</f>
        <v>0.56420797098314623</v>
      </c>
      <c r="U4" s="4">
        <f>('FL Characterization'!U$4-'FL Characterization'!U$2)*VLOOKUP($A4,'FL Ratio'!$A$2:$B$9,2,FALSE)</f>
        <v>0.6695073294117273</v>
      </c>
      <c r="V4" s="4">
        <f>('FL Characterization'!V$4-'FL Characterization'!V$2)*VLOOKUP($A4,'FL Ratio'!$A$2:$B$9,2,FALSE)</f>
        <v>0.68216208741180817</v>
      </c>
      <c r="W4" s="4">
        <f>('FL Characterization'!W$4-'FL Characterization'!W$2)*VLOOKUP($A4,'FL Ratio'!$A$2:$B$9,2,FALSE)</f>
        <v>0.77957429434266434</v>
      </c>
      <c r="X4" s="4">
        <f>('FL Characterization'!X$4-'FL Characterization'!X$2)*VLOOKUP($A4,'FL Ratio'!$A$2:$B$9,2,FALSE)</f>
        <v>0.37852441255126007</v>
      </c>
      <c r="Y4" s="4">
        <f>('FL Characterization'!Y$4-'FL Characterization'!Y$2)*VLOOKUP($A4,'FL Ratio'!$A$2:$B$9,2,FALSE)</f>
        <v>0.36342699196046574</v>
      </c>
    </row>
    <row r="5" spans="1:25" x14ac:dyDescent="0.25">
      <c r="A5">
        <v>4</v>
      </c>
      <c r="B5" s="4">
        <f>('FL Characterization'!B$4-'FL Characterization'!B$2)*VLOOKUP($A5,'FL Ratio'!$A$2:$B$9,2,FALSE)</f>
        <v>0.31878733311518004</v>
      </c>
      <c r="C5" s="4">
        <f>('FL Characterization'!C$4-'FL Characterization'!C$2)*VLOOKUP($A5,'FL Ratio'!$A$2:$B$9,2,FALSE)</f>
        <v>0.35094439752852535</v>
      </c>
      <c r="D5" s="4">
        <f>('FL Characterization'!D$4-'FL Characterization'!D$2)*VLOOKUP($A5,'FL Ratio'!$A$2:$B$9,2,FALSE)</f>
        <v>0.45678746910606344</v>
      </c>
      <c r="E5" s="4">
        <f>('FL Characterization'!E$4-'FL Characterization'!E$2)*VLOOKUP($A5,'FL Ratio'!$A$2:$B$9,2,FALSE)</f>
        <v>0.5236884659053288</v>
      </c>
      <c r="F5" s="4">
        <f>('FL Characterization'!F$4-'FL Characterization'!F$2)*VLOOKUP($A5,'FL Ratio'!$A$2:$B$9,2,FALSE)</f>
        <v>0.61573858700452266</v>
      </c>
      <c r="G5" s="4">
        <f>('FL Characterization'!G$4-'FL Characterization'!G$2)*VLOOKUP($A5,'FL Ratio'!$A$2:$B$9,2,FALSE)</f>
        <v>0.71975407608949082</v>
      </c>
      <c r="H5" s="4">
        <f>('FL Characterization'!H$4-'FL Characterization'!H$2)*VLOOKUP($A5,'FL Ratio'!$A$2:$B$9,2,FALSE)</f>
        <v>0.64159623060410675</v>
      </c>
      <c r="I5" s="4">
        <f>('FL Characterization'!I$4-'FL Characterization'!I$2)*VLOOKUP($A5,'FL Ratio'!$A$2:$B$9,2,FALSE)</f>
        <v>0.91723231042249909</v>
      </c>
      <c r="J5" s="4">
        <f>('FL Characterization'!J$4-'FL Characterization'!J$2)*VLOOKUP($A5,'FL Ratio'!$A$2:$B$9,2,FALSE)</f>
        <v>0.84145826818829306</v>
      </c>
      <c r="K5" s="4">
        <f>('FL Characterization'!K$4-'FL Characterization'!K$2)*VLOOKUP($A5,'FL Ratio'!$A$2:$B$9,2,FALSE)</f>
        <v>0.95037821174003667</v>
      </c>
      <c r="L5" s="4">
        <f>('FL Characterization'!L$4-'FL Characterization'!L$2)*VLOOKUP($A5,'FL Ratio'!$A$2:$B$9,2,FALSE)</f>
        <v>0.97673468824218213</v>
      </c>
      <c r="M5" s="4">
        <f>('FL Characterization'!M$4-'FL Characterization'!M$2)*VLOOKUP($A5,'FL Ratio'!$A$2:$B$9,2,FALSE)</f>
        <v>0.90600194843917115</v>
      </c>
      <c r="N5" s="4">
        <f>('FL Characterization'!N$4-'FL Characterization'!N$2)*VLOOKUP($A5,'FL Ratio'!$A$2:$B$9,2,FALSE)</f>
        <v>0.85468175455663342</v>
      </c>
      <c r="O5" s="4">
        <f>('FL Characterization'!O$4-'FL Characterization'!O$2)*VLOOKUP($A5,'FL Ratio'!$A$2:$B$9,2,FALSE)</f>
        <v>0.78685813761015289</v>
      </c>
      <c r="P5" s="4">
        <f>('FL Characterization'!P$4-'FL Characterization'!P$2)*VLOOKUP($A5,'FL Ratio'!$A$2:$B$9,2,FALSE)</f>
        <v>0.72478213516929046</v>
      </c>
      <c r="Q5" s="4">
        <f>('FL Characterization'!Q$4-'FL Characterization'!Q$2)*VLOOKUP($A5,'FL Ratio'!$A$2:$B$9,2,FALSE)</f>
        <v>0.65229465130638464</v>
      </c>
      <c r="R5" s="4">
        <f>('FL Characterization'!R$4-'FL Characterization'!R$2)*VLOOKUP($A5,'FL Ratio'!$A$2:$B$9,2,FALSE)</f>
        <v>0.64550522649099218</v>
      </c>
      <c r="S5" s="4">
        <f>('FL Characterization'!S$4-'FL Characterization'!S$2)*VLOOKUP($A5,'FL Ratio'!$A$2:$B$9,2,FALSE)</f>
        <v>0.5114405730897853</v>
      </c>
      <c r="T5" s="4">
        <f>('FL Characterization'!T$4-'FL Characterization'!T$2)*VLOOKUP($A5,'FL Ratio'!$A$2:$B$9,2,FALSE)</f>
        <v>0.42315597823735973</v>
      </c>
      <c r="U5" s="4">
        <f>('FL Characterization'!U$4-'FL Characterization'!U$2)*VLOOKUP($A5,'FL Ratio'!$A$2:$B$9,2,FALSE)</f>
        <v>0.50213049705879553</v>
      </c>
      <c r="V5" s="4">
        <f>('FL Characterization'!V$4-'FL Characterization'!V$2)*VLOOKUP($A5,'FL Ratio'!$A$2:$B$9,2,FALSE)</f>
        <v>0.51162156555885618</v>
      </c>
      <c r="W5" s="4">
        <f>('FL Characterization'!W$4-'FL Characterization'!W$2)*VLOOKUP($A5,'FL Ratio'!$A$2:$B$9,2,FALSE)</f>
        <v>0.58468072075699828</v>
      </c>
      <c r="X5" s="4">
        <f>('FL Characterization'!X$4-'FL Characterization'!X$2)*VLOOKUP($A5,'FL Ratio'!$A$2:$B$9,2,FALSE)</f>
        <v>0.28389330941344504</v>
      </c>
      <c r="Y5" s="4">
        <f>('FL Characterization'!Y$4-'FL Characterization'!Y$2)*VLOOKUP($A5,'FL Ratio'!$A$2:$B$9,2,FALSE)</f>
        <v>0.27257024397034935</v>
      </c>
    </row>
    <row r="6" spans="1:25" x14ac:dyDescent="0.25">
      <c r="A6">
        <v>5</v>
      </c>
      <c r="B6" s="4">
        <f>('FL Characterization'!B$4-'FL Characterization'!B$2)*VLOOKUP($A6,'FL Ratio'!$A$2:$B$9,2,FALSE)</f>
        <v>0.31878733311518004</v>
      </c>
      <c r="C6" s="4">
        <f>('FL Characterization'!C$4-'FL Characterization'!C$2)*VLOOKUP($A6,'FL Ratio'!$A$2:$B$9,2,FALSE)</f>
        <v>0.35094439752852535</v>
      </c>
      <c r="D6" s="4">
        <f>('FL Characterization'!D$4-'FL Characterization'!D$2)*VLOOKUP($A6,'FL Ratio'!$A$2:$B$9,2,FALSE)</f>
        <v>0.45678746910606344</v>
      </c>
      <c r="E6" s="4">
        <f>('FL Characterization'!E$4-'FL Characterization'!E$2)*VLOOKUP($A6,'FL Ratio'!$A$2:$B$9,2,FALSE)</f>
        <v>0.5236884659053288</v>
      </c>
      <c r="F6" s="4">
        <f>('FL Characterization'!F$4-'FL Characterization'!F$2)*VLOOKUP($A6,'FL Ratio'!$A$2:$B$9,2,FALSE)</f>
        <v>0.61573858700452266</v>
      </c>
      <c r="G6" s="4">
        <f>('FL Characterization'!G$4-'FL Characterization'!G$2)*VLOOKUP($A6,'FL Ratio'!$A$2:$B$9,2,FALSE)</f>
        <v>0.71975407608949082</v>
      </c>
      <c r="H6" s="4">
        <f>('FL Characterization'!H$4-'FL Characterization'!H$2)*VLOOKUP($A6,'FL Ratio'!$A$2:$B$9,2,FALSE)</f>
        <v>0.64159623060410675</v>
      </c>
      <c r="I6" s="4">
        <f>('FL Characterization'!I$4-'FL Characterization'!I$2)*VLOOKUP($A6,'FL Ratio'!$A$2:$B$9,2,FALSE)</f>
        <v>0.91723231042249909</v>
      </c>
      <c r="J6" s="4">
        <f>('FL Characterization'!J$4-'FL Characterization'!J$2)*VLOOKUP($A6,'FL Ratio'!$A$2:$B$9,2,FALSE)</f>
        <v>0.84145826818829306</v>
      </c>
      <c r="K6" s="4">
        <f>('FL Characterization'!K$4-'FL Characterization'!K$2)*VLOOKUP($A6,'FL Ratio'!$A$2:$B$9,2,FALSE)</f>
        <v>0.95037821174003667</v>
      </c>
      <c r="L6" s="4">
        <f>('FL Characterization'!L$4-'FL Characterization'!L$2)*VLOOKUP($A6,'FL Ratio'!$A$2:$B$9,2,FALSE)</f>
        <v>0.97673468824218213</v>
      </c>
      <c r="M6" s="4">
        <f>('FL Characterization'!M$4-'FL Characterization'!M$2)*VLOOKUP($A6,'FL Ratio'!$A$2:$B$9,2,FALSE)</f>
        <v>0.90600194843917115</v>
      </c>
      <c r="N6" s="4">
        <f>('FL Characterization'!N$4-'FL Characterization'!N$2)*VLOOKUP($A6,'FL Ratio'!$A$2:$B$9,2,FALSE)</f>
        <v>0.85468175455663342</v>
      </c>
      <c r="O6" s="4">
        <f>('FL Characterization'!O$4-'FL Characterization'!O$2)*VLOOKUP($A6,'FL Ratio'!$A$2:$B$9,2,FALSE)</f>
        <v>0.78685813761015289</v>
      </c>
      <c r="P6" s="4">
        <f>('FL Characterization'!P$4-'FL Characterization'!P$2)*VLOOKUP($A6,'FL Ratio'!$A$2:$B$9,2,FALSE)</f>
        <v>0.72478213516929046</v>
      </c>
      <c r="Q6" s="4">
        <f>('FL Characterization'!Q$4-'FL Characterization'!Q$2)*VLOOKUP($A6,'FL Ratio'!$A$2:$B$9,2,FALSE)</f>
        <v>0.65229465130638464</v>
      </c>
      <c r="R6" s="4">
        <f>('FL Characterization'!R$4-'FL Characterization'!R$2)*VLOOKUP($A6,'FL Ratio'!$A$2:$B$9,2,FALSE)</f>
        <v>0.64550522649099218</v>
      </c>
      <c r="S6" s="4">
        <f>('FL Characterization'!S$4-'FL Characterization'!S$2)*VLOOKUP($A6,'FL Ratio'!$A$2:$B$9,2,FALSE)</f>
        <v>0.5114405730897853</v>
      </c>
      <c r="T6" s="4">
        <f>('FL Characterization'!T$4-'FL Characterization'!T$2)*VLOOKUP($A6,'FL Ratio'!$A$2:$B$9,2,FALSE)</f>
        <v>0.42315597823735973</v>
      </c>
      <c r="U6" s="4">
        <f>('FL Characterization'!U$4-'FL Characterization'!U$2)*VLOOKUP($A6,'FL Ratio'!$A$2:$B$9,2,FALSE)</f>
        <v>0.50213049705879553</v>
      </c>
      <c r="V6" s="4">
        <f>('FL Characterization'!V$4-'FL Characterization'!V$2)*VLOOKUP($A6,'FL Ratio'!$A$2:$B$9,2,FALSE)</f>
        <v>0.51162156555885618</v>
      </c>
      <c r="W6" s="4">
        <f>('FL Characterization'!W$4-'FL Characterization'!W$2)*VLOOKUP($A6,'FL Ratio'!$A$2:$B$9,2,FALSE)</f>
        <v>0.58468072075699828</v>
      </c>
      <c r="X6" s="4">
        <f>('FL Characterization'!X$4-'FL Characterization'!X$2)*VLOOKUP($A6,'FL Ratio'!$A$2:$B$9,2,FALSE)</f>
        <v>0.28389330941344504</v>
      </c>
      <c r="Y6" s="4">
        <f>('FL Characterization'!Y$4-'FL Characterization'!Y$2)*VLOOKUP($A6,'FL Ratio'!$A$2:$B$9,2,FALSE)</f>
        <v>0.27257024397034935</v>
      </c>
    </row>
    <row r="7" spans="1:25" x14ac:dyDescent="0.25">
      <c r="A7">
        <v>6</v>
      </c>
      <c r="B7" s="4">
        <f>('FL Characterization'!B$4-'FL Characterization'!B$2)*VLOOKUP($A7,'FL Ratio'!$A$2:$B$9,2,FALSE)</f>
        <v>0.31878733311518004</v>
      </c>
      <c r="C7" s="4">
        <f>('FL Characterization'!C$4-'FL Characterization'!C$2)*VLOOKUP($A7,'FL Ratio'!$A$2:$B$9,2,FALSE)</f>
        <v>0.35094439752852535</v>
      </c>
      <c r="D7" s="4">
        <f>('FL Characterization'!D$4-'FL Characterization'!D$2)*VLOOKUP($A7,'FL Ratio'!$A$2:$B$9,2,FALSE)</f>
        <v>0.45678746910606344</v>
      </c>
      <c r="E7" s="4">
        <f>('FL Characterization'!E$4-'FL Characterization'!E$2)*VLOOKUP($A7,'FL Ratio'!$A$2:$B$9,2,FALSE)</f>
        <v>0.5236884659053288</v>
      </c>
      <c r="F7" s="4">
        <f>('FL Characterization'!F$4-'FL Characterization'!F$2)*VLOOKUP($A7,'FL Ratio'!$A$2:$B$9,2,FALSE)</f>
        <v>0.61573858700452266</v>
      </c>
      <c r="G7" s="4">
        <f>('FL Characterization'!G$4-'FL Characterization'!G$2)*VLOOKUP($A7,'FL Ratio'!$A$2:$B$9,2,FALSE)</f>
        <v>0.71975407608949082</v>
      </c>
      <c r="H7" s="4">
        <f>('FL Characterization'!H$4-'FL Characterization'!H$2)*VLOOKUP($A7,'FL Ratio'!$A$2:$B$9,2,FALSE)</f>
        <v>0.64159623060410675</v>
      </c>
      <c r="I7" s="4">
        <f>('FL Characterization'!I$4-'FL Characterization'!I$2)*VLOOKUP($A7,'FL Ratio'!$A$2:$B$9,2,FALSE)</f>
        <v>0.91723231042249909</v>
      </c>
      <c r="J7" s="4">
        <f>('FL Characterization'!J$4-'FL Characterization'!J$2)*VLOOKUP($A7,'FL Ratio'!$A$2:$B$9,2,FALSE)</f>
        <v>0.84145826818829306</v>
      </c>
      <c r="K7" s="4">
        <f>('FL Characterization'!K$4-'FL Characterization'!K$2)*VLOOKUP($A7,'FL Ratio'!$A$2:$B$9,2,FALSE)</f>
        <v>0.95037821174003667</v>
      </c>
      <c r="L7" s="4">
        <f>('FL Characterization'!L$4-'FL Characterization'!L$2)*VLOOKUP($A7,'FL Ratio'!$A$2:$B$9,2,FALSE)</f>
        <v>0.97673468824218213</v>
      </c>
      <c r="M7" s="4">
        <f>('FL Characterization'!M$4-'FL Characterization'!M$2)*VLOOKUP($A7,'FL Ratio'!$A$2:$B$9,2,FALSE)</f>
        <v>0.90600194843917115</v>
      </c>
      <c r="N7" s="4">
        <f>('FL Characterization'!N$4-'FL Characterization'!N$2)*VLOOKUP($A7,'FL Ratio'!$A$2:$B$9,2,FALSE)</f>
        <v>0.85468175455663342</v>
      </c>
      <c r="O7" s="4">
        <f>('FL Characterization'!O$4-'FL Characterization'!O$2)*VLOOKUP($A7,'FL Ratio'!$A$2:$B$9,2,FALSE)</f>
        <v>0.78685813761015289</v>
      </c>
      <c r="P7" s="4">
        <f>('FL Characterization'!P$4-'FL Characterization'!P$2)*VLOOKUP($A7,'FL Ratio'!$A$2:$B$9,2,FALSE)</f>
        <v>0.72478213516929046</v>
      </c>
      <c r="Q7" s="4">
        <f>('FL Characterization'!Q$4-'FL Characterization'!Q$2)*VLOOKUP($A7,'FL Ratio'!$A$2:$B$9,2,FALSE)</f>
        <v>0.65229465130638464</v>
      </c>
      <c r="R7" s="4">
        <f>('FL Characterization'!R$4-'FL Characterization'!R$2)*VLOOKUP($A7,'FL Ratio'!$A$2:$B$9,2,FALSE)</f>
        <v>0.64550522649099218</v>
      </c>
      <c r="S7" s="4">
        <f>('FL Characterization'!S$4-'FL Characterization'!S$2)*VLOOKUP($A7,'FL Ratio'!$A$2:$B$9,2,FALSE)</f>
        <v>0.5114405730897853</v>
      </c>
      <c r="T7" s="4">
        <f>('FL Characterization'!T$4-'FL Characterization'!T$2)*VLOOKUP($A7,'FL Ratio'!$A$2:$B$9,2,FALSE)</f>
        <v>0.42315597823735973</v>
      </c>
      <c r="U7" s="4">
        <f>('FL Characterization'!U$4-'FL Characterization'!U$2)*VLOOKUP($A7,'FL Ratio'!$A$2:$B$9,2,FALSE)</f>
        <v>0.50213049705879553</v>
      </c>
      <c r="V7" s="4">
        <f>('FL Characterization'!V$4-'FL Characterization'!V$2)*VLOOKUP($A7,'FL Ratio'!$A$2:$B$9,2,FALSE)</f>
        <v>0.51162156555885618</v>
      </c>
      <c r="W7" s="4">
        <f>('FL Characterization'!W$4-'FL Characterization'!W$2)*VLOOKUP($A7,'FL Ratio'!$A$2:$B$9,2,FALSE)</f>
        <v>0.58468072075699828</v>
      </c>
      <c r="X7" s="4">
        <f>('FL Characterization'!X$4-'FL Characterization'!X$2)*VLOOKUP($A7,'FL Ratio'!$A$2:$B$9,2,FALSE)</f>
        <v>0.28389330941344504</v>
      </c>
      <c r="Y7" s="4">
        <f>('FL Characterization'!Y$4-'FL Characterization'!Y$2)*VLOOKUP($A7,'FL Ratio'!$A$2:$B$9,2,FALSE)</f>
        <v>0.27257024397034935</v>
      </c>
    </row>
    <row r="8" spans="1:25" x14ac:dyDescent="0.25">
      <c r="A8">
        <v>7</v>
      </c>
      <c r="B8" s="4">
        <f>('FL Characterization'!B$4-'FL Characterization'!B$2)*VLOOKUP($A8,'FL Ratio'!$A$2:$B$9,2,FALSE)</f>
        <v>0.31878733311518004</v>
      </c>
      <c r="C8" s="4">
        <f>('FL Characterization'!C$4-'FL Characterization'!C$2)*VLOOKUP($A8,'FL Ratio'!$A$2:$B$9,2,FALSE)</f>
        <v>0.35094439752852535</v>
      </c>
      <c r="D8" s="4">
        <f>('FL Characterization'!D$4-'FL Characterization'!D$2)*VLOOKUP($A8,'FL Ratio'!$A$2:$B$9,2,FALSE)</f>
        <v>0.45678746910606344</v>
      </c>
      <c r="E8" s="4">
        <f>('FL Characterization'!E$4-'FL Characterization'!E$2)*VLOOKUP($A8,'FL Ratio'!$A$2:$B$9,2,FALSE)</f>
        <v>0.5236884659053288</v>
      </c>
      <c r="F8" s="4">
        <f>('FL Characterization'!F$4-'FL Characterization'!F$2)*VLOOKUP($A8,'FL Ratio'!$A$2:$B$9,2,FALSE)</f>
        <v>0.61573858700452266</v>
      </c>
      <c r="G8" s="4">
        <f>('FL Characterization'!G$4-'FL Characterization'!G$2)*VLOOKUP($A8,'FL Ratio'!$A$2:$B$9,2,FALSE)</f>
        <v>0.71975407608949082</v>
      </c>
      <c r="H8" s="4">
        <f>('FL Characterization'!H$4-'FL Characterization'!H$2)*VLOOKUP($A8,'FL Ratio'!$A$2:$B$9,2,FALSE)</f>
        <v>0.64159623060410675</v>
      </c>
      <c r="I8" s="4">
        <f>('FL Characterization'!I$4-'FL Characterization'!I$2)*VLOOKUP($A8,'FL Ratio'!$A$2:$B$9,2,FALSE)</f>
        <v>0.91723231042249909</v>
      </c>
      <c r="J8" s="4">
        <f>('FL Characterization'!J$4-'FL Characterization'!J$2)*VLOOKUP($A8,'FL Ratio'!$A$2:$B$9,2,FALSE)</f>
        <v>0.84145826818829306</v>
      </c>
      <c r="K8" s="4">
        <f>('FL Characterization'!K$4-'FL Characterization'!K$2)*VLOOKUP($A8,'FL Ratio'!$A$2:$B$9,2,FALSE)</f>
        <v>0.95037821174003667</v>
      </c>
      <c r="L8" s="4">
        <f>('FL Characterization'!L$4-'FL Characterization'!L$2)*VLOOKUP($A8,'FL Ratio'!$A$2:$B$9,2,FALSE)</f>
        <v>0.97673468824218213</v>
      </c>
      <c r="M8" s="4">
        <f>('FL Characterization'!M$4-'FL Characterization'!M$2)*VLOOKUP($A8,'FL Ratio'!$A$2:$B$9,2,FALSE)</f>
        <v>0.90600194843917115</v>
      </c>
      <c r="N8" s="4">
        <f>('FL Characterization'!N$4-'FL Characterization'!N$2)*VLOOKUP($A8,'FL Ratio'!$A$2:$B$9,2,FALSE)</f>
        <v>0.85468175455663342</v>
      </c>
      <c r="O8" s="4">
        <f>('FL Characterization'!O$4-'FL Characterization'!O$2)*VLOOKUP($A8,'FL Ratio'!$A$2:$B$9,2,FALSE)</f>
        <v>0.78685813761015289</v>
      </c>
      <c r="P8" s="4">
        <f>('FL Characterization'!P$4-'FL Characterization'!P$2)*VLOOKUP($A8,'FL Ratio'!$A$2:$B$9,2,FALSE)</f>
        <v>0.72478213516929046</v>
      </c>
      <c r="Q8" s="4">
        <f>('FL Characterization'!Q$4-'FL Characterization'!Q$2)*VLOOKUP($A8,'FL Ratio'!$A$2:$B$9,2,FALSE)</f>
        <v>0.65229465130638464</v>
      </c>
      <c r="R8" s="4">
        <f>('FL Characterization'!R$4-'FL Characterization'!R$2)*VLOOKUP($A8,'FL Ratio'!$A$2:$B$9,2,FALSE)</f>
        <v>0.64550522649099218</v>
      </c>
      <c r="S8" s="4">
        <f>('FL Characterization'!S$4-'FL Characterization'!S$2)*VLOOKUP($A8,'FL Ratio'!$A$2:$B$9,2,FALSE)</f>
        <v>0.5114405730897853</v>
      </c>
      <c r="T8" s="4">
        <f>('FL Characterization'!T$4-'FL Characterization'!T$2)*VLOOKUP($A8,'FL Ratio'!$A$2:$B$9,2,FALSE)</f>
        <v>0.42315597823735973</v>
      </c>
      <c r="U8" s="4">
        <f>('FL Characterization'!U$4-'FL Characterization'!U$2)*VLOOKUP($A8,'FL Ratio'!$A$2:$B$9,2,FALSE)</f>
        <v>0.50213049705879553</v>
      </c>
      <c r="V8" s="4">
        <f>('FL Characterization'!V$4-'FL Characterization'!V$2)*VLOOKUP($A8,'FL Ratio'!$A$2:$B$9,2,FALSE)</f>
        <v>0.51162156555885618</v>
      </c>
      <c r="W8" s="4">
        <f>('FL Characterization'!W$4-'FL Characterization'!W$2)*VLOOKUP($A8,'FL Ratio'!$A$2:$B$9,2,FALSE)</f>
        <v>0.58468072075699828</v>
      </c>
      <c r="X8" s="4">
        <f>('FL Characterization'!X$4-'FL Characterization'!X$2)*VLOOKUP($A8,'FL Ratio'!$A$2:$B$9,2,FALSE)</f>
        <v>0.28389330941344504</v>
      </c>
      <c r="Y8" s="4">
        <f>('FL Characterization'!Y$4-'FL Characterization'!Y$2)*VLOOKUP($A8,'FL Ratio'!$A$2:$B$9,2,FALSE)</f>
        <v>0.27257024397034935</v>
      </c>
    </row>
    <row r="9" spans="1:25" x14ac:dyDescent="0.25">
      <c r="A9">
        <v>8</v>
      </c>
      <c r="B9" s="4">
        <f>('FL Characterization'!B$4-'FL Characterization'!B$2)*VLOOKUP($A9,'FL Ratio'!$A$2:$B$9,2,FALSE)</f>
        <v>0.31878733311518004</v>
      </c>
      <c r="C9" s="4">
        <f>('FL Characterization'!C$4-'FL Characterization'!C$2)*VLOOKUP($A9,'FL Ratio'!$A$2:$B$9,2,FALSE)</f>
        <v>0.35094439752852535</v>
      </c>
      <c r="D9" s="4">
        <f>('FL Characterization'!D$4-'FL Characterization'!D$2)*VLOOKUP($A9,'FL Ratio'!$A$2:$B$9,2,FALSE)</f>
        <v>0.45678746910606344</v>
      </c>
      <c r="E9" s="4">
        <f>('FL Characterization'!E$4-'FL Characterization'!E$2)*VLOOKUP($A9,'FL Ratio'!$A$2:$B$9,2,FALSE)</f>
        <v>0.5236884659053288</v>
      </c>
      <c r="F9" s="4">
        <f>('FL Characterization'!F$4-'FL Characterization'!F$2)*VLOOKUP($A9,'FL Ratio'!$A$2:$B$9,2,FALSE)</f>
        <v>0.61573858700452266</v>
      </c>
      <c r="G9" s="4">
        <f>('FL Characterization'!G$4-'FL Characterization'!G$2)*VLOOKUP($A9,'FL Ratio'!$A$2:$B$9,2,FALSE)</f>
        <v>0.71975407608949082</v>
      </c>
      <c r="H9" s="4">
        <f>('FL Characterization'!H$4-'FL Characterization'!H$2)*VLOOKUP($A9,'FL Ratio'!$A$2:$B$9,2,FALSE)</f>
        <v>0.64159623060410675</v>
      </c>
      <c r="I9" s="4">
        <f>('FL Characterization'!I$4-'FL Characterization'!I$2)*VLOOKUP($A9,'FL Ratio'!$A$2:$B$9,2,FALSE)</f>
        <v>0.91723231042249909</v>
      </c>
      <c r="J9" s="4">
        <f>('FL Characterization'!J$4-'FL Characterization'!J$2)*VLOOKUP($A9,'FL Ratio'!$A$2:$B$9,2,FALSE)</f>
        <v>0.84145826818829306</v>
      </c>
      <c r="K9" s="4">
        <f>('FL Characterization'!K$4-'FL Characterization'!K$2)*VLOOKUP($A9,'FL Ratio'!$A$2:$B$9,2,FALSE)</f>
        <v>0.95037821174003667</v>
      </c>
      <c r="L9" s="4">
        <f>('FL Characterization'!L$4-'FL Characterization'!L$2)*VLOOKUP($A9,'FL Ratio'!$A$2:$B$9,2,FALSE)</f>
        <v>0.97673468824218213</v>
      </c>
      <c r="M9" s="4">
        <f>('FL Characterization'!M$4-'FL Characterization'!M$2)*VLOOKUP($A9,'FL Ratio'!$A$2:$B$9,2,FALSE)</f>
        <v>0.90600194843917115</v>
      </c>
      <c r="N9" s="4">
        <f>('FL Characterization'!N$4-'FL Characterization'!N$2)*VLOOKUP($A9,'FL Ratio'!$A$2:$B$9,2,FALSE)</f>
        <v>0.85468175455663342</v>
      </c>
      <c r="O9" s="4">
        <f>('FL Characterization'!O$4-'FL Characterization'!O$2)*VLOOKUP($A9,'FL Ratio'!$A$2:$B$9,2,FALSE)</f>
        <v>0.78685813761015289</v>
      </c>
      <c r="P9" s="4">
        <f>('FL Characterization'!P$4-'FL Characterization'!P$2)*VLOOKUP($A9,'FL Ratio'!$A$2:$B$9,2,FALSE)</f>
        <v>0.72478213516929046</v>
      </c>
      <c r="Q9" s="4">
        <f>('FL Characterization'!Q$4-'FL Characterization'!Q$2)*VLOOKUP($A9,'FL Ratio'!$A$2:$B$9,2,FALSE)</f>
        <v>0.65229465130638464</v>
      </c>
      <c r="R9" s="4">
        <f>('FL Characterization'!R$4-'FL Characterization'!R$2)*VLOOKUP($A9,'FL Ratio'!$A$2:$B$9,2,FALSE)</f>
        <v>0.64550522649099218</v>
      </c>
      <c r="S9" s="4">
        <f>('FL Characterization'!S$4-'FL Characterization'!S$2)*VLOOKUP($A9,'FL Ratio'!$A$2:$B$9,2,FALSE)</f>
        <v>0.5114405730897853</v>
      </c>
      <c r="T9" s="4">
        <f>('FL Characterization'!T$4-'FL Characterization'!T$2)*VLOOKUP($A9,'FL Ratio'!$A$2:$B$9,2,FALSE)</f>
        <v>0.42315597823735973</v>
      </c>
      <c r="U9" s="4">
        <f>('FL Characterization'!U$4-'FL Characterization'!U$2)*VLOOKUP($A9,'FL Ratio'!$A$2:$B$9,2,FALSE)</f>
        <v>0.50213049705879553</v>
      </c>
      <c r="V9" s="4">
        <f>('FL Characterization'!V$4-'FL Characterization'!V$2)*VLOOKUP($A9,'FL Ratio'!$A$2:$B$9,2,FALSE)</f>
        <v>0.51162156555885618</v>
      </c>
      <c r="W9" s="4">
        <f>('FL Characterization'!W$4-'FL Characterization'!W$2)*VLOOKUP($A9,'FL Ratio'!$A$2:$B$9,2,FALSE)</f>
        <v>0.58468072075699828</v>
      </c>
      <c r="X9" s="4">
        <f>('FL Characterization'!X$4-'FL Characterization'!X$2)*VLOOKUP($A9,'FL Ratio'!$A$2:$B$9,2,FALSE)</f>
        <v>0.28389330941344504</v>
      </c>
      <c r="Y9" s="4">
        <f>('FL Characterization'!Y$4-'FL Characterization'!Y$2)*VLOOKUP($A9,'FL Ratio'!$A$2:$B$9,2,FALSE)</f>
        <v>0.27257024397034935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1.7675901107485232</v>
      </c>
      <c r="C2" s="4">
        <f>('FL Characterization'!C$2-'FL Characterization'!C$3)*VLOOKUP($A2,'FL Ratio'!$A$2:$B$9,2,FALSE)</f>
        <v>1.8706233846049969</v>
      </c>
      <c r="D2" s="4">
        <f>('FL Characterization'!D$2-'FL Characterization'!D$3)*VLOOKUP($A2,'FL Ratio'!$A$2:$B$9,2,FALSE)</f>
        <v>1.9753341496382253</v>
      </c>
      <c r="E2" s="4">
        <f>('FL Characterization'!E$2-'FL Characterization'!E$3)*VLOOKUP($A2,'FL Ratio'!$A$2:$B$9,2,FALSE)</f>
        <v>2.0651240720992652</v>
      </c>
      <c r="F2" s="4">
        <f>('FL Characterization'!F$2-'FL Characterization'!F$3)*VLOOKUP($A2,'FL Ratio'!$A$2:$B$9,2,FALSE)</f>
        <v>2.0885648040691822</v>
      </c>
      <c r="G2" s="4">
        <f>('FL Characterization'!G$2-'FL Characterization'!G$3)*VLOOKUP($A2,'FL Ratio'!$A$2:$B$9,2,FALSE)</f>
        <v>2.1847556797046819</v>
      </c>
      <c r="H2" s="4">
        <f>('FL Characterization'!H$2-'FL Characterization'!H$3)*VLOOKUP($A2,'FL Ratio'!$A$2:$B$9,2,FALSE)</f>
        <v>2.1735871200278667</v>
      </c>
      <c r="I2" s="4">
        <f>('FL Characterization'!I$2-'FL Characterization'!I$3)*VLOOKUP($A2,'FL Ratio'!$A$2:$B$9,2,FALSE)</f>
        <v>2.0545470487847788</v>
      </c>
      <c r="J2" s="4">
        <f>('FL Characterization'!J$2-'FL Characterization'!J$3)*VLOOKUP($A2,'FL Ratio'!$A$2:$B$9,2,FALSE)</f>
        <v>1.8615031299440081</v>
      </c>
      <c r="K2" s="4">
        <f>('FL Characterization'!K$2-'FL Characterization'!K$3)*VLOOKUP($A2,'FL Ratio'!$A$2:$B$9,2,FALSE)</f>
        <v>2.7335645759819158</v>
      </c>
      <c r="L2" s="4">
        <f>('FL Characterization'!L$2-'FL Characterization'!L$3)*VLOOKUP($A2,'FL Ratio'!$A$2:$B$9,2,FALSE)</f>
        <v>2.6694358540747611</v>
      </c>
      <c r="M2" s="4">
        <f>('FL Characterization'!M$2-'FL Characterization'!M$3)*VLOOKUP($A2,'FL Ratio'!$A$2:$B$9,2,FALSE)</f>
        <v>2.4580719658036414</v>
      </c>
      <c r="N2" s="4">
        <f>('FL Characterization'!N$2-'FL Characterization'!N$3)*VLOOKUP($A2,'FL Ratio'!$A$2:$B$9,2,FALSE)</f>
        <v>2.3983444510102356</v>
      </c>
      <c r="O2" s="4">
        <f>('FL Characterization'!O$2-'FL Characterization'!O$3)*VLOOKUP($A2,'FL Ratio'!$A$2:$B$9,2,FALSE)</f>
        <v>2.4082019188989032</v>
      </c>
      <c r="P2" s="4">
        <f>('FL Characterization'!P$2-'FL Characterization'!P$3)*VLOOKUP($A2,'FL Ratio'!$A$2:$B$9,2,FALSE)</f>
        <v>2.2941104466272426</v>
      </c>
      <c r="Q2" s="4">
        <f>('FL Characterization'!Q$2-'FL Characterization'!Q$3)*VLOOKUP($A2,'FL Ratio'!$A$2:$B$9,2,FALSE)</f>
        <v>2.1028941102790415</v>
      </c>
      <c r="R2" s="4">
        <f>('FL Characterization'!R$2-'FL Characterization'!R$3)*VLOOKUP($A2,'FL Ratio'!$A$2:$B$9,2,FALSE)</f>
        <v>1.889932190939539</v>
      </c>
      <c r="S2" s="4">
        <f>('FL Characterization'!S$2-'FL Characterization'!S$3)*VLOOKUP($A2,'FL Ratio'!$A$2:$B$9,2,FALSE)</f>
        <v>1.8221350606958493</v>
      </c>
      <c r="T2" s="4">
        <f>('FL Characterization'!T$2-'FL Characterization'!T$3)*VLOOKUP($A2,'FL Ratio'!$A$2:$B$9,2,FALSE)</f>
        <v>1.1453865610377967</v>
      </c>
      <c r="U2" s="4">
        <f>('FL Characterization'!U$2-'FL Characterization'!U$3)*VLOOKUP($A2,'FL Ratio'!$A$2:$B$9,2,FALSE)</f>
        <v>1.2248863994645847</v>
      </c>
      <c r="V2" s="4">
        <f>('FL Characterization'!V$2-'FL Characterization'!V$3)*VLOOKUP($A2,'FL Ratio'!$A$2:$B$9,2,FALSE)</f>
        <v>1.339194179809037</v>
      </c>
      <c r="W2" s="4">
        <f>('FL Characterization'!W$2-'FL Characterization'!W$3)*VLOOKUP($A2,'FL Ratio'!$A$2:$B$9,2,FALSE)</f>
        <v>1.3711503867262183</v>
      </c>
      <c r="X2" s="4">
        <f>('FL Characterization'!X$2-'FL Characterization'!X$3)*VLOOKUP($A2,'FL Ratio'!$A$2:$B$9,2,FALSE)</f>
        <v>1.4300170836789208</v>
      </c>
      <c r="Y2" s="4">
        <f>('FL Characterization'!Y$2-'FL Characterization'!Y$3)*VLOOKUP($A2,'FL Ratio'!$A$2:$B$9,2,FALSE)</f>
        <v>1.5784750528217315</v>
      </c>
    </row>
    <row r="3" spans="1:25" x14ac:dyDescent="0.25">
      <c r="A3">
        <v>2</v>
      </c>
      <c r="B3" s="4">
        <f>('FL Characterization'!B$2-'FL Characterization'!B$3)*VLOOKUP($A3,'FL Ratio'!$A$2:$B$9,2,FALSE)</f>
        <v>1.4729917589571024</v>
      </c>
      <c r="C3" s="4">
        <f>('FL Characterization'!C$2-'FL Characterization'!C$3)*VLOOKUP($A3,'FL Ratio'!$A$2:$B$9,2,FALSE)</f>
        <v>1.5588528205041641</v>
      </c>
      <c r="D3" s="4">
        <f>('FL Characterization'!D$2-'FL Characterization'!D$3)*VLOOKUP($A3,'FL Ratio'!$A$2:$B$9,2,FALSE)</f>
        <v>1.6461117913651875</v>
      </c>
      <c r="E3" s="4">
        <f>('FL Characterization'!E$2-'FL Characterization'!E$3)*VLOOKUP($A3,'FL Ratio'!$A$2:$B$9,2,FALSE)</f>
        <v>1.7209367267493874</v>
      </c>
      <c r="F3" s="4">
        <f>('FL Characterization'!F$2-'FL Characterization'!F$3)*VLOOKUP($A3,'FL Ratio'!$A$2:$B$9,2,FALSE)</f>
        <v>1.7404706700576518</v>
      </c>
      <c r="G3" s="4">
        <f>('FL Characterization'!G$2-'FL Characterization'!G$3)*VLOOKUP($A3,'FL Ratio'!$A$2:$B$9,2,FALSE)</f>
        <v>1.8206297330872347</v>
      </c>
      <c r="H3" s="4">
        <f>('FL Characterization'!H$2-'FL Characterization'!H$3)*VLOOKUP($A3,'FL Ratio'!$A$2:$B$9,2,FALSE)</f>
        <v>1.8113226000232221</v>
      </c>
      <c r="I3" s="4">
        <f>('FL Characterization'!I$2-'FL Characterization'!I$3)*VLOOKUP($A3,'FL Ratio'!$A$2:$B$9,2,FALSE)</f>
        <v>1.7121225406539822</v>
      </c>
      <c r="J3" s="4">
        <f>('FL Characterization'!J$2-'FL Characterization'!J$3)*VLOOKUP($A3,'FL Ratio'!$A$2:$B$9,2,FALSE)</f>
        <v>1.5512526082866733</v>
      </c>
      <c r="K3" s="4">
        <f>('FL Characterization'!K$2-'FL Characterization'!K$3)*VLOOKUP($A3,'FL Ratio'!$A$2:$B$9,2,FALSE)</f>
        <v>2.2779704799849294</v>
      </c>
      <c r="L3" s="4">
        <f>('FL Characterization'!L$2-'FL Characterization'!L$3)*VLOOKUP($A3,'FL Ratio'!$A$2:$B$9,2,FALSE)</f>
        <v>2.224529878395634</v>
      </c>
      <c r="M3" s="4">
        <f>('FL Characterization'!M$2-'FL Characterization'!M$3)*VLOOKUP($A3,'FL Ratio'!$A$2:$B$9,2,FALSE)</f>
        <v>2.0483933048363676</v>
      </c>
      <c r="N3" s="4">
        <f>('FL Characterization'!N$2-'FL Characterization'!N$3)*VLOOKUP($A3,'FL Ratio'!$A$2:$B$9,2,FALSE)</f>
        <v>1.9986203758418628</v>
      </c>
      <c r="O3" s="4">
        <f>('FL Characterization'!O$2-'FL Characterization'!O$3)*VLOOKUP($A3,'FL Ratio'!$A$2:$B$9,2,FALSE)</f>
        <v>2.0068349324157522</v>
      </c>
      <c r="P3" s="4">
        <f>('FL Characterization'!P$2-'FL Characterization'!P$3)*VLOOKUP($A3,'FL Ratio'!$A$2:$B$9,2,FALSE)</f>
        <v>1.9117587055227019</v>
      </c>
      <c r="Q3" s="4">
        <f>('FL Characterization'!Q$2-'FL Characterization'!Q$3)*VLOOKUP($A3,'FL Ratio'!$A$2:$B$9,2,FALSE)</f>
        <v>1.7524117585658678</v>
      </c>
      <c r="R3" s="4">
        <f>('FL Characterization'!R$2-'FL Characterization'!R$3)*VLOOKUP($A3,'FL Ratio'!$A$2:$B$9,2,FALSE)</f>
        <v>1.5749434924496157</v>
      </c>
      <c r="S3" s="4">
        <f>('FL Characterization'!S$2-'FL Characterization'!S$3)*VLOOKUP($A3,'FL Ratio'!$A$2:$B$9,2,FALSE)</f>
        <v>1.5184458839132076</v>
      </c>
      <c r="T3" s="4">
        <f>('FL Characterization'!T$2-'FL Characterization'!T$3)*VLOOKUP($A3,'FL Ratio'!$A$2:$B$9,2,FALSE)</f>
        <v>0.95448880086483046</v>
      </c>
      <c r="U3" s="4">
        <f>('FL Characterization'!U$2-'FL Characterization'!U$3)*VLOOKUP($A3,'FL Ratio'!$A$2:$B$9,2,FALSE)</f>
        <v>1.0207386662204869</v>
      </c>
      <c r="V3" s="4">
        <f>('FL Characterization'!V$2-'FL Characterization'!V$3)*VLOOKUP($A3,'FL Ratio'!$A$2:$B$9,2,FALSE)</f>
        <v>1.115995149840864</v>
      </c>
      <c r="W3" s="4">
        <f>('FL Characterization'!W$2-'FL Characterization'!W$3)*VLOOKUP($A3,'FL Ratio'!$A$2:$B$9,2,FALSE)</f>
        <v>1.1426253222718485</v>
      </c>
      <c r="X3" s="4">
        <f>('FL Characterization'!X$2-'FL Characterization'!X$3)*VLOOKUP($A3,'FL Ratio'!$A$2:$B$9,2,FALSE)</f>
        <v>1.1916809030657671</v>
      </c>
      <c r="Y3" s="4">
        <f>('FL Characterization'!Y$2-'FL Characterization'!Y$3)*VLOOKUP($A3,'FL Ratio'!$A$2:$B$9,2,FALSE)</f>
        <v>1.3153958773514427</v>
      </c>
    </row>
    <row r="4" spans="1:25" x14ac:dyDescent="0.25">
      <c r="A4">
        <v>3</v>
      </c>
      <c r="B4" s="4">
        <f>('FL Characterization'!B$2-'FL Characterization'!B$3)*VLOOKUP($A4,'FL Ratio'!$A$2:$B$9,2,FALSE)</f>
        <v>1.1783934071656821</v>
      </c>
      <c r="C4" s="4">
        <f>('FL Characterization'!C$2-'FL Characterization'!C$3)*VLOOKUP($A4,'FL Ratio'!$A$2:$B$9,2,FALSE)</f>
        <v>1.2470822564033313</v>
      </c>
      <c r="D4" s="4">
        <f>('FL Characterization'!D$2-'FL Characterization'!D$3)*VLOOKUP($A4,'FL Ratio'!$A$2:$B$9,2,FALSE)</f>
        <v>1.3168894330921501</v>
      </c>
      <c r="E4" s="4">
        <f>('FL Characterization'!E$2-'FL Characterization'!E$3)*VLOOKUP($A4,'FL Ratio'!$A$2:$B$9,2,FALSE)</f>
        <v>1.37674938139951</v>
      </c>
      <c r="F4" s="4">
        <f>('FL Characterization'!F$2-'FL Characterization'!F$3)*VLOOKUP($A4,'FL Ratio'!$A$2:$B$9,2,FALSE)</f>
        <v>1.3923765360461215</v>
      </c>
      <c r="G4" s="4">
        <f>('FL Characterization'!G$2-'FL Characterization'!G$3)*VLOOKUP($A4,'FL Ratio'!$A$2:$B$9,2,FALSE)</f>
        <v>1.4565037864697878</v>
      </c>
      <c r="H4" s="4">
        <f>('FL Characterization'!H$2-'FL Characterization'!H$3)*VLOOKUP($A4,'FL Ratio'!$A$2:$B$9,2,FALSE)</f>
        <v>1.4490580800185777</v>
      </c>
      <c r="I4" s="4">
        <f>('FL Characterization'!I$2-'FL Characterization'!I$3)*VLOOKUP($A4,'FL Ratio'!$A$2:$B$9,2,FALSE)</f>
        <v>1.3696980325231858</v>
      </c>
      <c r="J4" s="4">
        <f>('FL Characterization'!J$2-'FL Characterization'!J$3)*VLOOKUP($A4,'FL Ratio'!$A$2:$B$9,2,FALSE)</f>
        <v>1.2410020866293388</v>
      </c>
      <c r="K4" s="4">
        <f>('FL Characterization'!K$2-'FL Characterization'!K$3)*VLOOKUP($A4,'FL Ratio'!$A$2:$B$9,2,FALSE)</f>
        <v>1.8223763839879437</v>
      </c>
      <c r="L4" s="4">
        <f>('FL Characterization'!L$2-'FL Characterization'!L$3)*VLOOKUP($A4,'FL Ratio'!$A$2:$B$9,2,FALSE)</f>
        <v>1.7796239027165075</v>
      </c>
      <c r="M4" s="4">
        <f>('FL Characterization'!M$2-'FL Characterization'!M$3)*VLOOKUP($A4,'FL Ratio'!$A$2:$B$9,2,FALSE)</f>
        <v>1.638714643869094</v>
      </c>
      <c r="N4" s="4">
        <f>('FL Characterization'!N$2-'FL Characterization'!N$3)*VLOOKUP($A4,'FL Ratio'!$A$2:$B$9,2,FALSE)</f>
        <v>1.5988963006734904</v>
      </c>
      <c r="O4" s="4">
        <f>('FL Characterization'!O$2-'FL Characterization'!O$3)*VLOOKUP($A4,'FL Ratio'!$A$2:$B$9,2,FALSE)</f>
        <v>1.605467945932602</v>
      </c>
      <c r="P4" s="4">
        <f>('FL Characterization'!P$2-'FL Characterization'!P$3)*VLOOKUP($A4,'FL Ratio'!$A$2:$B$9,2,FALSE)</f>
        <v>1.5294069644181616</v>
      </c>
      <c r="Q4" s="4">
        <f>('FL Characterization'!Q$2-'FL Characterization'!Q$3)*VLOOKUP($A4,'FL Ratio'!$A$2:$B$9,2,FALSE)</f>
        <v>1.4019294068526944</v>
      </c>
      <c r="R4" s="4">
        <f>('FL Characterization'!R$2-'FL Characterization'!R$3)*VLOOKUP($A4,'FL Ratio'!$A$2:$B$9,2,FALSE)</f>
        <v>1.2599547939596927</v>
      </c>
      <c r="S4" s="4">
        <f>('FL Characterization'!S$2-'FL Characterization'!S$3)*VLOOKUP($A4,'FL Ratio'!$A$2:$B$9,2,FALSE)</f>
        <v>1.214756707130566</v>
      </c>
      <c r="T4" s="4">
        <f>('FL Characterization'!T$2-'FL Characterization'!T$3)*VLOOKUP($A4,'FL Ratio'!$A$2:$B$9,2,FALSE)</f>
        <v>0.76359104069186434</v>
      </c>
      <c r="U4" s="4">
        <f>('FL Characterization'!U$2-'FL Characterization'!U$3)*VLOOKUP($A4,'FL Ratio'!$A$2:$B$9,2,FALSE)</f>
        <v>0.81659093297638963</v>
      </c>
      <c r="V4" s="4">
        <f>('FL Characterization'!V$2-'FL Characterization'!V$3)*VLOOKUP($A4,'FL Ratio'!$A$2:$B$9,2,FALSE)</f>
        <v>0.89279611987269136</v>
      </c>
      <c r="W4" s="4">
        <f>('FL Characterization'!W$2-'FL Characterization'!W$3)*VLOOKUP($A4,'FL Ratio'!$A$2:$B$9,2,FALSE)</f>
        <v>0.91410025781747883</v>
      </c>
      <c r="X4" s="4">
        <f>('FL Characterization'!X$2-'FL Characterization'!X$3)*VLOOKUP($A4,'FL Ratio'!$A$2:$B$9,2,FALSE)</f>
        <v>0.9533447224526137</v>
      </c>
      <c r="Y4" s="4">
        <f>('FL Characterization'!Y$2-'FL Characterization'!Y$3)*VLOOKUP($A4,'FL Ratio'!$A$2:$B$9,2,FALSE)</f>
        <v>1.0523167018811543</v>
      </c>
    </row>
    <row r="5" spans="1:25" x14ac:dyDescent="0.25">
      <c r="A5">
        <v>4</v>
      </c>
      <c r="B5" s="4">
        <f>('FL Characterization'!B$2-'FL Characterization'!B$3)*VLOOKUP($A5,'FL Ratio'!$A$2:$B$9,2,FALSE)</f>
        <v>0.88379505537426162</v>
      </c>
      <c r="C5" s="4">
        <f>('FL Characterization'!C$2-'FL Characterization'!C$3)*VLOOKUP($A5,'FL Ratio'!$A$2:$B$9,2,FALSE)</f>
        <v>0.93531169230249844</v>
      </c>
      <c r="D5" s="4">
        <f>('FL Characterization'!D$2-'FL Characterization'!D$3)*VLOOKUP($A5,'FL Ratio'!$A$2:$B$9,2,FALSE)</f>
        <v>0.98766707481911264</v>
      </c>
      <c r="E5" s="4">
        <f>('FL Characterization'!E$2-'FL Characterization'!E$3)*VLOOKUP($A5,'FL Ratio'!$A$2:$B$9,2,FALSE)</f>
        <v>1.0325620360496326</v>
      </c>
      <c r="F5" s="4">
        <f>('FL Characterization'!F$2-'FL Characterization'!F$3)*VLOOKUP($A5,'FL Ratio'!$A$2:$B$9,2,FALSE)</f>
        <v>1.0442824020345911</v>
      </c>
      <c r="G5" s="4">
        <f>('FL Characterization'!G$2-'FL Characterization'!G$3)*VLOOKUP($A5,'FL Ratio'!$A$2:$B$9,2,FALSE)</f>
        <v>1.0923778398523409</v>
      </c>
      <c r="H5" s="4">
        <f>('FL Characterization'!H$2-'FL Characterization'!H$3)*VLOOKUP($A5,'FL Ratio'!$A$2:$B$9,2,FALSE)</f>
        <v>1.0867935600139333</v>
      </c>
      <c r="I5" s="4">
        <f>('FL Characterization'!I$2-'FL Characterization'!I$3)*VLOOKUP($A5,'FL Ratio'!$A$2:$B$9,2,FALSE)</f>
        <v>1.0272735243923894</v>
      </c>
      <c r="J5" s="4">
        <f>('FL Characterization'!J$2-'FL Characterization'!J$3)*VLOOKUP($A5,'FL Ratio'!$A$2:$B$9,2,FALSE)</f>
        <v>0.93075156497200406</v>
      </c>
      <c r="K5" s="4">
        <f>('FL Characterization'!K$2-'FL Characterization'!K$3)*VLOOKUP($A5,'FL Ratio'!$A$2:$B$9,2,FALSE)</f>
        <v>1.3667822879909579</v>
      </c>
      <c r="L5" s="4">
        <f>('FL Characterization'!L$2-'FL Characterization'!L$3)*VLOOKUP($A5,'FL Ratio'!$A$2:$B$9,2,FALSE)</f>
        <v>1.3347179270373806</v>
      </c>
      <c r="M5" s="4">
        <f>('FL Characterization'!M$2-'FL Characterization'!M$3)*VLOOKUP($A5,'FL Ratio'!$A$2:$B$9,2,FALSE)</f>
        <v>1.2290359829018207</v>
      </c>
      <c r="N5" s="4">
        <f>('FL Characterization'!N$2-'FL Characterization'!N$3)*VLOOKUP($A5,'FL Ratio'!$A$2:$B$9,2,FALSE)</f>
        <v>1.1991722255051178</v>
      </c>
      <c r="O5" s="4">
        <f>('FL Characterization'!O$2-'FL Characterization'!O$3)*VLOOKUP($A5,'FL Ratio'!$A$2:$B$9,2,FALSE)</f>
        <v>1.2041009594494516</v>
      </c>
      <c r="P5" s="4">
        <f>('FL Characterization'!P$2-'FL Characterization'!P$3)*VLOOKUP($A5,'FL Ratio'!$A$2:$B$9,2,FALSE)</f>
        <v>1.1470552233136213</v>
      </c>
      <c r="Q5" s="4">
        <f>('FL Characterization'!Q$2-'FL Characterization'!Q$3)*VLOOKUP($A5,'FL Ratio'!$A$2:$B$9,2,FALSE)</f>
        <v>1.0514470551395207</v>
      </c>
      <c r="R5" s="4">
        <f>('FL Characterization'!R$2-'FL Characterization'!R$3)*VLOOKUP($A5,'FL Ratio'!$A$2:$B$9,2,FALSE)</f>
        <v>0.94496609546976951</v>
      </c>
      <c r="S5" s="4">
        <f>('FL Characterization'!S$2-'FL Characterization'!S$3)*VLOOKUP($A5,'FL Ratio'!$A$2:$B$9,2,FALSE)</f>
        <v>0.91106753034792465</v>
      </c>
      <c r="T5" s="4">
        <f>('FL Characterization'!T$2-'FL Characterization'!T$3)*VLOOKUP($A5,'FL Ratio'!$A$2:$B$9,2,FALSE)</f>
        <v>0.57269328051889834</v>
      </c>
      <c r="U5" s="4">
        <f>('FL Characterization'!U$2-'FL Characterization'!U$3)*VLOOKUP($A5,'FL Ratio'!$A$2:$B$9,2,FALSE)</f>
        <v>0.61244319973229233</v>
      </c>
      <c r="V5" s="4">
        <f>('FL Characterization'!V$2-'FL Characterization'!V$3)*VLOOKUP($A5,'FL Ratio'!$A$2:$B$9,2,FALSE)</f>
        <v>0.66959708990451849</v>
      </c>
      <c r="W5" s="4">
        <f>('FL Characterization'!W$2-'FL Characterization'!W$3)*VLOOKUP($A5,'FL Ratio'!$A$2:$B$9,2,FALSE)</f>
        <v>0.68557519336310913</v>
      </c>
      <c r="X5" s="4">
        <f>('FL Characterization'!X$2-'FL Characterization'!X$3)*VLOOKUP($A5,'FL Ratio'!$A$2:$B$9,2,FALSE)</f>
        <v>0.71500854183946039</v>
      </c>
      <c r="Y5" s="4">
        <f>('FL Characterization'!Y$2-'FL Characterization'!Y$3)*VLOOKUP($A5,'FL Ratio'!$A$2:$B$9,2,FALSE)</f>
        <v>0.78923752641086575</v>
      </c>
    </row>
    <row r="6" spans="1:25" x14ac:dyDescent="0.25">
      <c r="A6">
        <v>5</v>
      </c>
      <c r="B6" s="4">
        <f>('FL Characterization'!B$2-'FL Characterization'!B$3)*VLOOKUP($A6,'FL Ratio'!$A$2:$B$9,2,FALSE)</f>
        <v>0.88379505537426162</v>
      </c>
      <c r="C6" s="4">
        <f>('FL Characterization'!C$2-'FL Characterization'!C$3)*VLOOKUP($A6,'FL Ratio'!$A$2:$B$9,2,FALSE)</f>
        <v>0.93531169230249844</v>
      </c>
      <c r="D6" s="4">
        <f>('FL Characterization'!D$2-'FL Characterization'!D$3)*VLOOKUP($A6,'FL Ratio'!$A$2:$B$9,2,FALSE)</f>
        <v>0.98766707481911264</v>
      </c>
      <c r="E6" s="4">
        <f>('FL Characterization'!E$2-'FL Characterization'!E$3)*VLOOKUP($A6,'FL Ratio'!$A$2:$B$9,2,FALSE)</f>
        <v>1.0325620360496326</v>
      </c>
      <c r="F6" s="4">
        <f>('FL Characterization'!F$2-'FL Characterization'!F$3)*VLOOKUP($A6,'FL Ratio'!$A$2:$B$9,2,FALSE)</f>
        <v>1.0442824020345911</v>
      </c>
      <c r="G6" s="4">
        <f>('FL Characterization'!G$2-'FL Characterization'!G$3)*VLOOKUP($A6,'FL Ratio'!$A$2:$B$9,2,FALSE)</f>
        <v>1.0923778398523409</v>
      </c>
      <c r="H6" s="4">
        <f>('FL Characterization'!H$2-'FL Characterization'!H$3)*VLOOKUP($A6,'FL Ratio'!$A$2:$B$9,2,FALSE)</f>
        <v>1.0867935600139333</v>
      </c>
      <c r="I6" s="4">
        <f>('FL Characterization'!I$2-'FL Characterization'!I$3)*VLOOKUP($A6,'FL Ratio'!$A$2:$B$9,2,FALSE)</f>
        <v>1.0272735243923894</v>
      </c>
      <c r="J6" s="4">
        <f>('FL Characterization'!J$2-'FL Characterization'!J$3)*VLOOKUP($A6,'FL Ratio'!$A$2:$B$9,2,FALSE)</f>
        <v>0.93075156497200406</v>
      </c>
      <c r="K6" s="4">
        <f>('FL Characterization'!K$2-'FL Characterization'!K$3)*VLOOKUP($A6,'FL Ratio'!$A$2:$B$9,2,FALSE)</f>
        <v>1.3667822879909579</v>
      </c>
      <c r="L6" s="4">
        <f>('FL Characterization'!L$2-'FL Characterization'!L$3)*VLOOKUP($A6,'FL Ratio'!$A$2:$B$9,2,FALSE)</f>
        <v>1.3347179270373806</v>
      </c>
      <c r="M6" s="4">
        <f>('FL Characterization'!M$2-'FL Characterization'!M$3)*VLOOKUP($A6,'FL Ratio'!$A$2:$B$9,2,FALSE)</f>
        <v>1.2290359829018207</v>
      </c>
      <c r="N6" s="4">
        <f>('FL Characterization'!N$2-'FL Characterization'!N$3)*VLOOKUP($A6,'FL Ratio'!$A$2:$B$9,2,FALSE)</f>
        <v>1.1991722255051178</v>
      </c>
      <c r="O6" s="4">
        <f>('FL Characterization'!O$2-'FL Characterization'!O$3)*VLOOKUP($A6,'FL Ratio'!$A$2:$B$9,2,FALSE)</f>
        <v>1.2041009594494516</v>
      </c>
      <c r="P6" s="4">
        <f>('FL Characterization'!P$2-'FL Characterization'!P$3)*VLOOKUP($A6,'FL Ratio'!$A$2:$B$9,2,FALSE)</f>
        <v>1.1470552233136213</v>
      </c>
      <c r="Q6" s="4">
        <f>('FL Characterization'!Q$2-'FL Characterization'!Q$3)*VLOOKUP($A6,'FL Ratio'!$A$2:$B$9,2,FALSE)</f>
        <v>1.0514470551395207</v>
      </c>
      <c r="R6" s="4">
        <f>('FL Characterization'!R$2-'FL Characterization'!R$3)*VLOOKUP($A6,'FL Ratio'!$A$2:$B$9,2,FALSE)</f>
        <v>0.94496609546976951</v>
      </c>
      <c r="S6" s="4">
        <f>('FL Characterization'!S$2-'FL Characterization'!S$3)*VLOOKUP($A6,'FL Ratio'!$A$2:$B$9,2,FALSE)</f>
        <v>0.91106753034792465</v>
      </c>
      <c r="T6" s="4">
        <f>('FL Characterization'!T$2-'FL Characterization'!T$3)*VLOOKUP($A6,'FL Ratio'!$A$2:$B$9,2,FALSE)</f>
        <v>0.57269328051889834</v>
      </c>
      <c r="U6" s="4">
        <f>('FL Characterization'!U$2-'FL Characterization'!U$3)*VLOOKUP($A6,'FL Ratio'!$A$2:$B$9,2,FALSE)</f>
        <v>0.61244319973229233</v>
      </c>
      <c r="V6" s="4">
        <f>('FL Characterization'!V$2-'FL Characterization'!V$3)*VLOOKUP($A6,'FL Ratio'!$A$2:$B$9,2,FALSE)</f>
        <v>0.66959708990451849</v>
      </c>
      <c r="W6" s="4">
        <f>('FL Characterization'!W$2-'FL Characterization'!W$3)*VLOOKUP($A6,'FL Ratio'!$A$2:$B$9,2,FALSE)</f>
        <v>0.68557519336310913</v>
      </c>
      <c r="X6" s="4">
        <f>('FL Characterization'!X$2-'FL Characterization'!X$3)*VLOOKUP($A6,'FL Ratio'!$A$2:$B$9,2,FALSE)</f>
        <v>0.71500854183946039</v>
      </c>
      <c r="Y6" s="4">
        <f>('FL Characterization'!Y$2-'FL Characterization'!Y$3)*VLOOKUP($A6,'FL Ratio'!$A$2:$B$9,2,FALSE)</f>
        <v>0.78923752641086575</v>
      </c>
    </row>
    <row r="7" spans="1:25" x14ac:dyDescent="0.25">
      <c r="A7">
        <v>6</v>
      </c>
      <c r="B7" s="4">
        <f>('FL Characterization'!B$2-'FL Characterization'!B$3)*VLOOKUP($A7,'FL Ratio'!$A$2:$B$9,2,FALSE)</f>
        <v>0.88379505537426162</v>
      </c>
      <c r="C7" s="4">
        <f>('FL Characterization'!C$2-'FL Characterization'!C$3)*VLOOKUP($A7,'FL Ratio'!$A$2:$B$9,2,FALSE)</f>
        <v>0.93531169230249844</v>
      </c>
      <c r="D7" s="4">
        <f>('FL Characterization'!D$2-'FL Characterization'!D$3)*VLOOKUP($A7,'FL Ratio'!$A$2:$B$9,2,FALSE)</f>
        <v>0.98766707481911264</v>
      </c>
      <c r="E7" s="4">
        <f>('FL Characterization'!E$2-'FL Characterization'!E$3)*VLOOKUP($A7,'FL Ratio'!$A$2:$B$9,2,FALSE)</f>
        <v>1.0325620360496326</v>
      </c>
      <c r="F7" s="4">
        <f>('FL Characterization'!F$2-'FL Characterization'!F$3)*VLOOKUP($A7,'FL Ratio'!$A$2:$B$9,2,FALSE)</f>
        <v>1.0442824020345911</v>
      </c>
      <c r="G7" s="4">
        <f>('FL Characterization'!G$2-'FL Characterization'!G$3)*VLOOKUP($A7,'FL Ratio'!$A$2:$B$9,2,FALSE)</f>
        <v>1.0923778398523409</v>
      </c>
      <c r="H7" s="4">
        <f>('FL Characterization'!H$2-'FL Characterization'!H$3)*VLOOKUP($A7,'FL Ratio'!$A$2:$B$9,2,FALSE)</f>
        <v>1.0867935600139333</v>
      </c>
      <c r="I7" s="4">
        <f>('FL Characterization'!I$2-'FL Characterization'!I$3)*VLOOKUP($A7,'FL Ratio'!$A$2:$B$9,2,FALSE)</f>
        <v>1.0272735243923894</v>
      </c>
      <c r="J7" s="4">
        <f>('FL Characterization'!J$2-'FL Characterization'!J$3)*VLOOKUP($A7,'FL Ratio'!$A$2:$B$9,2,FALSE)</f>
        <v>0.93075156497200406</v>
      </c>
      <c r="K7" s="4">
        <f>('FL Characterization'!K$2-'FL Characterization'!K$3)*VLOOKUP($A7,'FL Ratio'!$A$2:$B$9,2,FALSE)</f>
        <v>1.3667822879909579</v>
      </c>
      <c r="L7" s="4">
        <f>('FL Characterization'!L$2-'FL Characterization'!L$3)*VLOOKUP($A7,'FL Ratio'!$A$2:$B$9,2,FALSE)</f>
        <v>1.3347179270373806</v>
      </c>
      <c r="M7" s="4">
        <f>('FL Characterization'!M$2-'FL Characterization'!M$3)*VLOOKUP($A7,'FL Ratio'!$A$2:$B$9,2,FALSE)</f>
        <v>1.2290359829018207</v>
      </c>
      <c r="N7" s="4">
        <f>('FL Characterization'!N$2-'FL Characterization'!N$3)*VLOOKUP($A7,'FL Ratio'!$A$2:$B$9,2,FALSE)</f>
        <v>1.1991722255051178</v>
      </c>
      <c r="O7" s="4">
        <f>('FL Characterization'!O$2-'FL Characterization'!O$3)*VLOOKUP($A7,'FL Ratio'!$A$2:$B$9,2,FALSE)</f>
        <v>1.2041009594494516</v>
      </c>
      <c r="P7" s="4">
        <f>('FL Characterization'!P$2-'FL Characterization'!P$3)*VLOOKUP($A7,'FL Ratio'!$A$2:$B$9,2,FALSE)</f>
        <v>1.1470552233136213</v>
      </c>
      <c r="Q7" s="4">
        <f>('FL Characterization'!Q$2-'FL Characterization'!Q$3)*VLOOKUP($A7,'FL Ratio'!$A$2:$B$9,2,FALSE)</f>
        <v>1.0514470551395207</v>
      </c>
      <c r="R7" s="4">
        <f>('FL Characterization'!R$2-'FL Characterization'!R$3)*VLOOKUP($A7,'FL Ratio'!$A$2:$B$9,2,FALSE)</f>
        <v>0.94496609546976951</v>
      </c>
      <c r="S7" s="4">
        <f>('FL Characterization'!S$2-'FL Characterization'!S$3)*VLOOKUP($A7,'FL Ratio'!$A$2:$B$9,2,FALSE)</f>
        <v>0.91106753034792465</v>
      </c>
      <c r="T7" s="4">
        <f>('FL Characterization'!T$2-'FL Characterization'!T$3)*VLOOKUP($A7,'FL Ratio'!$A$2:$B$9,2,FALSE)</f>
        <v>0.57269328051889834</v>
      </c>
      <c r="U7" s="4">
        <f>('FL Characterization'!U$2-'FL Characterization'!U$3)*VLOOKUP($A7,'FL Ratio'!$A$2:$B$9,2,FALSE)</f>
        <v>0.61244319973229233</v>
      </c>
      <c r="V7" s="4">
        <f>('FL Characterization'!V$2-'FL Characterization'!V$3)*VLOOKUP($A7,'FL Ratio'!$A$2:$B$9,2,FALSE)</f>
        <v>0.66959708990451849</v>
      </c>
      <c r="W7" s="4">
        <f>('FL Characterization'!W$2-'FL Characterization'!W$3)*VLOOKUP($A7,'FL Ratio'!$A$2:$B$9,2,FALSE)</f>
        <v>0.68557519336310913</v>
      </c>
      <c r="X7" s="4">
        <f>('FL Characterization'!X$2-'FL Characterization'!X$3)*VLOOKUP($A7,'FL Ratio'!$A$2:$B$9,2,FALSE)</f>
        <v>0.71500854183946039</v>
      </c>
      <c r="Y7" s="4">
        <f>('FL Characterization'!Y$2-'FL Characterization'!Y$3)*VLOOKUP($A7,'FL Ratio'!$A$2:$B$9,2,FALSE)</f>
        <v>0.78923752641086575</v>
      </c>
    </row>
    <row r="8" spans="1:25" x14ac:dyDescent="0.25">
      <c r="A8">
        <v>7</v>
      </c>
      <c r="B8" s="4">
        <f>('FL Characterization'!B$2-'FL Characterization'!B$3)*VLOOKUP($A8,'FL Ratio'!$A$2:$B$9,2,FALSE)</f>
        <v>0.88379505537426162</v>
      </c>
      <c r="C8" s="4">
        <f>('FL Characterization'!C$2-'FL Characterization'!C$3)*VLOOKUP($A8,'FL Ratio'!$A$2:$B$9,2,FALSE)</f>
        <v>0.93531169230249844</v>
      </c>
      <c r="D8" s="4">
        <f>('FL Characterization'!D$2-'FL Characterization'!D$3)*VLOOKUP($A8,'FL Ratio'!$A$2:$B$9,2,FALSE)</f>
        <v>0.98766707481911264</v>
      </c>
      <c r="E8" s="4">
        <f>('FL Characterization'!E$2-'FL Characterization'!E$3)*VLOOKUP($A8,'FL Ratio'!$A$2:$B$9,2,FALSE)</f>
        <v>1.0325620360496326</v>
      </c>
      <c r="F8" s="4">
        <f>('FL Characterization'!F$2-'FL Characterization'!F$3)*VLOOKUP($A8,'FL Ratio'!$A$2:$B$9,2,FALSE)</f>
        <v>1.0442824020345911</v>
      </c>
      <c r="G8" s="4">
        <f>('FL Characterization'!G$2-'FL Characterization'!G$3)*VLOOKUP($A8,'FL Ratio'!$A$2:$B$9,2,FALSE)</f>
        <v>1.0923778398523409</v>
      </c>
      <c r="H8" s="4">
        <f>('FL Characterization'!H$2-'FL Characterization'!H$3)*VLOOKUP($A8,'FL Ratio'!$A$2:$B$9,2,FALSE)</f>
        <v>1.0867935600139333</v>
      </c>
      <c r="I8" s="4">
        <f>('FL Characterization'!I$2-'FL Characterization'!I$3)*VLOOKUP($A8,'FL Ratio'!$A$2:$B$9,2,FALSE)</f>
        <v>1.0272735243923894</v>
      </c>
      <c r="J8" s="4">
        <f>('FL Characterization'!J$2-'FL Characterization'!J$3)*VLOOKUP($A8,'FL Ratio'!$A$2:$B$9,2,FALSE)</f>
        <v>0.93075156497200406</v>
      </c>
      <c r="K8" s="4">
        <f>('FL Characterization'!K$2-'FL Characterization'!K$3)*VLOOKUP($A8,'FL Ratio'!$A$2:$B$9,2,FALSE)</f>
        <v>1.3667822879909579</v>
      </c>
      <c r="L8" s="4">
        <f>('FL Characterization'!L$2-'FL Characterization'!L$3)*VLOOKUP($A8,'FL Ratio'!$A$2:$B$9,2,FALSE)</f>
        <v>1.3347179270373806</v>
      </c>
      <c r="M8" s="4">
        <f>('FL Characterization'!M$2-'FL Characterization'!M$3)*VLOOKUP($A8,'FL Ratio'!$A$2:$B$9,2,FALSE)</f>
        <v>1.2290359829018207</v>
      </c>
      <c r="N8" s="4">
        <f>('FL Characterization'!N$2-'FL Characterization'!N$3)*VLOOKUP($A8,'FL Ratio'!$A$2:$B$9,2,FALSE)</f>
        <v>1.1991722255051178</v>
      </c>
      <c r="O8" s="4">
        <f>('FL Characterization'!O$2-'FL Characterization'!O$3)*VLOOKUP($A8,'FL Ratio'!$A$2:$B$9,2,FALSE)</f>
        <v>1.2041009594494516</v>
      </c>
      <c r="P8" s="4">
        <f>('FL Characterization'!P$2-'FL Characterization'!P$3)*VLOOKUP($A8,'FL Ratio'!$A$2:$B$9,2,FALSE)</f>
        <v>1.1470552233136213</v>
      </c>
      <c r="Q8" s="4">
        <f>('FL Characterization'!Q$2-'FL Characterization'!Q$3)*VLOOKUP($A8,'FL Ratio'!$A$2:$B$9,2,FALSE)</f>
        <v>1.0514470551395207</v>
      </c>
      <c r="R8" s="4">
        <f>('FL Characterization'!R$2-'FL Characterization'!R$3)*VLOOKUP($A8,'FL Ratio'!$A$2:$B$9,2,FALSE)</f>
        <v>0.94496609546976951</v>
      </c>
      <c r="S8" s="4">
        <f>('FL Characterization'!S$2-'FL Characterization'!S$3)*VLOOKUP($A8,'FL Ratio'!$A$2:$B$9,2,FALSE)</f>
        <v>0.91106753034792465</v>
      </c>
      <c r="T8" s="4">
        <f>('FL Characterization'!T$2-'FL Characterization'!T$3)*VLOOKUP($A8,'FL Ratio'!$A$2:$B$9,2,FALSE)</f>
        <v>0.57269328051889834</v>
      </c>
      <c r="U8" s="4">
        <f>('FL Characterization'!U$2-'FL Characterization'!U$3)*VLOOKUP($A8,'FL Ratio'!$A$2:$B$9,2,FALSE)</f>
        <v>0.61244319973229233</v>
      </c>
      <c r="V8" s="4">
        <f>('FL Characterization'!V$2-'FL Characterization'!V$3)*VLOOKUP($A8,'FL Ratio'!$A$2:$B$9,2,FALSE)</f>
        <v>0.66959708990451849</v>
      </c>
      <c r="W8" s="4">
        <f>('FL Characterization'!W$2-'FL Characterization'!W$3)*VLOOKUP($A8,'FL Ratio'!$A$2:$B$9,2,FALSE)</f>
        <v>0.68557519336310913</v>
      </c>
      <c r="X8" s="4">
        <f>('FL Characterization'!X$2-'FL Characterization'!X$3)*VLOOKUP($A8,'FL Ratio'!$A$2:$B$9,2,FALSE)</f>
        <v>0.71500854183946039</v>
      </c>
      <c r="Y8" s="4">
        <f>('FL Characterization'!Y$2-'FL Characterization'!Y$3)*VLOOKUP($A8,'FL Ratio'!$A$2:$B$9,2,FALSE)</f>
        <v>0.78923752641086575</v>
      </c>
    </row>
    <row r="9" spans="1:25" x14ac:dyDescent="0.25">
      <c r="A9">
        <v>8</v>
      </c>
      <c r="B9" s="4">
        <f>('FL Characterization'!B$2-'FL Characterization'!B$3)*VLOOKUP($A9,'FL Ratio'!$A$2:$B$9,2,FALSE)</f>
        <v>0.88379505537426162</v>
      </c>
      <c r="C9" s="4">
        <f>('FL Characterization'!C$2-'FL Characterization'!C$3)*VLOOKUP($A9,'FL Ratio'!$A$2:$B$9,2,FALSE)</f>
        <v>0.93531169230249844</v>
      </c>
      <c r="D9" s="4">
        <f>('FL Characterization'!D$2-'FL Characterization'!D$3)*VLOOKUP($A9,'FL Ratio'!$A$2:$B$9,2,FALSE)</f>
        <v>0.98766707481911264</v>
      </c>
      <c r="E9" s="4">
        <f>('FL Characterization'!E$2-'FL Characterization'!E$3)*VLOOKUP($A9,'FL Ratio'!$A$2:$B$9,2,FALSE)</f>
        <v>1.0325620360496326</v>
      </c>
      <c r="F9" s="4">
        <f>('FL Characterization'!F$2-'FL Characterization'!F$3)*VLOOKUP($A9,'FL Ratio'!$A$2:$B$9,2,FALSE)</f>
        <v>1.0442824020345911</v>
      </c>
      <c r="G9" s="4">
        <f>('FL Characterization'!G$2-'FL Characterization'!G$3)*VLOOKUP($A9,'FL Ratio'!$A$2:$B$9,2,FALSE)</f>
        <v>1.0923778398523409</v>
      </c>
      <c r="H9" s="4">
        <f>('FL Characterization'!H$2-'FL Characterization'!H$3)*VLOOKUP($A9,'FL Ratio'!$A$2:$B$9,2,FALSE)</f>
        <v>1.0867935600139333</v>
      </c>
      <c r="I9" s="4">
        <f>('FL Characterization'!I$2-'FL Characterization'!I$3)*VLOOKUP($A9,'FL Ratio'!$A$2:$B$9,2,FALSE)</f>
        <v>1.0272735243923894</v>
      </c>
      <c r="J9" s="4">
        <f>('FL Characterization'!J$2-'FL Characterization'!J$3)*VLOOKUP($A9,'FL Ratio'!$A$2:$B$9,2,FALSE)</f>
        <v>0.93075156497200406</v>
      </c>
      <c r="K9" s="4">
        <f>('FL Characterization'!K$2-'FL Characterization'!K$3)*VLOOKUP($A9,'FL Ratio'!$A$2:$B$9,2,FALSE)</f>
        <v>1.3667822879909579</v>
      </c>
      <c r="L9" s="4">
        <f>('FL Characterization'!L$2-'FL Characterization'!L$3)*VLOOKUP($A9,'FL Ratio'!$A$2:$B$9,2,FALSE)</f>
        <v>1.3347179270373806</v>
      </c>
      <c r="M9" s="4">
        <f>('FL Characterization'!M$2-'FL Characterization'!M$3)*VLOOKUP($A9,'FL Ratio'!$A$2:$B$9,2,FALSE)</f>
        <v>1.2290359829018207</v>
      </c>
      <c r="N9" s="4">
        <f>('FL Characterization'!N$2-'FL Characterization'!N$3)*VLOOKUP($A9,'FL Ratio'!$A$2:$B$9,2,FALSE)</f>
        <v>1.1991722255051178</v>
      </c>
      <c r="O9" s="4">
        <f>('FL Characterization'!O$2-'FL Characterization'!O$3)*VLOOKUP($A9,'FL Ratio'!$A$2:$B$9,2,FALSE)</f>
        <v>1.2041009594494516</v>
      </c>
      <c r="P9" s="4">
        <f>('FL Characterization'!P$2-'FL Characterization'!P$3)*VLOOKUP($A9,'FL Ratio'!$A$2:$B$9,2,FALSE)</f>
        <v>1.1470552233136213</v>
      </c>
      <c r="Q9" s="4">
        <f>('FL Characterization'!Q$2-'FL Characterization'!Q$3)*VLOOKUP($A9,'FL Ratio'!$A$2:$B$9,2,FALSE)</f>
        <v>1.0514470551395207</v>
      </c>
      <c r="R9" s="4">
        <f>('FL Characterization'!R$2-'FL Characterization'!R$3)*VLOOKUP($A9,'FL Ratio'!$A$2:$B$9,2,FALSE)</f>
        <v>0.94496609546976951</v>
      </c>
      <c r="S9" s="4">
        <f>('FL Characterization'!S$2-'FL Characterization'!S$3)*VLOOKUP($A9,'FL Ratio'!$A$2:$B$9,2,FALSE)</f>
        <v>0.91106753034792465</v>
      </c>
      <c r="T9" s="4">
        <f>('FL Characterization'!T$2-'FL Characterization'!T$3)*VLOOKUP($A9,'FL Ratio'!$A$2:$B$9,2,FALSE)</f>
        <v>0.57269328051889834</v>
      </c>
      <c r="U9" s="4">
        <f>('FL Characterization'!U$2-'FL Characterization'!U$3)*VLOOKUP($A9,'FL Ratio'!$A$2:$B$9,2,FALSE)</f>
        <v>0.61244319973229233</v>
      </c>
      <c r="V9" s="4">
        <f>('FL Characterization'!V$2-'FL Characterization'!V$3)*VLOOKUP($A9,'FL Ratio'!$A$2:$B$9,2,FALSE)</f>
        <v>0.66959708990451849</v>
      </c>
      <c r="W9" s="4">
        <f>('FL Characterization'!W$2-'FL Characterization'!W$3)*VLOOKUP($A9,'FL Ratio'!$A$2:$B$9,2,FALSE)</f>
        <v>0.68557519336310913</v>
      </c>
      <c r="X9" s="4">
        <f>('FL Characterization'!X$2-'FL Characterization'!X$3)*VLOOKUP($A9,'FL Ratio'!$A$2:$B$9,2,FALSE)</f>
        <v>0.71500854183946039</v>
      </c>
      <c r="Y9" s="4">
        <f>('FL Characterization'!Y$2-'FL Characterization'!Y$3)*VLOOKUP($A9,'FL Ratio'!$A$2:$B$9,2,FALSE)</f>
        <v>0.78923752641086575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7.5584699453551908E-5</v>
      </c>
      <c r="D3" s="7">
        <f ca="1">VLOOKUP($A3,'RES installed'!$A$2:$C$6,3,FALSE)*(AVERAGE('[1]Profiles, RES, Winter'!D$2:D$4)*(RANDBETWEEN(95,105)/100))</f>
        <v>4.0142635091889908E-5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7.1220138700268776E-2</v>
      </c>
      <c r="J3" s="7">
        <f ca="1">VLOOKUP($A3,'RES installed'!$A$2:$C$6,3,FALSE)*(AVERAGE('[1]Profiles, RES, Winter'!J$2:J$4)*(RANDBETWEEN(95,105)/100))</f>
        <v>1.3441726967178289</v>
      </c>
      <c r="K3" s="7">
        <f ca="1">VLOOKUP($A3,'RES installed'!$A$2:$C$6,3,FALSE)*(AVERAGE('[1]Profiles, RES, Winter'!K$2:K$4)*(RANDBETWEEN(95,105)/100))</f>
        <v>3.3543120489913494</v>
      </c>
      <c r="L3" s="7">
        <f ca="1">VLOOKUP($A3,'RES installed'!$A$2:$C$6,3,FALSE)*(AVERAGE('[1]Profiles, RES, Winter'!L$2:L$4)*(RANDBETWEEN(95,105)/100))</f>
        <v>4.448190918012199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5.1979119618777494</v>
      </c>
      <c r="O3" s="7">
        <f ca="1">VLOOKUP($A3,'RES installed'!$A$2:$C$6,3,FALSE)*(AVERAGE('[1]Profiles, RES, Winter'!O$2:O$4)*(RANDBETWEEN(95,105)/100))</f>
        <v>4.6640368527249638</v>
      </c>
      <c r="P3" s="7">
        <f ca="1">VLOOKUP($A3,'RES installed'!$A$2:$C$6,3,FALSE)*(AVERAGE('[1]Profiles, RES, Winter'!P$2:P$4)*(RANDBETWEEN(95,105)/100))</f>
        <v>3.6905117776796121</v>
      </c>
      <c r="Q3" s="7">
        <f ca="1">VLOOKUP($A3,'RES installed'!$A$2:$C$6,3,FALSE)*(AVERAGE('[1]Profiles, RES, Winter'!Q$2:Q$4)*(RANDBETWEEN(95,105)/100))</f>
        <v>1.8827291333980229</v>
      </c>
      <c r="R3" s="7">
        <f ca="1">VLOOKUP($A3,'RES installed'!$A$2:$C$6,3,FALSE)*(AVERAGE('[1]Profiles, RES, Winter'!R$2:R$4)*(RANDBETWEEN(95,105)/100))</f>
        <v>0.45920561112420832</v>
      </c>
      <c r="S3" s="7">
        <f ca="1">VLOOKUP($A3,'RES installed'!$A$2:$C$6,3,FALSE)*(AVERAGE('[1]Profiles, RES, Winter'!S$2:S$4)*(RANDBETWEEN(95,105)/100))</f>
        <v>2.9535806042142723E-3</v>
      </c>
      <c r="T3" s="7">
        <f ca="1">VLOOKUP($A3,'RES installed'!$A$2:$C$6,3,FALSE)*(AVERAGE('[1]Profiles, RES, Winter'!T$2:T$4)*(RANDBETWEEN(95,105)/100))</f>
        <v>5.0008478364163165E-4</v>
      </c>
      <c r="U3" s="7">
        <f ca="1">VLOOKUP($A3,'RES installed'!$A$2:$C$6,3,FALSE)*(AVERAGE('[1]Profiles, RES, Winter'!U$2:U$4)*(RANDBETWEEN(95,105)/100))</f>
        <v>1.2540733290664714E-4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2.705572897050013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5.287295081967212E-5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4.9345381813757652E-2</v>
      </c>
      <c r="J5" s="7">
        <f ca="1">VLOOKUP($A5,'RES installed'!$A$2:$C$6,3,FALSE)*(AVERAGE('[1]Profiles, RES, Winter'!J$2:J$4)*(RANDBETWEEN(95,105)/100))</f>
        <v>1.0185226103995921</v>
      </c>
      <c r="K5" s="7">
        <f ca="1">VLOOKUP($A5,'RES installed'!$A$2:$C$6,3,FALSE)*(AVERAGE('[1]Profiles, RES, Winter'!K$2:K$4)*(RANDBETWEEN(95,105)/100))</f>
        <v>2.4140882170771074</v>
      </c>
      <c r="L5" s="7">
        <f ca="1">VLOOKUP($A5,'RES installed'!$A$2:$C$6,3,FALSE)*(AVERAGE('[1]Profiles, RES, Winter'!L$2:L$4)*(RANDBETWEEN(95,105)/100))</f>
        <v>3.506354575677983</v>
      </c>
      <c r="M5" s="7">
        <f ca="1">VLOOKUP($A5,'RES installed'!$A$2:$C$6,3,FALSE)*(AVERAGE('[1]Profiles, RES, Winter'!M$2:M$4)*(RANDBETWEEN(95,105)/100))</f>
        <v>3.9079342838216151</v>
      </c>
      <c r="N5" s="7">
        <f ca="1">VLOOKUP($A5,'RES installed'!$A$2:$C$6,3,FALSE)*(AVERAGE('[1]Profiles, RES, Winter'!N$2:N$4)*(RANDBETWEEN(95,105)/100))</f>
        <v>4.0575537253433458</v>
      </c>
      <c r="O5" s="7">
        <f ca="1">VLOOKUP($A5,'RES installed'!$A$2:$C$6,3,FALSE)*(AVERAGE('[1]Profiles, RES, Winter'!O$2:O$4)*(RANDBETWEEN(95,105)/100))</f>
        <v>3.6365633876444647</v>
      </c>
      <c r="P5" s="7">
        <f ca="1">VLOOKUP($A5,'RES installed'!$A$2:$C$6,3,FALSE)*(AVERAGE('[1]Profiles, RES, Winter'!P$2:P$4)*(RANDBETWEEN(95,105)/100))</f>
        <v>2.8775029949729651</v>
      </c>
      <c r="Q5" s="7">
        <f ca="1">VLOOKUP($A5,'RES installed'!$A$2:$C$6,3,FALSE)*(AVERAGE('[1]Profiles, RES, Winter'!Q$2:Q$4)*(RANDBETWEEN(95,105)/100))</f>
        <v>1.4269105011016596</v>
      </c>
      <c r="R5" s="7">
        <f ca="1">VLOOKUP($A5,'RES installed'!$A$2:$C$6,3,FALSE)*(AVERAGE('[1]Profiles, RES, Winter'!R$2:R$4)*(RANDBETWEEN(95,105)/100))</f>
        <v>0.34440420834315622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3.6035521174176396E-4</v>
      </c>
      <c r="U5" s="7">
        <f ca="1">VLOOKUP($A5,'RES installed'!$A$2:$C$6,3,FALSE)*(AVERAGE('[1]Profiles, RES, Winter'!U$2:U$4)*(RANDBETWEEN(95,105)/100))</f>
        <v>9.5025144006583153E-5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5.6143442622950818E-5</v>
      </c>
      <c r="D6" s="7">
        <f ca="1">VLOOKUP($A6,'RES installed'!$A$2:$C$6,3,FALSE)*(AVERAGE('[1]Profiles, RES, Winter'!D$2:D$4)*(RANDBETWEEN(95,105)/100))</f>
        <v>3.167504800219438E-5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1.0393087861220327</v>
      </c>
      <c r="K6" s="7">
        <f ca="1">VLOOKUP($A6,'RES installed'!$A$2:$C$6,3,FALSE)*(AVERAGE('[1]Profiles, RES, Winter'!K$2:K$4)*(RANDBETWEEN(95,105)/100))</f>
        <v>2.6427913113265178</v>
      </c>
      <c r="L6" s="7">
        <f ca="1">VLOOKUP($A6,'RES installed'!$A$2:$C$6,3,FALSE)*(AVERAGE('[1]Profiles, RES, Winter'!L$2:L$4)*(RANDBETWEEN(95,105)/100))</f>
        <v>3.3021009110753825</v>
      </c>
      <c r="M6" s="7">
        <f ca="1">VLOOKUP($A6,'RES installed'!$A$2:$C$6,3,FALSE)*(AVERAGE('[1]Profiles, RES, Winter'!M$2:M$4)*(RANDBETWEEN(95,105)/100))</f>
        <v>3.8699931742699487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3.2902240173926103</v>
      </c>
      <c r="P6" s="7">
        <f ca="1">VLOOKUP($A6,'RES installed'!$A$2:$C$6,3,FALSE)*(AVERAGE('[1]Profiles, RES, Winter'!P$2:P$4)*(RANDBETWEEN(95,105)/100))</f>
        <v>2.7952886236880232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2.0464094186341741E-3</v>
      </c>
      <c r="T6" s="7">
        <f ca="1">VLOOKUP($A6,'RES installed'!$A$2:$C$6,3,FALSE)*(AVERAGE('[1]Profiles, RES, Winter'!T$2:T$4)*(RANDBETWEEN(95,105)/100))</f>
        <v>3.6770939973649382E-4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1.7316968512592688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7.5584699453551908E-5</v>
      </c>
      <c r="D3" s="7">
        <f ca="1">VLOOKUP($A3,'RES installed'!$A$2:$C$6,3,FALSE)*(AVERAGE('[1]Profiles, RES, Winter'!D$2:D$4)*(RANDBETWEEN(95,105)/100))</f>
        <v>4.2233397336259178E-5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6.8506990559306161E-2</v>
      </c>
      <c r="J3" s="7">
        <f ca="1">VLOOKUP($A3,'RES installed'!$A$2:$C$6,3,FALSE)*(AVERAGE('[1]Profiles, RES, Winter'!J$2:J$4)*(RANDBETWEEN(95,105)/100))</f>
        <v>1.3718875976810831</v>
      </c>
      <c r="K3" s="7">
        <f ca="1">VLOOKUP($A3,'RES installed'!$A$2:$C$6,3,FALSE)*(AVERAGE('[1]Profiles, RES, Winter'!K$2:K$4)*(RANDBETWEEN(95,105)/100))</f>
        <v>3.4220759287689524</v>
      </c>
      <c r="L3" s="7">
        <f ca="1">VLOOKUP($A3,'RES installed'!$A$2:$C$6,3,FALSE)*(AVERAGE('[1]Profiles, RES, Winter'!L$2:L$4)*(RANDBETWEEN(95,105)/100))</f>
        <v>4.6297497309922884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5.0387922079427163</v>
      </c>
      <c r="O3" s="7">
        <f ca="1">VLOOKUP($A3,'RES installed'!$A$2:$C$6,3,FALSE)*(AVERAGE('[1]Profiles, RES, Winter'!O$2:O$4)*(RANDBETWEEN(95,105)/100))</f>
        <v>4.6640368527249638</v>
      </c>
      <c r="P3" s="7">
        <f ca="1">VLOOKUP($A3,'RES installed'!$A$2:$C$6,3,FALSE)*(AVERAGE('[1]Profiles, RES, Winter'!P$2:P$4)*(RANDBETWEEN(95,105)/100))</f>
        <v>3.8366706599639535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0.4460854508063738</v>
      </c>
      <c r="S3" s="7">
        <f ca="1">VLOOKUP($A3,'RES installed'!$A$2:$C$6,3,FALSE)*(AVERAGE('[1]Profiles, RES, Winter'!S$2:S$4)*(RANDBETWEEN(95,105)/100))</f>
        <v>2.6722872133367222E-3</v>
      </c>
      <c r="T3" s="7">
        <f ca="1">VLOOKUP($A3,'RES installed'!$A$2:$C$6,3,FALSE)*(AVERAGE('[1]Profiles, RES, Winter'!T$2:T$4)*(RANDBETWEEN(95,105)/100))</f>
        <v>4.9027919964865843E-4</v>
      </c>
      <c r="U3" s="7">
        <f ca="1">VLOOKUP($A3,'RES installed'!$A$2:$C$6,3,FALSE)*(AVERAGE('[1]Profiles, RES, Winter'!U$2:U$4)*(RANDBETWEEN(95,105)/100))</f>
        <v>1.3445734662155984E-4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5.3418032786885243E-5</v>
      </c>
      <c r="D5" s="7">
        <f ca="1">VLOOKUP($A5,'RES installed'!$A$2:$C$6,3,FALSE)*(AVERAGE('[1]Profiles, RES, Winter'!D$2:D$4)*(RANDBETWEEN(95,105)/100))</f>
        <v>3.2302276675505162E-5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4.8327951260896673E-2</v>
      </c>
      <c r="J5" s="7">
        <f ca="1">VLOOKUP($A5,'RES installed'!$A$2:$C$6,3,FALSE)*(AVERAGE('[1]Profiles, RES, Winter'!J$2:J$4)*(RANDBETWEEN(95,105)/100))</f>
        <v>1.0704880497056937</v>
      </c>
      <c r="K5" s="7">
        <f ca="1">VLOOKUP($A5,'RES installed'!$A$2:$C$6,3,FALSE)*(AVERAGE('[1]Profiles, RES, Winter'!K$2:K$4)*(RANDBETWEEN(95,105)/100))</f>
        <v>2.6427913113265178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3.642346516959952</v>
      </c>
      <c r="N5" s="7">
        <f ca="1">VLOOKUP($A5,'RES installed'!$A$2:$C$6,3,FALSE)*(AVERAGE('[1]Profiles, RES, Winter'!N$2:N$4)*(RANDBETWEEN(95,105)/100))</f>
        <v>3.7790941559570372</v>
      </c>
      <c r="O5" s="7">
        <f ca="1">VLOOKUP($A5,'RES installed'!$A$2:$C$6,3,FALSE)*(AVERAGE('[1]Profiles, RES, Winter'!O$2:O$4)*(RANDBETWEEN(95,105)/100))</f>
        <v>3.2902240173926103</v>
      </c>
      <c r="P5" s="7">
        <f ca="1">VLOOKUP($A5,'RES installed'!$A$2:$C$6,3,FALSE)*(AVERAGE('[1]Profiles, RES, Winter'!P$2:P$4)*(RANDBETWEEN(95,105)/100))</f>
        <v>2.7952886236880232</v>
      </c>
      <c r="Q5" s="7">
        <f ca="1">VLOOKUP($A5,'RES installed'!$A$2:$C$6,3,FALSE)*(AVERAGE('[1]Profiles, RES, Winter'!Q$2:Q$4)*(RANDBETWEEN(95,105)/100))</f>
        <v>1.4417741521548018</v>
      </c>
      <c r="R5" s="7">
        <f ca="1">VLOOKUP($A5,'RES installed'!$A$2:$C$6,3,FALSE)*(AVERAGE('[1]Profiles, RES, Winter'!R$2:R$4)*(RANDBETWEEN(95,105)/100))</f>
        <v>0.32472396786640445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5.1782786885245893E-5</v>
      </c>
      <c r="D6" s="7">
        <f ca="1">VLOOKUP($A6,'RES installed'!$A$2:$C$6,3,FALSE)*(AVERAGE('[1]Profiles, RES, Winter'!D$2:D$4)*(RANDBETWEEN(95,105)/100))</f>
        <v>3.2302276675505162E-5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4.8327951260896673E-2</v>
      </c>
      <c r="J6" s="7">
        <f ca="1">VLOOKUP($A6,'RES installed'!$A$2:$C$6,3,FALSE)*(AVERAGE('[1]Profiles, RES, Winter'!J$2:J$4)*(RANDBETWEEN(95,105)/100))</f>
        <v>1.0808811375669141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3.6044054074082852</v>
      </c>
      <c r="N6" s="7">
        <f ca="1">VLOOKUP($A6,'RES installed'!$A$2:$C$6,3,FALSE)*(AVERAGE('[1]Profiles, RES, Winter'!N$2:N$4)*(RANDBETWEEN(95,105)/100))</f>
        <v>4.0973336638271034</v>
      </c>
      <c r="O6" s="7">
        <f ca="1">VLOOKUP($A6,'RES installed'!$A$2:$C$6,3,FALSE)*(AVERAGE('[1]Profiles, RES, Winter'!O$2:O$4)*(RANDBETWEEN(95,105)/100))</f>
        <v>3.5672955135940931</v>
      </c>
      <c r="P6" s="7">
        <f ca="1">VLOOKUP($A6,'RES installed'!$A$2:$C$6,3,FALSE)*(AVERAGE('[1]Profiles, RES, Winter'!P$2:P$4)*(RANDBETWEEN(95,105)/100))</f>
        <v>2.7952886236880232</v>
      </c>
      <c r="Q6" s="7">
        <f ca="1">VLOOKUP($A6,'RES installed'!$A$2:$C$6,3,FALSE)*(AVERAGE('[1]Profiles, RES, Winter'!Q$2:Q$4)*(RANDBETWEEN(95,105)/100))</f>
        <v>1.5606833605799402</v>
      </c>
      <c r="R6" s="7">
        <f ca="1">VLOOKUP($A6,'RES installed'!$A$2:$C$6,3,FALSE)*(AVERAGE('[1]Profiles, RES, Winter'!R$2:R$4)*(RANDBETWEEN(95,105)/100))</f>
        <v>0.3280040079458631</v>
      </c>
      <c r="S6" s="7">
        <f ca="1">VLOOKUP($A6,'RES installed'!$A$2:$C$6,3,FALSE)*(AVERAGE('[1]Profiles, RES, Winter'!S$2:S$4)*(RANDBETWEEN(95,105)/100))</f>
        <v>2.0886034272658066E-3</v>
      </c>
      <c r="T6" s="7">
        <f ca="1">VLOOKUP($A6,'RES installed'!$A$2:$C$6,3,FALSE)*(AVERAGE('[1]Profiles, RES, Winter'!T$2:T$4)*(RANDBETWEEN(95,105)/100))</f>
        <v>3.8609486972331856E-4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2.6981557377049176E-5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0.16400200397293155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7.122404371584699E-5</v>
      </c>
      <c r="D3" s="7">
        <f ca="1">VLOOKUP($A3,'RES installed'!$A$2:$C$6,3,FALSE)*(AVERAGE('[1]Profiles, RES, Winter'!D$2:D$4)*(RANDBETWEEN(95,105)/100))</f>
        <v>4.0142635091889908E-5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6.9863564629787475E-2</v>
      </c>
      <c r="J3" s="7">
        <f ca="1">VLOOKUP($A3,'RES installed'!$A$2:$C$6,3,FALSE)*(AVERAGE('[1]Profiles, RES, Winter'!J$2:J$4)*(RANDBETWEEN(95,105)/100))</f>
        <v>1.3441726967178289</v>
      </c>
      <c r="K3" s="7">
        <f ca="1">VLOOKUP($A3,'RES installed'!$A$2:$C$6,3,FALSE)*(AVERAGE('[1]Profiles, RES, Winter'!K$2:K$4)*(RANDBETWEEN(95,105)/100))</f>
        <v>3.4220759287689524</v>
      </c>
      <c r="L3" s="7">
        <f ca="1">VLOOKUP($A3,'RES installed'!$A$2:$C$6,3,FALSE)*(AVERAGE('[1]Profiles, RES, Winter'!L$2:L$4)*(RANDBETWEEN(95,105)/100))</f>
        <v>4.7205291374823339</v>
      </c>
      <c r="M3" s="7">
        <f ca="1">VLOOKUP($A3,'RES installed'!$A$2:$C$6,3,FALSE)*(AVERAGE('[1]Profiles, RES, Winter'!M$2:M$4)*(RANDBETWEEN(95,105)/100))</f>
        <v>4.8058738765443803</v>
      </c>
      <c r="N3" s="7">
        <f ca="1">VLOOKUP($A3,'RES installed'!$A$2:$C$6,3,FALSE)*(AVERAGE('[1]Profiles, RES, Winter'!N$2:N$4)*(RANDBETWEEN(95,105)/100))</f>
        <v>5.5161514697478164</v>
      </c>
      <c r="O3" s="7">
        <f ca="1">VLOOKUP($A3,'RES installed'!$A$2:$C$6,3,FALSE)*(AVERAGE('[1]Profiles, RES, Winter'!O$2:O$4)*(RANDBETWEEN(95,105)/100))</f>
        <v>4.7563940181254578</v>
      </c>
      <c r="P3" s="7">
        <f ca="1">VLOOKUP($A3,'RES installed'!$A$2:$C$6,3,FALSE)*(AVERAGE('[1]Profiles, RES, Winter'!P$2:P$4)*(RANDBETWEEN(95,105)/100))</f>
        <v>3.5443528953952708</v>
      </c>
      <c r="Q3" s="7">
        <f ca="1">VLOOKUP($A3,'RES installed'!$A$2:$C$6,3,FALSE)*(AVERAGE('[1]Profiles, RES, Winter'!Q$2:Q$4)*(RANDBETWEEN(95,105)/100))</f>
        <v>1.9818201404189717</v>
      </c>
      <c r="R3" s="7">
        <f ca="1">VLOOKUP($A3,'RES installed'!$A$2:$C$6,3,FALSE)*(AVERAGE('[1]Profiles, RES, Winter'!R$2:R$4)*(RANDBETWEEN(95,105)/100))</f>
        <v>0.41547174339809323</v>
      </c>
      <c r="S3" s="7">
        <f ca="1">VLOOKUP($A3,'RES installed'!$A$2:$C$6,3,FALSE)*(AVERAGE('[1]Profiles, RES, Winter'!S$2:S$4)*(RANDBETWEEN(95,105)/100))</f>
        <v>2.8410632478632521E-3</v>
      </c>
      <c r="T3" s="7">
        <f ca="1">VLOOKUP($A3,'RES installed'!$A$2:$C$6,3,FALSE)*(AVERAGE('[1]Profiles, RES, Winter'!T$2:T$4)*(RANDBETWEEN(95,105)/100))</f>
        <v>4.8047361565568526E-4</v>
      </c>
      <c r="U3" s="7">
        <f ca="1">VLOOKUP($A3,'RES installed'!$A$2:$C$6,3,FALSE)*(AVERAGE('[1]Profiles, RES, Winter'!U$2:U$4)*(RANDBETWEEN(95,105)/100))</f>
        <v>1.2670019200877755E-4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3.1326453713120501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2.8317558337669668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4.7224430102534303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5.0871527643049128E-2</v>
      </c>
      <c r="J5" s="7">
        <f ca="1">VLOOKUP($A5,'RES installed'!$A$2:$C$6,3,FALSE)*(AVERAGE('[1]Profiles, RES, Winter'!J$2:J$4)*(RANDBETWEEN(95,105)/100))</f>
        <v>1.0393087861220327</v>
      </c>
      <c r="K5" s="7">
        <f ca="1">VLOOKUP($A5,'RES installed'!$A$2:$C$6,3,FALSE)*(AVERAGE('[1]Profiles, RES, Winter'!K$2:K$4)*(RANDBETWEEN(95,105)/100))</f>
        <v>2.6427913113265178</v>
      </c>
      <c r="L5" s="7">
        <f ca="1">VLOOKUP($A5,'RES installed'!$A$2:$C$6,3,FALSE)*(AVERAGE('[1]Profiles, RES, Winter'!L$2:L$4)*(RANDBETWEEN(95,105)/100))</f>
        <v>3.4723122982442165</v>
      </c>
      <c r="M5" s="7">
        <f ca="1">VLOOKUP($A5,'RES installed'!$A$2:$C$6,3,FALSE)*(AVERAGE('[1]Profiles, RES, Winter'!M$2:M$4)*(RANDBETWEEN(95,105)/100))</f>
        <v>3.642346516959952</v>
      </c>
      <c r="N5" s="7">
        <f ca="1">VLOOKUP($A5,'RES installed'!$A$2:$C$6,3,FALSE)*(AVERAGE('[1]Profiles, RES, Winter'!N$2:N$4)*(RANDBETWEEN(95,105)/100))</f>
        <v>4.1371136023108619</v>
      </c>
      <c r="O5" s="7">
        <f ca="1">VLOOKUP($A5,'RES installed'!$A$2:$C$6,3,FALSE)*(AVERAGE('[1]Profiles, RES, Winter'!O$2:O$4)*(RANDBETWEEN(95,105)/100))</f>
        <v>3.5326615765689078</v>
      </c>
      <c r="P5" s="7">
        <f ca="1">VLOOKUP($A5,'RES installed'!$A$2:$C$6,3,FALSE)*(AVERAGE('[1]Profiles, RES, Winter'!P$2:P$4)*(RANDBETWEEN(95,105)/100))</f>
        <v>2.6582646715464531</v>
      </c>
      <c r="Q5" s="7">
        <f ca="1">VLOOKUP($A5,'RES installed'!$A$2:$C$6,3,FALSE)*(AVERAGE('[1]Profiles, RES, Winter'!Q$2:Q$4)*(RANDBETWEEN(95,105)/100))</f>
        <v>1.5606833605799402</v>
      </c>
      <c r="R5" s="7">
        <f ca="1">VLOOKUP($A5,'RES installed'!$A$2:$C$6,3,FALSE)*(AVERAGE('[1]Profiles, RES, Winter'!R$2:R$4)*(RANDBETWEEN(95,105)/100))</f>
        <v>0.31160380754856992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5.5598360655737695E-5</v>
      </c>
      <c r="D6" s="7">
        <f ca="1">VLOOKUP($A6,'RES installed'!$A$2:$C$6,3,FALSE)*(AVERAGE('[1]Profiles, RES, Winter'!D$2:D$4)*(RANDBETWEEN(95,105)/100))</f>
        <v>3.2615891012160557E-5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5.2397673472340603E-2</v>
      </c>
      <c r="J6" s="7">
        <f ca="1">VLOOKUP($A6,'RES installed'!$A$2:$C$6,3,FALSE)*(AVERAGE('[1]Profiles, RES, Winter'!J$2:J$4)*(RANDBETWEEN(95,105)/100))</f>
        <v>1.0808811375669141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3.642346516959952</v>
      </c>
      <c r="N6" s="7">
        <f ca="1">VLOOKUP($A6,'RES installed'!$A$2:$C$6,3,FALSE)*(AVERAGE('[1]Profiles, RES, Winter'!N$2:N$4)*(RANDBETWEEN(95,105)/100))</f>
        <v>4.1768935407946204</v>
      </c>
      <c r="O6" s="7">
        <f ca="1">VLOOKUP($A6,'RES installed'!$A$2:$C$6,3,FALSE)*(AVERAGE('[1]Profiles, RES, Winter'!O$2:O$4)*(RANDBETWEEN(95,105)/100))</f>
        <v>3.2902240173926103</v>
      </c>
      <c r="P6" s="7">
        <f ca="1">VLOOKUP($A6,'RES installed'!$A$2:$C$6,3,FALSE)*(AVERAGE('[1]Profiles, RES, Winter'!P$2:P$4)*(RANDBETWEEN(95,105)/100))</f>
        <v>2.630859881118139</v>
      </c>
      <c r="Q6" s="7">
        <f ca="1">VLOOKUP($A6,'RES installed'!$A$2:$C$6,3,FALSE)*(AVERAGE('[1]Profiles, RES, Winter'!Q$2:Q$4)*(RANDBETWEEN(95,105)/100))</f>
        <v>1.5309560584736557</v>
      </c>
      <c r="R6" s="7">
        <f ca="1">VLOOKUP($A6,'RES installed'!$A$2:$C$6,3,FALSE)*(AVERAGE('[1]Profiles, RES, Winter'!R$2:R$4)*(RANDBETWEEN(95,105)/100))</f>
        <v>0.33456408810478033</v>
      </c>
      <c r="S6" s="7">
        <f ca="1">VLOOKUP($A6,'RES installed'!$A$2:$C$6,3,FALSE)*(AVERAGE('[1]Profiles, RES, Winter'!S$2:S$4)*(RANDBETWEEN(95,105)/100))</f>
        <v>2.0253124143183579E-3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9.5025144006583153E-5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2.5690121459739812E-2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1.2070441085385537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1.9160260323591412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0.74318255265711441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1.8937034086429432E-4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5.9410857491414077</v>
      </c>
      <c r="C2" s="4">
        <f>('[1]Pc, Summer, S1'!C2*Main!$B$5)+(VLOOKUP($A2,'FL Ratio'!$A$2:$B$9,2,FALSE)*'FL Characterization'!C$2)</f>
        <v>5.9065364038863732</v>
      </c>
      <c r="D2" s="4">
        <f>('[1]Pc, Summer, S1'!D2*Main!$B$5)+(VLOOKUP($A2,'FL Ratio'!$A$2:$B$9,2,FALSE)*'FL Characterization'!D$2)</f>
        <v>5.6514927540274682</v>
      </c>
      <c r="E2" s="4">
        <f>('[1]Pc, Summer, S1'!E2*Main!$B$5)+(VLOOKUP($A2,'FL Ratio'!$A$2:$B$9,2,FALSE)*'FL Characterization'!E$2)</f>
        <v>5.5321675535592432</v>
      </c>
      <c r="F2" s="4">
        <f>('[1]Pc, Summer, S1'!F2*Main!$B$5)+(VLOOKUP($A2,'FL Ratio'!$A$2:$B$9,2,FALSE)*'FL Characterization'!F$2)</f>
        <v>5.4097250331552154</v>
      </c>
      <c r="G2" s="4">
        <f>('[1]Pc, Summer, S1'!G2*Main!$B$5)+(VLOOKUP($A2,'FL Ratio'!$A$2:$B$9,2,FALSE)*'FL Characterization'!G$2)</f>
        <v>5.4256709714792972</v>
      </c>
      <c r="H2" s="4">
        <f>('[1]Pc, Summer, S1'!H2*Main!$B$5)+(VLOOKUP($A2,'FL Ratio'!$A$2:$B$9,2,FALSE)*'FL Characterization'!H$2)</f>
        <v>5.4548876299992939</v>
      </c>
      <c r="I2" s="4">
        <f>('[1]Pc, Summer, S1'!I2*Main!$B$5)+(VLOOKUP($A2,'FL Ratio'!$A$2:$B$9,2,FALSE)*'FL Characterization'!I$2)</f>
        <v>6.2463629011931738</v>
      </c>
      <c r="J2" s="4">
        <f>('[1]Pc, Summer, S1'!J2*Main!$B$5)+(VLOOKUP($A2,'FL Ratio'!$A$2:$B$9,2,FALSE)*'FL Characterization'!J$2)</f>
        <v>6.7056496482020798</v>
      </c>
      <c r="K2" s="4">
        <f>('[1]Pc, Summer, S1'!K2*Main!$B$5)+(VLOOKUP($A2,'FL Ratio'!$A$2:$B$9,2,FALSE)*'FL Characterization'!K$2)</f>
        <v>6.6468736040309047</v>
      </c>
      <c r="L2" s="4">
        <f>('[1]Pc, Summer, S1'!L2*Main!$B$5)+(VLOOKUP($A2,'FL Ratio'!$A$2:$B$9,2,FALSE)*'FL Characterization'!L$2)</f>
        <v>6.5025142344516986</v>
      </c>
      <c r="M2" s="4">
        <f>('[1]Pc, Summer, S1'!M2*Main!$B$5)+(VLOOKUP($A2,'FL Ratio'!$A$2:$B$9,2,FALSE)*'FL Characterization'!M$2)</f>
        <v>6.5947304740903236</v>
      </c>
      <c r="N2" s="4">
        <f>('[1]Pc, Summer, S1'!N2*Main!$B$5)+(VLOOKUP($A2,'FL Ratio'!$A$2:$B$9,2,FALSE)*'FL Characterization'!N$2)</f>
        <v>6.8750317841691162</v>
      </c>
      <c r="O2" s="4">
        <f>('[1]Pc, Summer, S1'!O2*Main!$B$5)+(VLOOKUP($A2,'FL Ratio'!$A$2:$B$9,2,FALSE)*'FL Characterization'!O$2)</f>
        <v>6.8364555168458878</v>
      </c>
      <c r="P2" s="4">
        <f>('[1]Pc, Summer, S1'!P2*Main!$B$5)+(VLOOKUP($A2,'FL Ratio'!$A$2:$B$9,2,FALSE)*'FL Characterization'!P$2)</f>
        <v>6.3331169533587337</v>
      </c>
      <c r="Q2" s="4">
        <f>('[1]Pc, Summer, S1'!Q2*Main!$B$5)+(VLOOKUP($A2,'FL Ratio'!$A$2:$B$9,2,FALSE)*'FL Characterization'!Q$2)</f>
        <v>6.517993646268148</v>
      </c>
      <c r="R2" s="4">
        <f>('[1]Pc, Summer, S1'!R2*Main!$B$5)+(VLOOKUP($A2,'FL Ratio'!$A$2:$B$9,2,FALSE)*'FL Characterization'!R$2)</f>
        <v>6.5012342080070855</v>
      </c>
      <c r="S2" s="4">
        <f>('[1]Pc, Summer, S1'!S2*Main!$B$5)+(VLOOKUP($A2,'FL Ratio'!$A$2:$B$9,2,FALSE)*'FL Characterization'!S$2)</f>
        <v>6.4094327013756134</v>
      </c>
      <c r="T2" s="4">
        <f>('[1]Pc, Summer, S1'!T2*Main!$B$5)+(VLOOKUP($A2,'FL Ratio'!$A$2:$B$9,2,FALSE)*'FL Characterization'!T$2)</f>
        <v>6.0011794419488682</v>
      </c>
      <c r="U2" s="4">
        <f>('[1]Pc, Summer, S1'!U2*Main!$B$5)+(VLOOKUP($A2,'FL Ratio'!$A$2:$B$9,2,FALSE)*'FL Characterization'!U$2)</f>
        <v>5.8855993566264759</v>
      </c>
      <c r="V2" s="4">
        <f>('[1]Pc, Summer, S1'!V2*Main!$B$5)+(VLOOKUP($A2,'FL Ratio'!$A$2:$B$9,2,FALSE)*'FL Characterization'!V$2)</f>
        <v>5.9173022787157539</v>
      </c>
      <c r="W2" s="4">
        <f>('[1]Pc, Summer, S1'!W2*Main!$B$5)+(VLOOKUP($A2,'FL Ratio'!$A$2:$B$9,2,FALSE)*'FL Characterization'!W$2)</f>
        <v>5.7966612130552102</v>
      </c>
      <c r="X2" s="4">
        <f>('[1]Pc, Summer, S1'!X2*Main!$B$5)+(VLOOKUP($A2,'FL Ratio'!$A$2:$B$9,2,FALSE)*'FL Characterization'!X$2)</f>
        <v>5.6854011065807963</v>
      </c>
      <c r="Y2" s="4">
        <f>('[1]Pc, Summer, S1'!Y2*Main!$B$5)+(VLOOKUP($A2,'FL Ratio'!$A$2:$B$9,2,FALSE)*'FL Characterization'!Y$2)</f>
        <v>5.5960132122060724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4.4300236301713296</v>
      </c>
      <c r="C3" s="4">
        <f>('[1]Pc, Summer, S1'!C3*Main!$B$5)+(VLOOKUP($A3,'FL Ratio'!$A$2:$B$9,2,FALSE)*'FL Characterization'!C$2)</f>
        <v>4.218354586831536</v>
      </c>
      <c r="D3" s="4">
        <f>('[1]Pc, Summer, S1'!D3*Main!$B$5)+(VLOOKUP($A3,'FL Ratio'!$A$2:$B$9,2,FALSE)*'FL Characterization'!D$2)</f>
        <v>4.0204930427543806</v>
      </c>
      <c r="E3" s="4">
        <f>('[1]Pc, Summer, S1'!E3*Main!$B$5)+(VLOOKUP($A3,'FL Ratio'!$A$2:$B$9,2,FALSE)*'FL Characterization'!E$2)</f>
        <v>3.6812258513051415</v>
      </c>
      <c r="F3" s="4">
        <f>('[1]Pc, Summer, S1'!F3*Main!$B$5)+(VLOOKUP($A3,'FL Ratio'!$A$2:$B$9,2,FALSE)*'FL Characterization'!F$2)</f>
        <v>3.4864707987690085</v>
      </c>
      <c r="G3" s="4">
        <f>('[1]Pc, Summer, S1'!G3*Main!$B$5)+(VLOOKUP($A3,'FL Ratio'!$A$2:$B$9,2,FALSE)*'FL Characterization'!G$2)</f>
        <v>3.5992887853254247</v>
      </c>
      <c r="H3" s="4">
        <f>('[1]Pc, Summer, S1'!H3*Main!$B$5)+(VLOOKUP($A3,'FL Ratio'!$A$2:$B$9,2,FALSE)*'FL Characterization'!H$2)</f>
        <v>3.8745545143427966</v>
      </c>
      <c r="I3" s="4">
        <f>('[1]Pc, Summer, S1'!I3*Main!$B$5)+(VLOOKUP($A3,'FL Ratio'!$A$2:$B$9,2,FALSE)*'FL Characterization'!I$2)</f>
        <v>4.8073945310418731</v>
      </c>
      <c r="J3" s="4">
        <f>('[1]Pc, Summer, S1'!J3*Main!$B$5)+(VLOOKUP($A3,'FL Ratio'!$A$2:$B$9,2,FALSE)*'FL Characterization'!J$2)</f>
        <v>5.2343990442808446</v>
      </c>
      <c r="K3" s="4">
        <f>('[1]Pc, Summer, S1'!K3*Main!$B$5)+(VLOOKUP($A3,'FL Ratio'!$A$2:$B$9,2,FALSE)*'FL Characterization'!K$2)</f>
        <v>5.6013465015270816</v>
      </c>
      <c r="L3" s="4">
        <f>('[1]Pc, Summer, S1'!L3*Main!$B$5)+(VLOOKUP($A3,'FL Ratio'!$A$2:$B$9,2,FALSE)*'FL Characterization'!L$2)</f>
        <v>5.084585530153201</v>
      </c>
      <c r="M3" s="4">
        <f>('[1]Pc, Summer, S1'!M3*Main!$B$5)+(VLOOKUP($A3,'FL Ratio'!$A$2:$B$9,2,FALSE)*'FL Characterization'!M$2)</f>
        <v>5.3482878910227036</v>
      </c>
      <c r="N3" s="4">
        <f>('[1]Pc, Summer, S1'!N3*Main!$B$5)+(VLOOKUP($A3,'FL Ratio'!$A$2:$B$9,2,FALSE)*'FL Characterization'!N$2)</f>
        <v>5.3875438071291351</v>
      </c>
      <c r="O3" s="4">
        <f>('[1]Pc, Summer, S1'!O3*Main!$B$5)+(VLOOKUP($A3,'FL Ratio'!$A$2:$B$9,2,FALSE)*'FL Characterization'!O$2)</f>
        <v>5.3321341468888761</v>
      </c>
      <c r="P3" s="4">
        <f>('[1]Pc, Summer, S1'!P3*Main!$B$5)+(VLOOKUP($A3,'FL Ratio'!$A$2:$B$9,2,FALSE)*'FL Characterization'!P$2)</f>
        <v>4.6173807405094411</v>
      </c>
      <c r="Q3" s="4">
        <f>('[1]Pc, Summer, S1'!Q3*Main!$B$5)+(VLOOKUP($A3,'FL Ratio'!$A$2:$B$9,2,FALSE)*'FL Characterization'!Q$2)</f>
        <v>4.8023913683863926</v>
      </c>
      <c r="R3" s="4">
        <f>('[1]Pc, Summer, S1'!R3*Main!$B$5)+(VLOOKUP($A3,'FL Ratio'!$A$2:$B$9,2,FALSE)*'FL Characterization'!R$2)</f>
        <v>4.9997788931786653</v>
      </c>
      <c r="S3" s="4">
        <f>('[1]Pc, Summer, S1'!S3*Main!$B$5)+(VLOOKUP($A3,'FL Ratio'!$A$2:$B$9,2,FALSE)*'FL Characterization'!S$2)</f>
        <v>5.0793370806513272</v>
      </c>
      <c r="T3" s="4">
        <f>('[1]Pc, Summer, S1'!T3*Main!$B$5)+(VLOOKUP($A3,'FL Ratio'!$A$2:$B$9,2,FALSE)*'FL Characterization'!T$2)</f>
        <v>5.2063099670731976</v>
      </c>
      <c r="U3" s="4">
        <f>('[1]Pc, Summer, S1'!U3*Main!$B$5)+(VLOOKUP($A3,'FL Ratio'!$A$2:$B$9,2,FALSE)*'FL Characterization'!U$2)</f>
        <v>5.4445311586680569</v>
      </c>
      <c r="V3" s="4">
        <f>('[1]Pc, Summer, S1'!V3*Main!$B$5)+(VLOOKUP($A3,'FL Ratio'!$A$2:$B$9,2,FALSE)*'FL Characterization'!V$2)</f>
        <v>5.7323249676059502</v>
      </c>
      <c r="W3" s="4">
        <f>('[1]Pc, Summer, S1'!W3*Main!$B$5)+(VLOOKUP($A3,'FL Ratio'!$A$2:$B$9,2,FALSE)*'FL Characterization'!W$2)</f>
        <v>5.2258071826917458</v>
      </c>
      <c r="X3" s="4">
        <f>('[1]Pc, Summer, S1'!X3*Main!$B$5)+(VLOOKUP($A3,'FL Ratio'!$A$2:$B$9,2,FALSE)*'FL Characterization'!X$2)</f>
        <v>4.7686001738662833</v>
      </c>
      <c r="Y3" s="4">
        <f>('[1]Pc, Summer, S1'!Y3*Main!$B$5)+(VLOOKUP($A3,'FL Ratio'!$A$2:$B$9,2,FALSE)*'FL Characterization'!Y$2)</f>
        <v>4.5023430683664092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2.9655009276109654</v>
      </c>
      <c r="C4" s="4">
        <f>('[1]Pc, Summer, S1'!C4*Main!$B$5)+(VLOOKUP($A4,'FL Ratio'!$A$2:$B$9,2,FALSE)*'FL Characterization'!C$2)</f>
        <v>2.8207802879535073</v>
      </c>
      <c r="D4" s="4">
        <f>('[1]Pc, Summer, S1'!D4*Main!$B$5)+(VLOOKUP($A4,'FL Ratio'!$A$2:$B$9,2,FALSE)*'FL Characterization'!D$2)</f>
        <v>2.5894472003234617</v>
      </c>
      <c r="E4" s="4">
        <f>('[1]Pc, Summer, S1'!E4*Main!$B$5)+(VLOOKUP($A4,'FL Ratio'!$A$2:$B$9,2,FALSE)*'FL Characterization'!E$2)</f>
        <v>2.663454375304199</v>
      </c>
      <c r="F4" s="4">
        <f>('[1]Pc, Summer, S1'!F4*Main!$B$5)+(VLOOKUP($A4,'FL Ratio'!$A$2:$B$9,2,FALSE)*'FL Characterization'!F$2)</f>
        <v>2.5631956583822091</v>
      </c>
      <c r="G4" s="4">
        <f>('[1]Pc, Summer, S1'!G4*Main!$B$5)+(VLOOKUP($A4,'FL Ratio'!$A$2:$B$9,2,FALSE)*'FL Characterization'!G$2)</f>
        <v>2.5705403589364004</v>
      </c>
      <c r="H4" s="4">
        <f>('[1]Pc, Summer, S1'!H4*Main!$B$5)+(VLOOKUP($A4,'FL Ratio'!$A$2:$B$9,2,FALSE)*'FL Characterization'!H$2)</f>
        <v>3.6015013733313257</v>
      </c>
      <c r="I4" s="4">
        <f>('[1]Pc, Summer, S1'!I4*Main!$B$5)+(VLOOKUP($A4,'FL Ratio'!$A$2:$B$9,2,FALSE)*'FL Characterization'!I$2)</f>
        <v>4.3118264121164449</v>
      </c>
      <c r="J4" s="4">
        <f>('[1]Pc, Summer, S1'!J4*Main!$B$5)+(VLOOKUP($A4,'FL Ratio'!$A$2:$B$9,2,FALSE)*'FL Characterization'!J$2)</f>
        <v>4.5114919687215416</v>
      </c>
      <c r="K4" s="4">
        <f>('[1]Pc, Summer, S1'!K4*Main!$B$5)+(VLOOKUP($A4,'FL Ratio'!$A$2:$B$9,2,FALSE)*'FL Characterization'!K$2)</f>
        <v>4.2522464604346668</v>
      </c>
      <c r="L4" s="4">
        <f>('[1]Pc, Summer, S1'!L4*Main!$B$5)+(VLOOKUP($A4,'FL Ratio'!$A$2:$B$9,2,FALSE)*'FL Characterization'!L$2)</f>
        <v>4.1379625079212321</v>
      </c>
      <c r="M4" s="4">
        <f>('[1]Pc, Summer, S1'!M4*Main!$B$5)+(VLOOKUP($A4,'FL Ratio'!$A$2:$B$9,2,FALSE)*'FL Characterization'!M$2)</f>
        <v>4.4547654886522459</v>
      </c>
      <c r="N4" s="4">
        <f>('[1]Pc, Summer, S1'!N4*Main!$B$5)+(VLOOKUP($A4,'FL Ratio'!$A$2:$B$9,2,FALSE)*'FL Characterization'!N$2)</f>
        <v>4.6825703584665863</v>
      </c>
      <c r="O4" s="4">
        <f>('[1]Pc, Summer, S1'!O4*Main!$B$5)+(VLOOKUP($A4,'FL Ratio'!$A$2:$B$9,2,FALSE)*'FL Characterization'!O$2)</f>
        <v>4.4115283780228074</v>
      </c>
      <c r="P4" s="4">
        <f>('[1]Pc, Summer, S1'!P4*Main!$B$5)+(VLOOKUP($A4,'FL Ratio'!$A$2:$B$9,2,FALSE)*'FL Characterization'!P$2)</f>
        <v>4.0431751965451914</v>
      </c>
      <c r="Q4" s="4">
        <f>('[1]Pc, Summer, S1'!Q4*Main!$B$5)+(VLOOKUP($A4,'FL Ratio'!$A$2:$B$9,2,FALSE)*'FL Characterization'!Q$2)</f>
        <v>3.8392966482519335</v>
      </c>
      <c r="R4" s="4">
        <f>('[1]Pc, Summer, S1'!R4*Main!$B$5)+(VLOOKUP($A4,'FL Ratio'!$A$2:$B$9,2,FALSE)*'FL Characterization'!R$2)</f>
        <v>3.8616514102340691</v>
      </c>
      <c r="S4" s="4">
        <f>('[1]Pc, Summer, S1'!S4*Main!$B$5)+(VLOOKUP($A4,'FL Ratio'!$A$2:$B$9,2,FALSE)*'FL Characterization'!S$2)</f>
        <v>3.8120574909348237</v>
      </c>
      <c r="T4" s="4">
        <f>('[1]Pc, Summer, S1'!T4*Main!$B$5)+(VLOOKUP($A4,'FL Ratio'!$A$2:$B$9,2,FALSE)*'FL Characterization'!T$2)</f>
        <v>3.6637901613075763</v>
      </c>
      <c r="U4" s="4">
        <f>('[1]Pc, Summer, S1'!U4*Main!$B$5)+(VLOOKUP($A4,'FL Ratio'!$A$2:$B$9,2,FALSE)*'FL Characterization'!U$2)</f>
        <v>3.9577250822741608</v>
      </c>
      <c r="V4" s="4">
        <f>('[1]Pc, Summer, S1'!V4*Main!$B$5)+(VLOOKUP($A4,'FL Ratio'!$A$2:$B$9,2,FALSE)*'FL Characterization'!V$2)</f>
        <v>4.1757944866617853</v>
      </c>
      <c r="W4" s="4">
        <f>('[1]Pc, Summer, S1'!W4*Main!$B$5)+(VLOOKUP($A4,'FL Ratio'!$A$2:$B$9,2,FALSE)*'FL Characterization'!W$2)</f>
        <v>3.8660555565214563</v>
      </c>
      <c r="X4" s="4">
        <f>('[1]Pc, Summer, S1'!X4*Main!$B$5)+(VLOOKUP($A4,'FL Ratio'!$A$2:$B$9,2,FALSE)*'FL Characterization'!X$2)</f>
        <v>3.6104140143595274</v>
      </c>
      <c r="Y4" s="4">
        <f>('[1]Pc, Summer, S1'!Y4*Main!$B$5)+(VLOOKUP($A4,'FL Ratio'!$A$2:$B$9,2,FALSE)*'FL Characterization'!Y$2)</f>
        <v>3.1106991270975266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1.3930370845375506</v>
      </c>
      <c r="C5" s="4">
        <f>('[1]Pc, Summer, S1'!C5*Main!$B$5)+(VLOOKUP($A5,'FL Ratio'!$A$2:$B$9,2,FALSE)*'FL Characterization'!C$2)</f>
        <v>1.1589107781500836</v>
      </c>
      <c r="D5" s="4">
        <f>('[1]Pc, Summer, S1'!D5*Main!$B$5)+(VLOOKUP($A5,'FL Ratio'!$A$2:$B$9,2,FALSE)*'FL Characterization'!D$2)</f>
        <v>0.94133359105557801</v>
      </c>
      <c r="E5" s="4">
        <f>('[1]Pc, Summer, S1'!E5*Main!$B$5)+(VLOOKUP($A5,'FL Ratio'!$A$2:$B$9,2,FALSE)*'FL Characterization'!E$2)</f>
        <v>0.92040036059284347</v>
      </c>
      <c r="F5" s="4">
        <f>('[1]Pc, Summer, S1'!F5*Main!$B$5)+(VLOOKUP($A5,'FL Ratio'!$A$2:$B$9,2,FALSE)*'FL Characterization'!F$2)</f>
        <v>0.8224929192272683</v>
      </c>
      <c r="G5" s="4">
        <f>('[1]Pc, Summer, S1'!G5*Main!$B$5)+(VLOOKUP($A5,'FL Ratio'!$A$2:$B$9,2,FALSE)*'FL Characterization'!G$2)</f>
        <v>0.76162685078577852</v>
      </c>
      <c r="H5" s="4">
        <f>('[1]Pc, Summer, S1'!H5*Main!$B$5)+(VLOOKUP($A5,'FL Ratio'!$A$2:$B$9,2,FALSE)*'FL Characterization'!H$2)</f>
        <v>1.5437261436122627</v>
      </c>
      <c r="I5" s="4">
        <f>('[1]Pc, Summer, S1'!I5*Main!$B$5)+(VLOOKUP($A5,'FL Ratio'!$A$2:$B$9,2,FALSE)*'FL Characterization'!I$2)</f>
        <v>2.4590539392791011</v>
      </c>
      <c r="J5" s="4">
        <f>('[1]Pc, Summer, S1'!J5*Main!$B$5)+(VLOOKUP($A5,'FL Ratio'!$A$2:$B$9,2,FALSE)*'FL Characterization'!J$2)</f>
        <v>2.972545465848913</v>
      </c>
      <c r="K5" s="4">
        <f>('[1]Pc, Summer, S1'!K5*Main!$B$5)+(VLOOKUP($A5,'FL Ratio'!$A$2:$B$9,2,FALSE)*'FL Characterization'!K$2)</f>
        <v>3.0572932430919306</v>
      </c>
      <c r="L5" s="4">
        <f>('[1]Pc, Summer, S1'!L5*Main!$B$5)+(VLOOKUP($A5,'FL Ratio'!$A$2:$B$9,2,FALSE)*'FL Characterization'!L$2)</f>
        <v>2.9838639295555818</v>
      </c>
      <c r="M5" s="4">
        <f>('[1]Pc, Summer, S1'!M5*Main!$B$5)+(VLOOKUP($A5,'FL Ratio'!$A$2:$B$9,2,FALSE)*'FL Characterization'!M$2)</f>
        <v>2.6845545967436371</v>
      </c>
      <c r="N5" s="4">
        <f>('[1]Pc, Summer, S1'!N5*Main!$B$5)+(VLOOKUP($A5,'FL Ratio'!$A$2:$B$9,2,FALSE)*'FL Characterization'!N$2)</f>
        <v>3.0572182910770036</v>
      </c>
      <c r="O5" s="4">
        <f>('[1]Pc, Summer, S1'!O5*Main!$B$5)+(VLOOKUP($A5,'FL Ratio'!$A$2:$B$9,2,FALSE)*'FL Characterization'!O$2)</f>
        <v>2.9291394854268775</v>
      </c>
      <c r="P5" s="4">
        <f>('[1]Pc, Summer, S1'!P5*Main!$B$5)+(VLOOKUP($A5,'FL Ratio'!$A$2:$B$9,2,FALSE)*'FL Characterization'!P$2)</f>
        <v>2.6846304851883711</v>
      </c>
      <c r="Q5" s="4">
        <f>('[1]Pc, Summer, S1'!Q5*Main!$B$5)+(VLOOKUP($A5,'FL Ratio'!$A$2:$B$9,2,FALSE)*'FL Characterization'!Q$2)</f>
        <v>2.4867992286674387</v>
      </c>
      <c r="R5" s="4">
        <f>('[1]Pc, Summer, S1'!R5*Main!$B$5)+(VLOOKUP($A5,'FL Ratio'!$A$2:$B$9,2,FALSE)*'FL Characterization'!R$2)</f>
        <v>2.2223277088536255</v>
      </c>
      <c r="S5" s="4">
        <f>('[1]Pc, Summer, S1'!S5*Main!$B$5)+(VLOOKUP($A5,'FL Ratio'!$A$2:$B$9,2,FALSE)*'FL Characterization'!S$2)</f>
        <v>2.0385482100211321</v>
      </c>
      <c r="T5" s="4">
        <f>('[1]Pc, Summer, S1'!T5*Main!$B$5)+(VLOOKUP($A5,'FL Ratio'!$A$2:$B$9,2,FALSE)*'FL Characterization'!T$2)</f>
        <v>2.5159161947916853</v>
      </c>
      <c r="U5" s="4">
        <f>('[1]Pc, Summer, S1'!U5*Main!$B$5)+(VLOOKUP($A5,'FL Ratio'!$A$2:$B$9,2,FALSE)*'FL Characterization'!U$2)</f>
        <v>2.9191844314130728</v>
      </c>
      <c r="V5" s="4">
        <f>('[1]Pc, Summer, S1'!V5*Main!$B$5)+(VLOOKUP($A5,'FL Ratio'!$A$2:$B$9,2,FALSE)*'FL Characterization'!V$2)</f>
        <v>3.3677449298068427</v>
      </c>
      <c r="W5" s="4">
        <f>('[1]Pc, Summer, S1'!W5*Main!$B$5)+(VLOOKUP($A5,'FL Ratio'!$A$2:$B$9,2,FALSE)*'FL Characterization'!W$2)</f>
        <v>3.1829358339431826</v>
      </c>
      <c r="X5" s="4">
        <f>('[1]Pc, Summer, S1'!X5*Main!$B$5)+(VLOOKUP($A5,'FL Ratio'!$A$2:$B$9,2,FALSE)*'FL Characterization'!X$2)</f>
        <v>2.5516921187199668</v>
      </c>
      <c r="Y5" s="4">
        <f>('[1]Pc, Summer, S1'!Y5*Main!$B$5)+(VLOOKUP($A5,'FL Ratio'!$A$2:$B$9,2,FALSE)*'FL Characterization'!Y$2)</f>
        <v>1.9272981323309635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2.5267869696416287</v>
      </c>
      <c r="C6" s="4">
        <f>('[1]Pc, Summer, S1'!C6*Main!$B$5)+(VLOOKUP($A6,'FL Ratio'!$A$2:$B$9,2,FALSE)*'FL Characterization'!C$2)</f>
        <v>2.3067900070206724</v>
      </c>
      <c r="D6" s="4">
        <f>('[1]Pc, Summer, S1'!D6*Main!$B$5)+(VLOOKUP($A6,'FL Ratio'!$A$2:$B$9,2,FALSE)*'FL Characterization'!D$2)</f>
        <v>2.1271115948450348</v>
      </c>
      <c r="E6" s="4">
        <f>('[1]Pc, Summer, S1'!E6*Main!$B$5)+(VLOOKUP($A6,'FL Ratio'!$A$2:$B$9,2,FALSE)*'FL Characterization'!E$2)</f>
        <v>2.068563121445369</v>
      </c>
      <c r="F6" s="4">
        <f>('[1]Pc, Summer, S1'!F6*Main!$B$5)+(VLOOKUP($A6,'FL Ratio'!$A$2:$B$9,2,FALSE)*'FL Characterization'!F$2)</f>
        <v>2.1112402877900571</v>
      </c>
      <c r="G6" s="4">
        <f>('[1]Pc, Summer, S1'!G6*Main!$B$5)+(VLOOKUP($A6,'FL Ratio'!$A$2:$B$9,2,FALSE)*'FL Characterization'!G$2)</f>
        <v>2.0887455475706629</v>
      </c>
      <c r="H6" s="4">
        <f>('[1]Pc, Summer, S1'!H6*Main!$B$5)+(VLOOKUP($A6,'FL Ratio'!$A$2:$B$9,2,FALSE)*'FL Characterization'!H$2)</f>
        <v>2.3319450533961925</v>
      </c>
      <c r="I6" s="4">
        <f>('[1]Pc, Summer, S1'!I6*Main!$B$5)+(VLOOKUP($A6,'FL Ratio'!$A$2:$B$9,2,FALSE)*'FL Characterization'!I$2)</f>
        <v>2.5144371864173962</v>
      </c>
      <c r="J6" s="4">
        <f>('[1]Pc, Summer, S1'!J6*Main!$B$5)+(VLOOKUP($A6,'FL Ratio'!$A$2:$B$9,2,FALSE)*'FL Characterization'!J$2)</f>
        <v>2.7707179500403303</v>
      </c>
      <c r="K6" s="4">
        <f>('[1]Pc, Summer, S1'!K6*Main!$B$5)+(VLOOKUP($A6,'FL Ratio'!$A$2:$B$9,2,FALSE)*'FL Characterization'!K$2)</f>
        <v>2.8670432832124289</v>
      </c>
      <c r="L6" s="4">
        <f>('[1]Pc, Summer, S1'!L6*Main!$B$5)+(VLOOKUP($A6,'FL Ratio'!$A$2:$B$9,2,FALSE)*'FL Characterization'!L$2)</f>
        <v>3.0495960940345657</v>
      </c>
      <c r="M6" s="4">
        <f>('[1]Pc, Summer, S1'!M6*Main!$B$5)+(VLOOKUP($A6,'FL Ratio'!$A$2:$B$9,2,FALSE)*'FL Characterization'!M$2)</f>
        <v>3.2310624919265591</v>
      </c>
      <c r="N6" s="4">
        <f>('[1]Pc, Summer, S1'!N6*Main!$B$5)+(VLOOKUP($A6,'FL Ratio'!$A$2:$B$9,2,FALSE)*'FL Characterization'!N$2)</f>
        <v>3.334654335402031</v>
      </c>
      <c r="O6" s="4">
        <f>('[1]Pc, Summer, S1'!O6*Main!$B$5)+(VLOOKUP($A6,'FL Ratio'!$A$2:$B$9,2,FALSE)*'FL Characterization'!O$2)</f>
        <v>3.2235401933377816</v>
      </c>
      <c r="P6" s="4">
        <f>('[1]Pc, Summer, S1'!P6*Main!$B$5)+(VLOOKUP($A6,'FL Ratio'!$A$2:$B$9,2,FALSE)*'FL Characterization'!P$2)</f>
        <v>3.1164024383475901</v>
      </c>
      <c r="Q6" s="4">
        <f>('[1]Pc, Summer, S1'!Q6*Main!$B$5)+(VLOOKUP($A6,'FL Ratio'!$A$2:$B$9,2,FALSE)*'FL Characterization'!Q$2)</f>
        <v>3.0762149637834426</v>
      </c>
      <c r="R6" s="4">
        <f>('[1]Pc, Summer, S1'!R6*Main!$B$5)+(VLOOKUP($A6,'FL Ratio'!$A$2:$B$9,2,FALSE)*'FL Characterization'!R$2)</f>
        <v>3.0418769026415564</v>
      </c>
      <c r="S6" s="4">
        <f>('[1]Pc, Summer, S1'!S6*Main!$B$5)+(VLOOKUP($A6,'FL Ratio'!$A$2:$B$9,2,FALSE)*'FL Characterization'!S$2)</f>
        <v>3.0698012836551065</v>
      </c>
      <c r="T6" s="4">
        <f>('[1]Pc, Summer, S1'!T6*Main!$B$5)+(VLOOKUP($A6,'FL Ratio'!$A$2:$B$9,2,FALSE)*'FL Characterization'!T$2)</f>
        <v>3.0723004540120673</v>
      </c>
      <c r="U6" s="4">
        <f>('[1]Pc, Summer, S1'!U6*Main!$B$5)+(VLOOKUP($A6,'FL Ratio'!$A$2:$B$9,2,FALSE)*'FL Characterization'!U$2)</f>
        <v>3.1009284318344759</v>
      </c>
      <c r="V6" s="4">
        <f>('[1]Pc, Summer, S1'!V6*Main!$B$5)+(VLOOKUP($A6,'FL Ratio'!$A$2:$B$9,2,FALSE)*'FL Characterization'!V$2)</f>
        <v>3.4266250713890232</v>
      </c>
      <c r="W6" s="4">
        <f>('[1]Pc, Summer, S1'!W6*Main!$B$5)+(VLOOKUP($A6,'FL Ratio'!$A$2:$B$9,2,FALSE)*'FL Characterization'!W$2)</f>
        <v>3.2448403166660214</v>
      </c>
      <c r="X6" s="4">
        <f>('[1]Pc, Summer, S1'!X6*Main!$B$5)+(VLOOKUP($A6,'FL Ratio'!$A$2:$B$9,2,FALSE)*'FL Characterization'!X$2)</f>
        <v>3.2345316418841019</v>
      </c>
      <c r="Y6" s="4">
        <f>('[1]Pc, Summer, S1'!Y6*Main!$B$5)+(VLOOKUP($A6,'FL Ratio'!$A$2:$B$9,2,FALSE)*'FL Characterization'!Y$2)</f>
        <v>2.9097364497415081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2.6338540648017261</v>
      </c>
      <c r="C7" s="4">
        <f>('[1]Pc, Summer, S1'!C7*Main!$B$5)+(VLOOKUP($A7,'FL Ratio'!$A$2:$B$9,2,FALSE)*'FL Characterization'!C$2)</f>
        <v>2.547979241366003</v>
      </c>
      <c r="D7" s="4">
        <f>('[1]Pc, Summer, S1'!D7*Main!$B$5)+(VLOOKUP($A7,'FL Ratio'!$A$2:$B$9,2,FALSE)*'FL Characterization'!D$2)</f>
        <v>2.3592879720436071</v>
      </c>
      <c r="E7" s="4">
        <f>('[1]Pc, Summer, S1'!E7*Main!$B$5)+(VLOOKUP($A7,'FL Ratio'!$A$2:$B$9,2,FALSE)*'FL Characterization'!E$2)</f>
        <v>2.4364359462968457</v>
      </c>
      <c r="F7" s="4">
        <f>('[1]Pc, Summer, S1'!F7*Main!$B$5)+(VLOOKUP($A7,'FL Ratio'!$A$2:$B$9,2,FALSE)*'FL Characterization'!F$2)</f>
        <v>2.453206443104027</v>
      </c>
      <c r="G7" s="4">
        <f>('[1]Pc, Summer, S1'!G7*Main!$B$5)+(VLOOKUP($A7,'FL Ratio'!$A$2:$B$9,2,FALSE)*'FL Characterization'!G$2)</f>
        <v>2.4284055410037384</v>
      </c>
      <c r="H7" s="4">
        <f>('[1]Pc, Summer, S1'!H7*Main!$B$5)+(VLOOKUP($A7,'FL Ratio'!$A$2:$B$9,2,FALSE)*'FL Characterization'!H$2)</f>
        <v>2.6668562359357542</v>
      </c>
      <c r="I7" s="4">
        <f>('[1]Pc, Summer, S1'!I7*Main!$B$5)+(VLOOKUP($A7,'FL Ratio'!$A$2:$B$9,2,FALSE)*'FL Characterization'!I$2)</f>
        <v>3.1336604772485885</v>
      </c>
      <c r="J7" s="4">
        <f>('[1]Pc, Summer, S1'!J7*Main!$B$5)+(VLOOKUP($A7,'FL Ratio'!$A$2:$B$9,2,FALSE)*'FL Characterization'!J$2)</f>
        <v>3.2665356947532187</v>
      </c>
      <c r="K7" s="4">
        <f>('[1]Pc, Summer, S1'!K7*Main!$B$5)+(VLOOKUP($A7,'FL Ratio'!$A$2:$B$9,2,FALSE)*'FL Characterization'!K$2)</f>
        <v>3.263105407218216</v>
      </c>
      <c r="L7" s="4">
        <f>('[1]Pc, Summer, S1'!L7*Main!$B$5)+(VLOOKUP($A7,'FL Ratio'!$A$2:$B$9,2,FALSE)*'FL Characterization'!L$2)</f>
        <v>3.2516182280272505</v>
      </c>
      <c r="M7" s="4">
        <f>('[1]Pc, Summer, S1'!M7*Main!$B$5)+(VLOOKUP($A7,'FL Ratio'!$A$2:$B$9,2,FALSE)*'FL Characterization'!M$2)</f>
        <v>3.4363697299863136</v>
      </c>
      <c r="N7" s="4">
        <f>('[1]Pc, Summer, S1'!N7*Main!$B$5)+(VLOOKUP($A7,'FL Ratio'!$A$2:$B$9,2,FALSE)*'FL Characterization'!N$2)</f>
        <v>3.4126755569949148</v>
      </c>
      <c r="O7" s="4">
        <f>('[1]Pc, Summer, S1'!O7*Main!$B$5)+(VLOOKUP($A7,'FL Ratio'!$A$2:$B$9,2,FALSE)*'FL Characterization'!O$2)</f>
        <v>3.3106848737186496</v>
      </c>
      <c r="P7" s="4">
        <f>('[1]Pc, Summer, S1'!P7*Main!$B$5)+(VLOOKUP($A7,'FL Ratio'!$A$2:$B$9,2,FALSE)*'FL Characterization'!P$2)</f>
        <v>3.1250034808727589</v>
      </c>
      <c r="Q7" s="4">
        <f>('[1]Pc, Summer, S1'!Q7*Main!$B$5)+(VLOOKUP($A7,'FL Ratio'!$A$2:$B$9,2,FALSE)*'FL Characterization'!Q$2)</f>
        <v>3.0178102375366094</v>
      </c>
      <c r="R7" s="4">
        <f>('[1]Pc, Summer, S1'!R7*Main!$B$5)+(VLOOKUP($A7,'FL Ratio'!$A$2:$B$9,2,FALSE)*'FL Characterization'!R$2)</f>
        <v>3.1194698370279887</v>
      </c>
      <c r="S7" s="4">
        <f>('[1]Pc, Summer, S1'!S7*Main!$B$5)+(VLOOKUP($A7,'FL Ratio'!$A$2:$B$9,2,FALSE)*'FL Characterization'!S$2)</f>
        <v>3.0839418211472389</v>
      </c>
      <c r="T7" s="4">
        <f>('[1]Pc, Summer, S1'!T7*Main!$B$5)+(VLOOKUP($A7,'FL Ratio'!$A$2:$B$9,2,FALSE)*'FL Characterization'!T$2)</f>
        <v>2.8646376363168304</v>
      </c>
      <c r="U7" s="4">
        <f>('[1]Pc, Summer, S1'!U7*Main!$B$5)+(VLOOKUP($A7,'FL Ratio'!$A$2:$B$9,2,FALSE)*'FL Characterization'!U$2)</f>
        <v>2.8759505742212639</v>
      </c>
      <c r="V7" s="4">
        <f>('[1]Pc, Summer, S1'!V7*Main!$B$5)+(VLOOKUP($A7,'FL Ratio'!$A$2:$B$9,2,FALSE)*'FL Characterization'!V$2)</f>
        <v>3.0204487802770332</v>
      </c>
      <c r="W7" s="4">
        <f>('[1]Pc, Summer, S1'!W7*Main!$B$5)+(VLOOKUP($A7,'FL Ratio'!$A$2:$B$9,2,FALSE)*'FL Characterization'!W$2)</f>
        <v>2.7393955227136075</v>
      </c>
      <c r="X7" s="4">
        <f>('[1]Pc, Summer, S1'!X7*Main!$B$5)+(VLOOKUP($A7,'FL Ratio'!$A$2:$B$9,2,FALSE)*'FL Characterization'!X$2)</f>
        <v>2.6789442996071178</v>
      </c>
      <c r="Y7" s="4">
        <f>('[1]Pc, Summer, S1'!Y7*Main!$B$5)+(VLOOKUP($A7,'FL Ratio'!$A$2:$B$9,2,FALSE)*'FL Characterization'!Y$2)</f>
        <v>2.7060882363001526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2.1747391545816175</v>
      </c>
      <c r="C8" s="4">
        <f>('[1]Pc, Summer, S1'!C8*Main!$B$5)+(VLOOKUP($A8,'FL Ratio'!$A$2:$B$9,2,FALSE)*'FL Characterization'!C$2)</f>
        <v>1.9886576322594456</v>
      </c>
      <c r="D8" s="4">
        <f>('[1]Pc, Summer, S1'!D8*Main!$B$5)+(VLOOKUP($A8,'FL Ratio'!$A$2:$B$9,2,FALSE)*'FL Characterization'!D$2)</f>
        <v>1.9243693437205209</v>
      </c>
      <c r="E8" s="4">
        <f>('[1]Pc, Summer, S1'!E8*Main!$B$5)+(VLOOKUP($A8,'FL Ratio'!$A$2:$B$9,2,FALSE)*'FL Characterization'!E$2)</f>
        <v>1.9499385552733497</v>
      </c>
      <c r="F8" s="4">
        <f>('[1]Pc, Summer, S1'!F8*Main!$B$5)+(VLOOKUP($A8,'FL Ratio'!$A$2:$B$9,2,FALSE)*'FL Characterization'!F$2)</f>
        <v>1.8572385913660077</v>
      </c>
      <c r="G8" s="4">
        <f>('[1]Pc, Summer, S1'!G8*Main!$B$5)+(VLOOKUP($A8,'FL Ratio'!$A$2:$B$9,2,FALSE)*'FL Characterization'!G$2)</f>
        <v>1.9787005712551526</v>
      </c>
      <c r="H8" s="4">
        <f>('[1]Pc, Summer, S1'!H8*Main!$B$5)+(VLOOKUP($A8,'FL Ratio'!$A$2:$B$9,2,FALSE)*'FL Characterization'!H$2)</f>
        <v>2.5420692265127141</v>
      </c>
      <c r="I8" s="4">
        <f>('[1]Pc, Summer, S1'!I8*Main!$B$5)+(VLOOKUP($A8,'FL Ratio'!$A$2:$B$9,2,FALSE)*'FL Characterization'!I$2)</f>
        <v>2.7043858311251152</v>
      </c>
      <c r="J8" s="4">
        <f>('[1]Pc, Summer, S1'!J8*Main!$B$5)+(VLOOKUP($A8,'FL Ratio'!$A$2:$B$9,2,FALSE)*'FL Characterization'!J$2)</f>
        <v>3.1088188488881006</v>
      </c>
      <c r="K8" s="4">
        <f>('[1]Pc, Summer, S1'!K8*Main!$B$5)+(VLOOKUP($A8,'FL Ratio'!$A$2:$B$9,2,FALSE)*'FL Characterization'!K$2)</f>
        <v>3.2886445505516684</v>
      </c>
      <c r="L8" s="4">
        <f>('[1]Pc, Summer, S1'!L8*Main!$B$5)+(VLOOKUP($A8,'FL Ratio'!$A$2:$B$9,2,FALSE)*'FL Characterization'!L$2)</f>
        <v>3.2572399117897266</v>
      </c>
      <c r="M8" s="4">
        <f>('[1]Pc, Summer, S1'!M8*Main!$B$5)+(VLOOKUP($A8,'FL Ratio'!$A$2:$B$9,2,FALSE)*'FL Characterization'!M$2)</f>
        <v>3.4000852175572849</v>
      </c>
      <c r="N8" s="4">
        <f>('[1]Pc, Summer, S1'!N8*Main!$B$5)+(VLOOKUP($A8,'FL Ratio'!$A$2:$B$9,2,FALSE)*'FL Characterization'!N$2)</f>
        <v>3.32770860108907</v>
      </c>
      <c r="O8" s="4">
        <f>('[1]Pc, Summer, S1'!O8*Main!$B$5)+(VLOOKUP($A8,'FL Ratio'!$A$2:$B$9,2,FALSE)*'FL Characterization'!O$2)</f>
        <v>3.4421589366784571</v>
      </c>
      <c r="P8" s="4">
        <f>('[1]Pc, Summer, S1'!P8*Main!$B$5)+(VLOOKUP($A8,'FL Ratio'!$A$2:$B$9,2,FALSE)*'FL Characterization'!P$2)</f>
        <v>3.3934444551402843</v>
      </c>
      <c r="Q8" s="4">
        <f>('[1]Pc, Summer, S1'!Q8*Main!$B$5)+(VLOOKUP($A8,'FL Ratio'!$A$2:$B$9,2,FALSE)*'FL Characterization'!Q$2)</f>
        <v>3.1652970559644125</v>
      </c>
      <c r="R8" s="4">
        <f>('[1]Pc, Summer, S1'!R8*Main!$B$5)+(VLOOKUP($A8,'FL Ratio'!$A$2:$B$9,2,FALSE)*'FL Characterization'!R$2)</f>
        <v>3.1683306680018948</v>
      </c>
      <c r="S8" s="4">
        <f>('[1]Pc, Summer, S1'!S8*Main!$B$5)+(VLOOKUP($A8,'FL Ratio'!$A$2:$B$9,2,FALSE)*'FL Characterization'!S$2)</f>
        <v>3.10991206759866</v>
      </c>
      <c r="T8" s="4">
        <f>('[1]Pc, Summer, S1'!T8*Main!$B$5)+(VLOOKUP($A8,'FL Ratio'!$A$2:$B$9,2,FALSE)*'FL Characterization'!T$2)</f>
        <v>3.0469793895928121</v>
      </c>
      <c r="U8" s="4">
        <f>('[1]Pc, Summer, S1'!U8*Main!$B$5)+(VLOOKUP($A8,'FL Ratio'!$A$2:$B$9,2,FALSE)*'FL Characterization'!U$2)</f>
        <v>3.0505820234563346</v>
      </c>
      <c r="V8" s="4">
        <f>('[1]Pc, Summer, S1'!V8*Main!$B$5)+(VLOOKUP($A8,'FL Ratio'!$A$2:$B$9,2,FALSE)*'FL Characterization'!V$2)</f>
        <v>3.1068403585554742</v>
      </c>
      <c r="W8" s="4">
        <f>('[1]Pc, Summer, S1'!W8*Main!$B$5)+(VLOOKUP($A8,'FL Ratio'!$A$2:$B$9,2,FALSE)*'FL Characterization'!W$2)</f>
        <v>2.6058179738506078</v>
      </c>
      <c r="X8" s="4">
        <f>('[1]Pc, Summer, S1'!X8*Main!$B$5)+(VLOOKUP($A8,'FL Ratio'!$A$2:$B$9,2,FALSE)*'FL Characterization'!X$2)</f>
        <v>2.6416786559440917</v>
      </c>
      <c r="Y8" s="4">
        <f>('[1]Pc, Summer, S1'!Y8*Main!$B$5)+(VLOOKUP($A8,'FL Ratio'!$A$2:$B$9,2,FALSE)*'FL Characterization'!Y$2)</f>
        <v>2.3379757256374503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1.6931910707190332</v>
      </c>
      <c r="C9" s="4">
        <f>('[1]Pc, Summer, S1'!C9*Main!$B$5)+(VLOOKUP($A9,'FL Ratio'!$A$2:$B$9,2,FALSE)*'FL Characterization'!C$2)</f>
        <v>1.6078762224306833</v>
      </c>
      <c r="D9" s="4">
        <f>('[1]Pc, Summer, S1'!D9*Main!$B$5)+(VLOOKUP($A9,'FL Ratio'!$A$2:$B$9,2,FALSE)*'FL Characterization'!D$2)</f>
        <v>1.5356713296412614</v>
      </c>
      <c r="E9" s="4">
        <f>('[1]Pc, Summer, S1'!E9*Main!$B$5)+(VLOOKUP($A9,'FL Ratio'!$A$2:$B$9,2,FALSE)*'FL Characterization'!E$2)</f>
        <v>1.5118592485868922</v>
      </c>
      <c r="F9" s="4">
        <f>('[1]Pc, Summer, S1'!F9*Main!$B$5)+(VLOOKUP($A9,'FL Ratio'!$A$2:$B$9,2,FALSE)*'FL Characterization'!F$2)</f>
        <v>1.5203340310974192</v>
      </c>
      <c r="G9" s="4">
        <f>('[1]Pc, Summer, S1'!G9*Main!$B$5)+(VLOOKUP($A9,'FL Ratio'!$A$2:$B$9,2,FALSE)*'FL Characterization'!G$2)</f>
        <v>1.6045117974975378</v>
      </c>
      <c r="H9" s="4">
        <f>('[1]Pc, Summer, S1'!H9*Main!$B$5)+(VLOOKUP($A9,'FL Ratio'!$A$2:$B$9,2,FALSE)*'FL Characterization'!H$2)</f>
        <v>2.5979071310630433</v>
      </c>
      <c r="I9" s="4">
        <f>('[1]Pc, Summer, S1'!I9*Main!$B$5)+(VLOOKUP($A9,'FL Ratio'!$A$2:$B$9,2,FALSE)*'FL Characterization'!I$2)</f>
        <v>2.96043764970134</v>
      </c>
      <c r="J9" s="4">
        <f>('[1]Pc, Summer, S1'!J9*Main!$B$5)+(VLOOKUP($A9,'FL Ratio'!$A$2:$B$9,2,FALSE)*'FL Characterization'!J$2)</f>
        <v>3.1770984270142404</v>
      </c>
      <c r="K9" s="4">
        <f>('[1]Pc, Summer, S1'!K9*Main!$B$5)+(VLOOKUP($A9,'FL Ratio'!$A$2:$B$9,2,FALSE)*'FL Characterization'!K$2)</f>
        <v>3.1462091519691238</v>
      </c>
      <c r="L9" s="4">
        <f>('[1]Pc, Summer, S1'!L9*Main!$B$5)+(VLOOKUP($A9,'FL Ratio'!$A$2:$B$9,2,FALSE)*'FL Characterization'!L$2)</f>
        <v>3.2670925927956436</v>
      </c>
      <c r="M9" s="4">
        <f>('[1]Pc, Summer, S1'!M9*Main!$B$5)+(VLOOKUP($A9,'FL Ratio'!$A$2:$B$9,2,FALSE)*'FL Characterization'!M$2)</f>
        <v>3.4710218003173261</v>
      </c>
      <c r="N9" s="4">
        <f>('[1]Pc, Summer, S1'!N9*Main!$B$5)+(VLOOKUP($A9,'FL Ratio'!$A$2:$B$9,2,FALSE)*'FL Characterization'!N$2)</f>
        <v>3.4628077650339848</v>
      </c>
      <c r="O9" s="4">
        <f>('[1]Pc, Summer, S1'!O9*Main!$B$5)+(VLOOKUP($A9,'FL Ratio'!$A$2:$B$9,2,FALSE)*'FL Characterization'!O$2)</f>
        <v>3.2671049521978146</v>
      </c>
      <c r="P9" s="4">
        <f>('[1]Pc, Summer, S1'!P9*Main!$B$5)+(VLOOKUP($A9,'FL Ratio'!$A$2:$B$9,2,FALSE)*'FL Characterization'!P$2)</f>
        <v>2.8618440263056271</v>
      </c>
      <c r="Q9" s="4">
        <f>('[1]Pc, Summer, S1'!Q9*Main!$B$5)+(VLOOKUP($A9,'FL Ratio'!$A$2:$B$9,2,FALSE)*'FL Characterization'!Q$2)</f>
        <v>2.7357328596917205</v>
      </c>
      <c r="R9" s="4">
        <f>('[1]Pc, Summer, S1'!R9*Main!$B$5)+(VLOOKUP($A9,'FL Ratio'!$A$2:$B$9,2,FALSE)*'FL Characterization'!R$2)</f>
        <v>2.5622252901155917</v>
      </c>
      <c r="S9" s="4">
        <f>('[1]Pc, Summer, S1'!S9*Main!$B$5)+(VLOOKUP($A9,'FL Ratio'!$A$2:$B$9,2,FALSE)*'FL Characterization'!S$2)</f>
        <v>2.5551376614877759</v>
      </c>
      <c r="T9" s="4">
        <f>('[1]Pc, Summer, S1'!T9*Main!$B$5)+(VLOOKUP($A9,'FL Ratio'!$A$2:$B$9,2,FALSE)*'FL Characterization'!T$2)</f>
        <v>2.4769068032177937</v>
      </c>
      <c r="U9" s="4">
        <f>('[1]Pc, Summer, S1'!U9*Main!$B$5)+(VLOOKUP($A9,'FL Ratio'!$A$2:$B$9,2,FALSE)*'FL Characterization'!U$2)</f>
        <v>2.5337855538873555</v>
      </c>
      <c r="V9" s="4">
        <f>('[1]Pc, Summer, S1'!V9*Main!$B$5)+(VLOOKUP($A9,'FL Ratio'!$A$2:$B$9,2,FALSE)*'FL Characterization'!V$2)</f>
        <v>2.466529446610894</v>
      </c>
      <c r="W9" s="4">
        <f>('[1]Pc, Summer, S1'!W9*Main!$B$5)+(VLOOKUP($A9,'FL Ratio'!$A$2:$B$9,2,FALSE)*'FL Characterization'!W$2)</f>
        <v>2.1512253380230795</v>
      </c>
      <c r="X9" s="4">
        <f>('[1]Pc, Summer, S1'!X9*Main!$B$5)+(VLOOKUP($A9,'FL Ratio'!$A$2:$B$9,2,FALSE)*'FL Characterization'!X$2)</f>
        <v>1.9283726627688371</v>
      </c>
      <c r="Y9" s="4">
        <f>('[1]Pc, Summer, S1'!Y9*Main!$B$5)+(VLOOKUP($A9,'FL Ratio'!$A$2:$B$9,2,FALSE)*'FL Characterization'!Y$2)</f>
        <v>1.7906010320906043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5.9950708055661144</v>
      </c>
      <c r="C2" s="4">
        <f>('[1]Pc, Summer, S2'!C2*Main!$B$5)+(VLOOKUP($A2,'FL Ratio'!$A$2:$B$9,2,FALSE)*'FL Characterization'!C$2)</f>
        <v>5.9065364038863732</v>
      </c>
      <c r="D2" s="4">
        <f>('[1]Pc, Summer, S2'!D2*Main!$B$5)+(VLOOKUP($A2,'FL Ratio'!$A$2:$B$9,2,FALSE)*'FL Characterization'!D$2)</f>
        <v>5.5485040079749366</v>
      </c>
      <c r="E2" s="4">
        <f>('[1]Pc, Summer, S2'!E2*Main!$B$5)+(VLOOKUP($A2,'FL Ratio'!$A$2:$B$9,2,FALSE)*'FL Characterization'!E$2)</f>
        <v>5.5321675535592432</v>
      </c>
      <c r="F2" s="4">
        <f>('[1]Pc, Summer, S2'!F2*Main!$B$5)+(VLOOKUP($A2,'FL Ratio'!$A$2:$B$9,2,FALSE)*'FL Characterization'!F$2)</f>
        <v>5.309328217793742</v>
      </c>
      <c r="G2" s="4">
        <f>('[1]Pc, Summer, S2'!G2*Main!$B$5)+(VLOOKUP($A2,'FL Ratio'!$A$2:$B$9,2,FALSE)*'FL Characterization'!G$2)</f>
        <v>5.4256709714792972</v>
      </c>
      <c r="H2" s="4">
        <f>('[1]Pc, Summer, S2'!H2*Main!$B$5)+(VLOOKUP($A2,'FL Ratio'!$A$2:$B$9,2,FALSE)*'FL Characterization'!H$2)</f>
        <v>5.5558919291164832</v>
      </c>
      <c r="I2" s="4">
        <f>('[1]Pc, Summer, S2'!I2*Main!$B$5)+(VLOOKUP($A2,'FL Ratio'!$A$2:$B$9,2,FALSE)*'FL Characterization'!I$2)</f>
        <v>6.2463629011931738</v>
      </c>
      <c r="J2" s="4">
        <f>('[1]Pc, Summer, S2'!J2*Main!$B$5)+(VLOOKUP($A2,'FL Ratio'!$A$2:$B$9,2,FALSE)*'FL Characterization'!J$2)</f>
        <v>6.7720881216189799</v>
      </c>
      <c r="K2" s="4">
        <f>('[1]Pc, Summer, S2'!K2*Main!$B$5)+(VLOOKUP($A2,'FL Ratio'!$A$2:$B$9,2,FALSE)*'FL Characterization'!K$2)</f>
        <v>6.6468736040309047</v>
      </c>
      <c r="L2" s="4">
        <f>('[1]Pc, Summer, S2'!L2*Main!$B$5)+(VLOOKUP($A2,'FL Ratio'!$A$2:$B$9,2,FALSE)*'FL Characterization'!L$2)</f>
        <v>6.4380197090530906</v>
      </c>
      <c r="M2" s="4">
        <f>('[1]Pc, Summer, S2'!M2*Main!$B$5)+(VLOOKUP($A2,'FL Ratio'!$A$2:$B$9,2,FALSE)*'FL Characterization'!M$2)</f>
        <v>6.4641619655282474</v>
      </c>
      <c r="N2" s="4">
        <f>('[1]Pc, Summer, S2'!N2*Main!$B$5)+(VLOOKUP($A2,'FL Ratio'!$A$2:$B$9,2,FALSE)*'FL Characterization'!N$2)</f>
        <v>6.7396439044783518</v>
      </c>
      <c r="O2" s="4">
        <f>('[1]Pc, Summer, S2'!O2*Main!$B$5)+(VLOOKUP($A2,'FL Ratio'!$A$2:$B$9,2,FALSE)*'FL Characterization'!O$2)</f>
        <v>6.9692919647626415</v>
      </c>
      <c r="P2" s="4">
        <f>('[1]Pc, Summer, S2'!P2*Main!$B$5)+(VLOOKUP($A2,'FL Ratio'!$A$2:$B$9,2,FALSE)*'FL Characterization'!P$2)</f>
        <v>6.455626177428301</v>
      </c>
      <c r="Q2" s="4">
        <f>('[1]Pc, Summer, S2'!Q2*Main!$B$5)+(VLOOKUP($A2,'FL Ratio'!$A$2:$B$9,2,FALSE)*'FL Characterization'!Q$2)</f>
        <v>6.5811314579456539</v>
      </c>
      <c r="R2" s="4">
        <f>('[1]Pc, Summer, S2'!R2*Main!$B$5)+(VLOOKUP($A2,'FL Ratio'!$A$2:$B$9,2,FALSE)*'FL Characterization'!R$2)</f>
        <v>6.5651010001914507</v>
      </c>
      <c r="S2" s="4">
        <f>('[1]Pc, Summer, S2'!S2*Main!$B$5)+(VLOOKUP($A2,'FL Ratio'!$A$2:$B$9,2,FALSE)*'FL Characterization'!S$2)</f>
        <v>6.2859110043798525</v>
      </c>
      <c r="T2" s="4">
        <f>('[1]Pc, Summer, S2'!T2*Main!$B$5)+(VLOOKUP($A2,'FL Ratio'!$A$2:$B$9,2,FALSE)*'FL Characterization'!T$2)</f>
        <v>6.1184643057192707</v>
      </c>
      <c r="U2" s="4">
        <f>('[1]Pc, Summer, S2'!U2*Main!$B$5)+(VLOOKUP($A2,'FL Ratio'!$A$2:$B$9,2,FALSE)*'FL Characterization'!U$2)</f>
        <v>5.8277061547066582</v>
      </c>
      <c r="V2" s="4">
        <f>('[1]Pc, Summer, S2'!V2*Main!$B$5)+(VLOOKUP($A2,'FL Ratio'!$A$2:$B$9,2,FALSE)*'FL Characterization'!V$2)</f>
        <v>5.9750132355088557</v>
      </c>
      <c r="W2" s="4">
        <f>('[1]Pc, Summer, S2'!W2*Main!$B$5)+(VLOOKUP($A2,'FL Ratio'!$A$2:$B$9,2,FALSE)*'FL Characterization'!W$2)</f>
        <v>5.7966612130552102</v>
      </c>
      <c r="X2" s="4">
        <f>('[1]Pc, Summer, S2'!X2*Main!$B$5)+(VLOOKUP($A2,'FL Ratio'!$A$2:$B$9,2,FALSE)*'FL Characterization'!X$2)</f>
        <v>5.7908602865732428</v>
      </c>
      <c r="Y2" s="4">
        <f>('[1]Pc, Summer, S2'!Y2*Main!$B$5)+(VLOOKUP($A2,'FL Ratio'!$A$2:$B$9,2,FALSE)*'FL Characterization'!Y$2)</f>
        <v>5.6979894853324087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4.4300236301713296</v>
      </c>
      <c r="C3" s="4">
        <f>('[1]Pc, Summer, S2'!C3*Main!$B$5)+(VLOOKUP($A3,'FL Ratio'!$A$2:$B$9,2,FALSE)*'FL Characterization'!C$2)</f>
        <v>4.218354586831536</v>
      </c>
      <c r="D3" s="4">
        <f>('[1]Pc, Summer, S2'!D3*Main!$B$5)+(VLOOKUP($A3,'FL Ratio'!$A$2:$B$9,2,FALSE)*'FL Characterization'!D$2)</f>
        <v>3.9844719077551778</v>
      </c>
      <c r="E3" s="4">
        <f>('[1]Pc, Summer, S2'!E3*Main!$B$5)+(VLOOKUP($A3,'FL Ratio'!$A$2:$B$9,2,FALSE)*'FL Characterization'!E$2)</f>
        <v>3.7140724618170049</v>
      </c>
      <c r="F3" s="4">
        <f>('[1]Pc, Summer, S2'!F3*Main!$B$5)+(VLOOKUP($A3,'FL Ratio'!$A$2:$B$9,2,FALSE)*'FL Characterization'!F$2)</f>
        <v>3.4864707987690085</v>
      </c>
      <c r="G3" s="4">
        <f>('[1]Pc, Summer, S2'!G3*Main!$B$5)+(VLOOKUP($A3,'FL Ratio'!$A$2:$B$9,2,FALSE)*'FL Characterization'!G$2)</f>
        <v>3.6657594409174794</v>
      </c>
      <c r="H3" s="4">
        <f>('[1]Pc, Summer, S2'!H3*Main!$B$5)+(VLOOKUP($A3,'FL Ratio'!$A$2:$B$9,2,FALSE)*'FL Characterization'!H$2)</f>
        <v>3.8391812414838675</v>
      </c>
      <c r="I3" s="4">
        <f>('[1]Pc, Summer, S2'!I3*Main!$B$5)+(VLOOKUP($A3,'FL Ratio'!$A$2:$B$9,2,FALSE)*'FL Characterization'!I$2)</f>
        <v>4.7599062361598312</v>
      </c>
      <c r="J3" s="4">
        <f>('[1]Pc, Summer, S2'!J3*Main!$B$5)+(VLOOKUP($A3,'FL Ratio'!$A$2:$B$9,2,FALSE)*'FL Characterization'!J$2)</f>
        <v>5.2862280155027204</v>
      </c>
      <c r="K3" s="4">
        <f>('[1]Pc, Summer, S2'!K3*Main!$B$5)+(VLOOKUP($A3,'FL Ratio'!$A$2:$B$9,2,FALSE)*'FL Characterization'!K$2)</f>
        <v>5.5460838609617564</v>
      </c>
      <c r="L3" s="4">
        <f>('[1]Pc, Summer, S2'!L3*Main!$B$5)+(VLOOKUP($A3,'FL Ratio'!$A$2:$B$9,2,FALSE)*'FL Characterization'!L$2)</f>
        <v>5.134989204666474</v>
      </c>
      <c r="M3" s="4">
        <f>('[1]Pc, Summer, S2'!M3*Main!$B$5)+(VLOOKUP($A3,'FL Ratio'!$A$2:$B$9,2,FALSE)*'FL Characterization'!M$2)</f>
        <v>5.3482878910227036</v>
      </c>
      <c r="N3" s="4">
        <f>('[1]Pc, Summer, S2'!N3*Main!$B$5)+(VLOOKUP($A3,'FL Ratio'!$A$2:$B$9,2,FALSE)*'FL Characterization'!N$2)</f>
        <v>5.4935340532778696</v>
      </c>
      <c r="O3" s="4">
        <f>('[1]Pc, Summer, S2'!O3*Main!$B$5)+(VLOOKUP($A3,'FL Ratio'!$A$2:$B$9,2,FALSE)*'FL Characterization'!O$2)</f>
        <v>5.3321341468888761</v>
      </c>
      <c r="P3" s="4">
        <f>('[1]Pc, Summer, S2'!P3*Main!$B$5)+(VLOOKUP($A3,'FL Ratio'!$A$2:$B$9,2,FALSE)*'FL Characterization'!P$2)</f>
        <v>4.5284940548639261</v>
      </c>
      <c r="Q3" s="4">
        <f>('[1]Pc, Summer, S2'!Q3*Main!$B$5)+(VLOOKUP($A3,'FL Ratio'!$A$2:$B$9,2,FALSE)*'FL Characterization'!Q$2)</f>
        <v>4.8023913683863926</v>
      </c>
      <c r="R3" s="4">
        <f>('[1]Pc, Summer, S2'!R3*Main!$B$5)+(VLOOKUP($A3,'FL Ratio'!$A$2:$B$9,2,FALSE)*'FL Characterization'!R$2)</f>
        <v>5.0488220571973654</v>
      </c>
      <c r="S3" s="4">
        <f>('[1]Pc, Summer, S2'!S3*Main!$B$5)+(VLOOKUP($A3,'FL Ratio'!$A$2:$B$9,2,FALSE)*'FL Characterization'!S$2)</f>
        <v>5.1281858860279455</v>
      </c>
      <c r="T3" s="4">
        <f>('[1]Pc, Summer, S2'!T3*Main!$B$5)+(VLOOKUP($A3,'FL Ratio'!$A$2:$B$9,2,FALSE)*'FL Characterization'!T$2)</f>
        <v>5.3081538955241818</v>
      </c>
      <c r="U3" s="4">
        <f>('[1]Pc, Summer, S2'!U3*Main!$B$5)+(VLOOKUP($A3,'FL Ratio'!$A$2:$B$9,2,FALSE)*'FL Characterization'!U$2)</f>
        <v>5.3372451882387759</v>
      </c>
      <c r="V3" s="4">
        <f>('[1]Pc, Summer, S2'!V3*Main!$B$5)+(VLOOKUP($A3,'FL Ratio'!$A$2:$B$9,2,FALSE)*'FL Characterization'!V$2)</f>
        <v>5.6762201062582696</v>
      </c>
      <c r="W3" s="4">
        <f>('[1]Pc, Summer, S2'!W3*Main!$B$5)+(VLOOKUP($A3,'FL Ratio'!$A$2:$B$9,2,FALSE)*'FL Characterization'!W$2)</f>
        <v>5.3288172629952211</v>
      </c>
      <c r="X3" s="4">
        <f>('[1]Pc, Summer, S2'!X3*Main!$B$5)+(VLOOKUP($A3,'FL Ratio'!$A$2:$B$9,2,FALSE)*'FL Characterization'!X$2)</f>
        <v>4.7243511896856081</v>
      </c>
      <c r="Y3" s="4">
        <f>('[1]Pc, Summer, S2'!Y3*Main!$B$5)+(VLOOKUP($A3,'FL Ratio'!$A$2:$B$9,2,FALSE)*'FL Characterization'!Y$2)</f>
        <v>4.4205828662639028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2.913425310481025</v>
      </c>
      <c r="C4" s="4">
        <f>('[1]Pc, Summer, S2'!C4*Main!$B$5)+(VLOOKUP($A4,'FL Ratio'!$A$2:$B$9,2,FALSE)*'FL Characterization'!C$2)</f>
        <v>2.8697201689982039</v>
      </c>
      <c r="D4" s="4">
        <f>('[1]Pc, Summer, S2'!D4*Main!$B$5)+(VLOOKUP($A4,'FL Ratio'!$A$2:$B$9,2,FALSE)*'FL Characterization'!D$2)</f>
        <v>2.5668997646628999</v>
      </c>
      <c r="E4" s="4">
        <f>('[1]Pc, Summer, S2'!E4*Main!$B$5)+(VLOOKUP($A4,'FL Ratio'!$A$2:$B$9,2,FALSE)*'FL Characterization'!E$2)</f>
        <v>2.6399923499521076</v>
      </c>
      <c r="F4" s="4">
        <f>('[1]Pc, Summer, S2'!F4*Main!$B$5)+(VLOOKUP($A4,'FL Ratio'!$A$2:$B$9,2,FALSE)*'FL Characterization'!F$2)</f>
        <v>2.609261114682099</v>
      </c>
      <c r="G4" s="4">
        <f>('[1]Pc, Summer, S2'!G4*Main!$B$5)+(VLOOKUP($A4,'FL Ratio'!$A$2:$B$9,2,FALSE)*'FL Characterization'!G$2)</f>
        <v>2.5235416478492358</v>
      </c>
      <c r="H4" s="4">
        <f>('[1]Pc, Summer, S2'!H4*Main!$B$5)+(VLOOKUP($A4,'FL Ratio'!$A$2:$B$9,2,FALSE)*'FL Characterization'!H$2)</f>
        <v>3.5348669815198961</v>
      </c>
      <c r="I4" s="4">
        <f>('[1]Pc, Summer, S2'!I4*Main!$B$5)+(VLOOKUP($A4,'FL Ratio'!$A$2:$B$9,2,FALSE)*'FL Characterization'!I$2)</f>
        <v>4.3971258996733722</v>
      </c>
      <c r="J4" s="4">
        <f>('[1]Pc, Summer, S2'!J4*Main!$B$5)+(VLOOKUP($A4,'FL Ratio'!$A$2:$B$9,2,FALSE)*'FL Characterization'!J$2)</f>
        <v>4.4667890644110724</v>
      </c>
      <c r="K4" s="4">
        <f>('[1]Pc, Summer, S2'!K4*Main!$B$5)+(VLOOKUP($A4,'FL Ratio'!$A$2:$B$9,2,FALSE)*'FL Characterization'!K$2)</f>
        <v>4.2941682654790556</v>
      </c>
      <c r="L4" s="4">
        <f>('[1]Pc, Summer, S2'!L4*Main!$B$5)+(VLOOKUP($A4,'FL Ratio'!$A$2:$B$9,2,FALSE)*'FL Characterization'!L$2)</f>
        <v>4.137962507921233</v>
      </c>
      <c r="M4" s="4">
        <f>('[1]Pc, Summer, S2'!M4*Main!$B$5)+(VLOOKUP($A4,'FL Ratio'!$A$2:$B$9,2,FALSE)*'FL Characterization'!M$2)</f>
        <v>4.3665542461590201</v>
      </c>
      <c r="N4" s="4">
        <f>('[1]Pc, Summer, S2'!N4*Main!$B$5)+(VLOOKUP($A4,'FL Ratio'!$A$2:$B$9,2,FALSE)*'FL Characterization'!N$2)</f>
        <v>4.6825703584665863</v>
      </c>
      <c r="O4" s="4">
        <f>('[1]Pc, Summer, S2'!O4*Main!$B$5)+(VLOOKUP($A4,'FL Ratio'!$A$2:$B$9,2,FALSE)*'FL Characterization'!O$2)</f>
        <v>4.3258929187424613</v>
      </c>
      <c r="P4" s="4">
        <f>('[1]Pc, Summer, S2'!P4*Main!$B$5)+(VLOOKUP($A4,'FL Ratio'!$A$2:$B$9,2,FALSE)*'FL Characterization'!P$2)</f>
        <v>4.0431751965451914</v>
      </c>
      <c r="Q4" s="4">
        <f>('[1]Pc, Summer, S2'!Q4*Main!$B$5)+(VLOOKUP($A4,'FL Ratio'!$A$2:$B$9,2,FALSE)*'FL Characterization'!Q$2)</f>
        <v>3.8763281982110023</v>
      </c>
      <c r="R4" s="4">
        <f>('[1]Pc, Summer, S2'!R4*Main!$B$5)+(VLOOKUP($A4,'FL Ratio'!$A$2:$B$9,2,FALSE)*'FL Characterization'!R$2)</f>
        <v>3.8237985960621987</v>
      </c>
      <c r="S4" s="4">
        <f>('[1]Pc, Summer, S2'!S4*Main!$B$5)+(VLOOKUP($A4,'FL Ratio'!$A$2:$B$9,2,FALSE)*'FL Characterization'!S$2)</f>
        <v>3.7389276458039609</v>
      </c>
      <c r="T4" s="4">
        <f>('[1]Pc, Summer, S2'!T4*Main!$B$5)+(VLOOKUP($A4,'FL Ratio'!$A$2:$B$9,2,FALSE)*'FL Characterization'!T$2)</f>
        <v>3.6280651680506928</v>
      </c>
      <c r="U4" s="4">
        <f>('[1]Pc, Summer, S2'!U4*Main!$B$5)+(VLOOKUP($A4,'FL Ratio'!$A$2:$B$9,2,FALSE)*'FL Characterization'!U$2)</f>
        <v>4.0355958617243806</v>
      </c>
      <c r="V4" s="4">
        <f>('[1]Pc, Summer, S2'!V4*Main!$B$5)+(VLOOKUP($A4,'FL Ratio'!$A$2:$B$9,2,FALSE)*'FL Characterization'!V$2)</f>
        <v>4.135011252457871</v>
      </c>
      <c r="W4" s="4">
        <f>('[1]Pc, Summer, S2'!W4*Main!$B$5)+(VLOOKUP($A4,'FL Ratio'!$A$2:$B$9,2,FALSE)*'FL Characterization'!W$2)</f>
        <v>3.9421718169715985</v>
      </c>
      <c r="X4" s="4">
        <f>('[1]Pc, Summer, S2'!X4*Main!$B$5)+(VLOOKUP($A4,'FL Ratio'!$A$2:$B$9,2,FALSE)*'FL Characterization'!X$2)</f>
        <v>3.6104140143595274</v>
      </c>
      <c r="Y4" s="4">
        <f>('[1]Pc, Summer, S2'!Y4*Main!$B$5)+(VLOOKUP($A4,'FL Ratio'!$A$2:$B$9,2,FALSE)*'FL Characterization'!Y$2)</f>
        <v>3.138491454662574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1.3930370845375506</v>
      </c>
      <c r="C5" s="4">
        <f>('[1]Pc, Summer, S2'!C5*Main!$B$5)+(VLOOKUP($A5,'FL Ratio'!$A$2:$B$9,2,FALSE)*'FL Characterization'!C$2)</f>
        <v>1.1676964891636943</v>
      </c>
      <c r="D5" s="4">
        <f>('[1]Pc, Summer, S2'!D5*Main!$B$5)+(VLOOKUP($A5,'FL Ratio'!$A$2:$B$9,2,FALSE)*'FL Characterization'!D$2)</f>
        <v>0.92752747374847533</v>
      </c>
      <c r="E5" s="4">
        <f>('[1]Pc, Summer, S2'!E5*Main!$B$5)+(VLOOKUP($A5,'FL Ratio'!$A$2:$B$9,2,FALSE)*'FL Characterization'!E$2)</f>
        <v>0.92040036059284358</v>
      </c>
      <c r="F5" s="4">
        <f>('[1]Pc, Summer, S2'!F5*Main!$B$5)+(VLOOKUP($A5,'FL Ratio'!$A$2:$B$9,2,FALSE)*'FL Characterization'!F$2)</f>
        <v>0.8224929192272683</v>
      </c>
      <c r="G5" s="4">
        <f>('[1]Pc, Summer, S2'!G5*Main!$B$5)+(VLOOKUP($A5,'FL Ratio'!$A$2:$B$9,2,FALSE)*'FL Characterization'!G$2)</f>
        <v>0.75566511831225691</v>
      </c>
      <c r="H5" s="4">
        <f>('[1]Pc, Summer, S2'!H5*Main!$B$5)+(VLOOKUP($A5,'FL Ratio'!$A$2:$B$9,2,FALSE)*'FL Characterization'!H$2)</f>
        <v>1.5571400416776866</v>
      </c>
      <c r="I5" s="4">
        <f>('[1]Pc, Summer, S2'!I5*Main!$B$5)+(VLOOKUP($A5,'FL Ratio'!$A$2:$B$9,2,FALSE)*'FL Characterization'!I$2)</f>
        <v>2.4590539392791011</v>
      </c>
      <c r="J5" s="4">
        <f>('[1]Pc, Summer, S2'!J5*Main!$B$5)+(VLOOKUP($A5,'FL Ratio'!$A$2:$B$9,2,FALSE)*'FL Characterization'!J$2)</f>
        <v>2.972545465848913</v>
      </c>
      <c r="K5" s="4">
        <f>('[1]Pc, Summer, S2'!K5*Main!$B$5)+(VLOOKUP($A5,'FL Ratio'!$A$2:$B$9,2,FALSE)*'FL Characterization'!K$2)</f>
        <v>2.9970483675700281</v>
      </c>
      <c r="L5" s="4">
        <f>('[1]Pc, Summer, S2'!L5*Main!$B$5)+(VLOOKUP($A5,'FL Ratio'!$A$2:$B$9,2,FALSE)*'FL Characterization'!L$2)</f>
        <v>2.9542905987329813</v>
      </c>
      <c r="M5" s="4">
        <f>('[1]Pc, Summer, S2'!M5*Main!$B$5)+(VLOOKUP($A5,'FL Ratio'!$A$2:$B$9,2,FALSE)*'FL Characterization'!M$2)</f>
        <v>2.7110686174811409</v>
      </c>
      <c r="N5" s="4">
        <f>('[1]Pc, Summer, S2'!N5*Main!$B$5)+(VLOOKUP($A5,'FL Ratio'!$A$2:$B$9,2,FALSE)*'FL Characterization'!N$2)</f>
        <v>3.0872622849896194</v>
      </c>
      <c r="O5" s="4">
        <f>('[1]Pc, Summer, S2'!O5*Main!$B$5)+(VLOOKUP($A5,'FL Ratio'!$A$2:$B$9,2,FALSE)*'FL Characterization'!O$2)</f>
        <v>2.9574577146761052</v>
      </c>
      <c r="P5" s="4">
        <f>('[1]Pc, Summer, S2'!P5*Main!$B$5)+(VLOOKUP($A5,'FL Ratio'!$A$2:$B$9,2,FALSE)*'FL Characterization'!P$2)</f>
        <v>2.65882245908589</v>
      </c>
      <c r="Q5" s="4">
        <f>('[1]Pc, Summer, S2'!Q5*Main!$B$5)+(VLOOKUP($A5,'FL Ratio'!$A$2:$B$9,2,FALSE)*'FL Characterization'!Q$2)</f>
        <v>2.5106461585615252</v>
      </c>
      <c r="R5" s="4">
        <f>('[1]Pc, Summer, S2'!R5*Main!$B$5)+(VLOOKUP($A5,'FL Ratio'!$A$2:$B$9,2,FALSE)*'FL Characterization'!R$2)</f>
        <v>2.2439782109943094</v>
      </c>
      <c r="S5" s="4">
        <f>('[1]Pc, Summer, S2'!S5*Main!$B$5)+(VLOOKUP($A5,'FL Ratio'!$A$2:$B$9,2,FALSE)*'FL Characterization'!S$2)</f>
        <v>2.0193294671788586</v>
      </c>
      <c r="T5" s="4">
        <f>('[1]Pc, Summer, S2'!T5*Main!$B$5)+(VLOOKUP($A5,'FL Ratio'!$A$2:$B$9,2,FALSE)*'FL Characterization'!T$2)</f>
        <v>2.5159161947916853</v>
      </c>
      <c r="U5" s="4">
        <f>('[1]Pc, Summer, S2'!U5*Main!$B$5)+(VLOOKUP($A5,'FL Ratio'!$A$2:$B$9,2,FALSE)*'FL Characterization'!U$2)</f>
        <v>2.8904739829221664</v>
      </c>
      <c r="V5" s="4">
        <f>('[1]Pc, Summer, S2'!V5*Main!$B$5)+(VLOOKUP($A5,'FL Ratio'!$A$2:$B$9,2,FALSE)*'FL Characterization'!V$2)</f>
        <v>3.3347985135058025</v>
      </c>
      <c r="W5" s="4">
        <f>('[1]Pc, Summer, S2'!W5*Main!$B$5)+(VLOOKUP($A5,'FL Ratio'!$A$2:$B$9,2,FALSE)*'FL Characterization'!W$2)</f>
        <v>3.2143133732775064</v>
      </c>
      <c r="X5" s="4">
        <f>('[1]Pc, Summer, S2'!X5*Main!$B$5)+(VLOOKUP($A5,'FL Ratio'!$A$2:$B$9,2,FALSE)*'FL Characterization'!X$2)</f>
        <v>2.5516921187199677</v>
      </c>
      <c r="Y5" s="4">
        <f>('[1]Pc, Summer, S2'!Y5*Main!$B$5)+(VLOOKUP($A5,'FL Ratio'!$A$2:$B$9,2,FALSE)*'FL Characterization'!Y$2)</f>
        <v>1.9440851158748269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2.5042320004785665</v>
      </c>
      <c r="C6" s="4">
        <f>('[1]Pc, Summer, S2'!C6*Main!$B$5)+(VLOOKUP($A6,'FL Ratio'!$A$2:$B$9,2,FALSE)*'FL Characterization'!C$2)</f>
        <v>2.2662610004160388</v>
      </c>
      <c r="D6" s="4">
        <f>('[1]Pc, Summer, S2'!D6*Main!$B$5)+(VLOOKUP($A6,'FL Ratio'!$A$2:$B$9,2,FALSE)*'FL Characterization'!D$2)</f>
        <v>2.1646332722279267</v>
      </c>
      <c r="E6" s="4">
        <f>('[1]Pc, Summer, S2'!E6*Main!$B$5)+(VLOOKUP($A6,'FL Ratio'!$A$2:$B$9,2,FALSE)*'FL Characterization'!E$2)</f>
        <v>2.0502568790316285</v>
      </c>
      <c r="F6" s="4">
        <f>('[1]Pc, Summer, S2'!F6*Main!$B$5)+(VLOOKUP($A6,'FL Ratio'!$A$2:$B$9,2,FALSE)*'FL Characterization'!F$2)</f>
        <v>2.1304032693425499</v>
      </c>
      <c r="G6" s="4">
        <f>('[1]Pc, Summer, S2'!G6*Main!$B$5)+(VLOOKUP($A6,'FL Ratio'!$A$2:$B$9,2,FALSE)*'FL Characterization'!G$2)</f>
        <v>2.0502797086879219</v>
      </c>
      <c r="H6" s="4">
        <f>('[1]Pc, Summer, S2'!H6*Main!$B$5)+(VLOOKUP($A6,'FL Ratio'!$A$2:$B$9,2,FALSE)*'FL Characterization'!H$2)</f>
        <v>2.3745372277227181</v>
      </c>
      <c r="I6" s="4">
        <f>('[1]Pc, Summer, S2'!I6*Main!$B$5)+(VLOOKUP($A6,'FL Ratio'!$A$2:$B$9,2,FALSE)*'FL Characterization'!I$2)</f>
        <v>2.4896442048102476</v>
      </c>
      <c r="J6" s="4">
        <f>('[1]Pc, Summer, S2'!J6*Main!$B$5)+(VLOOKUP($A6,'FL Ratio'!$A$2:$B$9,2,FALSE)*'FL Characterization'!J$2)</f>
        <v>2.7707179500403303</v>
      </c>
      <c r="K6" s="4">
        <f>('[1]Pc, Summer, S2'!K6*Main!$B$5)+(VLOOKUP($A6,'FL Ratio'!$A$2:$B$9,2,FALSE)*'FL Characterization'!K$2)</f>
        <v>2.8952632213745852</v>
      </c>
      <c r="L6" s="4">
        <f>('[1]Pc, Summer, S2'!L6*Main!$B$5)+(VLOOKUP($A6,'FL Ratio'!$A$2:$B$9,2,FALSE)*'FL Characterization'!L$2)</f>
        <v>3.079826746501956</v>
      </c>
      <c r="M6" s="4">
        <f>('[1]Pc, Summer, S2'!M6*Main!$B$5)+(VLOOKUP($A6,'FL Ratio'!$A$2:$B$9,2,FALSE)*'FL Characterization'!M$2)</f>
        <v>3.1671042925478927</v>
      </c>
      <c r="N6" s="4">
        <f>('[1]Pc, Summer, S2'!N6*Main!$B$5)+(VLOOKUP($A6,'FL Ratio'!$A$2:$B$9,2,FALSE)*'FL Characterization'!N$2)</f>
        <v>3.3018359810461657</v>
      </c>
      <c r="O6" s="4">
        <f>('[1]Pc, Summer, S2'!O6*Main!$B$5)+(VLOOKUP($A6,'FL Ratio'!$A$2:$B$9,2,FALSE)*'FL Characterization'!O$2)</f>
        <v>3.2235401933377816</v>
      </c>
      <c r="P6" s="4">
        <f>('[1]Pc, Summer, S2'!P6*Main!$B$5)+(VLOOKUP($A6,'FL Ratio'!$A$2:$B$9,2,FALSE)*'FL Characterization'!P$2)</f>
        <v>3.0561509470794421</v>
      </c>
      <c r="Q6" s="4">
        <f>('[1]Pc, Summer, S2'!Q6*Main!$B$5)+(VLOOKUP($A6,'FL Ratio'!$A$2:$B$9,2,FALSE)*'FL Characterization'!Q$2)</f>
        <v>3.1059560510286888</v>
      </c>
      <c r="R6" s="4">
        <f>('[1]Pc, Summer, S2'!R6*Main!$B$5)+(VLOOKUP($A6,'FL Ratio'!$A$2:$B$9,2,FALSE)*'FL Characterization'!R$2)</f>
        <v>3.0717228967201198</v>
      </c>
      <c r="S6" s="4">
        <f>('[1]Pc, Summer, S2'!S6*Main!$B$5)+(VLOOKUP($A6,'FL Ratio'!$A$2:$B$9,2,FALSE)*'FL Characterization'!S$2)</f>
        <v>3.09933255723372</v>
      </c>
      <c r="T6" s="4">
        <f>('[1]Pc, Summer, S2'!T6*Main!$B$5)+(VLOOKUP($A6,'FL Ratio'!$A$2:$B$9,2,FALSE)*'FL Characterization'!T$2)</f>
        <v>3.0723004540120673</v>
      </c>
      <c r="U6" s="4">
        <f>('[1]Pc, Summer, S2'!U6*Main!$B$5)+(VLOOKUP($A6,'FL Ratio'!$A$2:$B$9,2,FALSE)*'FL Characterization'!U$2)</f>
        <v>3.1009284318344759</v>
      </c>
      <c r="V6" s="4">
        <f>('[1]Pc, Summer, S2'!V6*Main!$B$5)+(VLOOKUP($A6,'FL Ratio'!$A$2:$B$9,2,FALSE)*'FL Characterization'!V$2)</f>
        <v>3.493695506822748</v>
      </c>
      <c r="W6" s="4">
        <f>('[1]Pc, Summer, S2'!W6*Main!$B$5)+(VLOOKUP($A6,'FL Ratio'!$A$2:$B$9,2,FALSE)*'FL Characterization'!W$2)</f>
        <v>3.3088334849891265</v>
      </c>
      <c r="X6" s="4">
        <f>('[1]Pc, Summer, S2'!X6*Main!$B$5)+(VLOOKUP($A6,'FL Ratio'!$A$2:$B$9,2,FALSE)*'FL Characterization'!X$2)</f>
        <v>3.2648147477681504</v>
      </c>
      <c r="Y6" s="4">
        <f>('[1]Pc, Summer, S2'!Y6*Main!$B$5)+(VLOOKUP($A6,'FL Ratio'!$A$2:$B$9,2,FALSE)*'FL Characterization'!Y$2)</f>
        <v>2.8565137163055705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2.6102284246870635</v>
      </c>
      <c r="C7" s="4">
        <f>('[1]Pc, Summer, S2'!C7*Main!$B$5)+(VLOOKUP($A7,'FL Ratio'!$A$2:$B$9,2,FALSE)*'FL Characterization'!C$2)</f>
        <v>2.547979241366003</v>
      </c>
      <c r="D7" s="4">
        <f>('[1]Pc, Summer, S2'!D7*Main!$B$5)+(VLOOKUP($A7,'FL Ratio'!$A$2:$B$9,2,FALSE)*'FL Characterization'!D$2)</f>
        <v>2.3592879720436071</v>
      </c>
      <c r="E7" s="4">
        <f>('[1]Pc, Summer, S2'!E7*Main!$B$5)+(VLOOKUP($A7,'FL Ratio'!$A$2:$B$9,2,FALSE)*'FL Characterization'!E$2)</f>
        <v>2.3924660049723347</v>
      </c>
      <c r="F7" s="4">
        <f>('[1]Pc, Summer, S2'!F7*Main!$B$5)+(VLOOKUP($A7,'FL Ratio'!$A$2:$B$9,2,FALSE)*'FL Characterization'!F$2)</f>
        <v>2.4983717293152918</v>
      </c>
      <c r="G7" s="4">
        <f>('[1]Pc, Summer, S2'!G7*Main!$B$5)+(VLOOKUP($A7,'FL Ratio'!$A$2:$B$9,2,FALSE)*'FL Characterization'!G$2)</f>
        <v>2.4510350603794393</v>
      </c>
      <c r="H7" s="4">
        <f>('[1]Pc, Summer, S2'!H7*Main!$B$5)+(VLOOKUP($A7,'FL Ratio'!$A$2:$B$9,2,FALSE)*'FL Characterization'!H$2)</f>
        <v>2.6915014349244126</v>
      </c>
      <c r="I7" s="4">
        <f>('[1]Pc, Summer, S2'!I7*Main!$B$5)+(VLOOKUP($A7,'FL Ratio'!$A$2:$B$9,2,FALSE)*'FL Characterization'!I$2)</f>
        <v>3.1646456917640498</v>
      </c>
      <c r="J7" s="4">
        <f>('[1]Pc, Summer, S2'!J7*Main!$B$5)+(VLOOKUP($A7,'FL Ratio'!$A$2:$B$9,2,FALSE)*'FL Characterization'!J$2)</f>
        <v>3.2988920401681905</v>
      </c>
      <c r="K7" s="4">
        <f>('[1]Pc, Summer, S2'!K7*Main!$B$5)+(VLOOKUP($A7,'FL Ratio'!$A$2:$B$9,2,FALSE)*'FL Characterization'!K$2)</f>
        <v>3.198744288413788</v>
      </c>
      <c r="L7" s="4">
        <f>('[1]Pc, Summer, S2'!L7*Main!$B$5)+(VLOOKUP($A7,'FL Ratio'!$A$2:$B$9,2,FALSE)*'FL Characterization'!L$2)</f>
        <v>3.3161199756418851</v>
      </c>
      <c r="M7" s="4">
        <f>('[1]Pc, Summer, S2'!M7*Main!$B$5)+(VLOOKUP($A7,'FL Ratio'!$A$2:$B$9,2,FALSE)*'FL Characterization'!M$2)</f>
        <v>3.5044340741261757</v>
      </c>
      <c r="N7" s="4">
        <f>('[1]Pc, Summer, S2'!N7*Main!$B$5)+(VLOOKUP($A7,'FL Ratio'!$A$2:$B$9,2,FALSE)*'FL Characterization'!N$2)</f>
        <v>3.3454784238513255</v>
      </c>
      <c r="O7" s="4">
        <f>('[1]Pc, Summer, S2'!O7*Main!$B$5)+(VLOOKUP($A7,'FL Ratio'!$A$2:$B$9,2,FALSE)*'FL Characterization'!O$2)</f>
        <v>3.3428185568507947</v>
      </c>
      <c r="P7" s="4">
        <f>('[1]Pc, Summer, S2'!P7*Main!$B$5)+(VLOOKUP($A7,'FL Ratio'!$A$2:$B$9,2,FALSE)*'FL Characterization'!P$2)</f>
        <v>3.0947917248134336</v>
      </c>
      <c r="Q7" s="4">
        <f>('[1]Pc, Summer, S2'!Q7*Main!$B$5)+(VLOOKUP($A7,'FL Ratio'!$A$2:$B$9,2,FALSE)*'FL Characterization'!Q$2)</f>
        <v>2.9886531975538309</v>
      </c>
      <c r="R7" s="4">
        <f>('[1]Pc, Summer, S2'!R7*Main!$B$5)+(VLOOKUP($A7,'FL Ratio'!$A$2:$B$9,2,FALSE)*'FL Characterization'!R$2)</f>
        <v>3.1194698370279887</v>
      </c>
      <c r="S7" s="4">
        <f>('[1]Pc, Summer, S2'!S7*Main!$B$5)+(VLOOKUP($A7,'FL Ratio'!$A$2:$B$9,2,FALSE)*'FL Characterization'!S$2)</f>
        <v>3.1136145001007738</v>
      </c>
      <c r="T7" s="4">
        <f>('[1]Pc, Summer, S2'!T7*Main!$B$5)+(VLOOKUP($A7,'FL Ratio'!$A$2:$B$9,2,FALSE)*'FL Characterization'!T$2)</f>
        <v>2.8925993314128546</v>
      </c>
      <c r="U7" s="4">
        <f>('[1]Pc, Summer, S2'!U7*Main!$B$5)+(VLOOKUP($A7,'FL Ratio'!$A$2:$B$9,2,FALSE)*'FL Characterization'!U$2)</f>
        <v>2.8476724643022759</v>
      </c>
      <c r="V7" s="4">
        <f>('[1]Pc, Summer, S2'!V7*Main!$B$5)+(VLOOKUP($A7,'FL Ratio'!$A$2:$B$9,2,FALSE)*'FL Characterization'!V$2)</f>
        <v>3.049922235082775</v>
      </c>
      <c r="W7" s="4">
        <f>('[1]Pc, Summer, S2'!W7*Main!$B$5)+(VLOOKUP($A7,'FL Ratio'!$A$2:$B$9,2,FALSE)*'FL Characterization'!W$2)</f>
        <v>2.7663376589356363</v>
      </c>
      <c r="X7" s="4">
        <f>('[1]Pc, Summer, S2'!X7*Main!$B$5)+(VLOOKUP($A7,'FL Ratio'!$A$2:$B$9,2,FALSE)*'FL Characterization'!X$2)</f>
        <v>2.7036715320683964</v>
      </c>
      <c r="Y7" s="4">
        <f>('[1]Pc, Summer, S2'!Y7*Main!$B$5)+(VLOOKUP($A7,'FL Ratio'!$A$2:$B$9,2,FALSE)*'FL Characterization'!Y$2)</f>
        <v>2.7060882363001526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2.1747391545816175</v>
      </c>
      <c r="C8" s="4">
        <f>('[1]Pc, Summer, S2'!C8*Main!$B$5)+(VLOOKUP($A8,'FL Ratio'!$A$2:$B$9,2,FALSE)*'FL Characterization'!C$2)</f>
        <v>2.00574081181415</v>
      </c>
      <c r="D8" s="4">
        <f>('[1]Pc, Summer, S2'!D8*Main!$B$5)+(VLOOKUP($A8,'FL Ratio'!$A$2:$B$9,2,FALSE)*'FL Characterization'!D$2)</f>
        <v>1.9243693437205209</v>
      </c>
      <c r="E8" s="4">
        <f>('[1]Pc, Summer, S2'!E8*Main!$B$5)+(VLOOKUP($A8,'FL Ratio'!$A$2:$B$9,2,FALSE)*'FL Characterization'!E$2)</f>
        <v>1.9841785487773904</v>
      </c>
      <c r="F8" s="4">
        <f>('[1]Pc, Summer, S2'!F8*Main!$B$5)+(VLOOKUP($A8,'FL Ratio'!$A$2:$B$9,2,FALSE)*'FL Characterization'!F$2)</f>
        <v>1.8738615559542597</v>
      </c>
      <c r="G8" s="4">
        <f>('[1]Pc, Summer, S2'!G8*Main!$B$5)+(VLOOKUP($A8,'FL Ratio'!$A$2:$B$9,2,FALSE)*'FL Characterization'!G$2)</f>
        <v>2.0149655106115834</v>
      </c>
      <c r="H8" s="4">
        <f>('[1]Pc, Summer, S2'!H8*Main!$B$5)+(VLOOKUP($A8,'FL Ratio'!$A$2:$B$9,2,FALSE)*'FL Characterization'!H$2)</f>
        <v>2.5888638843015706</v>
      </c>
      <c r="I8" s="4">
        <f>('[1]Pc, Summer, S2'!I8*Main!$B$5)+(VLOOKUP($A8,'FL Ratio'!$A$2:$B$9,2,FALSE)*'FL Characterization'!I$2)</f>
        <v>2.7310782991793405</v>
      </c>
      <c r="J8" s="4">
        <f>('[1]Pc, Summer, S2'!J8*Main!$B$5)+(VLOOKUP($A8,'FL Ratio'!$A$2:$B$9,2,FALSE)*'FL Characterization'!J$2)</f>
        <v>3.0780396719317795</v>
      </c>
      <c r="K8" s="4">
        <f>('[1]Pc, Summer, S2'!K8*Main!$B$5)+(VLOOKUP($A8,'FL Ratio'!$A$2:$B$9,2,FALSE)*'FL Characterization'!K$2)</f>
        <v>3.3535164522227658</v>
      </c>
      <c r="L8" s="4">
        <f>('[1]Pc, Summer, S2'!L8*Main!$B$5)+(VLOOKUP($A8,'FL Ratio'!$A$2:$B$9,2,FALSE)*'FL Characterization'!L$2)</f>
        <v>3.2572399117897266</v>
      </c>
      <c r="M8" s="4">
        <f>('[1]Pc, Summer, S2'!M8*Main!$B$5)+(VLOOKUP($A8,'FL Ratio'!$A$2:$B$9,2,FALSE)*'FL Characterization'!M$2)</f>
        <v>3.4337545445029254</v>
      </c>
      <c r="N8" s="4">
        <f>('[1]Pc, Summer, S2'!N8*Main!$B$5)+(VLOOKUP($A8,'FL Ratio'!$A$2:$B$9,2,FALSE)*'FL Characterization'!N$2)</f>
        <v>3.2949597040763332</v>
      </c>
      <c r="O8" s="4">
        <f>('[1]Pc, Summer, S2'!O8*Main!$B$5)+(VLOOKUP($A8,'FL Ratio'!$A$2:$B$9,2,FALSE)*'FL Characterization'!O$2)</f>
        <v>3.4421589366784571</v>
      </c>
      <c r="P8" s="4">
        <f>('[1]Pc, Summer, S2'!P8*Main!$B$5)+(VLOOKUP($A8,'FL Ratio'!$A$2:$B$9,2,FALSE)*'FL Characterization'!P$2)</f>
        <v>3.3934444551402843</v>
      </c>
      <c r="Q8" s="4">
        <f>('[1]Pc, Summer, S2'!Q8*Main!$B$5)+(VLOOKUP($A8,'FL Ratio'!$A$2:$B$9,2,FALSE)*'FL Characterization'!Q$2)</f>
        <v>3.1959289641314688</v>
      </c>
      <c r="R8" s="4">
        <f>('[1]Pc, Summer, S2'!R8*Main!$B$5)+(VLOOKUP($A8,'FL Ratio'!$A$2:$B$9,2,FALSE)*'FL Characterization'!R$2)</f>
        <v>3.1372201362697281</v>
      </c>
      <c r="S8" s="4">
        <f>('[1]Pc, Summer, S2'!S8*Main!$B$5)+(VLOOKUP($A8,'FL Ratio'!$A$2:$B$9,2,FALSE)*'FL Characterization'!S$2)</f>
        <v>3.1697768304347584</v>
      </c>
      <c r="T8" s="4">
        <f>('[1]Pc, Summer, S2'!T8*Main!$B$5)+(VLOOKUP($A8,'FL Ratio'!$A$2:$B$9,2,FALSE)*'FL Characterization'!T$2)</f>
        <v>2.9874091643352436</v>
      </c>
      <c r="U8" s="4">
        <f>('[1]Pc, Summer, S2'!U8*Main!$B$5)+(VLOOKUP($A8,'FL Ratio'!$A$2:$B$9,2,FALSE)*'FL Characterization'!U$2)</f>
        <v>3.0505820234563346</v>
      </c>
      <c r="V8" s="4">
        <f>('[1]Pc, Summer, S2'!V8*Main!$B$5)+(VLOOKUP($A8,'FL Ratio'!$A$2:$B$9,2,FALSE)*'FL Characterization'!V$2)</f>
        <v>3.1675150997325279</v>
      </c>
      <c r="W8" s="4">
        <f>('[1]Pc, Summer, S2'!W8*Main!$B$5)+(VLOOKUP($A8,'FL Ratio'!$A$2:$B$9,2,FALSE)*'FL Characterization'!W$2)</f>
        <v>2.5546052523838108</v>
      </c>
      <c r="X8" s="4">
        <f>('[1]Pc, Summer, S2'!X8*Main!$B$5)+(VLOOKUP($A8,'FL Ratio'!$A$2:$B$9,2,FALSE)*'FL Characterization'!X$2)</f>
        <v>2.617324079919443</v>
      </c>
      <c r="Y8" s="4">
        <f>('[1]Pc, Summer, S2'!Y8*Main!$B$5)+(VLOOKUP($A8,'FL Ratio'!$A$2:$B$9,2,FALSE)*'FL Characterization'!Y$2)</f>
        <v>2.2961882066835937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1.6789720605451974</v>
      </c>
      <c r="C9" s="4">
        <f>('[1]Pc, Summer, S2'!C9*Main!$B$5)+(VLOOKUP($A9,'FL Ratio'!$A$2:$B$9,2,FALSE)*'FL Characterization'!C$2)</f>
        <v>1.6211515878870999</v>
      </c>
      <c r="D9" s="4">
        <f>('[1]Pc, Summer, S2'!D9*Main!$B$5)+(VLOOKUP($A9,'FL Ratio'!$A$2:$B$9,2,FALSE)*'FL Characterization'!D$2)</f>
        <v>1.5356713296412614</v>
      </c>
      <c r="E9" s="4">
        <f>('[1]Pc, Summer, S2'!E9*Main!$B$5)+(VLOOKUP($A9,'FL Ratio'!$A$2:$B$9,2,FALSE)*'FL Characterization'!E$2)</f>
        <v>1.5118592485868922</v>
      </c>
      <c r="F9" s="4">
        <f>('[1]Pc, Summer, S2'!F9*Main!$B$5)+(VLOOKUP($A9,'FL Ratio'!$A$2:$B$9,2,FALSE)*'FL Characterization'!F$2)</f>
        <v>1.5070801121118527</v>
      </c>
      <c r="G9" s="4">
        <f>('[1]Pc, Summer, S2'!G9*Main!$B$5)+(VLOOKUP($A9,'FL Ratio'!$A$2:$B$9,2,FALSE)*'FL Characterization'!G$2)</f>
        <v>1.6332929613788163</v>
      </c>
      <c r="H9" s="4">
        <f>('[1]Pc, Summer, S2'!H9*Main!$B$5)+(VLOOKUP($A9,'FL Ratio'!$A$2:$B$9,2,FALSE)*'FL Characterization'!H$2)</f>
        <v>2.5739514231231122</v>
      </c>
      <c r="I9" s="4">
        <f>('[1]Pc, Summer, S2'!I9*Main!$B$5)+(VLOOKUP($A9,'FL Ratio'!$A$2:$B$9,2,FALSE)*'FL Characterization'!I$2)</f>
        <v>2.9019316772213641</v>
      </c>
      <c r="J9" s="4">
        <f>('[1]Pc, Summer, S2'!J9*Main!$B$5)+(VLOOKUP($A9,'FL Ratio'!$A$2:$B$9,2,FALSE)*'FL Characterization'!J$2)</f>
        <v>3.2085603997518226</v>
      </c>
      <c r="K9" s="4">
        <f>('[1]Pc, Summer, S2'!K9*Main!$B$5)+(VLOOKUP($A9,'FL Ratio'!$A$2:$B$9,2,FALSE)*'FL Characterization'!K$2)</f>
        <v>3.2082323456685709</v>
      </c>
      <c r="L9" s="4">
        <f>('[1]Pc, Summer, S2'!L9*Main!$B$5)+(VLOOKUP($A9,'FL Ratio'!$A$2:$B$9,2,FALSE)*'FL Characterization'!L$2)</f>
        <v>3.2670925927956436</v>
      </c>
      <c r="M9" s="4">
        <f>('[1]Pc, Summer, S2'!M9*Main!$B$5)+(VLOOKUP($A9,'FL Ratio'!$A$2:$B$9,2,FALSE)*'FL Characterization'!M$2)</f>
        <v>3.5054004930905664</v>
      </c>
      <c r="N9" s="4">
        <f>('[1]Pc, Summer, S2'!N9*Main!$B$5)+(VLOOKUP($A9,'FL Ratio'!$A$2:$B$9,2,FALSE)*'FL Characterization'!N$2)</f>
        <v>3.4628077650339844</v>
      </c>
      <c r="O9" s="4">
        <f>('[1]Pc, Summer, S2'!O9*Main!$B$5)+(VLOOKUP($A9,'FL Ratio'!$A$2:$B$9,2,FALSE)*'FL Characterization'!O$2)</f>
        <v>3.2671049521978146</v>
      </c>
      <c r="P9" s="4">
        <f>('[1]Pc, Summer, S2'!P9*Main!$B$5)+(VLOOKUP($A9,'FL Ratio'!$A$2:$B$9,2,FALSE)*'FL Characterization'!P$2)</f>
        <v>2.8066837032783183</v>
      </c>
      <c r="Q9" s="4">
        <f>('[1]Pc, Summer, S2'!Q9*Main!$B$5)+(VLOOKUP($A9,'FL Ratio'!$A$2:$B$9,2,FALSE)*'FL Characterization'!Q$2)</f>
        <v>2.7093965934873916</v>
      </c>
      <c r="R9" s="4">
        <f>('[1]Pc, Summer, S2'!R9*Main!$B$5)+(VLOOKUP($A9,'FL Ratio'!$A$2:$B$9,2,FALSE)*'FL Characterization'!R$2)</f>
        <v>2.5872747680688946</v>
      </c>
      <c r="S9" s="4">
        <f>('[1]Pc, Summer, S2'!S9*Main!$B$5)+(VLOOKUP($A9,'FL Ratio'!$A$2:$B$9,2,FALSE)*'FL Characterization'!S$2)</f>
        <v>2.5307530241308354</v>
      </c>
      <c r="T9" s="4">
        <f>('[1]Pc, Summer, S2'!T9*Main!$B$5)+(VLOOKUP($A9,'FL Ratio'!$A$2:$B$9,2,FALSE)*'FL Characterization'!T$2)</f>
        <v>2.4287380296877257</v>
      </c>
      <c r="U9" s="4">
        <f>('[1]Pc, Summer, S2'!U9*Main!$B$5)+(VLOOKUP($A9,'FL Ratio'!$A$2:$B$9,2,FALSE)*'FL Characterization'!U$2)</f>
        <v>2.5834984733186541</v>
      </c>
      <c r="V9" s="4">
        <f>('[1]Pc, Summer, S2'!V9*Main!$B$5)+(VLOOKUP($A9,'FL Ratio'!$A$2:$B$9,2,FALSE)*'FL Characterization'!V$2)</f>
        <v>2.4186609236727321</v>
      </c>
      <c r="W9" s="4">
        <f>('[1]Pc, Summer, S2'!W9*Main!$B$5)+(VLOOKUP($A9,'FL Ratio'!$A$2:$B$9,2,FALSE)*'FL Characterization'!W$2)</f>
        <v>2.1301649036479562</v>
      </c>
      <c r="X9" s="4">
        <f>('[1]Pc, Summer, S2'!X9*Main!$B$5)+(VLOOKUP($A9,'FL Ratio'!$A$2:$B$9,2,FALSE)*'FL Characterization'!X$2)</f>
        <v>1.9455941788617335</v>
      </c>
      <c r="Y9" s="4">
        <f>('[1]Pc, Summer, S2'!Y9*Main!$B$5)+(VLOOKUP($A9,'FL Ratio'!$A$2:$B$9,2,FALSE)*'FL Characterization'!Y$2)</f>
        <v>1.8214410571735238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5.9950708055661144</v>
      </c>
      <c r="C2" s="4">
        <f>('[1]Pc, Summer, S3'!C2*Main!$B$5)+(VLOOKUP($A2,'FL Ratio'!$A$2:$B$9,2,FALSE)*'FL Characterization'!C$2)</f>
        <v>6.0134535448925401</v>
      </c>
      <c r="D2" s="4">
        <f>('[1]Pc, Summer, S3'!D2*Main!$B$5)+(VLOOKUP($A2,'FL Ratio'!$A$2:$B$9,2,FALSE)*'FL Characterization'!D$2)</f>
        <v>5.5485040079749366</v>
      </c>
      <c r="E2" s="4">
        <f>('[1]Pc, Summer, S3'!E2*Main!$B$5)+(VLOOKUP($A2,'FL Ratio'!$A$2:$B$9,2,FALSE)*'FL Characterization'!E$2)</f>
        <v>5.6332933494275759</v>
      </c>
      <c r="F2" s="4">
        <f>('[1]Pc, Summer, S3'!F2*Main!$B$5)+(VLOOKUP($A2,'FL Ratio'!$A$2:$B$9,2,FALSE)*'FL Characterization'!F$2)</f>
        <v>5.309328217793742</v>
      </c>
      <c r="G2" s="4">
        <f>('[1]Pc, Summer, S3'!G2*Main!$B$5)+(VLOOKUP($A2,'FL Ratio'!$A$2:$B$9,2,FALSE)*'FL Characterization'!G$2)</f>
        <v>5.3747233338331775</v>
      </c>
      <c r="H2" s="4">
        <f>('[1]Pc, Summer, S3'!H2*Main!$B$5)+(VLOOKUP($A2,'FL Ratio'!$A$2:$B$9,2,FALSE)*'FL Characterization'!H$2)</f>
        <v>5.4548876299992939</v>
      </c>
      <c r="I2" s="4">
        <f>('[1]Pc, Summer, S3'!I2*Main!$B$5)+(VLOOKUP($A2,'FL Ratio'!$A$2:$B$9,2,FALSE)*'FL Characterization'!I$2)</f>
        <v>6.3698845981889347</v>
      </c>
      <c r="J2" s="4">
        <f>('[1]Pc, Summer, S3'!J2*Main!$B$5)+(VLOOKUP($A2,'FL Ratio'!$A$2:$B$9,2,FALSE)*'FL Characterization'!J$2)</f>
        <v>6.5727727013682786</v>
      </c>
      <c r="K2" s="4">
        <f>('[1]Pc, Summer, S3'!K2*Main!$B$5)+(VLOOKUP($A2,'FL Ratio'!$A$2:$B$9,2,FALSE)*'FL Characterization'!K$2)</f>
        <v>6.5813058573305314</v>
      </c>
      <c r="L2" s="4">
        <f>('[1]Pc, Summer, S3'!L2*Main!$B$5)+(VLOOKUP($A2,'FL Ratio'!$A$2:$B$9,2,FALSE)*'FL Characterization'!L$2)</f>
        <v>6.5670087598503049</v>
      </c>
      <c r="M2" s="4">
        <f>('[1]Pc, Summer, S3'!M2*Main!$B$5)+(VLOOKUP($A2,'FL Ratio'!$A$2:$B$9,2,FALSE)*'FL Characterization'!M$2)</f>
        <v>6.5947304740903236</v>
      </c>
      <c r="N2" s="4">
        <f>('[1]Pc, Summer, S3'!N2*Main!$B$5)+(VLOOKUP($A2,'FL Ratio'!$A$2:$B$9,2,FALSE)*'FL Characterization'!N$2)</f>
        <v>6.8073378443237349</v>
      </c>
      <c r="O2" s="4">
        <f>('[1]Pc, Summer, S3'!O2*Main!$B$5)+(VLOOKUP($A2,'FL Ratio'!$A$2:$B$9,2,FALSE)*'FL Characterization'!O$2)</f>
        <v>6.7036190689291333</v>
      </c>
      <c r="P2" s="4">
        <f>('[1]Pc, Summer, S3'!P2*Main!$B$5)+(VLOOKUP($A2,'FL Ratio'!$A$2:$B$9,2,FALSE)*'FL Characterization'!P$2)</f>
        <v>6.2718623413239509</v>
      </c>
      <c r="Q2" s="4">
        <f>('[1]Pc, Summer, S3'!Q2*Main!$B$5)+(VLOOKUP($A2,'FL Ratio'!$A$2:$B$9,2,FALSE)*'FL Characterization'!Q$2)</f>
        <v>6.6442692696231589</v>
      </c>
      <c r="R2" s="4">
        <f>('[1]Pc, Summer, S3'!R2*Main!$B$5)+(VLOOKUP($A2,'FL Ratio'!$A$2:$B$9,2,FALSE)*'FL Characterization'!R$2)</f>
        <v>6.5651010001914507</v>
      </c>
      <c r="S2" s="4">
        <f>('[1]Pc, Summer, S3'!S2*Main!$B$5)+(VLOOKUP($A2,'FL Ratio'!$A$2:$B$9,2,FALSE)*'FL Characterization'!S$2)</f>
        <v>6.2859110043798525</v>
      </c>
      <c r="T2" s="4">
        <f>('[1]Pc, Summer, S3'!T2*Main!$B$5)+(VLOOKUP($A2,'FL Ratio'!$A$2:$B$9,2,FALSE)*'FL Characterization'!T$2)</f>
        <v>6.0011794419488682</v>
      </c>
      <c r="U2" s="4">
        <f>('[1]Pc, Summer, S3'!U2*Main!$B$5)+(VLOOKUP($A2,'FL Ratio'!$A$2:$B$9,2,FALSE)*'FL Characterization'!U$2)</f>
        <v>5.8277061547066582</v>
      </c>
      <c r="V2" s="4">
        <f>('[1]Pc, Summer, S3'!V2*Main!$B$5)+(VLOOKUP($A2,'FL Ratio'!$A$2:$B$9,2,FALSE)*'FL Characterization'!V$2)</f>
        <v>5.8595913219226512</v>
      </c>
      <c r="W2" s="4">
        <f>('[1]Pc, Summer, S3'!W2*Main!$B$5)+(VLOOKUP($A2,'FL Ratio'!$A$2:$B$9,2,FALSE)*'FL Characterization'!W$2)</f>
        <v>5.9107871612958842</v>
      </c>
      <c r="X2" s="4">
        <f>('[1]Pc, Summer, S3'!X2*Main!$B$5)+(VLOOKUP($A2,'FL Ratio'!$A$2:$B$9,2,FALSE)*'FL Characterization'!X$2)</f>
        <v>5.7908602865732437</v>
      </c>
      <c r="Y2" s="4">
        <f>('[1]Pc, Summer, S3'!Y2*Main!$B$5)+(VLOOKUP($A2,'FL Ratio'!$A$2:$B$9,2,FALSE)*'FL Characterization'!Y$2)</f>
        <v>5.5450250756429034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4.4698023655841181</v>
      </c>
      <c r="C3" s="4">
        <f>('[1]Pc, Summer, S3'!C3*Main!$B$5)+(VLOOKUP($A3,'FL Ratio'!$A$2:$B$9,2,FALSE)*'FL Characterization'!C$2)</f>
        <v>4.2558658047533688</v>
      </c>
      <c r="D3" s="4">
        <f>('[1]Pc, Summer, S3'!D3*Main!$B$5)+(VLOOKUP($A3,'FL Ratio'!$A$2:$B$9,2,FALSE)*'FL Characterization'!D$2)</f>
        <v>4.0204930427543806</v>
      </c>
      <c r="E3" s="4">
        <f>('[1]Pc, Summer, S3'!E3*Main!$B$5)+(VLOOKUP($A3,'FL Ratio'!$A$2:$B$9,2,FALSE)*'FL Characterization'!E$2)</f>
        <v>3.7469190723288679</v>
      </c>
      <c r="F3" s="4">
        <f>('[1]Pc, Summer, S3'!F3*Main!$B$5)+(VLOOKUP($A3,'FL Ratio'!$A$2:$B$9,2,FALSE)*'FL Characterization'!F$2)</f>
        <v>3.4548551263236642</v>
      </c>
      <c r="G3" s="4">
        <f>('[1]Pc, Summer, S3'!G3*Main!$B$5)+(VLOOKUP($A3,'FL Ratio'!$A$2:$B$9,2,FALSE)*'FL Characterization'!G$2)</f>
        <v>3.5660534575293972</v>
      </c>
      <c r="H3" s="4">
        <f>('[1]Pc, Summer, S3'!H3*Main!$B$5)+(VLOOKUP($A3,'FL Ratio'!$A$2:$B$9,2,FALSE)*'FL Characterization'!H$2)</f>
        <v>3.9099277872017266</v>
      </c>
      <c r="I3" s="4">
        <f>('[1]Pc, Summer, S3'!I3*Main!$B$5)+(VLOOKUP($A3,'FL Ratio'!$A$2:$B$9,2,FALSE)*'FL Characterization'!I$2)</f>
        <v>4.7124179412777876</v>
      </c>
      <c r="J3" s="4">
        <f>('[1]Pc, Summer, S3'!J3*Main!$B$5)+(VLOOKUP($A3,'FL Ratio'!$A$2:$B$9,2,FALSE)*'FL Characterization'!J$2)</f>
        <v>5.1307411018370948</v>
      </c>
      <c r="K3" s="4">
        <f>('[1]Pc, Summer, S3'!K3*Main!$B$5)+(VLOOKUP($A3,'FL Ratio'!$A$2:$B$9,2,FALSE)*'FL Characterization'!K$2)</f>
        <v>5.656609142092405</v>
      </c>
      <c r="L3" s="4">
        <f>('[1]Pc, Summer, S3'!L3*Main!$B$5)+(VLOOKUP($A3,'FL Ratio'!$A$2:$B$9,2,FALSE)*'FL Characterization'!L$2)</f>
        <v>4.9837781811266542</v>
      </c>
      <c r="M3" s="4">
        <f>('[1]Pc, Summer, S3'!M3*Main!$B$5)+(VLOOKUP($A3,'FL Ratio'!$A$2:$B$9,2,FALSE)*'FL Characterization'!M$2)</f>
        <v>5.3482878910227036</v>
      </c>
      <c r="N3" s="4">
        <f>('[1]Pc, Summer, S3'!N3*Main!$B$5)+(VLOOKUP($A3,'FL Ratio'!$A$2:$B$9,2,FALSE)*'FL Characterization'!N$2)</f>
        <v>5.3345486840547682</v>
      </c>
      <c r="O3" s="4">
        <f>('[1]Pc, Summer, S3'!O3*Main!$B$5)+(VLOOKUP($A3,'FL Ratio'!$A$2:$B$9,2,FALSE)*'FL Characterization'!O$2)</f>
        <v>5.3321341468888761</v>
      </c>
      <c r="P3" s="4">
        <f>('[1]Pc, Summer, S3'!P3*Main!$B$5)+(VLOOKUP($A3,'FL Ratio'!$A$2:$B$9,2,FALSE)*'FL Characterization'!P$2)</f>
        <v>4.5729373976866832</v>
      </c>
      <c r="Q3" s="4">
        <f>('[1]Pc, Summer, S3'!Q3*Main!$B$5)+(VLOOKUP($A3,'FL Ratio'!$A$2:$B$9,2,FALSE)*'FL Characterization'!Q$2)</f>
        <v>4.8487135114159443</v>
      </c>
      <c r="R3" s="4">
        <f>('[1]Pc, Summer, S3'!R3*Main!$B$5)+(VLOOKUP($A3,'FL Ratio'!$A$2:$B$9,2,FALSE)*'FL Characterization'!R$2)</f>
        <v>5.0978652212160647</v>
      </c>
      <c r="S3" s="4">
        <f>('[1]Pc, Summer, S3'!S3*Main!$B$5)+(VLOOKUP($A3,'FL Ratio'!$A$2:$B$9,2,FALSE)*'FL Characterization'!S$2)</f>
        <v>5.1281858860279455</v>
      </c>
      <c r="T3" s="4">
        <f>('[1]Pc, Summer, S3'!T3*Main!$B$5)+(VLOOKUP($A3,'FL Ratio'!$A$2:$B$9,2,FALSE)*'FL Characterization'!T$2)</f>
        <v>5.1044660386222134</v>
      </c>
      <c r="U3" s="4">
        <f>('[1]Pc, Summer, S3'!U3*Main!$B$5)+(VLOOKUP($A3,'FL Ratio'!$A$2:$B$9,2,FALSE)*'FL Characterization'!U$2)</f>
        <v>5.4445311586680569</v>
      </c>
      <c r="V3" s="4">
        <f>('[1]Pc, Summer, S3'!V3*Main!$B$5)+(VLOOKUP($A3,'FL Ratio'!$A$2:$B$9,2,FALSE)*'FL Characterization'!V$2)</f>
        <v>5.6201152449105907</v>
      </c>
      <c r="W3" s="4">
        <f>('[1]Pc, Summer, S3'!W3*Main!$B$5)+(VLOOKUP($A3,'FL Ratio'!$A$2:$B$9,2,FALSE)*'FL Characterization'!W$2)</f>
        <v>5.2258071826917458</v>
      </c>
      <c r="X3" s="4">
        <f>('[1]Pc, Summer, S3'!X3*Main!$B$5)+(VLOOKUP($A3,'FL Ratio'!$A$2:$B$9,2,FALSE)*'FL Characterization'!X$2)</f>
        <v>4.7686001738662833</v>
      </c>
      <c r="Y3" s="4">
        <f>('[1]Pc, Summer, S3'!Y3*Main!$B$5)+(VLOOKUP($A3,'FL Ratio'!$A$2:$B$9,2,FALSE)*'FL Characterization'!Y$2)</f>
        <v>4.5432231694176632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2.9915387361759356</v>
      </c>
      <c r="C4" s="4">
        <f>('[1]Pc, Summer, S3'!C4*Main!$B$5)+(VLOOKUP($A4,'FL Ratio'!$A$2:$B$9,2,FALSE)*'FL Characterization'!C$2)</f>
        <v>2.7718404069088107</v>
      </c>
      <c r="D4" s="4">
        <f>('[1]Pc, Summer, S3'!D4*Main!$B$5)+(VLOOKUP($A4,'FL Ratio'!$A$2:$B$9,2,FALSE)*'FL Characterization'!D$2)</f>
        <v>2.6345420716445855</v>
      </c>
      <c r="E4" s="4">
        <f>('[1]Pc, Summer, S3'!E4*Main!$B$5)+(VLOOKUP($A4,'FL Ratio'!$A$2:$B$9,2,FALSE)*'FL Characterization'!E$2)</f>
        <v>2.6869164006562904</v>
      </c>
      <c r="F4" s="4">
        <f>('[1]Pc, Summer, S3'!F4*Main!$B$5)+(VLOOKUP($A4,'FL Ratio'!$A$2:$B$9,2,FALSE)*'FL Characterization'!F$2)</f>
        <v>2.5401629302322641</v>
      </c>
      <c r="G4" s="4">
        <f>('[1]Pc, Summer, S3'!G4*Main!$B$5)+(VLOOKUP($A4,'FL Ratio'!$A$2:$B$9,2,FALSE)*'FL Characterization'!G$2)</f>
        <v>2.5235416478492358</v>
      </c>
      <c r="H4" s="4">
        <f>('[1]Pc, Summer, S3'!H4*Main!$B$5)+(VLOOKUP($A4,'FL Ratio'!$A$2:$B$9,2,FALSE)*'FL Characterization'!H$2)</f>
        <v>3.6681357651427549</v>
      </c>
      <c r="I4" s="4">
        <f>('[1]Pc, Summer, S3'!I4*Main!$B$5)+(VLOOKUP($A4,'FL Ratio'!$A$2:$B$9,2,FALSE)*'FL Characterization'!I$2)</f>
        <v>4.3544761558949086</v>
      </c>
      <c r="J4" s="4">
        <f>('[1]Pc, Summer, S3'!J4*Main!$B$5)+(VLOOKUP($A4,'FL Ratio'!$A$2:$B$9,2,FALSE)*'FL Characterization'!J$2)</f>
        <v>4.4667890644110724</v>
      </c>
      <c r="K4" s="4">
        <f>('[1]Pc, Summer, S3'!K4*Main!$B$5)+(VLOOKUP($A4,'FL Ratio'!$A$2:$B$9,2,FALSE)*'FL Characterization'!K$2)</f>
        <v>4.3360900705234453</v>
      </c>
      <c r="L4" s="4">
        <f>('[1]Pc, Summer, S3'!L4*Main!$B$5)+(VLOOKUP($A4,'FL Ratio'!$A$2:$B$9,2,FALSE)*'FL Characterization'!L$2)</f>
        <v>4.0559107470240212</v>
      </c>
      <c r="M4" s="4">
        <f>('[1]Pc, Summer, S3'!M4*Main!$B$5)+(VLOOKUP($A4,'FL Ratio'!$A$2:$B$9,2,FALSE)*'FL Characterization'!M$2)</f>
        <v>4.5429767311454707</v>
      </c>
      <c r="N4" s="4">
        <f>('[1]Pc, Summer, S3'!N4*Main!$B$5)+(VLOOKUP($A4,'FL Ratio'!$A$2:$B$9,2,FALSE)*'FL Characterization'!N$2)</f>
        <v>4.7748132616408387</v>
      </c>
      <c r="O4" s="4">
        <f>('[1]Pc, Summer, S3'!O4*Main!$B$5)+(VLOOKUP($A4,'FL Ratio'!$A$2:$B$9,2,FALSE)*'FL Characterization'!O$2)</f>
        <v>4.3258929187424613</v>
      </c>
      <c r="P4" s="4">
        <f>('[1]Pc, Summer, S3'!P4*Main!$B$5)+(VLOOKUP($A4,'FL Ratio'!$A$2:$B$9,2,FALSE)*'FL Characterization'!P$2)</f>
        <v>4.0041278162456093</v>
      </c>
      <c r="Q4" s="4">
        <f>('[1]Pc, Summer, S3'!Q4*Main!$B$5)+(VLOOKUP($A4,'FL Ratio'!$A$2:$B$9,2,FALSE)*'FL Characterization'!Q$2)</f>
        <v>3.913359748170071</v>
      </c>
      <c r="R4" s="4">
        <f>('[1]Pc, Summer, S3'!R4*Main!$B$5)+(VLOOKUP($A4,'FL Ratio'!$A$2:$B$9,2,FALSE)*'FL Characterization'!R$2)</f>
        <v>3.9373570385778103</v>
      </c>
      <c r="S4" s="4">
        <f>('[1]Pc, Summer, S3'!S4*Main!$B$5)+(VLOOKUP($A4,'FL Ratio'!$A$2:$B$9,2,FALSE)*'FL Characterization'!S$2)</f>
        <v>3.7389276458039609</v>
      </c>
      <c r="T4" s="4">
        <f>('[1]Pc, Summer, S3'!T4*Main!$B$5)+(VLOOKUP($A4,'FL Ratio'!$A$2:$B$9,2,FALSE)*'FL Characterization'!T$2)</f>
        <v>3.7352401478213442</v>
      </c>
      <c r="U4" s="4">
        <f>('[1]Pc, Summer, S3'!U4*Main!$B$5)+(VLOOKUP($A4,'FL Ratio'!$A$2:$B$9,2,FALSE)*'FL Characterization'!U$2)</f>
        <v>3.9187896925490513</v>
      </c>
      <c r="V4" s="4">
        <f>('[1]Pc, Summer, S3'!V4*Main!$B$5)+(VLOOKUP($A4,'FL Ratio'!$A$2:$B$9,2,FALSE)*'FL Characterization'!V$2)</f>
        <v>4.257360955069613</v>
      </c>
      <c r="W4" s="4">
        <f>('[1]Pc, Summer, S3'!W4*Main!$B$5)+(VLOOKUP($A4,'FL Ratio'!$A$2:$B$9,2,FALSE)*'FL Characterization'!W$2)</f>
        <v>3.7899392960713141</v>
      </c>
      <c r="X4" s="4">
        <f>('[1]Pc, Summer, S3'!X4*Main!$B$5)+(VLOOKUP($A4,'FL Ratio'!$A$2:$B$9,2,FALSE)*'FL Characterization'!X$2)</f>
        <v>3.6437685404567328</v>
      </c>
      <c r="Y4" s="4">
        <f>('[1]Pc, Summer, S3'!Y4*Main!$B$5)+(VLOOKUP($A4,'FL Ratio'!$A$2:$B$9,2,FALSE)*'FL Characterization'!Y$2)</f>
        <v>3.0551144719674324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1.3930370845375506</v>
      </c>
      <c r="C5" s="4">
        <f>('[1]Pc, Summer, S3'!C5*Main!$B$5)+(VLOOKUP($A5,'FL Ratio'!$A$2:$B$9,2,FALSE)*'FL Characterization'!C$2)</f>
        <v>1.1676964891636945</v>
      </c>
      <c r="D5" s="4">
        <f>('[1]Pc, Summer, S3'!D5*Main!$B$5)+(VLOOKUP($A5,'FL Ratio'!$A$2:$B$9,2,FALSE)*'FL Characterization'!D$2)</f>
        <v>0.92752747374847533</v>
      </c>
      <c r="E5" s="4">
        <f>('[1]Pc, Summer, S3'!E5*Main!$B$5)+(VLOOKUP($A5,'FL Ratio'!$A$2:$B$9,2,FALSE)*'FL Characterization'!E$2)</f>
        <v>0.9340495902032746</v>
      </c>
      <c r="F5" s="4">
        <f>('[1]Pc, Summer, S3'!F5*Main!$B$5)+(VLOOKUP($A5,'FL Ratio'!$A$2:$B$9,2,FALSE)*'FL Characterization'!F$2)</f>
        <v>0.81621741136040349</v>
      </c>
      <c r="G5" s="4">
        <f>('[1]Pc, Summer, S3'!G5*Main!$B$5)+(VLOOKUP($A5,'FL Ratio'!$A$2:$B$9,2,FALSE)*'FL Characterization'!G$2)</f>
        <v>0.76162685078577852</v>
      </c>
      <c r="H5" s="4">
        <f>('[1]Pc, Summer, S3'!H5*Main!$B$5)+(VLOOKUP($A5,'FL Ratio'!$A$2:$B$9,2,FALSE)*'FL Characterization'!H$2)</f>
        <v>1.5437261436122627</v>
      </c>
      <c r="I5" s="4">
        <f>('[1]Pc, Summer, S3'!I5*Main!$B$5)+(VLOOKUP($A5,'FL Ratio'!$A$2:$B$9,2,FALSE)*'FL Characterization'!I$2)</f>
        <v>2.4348147901433355</v>
      </c>
      <c r="J5" s="4">
        <f>('[1]Pc, Summer, S3'!J5*Main!$B$5)+(VLOOKUP($A5,'FL Ratio'!$A$2:$B$9,2,FALSE)*'FL Characterization'!J$2)</f>
        <v>3.0019619089748422</v>
      </c>
      <c r="K5" s="4">
        <f>('[1]Pc, Summer, S3'!K5*Main!$B$5)+(VLOOKUP($A5,'FL Ratio'!$A$2:$B$9,2,FALSE)*'FL Characterization'!K$2)</f>
        <v>3.0572932430919306</v>
      </c>
      <c r="L5" s="4">
        <f>('[1]Pc, Summer, S3'!L5*Main!$B$5)+(VLOOKUP($A5,'FL Ratio'!$A$2:$B$9,2,FALSE)*'FL Characterization'!L$2)</f>
        <v>2.9838639295555818</v>
      </c>
      <c r="M5" s="4">
        <f>('[1]Pc, Summer, S3'!M5*Main!$B$5)+(VLOOKUP($A5,'FL Ratio'!$A$2:$B$9,2,FALSE)*'FL Characterization'!M$2)</f>
        <v>2.7375826382186452</v>
      </c>
      <c r="N5" s="4">
        <f>('[1]Pc, Summer, S3'!N5*Main!$B$5)+(VLOOKUP($A5,'FL Ratio'!$A$2:$B$9,2,FALSE)*'FL Characterization'!N$2)</f>
        <v>3.0271742971643882</v>
      </c>
      <c r="O5" s="4">
        <f>('[1]Pc, Summer, S3'!O5*Main!$B$5)+(VLOOKUP($A5,'FL Ratio'!$A$2:$B$9,2,FALSE)*'FL Characterization'!O$2)</f>
        <v>2.9291394854268775</v>
      </c>
      <c r="P5" s="4">
        <f>('[1]Pc, Summer, S3'!P5*Main!$B$5)+(VLOOKUP($A5,'FL Ratio'!$A$2:$B$9,2,FALSE)*'FL Characterization'!P$2)</f>
        <v>2.7104385112908531</v>
      </c>
      <c r="Q5" s="4">
        <f>('[1]Pc, Summer, S3'!Q5*Main!$B$5)+(VLOOKUP($A5,'FL Ratio'!$A$2:$B$9,2,FALSE)*'FL Characterization'!Q$2)</f>
        <v>2.4629522987733523</v>
      </c>
      <c r="R5" s="4">
        <f>('[1]Pc, Summer, S3'!R5*Main!$B$5)+(VLOOKUP($A5,'FL Ratio'!$A$2:$B$9,2,FALSE)*'FL Characterization'!R$2)</f>
        <v>2.2006772067129416</v>
      </c>
      <c r="S5" s="4">
        <f>('[1]Pc, Summer, S3'!S5*Main!$B$5)+(VLOOKUP($A5,'FL Ratio'!$A$2:$B$9,2,FALSE)*'FL Characterization'!S$2)</f>
        <v>2.0193294671788586</v>
      </c>
      <c r="T5" s="4">
        <f>('[1]Pc, Summer, S3'!T5*Main!$B$5)+(VLOOKUP($A5,'FL Ratio'!$A$2:$B$9,2,FALSE)*'FL Characterization'!T$2)</f>
        <v>2.4669672334301396</v>
      </c>
      <c r="U5" s="4">
        <f>('[1]Pc, Summer, S3'!U5*Main!$B$5)+(VLOOKUP($A5,'FL Ratio'!$A$2:$B$9,2,FALSE)*'FL Characterization'!U$2)</f>
        <v>2.9191844314130728</v>
      </c>
      <c r="V5" s="4">
        <f>('[1]Pc, Summer, S3'!V5*Main!$B$5)+(VLOOKUP($A5,'FL Ratio'!$A$2:$B$9,2,FALSE)*'FL Characterization'!V$2)</f>
        <v>3.4006913461078834</v>
      </c>
      <c r="W5" s="4">
        <f>('[1]Pc, Summer, S3'!W5*Main!$B$5)+(VLOOKUP($A5,'FL Ratio'!$A$2:$B$9,2,FALSE)*'FL Characterization'!W$2)</f>
        <v>3.2456909126118307</v>
      </c>
      <c r="X5" s="4">
        <f>('[1]Pc, Summer, S3'!X5*Main!$B$5)+(VLOOKUP($A5,'FL Ratio'!$A$2:$B$9,2,FALSE)*'FL Characterization'!X$2)</f>
        <v>2.5516921187199668</v>
      </c>
      <c r="Y5" s="4">
        <f>('[1]Pc, Summer, S3'!Y5*Main!$B$5)+(VLOOKUP($A5,'FL Ratio'!$A$2:$B$9,2,FALSE)*'FL Characterization'!Y$2)</f>
        <v>1.9105111487870998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2.5493419388046905</v>
      </c>
      <c r="C6" s="4">
        <f>('[1]Pc, Summer, S3'!C6*Main!$B$5)+(VLOOKUP($A6,'FL Ratio'!$A$2:$B$9,2,FALSE)*'FL Characterization'!C$2)</f>
        <v>2.3270545103229892</v>
      </c>
      <c r="D6" s="4">
        <f>('[1]Pc, Summer, S3'!D6*Main!$B$5)+(VLOOKUP($A6,'FL Ratio'!$A$2:$B$9,2,FALSE)*'FL Characterization'!D$2)</f>
        <v>2.1458724335364807</v>
      </c>
      <c r="E6" s="4">
        <f>('[1]Pc, Summer, S3'!E6*Main!$B$5)+(VLOOKUP($A6,'FL Ratio'!$A$2:$B$9,2,FALSE)*'FL Characterization'!E$2)</f>
        <v>2.0319506366178879</v>
      </c>
      <c r="F6" s="4">
        <f>('[1]Pc, Summer, S3'!F6*Main!$B$5)+(VLOOKUP($A6,'FL Ratio'!$A$2:$B$9,2,FALSE)*'FL Characterization'!F$2)</f>
        <v>2.0920773062375639</v>
      </c>
      <c r="G6" s="4">
        <f>('[1]Pc, Summer, S3'!G6*Main!$B$5)+(VLOOKUP($A6,'FL Ratio'!$A$2:$B$9,2,FALSE)*'FL Characterization'!G$2)</f>
        <v>2.0695126281292926</v>
      </c>
      <c r="H6" s="4">
        <f>('[1]Pc, Summer, S3'!H6*Main!$B$5)+(VLOOKUP($A6,'FL Ratio'!$A$2:$B$9,2,FALSE)*'FL Characterization'!H$2)</f>
        <v>2.3106489662329293</v>
      </c>
      <c r="I6" s="4">
        <f>('[1]Pc, Summer, S3'!I6*Main!$B$5)+(VLOOKUP($A6,'FL Ratio'!$A$2:$B$9,2,FALSE)*'FL Characterization'!I$2)</f>
        <v>2.5640231496316934</v>
      </c>
      <c r="J6" s="4">
        <f>('[1]Pc, Summer, S3'!J6*Main!$B$5)+(VLOOKUP($A6,'FL Ratio'!$A$2:$B$9,2,FALSE)*'FL Characterization'!J$2)</f>
        <v>2.7707179500403303</v>
      </c>
      <c r="K6" s="4">
        <f>('[1]Pc, Summer, S3'!K6*Main!$B$5)+(VLOOKUP($A6,'FL Ratio'!$A$2:$B$9,2,FALSE)*'FL Characterization'!K$2)</f>
        <v>2.8670432832124289</v>
      </c>
      <c r="L6" s="4">
        <f>('[1]Pc, Summer, S3'!L6*Main!$B$5)+(VLOOKUP($A6,'FL Ratio'!$A$2:$B$9,2,FALSE)*'FL Characterization'!L$2)</f>
        <v>3.0495960940345657</v>
      </c>
      <c r="M6" s="4">
        <f>('[1]Pc, Summer, S3'!M6*Main!$B$5)+(VLOOKUP($A6,'FL Ratio'!$A$2:$B$9,2,FALSE)*'FL Characterization'!M$2)</f>
        <v>3.1671042925478927</v>
      </c>
      <c r="N6" s="4">
        <f>('[1]Pc, Summer, S3'!N6*Main!$B$5)+(VLOOKUP($A6,'FL Ratio'!$A$2:$B$9,2,FALSE)*'FL Characterization'!N$2)</f>
        <v>3.400291044113763</v>
      </c>
      <c r="O6" s="4">
        <f>('[1]Pc, Summer, S3'!O6*Main!$B$5)+(VLOOKUP($A6,'FL Ratio'!$A$2:$B$9,2,FALSE)*'FL Characterization'!O$2)</f>
        <v>3.2860646659944548</v>
      </c>
      <c r="P6" s="4">
        <f>('[1]Pc, Summer, S3'!P6*Main!$B$5)+(VLOOKUP($A6,'FL Ratio'!$A$2:$B$9,2,FALSE)*'FL Characterization'!P$2)</f>
        <v>3.1766539296157377</v>
      </c>
      <c r="Q6" s="4">
        <f>('[1]Pc, Summer, S3'!Q6*Main!$B$5)+(VLOOKUP($A6,'FL Ratio'!$A$2:$B$9,2,FALSE)*'FL Characterization'!Q$2)</f>
        <v>3.1356971382739354</v>
      </c>
      <c r="R6" s="4">
        <f>('[1]Pc, Summer, S3'!R6*Main!$B$5)+(VLOOKUP($A6,'FL Ratio'!$A$2:$B$9,2,FALSE)*'FL Characterization'!R$2)</f>
        <v>3.012030908562993</v>
      </c>
      <c r="S6" s="4">
        <f>('[1]Pc, Summer, S3'!S6*Main!$B$5)+(VLOOKUP($A6,'FL Ratio'!$A$2:$B$9,2,FALSE)*'FL Characterization'!S$2)</f>
        <v>3.1288638308123335</v>
      </c>
      <c r="T6" s="4">
        <f>('[1]Pc, Summer, S3'!T6*Main!$B$5)+(VLOOKUP($A6,'FL Ratio'!$A$2:$B$9,2,FALSE)*'FL Characterization'!T$2)</f>
        <v>3.0122238074661141</v>
      </c>
      <c r="U6" s="4">
        <f>('[1]Pc, Summer, S3'!U6*Main!$B$5)+(VLOOKUP($A6,'FL Ratio'!$A$2:$B$9,2,FALSE)*'FL Characterization'!U$2)</f>
        <v>3.1314563203295966</v>
      </c>
      <c r="V6" s="4">
        <f>('[1]Pc, Summer, S3'!V6*Main!$B$5)+(VLOOKUP($A6,'FL Ratio'!$A$2:$B$9,2,FALSE)*'FL Characterization'!V$2)</f>
        <v>3.3930898536721612</v>
      </c>
      <c r="W6" s="4">
        <f>('[1]Pc, Summer, S3'!W6*Main!$B$5)+(VLOOKUP($A6,'FL Ratio'!$A$2:$B$9,2,FALSE)*'FL Characterization'!W$2)</f>
        <v>3.3088334849891265</v>
      </c>
      <c r="X6" s="4">
        <f>('[1]Pc, Summer, S3'!X6*Main!$B$5)+(VLOOKUP($A6,'FL Ratio'!$A$2:$B$9,2,FALSE)*'FL Characterization'!X$2)</f>
        <v>3.2950978536521998</v>
      </c>
      <c r="Y6" s="4">
        <f>('[1]Pc, Summer, S3'!Y6*Main!$B$5)+(VLOOKUP($A6,'FL Ratio'!$A$2:$B$9,2,FALSE)*'FL Characterization'!Y$2)</f>
        <v>2.8831250830235389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2.6102284246870635</v>
      </c>
      <c r="C7" s="4">
        <f>('[1]Pc, Summer, S3'!C7*Main!$B$5)+(VLOOKUP($A7,'FL Ratio'!$A$2:$B$9,2,FALSE)*'FL Characterization'!C$2)</f>
        <v>2.547979241366003</v>
      </c>
      <c r="D7" s="4">
        <f>('[1]Pc, Summer, S3'!D7*Main!$B$5)+(VLOOKUP($A7,'FL Ratio'!$A$2:$B$9,2,FALSE)*'FL Characterization'!D$2)</f>
        <v>2.4014531769704703</v>
      </c>
      <c r="E7" s="4">
        <f>('[1]Pc, Summer, S3'!E7*Main!$B$5)+(VLOOKUP($A7,'FL Ratio'!$A$2:$B$9,2,FALSE)*'FL Characterization'!E$2)</f>
        <v>2.41445097563459</v>
      </c>
      <c r="F7" s="4">
        <f>('[1]Pc, Summer, S3'!F7*Main!$B$5)+(VLOOKUP($A7,'FL Ratio'!$A$2:$B$9,2,FALSE)*'FL Characterization'!F$2)</f>
        <v>2.4080411568927618</v>
      </c>
      <c r="G7" s="4">
        <f>('[1]Pc, Summer, S3'!G7*Main!$B$5)+(VLOOKUP($A7,'FL Ratio'!$A$2:$B$9,2,FALSE)*'FL Characterization'!G$2)</f>
        <v>2.4510350603794393</v>
      </c>
      <c r="H7" s="4">
        <f>('[1]Pc, Summer, S3'!H7*Main!$B$5)+(VLOOKUP($A7,'FL Ratio'!$A$2:$B$9,2,FALSE)*'FL Characterization'!H$2)</f>
        <v>2.6668562359357542</v>
      </c>
      <c r="I7" s="4">
        <f>('[1]Pc, Summer, S3'!I7*Main!$B$5)+(VLOOKUP($A7,'FL Ratio'!$A$2:$B$9,2,FALSE)*'FL Characterization'!I$2)</f>
        <v>3.1646456917640493</v>
      </c>
      <c r="J7" s="4">
        <f>('[1]Pc, Summer, S3'!J7*Main!$B$5)+(VLOOKUP($A7,'FL Ratio'!$A$2:$B$9,2,FALSE)*'FL Characterization'!J$2)</f>
        <v>3.2665356947532187</v>
      </c>
      <c r="K7" s="4">
        <f>('[1]Pc, Summer, S3'!K7*Main!$B$5)+(VLOOKUP($A7,'FL Ratio'!$A$2:$B$9,2,FALSE)*'FL Characterization'!K$2)</f>
        <v>3.198744288413788</v>
      </c>
      <c r="L7" s="4">
        <f>('[1]Pc, Summer, S3'!L7*Main!$B$5)+(VLOOKUP($A7,'FL Ratio'!$A$2:$B$9,2,FALSE)*'FL Characterization'!L$2)</f>
        <v>3.187116480412616</v>
      </c>
      <c r="M7" s="4">
        <f>('[1]Pc, Summer, S3'!M7*Main!$B$5)+(VLOOKUP($A7,'FL Ratio'!$A$2:$B$9,2,FALSE)*'FL Characterization'!M$2)</f>
        <v>3.4363697299863136</v>
      </c>
      <c r="N7" s="4">
        <f>('[1]Pc, Summer, S3'!N7*Main!$B$5)+(VLOOKUP($A7,'FL Ratio'!$A$2:$B$9,2,FALSE)*'FL Characterization'!N$2)</f>
        <v>3.4126755569949148</v>
      </c>
      <c r="O7" s="4">
        <f>('[1]Pc, Summer, S3'!O7*Main!$B$5)+(VLOOKUP($A7,'FL Ratio'!$A$2:$B$9,2,FALSE)*'FL Characterization'!O$2)</f>
        <v>3.2785511905865041</v>
      </c>
      <c r="P7" s="4">
        <f>('[1]Pc, Summer, S3'!P7*Main!$B$5)+(VLOOKUP($A7,'FL Ratio'!$A$2:$B$9,2,FALSE)*'FL Characterization'!P$2)</f>
        <v>3.0645799687541078</v>
      </c>
      <c r="Q7" s="4">
        <f>('[1]Pc, Summer, S3'!Q7*Main!$B$5)+(VLOOKUP($A7,'FL Ratio'!$A$2:$B$9,2,FALSE)*'FL Characterization'!Q$2)</f>
        <v>2.9886531975538309</v>
      </c>
      <c r="R7" s="4">
        <f>('[1]Pc, Summer, S3'!R7*Main!$B$5)+(VLOOKUP($A7,'FL Ratio'!$A$2:$B$9,2,FALSE)*'FL Characterization'!R$2)</f>
        <v>3.1807136838728436</v>
      </c>
      <c r="S7" s="4">
        <f>('[1]Pc, Summer, S3'!S7*Main!$B$5)+(VLOOKUP($A7,'FL Ratio'!$A$2:$B$9,2,FALSE)*'FL Characterization'!S$2)</f>
        <v>3.0245964632401692</v>
      </c>
      <c r="T7" s="4">
        <f>('[1]Pc, Summer, S3'!T7*Main!$B$5)+(VLOOKUP($A7,'FL Ratio'!$A$2:$B$9,2,FALSE)*'FL Characterization'!T$2)</f>
        <v>2.8925993314128555</v>
      </c>
      <c r="U7" s="4">
        <f>('[1]Pc, Summer, S3'!U7*Main!$B$5)+(VLOOKUP($A7,'FL Ratio'!$A$2:$B$9,2,FALSE)*'FL Characterization'!U$2)</f>
        <v>2.8759505742212639</v>
      </c>
      <c r="V7" s="4">
        <f>('[1]Pc, Summer, S3'!V7*Main!$B$5)+(VLOOKUP($A7,'FL Ratio'!$A$2:$B$9,2,FALSE)*'FL Characterization'!V$2)</f>
        <v>3.0204487802770332</v>
      </c>
      <c r="W7" s="4">
        <f>('[1]Pc, Summer, S3'!W7*Main!$B$5)+(VLOOKUP($A7,'FL Ratio'!$A$2:$B$9,2,FALSE)*'FL Characterization'!W$2)</f>
        <v>2.7932797951576647</v>
      </c>
      <c r="X7" s="4">
        <f>('[1]Pc, Summer, S3'!X7*Main!$B$5)+(VLOOKUP($A7,'FL Ratio'!$A$2:$B$9,2,FALSE)*'FL Characterization'!X$2)</f>
        <v>2.7283987645296759</v>
      </c>
      <c r="Y7" s="4">
        <f>('[1]Pc, Summer, S3'!Y7*Main!$B$5)+(VLOOKUP($A7,'FL Ratio'!$A$2:$B$9,2,FALSE)*'FL Characterization'!Y$2)</f>
        <v>2.7552380054672638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2.1747391545816175</v>
      </c>
      <c r="C8" s="4">
        <f>('[1]Pc, Summer, S3'!C8*Main!$B$5)+(VLOOKUP($A8,'FL Ratio'!$A$2:$B$9,2,FALSE)*'FL Characterization'!C$2)</f>
        <v>2.00574081181415</v>
      </c>
      <c r="D8" s="4">
        <f>('[1]Pc, Summer, S3'!D8*Main!$B$5)+(VLOOKUP($A8,'FL Ratio'!$A$2:$B$9,2,FALSE)*'FL Characterization'!D$2)</f>
        <v>1.9578361760809224</v>
      </c>
      <c r="E8" s="4">
        <f>('[1]Pc, Summer, S3'!E8*Main!$B$5)+(VLOOKUP($A8,'FL Ratio'!$A$2:$B$9,2,FALSE)*'FL Characterization'!E$2)</f>
        <v>1.9499385552733497</v>
      </c>
      <c r="F8" s="4">
        <f>('[1]Pc, Summer, S3'!F8*Main!$B$5)+(VLOOKUP($A8,'FL Ratio'!$A$2:$B$9,2,FALSE)*'FL Characterization'!F$2)</f>
        <v>1.8239926621895028</v>
      </c>
      <c r="G8" s="4">
        <f>('[1]Pc, Summer, S3'!G8*Main!$B$5)+(VLOOKUP($A8,'FL Ratio'!$A$2:$B$9,2,FALSE)*'FL Characterization'!G$2)</f>
        <v>2.0149655106115834</v>
      </c>
      <c r="H8" s="4">
        <f>('[1]Pc, Summer, S3'!H8*Main!$B$5)+(VLOOKUP($A8,'FL Ratio'!$A$2:$B$9,2,FALSE)*'FL Characterization'!H$2)</f>
        <v>2.5420692265127141</v>
      </c>
      <c r="I8" s="4">
        <f>('[1]Pc, Summer, S3'!I8*Main!$B$5)+(VLOOKUP($A8,'FL Ratio'!$A$2:$B$9,2,FALSE)*'FL Characterization'!I$2)</f>
        <v>2.7577707672335663</v>
      </c>
      <c r="J8" s="4">
        <f>('[1]Pc, Summer, S3'!J8*Main!$B$5)+(VLOOKUP($A8,'FL Ratio'!$A$2:$B$9,2,FALSE)*'FL Characterization'!J$2)</f>
        <v>3.0472604949754589</v>
      </c>
      <c r="K8" s="4">
        <f>('[1]Pc, Summer, S3'!K8*Main!$B$5)+(VLOOKUP($A8,'FL Ratio'!$A$2:$B$9,2,FALSE)*'FL Characterization'!K$2)</f>
        <v>3.2237726488805705</v>
      </c>
      <c r="L8" s="4">
        <f>('[1]Pc, Summer, S3'!L8*Main!$B$5)+(VLOOKUP($A8,'FL Ratio'!$A$2:$B$9,2,FALSE)*'FL Characterization'!L$2)</f>
        <v>3.2249328211447841</v>
      </c>
      <c r="M8" s="4">
        <f>('[1]Pc, Summer, S3'!M8*Main!$B$5)+(VLOOKUP($A8,'FL Ratio'!$A$2:$B$9,2,FALSE)*'FL Characterization'!M$2)</f>
        <v>3.4674238714485655</v>
      </c>
      <c r="N8" s="4">
        <f>('[1]Pc, Summer, S3'!N8*Main!$B$5)+(VLOOKUP($A8,'FL Ratio'!$A$2:$B$9,2,FALSE)*'FL Characterization'!N$2)</f>
        <v>3.32770860108907</v>
      </c>
      <c r="O8" s="4">
        <f>('[1]Pc, Summer, S3'!O8*Main!$B$5)+(VLOOKUP($A8,'FL Ratio'!$A$2:$B$9,2,FALSE)*'FL Characterization'!O$2)</f>
        <v>3.4087105129167132</v>
      </c>
      <c r="P8" s="4">
        <f>('[1]Pc, Summer, S3'!P8*Main!$B$5)+(VLOOKUP($A8,'FL Ratio'!$A$2:$B$9,2,FALSE)*'FL Characterization'!P$2)</f>
        <v>3.4592367867442855</v>
      </c>
      <c r="Q8" s="4">
        <f>('[1]Pc, Summer, S3'!Q8*Main!$B$5)+(VLOOKUP($A8,'FL Ratio'!$A$2:$B$9,2,FALSE)*'FL Characterization'!Q$2)</f>
        <v>3.1040332396303003</v>
      </c>
      <c r="R8" s="4">
        <f>('[1]Pc, Summer, S3'!R8*Main!$B$5)+(VLOOKUP($A8,'FL Ratio'!$A$2:$B$9,2,FALSE)*'FL Characterization'!R$2)</f>
        <v>3.2305517314662273</v>
      </c>
      <c r="S8" s="4">
        <f>('[1]Pc, Summer, S3'!S8*Main!$B$5)+(VLOOKUP($A8,'FL Ratio'!$A$2:$B$9,2,FALSE)*'FL Characterization'!S$2)</f>
        <v>3.1398444490167092</v>
      </c>
      <c r="T8" s="4">
        <f>('[1]Pc, Summer, S3'!T8*Main!$B$5)+(VLOOKUP($A8,'FL Ratio'!$A$2:$B$9,2,FALSE)*'FL Characterization'!T$2)</f>
        <v>3.0767645022215966</v>
      </c>
      <c r="U8" s="4">
        <f>('[1]Pc, Summer, S3'!U8*Main!$B$5)+(VLOOKUP($A8,'FL Ratio'!$A$2:$B$9,2,FALSE)*'FL Characterization'!U$2)</f>
        <v>3.0505820234563346</v>
      </c>
      <c r="V8" s="4">
        <f>('[1]Pc, Summer, S3'!V8*Main!$B$5)+(VLOOKUP($A8,'FL Ratio'!$A$2:$B$9,2,FALSE)*'FL Characterization'!V$2)</f>
        <v>3.1371777291440011</v>
      </c>
      <c r="W8" s="4">
        <f>('[1]Pc, Summer, S3'!W8*Main!$B$5)+(VLOOKUP($A8,'FL Ratio'!$A$2:$B$9,2,FALSE)*'FL Characterization'!W$2)</f>
        <v>2.5546052523838108</v>
      </c>
      <c r="X8" s="4">
        <f>('[1]Pc, Summer, S3'!X8*Main!$B$5)+(VLOOKUP($A8,'FL Ratio'!$A$2:$B$9,2,FALSE)*'FL Characterization'!X$2)</f>
        <v>2.6660332319687403</v>
      </c>
      <c r="Y8" s="4">
        <f>('[1]Pc, Summer, S3'!Y8*Main!$B$5)+(VLOOKUP($A8,'FL Ratio'!$A$2:$B$9,2,FALSE)*'FL Characterization'!Y$2)</f>
        <v>2.2961882066835932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1.7216290910667047</v>
      </c>
      <c r="C9" s="4">
        <f>('[1]Pc, Summer, S3'!C9*Main!$B$5)+(VLOOKUP($A9,'FL Ratio'!$A$2:$B$9,2,FALSE)*'FL Characterization'!C$2)</f>
        <v>1.5946008569742665</v>
      </c>
      <c r="D9" s="4">
        <f>('[1]Pc, Summer, S3'!D9*Main!$B$5)+(VLOOKUP($A9,'FL Ratio'!$A$2:$B$9,2,FALSE)*'FL Characterization'!D$2)</f>
        <v>1.5613642017200779</v>
      </c>
      <c r="E9" s="4">
        <f>('[1]Pc, Summer, S3'!E9*Main!$B$5)+(VLOOKUP($A9,'FL Ratio'!$A$2:$B$9,2,FALSE)*'FL Characterization'!E$2)</f>
        <v>1.5245984522720484</v>
      </c>
      <c r="F9" s="4">
        <f>('[1]Pc, Summer, S3'!F9*Main!$B$5)+(VLOOKUP($A9,'FL Ratio'!$A$2:$B$9,2,FALSE)*'FL Characterization'!F$2)</f>
        <v>1.5335879500829854</v>
      </c>
      <c r="G9" s="4">
        <f>('[1]Pc, Summer, S3'!G9*Main!$B$5)+(VLOOKUP($A9,'FL Ratio'!$A$2:$B$9,2,FALSE)*'FL Characterization'!G$2)</f>
        <v>1.6332929613788163</v>
      </c>
      <c r="H9" s="4">
        <f>('[1]Pc, Summer, S3'!H9*Main!$B$5)+(VLOOKUP($A9,'FL Ratio'!$A$2:$B$9,2,FALSE)*'FL Characterization'!H$2)</f>
        <v>2.6218628390029743</v>
      </c>
      <c r="I9" s="4">
        <f>('[1]Pc, Summer, S3'!I9*Main!$B$5)+(VLOOKUP($A9,'FL Ratio'!$A$2:$B$9,2,FALSE)*'FL Characterization'!I$2)</f>
        <v>2.96043764970134</v>
      </c>
      <c r="J9" s="4">
        <f>('[1]Pc, Summer, S3'!J9*Main!$B$5)+(VLOOKUP($A9,'FL Ratio'!$A$2:$B$9,2,FALSE)*'FL Characterization'!J$2)</f>
        <v>3.2400223724894048</v>
      </c>
      <c r="K9" s="4">
        <f>('[1]Pc, Summer, S3'!K9*Main!$B$5)+(VLOOKUP($A9,'FL Ratio'!$A$2:$B$9,2,FALSE)*'FL Characterization'!K$2)</f>
        <v>3.1151975551194004</v>
      </c>
      <c r="L9" s="4">
        <f>('[1]Pc, Summer, S3'!L9*Main!$B$5)+(VLOOKUP($A9,'FL Ratio'!$A$2:$B$9,2,FALSE)*'FL Characterization'!L$2)</f>
        <v>3.2994982102506452</v>
      </c>
      <c r="M9" s="4">
        <f>('[1]Pc, Summer, S3'!M9*Main!$B$5)+(VLOOKUP($A9,'FL Ratio'!$A$2:$B$9,2,FALSE)*'FL Characterization'!M$2)</f>
        <v>3.4022644147708441</v>
      </c>
      <c r="N9" s="4">
        <f>('[1]Pc, Summer, S3'!N9*Main!$B$5)+(VLOOKUP($A9,'FL Ratio'!$A$2:$B$9,2,FALSE)*'FL Characterization'!N$2)</f>
        <v>3.5310075423383549</v>
      </c>
      <c r="O9" s="4">
        <f>('[1]Pc, Summer, S3'!O9*Main!$B$5)+(VLOOKUP($A9,'FL Ratio'!$A$2:$B$9,2,FALSE)*'FL Characterization'!O$2)</f>
        <v>3.20370918436394</v>
      </c>
      <c r="P9" s="4">
        <f>('[1]Pc, Summer, S3'!P9*Main!$B$5)+(VLOOKUP($A9,'FL Ratio'!$A$2:$B$9,2,FALSE)*'FL Characterization'!P$2)</f>
        <v>2.8342638647919731</v>
      </c>
      <c r="Q9" s="4">
        <f>('[1]Pc, Summer, S3'!Q9*Main!$B$5)+(VLOOKUP($A9,'FL Ratio'!$A$2:$B$9,2,FALSE)*'FL Characterization'!Q$2)</f>
        <v>2.7093965934873916</v>
      </c>
      <c r="R9" s="4">
        <f>('[1]Pc, Summer, S3'!R9*Main!$B$5)+(VLOOKUP($A9,'FL Ratio'!$A$2:$B$9,2,FALSE)*'FL Characterization'!R$2)</f>
        <v>2.6123242460221991</v>
      </c>
      <c r="S9" s="4">
        <f>('[1]Pc, Summer, S3'!S9*Main!$B$5)+(VLOOKUP($A9,'FL Ratio'!$A$2:$B$9,2,FALSE)*'FL Characterization'!S$2)</f>
        <v>2.5063683867738957</v>
      </c>
      <c r="T9" s="4">
        <f>('[1]Pc, Summer, S3'!T9*Main!$B$5)+(VLOOKUP($A9,'FL Ratio'!$A$2:$B$9,2,FALSE)*'FL Characterization'!T$2)</f>
        <v>2.5250755767478621</v>
      </c>
      <c r="U9" s="4">
        <f>('[1]Pc, Summer, S3'!U9*Main!$B$5)+(VLOOKUP($A9,'FL Ratio'!$A$2:$B$9,2,FALSE)*'FL Characterization'!U$2)</f>
        <v>2.5586420136030052</v>
      </c>
      <c r="V9" s="4">
        <f>('[1]Pc, Summer, S3'!V9*Main!$B$5)+(VLOOKUP($A9,'FL Ratio'!$A$2:$B$9,2,FALSE)*'FL Characterization'!V$2)</f>
        <v>2.4425951851418133</v>
      </c>
      <c r="W9" s="4">
        <f>('[1]Pc, Summer, S3'!W9*Main!$B$5)+(VLOOKUP($A9,'FL Ratio'!$A$2:$B$9,2,FALSE)*'FL Characterization'!W$2)</f>
        <v>2.1512253380230795</v>
      </c>
      <c r="X9" s="4">
        <f>('[1]Pc, Summer, S3'!X9*Main!$B$5)+(VLOOKUP($A9,'FL Ratio'!$A$2:$B$9,2,FALSE)*'FL Characterization'!X$2)</f>
        <v>1.9111511466759412</v>
      </c>
      <c r="Y9" s="4">
        <f>('[1]Pc, Summer, S3'!Y9*Main!$B$5)+(VLOOKUP($A9,'FL Ratio'!$A$2:$B$9,2,FALSE)*'FL Characterization'!Y$2)</f>
        <v>1.7751810195491444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0.63757466623036008</v>
      </c>
      <c r="C2" s="4">
        <f>('FL Characterization'!C$4-'FL Characterization'!C$2)*VLOOKUP($A2,'FL Ratio'!$A$2:$B$9,2,FALSE)</f>
        <v>0.70188879505705071</v>
      </c>
      <c r="D2" s="4">
        <f>('FL Characterization'!D$4-'FL Characterization'!D$2)*VLOOKUP($A2,'FL Ratio'!$A$2:$B$9,2,FALSE)</f>
        <v>0.91357493821212687</v>
      </c>
      <c r="E2" s="4">
        <f>('FL Characterization'!E$4-'FL Characterization'!E$2)*VLOOKUP($A2,'FL Ratio'!$A$2:$B$9,2,FALSE)</f>
        <v>1.0473769318106576</v>
      </c>
      <c r="F2" s="4">
        <f>('FL Characterization'!F$4-'FL Characterization'!F$2)*VLOOKUP($A2,'FL Ratio'!$A$2:$B$9,2,FALSE)</f>
        <v>1.2314771740090453</v>
      </c>
      <c r="G2" s="4">
        <f>('FL Characterization'!G$4-'FL Characterization'!G$2)*VLOOKUP($A2,'FL Ratio'!$A$2:$B$9,2,FALSE)</f>
        <v>1.4395081521789816</v>
      </c>
      <c r="H2" s="4">
        <f>('FL Characterization'!H$4-'FL Characterization'!H$2)*VLOOKUP($A2,'FL Ratio'!$A$2:$B$9,2,FALSE)</f>
        <v>1.2831924612082135</v>
      </c>
      <c r="I2" s="4">
        <f>('FL Characterization'!I$4-'FL Characterization'!I$2)*VLOOKUP($A2,'FL Ratio'!$A$2:$B$9,2,FALSE)</f>
        <v>1.8344646208449982</v>
      </c>
      <c r="J2" s="4">
        <f>('FL Characterization'!J$4-'FL Characterization'!J$2)*VLOOKUP($A2,'FL Ratio'!$A$2:$B$9,2,FALSE)</f>
        <v>1.6829165363765861</v>
      </c>
      <c r="K2" s="4">
        <f>('FL Characterization'!K$4-'FL Characterization'!K$2)*VLOOKUP($A2,'FL Ratio'!$A$2:$B$9,2,FALSE)</f>
        <v>1.9007564234800733</v>
      </c>
      <c r="L2" s="4">
        <f>('FL Characterization'!L$4-'FL Characterization'!L$2)*VLOOKUP($A2,'FL Ratio'!$A$2:$B$9,2,FALSE)</f>
        <v>1.9534693764843643</v>
      </c>
      <c r="M2" s="4">
        <f>('FL Characterization'!M$4-'FL Characterization'!M$2)*VLOOKUP($A2,'FL Ratio'!$A$2:$B$9,2,FALSE)</f>
        <v>1.8120038968783423</v>
      </c>
      <c r="N2" s="4">
        <f>('FL Characterization'!N$4-'FL Characterization'!N$2)*VLOOKUP($A2,'FL Ratio'!$A$2:$B$9,2,FALSE)</f>
        <v>1.7093635091132668</v>
      </c>
      <c r="O2" s="4">
        <f>('FL Characterization'!O$4-'FL Characterization'!O$2)*VLOOKUP($A2,'FL Ratio'!$A$2:$B$9,2,FALSE)</f>
        <v>1.5737162752203058</v>
      </c>
      <c r="P2" s="4">
        <f>('FL Characterization'!P$4-'FL Characterization'!P$2)*VLOOKUP($A2,'FL Ratio'!$A$2:$B$9,2,FALSE)</f>
        <v>1.4495642703385809</v>
      </c>
      <c r="Q2" s="4">
        <f>('FL Characterization'!Q$4-'FL Characterization'!Q$2)*VLOOKUP($A2,'FL Ratio'!$A$2:$B$9,2,FALSE)</f>
        <v>1.3045893026127693</v>
      </c>
      <c r="R2" s="4">
        <f>('FL Characterization'!R$4-'FL Characterization'!R$2)*VLOOKUP($A2,'FL Ratio'!$A$2:$B$9,2,FALSE)</f>
        <v>1.2910104529819844</v>
      </c>
      <c r="S2" s="4">
        <f>('FL Characterization'!S$4-'FL Characterization'!S$2)*VLOOKUP($A2,'FL Ratio'!$A$2:$B$9,2,FALSE)</f>
        <v>1.0228811461795706</v>
      </c>
      <c r="T2" s="4">
        <f>('FL Characterization'!T$4-'FL Characterization'!T$2)*VLOOKUP($A2,'FL Ratio'!$A$2:$B$9,2,FALSE)</f>
        <v>0.84631195647471946</v>
      </c>
      <c r="U2" s="4">
        <f>('FL Characterization'!U$4-'FL Characterization'!U$2)*VLOOKUP($A2,'FL Ratio'!$A$2:$B$9,2,FALSE)</f>
        <v>1.0042609941175911</v>
      </c>
      <c r="V2" s="4">
        <f>('FL Characterization'!V$4-'FL Characterization'!V$2)*VLOOKUP($A2,'FL Ratio'!$A$2:$B$9,2,FALSE)</f>
        <v>1.0232431311177124</v>
      </c>
      <c r="W2" s="4">
        <f>('FL Characterization'!W$4-'FL Characterization'!W$2)*VLOOKUP($A2,'FL Ratio'!$A$2:$B$9,2,FALSE)</f>
        <v>1.1693614415139966</v>
      </c>
      <c r="X2" s="4">
        <f>('FL Characterization'!X$4-'FL Characterization'!X$2)*VLOOKUP($A2,'FL Ratio'!$A$2:$B$9,2,FALSE)</f>
        <v>0.56778661882689008</v>
      </c>
      <c r="Y2" s="4">
        <f>('FL Characterization'!Y$4-'FL Characterization'!Y$2)*VLOOKUP($A2,'FL Ratio'!$A$2:$B$9,2,FALSE)</f>
        <v>0.54514048794069869</v>
      </c>
    </row>
    <row r="3" spans="1:25" x14ac:dyDescent="0.25">
      <c r="A3">
        <v>2</v>
      </c>
      <c r="B3" s="4">
        <f>('FL Characterization'!B$4-'FL Characterization'!B$2)*VLOOKUP($A3,'FL Ratio'!$A$2:$B$9,2,FALSE)</f>
        <v>0.53131222185863325</v>
      </c>
      <c r="C3" s="4">
        <f>('FL Characterization'!C$4-'FL Characterization'!C$2)*VLOOKUP($A3,'FL Ratio'!$A$2:$B$9,2,FALSE)</f>
        <v>0.58490732921420885</v>
      </c>
      <c r="D3" s="4">
        <f>('FL Characterization'!D$4-'FL Characterization'!D$2)*VLOOKUP($A3,'FL Ratio'!$A$2:$B$9,2,FALSE)</f>
        <v>0.76131244851010571</v>
      </c>
      <c r="E3" s="4">
        <f>('FL Characterization'!E$4-'FL Characterization'!E$2)*VLOOKUP($A3,'FL Ratio'!$A$2:$B$9,2,FALSE)</f>
        <v>0.87281410984221464</v>
      </c>
      <c r="F3" s="4">
        <f>('FL Characterization'!F$4-'FL Characterization'!F$2)*VLOOKUP($A3,'FL Ratio'!$A$2:$B$9,2,FALSE)</f>
        <v>1.026230978340871</v>
      </c>
      <c r="G3" s="4">
        <f>('FL Characterization'!G$4-'FL Characterization'!G$2)*VLOOKUP($A3,'FL Ratio'!$A$2:$B$9,2,FALSE)</f>
        <v>1.199590126815818</v>
      </c>
      <c r="H3" s="4">
        <f>('FL Characterization'!H$4-'FL Characterization'!H$2)*VLOOKUP($A3,'FL Ratio'!$A$2:$B$9,2,FALSE)</f>
        <v>1.0693270510068444</v>
      </c>
      <c r="I3" s="4">
        <f>('FL Characterization'!I$4-'FL Characterization'!I$2)*VLOOKUP($A3,'FL Ratio'!$A$2:$B$9,2,FALSE)</f>
        <v>1.5287205173708316</v>
      </c>
      <c r="J3" s="4">
        <f>('FL Characterization'!J$4-'FL Characterization'!J$2)*VLOOKUP($A3,'FL Ratio'!$A$2:$B$9,2,FALSE)</f>
        <v>1.4024304469804882</v>
      </c>
      <c r="K3" s="4">
        <f>('FL Characterization'!K$4-'FL Characterization'!K$2)*VLOOKUP($A3,'FL Ratio'!$A$2:$B$9,2,FALSE)</f>
        <v>1.5839636862333943</v>
      </c>
      <c r="L3" s="4">
        <f>('FL Characterization'!L$4-'FL Characterization'!L$2)*VLOOKUP($A3,'FL Ratio'!$A$2:$B$9,2,FALSE)</f>
        <v>1.6278911470703035</v>
      </c>
      <c r="M3" s="4">
        <f>('FL Characterization'!M$4-'FL Characterization'!M$2)*VLOOKUP($A3,'FL Ratio'!$A$2:$B$9,2,FALSE)</f>
        <v>1.5100032473986185</v>
      </c>
      <c r="N3" s="4">
        <f>('FL Characterization'!N$4-'FL Characterization'!N$2)*VLOOKUP($A3,'FL Ratio'!$A$2:$B$9,2,FALSE)</f>
        <v>1.4244695909277223</v>
      </c>
      <c r="O3" s="4">
        <f>('FL Characterization'!O$4-'FL Characterization'!O$2)*VLOOKUP($A3,'FL Ratio'!$A$2:$B$9,2,FALSE)</f>
        <v>1.3114302293502547</v>
      </c>
      <c r="P3" s="4">
        <f>('FL Characterization'!P$4-'FL Characterization'!P$2)*VLOOKUP($A3,'FL Ratio'!$A$2:$B$9,2,FALSE)</f>
        <v>1.2079702252821507</v>
      </c>
      <c r="Q3" s="4">
        <f>('FL Characterization'!Q$4-'FL Characterization'!Q$2)*VLOOKUP($A3,'FL Ratio'!$A$2:$B$9,2,FALSE)</f>
        <v>1.0871577521773075</v>
      </c>
      <c r="R3" s="4">
        <f>('FL Characterization'!R$4-'FL Characterization'!R$2)*VLOOKUP($A3,'FL Ratio'!$A$2:$B$9,2,FALSE)</f>
        <v>1.0758420441516536</v>
      </c>
      <c r="S3" s="4">
        <f>('FL Characterization'!S$4-'FL Characterization'!S$2)*VLOOKUP($A3,'FL Ratio'!$A$2:$B$9,2,FALSE)</f>
        <v>0.85240095514964209</v>
      </c>
      <c r="T3" s="4">
        <f>('FL Characterization'!T$4-'FL Characterization'!T$2)*VLOOKUP($A3,'FL Ratio'!$A$2:$B$9,2,FALSE)</f>
        <v>0.70525996372893274</v>
      </c>
      <c r="U3" s="4">
        <f>('FL Characterization'!U$4-'FL Characterization'!U$2)*VLOOKUP($A3,'FL Ratio'!$A$2:$B$9,2,FALSE)</f>
        <v>0.83688416176465907</v>
      </c>
      <c r="V3" s="4">
        <f>('FL Characterization'!V$4-'FL Characterization'!V$2)*VLOOKUP($A3,'FL Ratio'!$A$2:$B$9,2,FALSE)</f>
        <v>0.85270260926476027</v>
      </c>
      <c r="W3" s="4">
        <f>('FL Characterization'!W$4-'FL Characterization'!W$2)*VLOOKUP($A3,'FL Ratio'!$A$2:$B$9,2,FALSE)</f>
        <v>0.9744678679283304</v>
      </c>
      <c r="X3" s="4">
        <f>('FL Characterization'!X$4-'FL Characterization'!X$2)*VLOOKUP($A3,'FL Ratio'!$A$2:$B$9,2,FALSE)</f>
        <v>0.47315551568907505</v>
      </c>
      <c r="Y3" s="4">
        <f>('FL Characterization'!Y$4-'FL Characterization'!Y$2)*VLOOKUP($A3,'FL Ratio'!$A$2:$B$9,2,FALSE)</f>
        <v>0.45428373995058219</v>
      </c>
    </row>
    <row r="4" spans="1:25" x14ac:dyDescent="0.25">
      <c r="A4">
        <v>3</v>
      </c>
      <c r="B4" s="4">
        <f>('FL Characterization'!B$4-'FL Characterization'!B$2)*VLOOKUP($A4,'FL Ratio'!$A$2:$B$9,2,FALSE)</f>
        <v>0.42504977748690664</v>
      </c>
      <c r="C4" s="4">
        <f>('FL Characterization'!C$4-'FL Characterization'!C$2)*VLOOKUP($A4,'FL Ratio'!$A$2:$B$9,2,FALSE)</f>
        <v>0.46792586337136705</v>
      </c>
      <c r="D4" s="4">
        <f>('FL Characterization'!D$4-'FL Characterization'!D$2)*VLOOKUP($A4,'FL Ratio'!$A$2:$B$9,2,FALSE)</f>
        <v>0.60904995880808455</v>
      </c>
      <c r="E4" s="4">
        <f>('FL Characterization'!E$4-'FL Characterization'!E$2)*VLOOKUP($A4,'FL Ratio'!$A$2:$B$9,2,FALSE)</f>
        <v>0.69825128787377178</v>
      </c>
      <c r="F4" s="4">
        <f>('FL Characterization'!F$4-'FL Characterization'!F$2)*VLOOKUP($A4,'FL Ratio'!$A$2:$B$9,2,FALSE)</f>
        <v>0.8209847826726967</v>
      </c>
      <c r="G4" s="4">
        <f>('FL Characterization'!G$4-'FL Characterization'!G$2)*VLOOKUP($A4,'FL Ratio'!$A$2:$B$9,2,FALSE)</f>
        <v>0.95967210145265436</v>
      </c>
      <c r="H4" s="4">
        <f>('FL Characterization'!H$4-'FL Characterization'!H$2)*VLOOKUP($A4,'FL Ratio'!$A$2:$B$9,2,FALSE)</f>
        <v>0.85546164080547549</v>
      </c>
      <c r="I4" s="4">
        <f>('FL Characterization'!I$4-'FL Characterization'!I$2)*VLOOKUP($A4,'FL Ratio'!$A$2:$B$9,2,FALSE)</f>
        <v>1.2229764138966652</v>
      </c>
      <c r="J4" s="4">
        <f>('FL Characterization'!J$4-'FL Characterization'!J$2)*VLOOKUP($A4,'FL Ratio'!$A$2:$B$9,2,FALSE)</f>
        <v>1.1219443575843906</v>
      </c>
      <c r="K4" s="4">
        <f>('FL Characterization'!K$4-'FL Characterization'!K$2)*VLOOKUP($A4,'FL Ratio'!$A$2:$B$9,2,FALSE)</f>
        <v>1.2671709489867156</v>
      </c>
      <c r="L4" s="4">
        <f>('FL Characterization'!L$4-'FL Characterization'!L$2)*VLOOKUP($A4,'FL Ratio'!$A$2:$B$9,2,FALSE)</f>
        <v>1.3023129176562427</v>
      </c>
      <c r="M4" s="4">
        <f>('FL Characterization'!M$4-'FL Characterization'!M$2)*VLOOKUP($A4,'FL Ratio'!$A$2:$B$9,2,FALSE)</f>
        <v>1.2080025979188949</v>
      </c>
      <c r="N4" s="4">
        <f>('FL Characterization'!N$4-'FL Characterization'!N$2)*VLOOKUP($A4,'FL Ratio'!$A$2:$B$9,2,FALSE)</f>
        <v>1.139575672742178</v>
      </c>
      <c r="O4" s="4">
        <f>('FL Characterization'!O$4-'FL Characterization'!O$2)*VLOOKUP($A4,'FL Ratio'!$A$2:$B$9,2,FALSE)</f>
        <v>1.0491441834802038</v>
      </c>
      <c r="P4" s="4">
        <f>('FL Characterization'!P$4-'FL Characterization'!P$2)*VLOOKUP($A4,'FL Ratio'!$A$2:$B$9,2,FALSE)</f>
        <v>0.96637618022572058</v>
      </c>
      <c r="Q4" s="4">
        <f>('FL Characterization'!Q$4-'FL Characterization'!Q$2)*VLOOKUP($A4,'FL Ratio'!$A$2:$B$9,2,FALSE)</f>
        <v>0.86972620174184612</v>
      </c>
      <c r="R4" s="4">
        <f>('FL Characterization'!R$4-'FL Characterization'!R$2)*VLOOKUP($A4,'FL Ratio'!$A$2:$B$9,2,FALSE)</f>
        <v>0.86067363532132291</v>
      </c>
      <c r="S4" s="4">
        <f>('FL Characterization'!S$4-'FL Characterization'!S$2)*VLOOKUP($A4,'FL Ratio'!$A$2:$B$9,2,FALSE)</f>
        <v>0.6819207641197137</v>
      </c>
      <c r="T4" s="4">
        <f>('FL Characterization'!T$4-'FL Characterization'!T$2)*VLOOKUP($A4,'FL Ratio'!$A$2:$B$9,2,FALSE)</f>
        <v>0.56420797098314623</v>
      </c>
      <c r="U4" s="4">
        <f>('FL Characterization'!U$4-'FL Characterization'!U$2)*VLOOKUP($A4,'FL Ratio'!$A$2:$B$9,2,FALSE)</f>
        <v>0.6695073294117273</v>
      </c>
      <c r="V4" s="4">
        <f>('FL Characterization'!V$4-'FL Characterization'!V$2)*VLOOKUP($A4,'FL Ratio'!$A$2:$B$9,2,FALSE)</f>
        <v>0.68216208741180817</v>
      </c>
      <c r="W4" s="4">
        <f>('FL Characterization'!W$4-'FL Characterization'!W$2)*VLOOKUP($A4,'FL Ratio'!$A$2:$B$9,2,FALSE)</f>
        <v>0.77957429434266434</v>
      </c>
      <c r="X4" s="4">
        <f>('FL Characterization'!X$4-'FL Characterization'!X$2)*VLOOKUP($A4,'FL Ratio'!$A$2:$B$9,2,FALSE)</f>
        <v>0.37852441255126007</v>
      </c>
      <c r="Y4" s="4">
        <f>('FL Characterization'!Y$4-'FL Characterization'!Y$2)*VLOOKUP($A4,'FL Ratio'!$A$2:$B$9,2,FALSE)</f>
        <v>0.36342699196046574</v>
      </c>
    </row>
    <row r="5" spans="1:25" x14ac:dyDescent="0.25">
      <c r="A5">
        <v>4</v>
      </c>
      <c r="B5" s="4">
        <f>('FL Characterization'!B$4-'FL Characterization'!B$2)*VLOOKUP($A5,'FL Ratio'!$A$2:$B$9,2,FALSE)</f>
        <v>0.31878733311518004</v>
      </c>
      <c r="C5" s="4">
        <f>('FL Characterization'!C$4-'FL Characterization'!C$2)*VLOOKUP($A5,'FL Ratio'!$A$2:$B$9,2,FALSE)</f>
        <v>0.35094439752852535</v>
      </c>
      <c r="D5" s="4">
        <f>('FL Characterization'!D$4-'FL Characterization'!D$2)*VLOOKUP($A5,'FL Ratio'!$A$2:$B$9,2,FALSE)</f>
        <v>0.45678746910606344</v>
      </c>
      <c r="E5" s="4">
        <f>('FL Characterization'!E$4-'FL Characterization'!E$2)*VLOOKUP($A5,'FL Ratio'!$A$2:$B$9,2,FALSE)</f>
        <v>0.5236884659053288</v>
      </c>
      <c r="F5" s="4">
        <f>('FL Characterization'!F$4-'FL Characterization'!F$2)*VLOOKUP($A5,'FL Ratio'!$A$2:$B$9,2,FALSE)</f>
        <v>0.61573858700452266</v>
      </c>
      <c r="G5" s="4">
        <f>('FL Characterization'!G$4-'FL Characterization'!G$2)*VLOOKUP($A5,'FL Ratio'!$A$2:$B$9,2,FALSE)</f>
        <v>0.71975407608949082</v>
      </c>
      <c r="H5" s="4">
        <f>('FL Characterization'!H$4-'FL Characterization'!H$2)*VLOOKUP($A5,'FL Ratio'!$A$2:$B$9,2,FALSE)</f>
        <v>0.64159623060410675</v>
      </c>
      <c r="I5" s="4">
        <f>('FL Characterization'!I$4-'FL Characterization'!I$2)*VLOOKUP($A5,'FL Ratio'!$A$2:$B$9,2,FALSE)</f>
        <v>0.91723231042249909</v>
      </c>
      <c r="J5" s="4">
        <f>('FL Characterization'!J$4-'FL Characterization'!J$2)*VLOOKUP($A5,'FL Ratio'!$A$2:$B$9,2,FALSE)</f>
        <v>0.84145826818829306</v>
      </c>
      <c r="K5" s="4">
        <f>('FL Characterization'!K$4-'FL Characterization'!K$2)*VLOOKUP($A5,'FL Ratio'!$A$2:$B$9,2,FALSE)</f>
        <v>0.95037821174003667</v>
      </c>
      <c r="L5" s="4">
        <f>('FL Characterization'!L$4-'FL Characterization'!L$2)*VLOOKUP($A5,'FL Ratio'!$A$2:$B$9,2,FALSE)</f>
        <v>0.97673468824218213</v>
      </c>
      <c r="M5" s="4">
        <f>('FL Characterization'!M$4-'FL Characterization'!M$2)*VLOOKUP($A5,'FL Ratio'!$A$2:$B$9,2,FALSE)</f>
        <v>0.90600194843917115</v>
      </c>
      <c r="N5" s="4">
        <f>('FL Characterization'!N$4-'FL Characterization'!N$2)*VLOOKUP($A5,'FL Ratio'!$A$2:$B$9,2,FALSE)</f>
        <v>0.85468175455663342</v>
      </c>
      <c r="O5" s="4">
        <f>('FL Characterization'!O$4-'FL Characterization'!O$2)*VLOOKUP($A5,'FL Ratio'!$A$2:$B$9,2,FALSE)</f>
        <v>0.78685813761015289</v>
      </c>
      <c r="P5" s="4">
        <f>('FL Characterization'!P$4-'FL Characterization'!P$2)*VLOOKUP($A5,'FL Ratio'!$A$2:$B$9,2,FALSE)</f>
        <v>0.72478213516929046</v>
      </c>
      <c r="Q5" s="4">
        <f>('FL Characterization'!Q$4-'FL Characterization'!Q$2)*VLOOKUP($A5,'FL Ratio'!$A$2:$B$9,2,FALSE)</f>
        <v>0.65229465130638464</v>
      </c>
      <c r="R5" s="4">
        <f>('FL Characterization'!R$4-'FL Characterization'!R$2)*VLOOKUP($A5,'FL Ratio'!$A$2:$B$9,2,FALSE)</f>
        <v>0.64550522649099218</v>
      </c>
      <c r="S5" s="4">
        <f>('FL Characterization'!S$4-'FL Characterization'!S$2)*VLOOKUP($A5,'FL Ratio'!$A$2:$B$9,2,FALSE)</f>
        <v>0.5114405730897853</v>
      </c>
      <c r="T5" s="4">
        <f>('FL Characterization'!T$4-'FL Characterization'!T$2)*VLOOKUP($A5,'FL Ratio'!$A$2:$B$9,2,FALSE)</f>
        <v>0.42315597823735973</v>
      </c>
      <c r="U5" s="4">
        <f>('FL Characterization'!U$4-'FL Characterization'!U$2)*VLOOKUP($A5,'FL Ratio'!$A$2:$B$9,2,FALSE)</f>
        <v>0.50213049705879553</v>
      </c>
      <c r="V5" s="4">
        <f>('FL Characterization'!V$4-'FL Characterization'!V$2)*VLOOKUP($A5,'FL Ratio'!$A$2:$B$9,2,FALSE)</f>
        <v>0.51162156555885618</v>
      </c>
      <c r="W5" s="4">
        <f>('FL Characterization'!W$4-'FL Characterization'!W$2)*VLOOKUP($A5,'FL Ratio'!$A$2:$B$9,2,FALSE)</f>
        <v>0.58468072075699828</v>
      </c>
      <c r="X5" s="4">
        <f>('FL Characterization'!X$4-'FL Characterization'!X$2)*VLOOKUP($A5,'FL Ratio'!$A$2:$B$9,2,FALSE)</f>
        <v>0.28389330941344504</v>
      </c>
      <c r="Y5" s="4">
        <f>('FL Characterization'!Y$4-'FL Characterization'!Y$2)*VLOOKUP($A5,'FL Ratio'!$A$2:$B$9,2,FALSE)</f>
        <v>0.27257024397034935</v>
      </c>
    </row>
    <row r="6" spans="1:25" x14ac:dyDescent="0.25">
      <c r="A6">
        <v>5</v>
      </c>
      <c r="B6" s="4">
        <f>('FL Characterization'!B$4-'FL Characterization'!B$2)*VLOOKUP($A6,'FL Ratio'!$A$2:$B$9,2,FALSE)</f>
        <v>0.31878733311518004</v>
      </c>
      <c r="C6" s="4">
        <f>('FL Characterization'!C$4-'FL Characterization'!C$2)*VLOOKUP($A6,'FL Ratio'!$A$2:$B$9,2,FALSE)</f>
        <v>0.35094439752852535</v>
      </c>
      <c r="D6" s="4">
        <f>('FL Characterization'!D$4-'FL Characterization'!D$2)*VLOOKUP($A6,'FL Ratio'!$A$2:$B$9,2,FALSE)</f>
        <v>0.45678746910606344</v>
      </c>
      <c r="E6" s="4">
        <f>('FL Characterization'!E$4-'FL Characterization'!E$2)*VLOOKUP($A6,'FL Ratio'!$A$2:$B$9,2,FALSE)</f>
        <v>0.5236884659053288</v>
      </c>
      <c r="F6" s="4">
        <f>('FL Characterization'!F$4-'FL Characterization'!F$2)*VLOOKUP($A6,'FL Ratio'!$A$2:$B$9,2,FALSE)</f>
        <v>0.61573858700452266</v>
      </c>
      <c r="G6" s="4">
        <f>('FL Characterization'!G$4-'FL Characterization'!G$2)*VLOOKUP($A6,'FL Ratio'!$A$2:$B$9,2,FALSE)</f>
        <v>0.71975407608949082</v>
      </c>
      <c r="H6" s="4">
        <f>('FL Characterization'!H$4-'FL Characterization'!H$2)*VLOOKUP($A6,'FL Ratio'!$A$2:$B$9,2,FALSE)</f>
        <v>0.64159623060410675</v>
      </c>
      <c r="I6" s="4">
        <f>('FL Characterization'!I$4-'FL Characterization'!I$2)*VLOOKUP($A6,'FL Ratio'!$A$2:$B$9,2,FALSE)</f>
        <v>0.91723231042249909</v>
      </c>
      <c r="J6" s="4">
        <f>('FL Characterization'!J$4-'FL Characterization'!J$2)*VLOOKUP($A6,'FL Ratio'!$A$2:$B$9,2,FALSE)</f>
        <v>0.84145826818829306</v>
      </c>
      <c r="K6" s="4">
        <f>('FL Characterization'!K$4-'FL Characterization'!K$2)*VLOOKUP($A6,'FL Ratio'!$A$2:$B$9,2,FALSE)</f>
        <v>0.95037821174003667</v>
      </c>
      <c r="L6" s="4">
        <f>('FL Characterization'!L$4-'FL Characterization'!L$2)*VLOOKUP($A6,'FL Ratio'!$A$2:$B$9,2,FALSE)</f>
        <v>0.97673468824218213</v>
      </c>
      <c r="M6" s="4">
        <f>('FL Characterization'!M$4-'FL Characterization'!M$2)*VLOOKUP($A6,'FL Ratio'!$A$2:$B$9,2,FALSE)</f>
        <v>0.90600194843917115</v>
      </c>
      <c r="N6" s="4">
        <f>('FL Characterization'!N$4-'FL Characterization'!N$2)*VLOOKUP($A6,'FL Ratio'!$A$2:$B$9,2,FALSE)</f>
        <v>0.85468175455663342</v>
      </c>
      <c r="O6" s="4">
        <f>('FL Characterization'!O$4-'FL Characterization'!O$2)*VLOOKUP($A6,'FL Ratio'!$A$2:$B$9,2,FALSE)</f>
        <v>0.78685813761015289</v>
      </c>
      <c r="P6" s="4">
        <f>('FL Characterization'!P$4-'FL Characterization'!P$2)*VLOOKUP($A6,'FL Ratio'!$A$2:$B$9,2,FALSE)</f>
        <v>0.72478213516929046</v>
      </c>
      <c r="Q6" s="4">
        <f>('FL Characterization'!Q$4-'FL Characterization'!Q$2)*VLOOKUP($A6,'FL Ratio'!$A$2:$B$9,2,FALSE)</f>
        <v>0.65229465130638464</v>
      </c>
      <c r="R6" s="4">
        <f>('FL Characterization'!R$4-'FL Characterization'!R$2)*VLOOKUP($A6,'FL Ratio'!$A$2:$B$9,2,FALSE)</f>
        <v>0.64550522649099218</v>
      </c>
      <c r="S6" s="4">
        <f>('FL Characterization'!S$4-'FL Characterization'!S$2)*VLOOKUP($A6,'FL Ratio'!$A$2:$B$9,2,FALSE)</f>
        <v>0.5114405730897853</v>
      </c>
      <c r="T6" s="4">
        <f>('FL Characterization'!T$4-'FL Characterization'!T$2)*VLOOKUP($A6,'FL Ratio'!$A$2:$B$9,2,FALSE)</f>
        <v>0.42315597823735973</v>
      </c>
      <c r="U6" s="4">
        <f>('FL Characterization'!U$4-'FL Characterization'!U$2)*VLOOKUP($A6,'FL Ratio'!$A$2:$B$9,2,FALSE)</f>
        <v>0.50213049705879553</v>
      </c>
      <c r="V6" s="4">
        <f>('FL Characterization'!V$4-'FL Characterization'!V$2)*VLOOKUP($A6,'FL Ratio'!$A$2:$B$9,2,FALSE)</f>
        <v>0.51162156555885618</v>
      </c>
      <c r="W6" s="4">
        <f>('FL Characterization'!W$4-'FL Characterization'!W$2)*VLOOKUP($A6,'FL Ratio'!$A$2:$B$9,2,FALSE)</f>
        <v>0.58468072075699828</v>
      </c>
      <c r="X6" s="4">
        <f>('FL Characterization'!X$4-'FL Characterization'!X$2)*VLOOKUP($A6,'FL Ratio'!$A$2:$B$9,2,FALSE)</f>
        <v>0.28389330941344504</v>
      </c>
      <c r="Y6" s="4">
        <f>('FL Characterization'!Y$4-'FL Characterization'!Y$2)*VLOOKUP($A6,'FL Ratio'!$A$2:$B$9,2,FALSE)</f>
        <v>0.27257024397034935</v>
      </c>
    </row>
    <row r="7" spans="1:25" x14ac:dyDescent="0.25">
      <c r="A7">
        <v>6</v>
      </c>
      <c r="B7" s="4">
        <f>('FL Characterization'!B$4-'FL Characterization'!B$2)*VLOOKUP($A7,'FL Ratio'!$A$2:$B$9,2,FALSE)</f>
        <v>0.31878733311518004</v>
      </c>
      <c r="C7" s="4">
        <f>('FL Characterization'!C$4-'FL Characterization'!C$2)*VLOOKUP($A7,'FL Ratio'!$A$2:$B$9,2,FALSE)</f>
        <v>0.35094439752852535</v>
      </c>
      <c r="D7" s="4">
        <f>('FL Characterization'!D$4-'FL Characterization'!D$2)*VLOOKUP($A7,'FL Ratio'!$A$2:$B$9,2,FALSE)</f>
        <v>0.45678746910606344</v>
      </c>
      <c r="E7" s="4">
        <f>('FL Characterization'!E$4-'FL Characterization'!E$2)*VLOOKUP($A7,'FL Ratio'!$A$2:$B$9,2,FALSE)</f>
        <v>0.5236884659053288</v>
      </c>
      <c r="F7" s="4">
        <f>('FL Characterization'!F$4-'FL Characterization'!F$2)*VLOOKUP($A7,'FL Ratio'!$A$2:$B$9,2,FALSE)</f>
        <v>0.61573858700452266</v>
      </c>
      <c r="G7" s="4">
        <f>('FL Characterization'!G$4-'FL Characterization'!G$2)*VLOOKUP($A7,'FL Ratio'!$A$2:$B$9,2,FALSE)</f>
        <v>0.71975407608949082</v>
      </c>
      <c r="H7" s="4">
        <f>('FL Characterization'!H$4-'FL Characterization'!H$2)*VLOOKUP($A7,'FL Ratio'!$A$2:$B$9,2,FALSE)</f>
        <v>0.64159623060410675</v>
      </c>
      <c r="I7" s="4">
        <f>('FL Characterization'!I$4-'FL Characterization'!I$2)*VLOOKUP($A7,'FL Ratio'!$A$2:$B$9,2,FALSE)</f>
        <v>0.91723231042249909</v>
      </c>
      <c r="J7" s="4">
        <f>('FL Characterization'!J$4-'FL Characterization'!J$2)*VLOOKUP($A7,'FL Ratio'!$A$2:$B$9,2,FALSE)</f>
        <v>0.84145826818829306</v>
      </c>
      <c r="K7" s="4">
        <f>('FL Characterization'!K$4-'FL Characterization'!K$2)*VLOOKUP($A7,'FL Ratio'!$A$2:$B$9,2,FALSE)</f>
        <v>0.95037821174003667</v>
      </c>
      <c r="L7" s="4">
        <f>('FL Characterization'!L$4-'FL Characterization'!L$2)*VLOOKUP($A7,'FL Ratio'!$A$2:$B$9,2,FALSE)</f>
        <v>0.97673468824218213</v>
      </c>
      <c r="M7" s="4">
        <f>('FL Characterization'!M$4-'FL Characterization'!M$2)*VLOOKUP($A7,'FL Ratio'!$A$2:$B$9,2,FALSE)</f>
        <v>0.90600194843917115</v>
      </c>
      <c r="N7" s="4">
        <f>('FL Characterization'!N$4-'FL Characterization'!N$2)*VLOOKUP($A7,'FL Ratio'!$A$2:$B$9,2,FALSE)</f>
        <v>0.85468175455663342</v>
      </c>
      <c r="O7" s="4">
        <f>('FL Characterization'!O$4-'FL Characterization'!O$2)*VLOOKUP($A7,'FL Ratio'!$A$2:$B$9,2,FALSE)</f>
        <v>0.78685813761015289</v>
      </c>
      <c r="P7" s="4">
        <f>('FL Characterization'!P$4-'FL Characterization'!P$2)*VLOOKUP($A7,'FL Ratio'!$A$2:$B$9,2,FALSE)</f>
        <v>0.72478213516929046</v>
      </c>
      <c r="Q7" s="4">
        <f>('FL Characterization'!Q$4-'FL Characterization'!Q$2)*VLOOKUP($A7,'FL Ratio'!$A$2:$B$9,2,FALSE)</f>
        <v>0.65229465130638464</v>
      </c>
      <c r="R7" s="4">
        <f>('FL Characterization'!R$4-'FL Characterization'!R$2)*VLOOKUP($A7,'FL Ratio'!$A$2:$B$9,2,FALSE)</f>
        <v>0.64550522649099218</v>
      </c>
      <c r="S7" s="4">
        <f>('FL Characterization'!S$4-'FL Characterization'!S$2)*VLOOKUP($A7,'FL Ratio'!$A$2:$B$9,2,FALSE)</f>
        <v>0.5114405730897853</v>
      </c>
      <c r="T7" s="4">
        <f>('FL Characterization'!T$4-'FL Characterization'!T$2)*VLOOKUP($A7,'FL Ratio'!$A$2:$B$9,2,FALSE)</f>
        <v>0.42315597823735973</v>
      </c>
      <c r="U7" s="4">
        <f>('FL Characterization'!U$4-'FL Characterization'!U$2)*VLOOKUP($A7,'FL Ratio'!$A$2:$B$9,2,FALSE)</f>
        <v>0.50213049705879553</v>
      </c>
      <c r="V7" s="4">
        <f>('FL Characterization'!V$4-'FL Characterization'!V$2)*VLOOKUP($A7,'FL Ratio'!$A$2:$B$9,2,FALSE)</f>
        <v>0.51162156555885618</v>
      </c>
      <c r="W7" s="4">
        <f>('FL Characterization'!W$4-'FL Characterization'!W$2)*VLOOKUP($A7,'FL Ratio'!$A$2:$B$9,2,FALSE)</f>
        <v>0.58468072075699828</v>
      </c>
      <c r="X7" s="4">
        <f>('FL Characterization'!X$4-'FL Characterization'!X$2)*VLOOKUP($A7,'FL Ratio'!$A$2:$B$9,2,FALSE)</f>
        <v>0.28389330941344504</v>
      </c>
      <c r="Y7" s="4">
        <f>('FL Characterization'!Y$4-'FL Characterization'!Y$2)*VLOOKUP($A7,'FL Ratio'!$A$2:$B$9,2,FALSE)</f>
        <v>0.27257024397034935</v>
      </c>
    </row>
    <row r="8" spans="1:25" x14ac:dyDescent="0.25">
      <c r="A8">
        <v>7</v>
      </c>
      <c r="B8" s="4">
        <f>('FL Characterization'!B$4-'FL Characterization'!B$2)*VLOOKUP($A8,'FL Ratio'!$A$2:$B$9,2,FALSE)</f>
        <v>0.31878733311518004</v>
      </c>
      <c r="C8" s="4">
        <f>('FL Characterization'!C$4-'FL Characterization'!C$2)*VLOOKUP($A8,'FL Ratio'!$A$2:$B$9,2,FALSE)</f>
        <v>0.35094439752852535</v>
      </c>
      <c r="D8" s="4">
        <f>('FL Characterization'!D$4-'FL Characterization'!D$2)*VLOOKUP($A8,'FL Ratio'!$A$2:$B$9,2,FALSE)</f>
        <v>0.45678746910606344</v>
      </c>
      <c r="E8" s="4">
        <f>('FL Characterization'!E$4-'FL Characterization'!E$2)*VLOOKUP($A8,'FL Ratio'!$A$2:$B$9,2,FALSE)</f>
        <v>0.5236884659053288</v>
      </c>
      <c r="F8" s="4">
        <f>('FL Characterization'!F$4-'FL Characterization'!F$2)*VLOOKUP($A8,'FL Ratio'!$A$2:$B$9,2,FALSE)</f>
        <v>0.61573858700452266</v>
      </c>
      <c r="G8" s="4">
        <f>('FL Characterization'!G$4-'FL Characterization'!G$2)*VLOOKUP($A8,'FL Ratio'!$A$2:$B$9,2,FALSE)</f>
        <v>0.71975407608949082</v>
      </c>
      <c r="H8" s="4">
        <f>('FL Characterization'!H$4-'FL Characterization'!H$2)*VLOOKUP($A8,'FL Ratio'!$A$2:$B$9,2,FALSE)</f>
        <v>0.64159623060410675</v>
      </c>
      <c r="I8" s="4">
        <f>('FL Characterization'!I$4-'FL Characterization'!I$2)*VLOOKUP($A8,'FL Ratio'!$A$2:$B$9,2,FALSE)</f>
        <v>0.91723231042249909</v>
      </c>
      <c r="J8" s="4">
        <f>('FL Characterization'!J$4-'FL Characterization'!J$2)*VLOOKUP($A8,'FL Ratio'!$A$2:$B$9,2,FALSE)</f>
        <v>0.84145826818829306</v>
      </c>
      <c r="K8" s="4">
        <f>('FL Characterization'!K$4-'FL Characterization'!K$2)*VLOOKUP($A8,'FL Ratio'!$A$2:$B$9,2,FALSE)</f>
        <v>0.95037821174003667</v>
      </c>
      <c r="L8" s="4">
        <f>('FL Characterization'!L$4-'FL Characterization'!L$2)*VLOOKUP($A8,'FL Ratio'!$A$2:$B$9,2,FALSE)</f>
        <v>0.97673468824218213</v>
      </c>
      <c r="M8" s="4">
        <f>('FL Characterization'!M$4-'FL Characterization'!M$2)*VLOOKUP($A8,'FL Ratio'!$A$2:$B$9,2,FALSE)</f>
        <v>0.90600194843917115</v>
      </c>
      <c r="N8" s="4">
        <f>('FL Characterization'!N$4-'FL Characterization'!N$2)*VLOOKUP($A8,'FL Ratio'!$A$2:$B$9,2,FALSE)</f>
        <v>0.85468175455663342</v>
      </c>
      <c r="O8" s="4">
        <f>('FL Characterization'!O$4-'FL Characterization'!O$2)*VLOOKUP($A8,'FL Ratio'!$A$2:$B$9,2,FALSE)</f>
        <v>0.78685813761015289</v>
      </c>
      <c r="P8" s="4">
        <f>('FL Characterization'!P$4-'FL Characterization'!P$2)*VLOOKUP($A8,'FL Ratio'!$A$2:$B$9,2,FALSE)</f>
        <v>0.72478213516929046</v>
      </c>
      <c r="Q8" s="4">
        <f>('FL Characterization'!Q$4-'FL Characterization'!Q$2)*VLOOKUP($A8,'FL Ratio'!$A$2:$B$9,2,FALSE)</f>
        <v>0.65229465130638464</v>
      </c>
      <c r="R8" s="4">
        <f>('FL Characterization'!R$4-'FL Characterization'!R$2)*VLOOKUP($A8,'FL Ratio'!$A$2:$B$9,2,FALSE)</f>
        <v>0.64550522649099218</v>
      </c>
      <c r="S8" s="4">
        <f>('FL Characterization'!S$4-'FL Characterization'!S$2)*VLOOKUP($A8,'FL Ratio'!$A$2:$B$9,2,FALSE)</f>
        <v>0.5114405730897853</v>
      </c>
      <c r="T8" s="4">
        <f>('FL Characterization'!T$4-'FL Characterization'!T$2)*VLOOKUP($A8,'FL Ratio'!$A$2:$B$9,2,FALSE)</f>
        <v>0.42315597823735973</v>
      </c>
      <c r="U8" s="4">
        <f>('FL Characterization'!U$4-'FL Characterization'!U$2)*VLOOKUP($A8,'FL Ratio'!$A$2:$B$9,2,FALSE)</f>
        <v>0.50213049705879553</v>
      </c>
      <c r="V8" s="4">
        <f>('FL Characterization'!V$4-'FL Characterization'!V$2)*VLOOKUP($A8,'FL Ratio'!$A$2:$B$9,2,FALSE)</f>
        <v>0.51162156555885618</v>
      </c>
      <c r="W8" s="4">
        <f>('FL Characterization'!W$4-'FL Characterization'!W$2)*VLOOKUP($A8,'FL Ratio'!$A$2:$B$9,2,FALSE)</f>
        <v>0.58468072075699828</v>
      </c>
      <c r="X8" s="4">
        <f>('FL Characterization'!X$4-'FL Characterization'!X$2)*VLOOKUP($A8,'FL Ratio'!$A$2:$B$9,2,FALSE)</f>
        <v>0.28389330941344504</v>
      </c>
      <c r="Y8" s="4">
        <f>('FL Characterization'!Y$4-'FL Characterization'!Y$2)*VLOOKUP($A8,'FL Ratio'!$A$2:$B$9,2,FALSE)</f>
        <v>0.27257024397034935</v>
      </c>
    </row>
    <row r="9" spans="1:25" x14ac:dyDescent="0.25">
      <c r="A9">
        <v>8</v>
      </c>
      <c r="B9" s="4">
        <f>('FL Characterization'!B$4-'FL Characterization'!B$2)*VLOOKUP($A9,'FL Ratio'!$A$2:$B$9,2,FALSE)</f>
        <v>0.31878733311518004</v>
      </c>
      <c r="C9" s="4">
        <f>('FL Characterization'!C$4-'FL Characterization'!C$2)*VLOOKUP($A9,'FL Ratio'!$A$2:$B$9,2,FALSE)</f>
        <v>0.35094439752852535</v>
      </c>
      <c r="D9" s="4">
        <f>('FL Characterization'!D$4-'FL Characterization'!D$2)*VLOOKUP($A9,'FL Ratio'!$A$2:$B$9,2,FALSE)</f>
        <v>0.45678746910606344</v>
      </c>
      <c r="E9" s="4">
        <f>('FL Characterization'!E$4-'FL Characterization'!E$2)*VLOOKUP($A9,'FL Ratio'!$A$2:$B$9,2,FALSE)</f>
        <v>0.5236884659053288</v>
      </c>
      <c r="F9" s="4">
        <f>('FL Characterization'!F$4-'FL Characterization'!F$2)*VLOOKUP($A9,'FL Ratio'!$A$2:$B$9,2,FALSE)</f>
        <v>0.61573858700452266</v>
      </c>
      <c r="G9" s="4">
        <f>('FL Characterization'!G$4-'FL Characterization'!G$2)*VLOOKUP($A9,'FL Ratio'!$A$2:$B$9,2,FALSE)</f>
        <v>0.71975407608949082</v>
      </c>
      <c r="H9" s="4">
        <f>('FL Characterization'!H$4-'FL Characterization'!H$2)*VLOOKUP($A9,'FL Ratio'!$A$2:$B$9,2,FALSE)</f>
        <v>0.64159623060410675</v>
      </c>
      <c r="I9" s="4">
        <f>('FL Characterization'!I$4-'FL Characterization'!I$2)*VLOOKUP($A9,'FL Ratio'!$A$2:$B$9,2,FALSE)</f>
        <v>0.91723231042249909</v>
      </c>
      <c r="J9" s="4">
        <f>('FL Characterization'!J$4-'FL Characterization'!J$2)*VLOOKUP($A9,'FL Ratio'!$A$2:$B$9,2,FALSE)</f>
        <v>0.84145826818829306</v>
      </c>
      <c r="K9" s="4">
        <f>('FL Characterization'!K$4-'FL Characterization'!K$2)*VLOOKUP($A9,'FL Ratio'!$A$2:$B$9,2,FALSE)</f>
        <v>0.95037821174003667</v>
      </c>
      <c r="L9" s="4">
        <f>('FL Characterization'!L$4-'FL Characterization'!L$2)*VLOOKUP($A9,'FL Ratio'!$A$2:$B$9,2,FALSE)</f>
        <v>0.97673468824218213</v>
      </c>
      <c r="M9" s="4">
        <f>('FL Characterization'!M$4-'FL Characterization'!M$2)*VLOOKUP($A9,'FL Ratio'!$A$2:$B$9,2,FALSE)</f>
        <v>0.90600194843917115</v>
      </c>
      <c r="N9" s="4">
        <f>('FL Characterization'!N$4-'FL Characterization'!N$2)*VLOOKUP($A9,'FL Ratio'!$A$2:$B$9,2,FALSE)</f>
        <v>0.85468175455663342</v>
      </c>
      <c r="O9" s="4">
        <f>('FL Characterization'!O$4-'FL Characterization'!O$2)*VLOOKUP($A9,'FL Ratio'!$A$2:$B$9,2,FALSE)</f>
        <v>0.78685813761015289</v>
      </c>
      <c r="P9" s="4">
        <f>('FL Characterization'!P$4-'FL Characterization'!P$2)*VLOOKUP($A9,'FL Ratio'!$A$2:$B$9,2,FALSE)</f>
        <v>0.72478213516929046</v>
      </c>
      <c r="Q9" s="4">
        <f>('FL Characterization'!Q$4-'FL Characterization'!Q$2)*VLOOKUP($A9,'FL Ratio'!$A$2:$B$9,2,FALSE)</f>
        <v>0.65229465130638464</v>
      </c>
      <c r="R9" s="4">
        <f>('FL Characterization'!R$4-'FL Characterization'!R$2)*VLOOKUP($A9,'FL Ratio'!$A$2:$B$9,2,FALSE)</f>
        <v>0.64550522649099218</v>
      </c>
      <c r="S9" s="4">
        <f>('FL Characterization'!S$4-'FL Characterization'!S$2)*VLOOKUP($A9,'FL Ratio'!$A$2:$B$9,2,FALSE)</f>
        <v>0.5114405730897853</v>
      </c>
      <c r="T9" s="4">
        <f>('FL Characterization'!T$4-'FL Characterization'!T$2)*VLOOKUP($A9,'FL Ratio'!$A$2:$B$9,2,FALSE)</f>
        <v>0.42315597823735973</v>
      </c>
      <c r="U9" s="4">
        <f>('FL Characterization'!U$4-'FL Characterization'!U$2)*VLOOKUP($A9,'FL Ratio'!$A$2:$B$9,2,FALSE)</f>
        <v>0.50213049705879553</v>
      </c>
      <c r="V9" s="4">
        <f>('FL Characterization'!V$4-'FL Characterization'!V$2)*VLOOKUP($A9,'FL Ratio'!$A$2:$B$9,2,FALSE)</f>
        <v>0.51162156555885618</v>
      </c>
      <c r="W9" s="4">
        <f>('FL Characterization'!W$4-'FL Characterization'!W$2)*VLOOKUP($A9,'FL Ratio'!$A$2:$B$9,2,FALSE)</f>
        <v>0.58468072075699828</v>
      </c>
      <c r="X9" s="4">
        <f>('FL Characterization'!X$4-'FL Characterization'!X$2)*VLOOKUP($A9,'FL Ratio'!$A$2:$B$9,2,FALSE)</f>
        <v>0.28389330941344504</v>
      </c>
      <c r="Y9" s="4">
        <f>('FL Characterization'!Y$4-'FL Characterization'!Y$2)*VLOOKUP($A9,'FL Ratio'!$A$2:$B$9,2,FALSE)</f>
        <v>0.27257024397034935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1.7675901107485232</v>
      </c>
      <c r="C2" s="4">
        <f>('FL Characterization'!C$2-'FL Characterization'!C$3)*VLOOKUP($A2,'FL Ratio'!$A$2:$B$9,2,FALSE)</f>
        <v>1.8706233846049969</v>
      </c>
      <c r="D2" s="4">
        <f>('FL Characterization'!D$2-'FL Characterization'!D$3)*VLOOKUP($A2,'FL Ratio'!$A$2:$B$9,2,FALSE)</f>
        <v>1.9753341496382253</v>
      </c>
      <c r="E2" s="4">
        <f>('FL Characterization'!E$2-'FL Characterization'!E$3)*VLOOKUP($A2,'FL Ratio'!$A$2:$B$9,2,FALSE)</f>
        <v>2.0651240720992652</v>
      </c>
      <c r="F2" s="4">
        <f>('FL Characterization'!F$2-'FL Characterization'!F$3)*VLOOKUP($A2,'FL Ratio'!$A$2:$B$9,2,FALSE)</f>
        <v>2.0885648040691822</v>
      </c>
      <c r="G2" s="4">
        <f>('FL Characterization'!G$2-'FL Characterization'!G$3)*VLOOKUP($A2,'FL Ratio'!$A$2:$B$9,2,FALSE)</f>
        <v>2.1847556797046819</v>
      </c>
      <c r="H2" s="4">
        <f>('FL Characterization'!H$2-'FL Characterization'!H$3)*VLOOKUP($A2,'FL Ratio'!$A$2:$B$9,2,FALSE)</f>
        <v>2.1735871200278667</v>
      </c>
      <c r="I2" s="4">
        <f>('FL Characterization'!I$2-'FL Characterization'!I$3)*VLOOKUP($A2,'FL Ratio'!$A$2:$B$9,2,FALSE)</f>
        <v>2.0545470487847788</v>
      </c>
      <c r="J2" s="4">
        <f>('FL Characterization'!J$2-'FL Characterization'!J$3)*VLOOKUP($A2,'FL Ratio'!$A$2:$B$9,2,FALSE)</f>
        <v>1.8615031299440081</v>
      </c>
      <c r="K2" s="4">
        <f>('FL Characterization'!K$2-'FL Characterization'!K$3)*VLOOKUP($A2,'FL Ratio'!$A$2:$B$9,2,FALSE)</f>
        <v>2.7335645759819158</v>
      </c>
      <c r="L2" s="4">
        <f>('FL Characterization'!L$2-'FL Characterization'!L$3)*VLOOKUP($A2,'FL Ratio'!$A$2:$B$9,2,FALSE)</f>
        <v>2.6694358540747611</v>
      </c>
      <c r="M2" s="4">
        <f>('FL Characterization'!M$2-'FL Characterization'!M$3)*VLOOKUP($A2,'FL Ratio'!$A$2:$B$9,2,FALSE)</f>
        <v>2.4580719658036414</v>
      </c>
      <c r="N2" s="4">
        <f>('FL Characterization'!N$2-'FL Characterization'!N$3)*VLOOKUP($A2,'FL Ratio'!$A$2:$B$9,2,FALSE)</f>
        <v>2.3983444510102356</v>
      </c>
      <c r="O2" s="4">
        <f>('FL Characterization'!O$2-'FL Characterization'!O$3)*VLOOKUP($A2,'FL Ratio'!$A$2:$B$9,2,FALSE)</f>
        <v>2.4082019188989032</v>
      </c>
      <c r="P2" s="4">
        <f>('FL Characterization'!P$2-'FL Characterization'!P$3)*VLOOKUP($A2,'FL Ratio'!$A$2:$B$9,2,FALSE)</f>
        <v>2.2941104466272426</v>
      </c>
      <c r="Q2" s="4">
        <f>('FL Characterization'!Q$2-'FL Characterization'!Q$3)*VLOOKUP($A2,'FL Ratio'!$A$2:$B$9,2,FALSE)</f>
        <v>2.1028941102790415</v>
      </c>
      <c r="R2" s="4">
        <f>('FL Characterization'!R$2-'FL Characterization'!R$3)*VLOOKUP($A2,'FL Ratio'!$A$2:$B$9,2,FALSE)</f>
        <v>1.889932190939539</v>
      </c>
      <c r="S2" s="4">
        <f>('FL Characterization'!S$2-'FL Characterization'!S$3)*VLOOKUP($A2,'FL Ratio'!$A$2:$B$9,2,FALSE)</f>
        <v>1.8221350606958493</v>
      </c>
      <c r="T2" s="4">
        <f>('FL Characterization'!T$2-'FL Characterization'!T$3)*VLOOKUP($A2,'FL Ratio'!$A$2:$B$9,2,FALSE)</f>
        <v>1.1453865610377967</v>
      </c>
      <c r="U2" s="4">
        <f>('FL Characterization'!U$2-'FL Characterization'!U$3)*VLOOKUP($A2,'FL Ratio'!$A$2:$B$9,2,FALSE)</f>
        <v>1.2248863994645847</v>
      </c>
      <c r="V2" s="4">
        <f>('FL Characterization'!V$2-'FL Characterization'!V$3)*VLOOKUP($A2,'FL Ratio'!$A$2:$B$9,2,FALSE)</f>
        <v>1.339194179809037</v>
      </c>
      <c r="W2" s="4">
        <f>('FL Characterization'!W$2-'FL Characterization'!W$3)*VLOOKUP($A2,'FL Ratio'!$A$2:$B$9,2,FALSE)</f>
        <v>1.3711503867262183</v>
      </c>
      <c r="X2" s="4">
        <f>('FL Characterization'!X$2-'FL Characterization'!X$3)*VLOOKUP($A2,'FL Ratio'!$A$2:$B$9,2,FALSE)</f>
        <v>1.4300170836789208</v>
      </c>
      <c r="Y2" s="4">
        <f>('FL Characterization'!Y$2-'FL Characterization'!Y$3)*VLOOKUP($A2,'FL Ratio'!$A$2:$B$9,2,FALSE)</f>
        <v>1.5784750528217315</v>
      </c>
    </row>
    <row r="3" spans="1:25" x14ac:dyDescent="0.25">
      <c r="A3">
        <v>2</v>
      </c>
      <c r="B3" s="4">
        <f>('FL Characterization'!B$2-'FL Characterization'!B$3)*VLOOKUP($A3,'FL Ratio'!$A$2:$B$9,2,FALSE)</f>
        <v>1.4729917589571024</v>
      </c>
      <c r="C3" s="4">
        <f>('FL Characterization'!C$2-'FL Characterization'!C$3)*VLOOKUP($A3,'FL Ratio'!$A$2:$B$9,2,FALSE)</f>
        <v>1.5588528205041641</v>
      </c>
      <c r="D3" s="4">
        <f>('FL Characterization'!D$2-'FL Characterization'!D$3)*VLOOKUP($A3,'FL Ratio'!$A$2:$B$9,2,FALSE)</f>
        <v>1.6461117913651875</v>
      </c>
      <c r="E3" s="4">
        <f>('FL Characterization'!E$2-'FL Characterization'!E$3)*VLOOKUP($A3,'FL Ratio'!$A$2:$B$9,2,FALSE)</f>
        <v>1.7209367267493874</v>
      </c>
      <c r="F3" s="4">
        <f>('FL Characterization'!F$2-'FL Characterization'!F$3)*VLOOKUP($A3,'FL Ratio'!$A$2:$B$9,2,FALSE)</f>
        <v>1.7404706700576518</v>
      </c>
      <c r="G3" s="4">
        <f>('FL Characterization'!G$2-'FL Characterization'!G$3)*VLOOKUP($A3,'FL Ratio'!$A$2:$B$9,2,FALSE)</f>
        <v>1.8206297330872347</v>
      </c>
      <c r="H3" s="4">
        <f>('FL Characterization'!H$2-'FL Characterization'!H$3)*VLOOKUP($A3,'FL Ratio'!$A$2:$B$9,2,FALSE)</f>
        <v>1.8113226000232221</v>
      </c>
      <c r="I3" s="4">
        <f>('FL Characterization'!I$2-'FL Characterization'!I$3)*VLOOKUP($A3,'FL Ratio'!$A$2:$B$9,2,FALSE)</f>
        <v>1.7121225406539822</v>
      </c>
      <c r="J3" s="4">
        <f>('FL Characterization'!J$2-'FL Characterization'!J$3)*VLOOKUP($A3,'FL Ratio'!$A$2:$B$9,2,FALSE)</f>
        <v>1.5512526082866733</v>
      </c>
      <c r="K3" s="4">
        <f>('FL Characterization'!K$2-'FL Characterization'!K$3)*VLOOKUP($A3,'FL Ratio'!$A$2:$B$9,2,FALSE)</f>
        <v>2.2779704799849294</v>
      </c>
      <c r="L3" s="4">
        <f>('FL Characterization'!L$2-'FL Characterization'!L$3)*VLOOKUP($A3,'FL Ratio'!$A$2:$B$9,2,FALSE)</f>
        <v>2.224529878395634</v>
      </c>
      <c r="M3" s="4">
        <f>('FL Characterization'!M$2-'FL Characterization'!M$3)*VLOOKUP($A3,'FL Ratio'!$A$2:$B$9,2,FALSE)</f>
        <v>2.0483933048363676</v>
      </c>
      <c r="N3" s="4">
        <f>('FL Characterization'!N$2-'FL Characterization'!N$3)*VLOOKUP($A3,'FL Ratio'!$A$2:$B$9,2,FALSE)</f>
        <v>1.9986203758418628</v>
      </c>
      <c r="O3" s="4">
        <f>('FL Characterization'!O$2-'FL Characterization'!O$3)*VLOOKUP($A3,'FL Ratio'!$A$2:$B$9,2,FALSE)</f>
        <v>2.0068349324157522</v>
      </c>
      <c r="P3" s="4">
        <f>('FL Characterization'!P$2-'FL Characterization'!P$3)*VLOOKUP($A3,'FL Ratio'!$A$2:$B$9,2,FALSE)</f>
        <v>1.9117587055227019</v>
      </c>
      <c r="Q3" s="4">
        <f>('FL Characterization'!Q$2-'FL Characterization'!Q$3)*VLOOKUP($A3,'FL Ratio'!$A$2:$B$9,2,FALSE)</f>
        <v>1.7524117585658678</v>
      </c>
      <c r="R3" s="4">
        <f>('FL Characterization'!R$2-'FL Characterization'!R$3)*VLOOKUP($A3,'FL Ratio'!$A$2:$B$9,2,FALSE)</f>
        <v>1.5749434924496157</v>
      </c>
      <c r="S3" s="4">
        <f>('FL Characterization'!S$2-'FL Characterization'!S$3)*VLOOKUP($A3,'FL Ratio'!$A$2:$B$9,2,FALSE)</f>
        <v>1.5184458839132076</v>
      </c>
      <c r="T3" s="4">
        <f>('FL Characterization'!T$2-'FL Characterization'!T$3)*VLOOKUP($A3,'FL Ratio'!$A$2:$B$9,2,FALSE)</f>
        <v>0.95448880086483046</v>
      </c>
      <c r="U3" s="4">
        <f>('FL Characterization'!U$2-'FL Characterization'!U$3)*VLOOKUP($A3,'FL Ratio'!$A$2:$B$9,2,FALSE)</f>
        <v>1.0207386662204869</v>
      </c>
      <c r="V3" s="4">
        <f>('FL Characterization'!V$2-'FL Characterization'!V$3)*VLOOKUP($A3,'FL Ratio'!$A$2:$B$9,2,FALSE)</f>
        <v>1.115995149840864</v>
      </c>
      <c r="W3" s="4">
        <f>('FL Characterization'!W$2-'FL Characterization'!W$3)*VLOOKUP($A3,'FL Ratio'!$A$2:$B$9,2,FALSE)</f>
        <v>1.1426253222718485</v>
      </c>
      <c r="X3" s="4">
        <f>('FL Characterization'!X$2-'FL Characterization'!X$3)*VLOOKUP($A3,'FL Ratio'!$A$2:$B$9,2,FALSE)</f>
        <v>1.1916809030657671</v>
      </c>
      <c r="Y3" s="4">
        <f>('FL Characterization'!Y$2-'FL Characterization'!Y$3)*VLOOKUP($A3,'FL Ratio'!$A$2:$B$9,2,FALSE)</f>
        <v>1.3153958773514427</v>
      </c>
    </row>
    <row r="4" spans="1:25" x14ac:dyDescent="0.25">
      <c r="A4">
        <v>3</v>
      </c>
      <c r="B4" s="4">
        <f>('FL Characterization'!B$2-'FL Characterization'!B$3)*VLOOKUP($A4,'FL Ratio'!$A$2:$B$9,2,FALSE)</f>
        <v>1.1783934071656821</v>
      </c>
      <c r="C4" s="4">
        <f>('FL Characterization'!C$2-'FL Characterization'!C$3)*VLOOKUP($A4,'FL Ratio'!$A$2:$B$9,2,FALSE)</f>
        <v>1.2470822564033313</v>
      </c>
      <c r="D4" s="4">
        <f>('FL Characterization'!D$2-'FL Characterization'!D$3)*VLOOKUP($A4,'FL Ratio'!$A$2:$B$9,2,FALSE)</f>
        <v>1.3168894330921501</v>
      </c>
      <c r="E4" s="4">
        <f>('FL Characterization'!E$2-'FL Characterization'!E$3)*VLOOKUP($A4,'FL Ratio'!$A$2:$B$9,2,FALSE)</f>
        <v>1.37674938139951</v>
      </c>
      <c r="F4" s="4">
        <f>('FL Characterization'!F$2-'FL Characterization'!F$3)*VLOOKUP($A4,'FL Ratio'!$A$2:$B$9,2,FALSE)</f>
        <v>1.3923765360461215</v>
      </c>
      <c r="G4" s="4">
        <f>('FL Characterization'!G$2-'FL Characterization'!G$3)*VLOOKUP($A4,'FL Ratio'!$A$2:$B$9,2,FALSE)</f>
        <v>1.4565037864697878</v>
      </c>
      <c r="H4" s="4">
        <f>('FL Characterization'!H$2-'FL Characterization'!H$3)*VLOOKUP($A4,'FL Ratio'!$A$2:$B$9,2,FALSE)</f>
        <v>1.4490580800185777</v>
      </c>
      <c r="I4" s="4">
        <f>('FL Characterization'!I$2-'FL Characterization'!I$3)*VLOOKUP($A4,'FL Ratio'!$A$2:$B$9,2,FALSE)</f>
        <v>1.3696980325231858</v>
      </c>
      <c r="J4" s="4">
        <f>('FL Characterization'!J$2-'FL Characterization'!J$3)*VLOOKUP($A4,'FL Ratio'!$A$2:$B$9,2,FALSE)</f>
        <v>1.2410020866293388</v>
      </c>
      <c r="K4" s="4">
        <f>('FL Characterization'!K$2-'FL Characterization'!K$3)*VLOOKUP($A4,'FL Ratio'!$A$2:$B$9,2,FALSE)</f>
        <v>1.8223763839879437</v>
      </c>
      <c r="L4" s="4">
        <f>('FL Characterization'!L$2-'FL Characterization'!L$3)*VLOOKUP($A4,'FL Ratio'!$A$2:$B$9,2,FALSE)</f>
        <v>1.7796239027165075</v>
      </c>
      <c r="M4" s="4">
        <f>('FL Characterization'!M$2-'FL Characterization'!M$3)*VLOOKUP($A4,'FL Ratio'!$A$2:$B$9,2,FALSE)</f>
        <v>1.638714643869094</v>
      </c>
      <c r="N4" s="4">
        <f>('FL Characterization'!N$2-'FL Characterization'!N$3)*VLOOKUP($A4,'FL Ratio'!$A$2:$B$9,2,FALSE)</f>
        <v>1.5988963006734904</v>
      </c>
      <c r="O4" s="4">
        <f>('FL Characterization'!O$2-'FL Characterization'!O$3)*VLOOKUP($A4,'FL Ratio'!$A$2:$B$9,2,FALSE)</f>
        <v>1.605467945932602</v>
      </c>
      <c r="P4" s="4">
        <f>('FL Characterization'!P$2-'FL Characterization'!P$3)*VLOOKUP($A4,'FL Ratio'!$A$2:$B$9,2,FALSE)</f>
        <v>1.5294069644181616</v>
      </c>
      <c r="Q4" s="4">
        <f>('FL Characterization'!Q$2-'FL Characterization'!Q$3)*VLOOKUP($A4,'FL Ratio'!$A$2:$B$9,2,FALSE)</f>
        <v>1.4019294068526944</v>
      </c>
      <c r="R4" s="4">
        <f>('FL Characterization'!R$2-'FL Characterization'!R$3)*VLOOKUP($A4,'FL Ratio'!$A$2:$B$9,2,FALSE)</f>
        <v>1.2599547939596927</v>
      </c>
      <c r="S4" s="4">
        <f>('FL Characterization'!S$2-'FL Characterization'!S$3)*VLOOKUP($A4,'FL Ratio'!$A$2:$B$9,2,FALSE)</f>
        <v>1.214756707130566</v>
      </c>
      <c r="T4" s="4">
        <f>('FL Characterization'!T$2-'FL Characterization'!T$3)*VLOOKUP($A4,'FL Ratio'!$A$2:$B$9,2,FALSE)</f>
        <v>0.76359104069186434</v>
      </c>
      <c r="U4" s="4">
        <f>('FL Characterization'!U$2-'FL Characterization'!U$3)*VLOOKUP($A4,'FL Ratio'!$A$2:$B$9,2,FALSE)</f>
        <v>0.81659093297638963</v>
      </c>
      <c r="V4" s="4">
        <f>('FL Characterization'!V$2-'FL Characterization'!V$3)*VLOOKUP($A4,'FL Ratio'!$A$2:$B$9,2,FALSE)</f>
        <v>0.89279611987269136</v>
      </c>
      <c r="W4" s="4">
        <f>('FL Characterization'!W$2-'FL Characterization'!W$3)*VLOOKUP($A4,'FL Ratio'!$A$2:$B$9,2,FALSE)</f>
        <v>0.91410025781747883</v>
      </c>
      <c r="X4" s="4">
        <f>('FL Characterization'!X$2-'FL Characterization'!X$3)*VLOOKUP($A4,'FL Ratio'!$A$2:$B$9,2,FALSE)</f>
        <v>0.9533447224526137</v>
      </c>
      <c r="Y4" s="4">
        <f>('FL Characterization'!Y$2-'FL Characterization'!Y$3)*VLOOKUP($A4,'FL Ratio'!$A$2:$B$9,2,FALSE)</f>
        <v>1.0523167018811543</v>
      </c>
    </row>
    <row r="5" spans="1:25" x14ac:dyDescent="0.25">
      <c r="A5">
        <v>4</v>
      </c>
      <c r="B5" s="4">
        <f>('FL Characterization'!B$2-'FL Characterization'!B$3)*VLOOKUP($A5,'FL Ratio'!$A$2:$B$9,2,FALSE)</f>
        <v>0.88379505537426162</v>
      </c>
      <c r="C5" s="4">
        <f>('FL Characterization'!C$2-'FL Characterization'!C$3)*VLOOKUP($A5,'FL Ratio'!$A$2:$B$9,2,FALSE)</f>
        <v>0.93531169230249844</v>
      </c>
      <c r="D5" s="4">
        <f>('FL Characterization'!D$2-'FL Characterization'!D$3)*VLOOKUP($A5,'FL Ratio'!$A$2:$B$9,2,FALSE)</f>
        <v>0.98766707481911264</v>
      </c>
      <c r="E5" s="4">
        <f>('FL Characterization'!E$2-'FL Characterization'!E$3)*VLOOKUP($A5,'FL Ratio'!$A$2:$B$9,2,FALSE)</f>
        <v>1.0325620360496326</v>
      </c>
      <c r="F5" s="4">
        <f>('FL Characterization'!F$2-'FL Characterization'!F$3)*VLOOKUP($A5,'FL Ratio'!$A$2:$B$9,2,FALSE)</f>
        <v>1.0442824020345911</v>
      </c>
      <c r="G5" s="4">
        <f>('FL Characterization'!G$2-'FL Characterization'!G$3)*VLOOKUP($A5,'FL Ratio'!$A$2:$B$9,2,FALSE)</f>
        <v>1.0923778398523409</v>
      </c>
      <c r="H5" s="4">
        <f>('FL Characterization'!H$2-'FL Characterization'!H$3)*VLOOKUP($A5,'FL Ratio'!$A$2:$B$9,2,FALSE)</f>
        <v>1.0867935600139333</v>
      </c>
      <c r="I5" s="4">
        <f>('FL Characterization'!I$2-'FL Characterization'!I$3)*VLOOKUP($A5,'FL Ratio'!$A$2:$B$9,2,FALSE)</f>
        <v>1.0272735243923894</v>
      </c>
      <c r="J5" s="4">
        <f>('FL Characterization'!J$2-'FL Characterization'!J$3)*VLOOKUP($A5,'FL Ratio'!$A$2:$B$9,2,FALSE)</f>
        <v>0.93075156497200406</v>
      </c>
      <c r="K5" s="4">
        <f>('FL Characterization'!K$2-'FL Characterization'!K$3)*VLOOKUP($A5,'FL Ratio'!$A$2:$B$9,2,FALSE)</f>
        <v>1.3667822879909579</v>
      </c>
      <c r="L5" s="4">
        <f>('FL Characterization'!L$2-'FL Characterization'!L$3)*VLOOKUP($A5,'FL Ratio'!$A$2:$B$9,2,FALSE)</f>
        <v>1.3347179270373806</v>
      </c>
      <c r="M5" s="4">
        <f>('FL Characterization'!M$2-'FL Characterization'!M$3)*VLOOKUP($A5,'FL Ratio'!$A$2:$B$9,2,FALSE)</f>
        <v>1.2290359829018207</v>
      </c>
      <c r="N5" s="4">
        <f>('FL Characterization'!N$2-'FL Characterization'!N$3)*VLOOKUP($A5,'FL Ratio'!$A$2:$B$9,2,FALSE)</f>
        <v>1.1991722255051178</v>
      </c>
      <c r="O5" s="4">
        <f>('FL Characterization'!O$2-'FL Characterization'!O$3)*VLOOKUP($A5,'FL Ratio'!$A$2:$B$9,2,FALSE)</f>
        <v>1.2041009594494516</v>
      </c>
      <c r="P5" s="4">
        <f>('FL Characterization'!P$2-'FL Characterization'!P$3)*VLOOKUP($A5,'FL Ratio'!$A$2:$B$9,2,FALSE)</f>
        <v>1.1470552233136213</v>
      </c>
      <c r="Q5" s="4">
        <f>('FL Characterization'!Q$2-'FL Characterization'!Q$3)*VLOOKUP($A5,'FL Ratio'!$A$2:$B$9,2,FALSE)</f>
        <v>1.0514470551395207</v>
      </c>
      <c r="R5" s="4">
        <f>('FL Characterization'!R$2-'FL Characterization'!R$3)*VLOOKUP($A5,'FL Ratio'!$A$2:$B$9,2,FALSE)</f>
        <v>0.94496609546976951</v>
      </c>
      <c r="S5" s="4">
        <f>('FL Characterization'!S$2-'FL Characterization'!S$3)*VLOOKUP($A5,'FL Ratio'!$A$2:$B$9,2,FALSE)</f>
        <v>0.91106753034792465</v>
      </c>
      <c r="T5" s="4">
        <f>('FL Characterization'!T$2-'FL Characterization'!T$3)*VLOOKUP($A5,'FL Ratio'!$A$2:$B$9,2,FALSE)</f>
        <v>0.57269328051889834</v>
      </c>
      <c r="U5" s="4">
        <f>('FL Characterization'!U$2-'FL Characterization'!U$3)*VLOOKUP($A5,'FL Ratio'!$A$2:$B$9,2,FALSE)</f>
        <v>0.61244319973229233</v>
      </c>
      <c r="V5" s="4">
        <f>('FL Characterization'!V$2-'FL Characterization'!V$3)*VLOOKUP($A5,'FL Ratio'!$A$2:$B$9,2,FALSE)</f>
        <v>0.66959708990451849</v>
      </c>
      <c r="W5" s="4">
        <f>('FL Characterization'!W$2-'FL Characterization'!W$3)*VLOOKUP($A5,'FL Ratio'!$A$2:$B$9,2,FALSE)</f>
        <v>0.68557519336310913</v>
      </c>
      <c r="X5" s="4">
        <f>('FL Characterization'!X$2-'FL Characterization'!X$3)*VLOOKUP($A5,'FL Ratio'!$A$2:$B$9,2,FALSE)</f>
        <v>0.71500854183946039</v>
      </c>
      <c r="Y5" s="4">
        <f>('FL Characterization'!Y$2-'FL Characterization'!Y$3)*VLOOKUP($A5,'FL Ratio'!$A$2:$B$9,2,FALSE)</f>
        <v>0.78923752641086575</v>
      </c>
    </row>
    <row r="6" spans="1:25" x14ac:dyDescent="0.25">
      <c r="A6">
        <v>5</v>
      </c>
      <c r="B6" s="4">
        <f>('FL Characterization'!B$2-'FL Characterization'!B$3)*VLOOKUP($A6,'FL Ratio'!$A$2:$B$9,2,FALSE)</f>
        <v>0.88379505537426162</v>
      </c>
      <c r="C6" s="4">
        <f>('FL Characterization'!C$2-'FL Characterization'!C$3)*VLOOKUP($A6,'FL Ratio'!$A$2:$B$9,2,FALSE)</f>
        <v>0.93531169230249844</v>
      </c>
      <c r="D6" s="4">
        <f>('FL Characterization'!D$2-'FL Characterization'!D$3)*VLOOKUP($A6,'FL Ratio'!$A$2:$B$9,2,FALSE)</f>
        <v>0.98766707481911264</v>
      </c>
      <c r="E6" s="4">
        <f>('FL Characterization'!E$2-'FL Characterization'!E$3)*VLOOKUP($A6,'FL Ratio'!$A$2:$B$9,2,FALSE)</f>
        <v>1.0325620360496326</v>
      </c>
      <c r="F6" s="4">
        <f>('FL Characterization'!F$2-'FL Characterization'!F$3)*VLOOKUP($A6,'FL Ratio'!$A$2:$B$9,2,FALSE)</f>
        <v>1.0442824020345911</v>
      </c>
      <c r="G6" s="4">
        <f>('FL Characterization'!G$2-'FL Characterization'!G$3)*VLOOKUP($A6,'FL Ratio'!$A$2:$B$9,2,FALSE)</f>
        <v>1.0923778398523409</v>
      </c>
      <c r="H6" s="4">
        <f>('FL Characterization'!H$2-'FL Characterization'!H$3)*VLOOKUP($A6,'FL Ratio'!$A$2:$B$9,2,FALSE)</f>
        <v>1.0867935600139333</v>
      </c>
      <c r="I6" s="4">
        <f>('FL Characterization'!I$2-'FL Characterization'!I$3)*VLOOKUP($A6,'FL Ratio'!$A$2:$B$9,2,FALSE)</f>
        <v>1.0272735243923894</v>
      </c>
      <c r="J6" s="4">
        <f>('FL Characterization'!J$2-'FL Characterization'!J$3)*VLOOKUP($A6,'FL Ratio'!$A$2:$B$9,2,FALSE)</f>
        <v>0.93075156497200406</v>
      </c>
      <c r="K6" s="4">
        <f>('FL Characterization'!K$2-'FL Characterization'!K$3)*VLOOKUP($A6,'FL Ratio'!$A$2:$B$9,2,FALSE)</f>
        <v>1.3667822879909579</v>
      </c>
      <c r="L6" s="4">
        <f>('FL Characterization'!L$2-'FL Characterization'!L$3)*VLOOKUP($A6,'FL Ratio'!$A$2:$B$9,2,FALSE)</f>
        <v>1.3347179270373806</v>
      </c>
      <c r="M6" s="4">
        <f>('FL Characterization'!M$2-'FL Characterization'!M$3)*VLOOKUP($A6,'FL Ratio'!$A$2:$B$9,2,FALSE)</f>
        <v>1.2290359829018207</v>
      </c>
      <c r="N6" s="4">
        <f>('FL Characterization'!N$2-'FL Characterization'!N$3)*VLOOKUP($A6,'FL Ratio'!$A$2:$B$9,2,FALSE)</f>
        <v>1.1991722255051178</v>
      </c>
      <c r="O6" s="4">
        <f>('FL Characterization'!O$2-'FL Characterization'!O$3)*VLOOKUP($A6,'FL Ratio'!$A$2:$B$9,2,FALSE)</f>
        <v>1.2041009594494516</v>
      </c>
      <c r="P6" s="4">
        <f>('FL Characterization'!P$2-'FL Characterization'!P$3)*VLOOKUP($A6,'FL Ratio'!$A$2:$B$9,2,FALSE)</f>
        <v>1.1470552233136213</v>
      </c>
      <c r="Q6" s="4">
        <f>('FL Characterization'!Q$2-'FL Characterization'!Q$3)*VLOOKUP($A6,'FL Ratio'!$A$2:$B$9,2,FALSE)</f>
        <v>1.0514470551395207</v>
      </c>
      <c r="R6" s="4">
        <f>('FL Characterization'!R$2-'FL Characterization'!R$3)*VLOOKUP($A6,'FL Ratio'!$A$2:$B$9,2,FALSE)</f>
        <v>0.94496609546976951</v>
      </c>
      <c r="S6" s="4">
        <f>('FL Characterization'!S$2-'FL Characterization'!S$3)*VLOOKUP($A6,'FL Ratio'!$A$2:$B$9,2,FALSE)</f>
        <v>0.91106753034792465</v>
      </c>
      <c r="T6" s="4">
        <f>('FL Characterization'!T$2-'FL Characterization'!T$3)*VLOOKUP($A6,'FL Ratio'!$A$2:$B$9,2,FALSE)</f>
        <v>0.57269328051889834</v>
      </c>
      <c r="U6" s="4">
        <f>('FL Characterization'!U$2-'FL Characterization'!U$3)*VLOOKUP($A6,'FL Ratio'!$A$2:$B$9,2,FALSE)</f>
        <v>0.61244319973229233</v>
      </c>
      <c r="V6" s="4">
        <f>('FL Characterization'!V$2-'FL Characterization'!V$3)*VLOOKUP($A6,'FL Ratio'!$A$2:$B$9,2,FALSE)</f>
        <v>0.66959708990451849</v>
      </c>
      <c r="W6" s="4">
        <f>('FL Characterization'!W$2-'FL Characterization'!W$3)*VLOOKUP($A6,'FL Ratio'!$A$2:$B$9,2,FALSE)</f>
        <v>0.68557519336310913</v>
      </c>
      <c r="X6" s="4">
        <f>('FL Characterization'!X$2-'FL Characterization'!X$3)*VLOOKUP($A6,'FL Ratio'!$A$2:$B$9,2,FALSE)</f>
        <v>0.71500854183946039</v>
      </c>
      <c r="Y6" s="4">
        <f>('FL Characterization'!Y$2-'FL Characterization'!Y$3)*VLOOKUP($A6,'FL Ratio'!$A$2:$B$9,2,FALSE)</f>
        <v>0.78923752641086575</v>
      </c>
    </row>
    <row r="7" spans="1:25" x14ac:dyDescent="0.25">
      <c r="A7">
        <v>6</v>
      </c>
      <c r="B7" s="4">
        <f>('FL Characterization'!B$2-'FL Characterization'!B$3)*VLOOKUP($A7,'FL Ratio'!$A$2:$B$9,2,FALSE)</f>
        <v>0.88379505537426162</v>
      </c>
      <c r="C7" s="4">
        <f>('FL Characterization'!C$2-'FL Characterization'!C$3)*VLOOKUP($A7,'FL Ratio'!$A$2:$B$9,2,FALSE)</f>
        <v>0.93531169230249844</v>
      </c>
      <c r="D7" s="4">
        <f>('FL Characterization'!D$2-'FL Characterization'!D$3)*VLOOKUP($A7,'FL Ratio'!$A$2:$B$9,2,FALSE)</f>
        <v>0.98766707481911264</v>
      </c>
      <c r="E7" s="4">
        <f>('FL Characterization'!E$2-'FL Characterization'!E$3)*VLOOKUP($A7,'FL Ratio'!$A$2:$B$9,2,FALSE)</f>
        <v>1.0325620360496326</v>
      </c>
      <c r="F7" s="4">
        <f>('FL Characterization'!F$2-'FL Characterization'!F$3)*VLOOKUP($A7,'FL Ratio'!$A$2:$B$9,2,FALSE)</f>
        <v>1.0442824020345911</v>
      </c>
      <c r="G7" s="4">
        <f>('FL Characterization'!G$2-'FL Characterization'!G$3)*VLOOKUP($A7,'FL Ratio'!$A$2:$B$9,2,FALSE)</f>
        <v>1.0923778398523409</v>
      </c>
      <c r="H7" s="4">
        <f>('FL Characterization'!H$2-'FL Characterization'!H$3)*VLOOKUP($A7,'FL Ratio'!$A$2:$B$9,2,FALSE)</f>
        <v>1.0867935600139333</v>
      </c>
      <c r="I7" s="4">
        <f>('FL Characterization'!I$2-'FL Characterization'!I$3)*VLOOKUP($A7,'FL Ratio'!$A$2:$B$9,2,FALSE)</f>
        <v>1.0272735243923894</v>
      </c>
      <c r="J7" s="4">
        <f>('FL Characterization'!J$2-'FL Characterization'!J$3)*VLOOKUP($A7,'FL Ratio'!$A$2:$B$9,2,FALSE)</f>
        <v>0.93075156497200406</v>
      </c>
      <c r="K7" s="4">
        <f>('FL Characterization'!K$2-'FL Characterization'!K$3)*VLOOKUP($A7,'FL Ratio'!$A$2:$B$9,2,FALSE)</f>
        <v>1.3667822879909579</v>
      </c>
      <c r="L7" s="4">
        <f>('FL Characterization'!L$2-'FL Characterization'!L$3)*VLOOKUP($A7,'FL Ratio'!$A$2:$B$9,2,FALSE)</f>
        <v>1.3347179270373806</v>
      </c>
      <c r="M7" s="4">
        <f>('FL Characterization'!M$2-'FL Characterization'!M$3)*VLOOKUP($A7,'FL Ratio'!$A$2:$B$9,2,FALSE)</f>
        <v>1.2290359829018207</v>
      </c>
      <c r="N7" s="4">
        <f>('FL Characterization'!N$2-'FL Characterization'!N$3)*VLOOKUP($A7,'FL Ratio'!$A$2:$B$9,2,FALSE)</f>
        <v>1.1991722255051178</v>
      </c>
      <c r="O7" s="4">
        <f>('FL Characterization'!O$2-'FL Characterization'!O$3)*VLOOKUP($A7,'FL Ratio'!$A$2:$B$9,2,FALSE)</f>
        <v>1.2041009594494516</v>
      </c>
      <c r="P7" s="4">
        <f>('FL Characterization'!P$2-'FL Characterization'!P$3)*VLOOKUP($A7,'FL Ratio'!$A$2:$B$9,2,FALSE)</f>
        <v>1.1470552233136213</v>
      </c>
      <c r="Q7" s="4">
        <f>('FL Characterization'!Q$2-'FL Characterization'!Q$3)*VLOOKUP($A7,'FL Ratio'!$A$2:$B$9,2,FALSE)</f>
        <v>1.0514470551395207</v>
      </c>
      <c r="R7" s="4">
        <f>('FL Characterization'!R$2-'FL Characterization'!R$3)*VLOOKUP($A7,'FL Ratio'!$A$2:$B$9,2,FALSE)</f>
        <v>0.94496609546976951</v>
      </c>
      <c r="S7" s="4">
        <f>('FL Characterization'!S$2-'FL Characterization'!S$3)*VLOOKUP($A7,'FL Ratio'!$A$2:$B$9,2,FALSE)</f>
        <v>0.91106753034792465</v>
      </c>
      <c r="T7" s="4">
        <f>('FL Characterization'!T$2-'FL Characterization'!T$3)*VLOOKUP($A7,'FL Ratio'!$A$2:$B$9,2,FALSE)</f>
        <v>0.57269328051889834</v>
      </c>
      <c r="U7" s="4">
        <f>('FL Characterization'!U$2-'FL Characterization'!U$3)*VLOOKUP($A7,'FL Ratio'!$A$2:$B$9,2,FALSE)</f>
        <v>0.61244319973229233</v>
      </c>
      <c r="V7" s="4">
        <f>('FL Characterization'!V$2-'FL Characterization'!V$3)*VLOOKUP($A7,'FL Ratio'!$A$2:$B$9,2,FALSE)</f>
        <v>0.66959708990451849</v>
      </c>
      <c r="W7" s="4">
        <f>('FL Characterization'!W$2-'FL Characterization'!W$3)*VLOOKUP($A7,'FL Ratio'!$A$2:$B$9,2,FALSE)</f>
        <v>0.68557519336310913</v>
      </c>
      <c r="X7" s="4">
        <f>('FL Characterization'!X$2-'FL Characterization'!X$3)*VLOOKUP($A7,'FL Ratio'!$A$2:$B$9,2,FALSE)</f>
        <v>0.71500854183946039</v>
      </c>
      <c r="Y7" s="4">
        <f>('FL Characterization'!Y$2-'FL Characterization'!Y$3)*VLOOKUP($A7,'FL Ratio'!$A$2:$B$9,2,FALSE)</f>
        <v>0.78923752641086575</v>
      </c>
    </row>
    <row r="8" spans="1:25" x14ac:dyDescent="0.25">
      <c r="A8">
        <v>7</v>
      </c>
      <c r="B8" s="4">
        <f>('FL Characterization'!B$2-'FL Characterization'!B$3)*VLOOKUP($A8,'FL Ratio'!$A$2:$B$9,2,FALSE)</f>
        <v>0.88379505537426162</v>
      </c>
      <c r="C8" s="4">
        <f>('FL Characterization'!C$2-'FL Characterization'!C$3)*VLOOKUP($A8,'FL Ratio'!$A$2:$B$9,2,FALSE)</f>
        <v>0.93531169230249844</v>
      </c>
      <c r="D8" s="4">
        <f>('FL Characterization'!D$2-'FL Characterization'!D$3)*VLOOKUP($A8,'FL Ratio'!$A$2:$B$9,2,FALSE)</f>
        <v>0.98766707481911264</v>
      </c>
      <c r="E8" s="4">
        <f>('FL Characterization'!E$2-'FL Characterization'!E$3)*VLOOKUP($A8,'FL Ratio'!$A$2:$B$9,2,FALSE)</f>
        <v>1.0325620360496326</v>
      </c>
      <c r="F8" s="4">
        <f>('FL Characterization'!F$2-'FL Characterization'!F$3)*VLOOKUP($A8,'FL Ratio'!$A$2:$B$9,2,FALSE)</f>
        <v>1.0442824020345911</v>
      </c>
      <c r="G8" s="4">
        <f>('FL Characterization'!G$2-'FL Characterization'!G$3)*VLOOKUP($A8,'FL Ratio'!$A$2:$B$9,2,FALSE)</f>
        <v>1.0923778398523409</v>
      </c>
      <c r="H8" s="4">
        <f>('FL Characterization'!H$2-'FL Characterization'!H$3)*VLOOKUP($A8,'FL Ratio'!$A$2:$B$9,2,FALSE)</f>
        <v>1.0867935600139333</v>
      </c>
      <c r="I8" s="4">
        <f>('FL Characterization'!I$2-'FL Characterization'!I$3)*VLOOKUP($A8,'FL Ratio'!$A$2:$B$9,2,FALSE)</f>
        <v>1.0272735243923894</v>
      </c>
      <c r="J8" s="4">
        <f>('FL Characterization'!J$2-'FL Characterization'!J$3)*VLOOKUP($A8,'FL Ratio'!$A$2:$B$9,2,FALSE)</f>
        <v>0.93075156497200406</v>
      </c>
      <c r="K8" s="4">
        <f>('FL Characterization'!K$2-'FL Characterization'!K$3)*VLOOKUP($A8,'FL Ratio'!$A$2:$B$9,2,FALSE)</f>
        <v>1.3667822879909579</v>
      </c>
      <c r="L8" s="4">
        <f>('FL Characterization'!L$2-'FL Characterization'!L$3)*VLOOKUP($A8,'FL Ratio'!$A$2:$B$9,2,FALSE)</f>
        <v>1.3347179270373806</v>
      </c>
      <c r="M8" s="4">
        <f>('FL Characterization'!M$2-'FL Characterization'!M$3)*VLOOKUP($A8,'FL Ratio'!$A$2:$B$9,2,FALSE)</f>
        <v>1.2290359829018207</v>
      </c>
      <c r="N8" s="4">
        <f>('FL Characterization'!N$2-'FL Characterization'!N$3)*VLOOKUP($A8,'FL Ratio'!$A$2:$B$9,2,FALSE)</f>
        <v>1.1991722255051178</v>
      </c>
      <c r="O8" s="4">
        <f>('FL Characterization'!O$2-'FL Characterization'!O$3)*VLOOKUP($A8,'FL Ratio'!$A$2:$B$9,2,FALSE)</f>
        <v>1.2041009594494516</v>
      </c>
      <c r="P8" s="4">
        <f>('FL Characterization'!P$2-'FL Characterization'!P$3)*VLOOKUP($A8,'FL Ratio'!$A$2:$B$9,2,FALSE)</f>
        <v>1.1470552233136213</v>
      </c>
      <c r="Q8" s="4">
        <f>('FL Characterization'!Q$2-'FL Characterization'!Q$3)*VLOOKUP($A8,'FL Ratio'!$A$2:$B$9,2,FALSE)</f>
        <v>1.0514470551395207</v>
      </c>
      <c r="R8" s="4">
        <f>('FL Characterization'!R$2-'FL Characterization'!R$3)*VLOOKUP($A8,'FL Ratio'!$A$2:$B$9,2,FALSE)</f>
        <v>0.94496609546976951</v>
      </c>
      <c r="S8" s="4">
        <f>('FL Characterization'!S$2-'FL Characterization'!S$3)*VLOOKUP($A8,'FL Ratio'!$A$2:$B$9,2,FALSE)</f>
        <v>0.91106753034792465</v>
      </c>
      <c r="T8" s="4">
        <f>('FL Characterization'!T$2-'FL Characterization'!T$3)*VLOOKUP($A8,'FL Ratio'!$A$2:$B$9,2,FALSE)</f>
        <v>0.57269328051889834</v>
      </c>
      <c r="U8" s="4">
        <f>('FL Characterization'!U$2-'FL Characterization'!U$3)*VLOOKUP($A8,'FL Ratio'!$A$2:$B$9,2,FALSE)</f>
        <v>0.61244319973229233</v>
      </c>
      <c r="V8" s="4">
        <f>('FL Characterization'!V$2-'FL Characterization'!V$3)*VLOOKUP($A8,'FL Ratio'!$A$2:$B$9,2,FALSE)</f>
        <v>0.66959708990451849</v>
      </c>
      <c r="W8" s="4">
        <f>('FL Characterization'!W$2-'FL Characterization'!W$3)*VLOOKUP($A8,'FL Ratio'!$A$2:$B$9,2,FALSE)</f>
        <v>0.68557519336310913</v>
      </c>
      <c r="X8" s="4">
        <f>('FL Characterization'!X$2-'FL Characterization'!X$3)*VLOOKUP($A8,'FL Ratio'!$A$2:$B$9,2,FALSE)</f>
        <v>0.71500854183946039</v>
      </c>
      <c r="Y8" s="4">
        <f>('FL Characterization'!Y$2-'FL Characterization'!Y$3)*VLOOKUP($A8,'FL Ratio'!$A$2:$B$9,2,FALSE)</f>
        <v>0.78923752641086575</v>
      </c>
    </row>
    <row r="9" spans="1:25" x14ac:dyDescent="0.25">
      <c r="A9">
        <v>8</v>
      </c>
      <c r="B9" s="4">
        <f>('FL Characterization'!B$2-'FL Characterization'!B$3)*VLOOKUP($A9,'FL Ratio'!$A$2:$B$9,2,FALSE)</f>
        <v>0.88379505537426162</v>
      </c>
      <c r="C9" s="4">
        <f>('FL Characterization'!C$2-'FL Characterization'!C$3)*VLOOKUP($A9,'FL Ratio'!$A$2:$B$9,2,FALSE)</f>
        <v>0.93531169230249844</v>
      </c>
      <c r="D9" s="4">
        <f>('FL Characterization'!D$2-'FL Characterization'!D$3)*VLOOKUP($A9,'FL Ratio'!$A$2:$B$9,2,FALSE)</f>
        <v>0.98766707481911264</v>
      </c>
      <c r="E9" s="4">
        <f>('FL Characterization'!E$2-'FL Characterization'!E$3)*VLOOKUP($A9,'FL Ratio'!$A$2:$B$9,2,FALSE)</f>
        <v>1.0325620360496326</v>
      </c>
      <c r="F9" s="4">
        <f>('FL Characterization'!F$2-'FL Characterization'!F$3)*VLOOKUP($A9,'FL Ratio'!$A$2:$B$9,2,FALSE)</f>
        <v>1.0442824020345911</v>
      </c>
      <c r="G9" s="4">
        <f>('FL Characterization'!G$2-'FL Characterization'!G$3)*VLOOKUP($A9,'FL Ratio'!$A$2:$B$9,2,FALSE)</f>
        <v>1.0923778398523409</v>
      </c>
      <c r="H9" s="4">
        <f>('FL Characterization'!H$2-'FL Characterization'!H$3)*VLOOKUP($A9,'FL Ratio'!$A$2:$B$9,2,FALSE)</f>
        <v>1.0867935600139333</v>
      </c>
      <c r="I9" s="4">
        <f>('FL Characterization'!I$2-'FL Characterization'!I$3)*VLOOKUP($A9,'FL Ratio'!$A$2:$B$9,2,FALSE)</f>
        <v>1.0272735243923894</v>
      </c>
      <c r="J9" s="4">
        <f>('FL Characterization'!J$2-'FL Characterization'!J$3)*VLOOKUP($A9,'FL Ratio'!$A$2:$B$9,2,FALSE)</f>
        <v>0.93075156497200406</v>
      </c>
      <c r="K9" s="4">
        <f>('FL Characterization'!K$2-'FL Characterization'!K$3)*VLOOKUP($A9,'FL Ratio'!$A$2:$B$9,2,FALSE)</f>
        <v>1.3667822879909579</v>
      </c>
      <c r="L9" s="4">
        <f>('FL Characterization'!L$2-'FL Characterization'!L$3)*VLOOKUP($A9,'FL Ratio'!$A$2:$B$9,2,FALSE)</f>
        <v>1.3347179270373806</v>
      </c>
      <c r="M9" s="4">
        <f>('FL Characterization'!M$2-'FL Characterization'!M$3)*VLOOKUP($A9,'FL Ratio'!$A$2:$B$9,2,FALSE)</f>
        <v>1.2290359829018207</v>
      </c>
      <c r="N9" s="4">
        <f>('FL Characterization'!N$2-'FL Characterization'!N$3)*VLOOKUP($A9,'FL Ratio'!$A$2:$B$9,2,FALSE)</f>
        <v>1.1991722255051178</v>
      </c>
      <c r="O9" s="4">
        <f>('FL Characterization'!O$2-'FL Characterization'!O$3)*VLOOKUP($A9,'FL Ratio'!$A$2:$B$9,2,FALSE)</f>
        <v>1.2041009594494516</v>
      </c>
      <c r="P9" s="4">
        <f>('FL Characterization'!P$2-'FL Characterization'!P$3)*VLOOKUP($A9,'FL Ratio'!$A$2:$B$9,2,FALSE)</f>
        <v>1.1470552233136213</v>
      </c>
      <c r="Q9" s="4">
        <f>('FL Characterization'!Q$2-'FL Characterization'!Q$3)*VLOOKUP($A9,'FL Ratio'!$A$2:$B$9,2,FALSE)</f>
        <v>1.0514470551395207</v>
      </c>
      <c r="R9" s="4">
        <f>('FL Characterization'!R$2-'FL Characterization'!R$3)*VLOOKUP($A9,'FL Ratio'!$A$2:$B$9,2,FALSE)</f>
        <v>0.94496609546976951</v>
      </c>
      <c r="S9" s="4">
        <f>('FL Characterization'!S$2-'FL Characterization'!S$3)*VLOOKUP($A9,'FL Ratio'!$A$2:$B$9,2,FALSE)</f>
        <v>0.91106753034792465</v>
      </c>
      <c r="T9" s="4">
        <f>('FL Characterization'!T$2-'FL Characterization'!T$3)*VLOOKUP($A9,'FL Ratio'!$A$2:$B$9,2,FALSE)</f>
        <v>0.57269328051889834</v>
      </c>
      <c r="U9" s="4">
        <f>('FL Characterization'!U$2-'FL Characterization'!U$3)*VLOOKUP($A9,'FL Ratio'!$A$2:$B$9,2,FALSE)</f>
        <v>0.61244319973229233</v>
      </c>
      <c r="V9" s="4">
        <f>('FL Characterization'!V$2-'FL Characterization'!V$3)*VLOOKUP($A9,'FL Ratio'!$A$2:$B$9,2,FALSE)</f>
        <v>0.66959708990451849</v>
      </c>
      <c r="W9" s="4">
        <f>('FL Characterization'!W$2-'FL Characterization'!W$3)*VLOOKUP($A9,'FL Ratio'!$A$2:$B$9,2,FALSE)</f>
        <v>0.68557519336310913</v>
      </c>
      <c r="X9" s="4">
        <f>('FL Characterization'!X$2-'FL Characterization'!X$3)*VLOOKUP($A9,'FL Ratio'!$A$2:$B$9,2,FALSE)</f>
        <v>0.71500854183946039</v>
      </c>
      <c r="Y9" s="4">
        <f>('FL Characterization'!Y$2-'FL Characterization'!Y$3)*VLOOKUP($A9,'FL Ratio'!$A$2:$B$9,2,FALSE)</f>
        <v>0.78923752641086575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9.1377540983606561E-5</v>
      </c>
      <c r="D3" s="7">
        <f ca="1">VLOOKUP($A3,'RES installed'!$A$2:$C$6,3,FALSE)*(AVERAGE('[1]Profiles, RES, Summer'!D$2:D$4)*(RANDBETWEEN(95,105)/100))</f>
        <v>5.4794696900429736E-5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8.2875842726675197E-2</v>
      </c>
      <c r="J3" s="7">
        <f ca="1">VLOOKUP($A3,'RES installed'!$A$2:$C$6,3,FALSE)*(AVERAGE('[1]Profiles, RES, Summer'!J$2:J$4)*(RANDBETWEEN(95,105)/100))</f>
        <v>1.7486758013762174</v>
      </c>
      <c r="K3" s="7">
        <f ca="1">VLOOKUP($A3,'RES installed'!$A$2:$C$6,3,FALSE)*(AVERAGE('[1]Profiles, RES, Summer'!K$2:K$4)*(RANDBETWEEN(95,105)/100))</f>
        <v>4.3579240619649813</v>
      </c>
      <c r="L3" s="7">
        <f ca="1">VLOOKUP($A3,'RES installed'!$A$2:$C$6,3,FALSE)*(AVERAGE('[1]Profiles, RES, Summer'!L$2:L$4)*(RANDBETWEEN(95,105)/100))</f>
        <v>6.0462496657527875</v>
      </c>
      <c r="M3" s="7">
        <f ca="1">VLOOKUP($A3,'RES installed'!$A$2:$C$6,3,FALSE)*(AVERAGE('[1]Profiles, RES, Summer'!M$2:M$4)*(RANDBETWEEN(95,105)/100))</f>
        <v>6.3958629742307762</v>
      </c>
      <c r="N3" s="7">
        <f ca="1">VLOOKUP($A3,'RES installed'!$A$2:$C$6,3,FALSE)*(AVERAGE('[1]Profiles, RES, Summer'!N$2:N$4)*(RANDBETWEEN(95,105)/100))</f>
        <v>6.4004631973313524</v>
      </c>
      <c r="O3" s="7">
        <f ca="1">VLOOKUP($A3,'RES installed'!$A$2:$C$6,3,FALSE)*(AVERAGE('[1]Profiles, RES, Summer'!O$2:O$4)*(RANDBETWEEN(95,105)/100))</f>
        <v>6.0754387873682578</v>
      </c>
      <c r="P3" s="7">
        <f ca="1">VLOOKUP($A3,'RES installed'!$A$2:$C$6,3,FALSE)*(AVERAGE('[1]Profiles, RES, Summer'!P$2:P$4)*(RANDBETWEEN(95,105)/100))</f>
        <v>4.638666486825012</v>
      </c>
      <c r="Q3" s="7">
        <f ca="1">VLOOKUP($A3,'RES installed'!$A$2:$C$6,3,FALSE)*(AVERAGE('[1]Profiles, RES, Summer'!Q$2:Q$4)*(RANDBETWEEN(95,105)/100))</f>
        <v>2.3845219916561313</v>
      </c>
      <c r="R3" s="7">
        <f ca="1">VLOOKUP($A3,'RES installed'!$A$2:$C$6,3,FALSE)*(AVERAGE('[1]Profiles, RES, Summer'!R$2:R$4)*(RANDBETWEEN(95,105)/100))</f>
        <v>0.57214892838784748</v>
      </c>
      <c r="S3" s="7">
        <f ca="1">VLOOKUP($A3,'RES installed'!$A$2:$C$6,3,FALSE)*(AVERAGE('[1]Profiles, RES, Summer'!S$2:S$4)*(RANDBETWEEN(95,105)/100))</f>
        <v>3.3365951917932062E-3</v>
      </c>
      <c r="T3" s="7">
        <f ca="1">VLOOKUP($A3,'RES installed'!$A$2:$C$6,3,FALSE)*(AVERAGE('[1]Profiles, RES, Summer'!T$2:T$4)*(RANDBETWEEN(95,105)/100))</f>
        <v>6.1956557739782387E-4</v>
      </c>
      <c r="U3" s="7">
        <f ca="1">VLOOKUP($A3,'RES installed'!$A$2:$C$6,3,FALSE)*(AVERAGE('[1]Profiles, RES, Summer'!U$2:U$4)*(RANDBETWEEN(95,105)/100))</f>
        <v>1.6425774892566517E-4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2.7899174959577739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6.9225409836065572E-5</v>
      </c>
      <c r="D5" s="7">
        <f ca="1">VLOOKUP($A5,'RES installed'!$A$2:$C$6,3,FALSE)*(AVERAGE('[1]Profiles, RES, Summer'!D$2:D$4)*(RANDBETWEEN(95,105)/100))</f>
        <v>3.8329944226021757E-5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6.2791135943424822E-2</v>
      </c>
      <c r="J5" s="7">
        <f ca="1">VLOOKUP($A5,'RES installed'!$A$2:$C$6,3,FALSE)*(AVERAGE('[1]Profiles, RES, Summer'!J$2:J$4)*(RANDBETWEEN(95,105)/100))</f>
        <v>1.3508520565631279</v>
      </c>
      <c r="K5" s="7">
        <f ca="1">VLOOKUP($A5,'RES installed'!$A$2:$C$6,3,FALSE)*(AVERAGE('[1]Profiles, RES, Summer'!K$2:K$4)*(RANDBETWEEN(95,105)/100))</f>
        <v>3.3655255132006783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4.9408041475932745</v>
      </c>
      <c r="N5" s="7">
        <f ca="1">VLOOKUP($A5,'RES installed'!$A$2:$C$6,3,FALSE)*(AVERAGE('[1]Profiles, RES, Summer'!N$2:N$4)*(RANDBETWEEN(95,105)/100))</f>
        <v>5.1035272336615787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3.4789998651187588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2.607812557796269E-3</v>
      </c>
      <c r="T5" s="7">
        <f ca="1">VLOOKUP($A5,'RES installed'!$A$2:$C$6,3,FALSE)*(AVERAGE('[1]Profiles, RES, Summer'!T$2:T$4)*(RANDBETWEEN(95,105)/100))</f>
        <v>4.4211718387126263E-4</v>
      </c>
      <c r="U5" s="7">
        <f ca="1">VLOOKUP($A5,'RES installed'!$A$2:$C$6,3,FALSE)*(AVERAGE('[1]Profiles, RES, Summer'!U$2:U$4)*(RANDBETWEEN(95,105)/100))</f>
        <v>1.1732696351833227E-4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7.1302172131147541E-5</v>
      </c>
      <c r="D6" s="7">
        <f ca="1">VLOOKUP($A6,'RES installed'!$A$2:$C$6,3,FALSE)*(AVERAGE('[1]Profiles, RES, Summer'!D$2:D$4)*(RANDBETWEEN(95,105)/100))</f>
        <v>4.1096022675322301E-5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6.4059643740261699E-2</v>
      </c>
      <c r="J6" s="7">
        <f ca="1">VLOOKUP($A6,'RES installed'!$A$2:$C$6,3,FALSE)*(AVERAGE('[1]Profiles, RES, Summer'!J$2:J$4)*(RANDBETWEEN(95,105)/100))</f>
        <v>1.2721616455011981</v>
      </c>
      <c r="K6" s="7">
        <f ca="1">VLOOKUP($A6,'RES installed'!$A$2:$C$6,3,FALSE)*(AVERAGE('[1]Profiles, RES, Summer'!K$2:K$4)*(RANDBETWEEN(95,105)/100))</f>
        <v>3.2360822242314216</v>
      </c>
      <c r="L6" s="7">
        <f ca="1">VLOOKUP($A6,'RES installed'!$A$2:$C$6,3,FALSE)*(AVERAGE('[1]Profiles, RES, Summer'!L$2:L$4)*(RANDBETWEEN(95,105)/100))</f>
        <v>4.4038789632766697</v>
      </c>
      <c r="M6" s="7">
        <f ca="1">VLOOKUP($A6,'RES installed'!$A$2:$C$6,3,FALSE)*(AVERAGE('[1]Profiles, RES, Summer'!M$2:M$4)*(RANDBETWEEN(95,105)/100))</f>
        <v>4.557052369139428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4.2469086668982001</v>
      </c>
      <c r="P6" s="7">
        <f ca="1">VLOOKUP($A6,'RES installed'!$A$2:$C$6,3,FALSE)*(AVERAGE('[1]Profiles, RES, Summer'!P$2:P$4)*(RANDBETWEEN(95,105)/100))</f>
        <v>3.2723266058047731</v>
      </c>
      <c r="Q6" s="7">
        <f ca="1">VLOOKUP($A6,'RES installed'!$A$2:$C$6,3,FALSE)*(AVERAGE('[1]Profiles, RES, Summer'!Q$2:Q$4)*(RANDBETWEEN(95,105)/100))</f>
        <v>1.7697624156822849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2.5024463938449048E-3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1.1380715461278228E-4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2.3004088612365248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0.95939752008039658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9.0454535519125679E-5</v>
      </c>
      <c r="D3" s="7">
        <f ca="1">VLOOKUP($A3,'RES installed'!$A$2:$C$6,3,FALSE)*(AVERAGE('[1]Profiles, RES, Summer'!D$2:D$4)*(RANDBETWEEN(95,105)/100))</f>
        <v>5.2687208558105511E-5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8.0338827133001459E-2</v>
      </c>
      <c r="J3" s="7">
        <f ca="1">VLOOKUP($A3,'RES installed'!$A$2:$C$6,3,FALSE)*(AVERAGE('[1]Profiles, RES, Summer'!J$2:J$4)*(RANDBETWEEN(95,105)/100))</f>
        <v>1.6612420113074065</v>
      </c>
      <c r="K3" s="7">
        <f ca="1">VLOOKUP($A3,'RES installed'!$A$2:$C$6,3,FALSE)*(AVERAGE('[1]Profiles, RES, Summer'!K$2:K$4)*(RANDBETWEEN(95,105)/100))</f>
        <v>4.2716285359854762</v>
      </c>
      <c r="L3" s="7">
        <f ca="1">VLOOKUP($A3,'RES installed'!$A$2:$C$6,3,FALSE)*(AVERAGE('[1]Profiles, RES, Summer'!L$2:L$4)*(RANDBETWEEN(95,105)/100))</f>
        <v>5.5230165216011038</v>
      </c>
      <c r="M3" s="7">
        <f ca="1">VLOOKUP($A3,'RES installed'!$A$2:$C$6,3,FALSE)*(AVERAGE('[1]Profiles, RES, Summer'!M$2:M$4)*(RANDBETWEEN(95,105)/100))</f>
        <v>6.3958629742307762</v>
      </c>
      <c r="N3" s="7">
        <f ca="1">VLOOKUP($A3,'RES installed'!$A$2:$C$6,3,FALSE)*(AVERAGE('[1]Profiles, RES, Summer'!N$2:N$4)*(RANDBETWEEN(95,105)/100))</f>
        <v>6.8047029782154382</v>
      </c>
      <c r="O3" s="7">
        <f ca="1">VLOOKUP($A3,'RES installed'!$A$2:$C$6,3,FALSE)*(AVERAGE('[1]Profiles, RES, Summer'!O$2:O$4)*(RANDBETWEEN(95,105)/100))</f>
        <v>6.0164539447724499</v>
      </c>
      <c r="P3" s="7">
        <f ca="1">VLOOKUP($A3,'RES installed'!$A$2:$C$6,3,FALSE)*(AVERAGE('[1]Profiles, RES, Summer'!P$2:P$4)*(RANDBETWEEN(95,105)/100))</f>
        <v>4.4090295320316946</v>
      </c>
      <c r="Q3" s="7">
        <f ca="1">VLOOKUP($A3,'RES installed'!$A$2:$C$6,3,FALSE)*(AVERAGE('[1]Profiles, RES, Summer'!Q$2:Q$4)*(RANDBETWEEN(95,105)/100))</f>
        <v>2.4590383038953854</v>
      </c>
      <c r="R3" s="7">
        <f ca="1">VLOOKUP($A3,'RES installed'!$A$2:$C$6,3,FALSE)*(AVERAGE('[1]Profiles, RES, Summer'!R$2:R$4)*(RANDBETWEEN(95,105)/100))</f>
        <v>0.57214892838784748</v>
      </c>
      <c r="S3" s="7">
        <f ca="1">VLOOKUP($A3,'RES installed'!$A$2:$C$6,3,FALSE)*(AVERAGE('[1]Profiles, RES, Summer'!S$2:S$4)*(RANDBETWEEN(95,105)/100))</f>
        <v>3.4770834103950254E-3</v>
      </c>
      <c r="T3" s="7">
        <f ca="1">VLOOKUP($A3,'RES installed'!$A$2:$C$6,3,FALSE)*(AVERAGE('[1]Profiles, RES, Summer'!T$2:T$4)*(RANDBETWEEN(95,105)/100))</f>
        <v>5.8347437871445547E-4</v>
      </c>
      <c r="U3" s="7">
        <f ca="1">VLOOKUP($A3,'RES installed'!$A$2:$C$6,3,FALSE)*(AVERAGE('[1]Profiles, RES, Summer'!U$2:U$4)*(RANDBETWEEN(95,105)/100))</f>
        <v>1.5174287281704304E-4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3.6590594317945389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2.3074687050188354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2.4375788423446973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7.2686680327868858E-5</v>
      </c>
      <c r="D5" s="7">
        <f ca="1">VLOOKUP($A5,'RES installed'!$A$2:$C$6,3,FALSE)*(AVERAGE('[1]Profiles, RES, Summer'!D$2:D$4)*(RANDBETWEEN(95,105)/100))</f>
        <v>3.9910560482764925E-5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6.5962405435516999E-2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3.1713605797467928</v>
      </c>
      <c r="L5" s="7">
        <f ca="1">VLOOKUP($A5,'RES installed'!$A$2:$C$6,3,FALSE)*(AVERAGE('[1]Profiles, RES, Summer'!L$2:L$4)*(RANDBETWEEN(95,105)/100))</f>
        <v>4.4038789632766697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5.1540572062720891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1.8442787279215391</v>
      </c>
      <c r="R5" s="7">
        <f ca="1">VLOOKUP($A5,'RES installed'!$A$2:$C$6,3,FALSE)*(AVERAGE('[1]Profiles, RES, Summer'!R$2:R$4)*(RANDBETWEEN(95,105)/100))</f>
        <v>0.40828103142239602</v>
      </c>
      <c r="S5" s="7">
        <f ca="1">VLOOKUP($A5,'RES installed'!$A$2:$C$6,3,FALSE)*(AVERAGE('[1]Profiles, RES, Summer'!S$2:S$4)*(RANDBETWEEN(95,105)/100))</f>
        <v>2.5551294758205867E-3</v>
      </c>
      <c r="T5" s="7">
        <f ca="1">VLOOKUP($A5,'RES installed'!$A$2:$C$6,3,FALSE)*(AVERAGE('[1]Profiles, RES, Summer'!T$2:T$4)*(RANDBETWEEN(95,105)/100))</f>
        <v>4.6918558288378898E-4</v>
      </c>
      <c r="U5" s="7">
        <f ca="1">VLOOKUP($A5,'RES installed'!$A$2:$C$6,3,FALSE)*(AVERAGE('[1]Profiles, RES, Summer'!U$2:U$4)*(RANDBETWEEN(95,105)/100))</f>
        <v>1.2319331169424887E-4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6.5764139344262287E-5</v>
      </c>
      <c r="D6" s="7">
        <f ca="1">VLOOKUP($A6,'RES installed'!$A$2:$C$6,3,FALSE)*(AVERAGE('[1]Profiles, RES, Summer'!D$2:D$4)*(RANDBETWEEN(95,105)/100))</f>
        <v>3.9515406418579133E-5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6.0254120349751097E-2</v>
      </c>
      <c r="J6" s="7">
        <f ca="1">VLOOKUP($A6,'RES installed'!$A$2:$C$6,3,FALSE)*(AVERAGE('[1]Profiles, RES, Summer'!J$2:J$4)*(RANDBETWEEN(95,105)/100))</f>
        <v>1.3377369880528063</v>
      </c>
      <c r="K6" s="7">
        <f ca="1">VLOOKUP($A6,'RES installed'!$A$2:$C$6,3,FALSE)*(AVERAGE('[1]Profiles, RES, Summer'!K$2:K$4)*(RANDBETWEEN(95,105)/100))</f>
        <v>3.2037214019891072</v>
      </c>
      <c r="L6" s="7">
        <f ca="1">VLOOKUP($A6,'RES installed'!$A$2:$C$6,3,FALSE)*(AVERAGE('[1]Profiles, RES, Summer'!L$2:L$4)*(RANDBETWEEN(95,105)/100))</f>
        <v>4.2730706772387483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4.9519373158300466</v>
      </c>
      <c r="O6" s="7">
        <f ca="1">VLOOKUP($A6,'RES installed'!$A$2:$C$6,3,FALSE)*(AVERAGE('[1]Profiles, RES, Summer'!O$2:O$4)*(RANDBETWEEN(95,105)/100))</f>
        <v>4.4238631946856248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1.8629078059813526</v>
      </c>
      <c r="R6" s="7">
        <f ca="1">VLOOKUP($A6,'RES installed'!$A$2:$C$6,3,FALSE)*(AVERAGE('[1]Profiles, RES, Summer'!R$2:R$4)*(RANDBETWEEN(95,105)/100))</f>
        <v>0.41244716439609397</v>
      </c>
      <c r="S6" s="7">
        <f ca="1">VLOOKUP($A6,'RES installed'!$A$2:$C$6,3,FALSE)*(AVERAGE('[1]Profiles, RES, Summer'!S$2:S$4)*(RANDBETWEEN(95,105)/100))</f>
        <v>2.7658618037233159E-3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1.185002331535156E-4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8.8608524590163927E-5</v>
      </c>
      <c r="D3" s="7">
        <f ca="1">VLOOKUP($A3,'RES installed'!$A$2:$C$6,3,FALSE)*(AVERAGE('[1]Profiles, RES, Summer'!D$2:D$4)*(RANDBETWEEN(95,105)/100))</f>
        <v>5.1633464386943401E-5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8.7949873914022661E-2</v>
      </c>
      <c r="J3" s="7">
        <f ca="1">VLOOKUP($A3,'RES installed'!$A$2:$C$6,3,FALSE)*(AVERAGE('[1]Profiles, RES, Summer'!J$2:J$4)*(RANDBETWEEN(95,105)/100))</f>
        <v>1.7661625593899795</v>
      </c>
      <c r="K3" s="7">
        <f ca="1">VLOOKUP($A3,'RES installed'!$A$2:$C$6,3,FALSE)*(AVERAGE('[1]Profiles, RES, Summer'!K$2:K$4)*(RANDBETWEEN(95,105)/100))</f>
        <v>4.4442195879444855</v>
      </c>
      <c r="L3" s="7">
        <f ca="1">VLOOKUP($A3,'RES installed'!$A$2:$C$6,3,FALSE)*(AVERAGE('[1]Profiles, RES, Summer'!L$2:L$4)*(RANDBETWEEN(95,105)/100))</f>
        <v>5.7555645856685187</v>
      </c>
      <c r="M3" s="7">
        <f ca="1">VLOOKUP($A3,'RES installed'!$A$2:$C$6,3,FALSE)*(AVERAGE('[1]Profiles, RES, Summer'!M$2:M$4)*(RANDBETWEEN(95,105)/100))</f>
        <v>6.6516974932000075</v>
      </c>
      <c r="N3" s="7">
        <f ca="1">VLOOKUP($A3,'RES installed'!$A$2:$C$6,3,FALSE)*(AVERAGE('[1]Profiles, RES, Summer'!N$2:N$4)*(RANDBETWEEN(95,105)/100))</f>
        <v>6.6699563845874099</v>
      </c>
      <c r="O3" s="7">
        <f ca="1">VLOOKUP($A3,'RES installed'!$A$2:$C$6,3,FALSE)*(AVERAGE('[1]Profiles, RES, Summer'!O$2:O$4)*(RANDBETWEEN(95,105)/100))</f>
        <v>6.0164539447724499</v>
      </c>
      <c r="P3" s="7">
        <f ca="1">VLOOKUP($A3,'RES installed'!$A$2:$C$6,3,FALSE)*(AVERAGE('[1]Profiles, RES, Summer'!P$2:P$4)*(RANDBETWEEN(95,105)/100))</f>
        <v>4.6845938777836755</v>
      </c>
      <c r="Q3" s="7">
        <f ca="1">VLOOKUP($A3,'RES installed'!$A$2:$C$6,3,FALSE)*(AVERAGE('[1]Profiles, RES, Summer'!Q$2:Q$4)*(RANDBETWEEN(95,105)/100))</f>
        <v>2.4341995331489672</v>
      </c>
      <c r="R3" s="7">
        <f ca="1">VLOOKUP($A3,'RES installed'!$A$2:$C$6,3,FALSE)*(AVERAGE('[1]Profiles, RES, Summer'!R$2:R$4)*(RANDBETWEEN(95,105)/100))</f>
        <v>0.57214892838784748</v>
      </c>
      <c r="S3" s="7">
        <f ca="1">VLOOKUP($A3,'RES installed'!$A$2:$C$6,3,FALSE)*(AVERAGE('[1]Profiles, RES, Summer'!S$2:S$4)*(RANDBETWEEN(95,105)/100))</f>
        <v>3.5473275196959355E-3</v>
      </c>
      <c r="T3" s="7">
        <f ca="1">VLOOKUP($A3,'RES installed'!$A$2:$C$6,3,FALSE)*(AVERAGE('[1]Profiles, RES, Summer'!T$2:T$4)*(RANDBETWEEN(95,105)/100))</f>
        <v>5.9550477827557827E-4</v>
      </c>
      <c r="U3" s="7">
        <f ca="1">VLOOKUP($A3,'RES installed'!$A$2:$C$6,3,FALSE)*(AVERAGE('[1]Profiles, RES, Summer'!U$2:U$4)*(RANDBETWEEN(95,105)/100))</f>
        <v>1.6112902989850965E-4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4.34493874536214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3.0766201622187772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2.4175368109332367</v>
      </c>
      <c r="K4" s="9">
        <f ca="1">VLOOKUP($A4,'RES installed'!$A$2:$C$6,3,FALSE)*(AVERAGE('[1]Profiles, RES, Summer'!K$5:K$7)*(RANDBETWEEN(95,105)/100))</f>
        <v>2.2441783267059865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1.8983980349460394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3.8382621524322631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1.3246219195424846</v>
      </c>
      <c r="K5" s="7">
        <f ca="1">VLOOKUP($A5,'RES installed'!$A$2:$C$6,3,FALSE)*(AVERAGE('[1]Profiles, RES, Summer'!K$2:K$4)*(RANDBETWEEN(95,105)/100))</f>
        <v>3.3331646909583643</v>
      </c>
      <c r="L5" s="7">
        <f ca="1">VLOOKUP($A5,'RES installed'!$A$2:$C$6,3,FALSE)*(AVERAGE('[1]Profiles, RES, Summer'!L$2:L$4)*(RANDBETWEEN(95,105)/100))</f>
        <v>4.4910844873019506</v>
      </c>
      <c r="M5" s="7">
        <f ca="1">VLOOKUP($A5,'RES installed'!$A$2:$C$6,3,FALSE)*(AVERAGE('[1]Profiles, RES, Summer'!M$2:M$4)*(RANDBETWEEN(95,105)/100))</f>
        <v>4.9887731199000056</v>
      </c>
      <c r="N5" s="7">
        <f ca="1">VLOOKUP($A5,'RES installed'!$A$2:$C$6,3,FALSE)*(AVERAGE('[1]Profiles, RES, Summer'!N$2:N$4)*(RANDBETWEEN(95,105)/100))</f>
        <v>4.9519373158300466</v>
      </c>
      <c r="O5" s="7">
        <f ca="1">VLOOKUP($A5,'RES installed'!$A$2:$C$6,3,FALSE)*(AVERAGE('[1]Profiles, RES, Summer'!O$2:O$4)*(RANDBETWEEN(95,105)/100))</f>
        <v>4.3796245627387691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1.9001659621009799</v>
      </c>
      <c r="R5" s="7">
        <f ca="1">VLOOKUP($A5,'RES installed'!$A$2:$C$6,3,FALSE)*(AVERAGE('[1]Profiles, RES, Summer'!R$2:R$4)*(RANDBETWEEN(95,105)/100))</f>
        <v>0.43744396223828141</v>
      </c>
      <c r="S5" s="7">
        <f ca="1">VLOOKUP($A5,'RES installed'!$A$2:$C$6,3,FALSE)*(AVERAGE('[1]Profiles, RES, Summer'!S$2:S$4)*(RANDBETWEEN(95,105)/100))</f>
        <v>2.7658618037233159E-3</v>
      </c>
      <c r="T5" s="7">
        <f ca="1">VLOOKUP($A5,'RES installed'!$A$2:$C$6,3,FALSE)*(AVERAGE('[1]Profiles, RES, Summer'!T$2:T$4)*(RANDBETWEEN(95,105)/100))</f>
        <v>4.6016278321294683E-4</v>
      </c>
      <c r="U5" s="7">
        <f ca="1">VLOOKUP($A5,'RES installed'!$A$2:$C$6,3,FALSE)*(AVERAGE('[1]Profiles, RES, Summer'!U$2:U$4)*(RANDBETWEEN(95,105)/100))</f>
        <v>1.1732696351833227E-4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4.0305714546950717E-5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6.342538984184326E-2</v>
      </c>
      <c r="J6" s="7">
        <f ca="1">VLOOKUP($A6,'RES installed'!$A$2:$C$6,3,FALSE)*(AVERAGE('[1]Profiles, RES, Summer'!J$2:J$4)*(RANDBETWEEN(95,105)/100))</f>
        <v>1.2459315084805549</v>
      </c>
      <c r="K6" s="7">
        <f ca="1">VLOOKUP($A6,'RES installed'!$A$2:$C$6,3,FALSE)*(AVERAGE('[1]Profiles, RES, Summer'!K$2:K$4)*(RANDBETWEEN(95,105)/100))</f>
        <v>3.2037214019891072</v>
      </c>
      <c r="L6" s="7">
        <f ca="1">VLOOKUP($A6,'RES installed'!$A$2:$C$6,3,FALSE)*(AVERAGE('[1]Profiles, RES, Summer'!L$2:L$4)*(RANDBETWEEN(95,105)/100))</f>
        <v>4.4038789632766697</v>
      </c>
      <c r="M6" s="7">
        <f ca="1">VLOOKUP($A6,'RES installed'!$A$2:$C$6,3,FALSE)*(AVERAGE('[1]Profiles, RES, Summer'!M$2:M$4)*(RANDBETWEEN(95,105)/100))</f>
        <v>4.9887731199000056</v>
      </c>
      <c r="N6" s="7">
        <f ca="1">VLOOKUP($A6,'RES installed'!$A$2:$C$6,3,FALSE)*(AVERAGE('[1]Profiles, RES, Summer'!N$2:N$4)*(RANDBETWEEN(95,105)/100))</f>
        <v>5.2551171514931116</v>
      </c>
      <c r="O6" s="7">
        <f ca="1">VLOOKUP($A6,'RES installed'!$A$2:$C$6,3,FALSE)*(AVERAGE('[1]Profiles, RES, Summer'!O$2:O$4)*(RANDBETWEEN(95,105)/100))</f>
        <v>4.6008177224730495</v>
      </c>
      <c r="P6" s="7">
        <f ca="1">VLOOKUP($A6,'RES installed'!$A$2:$C$6,3,FALSE)*(AVERAGE('[1]Profiles, RES, Summer'!P$2:P$4)*(RANDBETWEEN(95,105)/100))</f>
        <v>3.5134454083377564</v>
      </c>
      <c r="Q6" s="7">
        <f ca="1">VLOOKUP($A6,'RES installed'!$A$2:$C$6,3,FALSE)*(AVERAGE('[1]Profiles, RES, Summer'!Q$2:Q$4)*(RANDBETWEEN(95,105)/100))</f>
        <v>1.8815368840411661</v>
      </c>
      <c r="R6" s="7">
        <f ca="1">VLOOKUP($A6,'RES installed'!$A$2:$C$6,3,FALSE)*(AVERAGE('[1]Profiles, RES, Summer'!R$2:R$4)*(RANDBETWEEN(95,105)/100))</f>
        <v>0.42911169629088564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1.1146061534241563E-4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2.1583367196256944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2.7129005333545742</v>
      </c>
      <c r="C2" s="4">
        <f>'[1]FL Profiles'!C2*Main!$B$6</f>
        <v>2.8033967678900376</v>
      </c>
      <c r="D2" s="4">
        <f>'[1]FL Profiles'!D2*Main!$B$6</f>
        <v>2.5102772570044398</v>
      </c>
      <c r="E2" s="4">
        <f>'[1]FL Profiles'!E2*Main!$B$6</f>
        <v>2.3793888007129045</v>
      </c>
      <c r="F2" s="4">
        <f>'[1]FL Profiles'!F2*Main!$B$6</f>
        <v>1.9494213254078268</v>
      </c>
      <c r="G2" s="4">
        <f>'[1]FL Profiles'!G2*Main!$B$6</f>
        <v>1.6545360343361717</v>
      </c>
      <c r="H2" s="4">
        <f>'[1]FL Profiles'!H2*Main!$B$6</f>
        <v>2.023363370698998</v>
      </c>
      <c r="I2" s="4">
        <f>'[1]FL Profiles'!I2*Main!$B$6</f>
        <v>0.35139025702550503</v>
      </c>
      <c r="J2" s="4">
        <f>'[1]FL Profiles'!J2*Main!$B$6</f>
        <v>0.30901153256011749</v>
      </c>
      <c r="K2" s="4">
        <f>'[1]FL Profiles'!K2*Main!$B$6</f>
        <v>0.45049466996799986</v>
      </c>
      <c r="L2" s="4">
        <f>'[1]FL Profiles'!L2*Main!$B$6</f>
        <v>0.26530847295518656</v>
      </c>
      <c r="M2" s="4">
        <f>'[1]FL Profiles'!M2*Main!$B$6</f>
        <v>0.33152522993235461</v>
      </c>
      <c r="N2" s="4">
        <f>'[1]FL Profiles'!N2*Main!$B$6</f>
        <v>0.52818899815454368</v>
      </c>
      <c r="O2" s="4">
        <f>'[1]FL Profiles'!O2*Main!$B$6</f>
        <v>0.97316560504111294</v>
      </c>
      <c r="P2" s="4">
        <f>'[1]FL Profiles'!P2*Main!$B$6</f>
        <v>1.0382787494019947</v>
      </c>
      <c r="Q2" s="4">
        <f>'[1]FL Profiles'!Q2*Main!$B$6</f>
        <v>1.021062392587931</v>
      </c>
      <c r="R2" s="4">
        <f>'[1]FL Profiles'!R2*Main!$B$6</f>
        <v>0.57277494785250349</v>
      </c>
      <c r="S2" s="4">
        <f>'[1]FL Profiles'!S2*Main!$B$6</f>
        <v>1.1667392579377005</v>
      </c>
      <c r="T2" s="4">
        <f>'[1]FL Profiles'!T2*Main!$B$6</f>
        <v>0.68468126714391742</v>
      </c>
      <c r="U2" s="4">
        <f>'[1]FL Profiles'!U2*Main!$B$6</f>
        <v>0.48139582322401153</v>
      </c>
      <c r="V2" s="4">
        <f>'[1]FL Profiles'!V2*Main!$B$6</f>
        <v>0.73103299702793501</v>
      </c>
      <c r="W2" s="4">
        <f>'[1]FL Profiles'!W2*Main!$B$6</f>
        <v>0.45181900510754314</v>
      </c>
      <c r="X2" s="4">
        <f>'[1]FL Profiles'!X2*Main!$B$6</f>
        <v>2.0622105347922695</v>
      </c>
      <c r="Y2" s="4">
        <f>'[1]FL Profiles'!Y2*Main!$B$6</f>
        <v>2.4859977794461452</v>
      </c>
    </row>
    <row r="3" spans="1:25" x14ac:dyDescent="0.25">
      <c r="A3" t="s">
        <v>16</v>
      </c>
      <c r="B3" s="4">
        <f>'[1]FL Profiles'!B3*Main!$B$6</f>
        <v>-6.1250500203880422</v>
      </c>
      <c r="C3" s="4">
        <f>'[1]FL Profiles'!C3*Main!$B$6</f>
        <v>-6.5497201551349473</v>
      </c>
      <c r="D3" s="4">
        <f>'[1]FL Profiles'!D3*Main!$B$6</f>
        <v>-7.3663934911866864</v>
      </c>
      <c r="E3" s="4">
        <f>'[1]FL Profiles'!E3*Main!$B$6</f>
        <v>-7.9462315597834206</v>
      </c>
      <c r="F3" s="4">
        <f>'[1]FL Profiles'!F3*Main!$B$6</f>
        <v>-8.4934026949380854</v>
      </c>
      <c r="G3" s="4">
        <f>'[1]FL Profiles'!G3*Main!$B$6</f>
        <v>-9.269242364187237</v>
      </c>
      <c r="H3" s="4">
        <f>'[1]FL Profiles'!H3*Main!$B$6</f>
        <v>-8.8445722294403346</v>
      </c>
      <c r="I3" s="4">
        <f>'[1]FL Profiles'!I3*Main!$B$6</f>
        <v>-9.9213449868983883</v>
      </c>
      <c r="J3" s="4">
        <f>'[1]FL Profiles'!J3*Main!$B$6</f>
        <v>-8.9985041171599232</v>
      </c>
      <c r="K3" s="4">
        <f>'[1]FL Profiles'!K3*Main!$B$6</f>
        <v>-13.217328209941577</v>
      </c>
      <c r="L3" s="4">
        <f>'[1]FL Profiles'!L3*Main!$B$6</f>
        <v>-13.081870797418619</v>
      </c>
      <c r="M3" s="4">
        <f>'[1]FL Profiles'!M3*Main!$B$6</f>
        <v>-11.958834599085851</v>
      </c>
      <c r="N3" s="4">
        <f>'[1]FL Profiles'!N3*Main!$B$6</f>
        <v>-11.463533256896634</v>
      </c>
      <c r="O3" s="4">
        <f>'[1]FL Profiles'!O3*Main!$B$6</f>
        <v>-11.067843989453403</v>
      </c>
      <c r="P3" s="4">
        <f>'[1]FL Profiles'!P3*Main!$B$6</f>
        <v>-10.432273483734217</v>
      </c>
      <c r="Q3" s="4">
        <f>'[1]FL Profiles'!Q3*Main!$B$6</f>
        <v>-9.4934081588072772</v>
      </c>
      <c r="R3" s="4">
        <f>'[1]FL Profiles'!R3*Main!$B$6</f>
        <v>-8.8768860068451918</v>
      </c>
      <c r="S3" s="4">
        <f>'[1]FL Profiles'!S3*Main!$B$6</f>
        <v>-7.9439360455415455</v>
      </c>
      <c r="T3" s="4">
        <f>'[1]FL Profiles'!T3*Main!$B$6</f>
        <v>-5.0422515380450657</v>
      </c>
      <c r="U3" s="4">
        <f>'[1]FL Profiles'!U3*Main!$B$6</f>
        <v>-5.6430361740989108</v>
      </c>
      <c r="V3" s="4">
        <f>'[1]FL Profiles'!V3*Main!$B$6</f>
        <v>-5.9649379020172502</v>
      </c>
      <c r="W3" s="4">
        <f>'[1]FL Profiles'!W3*Main!$B$6</f>
        <v>-6.403932928523548</v>
      </c>
      <c r="X3" s="4">
        <f>'[1]FL Profiles'!X3*Main!$B$6</f>
        <v>-5.0878748836023338</v>
      </c>
      <c r="Y3" s="4">
        <f>'[1]FL Profiles'!Y3*Main!$B$6</f>
        <v>-5.4063774846625119</v>
      </c>
    </row>
    <row r="4" spans="1:25" x14ac:dyDescent="0.25">
      <c r="A4" t="s">
        <v>17</v>
      </c>
      <c r="B4" s="4">
        <f>'[1]FL Profiles'!B4*Main!$B$6</f>
        <v>5.9007738645063741</v>
      </c>
      <c r="C4" s="4">
        <f>'[1]FL Profiles'!C4*Main!$B$6</f>
        <v>6.3128407431752906</v>
      </c>
      <c r="D4" s="4">
        <f>'[1]FL Profiles'!D4*Main!$B$6</f>
        <v>7.0781519480650736</v>
      </c>
      <c r="E4" s="4">
        <f>'[1]FL Profiles'!E4*Main!$B$6</f>
        <v>7.6162734597661927</v>
      </c>
      <c r="F4" s="4">
        <f>'[1]FL Profiles'!F4*Main!$B$6</f>
        <v>8.1068071954530527</v>
      </c>
      <c r="G4" s="4">
        <f>'[1]FL Profiles'!G4*Main!$B$6</f>
        <v>8.8520767952310795</v>
      </c>
      <c r="H4" s="4">
        <f>'[1]FL Profiles'!H4*Main!$B$6</f>
        <v>8.4393256767400651</v>
      </c>
      <c r="I4" s="4">
        <f>'[1]FL Profiles'!I4*Main!$B$6</f>
        <v>9.5237133612504952</v>
      </c>
      <c r="J4" s="4">
        <f>'[1]FL Profiles'!J4*Main!$B$6</f>
        <v>8.7235942144430467</v>
      </c>
      <c r="K4" s="4">
        <f>'[1]FL Profiles'!K4*Main!$B$6</f>
        <v>9.9542767873683662</v>
      </c>
      <c r="L4" s="4">
        <f>'[1]FL Profiles'!L4*Main!$B$6</f>
        <v>10.032655355377008</v>
      </c>
      <c r="M4" s="4">
        <f>'[1]FL Profiles'!M4*Main!$B$6</f>
        <v>9.3915447143240662</v>
      </c>
      <c r="N4" s="4">
        <f>'[1]FL Profiles'!N4*Main!$B$6</f>
        <v>9.0750065437208782</v>
      </c>
      <c r="O4" s="4">
        <f>'[1]FL Profiles'!O4*Main!$B$6</f>
        <v>8.8417469811426415</v>
      </c>
      <c r="P4" s="4">
        <f>'[1]FL Profiles'!P4*Main!$B$6</f>
        <v>8.2861001010948989</v>
      </c>
      <c r="Q4" s="4">
        <f>'[1]FL Profiles'!Q4*Main!$B$6</f>
        <v>7.5440089056517765</v>
      </c>
      <c r="R4" s="4">
        <f>'[1]FL Profiles'!R4*Main!$B$6</f>
        <v>7.0278272127624257</v>
      </c>
      <c r="S4" s="4">
        <f>'[1]FL Profiles'!S4*Main!$B$6</f>
        <v>6.2811449888355533</v>
      </c>
      <c r="T4" s="4">
        <f>'[1]FL Profiles'!T4*Main!$B$6</f>
        <v>4.916241049517514</v>
      </c>
      <c r="U4" s="4">
        <f>'[1]FL Profiles'!U4*Main!$B$6</f>
        <v>5.5027007938119663</v>
      </c>
      <c r="V4" s="4">
        <f>'[1]FL Profiles'!V4*Main!$B$6</f>
        <v>5.8472486526164964</v>
      </c>
      <c r="W4" s="4">
        <f>'[1]FL Profiles'!W4*Main!$B$6</f>
        <v>6.2986262126775259</v>
      </c>
      <c r="X4" s="4">
        <f>'[1]FL Profiles'!X4*Main!$B$6</f>
        <v>4.9011436289267198</v>
      </c>
      <c r="Y4" s="4">
        <f>'[1]FL Profiles'!Y4*Main!$B$6</f>
        <v>5.2117002191496384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5.883777171678803</v>
      </c>
      <c r="C2" s="4">
        <f>('[1]Pc, Winter, S1'!C2*Main!$B$5)+(VLOOKUP($A2,'FL Ratio'!$A$2:$B$9,2,FALSE)*'FL Characterization'!C$2)</f>
        <v>5.7022700989012129</v>
      </c>
      <c r="D2" s="4">
        <f>('[1]Pc, Winter, S1'!D2*Main!$B$5)+(VLOOKUP($A2,'FL Ratio'!$A$2:$B$9,2,FALSE)*'FL Characterization'!D$2)</f>
        <v>5.4605071880916221</v>
      </c>
      <c r="E2" s="4">
        <f>('[1]Pc, Winter, S1'!E2*Main!$B$5)+(VLOOKUP($A2,'FL Ratio'!$A$2:$B$9,2,FALSE)*'FL Characterization'!E$2)</f>
        <v>5.5839860199728788</v>
      </c>
      <c r="F2" s="4">
        <f>('[1]Pc, Winter, S1'!F2*Main!$B$5)+(VLOOKUP($A2,'FL Ratio'!$A$2:$B$9,2,FALSE)*'FL Characterization'!F$2)</f>
        <v>5.3538531146943713</v>
      </c>
      <c r="G2" s="4">
        <f>('[1]Pc, Winter, S1'!G2*Main!$B$5)+(VLOOKUP($A2,'FL Ratio'!$A$2:$B$9,2,FALSE)*'FL Characterization'!G$2)</f>
        <v>5.3014874485862364</v>
      </c>
      <c r="H2" s="4">
        <f>('[1]Pc, Winter, S1'!H2*Main!$B$5)+(VLOOKUP($A2,'FL Ratio'!$A$2:$B$9,2,FALSE)*'FL Characterization'!H$2)</f>
        <v>5.4211313407389579</v>
      </c>
      <c r="I2" s="4">
        <f>('[1]Pc, Winter, S1'!I2*Main!$B$5)+(VLOOKUP($A2,'FL Ratio'!$A$2:$B$9,2,FALSE)*'FL Characterization'!I$2)</f>
        <v>6.5816240209859558</v>
      </c>
      <c r="J2" s="4">
        <f>('[1]Pc, Winter, S1'!J2*Main!$B$5)+(VLOOKUP($A2,'FL Ratio'!$A$2:$B$9,2,FALSE)*'FL Characterization'!J$2)</f>
        <v>6.7033284139973466</v>
      </c>
      <c r="K2" s="4">
        <f>('[1]Pc, Winter, S1'!K2*Main!$B$5)+(VLOOKUP($A2,'FL Ratio'!$A$2:$B$9,2,FALSE)*'FL Characterization'!K$2)</f>
        <v>6.6682615131277361</v>
      </c>
      <c r="L2" s="4">
        <f>('[1]Pc, Winter, S1'!L2*Main!$B$5)+(VLOOKUP($A2,'FL Ratio'!$A$2:$B$9,2,FALSE)*'FL Characterization'!L$2)</f>
        <v>6.6112526770826472</v>
      </c>
      <c r="M2" s="4">
        <f>('[1]Pc, Winter, S1'!M2*Main!$B$5)+(VLOOKUP($A2,'FL Ratio'!$A$2:$B$9,2,FALSE)*'FL Characterization'!M$2)</f>
        <v>6.7623165613357514</v>
      </c>
      <c r="N2" s="4">
        <f>('[1]Pc, Winter, S1'!N2*Main!$B$5)+(VLOOKUP($A2,'FL Ratio'!$A$2:$B$9,2,FALSE)*'FL Characterization'!N$2)</f>
        <v>6.7295691905695643</v>
      </c>
      <c r="O2" s="4">
        <f>('[1]Pc, Winter, S1'!O2*Main!$B$5)+(VLOOKUP($A2,'FL Ratio'!$A$2:$B$9,2,FALSE)*'FL Characterization'!O$2)</f>
        <v>6.7013074055442861</v>
      </c>
      <c r="P2" s="4">
        <f>('[1]Pc, Winter, S1'!P2*Main!$B$5)+(VLOOKUP($A2,'FL Ratio'!$A$2:$B$9,2,FALSE)*'FL Characterization'!P$2)</f>
        <v>5.8678567931257986</v>
      </c>
      <c r="Q2" s="4">
        <f>('[1]Pc, Winter, S1'!Q2*Main!$B$5)+(VLOOKUP($A2,'FL Ratio'!$A$2:$B$9,2,FALSE)*'FL Characterization'!Q$2)</f>
        <v>6.2937016864040078</v>
      </c>
      <c r="R2" s="4">
        <f>('[1]Pc, Winter, S1'!R2*Main!$B$5)+(VLOOKUP($A2,'FL Ratio'!$A$2:$B$9,2,FALSE)*'FL Characterization'!R$2)</f>
        <v>6.735046327642527</v>
      </c>
      <c r="S2" s="4">
        <f>('[1]Pc, Winter, S1'!S2*Main!$B$5)+(VLOOKUP($A2,'FL Ratio'!$A$2:$B$9,2,FALSE)*'FL Characterization'!S$2)</f>
        <v>6.7529959343693502</v>
      </c>
      <c r="T2" s="4">
        <f>('[1]Pc, Winter, S1'!T2*Main!$B$5)+(VLOOKUP($A2,'FL Ratio'!$A$2:$B$9,2,FALSE)*'FL Characterization'!T$2)</f>
        <v>6.3206366878851687</v>
      </c>
      <c r="U2" s="4">
        <f>('[1]Pc, Winter, S1'!U2*Main!$B$5)+(VLOOKUP($A2,'FL Ratio'!$A$2:$B$9,2,FALSE)*'FL Characterization'!U$2)</f>
        <v>5.993251386241063</v>
      </c>
      <c r="V2" s="4">
        <f>('[1]Pc, Winter, S1'!V2*Main!$B$5)+(VLOOKUP($A2,'FL Ratio'!$A$2:$B$9,2,FALSE)*'FL Characterization'!V$2)</f>
        <v>6.0015187152913096</v>
      </c>
      <c r="W2" s="4">
        <f>('[1]Pc, Winter, S1'!W2*Main!$B$5)+(VLOOKUP($A2,'FL Ratio'!$A$2:$B$9,2,FALSE)*'FL Characterization'!W$2)</f>
        <v>5.6854528594325391</v>
      </c>
      <c r="X2" s="4">
        <f>('[1]Pc, Winter, S1'!X2*Main!$B$5)+(VLOOKUP($A2,'FL Ratio'!$A$2:$B$9,2,FALSE)*'FL Characterization'!X$2)</f>
        <v>5.4656450560094409</v>
      </c>
      <c r="Y2" s="4">
        <f>('[1]Pc, Winter, S1'!Y2*Main!$B$5)+(VLOOKUP($A2,'FL Ratio'!$A$2:$B$9,2,FALSE)*'FL Characterization'!Y$2)</f>
        <v>5.4409241900983005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3.6718438780046139</v>
      </c>
      <c r="C3" s="4">
        <f>('[1]Pc, Winter, S1'!C3*Main!$B$5)+(VLOOKUP($A3,'FL Ratio'!$A$2:$B$9,2,FALSE)*'FL Characterization'!C$2)</f>
        <v>3.595293350447482</v>
      </c>
      <c r="D3" s="4">
        <f>('[1]Pc, Winter, S1'!D3*Main!$B$5)+(VLOOKUP($A3,'FL Ratio'!$A$2:$B$9,2,FALSE)*'FL Characterization'!D$2)</f>
        <v>3.4135723943840333</v>
      </c>
      <c r="E3" s="4">
        <f>('[1]Pc, Winter, S1'!E3*Main!$B$5)+(VLOOKUP($A3,'FL Ratio'!$A$2:$B$9,2,FALSE)*'FL Characterization'!E$2)</f>
        <v>3.3669568387530853</v>
      </c>
      <c r="F3" s="4">
        <f>('[1]Pc, Winter, S1'!F3*Main!$B$5)+(VLOOKUP($A3,'FL Ratio'!$A$2:$B$9,2,FALSE)*'FL Characterization'!F$2)</f>
        <v>3.3251427062054071</v>
      </c>
      <c r="G3" s="4">
        <f>('[1]Pc, Winter, S1'!G3*Main!$B$5)+(VLOOKUP($A3,'FL Ratio'!$A$2:$B$9,2,FALSE)*'FL Characterization'!G$2)</f>
        <v>3.47914844510679</v>
      </c>
      <c r="H3" s="4">
        <f>('[1]Pc, Winter, S1'!H3*Main!$B$5)+(VLOOKUP($A3,'FL Ratio'!$A$2:$B$9,2,FALSE)*'FL Characterization'!H$2)</f>
        <v>4.1990836769951656</v>
      </c>
      <c r="I3" s="4">
        <f>('[1]Pc, Winter, S1'!I3*Main!$B$5)+(VLOOKUP($A3,'FL Ratio'!$A$2:$B$9,2,FALSE)*'FL Characterization'!I$2)</f>
        <v>4.5671325322251608</v>
      </c>
      <c r="J3" s="4">
        <f>('[1]Pc, Winter, S1'!J3*Main!$B$5)+(VLOOKUP($A3,'FL Ratio'!$A$2:$B$9,2,FALSE)*'FL Characterization'!J$2)</f>
        <v>4.9529300813967874</v>
      </c>
      <c r="K3" s="4">
        <f>('[1]Pc, Winter, S1'!K3*Main!$B$5)+(VLOOKUP($A3,'FL Ratio'!$A$2:$B$9,2,FALSE)*'FL Characterization'!K$2)</f>
        <v>5.1245510936406866</v>
      </c>
      <c r="L3" s="4">
        <f>('[1]Pc, Winter, S1'!L3*Main!$B$5)+(VLOOKUP($A3,'FL Ratio'!$A$2:$B$9,2,FALSE)*'FL Characterization'!L$2)</f>
        <v>5.0827639428915781</v>
      </c>
      <c r="M3" s="4">
        <f>('[1]Pc, Winter, S1'!M3*Main!$B$5)+(VLOOKUP($A3,'FL Ratio'!$A$2:$B$9,2,FALSE)*'FL Characterization'!M$2)</f>
        <v>4.9738135989597225</v>
      </c>
      <c r="N3" s="4">
        <f>('[1]Pc, Winter, S1'!N3*Main!$B$5)+(VLOOKUP($A3,'FL Ratio'!$A$2:$B$9,2,FALSE)*'FL Characterization'!N$2)</f>
        <v>4.828171846700708</v>
      </c>
      <c r="O3" s="4">
        <f>('[1]Pc, Winter, S1'!O3*Main!$B$5)+(VLOOKUP($A3,'FL Ratio'!$A$2:$B$9,2,FALSE)*'FL Characterization'!O$2)</f>
        <v>4.6700977055192281</v>
      </c>
      <c r="P3" s="4">
        <f>('[1]Pc, Winter, S1'!P3*Main!$B$5)+(VLOOKUP($A3,'FL Ratio'!$A$2:$B$9,2,FALSE)*'FL Characterization'!P$2)</f>
        <v>4.3715218554303705</v>
      </c>
      <c r="Q3" s="4">
        <f>('[1]Pc, Winter, S1'!Q3*Main!$B$5)+(VLOOKUP($A3,'FL Ratio'!$A$2:$B$9,2,FALSE)*'FL Characterization'!Q$2)</f>
        <v>4.498964357912616</v>
      </c>
      <c r="R3" s="4">
        <f>('[1]Pc, Winter, S1'!R3*Main!$B$5)+(VLOOKUP($A3,'FL Ratio'!$A$2:$B$9,2,FALSE)*'FL Characterization'!R$2)</f>
        <v>4.9105695295015312</v>
      </c>
      <c r="S3" s="4">
        <f>('[1]Pc, Winter, S1'!S3*Main!$B$5)+(VLOOKUP($A3,'FL Ratio'!$A$2:$B$9,2,FALSE)*'FL Characterization'!S$2)</f>
        <v>5.9513597029265402</v>
      </c>
      <c r="T3" s="4">
        <f>('[1]Pc, Winter, S1'!T3*Main!$B$5)+(VLOOKUP($A3,'FL Ratio'!$A$2:$B$9,2,FALSE)*'FL Characterization'!T$2)</f>
        <v>5.5972459277155284</v>
      </c>
      <c r="U3" s="4">
        <f>('[1]Pc, Winter, S1'!U3*Main!$B$5)+(VLOOKUP($A3,'FL Ratio'!$A$2:$B$9,2,FALSE)*'FL Characterization'!U$2)</f>
        <v>5.1450398447478518</v>
      </c>
      <c r="V3" s="4">
        <f>('[1]Pc, Winter, S1'!V3*Main!$B$5)+(VLOOKUP($A3,'FL Ratio'!$A$2:$B$9,2,FALSE)*'FL Characterization'!V$2)</f>
        <v>5.0318324899555193</v>
      </c>
      <c r="W3" s="4">
        <f>('[1]Pc, Winter, S1'!W3*Main!$B$5)+(VLOOKUP($A3,'FL Ratio'!$A$2:$B$9,2,FALSE)*'FL Characterization'!W$2)</f>
        <v>4.654554360143579</v>
      </c>
      <c r="X3" s="4">
        <f>('[1]Pc, Winter, S1'!X3*Main!$B$5)+(VLOOKUP($A3,'FL Ratio'!$A$2:$B$9,2,FALSE)*'FL Characterization'!X$2)</f>
        <v>4.5346407196774479</v>
      </c>
      <c r="Y3" s="4">
        <f>('[1]Pc, Winter, S1'!Y3*Main!$B$5)+(VLOOKUP($A3,'FL Ratio'!$A$2:$B$9,2,FALSE)*'FL Characterization'!Y$2)</f>
        <v>4.121409147592578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2.5339702800311077</v>
      </c>
      <c r="C4" s="4">
        <f>('[1]Pc, Winter, S1'!C4*Main!$B$5)+(VLOOKUP($A4,'FL Ratio'!$A$2:$B$9,2,FALSE)*'FL Characterization'!C$2)</f>
        <v>2.4162145161562472</v>
      </c>
      <c r="D4" s="4">
        <f>('[1]Pc, Winter, S1'!D4*Main!$B$5)+(VLOOKUP($A4,'FL Ratio'!$A$2:$B$9,2,FALSE)*'FL Characterization'!D$2)</f>
        <v>2.3111123450495095</v>
      </c>
      <c r="E4" s="4">
        <f>('[1]Pc, Winter, S1'!E4*Main!$B$5)+(VLOOKUP($A4,'FL Ratio'!$A$2:$B$9,2,FALSE)*'FL Characterization'!E$2)</f>
        <v>2.3350030222107572</v>
      </c>
      <c r="F4" s="4">
        <f>('[1]Pc, Winter, S1'!F4*Main!$B$5)+(VLOOKUP($A4,'FL Ratio'!$A$2:$B$9,2,FALSE)*'FL Characterization'!F$2)</f>
        <v>2.2966556679155015</v>
      </c>
      <c r="G4" s="4">
        <f>('[1]Pc, Winter, S1'!G4*Main!$B$5)+(VLOOKUP($A4,'FL Ratio'!$A$2:$B$9,2,FALSE)*'FL Characterization'!G$2)</f>
        <v>2.5493226045370934</v>
      </c>
      <c r="H4" s="4">
        <f>('[1]Pc, Winter, S1'!H4*Main!$B$5)+(VLOOKUP($A4,'FL Ratio'!$A$2:$B$9,2,FALSE)*'FL Characterization'!H$2)</f>
        <v>4.0306660735615871</v>
      </c>
      <c r="I4" s="4">
        <f>('[1]Pc, Winter, S1'!I4*Main!$B$5)+(VLOOKUP($A4,'FL Ratio'!$A$2:$B$9,2,FALSE)*'FL Characterization'!I$2)</f>
        <v>4.4563227203715128</v>
      </c>
      <c r="J4" s="4">
        <f>('[1]Pc, Winter, S1'!J4*Main!$B$5)+(VLOOKUP($A4,'FL Ratio'!$A$2:$B$9,2,FALSE)*'FL Characterization'!J$2)</f>
        <v>4.6480702845329596</v>
      </c>
      <c r="K4" s="4">
        <f>('[1]Pc, Winter, S1'!K4*Main!$B$5)+(VLOOKUP($A4,'FL Ratio'!$A$2:$B$9,2,FALSE)*'FL Characterization'!K$2)</f>
        <v>4.5213380712017734</v>
      </c>
      <c r="L4" s="4">
        <f>('[1]Pc, Winter, S1'!L4*Main!$B$5)+(VLOOKUP($A4,'FL Ratio'!$A$2:$B$9,2,FALSE)*'FL Characterization'!L$2)</f>
        <v>4.3326733464811662</v>
      </c>
      <c r="M4" s="4">
        <f>('[1]Pc, Winter, S1'!M4*Main!$B$5)+(VLOOKUP($A4,'FL Ratio'!$A$2:$B$9,2,FALSE)*'FL Characterization'!M$2)</f>
        <v>4.6156376519520936</v>
      </c>
      <c r="N4" s="4">
        <f>('[1]Pc, Winter, S1'!N4*Main!$B$5)+(VLOOKUP($A4,'FL Ratio'!$A$2:$B$9,2,FALSE)*'FL Characterization'!N$2)</f>
        <v>4.3083694759707933</v>
      </c>
      <c r="O4" s="4">
        <f>('[1]Pc, Winter, S1'!O4*Main!$B$5)+(VLOOKUP($A4,'FL Ratio'!$A$2:$B$9,2,FALSE)*'FL Characterization'!O$2)</f>
        <v>4.1650123758857269</v>
      </c>
      <c r="P4" s="4">
        <f>('[1]Pc, Winter, S1'!P4*Main!$B$5)+(VLOOKUP($A4,'FL Ratio'!$A$2:$B$9,2,FALSE)*'FL Characterization'!P$2)</f>
        <v>3.6284806874135738</v>
      </c>
      <c r="Q4" s="4">
        <f>('[1]Pc, Winter, S1'!Q4*Main!$B$5)+(VLOOKUP($A4,'FL Ratio'!$A$2:$B$9,2,FALSE)*'FL Characterization'!Q$2)</f>
        <v>3.6117701089588108</v>
      </c>
      <c r="R4" s="4">
        <f>('[1]Pc, Winter, S1'!R4*Main!$B$5)+(VLOOKUP($A4,'FL Ratio'!$A$2:$B$9,2,FALSE)*'FL Characterization'!R$2)</f>
        <v>3.6979779688227321</v>
      </c>
      <c r="S4" s="4">
        <f>('[1]Pc, Winter, S1'!S4*Main!$B$5)+(VLOOKUP($A4,'FL Ratio'!$A$2:$B$9,2,FALSE)*'FL Characterization'!S$2)</f>
        <v>4.0669807461191692</v>
      </c>
      <c r="T4" s="4">
        <f>('[1]Pc, Winter, S1'!T4*Main!$B$5)+(VLOOKUP($A4,'FL Ratio'!$A$2:$B$9,2,FALSE)*'FL Characterization'!T$2)</f>
        <v>3.6656472518151619</v>
      </c>
      <c r="U4" s="4">
        <f>('[1]Pc, Winter, S1'!U4*Main!$B$5)+(VLOOKUP($A4,'FL Ratio'!$A$2:$B$9,2,FALSE)*'FL Characterization'!U$2)</f>
        <v>3.7785809515267679</v>
      </c>
      <c r="V4" s="4">
        <f>('[1]Pc, Winter, S1'!V4*Main!$B$5)+(VLOOKUP($A4,'FL Ratio'!$A$2:$B$9,2,FALSE)*'FL Characterization'!V$2)</f>
        <v>3.7039448156447525</v>
      </c>
      <c r="W4" s="4">
        <f>('[1]Pc, Winter, S1'!W4*Main!$B$5)+(VLOOKUP($A4,'FL Ratio'!$A$2:$B$9,2,FALSE)*'FL Characterization'!W$2)</f>
        <v>3.4518176344259572</v>
      </c>
      <c r="X4" s="4">
        <f>('[1]Pc, Winter, S1'!X4*Main!$B$5)+(VLOOKUP($A4,'FL Ratio'!$A$2:$B$9,2,FALSE)*'FL Characterization'!X$2)</f>
        <v>3.0924312277808705</v>
      </c>
      <c r="Y4" s="4">
        <f>('[1]Pc, Winter, S1'!Y4*Main!$B$5)+(VLOOKUP($A4,'FL Ratio'!$A$2:$B$9,2,FALSE)*'FL Characterization'!Y$2)</f>
        <v>2.8164512070725558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0.93950892601057134</v>
      </c>
      <c r="C5" s="4">
        <f>('[1]Pc, Winter, S1'!C5*Main!$B$5)+(VLOOKUP($A5,'FL Ratio'!$A$2:$B$9,2,FALSE)*'FL Characterization'!C$2)</f>
        <v>0.7144824177074699</v>
      </c>
      <c r="D5" s="4">
        <f>('[1]Pc, Winter, S1'!D5*Main!$B$5)+(VLOOKUP($A5,'FL Ratio'!$A$2:$B$9,2,FALSE)*'FL Characterization'!D$2)</f>
        <v>0.68537554551223434</v>
      </c>
      <c r="E5" s="4">
        <f>('[1]Pc, Winter, S1'!E5*Main!$B$5)+(VLOOKUP($A5,'FL Ratio'!$A$2:$B$9,2,FALSE)*'FL Characterization'!E$2)</f>
        <v>0.62487984912219963</v>
      </c>
      <c r="F5" s="4">
        <f>('[1]Pc, Winter, S1'!F5*Main!$B$5)+(VLOOKUP($A5,'FL Ratio'!$A$2:$B$9,2,FALSE)*'FL Characterization'!F$2)</f>
        <v>0.60246809974471716</v>
      </c>
      <c r="G5" s="4">
        <f>('[1]Pc, Winter, S1'!G5*Main!$B$5)+(VLOOKUP($A5,'FL Ratio'!$A$2:$B$9,2,FALSE)*'FL Characterization'!G$2)</f>
        <v>0.99700534968182219</v>
      </c>
      <c r="H5" s="4">
        <f>('[1]Pc, Winter, S1'!H5*Main!$B$5)+(VLOOKUP($A5,'FL Ratio'!$A$2:$B$9,2,FALSE)*'FL Characterization'!H$2)</f>
        <v>1.8697879132112794</v>
      </c>
      <c r="I5" s="4">
        <f>('[1]Pc, Winter, S1'!I5*Main!$B$5)+(VLOOKUP($A5,'FL Ratio'!$A$2:$B$9,2,FALSE)*'FL Characterization'!I$2)</f>
        <v>2.1107750773216227</v>
      </c>
      <c r="J5" s="4">
        <f>('[1]Pc, Winter, S1'!J5*Main!$B$5)+(VLOOKUP($A5,'FL Ratio'!$A$2:$B$9,2,FALSE)*'FL Characterization'!J$2)</f>
        <v>2.318887096310331</v>
      </c>
      <c r="K5" s="4">
        <f>('[1]Pc, Winter, S1'!K5*Main!$B$5)+(VLOOKUP($A5,'FL Ratio'!$A$2:$B$9,2,FALSE)*'FL Characterization'!K$2)</f>
        <v>2.1877108456213281</v>
      </c>
      <c r="L5" s="4">
        <f>('[1]Pc, Winter, S1'!L5*Main!$B$5)+(VLOOKUP($A5,'FL Ratio'!$A$2:$B$9,2,FALSE)*'FL Characterization'!L$2)</f>
        <v>2.1506865833309976</v>
      </c>
      <c r="M5" s="4">
        <f>('[1]Pc, Winter, S1'!M5*Main!$B$5)+(VLOOKUP($A5,'FL Ratio'!$A$2:$B$9,2,FALSE)*'FL Characterization'!M$2)</f>
        <v>2.0074156689796956</v>
      </c>
      <c r="N5" s="4">
        <f>('[1]Pc, Winter, S1'!N5*Main!$B$5)+(VLOOKUP($A5,'FL Ratio'!$A$2:$B$9,2,FALSE)*'FL Characterization'!N$2)</f>
        <v>1.9760738494481376</v>
      </c>
      <c r="O5" s="4">
        <f>('[1]Pc, Winter, S1'!O5*Main!$B$5)+(VLOOKUP($A5,'FL Ratio'!$A$2:$B$9,2,FALSE)*'FL Characterization'!O$2)</f>
        <v>1.9086869276898415</v>
      </c>
      <c r="P5" s="4">
        <f>('[1]Pc, Winter, S1'!P5*Main!$B$5)+(VLOOKUP($A5,'FL Ratio'!$A$2:$B$9,2,FALSE)*'FL Characterization'!P$2)</f>
        <v>1.8328585130436321</v>
      </c>
      <c r="Q5" s="4">
        <f>('[1]Pc, Winter, S1'!Q5*Main!$B$5)+(VLOOKUP($A5,'FL Ratio'!$A$2:$B$9,2,FALSE)*'FL Characterization'!Q$2)</f>
        <v>1.8705206159520971</v>
      </c>
      <c r="R5" s="4">
        <f>('[1]Pc, Winter, S1'!R5*Main!$B$5)+(VLOOKUP($A5,'FL Ratio'!$A$2:$B$9,2,FALSE)*'FL Characterization'!R$2)</f>
        <v>2.2892185544634698</v>
      </c>
      <c r="S5" s="4">
        <f>('[1]Pc, Winter, S1'!S5*Main!$B$5)+(VLOOKUP($A5,'FL Ratio'!$A$2:$B$9,2,FALSE)*'FL Characterization'!S$2)</f>
        <v>3.483069627515178</v>
      </c>
      <c r="T5" s="4">
        <f>('[1]Pc, Winter, S1'!T5*Main!$B$5)+(VLOOKUP($A5,'FL Ratio'!$A$2:$B$9,2,FALSE)*'FL Characterization'!T$2)</f>
        <v>3.0948173027952453</v>
      </c>
      <c r="U5" s="4">
        <f>('[1]Pc, Winter, S1'!U5*Main!$B$5)+(VLOOKUP($A5,'FL Ratio'!$A$2:$B$9,2,FALSE)*'FL Characterization'!U$2)</f>
        <v>2.6092637839506705</v>
      </c>
      <c r="V5" s="4">
        <f>('[1]Pc, Winter, S1'!V5*Main!$B$5)+(VLOOKUP($A5,'FL Ratio'!$A$2:$B$9,2,FALSE)*'FL Characterization'!V$2)</f>
        <v>2.5492817260188958</v>
      </c>
      <c r="W5" s="4">
        <f>('[1]Pc, Winter, S1'!W5*Main!$B$5)+(VLOOKUP($A5,'FL Ratio'!$A$2:$B$9,2,FALSE)*'FL Characterization'!W$2)</f>
        <v>2.2494809501257036</v>
      </c>
      <c r="X5" s="4">
        <f>('[1]Pc, Winter, S1'!X5*Main!$B$5)+(VLOOKUP($A5,'FL Ratio'!$A$2:$B$9,2,FALSE)*'FL Characterization'!X$2)</f>
        <v>1.8558988092967355</v>
      </c>
      <c r="Y5" s="4">
        <f>('[1]Pc, Winter, S1'!Y5*Main!$B$5)+(VLOOKUP($A5,'FL Ratio'!$A$2:$B$9,2,FALSE)*'FL Characterization'!Y$2)</f>
        <v>1.5310282495352869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2.1978106248818303</v>
      </c>
      <c r="C6" s="4">
        <f>('[1]Pc, Winter, S1'!C6*Main!$B$5)+(VLOOKUP($A6,'FL Ratio'!$A$2:$B$9,2,FALSE)*'FL Characterization'!C$2)</f>
        <v>2.0326339834187457</v>
      </c>
      <c r="D6" s="4">
        <f>('[1]Pc, Winter, S1'!D6*Main!$B$5)+(VLOOKUP($A6,'FL Ratio'!$A$2:$B$9,2,FALSE)*'FL Characterization'!D$2)</f>
        <v>1.8568244999590553</v>
      </c>
      <c r="E6" s="4">
        <f>('[1]Pc, Winter, S1'!E6*Main!$B$5)+(VLOOKUP($A6,'FL Ratio'!$A$2:$B$9,2,FALSE)*'FL Characterization'!E$2)</f>
        <v>1.8647607579292136</v>
      </c>
      <c r="F6" s="4">
        <f>('[1]Pc, Winter, S1'!F6*Main!$B$5)+(VLOOKUP($A6,'FL Ratio'!$A$2:$B$9,2,FALSE)*'FL Characterization'!F$2)</f>
        <v>1.8580394595351428</v>
      </c>
      <c r="G6" s="4">
        <f>('[1]Pc, Winter, S1'!G6*Main!$B$5)+(VLOOKUP($A6,'FL Ratio'!$A$2:$B$9,2,FALSE)*'FL Characterization'!G$2)</f>
        <v>2.0391431298357716</v>
      </c>
      <c r="H6" s="4">
        <f>('[1]Pc, Winter, S1'!H6*Main!$B$5)+(VLOOKUP($A6,'FL Ratio'!$A$2:$B$9,2,FALSE)*'FL Characterization'!H$2)</f>
        <v>2.6243805332047065</v>
      </c>
      <c r="I6" s="4">
        <f>('[1]Pc, Winter, S1'!I6*Main!$B$5)+(VLOOKUP($A6,'FL Ratio'!$A$2:$B$9,2,FALSE)*'FL Characterization'!I$2)</f>
        <v>2.7176694715820267</v>
      </c>
      <c r="J6" s="4">
        <f>('[1]Pc, Winter, S1'!J6*Main!$B$5)+(VLOOKUP($A6,'FL Ratio'!$A$2:$B$9,2,FALSE)*'FL Characterization'!J$2)</f>
        <v>2.8044713887585497</v>
      </c>
      <c r="K6" s="4">
        <f>('[1]Pc, Winter, S1'!K6*Main!$B$5)+(VLOOKUP($A6,'FL Ratio'!$A$2:$B$9,2,FALSE)*'FL Characterization'!K$2)</f>
        <v>2.9291153396516436</v>
      </c>
      <c r="L6" s="4">
        <f>('[1]Pc, Winter, S1'!L6*Main!$B$5)+(VLOOKUP($A6,'FL Ratio'!$A$2:$B$9,2,FALSE)*'FL Characterization'!L$2)</f>
        <v>2.9917581650899772</v>
      </c>
      <c r="M6" s="4">
        <f>('[1]Pc, Winter, S1'!M6*Main!$B$5)+(VLOOKUP($A6,'FL Ratio'!$A$2:$B$9,2,FALSE)*'FL Characterization'!M$2)</f>
        <v>3.0479541381552351</v>
      </c>
      <c r="N6" s="4">
        <f>('[1]Pc, Winter, S1'!N6*Main!$B$5)+(VLOOKUP($A6,'FL Ratio'!$A$2:$B$9,2,FALSE)*'FL Characterization'!N$2)</f>
        <v>3.0091163959610174</v>
      </c>
      <c r="O6" s="4">
        <f>('[1]Pc, Winter, S1'!O6*Main!$B$5)+(VLOOKUP($A6,'FL Ratio'!$A$2:$B$9,2,FALSE)*'FL Characterization'!O$2)</f>
        <v>2.910537336534059</v>
      </c>
      <c r="P6" s="4">
        <f>('[1]Pc, Winter, S1'!P6*Main!$B$5)+(VLOOKUP($A6,'FL Ratio'!$A$2:$B$9,2,FALSE)*'FL Characterization'!P$2)</f>
        <v>2.908228195356882</v>
      </c>
      <c r="Q6" s="4">
        <f>('[1]Pc, Winter, S1'!Q6*Main!$B$5)+(VLOOKUP($A6,'FL Ratio'!$A$2:$B$9,2,FALSE)*'FL Characterization'!Q$2)</f>
        <v>2.8837853570003169</v>
      </c>
      <c r="R6" s="4">
        <f>('[1]Pc, Winter, S1'!R6*Main!$B$5)+(VLOOKUP($A6,'FL Ratio'!$A$2:$B$9,2,FALSE)*'FL Characterization'!R$2)</f>
        <v>3.0304312278461314</v>
      </c>
      <c r="S6" s="4">
        <f>('[1]Pc, Winter, S1'!S6*Main!$B$5)+(VLOOKUP($A6,'FL Ratio'!$A$2:$B$9,2,FALSE)*'FL Characterization'!S$2)</f>
        <v>3.5251601200564306</v>
      </c>
      <c r="T6" s="4">
        <f>('[1]Pc, Winter, S1'!T6*Main!$B$5)+(VLOOKUP($A6,'FL Ratio'!$A$2:$B$9,2,FALSE)*'FL Characterization'!T$2)</f>
        <v>3.4325610891499276</v>
      </c>
      <c r="U6" s="4">
        <f>('[1]Pc, Winter, S1'!U6*Main!$B$5)+(VLOOKUP($A6,'FL Ratio'!$A$2:$B$9,2,FALSE)*'FL Characterization'!U$2)</f>
        <v>3.3387147211567885</v>
      </c>
      <c r="V6" s="4">
        <f>('[1]Pc, Winter, S1'!V6*Main!$B$5)+(VLOOKUP($A6,'FL Ratio'!$A$2:$B$9,2,FALSE)*'FL Characterization'!V$2)</f>
        <v>3.3339339464988567</v>
      </c>
      <c r="W6" s="4">
        <f>('[1]Pc, Winter, S1'!W6*Main!$B$5)+(VLOOKUP($A6,'FL Ratio'!$A$2:$B$9,2,FALSE)*'FL Characterization'!W$2)</f>
        <v>3.0897279614348996</v>
      </c>
      <c r="X6" s="4">
        <f>('[1]Pc, Winter, S1'!X6*Main!$B$5)+(VLOOKUP($A6,'FL Ratio'!$A$2:$B$9,2,FALSE)*'FL Characterization'!X$2)</f>
        <v>2.9151120149797469</v>
      </c>
      <c r="Y6" s="4">
        <f>('[1]Pc, Winter, S1'!Y6*Main!$B$5)+(VLOOKUP($A6,'FL Ratio'!$A$2:$B$9,2,FALSE)*'FL Characterization'!Y$2)</f>
        <v>2.7032618003286073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2.5557393242551294</v>
      </c>
      <c r="C7" s="4">
        <f>('[1]Pc, Winter, S1'!C7*Main!$B$5)+(VLOOKUP($A7,'FL Ratio'!$A$2:$B$9,2,FALSE)*'FL Characterization'!C$2)</f>
        <v>2.4283740871697761</v>
      </c>
      <c r="D7" s="4">
        <f>('[1]Pc, Winter, S1'!D7*Main!$B$5)+(VLOOKUP($A7,'FL Ratio'!$A$2:$B$9,2,FALSE)*'FL Characterization'!D$2)</f>
        <v>2.3444597449431246</v>
      </c>
      <c r="E7" s="4">
        <f>('[1]Pc, Winter, S1'!E7*Main!$B$5)+(VLOOKUP($A7,'FL Ratio'!$A$2:$B$9,2,FALSE)*'FL Characterization'!E$2)</f>
        <v>2.3568631046449573</v>
      </c>
      <c r="F7" s="4">
        <f>('[1]Pc, Winter, S1'!F7*Main!$B$5)+(VLOOKUP($A7,'FL Ratio'!$A$2:$B$9,2,FALSE)*'FL Characterization'!F$2)</f>
        <v>2.3370639021014248</v>
      </c>
      <c r="G7" s="4">
        <f>('[1]Pc, Winter, S1'!G7*Main!$B$5)+(VLOOKUP($A7,'FL Ratio'!$A$2:$B$9,2,FALSE)*'FL Characterization'!G$2)</f>
        <v>2.4868502199169131</v>
      </c>
      <c r="H7" s="4">
        <f>('[1]Pc, Winter, S1'!H7*Main!$B$5)+(VLOOKUP($A7,'FL Ratio'!$A$2:$B$9,2,FALSE)*'FL Characterization'!H$2)</f>
        <v>2.8245628773849667</v>
      </c>
      <c r="I7" s="4">
        <f>('[1]Pc, Winter, S1'!I7*Main!$B$5)+(VLOOKUP($A7,'FL Ratio'!$A$2:$B$9,2,FALSE)*'FL Characterization'!I$2)</f>
        <v>3.2149154253736301</v>
      </c>
      <c r="J7" s="4">
        <f>('[1]Pc, Winter, S1'!J7*Main!$B$5)+(VLOOKUP($A7,'FL Ratio'!$A$2:$B$9,2,FALSE)*'FL Characterization'!J$2)</f>
        <v>3.365096361276557</v>
      </c>
      <c r="K7" s="4">
        <f>('[1]Pc, Winter, S1'!K7*Main!$B$5)+(VLOOKUP($A7,'FL Ratio'!$A$2:$B$9,2,FALSE)*'FL Characterization'!K$2)</f>
        <v>3.492706997332788</v>
      </c>
      <c r="L7" s="4">
        <f>('[1]Pc, Winter, S1'!L7*Main!$B$5)+(VLOOKUP($A7,'FL Ratio'!$A$2:$B$9,2,FALSE)*'FL Characterization'!L$2)</f>
        <v>3.418510971393796</v>
      </c>
      <c r="M7" s="4">
        <f>('[1]Pc, Winter, S1'!M7*Main!$B$5)+(VLOOKUP($A7,'FL Ratio'!$A$2:$B$9,2,FALSE)*'FL Characterization'!M$2)</f>
        <v>3.4771324414105975</v>
      </c>
      <c r="N7" s="4">
        <f>('[1]Pc, Winter, S1'!N7*Main!$B$5)+(VLOOKUP($A7,'FL Ratio'!$A$2:$B$9,2,FALSE)*'FL Characterization'!N$2)</f>
        <v>3.4795125905567672</v>
      </c>
      <c r="O7" s="4">
        <f>('[1]Pc, Winter, S1'!O7*Main!$B$5)+(VLOOKUP($A7,'FL Ratio'!$A$2:$B$9,2,FALSE)*'FL Characterization'!O$2)</f>
        <v>3.4731158707215042</v>
      </c>
      <c r="P7" s="4">
        <f>('[1]Pc, Winter, S1'!P7*Main!$B$5)+(VLOOKUP($A7,'FL Ratio'!$A$2:$B$9,2,FALSE)*'FL Characterization'!P$2)</f>
        <v>3.2497660412425917</v>
      </c>
      <c r="Q7" s="4">
        <f>('[1]Pc, Winter, S1'!Q7*Main!$B$5)+(VLOOKUP($A7,'FL Ratio'!$A$2:$B$9,2,FALSE)*'FL Characterization'!Q$2)</f>
        <v>3.2554742816200153</v>
      </c>
      <c r="R7" s="4">
        <f>('[1]Pc, Winter, S1'!R7*Main!$B$5)+(VLOOKUP($A7,'FL Ratio'!$A$2:$B$9,2,FALSE)*'FL Characterization'!R$2)</f>
        <v>3.1164254525593105</v>
      </c>
      <c r="S7" s="4">
        <f>('[1]Pc, Winter, S1'!S7*Main!$B$5)+(VLOOKUP($A7,'FL Ratio'!$A$2:$B$9,2,FALSE)*'FL Characterization'!S$2)</f>
        <v>3.3227220462053695</v>
      </c>
      <c r="T7" s="4">
        <f>('[1]Pc, Winter, S1'!T7*Main!$B$5)+(VLOOKUP($A7,'FL Ratio'!$A$2:$B$9,2,FALSE)*'FL Characterization'!T$2)</f>
        <v>3.1746532024752501</v>
      </c>
      <c r="U7" s="4">
        <f>('[1]Pc, Winter, S1'!U7*Main!$B$5)+(VLOOKUP($A7,'FL Ratio'!$A$2:$B$9,2,FALSE)*'FL Characterization'!U$2)</f>
        <v>3.10552051875545</v>
      </c>
      <c r="V7" s="4">
        <f>('[1]Pc, Winter, S1'!V7*Main!$B$5)+(VLOOKUP($A7,'FL Ratio'!$A$2:$B$9,2,FALSE)*'FL Characterization'!V$2)</f>
        <v>3.0628731675596526</v>
      </c>
      <c r="W7" s="4">
        <f>('[1]Pc, Winter, S1'!W7*Main!$B$5)+(VLOOKUP($A7,'FL Ratio'!$A$2:$B$9,2,FALSE)*'FL Characterization'!W$2)</f>
        <v>2.9323541541228675</v>
      </c>
      <c r="X7" s="4">
        <f>('[1]Pc, Winter, S1'!X7*Main!$B$5)+(VLOOKUP($A7,'FL Ratio'!$A$2:$B$9,2,FALSE)*'FL Characterization'!X$2)</f>
        <v>2.7975843885332412</v>
      </c>
      <c r="Y7" s="4">
        <f>('[1]Pc, Winter, S1'!Y7*Main!$B$5)+(VLOOKUP($A7,'FL Ratio'!$A$2:$B$9,2,FALSE)*'FL Characterization'!Y$2)</f>
        <v>2.6560081379508409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2.1230885829688386</v>
      </c>
      <c r="C8" s="4">
        <f>('[1]Pc, Winter, S1'!C8*Main!$B$5)+(VLOOKUP($A8,'FL Ratio'!$A$2:$B$9,2,FALSE)*'FL Characterization'!C$2)</f>
        <v>1.9993270725220456</v>
      </c>
      <c r="D8" s="4">
        <f>('[1]Pc, Winter, S1'!D8*Main!$B$5)+(VLOOKUP($A8,'FL Ratio'!$A$2:$B$9,2,FALSE)*'FL Characterization'!D$2)</f>
        <v>1.899731846646296</v>
      </c>
      <c r="E8" s="4">
        <f>('[1]Pc, Winter, S1'!E8*Main!$B$5)+(VLOOKUP($A8,'FL Ratio'!$A$2:$B$9,2,FALSE)*'FL Characterization'!E$2)</f>
        <v>1.9016538485987879</v>
      </c>
      <c r="F8" s="4">
        <f>('[1]Pc, Winter, S1'!F8*Main!$B$5)+(VLOOKUP($A8,'FL Ratio'!$A$2:$B$9,2,FALSE)*'FL Characterization'!F$2)</f>
        <v>1.8653458988980567</v>
      </c>
      <c r="G8" s="4">
        <f>('[1]Pc, Winter, S1'!G8*Main!$B$5)+(VLOOKUP($A8,'FL Ratio'!$A$2:$B$9,2,FALSE)*'FL Characterization'!G$2)</f>
        <v>2.0288705740324198</v>
      </c>
      <c r="H8" s="4">
        <f>('[1]Pc, Winter, S1'!H8*Main!$B$5)+(VLOOKUP($A8,'FL Ratio'!$A$2:$B$9,2,FALSE)*'FL Characterization'!H$2)</f>
        <v>2.5952911259231199</v>
      </c>
      <c r="I8" s="4">
        <f>('[1]Pc, Winter, S1'!I8*Main!$B$5)+(VLOOKUP($A8,'FL Ratio'!$A$2:$B$9,2,FALSE)*'FL Characterization'!I$2)</f>
        <v>2.9027822573973312</v>
      </c>
      <c r="J8" s="4">
        <f>('[1]Pc, Winter, S1'!J8*Main!$B$5)+(VLOOKUP($A8,'FL Ratio'!$A$2:$B$9,2,FALSE)*'FL Characterization'!J$2)</f>
        <v>3.049654969263651</v>
      </c>
      <c r="K8" s="4">
        <f>('[1]Pc, Winter, S1'!K8*Main!$B$5)+(VLOOKUP($A8,'FL Ratio'!$A$2:$B$9,2,FALSE)*'FL Characterization'!K$2)</f>
        <v>3.0682330247925615</v>
      </c>
      <c r="L8" s="4">
        <f>('[1]Pc, Winter, S1'!L8*Main!$B$5)+(VLOOKUP($A8,'FL Ratio'!$A$2:$B$9,2,FALSE)*'FL Characterization'!L$2)</f>
        <v>3.0276242389919861</v>
      </c>
      <c r="M8" s="4">
        <f>('[1]Pc, Winter, S1'!M8*Main!$B$5)+(VLOOKUP($A8,'FL Ratio'!$A$2:$B$9,2,FALSE)*'FL Characterization'!M$2)</f>
        <v>3.0599461545922182</v>
      </c>
      <c r="N8" s="4">
        <f>('[1]Pc, Winter, S1'!N8*Main!$B$5)+(VLOOKUP($A8,'FL Ratio'!$A$2:$B$9,2,FALSE)*'FL Characterization'!N$2)</f>
        <v>2.9929446077082043</v>
      </c>
      <c r="O8" s="4">
        <f>('[1]Pc, Winter, S1'!O8*Main!$B$5)+(VLOOKUP($A8,'FL Ratio'!$A$2:$B$9,2,FALSE)*'FL Characterization'!O$2)</f>
        <v>2.9281352904905633</v>
      </c>
      <c r="P8" s="4">
        <f>('[1]Pc, Winter, S1'!P8*Main!$B$5)+(VLOOKUP($A8,'FL Ratio'!$A$2:$B$9,2,FALSE)*'FL Characterization'!P$2)</f>
        <v>2.7115091291707349</v>
      </c>
      <c r="Q8" s="4">
        <f>('[1]Pc, Winter, S1'!Q8*Main!$B$5)+(VLOOKUP($A8,'FL Ratio'!$A$2:$B$9,2,FALSE)*'FL Characterization'!Q$2)</f>
        <v>2.7608062157068516</v>
      </c>
      <c r="R8" s="4">
        <f>('[1]Pc, Winter, S1'!R8*Main!$B$5)+(VLOOKUP($A8,'FL Ratio'!$A$2:$B$9,2,FALSE)*'FL Characterization'!R$2)</f>
        <v>2.9205705988346899</v>
      </c>
      <c r="S8" s="4">
        <f>('[1]Pc, Winter, S1'!S8*Main!$B$5)+(VLOOKUP($A8,'FL Ratio'!$A$2:$B$9,2,FALSE)*'FL Characterization'!S$2)</f>
        <v>3.3880835237178255</v>
      </c>
      <c r="T8" s="4">
        <f>('[1]Pc, Winter, S1'!T8*Main!$B$5)+(VLOOKUP($A8,'FL Ratio'!$A$2:$B$9,2,FALSE)*'FL Characterization'!T$2)</f>
        <v>3.1616554889756157</v>
      </c>
      <c r="U8" s="4">
        <f>('[1]Pc, Winter, S1'!U8*Main!$B$5)+(VLOOKUP($A8,'FL Ratio'!$A$2:$B$9,2,FALSE)*'FL Characterization'!U$2)</f>
        <v>2.9951807229128713</v>
      </c>
      <c r="V8" s="4">
        <f>('[1]Pc, Winter, S1'!V8*Main!$B$5)+(VLOOKUP($A8,'FL Ratio'!$A$2:$B$9,2,FALSE)*'FL Characterization'!V$2)</f>
        <v>2.9573177172383227</v>
      </c>
      <c r="W8" s="4">
        <f>('[1]Pc, Winter, S1'!W8*Main!$B$5)+(VLOOKUP($A8,'FL Ratio'!$A$2:$B$9,2,FALSE)*'FL Characterization'!W$2)</f>
        <v>2.7493142228842258</v>
      </c>
      <c r="X8" s="4">
        <f>('[1]Pc, Winter, S1'!X8*Main!$B$5)+(VLOOKUP($A8,'FL Ratio'!$A$2:$B$9,2,FALSE)*'FL Characterization'!X$2)</f>
        <v>2.5569209322427615</v>
      </c>
      <c r="Y8" s="4">
        <f>('[1]Pc, Winter, S1'!Y8*Main!$B$5)+(VLOOKUP($A8,'FL Ratio'!$A$2:$B$9,2,FALSE)*'FL Characterization'!Y$2)</f>
        <v>2.3659906961206412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1.6322050175705809</v>
      </c>
      <c r="C9" s="4">
        <f>('[1]Pc, Winter, S1'!C9*Main!$B$5)+(VLOOKUP($A9,'FL Ratio'!$A$2:$B$9,2,FALSE)*'FL Characterization'!C$2)</f>
        <v>1.5695989368314374</v>
      </c>
      <c r="D9" s="4">
        <f>('[1]Pc, Winter, S1'!D9*Main!$B$5)+(VLOOKUP($A9,'FL Ratio'!$A$2:$B$9,2,FALSE)*'FL Characterization'!D$2)</f>
        <v>1.5117033109362352</v>
      </c>
      <c r="E9" s="4">
        <f>('[1]Pc, Winter, S1'!E9*Main!$B$5)+(VLOOKUP($A9,'FL Ratio'!$A$2:$B$9,2,FALSE)*'FL Characterization'!E$2)</f>
        <v>1.4850426123939948</v>
      </c>
      <c r="F9" s="4">
        <f>('[1]Pc, Winter, S1'!F9*Main!$B$5)+(VLOOKUP($A9,'FL Ratio'!$A$2:$B$9,2,FALSE)*'FL Characterization'!F$2)</f>
        <v>1.5162107997304948</v>
      </c>
      <c r="G9" s="4">
        <f>('[1]Pc, Winter, S1'!G9*Main!$B$5)+(VLOOKUP($A9,'FL Ratio'!$A$2:$B$9,2,FALSE)*'FL Characterization'!G$2)</f>
        <v>1.7771636200914489</v>
      </c>
      <c r="H9" s="4">
        <f>('[1]Pc, Winter, S1'!H9*Main!$B$5)+(VLOOKUP($A9,'FL Ratio'!$A$2:$B$9,2,FALSE)*'FL Characterization'!H$2)</f>
        <v>2.8493185709585696</v>
      </c>
      <c r="I9" s="4">
        <f>('[1]Pc, Winter, S1'!I9*Main!$B$5)+(VLOOKUP($A9,'FL Ratio'!$A$2:$B$9,2,FALSE)*'FL Characterization'!I$2)</f>
        <v>3.2191090646530607</v>
      </c>
      <c r="J9" s="4">
        <f>('[1]Pc, Winter, S1'!J9*Main!$B$5)+(VLOOKUP($A9,'FL Ratio'!$A$2:$B$9,2,FALSE)*'FL Characterization'!J$2)</f>
        <v>3.338458383394149</v>
      </c>
      <c r="K9" s="4">
        <f>('[1]Pc, Winter, S1'!K9*Main!$B$5)+(VLOOKUP($A9,'FL Ratio'!$A$2:$B$9,2,FALSE)*'FL Characterization'!K$2)</f>
        <v>3.334518927094495</v>
      </c>
      <c r="L9" s="4">
        <f>('[1]Pc, Winter, S1'!L9*Main!$B$5)+(VLOOKUP($A9,'FL Ratio'!$A$2:$B$9,2,FALSE)*'FL Characterization'!L$2)</f>
        <v>3.4371672251755547</v>
      </c>
      <c r="M9" s="4">
        <f>('[1]Pc, Winter, S1'!M9*Main!$B$5)+(VLOOKUP($A9,'FL Ratio'!$A$2:$B$9,2,FALSE)*'FL Characterization'!M$2)</f>
        <v>3.4205702151723787</v>
      </c>
      <c r="N9" s="4">
        <f>('[1]Pc, Winter, S1'!N9*Main!$B$5)+(VLOOKUP($A9,'FL Ratio'!$A$2:$B$9,2,FALSE)*'FL Characterization'!N$2)</f>
        <v>3.2373562022279105</v>
      </c>
      <c r="O9" s="4">
        <f>('[1]Pc, Winter, S1'!O9*Main!$B$5)+(VLOOKUP($A9,'FL Ratio'!$A$2:$B$9,2,FALSE)*'FL Characterization'!O$2)</f>
        <v>3.2045033140365975</v>
      </c>
      <c r="P9" s="4">
        <f>('[1]Pc, Winter, S1'!P9*Main!$B$5)+(VLOOKUP($A9,'FL Ratio'!$A$2:$B$9,2,FALSE)*'FL Characterization'!P$2)</f>
        <v>2.8512741819560072</v>
      </c>
      <c r="Q9" s="4">
        <f>('[1]Pc, Winter, S1'!Q9*Main!$B$5)+(VLOOKUP($A9,'FL Ratio'!$A$2:$B$9,2,FALSE)*'FL Characterization'!Q$2)</f>
        <v>2.5799105645834954</v>
      </c>
      <c r="R9" s="4">
        <f>('[1]Pc, Winter, S1'!R9*Main!$B$5)+(VLOOKUP($A9,'FL Ratio'!$A$2:$B$9,2,FALSE)*'FL Characterization'!R$2)</f>
        <v>2.6013546150455911</v>
      </c>
      <c r="S9" s="4">
        <f>('[1]Pc, Winter, S1'!S9*Main!$B$5)+(VLOOKUP($A9,'FL Ratio'!$A$2:$B$9,2,FALSE)*'FL Characterization'!S$2)</f>
        <v>2.8872708843343085</v>
      </c>
      <c r="T9" s="4">
        <f>('[1]Pc, Winter, S1'!T9*Main!$B$5)+(VLOOKUP($A9,'FL Ratio'!$A$2:$B$9,2,FALSE)*'FL Characterization'!T$2)</f>
        <v>2.7911054759734997</v>
      </c>
      <c r="U9" s="4">
        <f>('[1]Pc, Winter, S1'!U9*Main!$B$5)+(VLOOKUP($A9,'FL Ratio'!$A$2:$B$9,2,FALSE)*'FL Characterization'!U$2)</f>
        <v>2.6831928453300842</v>
      </c>
      <c r="V9" s="4">
        <f>('[1]Pc, Winter, S1'!V9*Main!$B$5)+(VLOOKUP($A9,'FL Ratio'!$A$2:$B$9,2,FALSE)*'FL Characterization'!V$2)</f>
        <v>2.6535394124743221</v>
      </c>
      <c r="W9" s="4">
        <f>('[1]Pc, Winter, S1'!W9*Main!$B$5)+(VLOOKUP($A9,'FL Ratio'!$A$2:$B$9,2,FALSE)*'FL Characterization'!W$2)</f>
        <v>2.425513706497386</v>
      </c>
      <c r="X9" s="4">
        <f>('[1]Pc, Winter, S1'!X9*Main!$B$5)+(VLOOKUP($A9,'FL Ratio'!$A$2:$B$9,2,FALSE)*'FL Characterization'!X$2)</f>
        <v>2.0856582280876226</v>
      </c>
      <c r="Y9" s="4">
        <f>('[1]Pc, Winter, S1'!Y9*Main!$B$5)+(VLOOKUP($A9,'FL Ratio'!$A$2:$B$9,2,FALSE)*'FL Characterization'!Y$2)</f>
        <v>1.8772854427830306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5.883777171678803</v>
      </c>
      <c r="C2" s="4">
        <f>('[1]Pc, Winter, S2'!C2*Main!$B$5)+(VLOOKUP($A2,'FL Ratio'!$A$2:$B$9,2,FALSE)*'FL Characterization'!C$2)</f>
        <v>5.7536860063544442</v>
      </c>
      <c r="D2" s="4">
        <f>('[1]Pc, Winter, S2'!D2*Main!$B$5)+(VLOOKUP($A2,'FL Ratio'!$A$2:$B$9,2,FALSE)*'FL Characterization'!D$2)</f>
        <v>5.410922670724716</v>
      </c>
      <c r="E2" s="4">
        <f>('[1]Pc, Winter, S2'!E2*Main!$B$5)+(VLOOKUP($A2,'FL Ratio'!$A$2:$B$9,2,FALSE)*'FL Characterization'!E$2)</f>
        <v>5.4818238547762723</v>
      </c>
      <c r="F2" s="4">
        <f>('[1]Pc, Winter, S2'!F2*Main!$B$5)+(VLOOKUP($A2,'FL Ratio'!$A$2:$B$9,2,FALSE)*'FL Characterization'!F$2)</f>
        <v>5.3538531146943713</v>
      </c>
      <c r="G2" s="4">
        <f>('[1]Pc, Winter, S2'!G2*Main!$B$5)+(VLOOKUP($A2,'FL Ratio'!$A$2:$B$9,2,FALSE)*'FL Characterization'!G$2)</f>
        <v>5.4008990534206163</v>
      </c>
      <c r="H2" s="4">
        <f>('[1]Pc, Winter, S2'!H2*Main!$B$5)+(VLOOKUP($A2,'FL Ratio'!$A$2:$B$9,2,FALSE)*'FL Characterization'!H$2)</f>
        <v>5.3208021674069741</v>
      </c>
      <c r="I2" s="4">
        <f>('[1]Pc, Winter, S2'!I2*Main!$B$5)+(VLOOKUP($A2,'FL Ratio'!$A$2:$B$9,2,FALSE)*'FL Characterization'!I$2)</f>
        <v>6.7118509403775741</v>
      </c>
      <c r="J2" s="4">
        <f>('[1]Pc, Winter, S2'!J2*Main!$B$5)+(VLOOKUP($A2,'FL Ratio'!$A$2:$B$9,2,FALSE)*'FL Characterization'!J$2)</f>
        <v>6.7697436750722009</v>
      </c>
      <c r="K2" s="4">
        <f>('[1]Pc, Winter, S2'!K2*Main!$B$5)+(VLOOKUP($A2,'FL Ratio'!$A$2:$B$9,2,FALSE)*'FL Characterization'!K$2)</f>
        <v>6.7998247647104186</v>
      </c>
      <c r="L2" s="4">
        <f>('[1]Pc, Winter, S2'!L2*Main!$B$5)+(VLOOKUP($A2,'FL Ratio'!$A$2:$B$9,2,FALSE)*'FL Characterization'!L$2)</f>
        <v>6.5456707672577306</v>
      </c>
      <c r="M2" s="4">
        <f>('[1]Pc, Winter, S2'!M2*Main!$B$5)+(VLOOKUP($A2,'FL Ratio'!$A$2:$B$9,2,FALSE)*'FL Characterization'!M$2)</f>
        <v>6.6953564461822577</v>
      </c>
      <c r="N2" s="4">
        <f>('[1]Pc, Winter, S2'!N2*Main!$B$5)+(VLOOKUP($A2,'FL Ratio'!$A$2:$B$9,2,FALSE)*'FL Characterization'!N$2)</f>
        <v>6.6633298766601792</v>
      </c>
      <c r="O2" s="4">
        <f>('[1]Pc, Winter, S2'!O2*Main!$B$5)+(VLOOKUP($A2,'FL Ratio'!$A$2:$B$9,2,FALSE)*'FL Characterization'!O$2)</f>
        <v>6.5711739198535648</v>
      </c>
      <c r="P2" s="4">
        <f>('[1]Pc, Winter, S2'!P2*Main!$B$5)+(VLOOKUP($A2,'FL Ratio'!$A$2:$B$9,2,FALSE)*'FL Characterization'!P$2)</f>
        <v>5.9244588035582524</v>
      </c>
      <c r="Q2" s="4">
        <f>('[1]Pc, Winter, S2'!Q2*Main!$B$5)+(VLOOKUP($A2,'FL Ratio'!$A$2:$B$9,2,FALSE)*'FL Characterization'!Q$2)</f>
        <v>6.4154914705617374</v>
      </c>
      <c r="R2" s="4">
        <f>('[1]Pc, Winter, S2'!R2*Main!$B$5)+(VLOOKUP($A2,'FL Ratio'!$A$2:$B$9,2,FALSE)*'FL Characterization'!R$2)</f>
        <v>6.8674561544039676</v>
      </c>
      <c r="S2" s="4">
        <f>('[1]Pc, Winter, S2'!S2*Main!$B$5)+(VLOOKUP($A2,'FL Ratio'!$A$2:$B$9,2,FALSE)*'FL Characterization'!S$2)</f>
        <v>6.8833888960249876</v>
      </c>
      <c r="T2" s="4">
        <f>('[1]Pc, Winter, S2'!T2*Main!$B$5)+(VLOOKUP($A2,'FL Ratio'!$A$2:$B$9,2,FALSE)*'FL Characterization'!T$2)</f>
        <v>6.3824736922297332</v>
      </c>
      <c r="U2" s="4">
        <f>('[1]Pc, Winter, S2'!U2*Main!$B$5)+(VLOOKUP($A2,'FL Ratio'!$A$2:$B$9,2,FALSE)*'FL Characterization'!U$2)</f>
        <v>6.052221108457025</v>
      </c>
      <c r="V2" s="4">
        <f>('[1]Pc, Winter, S2'!V2*Main!$B$5)+(VLOOKUP($A2,'FL Ratio'!$A$2:$B$9,2,FALSE)*'FL Characterization'!V$2)</f>
        <v>5.8844124729735938</v>
      </c>
      <c r="W2" s="4">
        <f>('[1]Pc, Winter, S2'!W2*Main!$B$5)+(VLOOKUP($A2,'FL Ratio'!$A$2:$B$9,2,FALSE)*'FL Characterization'!W$2)</f>
        <v>5.6295019688484293</v>
      </c>
      <c r="X2" s="4">
        <f>('[1]Pc, Winter, S2'!X2*Main!$B$5)+(VLOOKUP($A2,'FL Ratio'!$A$2:$B$9,2,FALSE)*'FL Characterization'!X$2)</f>
        <v>5.5667091149904619</v>
      </c>
      <c r="Y2" s="4">
        <f>('[1]Pc, Winter, S2'!Y2*Main!$B$5)+(VLOOKUP($A2,'FL Ratio'!$A$2:$B$9,2,FALSE)*'FL Characterization'!Y$2)</f>
        <v>5.4903614364403914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3.6718438780046139</v>
      </c>
      <c r="C3" s="4">
        <f>('[1]Pc, Winter, S2'!C3*Main!$B$5)+(VLOOKUP($A3,'FL Ratio'!$A$2:$B$9,2,FALSE)*'FL Characterization'!C$2)</f>
        <v>3.532732139331499</v>
      </c>
      <c r="D3" s="4">
        <f>('[1]Pc, Winter, S2'!D3*Main!$B$5)+(VLOOKUP($A3,'FL Ratio'!$A$2:$B$9,2,FALSE)*'FL Characterization'!D$2)</f>
        <v>3.3536685373530339</v>
      </c>
      <c r="E3" s="4">
        <f>('[1]Pc, Winter, S2'!E3*Main!$B$5)+(VLOOKUP($A3,'FL Ratio'!$A$2:$B$9,2,FALSE)*'FL Characterization'!E$2)</f>
        <v>3.3669568387530853</v>
      </c>
      <c r="F3" s="4">
        <f>('[1]Pc, Winter, S2'!F3*Main!$B$5)+(VLOOKUP($A3,'FL Ratio'!$A$2:$B$9,2,FALSE)*'FL Characterization'!F$2)</f>
        <v>3.3251427062054071</v>
      </c>
      <c r="G3" s="4">
        <f>('[1]Pc, Winter, S2'!G3*Main!$B$5)+(VLOOKUP($A3,'FL Ratio'!$A$2:$B$9,2,FALSE)*'FL Characterization'!G$2)</f>
        <v>3.5111823695006312</v>
      </c>
      <c r="H3" s="4">
        <f>('[1]Pc, Winter, S2'!H3*Main!$B$5)+(VLOOKUP($A3,'FL Ratio'!$A$2:$B$9,2,FALSE)*'FL Characterization'!H$2)</f>
        <v>4.1218465480242594</v>
      </c>
      <c r="I3" s="4">
        <f>('[1]Pc, Winter, S2'!I3*Main!$B$5)+(VLOOKUP($A3,'FL Ratio'!$A$2:$B$9,2,FALSE)*'FL Characterization'!I$2)</f>
        <v>4.5671325322251608</v>
      </c>
      <c r="J3" s="4">
        <f>('[1]Pc, Winter, S2'!J3*Main!$B$5)+(VLOOKUP($A3,'FL Ratio'!$A$2:$B$9,2,FALSE)*'FL Characterization'!J$2)</f>
        <v>4.9529300813967874</v>
      </c>
      <c r="K3" s="4">
        <f>('[1]Pc, Winter, S2'!K3*Main!$B$5)+(VLOOKUP($A3,'FL Ratio'!$A$2:$B$9,2,FALSE)*'FL Characterization'!K$2)</f>
        <v>5.1750457801271477</v>
      </c>
      <c r="L3" s="4">
        <f>('[1]Pc, Winter, S2'!L3*Main!$B$5)+(VLOOKUP($A3,'FL Ratio'!$A$2:$B$9,2,FALSE)*'FL Characterization'!L$2)</f>
        <v>4.9819930256102642</v>
      </c>
      <c r="M3" s="4">
        <f>('[1]Pc, Winter, S2'!M3*Main!$B$5)+(VLOOKUP($A3,'FL Ratio'!$A$2:$B$9,2,FALSE)*'FL Characterization'!M$2)</f>
        <v>5.0721847868391423</v>
      </c>
      <c r="N3" s="4">
        <f>('[1]Pc, Winter, S2'!N3*Main!$B$5)+(VLOOKUP($A3,'FL Ratio'!$A$2:$B$9,2,FALSE)*'FL Characterization'!N$2)</f>
        <v>4.9229746536408738</v>
      </c>
      <c r="O3" s="4">
        <f>('[1]Pc, Winter, S2'!O3*Main!$B$5)+(VLOOKUP($A3,'FL Ratio'!$A$2:$B$9,2,FALSE)*'FL Characterization'!O$2)</f>
        <v>4.7602557742794751</v>
      </c>
      <c r="P3" s="4">
        <f>('[1]Pc, Winter, S2'!P3*Main!$B$5)+(VLOOKUP($A3,'FL Ratio'!$A$2:$B$9,2,FALSE)*'FL Characterization'!P$2)</f>
        <v>4.4554913633743043</v>
      </c>
      <c r="Q3" s="4">
        <f>('[1]Pc, Winter, S2'!Q3*Main!$B$5)+(VLOOKUP($A3,'FL Ratio'!$A$2:$B$9,2,FALSE)*'FL Characterization'!Q$2)</f>
        <v>4.5422522308374287</v>
      </c>
      <c r="R3" s="4">
        <f>('[1]Pc, Winter, S2'!R3*Main!$B$5)+(VLOOKUP($A3,'FL Ratio'!$A$2:$B$9,2,FALSE)*'FL Characterization'!R$2)</f>
        <v>4.9105695295015312</v>
      </c>
      <c r="S3" s="4">
        <f>('[1]Pc, Winter, S2'!S3*Main!$B$5)+(VLOOKUP($A3,'FL Ratio'!$A$2:$B$9,2,FALSE)*'FL Characterization'!S$2)</f>
        <v>5.8362216397278024</v>
      </c>
      <c r="T3" s="4">
        <f>('[1]Pc, Winter, S2'!T3*Main!$B$5)+(VLOOKUP($A3,'FL Ratio'!$A$2:$B$9,2,FALSE)*'FL Characterization'!T$2)</f>
        <v>5.6520772515474444</v>
      </c>
      <c r="U3" s="4">
        <f>('[1]Pc, Winter, S2'!U3*Main!$B$5)+(VLOOKUP($A3,'FL Ratio'!$A$2:$B$9,2,FALSE)*'FL Characterization'!U$2)</f>
        <v>5.1956879168232897</v>
      </c>
      <c r="V3" s="4">
        <f>('[1]Pc, Winter, S2'!V3*Main!$B$5)+(VLOOKUP($A3,'FL Ratio'!$A$2:$B$9,2,FALSE)*'FL Characterization'!V$2)</f>
        <v>5.1300323630978699</v>
      </c>
      <c r="W3" s="4">
        <f>('[1]Pc, Winter, S2'!W3*Main!$B$5)+(VLOOKUP($A3,'FL Ratio'!$A$2:$B$9,2,FALSE)*'FL Characterization'!W$2)</f>
        <v>4.654554360143579</v>
      </c>
      <c r="X3" s="4">
        <f>('[1]Pc, Winter, S2'!X3*Main!$B$5)+(VLOOKUP($A3,'FL Ratio'!$A$2:$B$9,2,FALSE)*'FL Characterization'!X$2)</f>
        <v>4.4508219403998721</v>
      </c>
      <c r="Y3" s="4">
        <f>('[1]Pc, Winter, S2'!Y3*Main!$B$5)+(VLOOKUP($A3,'FL Ratio'!$A$2:$B$9,2,FALSE)*'FL Characterization'!Y$2)</f>
        <v>4.1584799094360934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2.5774152842094509</v>
      </c>
      <c r="C4" s="4">
        <f>('[1]Pc, Winter, S2'!C4*Main!$B$5)+(VLOOKUP($A4,'FL Ratio'!$A$2:$B$9,2,FALSE)*'FL Characterization'!C$2)</f>
        <v>2.4570630817649985</v>
      </c>
      <c r="D4" s="4">
        <f>('[1]Pc, Winter, S2'!D4*Main!$B$5)+(VLOOKUP($A4,'FL Ratio'!$A$2:$B$9,2,FALSE)*'FL Characterization'!D$2)</f>
        <v>2.2913482579416868</v>
      </c>
      <c r="E4" s="4">
        <f>('[1]Pc, Winter, S2'!E4*Main!$B$5)+(VLOOKUP($A4,'FL Ratio'!$A$2:$B$9,2,FALSE)*'FL Characterization'!E$2)</f>
        <v>2.375358045853071</v>
      </c>
      <c r="F4" s="4">
        <f>('[1]Pc, Winter, S2'!F4*Main!$B$5)+(VLOOKUP($A4,'FL Ratio'!$A$2:$B$9,2,FALSE)*'FL Characterization'!F$2)</f>
        <v>2.2559210114249457</v>
      </c>
      <c r="G4" s="4">
        <f>('[1]Pc, Winter, S2'!G4*Main!$B$5)+(VLOOKUP($A4,'FL Ratio'!$A$2:$B$9,2,FALSE)*'FL Characterization'!G$2)</f>
        <v>2.5027482485379147</v>
      </c>
      <c r="H4" s="4">
        <f>('[1]Pc, Winter, S2'!H4*Main!$B$5)+(VLOOKUP($A4,'FL Ratio'!$A$2:$B$9,2,FALSE)*'FL Characterization'!H$2)</f>
        <v>4.0682749164696048</v>
      </c>
      <c r="I4" s="4">
        <f>('[1]Pc, Winter, S2'!I4*Main!$B$5)+(VLOOKUP($A4,'FL Ratio'!$A$2:$B$9,2,FALSE)*'FL Characterization'!I$2)</f>
        <v>4.4563227203715119</v>
      </c>
      <c r="J4" s="4">
        <f>('[1]Pc, Winter, S2'!J4*Main!$B$5)+(VLOOKUP($A4,'FL Ratio'!$A$2:$B$9,2,FALSE)*'FL Characterization'!J$2)</f>
        <v>4.5559329095957937</v>
      </c>
      <c r="K4" s="4">
        <f>('[1]Pc, Winter, S2'!K4*Main!$B$5)+(VLOOKUP($A4,'FL Ratio'!$A$2:$B$9,2,FALSE)*'FL Characterization'!K$2)</f>
        <v>4.4767253500497128</v>
      </c>
      <c r="L4" s="4">
        <f>('[1]Pc, Winter, S2'!L4*Main!$B$5)+(VLOOKUP($A4,'FL Ratio'!$A$2:$B$9,2,FALSE)*'FL Characterization'!L$2)</f>
        <v>4.3326733464811662</v>
      </c>
      <c r="M4" s="4">
        <f>('[1]Pc, Winter, S2'!M4*Main!$B$5)+(VLOOKUP($A4,'FL Ratio'!$A$2:$B$9,2,FALSE)*'FL Characterization'!M$2)</f>
        <v>4.5242089661928722</v>
      </c>
      <c r="N4" s="4">
        <f>('[1]Pc, Winter, S2'!N4*Main!$B$5)+(VLOOKUP($A4,'FL Ratio'!$A$2:$B$9,2,FALSE)*'FL Characterization'!N$2)</f>
        <v>4.223610590446456</v>
      </c>
      <c r="O4" s="4">
        <f>('[1]Pc, Winter, S2'!O4*Main!$B$5)+(VLOOKUP($A4,'FL Ratio'!$A$2:$B$9,2,FALSE)*'FL Characterization'!O$2)</f>
        <v>4.1650123758857269</v>
      </c>
      <c r="P4" s="4">
        <f>('[1]Pc, Winter, S2'!P4*Main!$B$5)+(VLOOKUP($A4,'FL Ratio'!$A$2:$B$9,2,FALSE)*'FL Characterization'!P$2)</f>
        <v>3.6284806874135738</v>
      </c>
      <c r="Q4" s="4">
        <f>('[1]Pc, Winter, S2'!Q4*Main!$B$5)+(VLOOKUP($A4,'FL Ratio'!$A$2:$B$9,2,FALSE)*'FL Characterization'!Q$2)</f>
        <v>3.6465263935249479</v>
      </c>
      <c r="R4" s="4">
        <f>('[1]Pc, Winter, S2'!R4*Main!$B$5)+(VLOOKUP($A4,'FL Ratio'!$A$2:$B$9,2,FALSE)*'FL Characterization'!R$2)</f>
        <v>3.6255458093072175</v>
      </c>
      <c r="S4" s="4">
        <f>('[1]Pc, Winter, S2'!S4*Main!$B$5)+(VLOOKUP($A4,'FL Ratio'!$A$2:$B$9,2,FALSE)*'FL Characterization'!S$2)</f>
        <v>4.1060949012364443</v>
      </c>
      <c r="T4" s="4">
        <f>('[1]Pc, Winter, S2'!T4*Main!$B$5)+(VLOOKUP($A4,'FL Ratio'!$A$2:$B$9,2,FALSE)*'FL Characterization'!T$2)</f>
        <v>3.594160123491243</v>
      </c>
      <c r="U4" s="4">
        <f>('[1]Pc, Winter, S2'!U4*Main!$B$5)+(VLOOKUP($A4,'FL Ratio'!$A$2:$B$9,2,FALSE)*'FL Characterization'!U$2)</f>
        <v>3.7785809515267679</v>
      </c>
      <c r="V4" s="4">
        <f>('[1]Pc, Winter, S2'!V4*Main!$B$5)+(VLOOKUP($A4,'FL Ratio'!$A$2:$B$9,2,FALSE)*'FL Characterization'!V$2)</f>
        <v>3.667880078151009</v>
      </c>
      <c r="W4" s="4">
        <f>('[1]Pc, Winter, S2'!W4*Main!$B$5)+(VLOOKUP($A4,'FL Ratio'!$A$2:$B$9,2,FALSE)*'FL Characterization'!W$2)</f>
        <v>3.3839861324177249</v>
      </c>
      <c r="X4" s="4">
        <f>('[1]Pc, Winter, S2'!X4*Main!$B$5)+(VLOOKUP($A4,'FL Ratio'!$A$2:$B$9,2,FALSE)*'FL Characterization'!X$2)</f>
        <v>3.0360818313180324</v>
      </c>
      <c r="Y4" s="4">
        <f>('[1]Pc, Winter, S2'!Y4*Main!$B$5)+(VLOOKUP($A4,'FL Ratio'!$A$2:$B$9,2,FALSE)*'FL Characterization'!Y$2)</f>
        <v>2.8661509038021502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0.93282673728382015</v>
      </c>
      <c r="C5" s="4">
        <f>('[1]Pc, Winter, S2'!C5*Main!$B$5)+(VLOOKUP($A5,'FL Ratio'!$A$2:$B$9,2,FALSE)*'FL Characterization'!C$2)</f>
        <v>0.71448241770747001</v>
      </c>
      <c r="D5" s="4">
        <f>('[1]Pc, Winter, S2'!D5*Main!$B$5)+(VLOOKUP($A5,'FL Ratio'!$A$2:$B$9,2,FALSE)*'FL Characterization'!D$2)</f>
        <v>0.68103206731411636</v>
      </c>
      <c r="E5" s="4">
        <f>('[1]Pc, Winter, S2'!E5*Main!$B$5)+(VLOOKUP($A5,'FL Ratio'!$A$2:$B$9,2,FALSE)*'FL Characterization'!E$2)</f>
        <v>0.62487984912219963</v>
      </c>
      <c r="F5" s="4">
        <f>('[1]Pc, Winter, S2'!F5*Main!$B$5)+(VLOOKUP($A5,'FL Ratio'!$A$2:$B$9,2,FALSE)*'FL Characterization'!F$2)</f>
        <v>0.61061861908879589</v>
      </c>
      <c r="G5" s="4">
        <f>('[1]Pc, Winter, S2'!G5*Main!$B$5)+(VLOOKUP($A5,'FL Ratio'!$A$2:$B$9,2,FALSE)*'FL Characterization'!G$2)</f>
        <v>1.0053208671443044</v>
      </c>
      <c r="H5" s="4">
        <f>('[1]Pc, Winter, S2'!H5*Main!$B$5)+(VLOOKUP($A5,'FL Ratio'!$A$2:$B$9,2,FALSE)*'FL Characterization'!H$2)</f>
        <v>1.8364388816884518</v>
      </c>
      <c r="I5" s="4">
        <f>('[1]Pc, Winter, S2'!I5*Main!$B$5)+(VLOOKUP($A5,'FL Ratio'!$A$2:$B$9,2,FALSE)*'FL Characterization'!I$2)</f>
        <v>2.0692623562892414</v>
      </c>
      <c r="J5" s="4">
        <f>('[1]Pc, Winter, S2'!J5*Main!$B$5)+(VLOOKUP($A5,'FL Ratio'!$A$2:$B$9,2,FALSE)*'FL Characterization'!J$2)</f>
        <v>2.3417669557408742</v>
      </c>
      <c r="K5" s="4">
        <f>('[1]Pc, Winter, S2'!K5*Main!$B$5)+(VLOOKUP($A5,'FL Ratio'!$A$2:$B$9,2,FALSE)*'FL Characterization'!K$2)</f>
        <v>2.2305640731938188</v>
      </c>
      <c r="L5" s="4">
        <f>('[1]Pc, Winter, S2'!L5*Main!$B$5)+(VLOOKUP($A5,'FL Ratio'!$A$2:$B$9,2,FALSE)*'FL Characterization'!L$2)</f>
        <v>2.1931696980517073</v>
      </c>
      <c r="M5" s="4">
        <f>('[1]Pc, Winter, S2'!M5*Main!$B$5)+(VLOOKUP($A5,'FL Ratio'!$A$2:$B$9,2,FALSE)*'FL Characterization'!M$2)</f>
        <v>1.9679304060599661</v>
      </c>
      <c r="N5" s="4">
        <f>('[1]Pc, Winter, S2'!N5*Main!$B$5)+(VLOOKUP($A5,'FL Ratio'!$A$2:$B$9,2,FALSE)*'FL Characterization'!N$2)</f>
        <v>2.0145389484407907</v>
      </c>
      <c r="O5" s="4">
        <f>('[1]Pc, Winter, S2'!O5*Main!$B$5)+(VLOOKUP($A5,'FL Ratio'!$A$2:$B$9,2,FALSE)*'FL Characterization'!O$2)</f>
        <v>1.9086869276898415</v>
      </c>
      <c r="P5" s="4">
        <f>('[1]Pc, Winter, S2'!P5*Main!$B$5)+(VLOOKUP($A5,'FL Ratio'!$A$2:$B$9,2,FALSE)*'FL Characterization'!P$2)</f>
        <v>1.8674391258057008</v>
      </c>
      <c r="Q5" s="4">
        <f>('[1]Pc, Winter, S2'!Q5*Main!$B$5)+(VLOOKUP($A5,'FL Ratio'!$A$2:$B$9,2,FALSE)*'FL Characterization'!Q$2)</f>
        <v>1.8528364721851638</v>
      </c>
      <c r="R5" s="4">
        <f>('[1]Pc, Winter, S2'!R5*Main!$B$5)+(VLOOKUP($A5,'FL Ratio'!$A$2:$B$9,2,FALSE)*'FL Characterization'!R$2)</f>
        <v>2.2445797332699051</v>
      </c>
      <c r="S5" s="4">
        <f>('[1]Pc, Winter, S2'!S5*Main!$B$5)+(VLOOKUP($A5,'FL Ratio'!$A$2:$B$9,2,FALSE)*'FL Characterization'!S$2)</f>
        <v>3.4157417134807497</v>
      </c>
      <c r="T5" s="4">
        <f>('[1]Pc, Winter, S2'!T5*Main!$B$5)+(VLOOKUP($A5,'FL Ratio'!$A$2:$B$9,2,FALSE)*'FL Characterization'!T$2)</f>
        <v>3.0342903192736275</v>
      </c>
      <c r="U5" s="4">
        <f>('[1]Pc, Winter, S2'!U5*Main!$B$5)+(VLOOKUP($A5,'FL Ratio'!$A$2:$B$9,2,FALSE)*'FL Characterization'!U$2)</f>
        <v>2.6092637839506705</v>
      </c>
      <c r="V5" s="4">
        <f>('[1]Pc, Winter, S2'!V5*Main!$B$5)+(VLOOKUP($A5,'FL Ratio'!$A$2:$B$9,2,FALSE)*'FL Characterization'!V$2)</f>
        <v>2.5988052945452185</v>
      </c>
      <c r="W5" s="4">
        <f>('[1]Pc, Winter, S2'!W5*Main!$B$5)+(VLOOKUP($A5,'FL Ratio'!$A$2:$B$9,2,FALSE)*'FL Characterization'!W$2)</f>
        <v>2.2494809501257036</v>
      </c>
      <c r="X5" s="4">
        <f>('[1]Pc, Winter, S2'!X5*Main!$B$5)+(VLOOKUP($A5,'FL Ratio'!$A$2:$B$9,2,FALSE)*'FL Characterization'!X$2)</f>
        <v>1.8723955868549105</v>
      </c>
      <c r="Y5" s="4">
        <f>('[1]Pc, Winter, S2'!Y5*Main!$B$5)+(VLOOKUP($A5,'FL Ratio'!$A$2:$B$9,2,FALSE)*'FL Characterization'!Y$2)</f>
        <v>1.5566768189671001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2.2363410363127576</v>
      </c>
      <c r="C6" s="4">
        <f>('[1]Pc, Winter, S2'!C6*Main!$B$5)+(VLOOKUP($A6,'FL Ratio'!$A$2:$B$9,2,FALSE)*'FL Characterization'!C$2)</f>
        <v>1.9975880972861508</v>
      </c>
      <c r="D6" s="4">
        <f>('[1]Pc, Winter, S2'!D6*Main!$B$5)+(VLOOKUP($A6,'FL Ratio'!$A$2:$B$9,2,FALSE)*'FL Characterization'!D$2)</f>
        <v>1.824708564473883</v>
      </c>
      <c r="E6" s="4">
        <f>('[1]Pc, Winter, S2'!E6*Main!$B$5)+(VLOOKUP($A6,'FL Ratio'!$A$2:$B$9,2,FALSE)*'FL Characterization'!E$2)</f>
        <v>1.8972971954863718</v>
      </c>
      <c r="F6" s="4">
        <f>('[1]Pc, Winter, S2'!F6*Main!$B$5)+(VLOOKUP($A6,'FL Ratio'!$A$2:$B$9,2,FALSE)*'FL Characterization'!F$2)</f>
        <v>1.8414084862651989</v>
      </c>
      <c r="G6" s="4">
        <f>('[1]Pc, Winter, S2'!G6*Main!$B$5)+(VLOOKUP($A6,'FL Ratio'!$A$2:$B$9,2,FALSE)*'FL Characterization'!G$2)</f>
        <v>2.0016693393077287</v>
      </c>
      <c r="H6" s="4">
        <f>('[1]Pc, Winter, S2'!H6*Main!$B$5)+(VLOOKUP($A6,'FL Ratio'!$A$2:$B$9,2,FALSE)*'FL Characterization'!H$2)</f>
        <v>2.6728214171274018</v>
      </c>
      <c r="I6" s="4">
        <f>('[1]Pc, Winter, S2'!I6*Main!$B$5)+(VLOOKUP($A6,'FL Ratio'!$A$2:$B$9,2,FALSE)*'FL Characterization'!I$2)</f>
        <v>2.6908441671232324</v>
      </c>
      <c r="J6" s="4">
        <f>('[1]Pc, Winter, S2'!J6*Main!$B$5)+(VLOOKUP($A6,'FL Ratio'!$A$2:$B$9,2,FALSE)*'FL Characterization'!J$2)</f>
        <v>2.8599427934685999</v>
      </c>
      <c r="K6" s="4">
        <f>('[1]Pc, Winter, S2'!K6*Main!$B$5)+(VLOOKUP($A6,'FL Ratio'!$A$2:$B$9,2,FALSE)*'FL Characterization'!K$2)</f>
        <v>2.8714340221985468</v>
      </c>
      <c r="L6" s="4">
        <f>('[1]Pc, Winter, S2'!L6*Main!$B$5)+(VLOOKUP($A6,'FL Ratio'!$A$2:$B$9,2,FALSE)*'FL Characterization'!L$2)</f>
        <v>3.0214104382679219</v>
      </c>
      <c r="M6" s="4">
        <f>('[1]Pc, Winter, S2'!M6*Main!$B$5)+(VLOOKUP($A6,'FL Ratio'!$A$2:$B$9,2,FALSE)*'FL Characterization'!M$2)</f>
        <v>2.9876581058519949</v>
      </c>
      <c r="N6" s="4">
        <f>('[1]Pc, Winter, S2'!N6*Main!$B$5)+(VLOOKUP($A6,'FL Ratio'!$A$2:$B$9,2,FALSE)*'FL Characterization'!N$2)</f>
        <v>2.979553420999562</v>
      </c>
      <c r="O6" s="4">
        <f>('[1]Pc, Winter, S2'!O6*Main!$B$5)+(VLOOKUP($A6,'FL Ratio'!$A$2:$B$9,2,FALSE)*'FL Characterization'!O$2)</f>
        <v>2.9386695442943589</v>
      </c>
      <c r="P6" s="4">
        <f>('[1]Pc, Winter, S2'!P6*Main!$B$5)+(VLOOKUP($A6,'FL Ratio'!$A$2:$B$9,2,FALSE)*'FL Characterization'!P$2)</f>
        <v>2.908228195356882</v>
      </c>
      <c r="Q6" s="4">
        <f>('[1]Pc, Winter, S2'!Q6*Main!$B$5)+(VLOOKUP($A6,'FL Ratio'!$A$2:$B$9,2,FALSE)*'FL Characterization'!Q$2)</f>
        <v>2.8837853570003169</v>
      </c>
      <c r="R6" s="4">
        <f>('[1]Pc, Winter, S2'!R6*Main!$B$5)+(VLOOKUP($A6,'FL Ratio'!$A$2:$B$9,2,FALSE)*'FL Characterization'!R$2)</f>
        <v>3.000699690515523</v>
      </c>
      <c r="S6" s="4">
        <f>('[1]Pc, Winter, S2'!S6*Main!$B$5)+(VLOOKUP($A6,'FL Ratio'!$A$2:$B$9,2,FALSE)*'FL Characterization'!S$2)</f>
        <v>3.4910752581138045</v>
      </c>
      <c r="T6" s="4">
        <f>('[1]Pc, Winter, S2'!T6*Main!$B$5)+(VLOOKUP($A6,'FL Ratio'!$A$2:$B$9,2,FALSE)*'FL Characterization'!T$2)</f>
        <v>3.3989201595255731</v>
      </c>
      <c r="U6" s="4">
        <f>('[1]Pc, Winter, S2'!U6*Main!$B$5)+(VLOOKUP($A6,'FL Ratio'!$A$2:$B$9,2,FALSE)*'FL Characterization'!U$2)</f>
        <v>3.3387147211567885</v>
      </c>
      <c r="V6" s="4">
        <f>('[1]Pc, Winter, S2'!V6*Main!$B$5)+(VLOOKUP($A6,'FL Ratio'!$A$2:$B$9,2,FALSE)*'FL Characterization'!V$2)</f>
        <v>3.3339339464988567</v>
      </c>
      <c r="W6" s="4">
        <f>('[1]Pc, Winter, S2'!W6*Main!$B$5)+(VLOOKUP($A6,'FL Ratio'!$A$2:$B$9,2,FALSE)*'FL Characterization'!W$2)</f>
        <v>3.0592825008256579</v>
      </c>
      <c r="X6" s="4">
        <f>('[1]Pc, Winter, S2'!X6*Main!$B$5)+(VLOOKUP($A6,'FL Ratio'!$A$2:$B$9,2,FALSE)*'FL Characterization'!X$2)</f>
        <v>2.9692898342097576</v>
      </c>
      <c r="Y6" s="4">
        <f>('[1]Pc, Winter, S2'!Y6*Main!$B$5)+(VLOOKUP($A6,'FL Ratio'!$A$2:$B$9,2,FALSE)*'FL Characterization'!Y$2)</f>
        <v>2.7278084205524471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2.5100503388367361</v>
      </c>
      <c r="C7" s="4">
        <f>('[1]Pc, Winter, S2'!C7*Main!$B$5)+(VLOOKUP($A7,'FL Ratio'!$A$2:$B$9,2,FALSE)*'FL Characterization'!C$2)</f>
        <v>2.4068937430659685</v>
      </c>
      <c r="D7" s="4">
        <f>('[1]Pc, Winter, S2'!D7*Main!$B$5)+(VLOOKUP($A7,'FL Ratio'!$A$2:$B$9,2,FALSE)*'FL Characterization'!D$2)</f>
        <v>2.3025911045582705</v>
      </c>
      <c r="E7" s="4">
        <f>('[1]Pc, Winter, S2'!E7*Main!$B$5)+(VLOOKUP($A7,'FL Ratio'!$A$2:$B$9,2,FALSE)*'FL Characterization'!E$2)</f>
        <v>2.3144846201534839</v>
      </c>
      <c r="F7" s="4">
        <f>('[1]Pc, Winter, S2'!F7*Main!$B$5)+(VLOOKUP($A7,'FL Ratio'!$A$2:$B$9,2,FALSE)*'FL Characterization'!F$2)</f>
        <v>2.3584851197970309</v>
      </c>
      <c r="G7" s="4">
        <f>('[1]Pc, Winter, S2'!G7*Main!$B$5)+(VLOOKUP($A7,'FL Ratio'!$A$2:$B$9,2,FALSE)*'FL Characterization'!G$2)</f>
        <v>2.4868502199169131</v>
      </c>
      <c r="H7" s="4">
        <f>('[1]Pc, Winter, S2'!H7*Main!$B$5)+(VLOOKUP($A7,'FL Ratio'!$A$2:$B$9,2,FALSE)*'FL Characterization'!H$2)</f>
        <v>2.7983406119818155</v>
      </c>
      <c r="I7" s="4">
        <f>('[1]Pc, Winter, S2'!I7*Main!$B$5)+(VLOOKUP($A7,'FL Ratio'!$A$2:$B$9,2,FALSE)*'FL Characterization'!I$2)</f>
        <v>3.2467131893703414</v>
      </c>
      <c r="J7" s="4">
        <f>('[1]Pc, Winter, S2'!J7*Main!$B$5)+(VLOOKUP($A7,'FL Ratio'!$A$2:$B$9,2,FALSE)*'FL Characterization'!J$2)</f>
        <v>3.4317802654369682</v>
      </c>
      <c r="K7" s="4">
        <f>('[1]Pc, Winter, S2'!K7*Main!$B$5)+(VLOOKUP($A7,'FL Ratio'!$A$2:$B$9,2,FALSE)*'FL Characterization'!K$2)</f>
        <v>3.4582304220294278</v>
      </c>
      <c r="L7" s="4">
        <f>('[1]Pc, Winter, S2'!L7*Main!$B$5)+(VLOOKUP($A7,'FL Ratio'!$A$2:$B$9,2,FALSE)*'FL Characterization'!L$2)</f>
        <v>3.418510971393796</v>
      </c>
      <c r="M7" s="4">
        <f>('[1]Pc, Winter, S2'!M7*Main!$B$5)+(VLOOKUP($A7,'FL Ratio'!$A$2:$B$9,2,FALSE)*'FL Characterization'!M$2)</f>
        <v>3.5115722405947714</v>
      </c>
      <c r="N7" s="4">
        <f>('[1]Pc, Winter, S2'!N7*Main!$B$5)+(VLOOKUP($A7,'FL Ratio'!$A$2:$B$9,2,FALSE)*'FL Characterization'!N$2)</f>
        <v>3.4109787167419405</v>
      </c>
      <c r="O7" s="4">
        <f>('[1]Pc, Winter, S2'!O7*Main!$B$5)+(VLOOKUP($A7,'FL Ratio'!$A$2:$B$9,2,FALSE)*'FL Characterization'!O$2)</f>
        <v>3.4731158707215042</v>
      </c>
      <c r="P7" s="4">
        <f>('[1]Pc, Winter, S2'!P7*Main!$B$5)+(VLOOKUP($A7,'FL Ratio'!$A$2:$B$9,2,FALSE)*'FL Characterization'!P$2)</f>
        <v>3.2183066595795675</v>
      </c>
      <c r="Q7" s="4">
        <f>('[1]Pc, Winter, S2'!Q7*Main!$B$5)+(VLOOKUP($A7,'FL Ratio'!$A$2:$B$9,2,FALSE)*'FL Characterization'!Q$2)</f>
        <v>3.2239406011964031</v>
      </c>
      <c r="R7" s="4">
        <f>('[1]Pc, Winter, S2'!R7*Main!$B$5)+(VLOOKUP($A7,'FL Ratio'!$A$2:$B$9,2,FALSE)*'FL Characterization'!R$2)</f>
        <v>3.0552424934038296</v>
      </c>
      <c r="S7" s="4">
        <f>('[1]Pc, Winter, S2'!S7*Main!$B$5)+(VLOOKUP($A7,'FL Ratio'!$A$2:$B$9,2,FALSE)*'FL Characterization'!S$2)</f>
        <v>3.2586010837971373</v>
      </c>
      <c r="T7" s="4">
        <f>('[1]Pc, Winter, S2'!T7*Main!$B$5)+(VLOOKUP($A7,'FL Ratio'!$A$2:$B$9,2,FALSE)*'FL Characterization'!T$2)</f>
        <v>3.1125295009600324</v>
      </c>
      <c r="U7" s="4">
        <f>('[1]Pc, Winter, S2'!U7*Main!$B$5)+(VLOOKUP($A7,'FL Ratio'!$A$2:$B$9,2,FALSE)*'FL Characterization'!U$2)</f>
        <v>3.10552051875545</v>
      </c>
      <c r="V7" s="4">
        <f>('[1]Pc, Winter, S2'!V7*Main!$B$5)+(VLOOKUP($A7,'FL Ratio'!$A$2:$B$9,2,FALSE)*'FL Characterization'!V$2)</f>
        <v>3.092770866238221</v>
      </c>
      <c r="W7" s="4">
        <f>('[1]Pc, Winter, S2'!W7*Main!$B$5)+(VLOOKUP($A7,'FL Ratio'!$A$2:$B$9,2,FALSE)*'FL Characterization'!W$2)</f>
        <v>2.9323541541228675</v>
      </c>
      <c r="X7" s="4">
        <f>('[1]Pc, Winter, S2'!X7*Main!$B$5)+(VLOOKUP($A7,'FL Ratio'!$A$2:$B$9,2,FALSE)*'FL Characterization'!X$2)</f>
        <v>2.7975843885332412</v>
      </c>
      <c r="Y7" s="4">
        <f>('[1]Pc, Winter, S2'!Y7*Main!$B$5)+(VLOOKUP($A7,'FL Ratio'!$A$2:$B$9,2,FALSE)*'FL Characterization'!Y$2)</f>
        <v>2.6560081379508409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2.1416065682651726</v>
      </c>
      <c r="C8" s="4">
        <f>('[1]Pc, Winter, S2'!C8*Main!$B$5)+(VLOOKUP($A8,'FL Ratio'!$A$2:$B$9,2,FALSE)*'FL Characterization'!C$2)</f>
        <v>2.016516946479376</v>
      </c>
      <c r="D8" s="4">
        <f>('[1]Pc, Winter, S2'!D8*Main!$B$5)+(VLOOKUP($A8,'FL Ratio'!$A$2:$B$9,2,FALSE)*'FL Characterization'!D$2)</f>
        <v>1.8667577642273789</v>
      </c>
      <c r="E8" s="4">
        <f>('[1]Pc, Winter, S2'!E8*Main!$B$5)+(VLOOKUP($A8,'FL Ratio'!$A$2:$B$9,2,FALSE)*'FL Characterization'!E$2)</f>
        <v>1.8850166989135129</v>
      </c>
      <c r="F8" s="4">
        <f>('[1]Pc, Winter, S2'!F8*Main!$B$5)+(VLOOKUP($A8,'FL Ratio'!$A$2:$B$9,2,FALSE)*'FL Characterization'!F$2)</f>
        <v>1.8820499365616292</v>
      </c>
      <c r="G8" s="4">
        <f>('[1]Pc, Winter, S2'!G8*Main!$B$5)+(VLOOKUP($A8,'FL Ratio'!$A$2:$B$9,2,FALSE)*'FL Characterization'!G$2)</f>
        <v>2.0661389134443962</v>
      </c>
      <c r="H8" s="4">
        <f>('[1]Pc, Winter, S2'!H8*Main!$B$5)+(VLOOKUP($A8,'FL Ratio'!$A$2:$B$9,2,FALSE)*'FL Characterization'!H$2)</f>
        <v>2.5952911259231199</v>
      </c>
      <c r="I8" s="4">
        <f>('[1]Pc, Winter, S2'!I8*Main!$B$5)+(VLOOKUP($A8,'FL Ratio'!$A$2:$B$9,2,FALSE)*'FL Characterization'!I$2)</f>
        <v>2.8454293927634362</v>
      </c>
      <c r="J8" s="4">
        <f>('[1]Pc, Winter, S2'!J8*Main!$B$5)+(VLOOKUP($A8,'FL Ratio'!$A$2:$B$9,2,FALSE)*'FL Characterization'!J$2)</f>
        <v>3.0798425074237277</v>
      </c>
      <c r="K8" s="4">
        <f>('[1]Pc, Winter, S2'!K8*Main!$B$5)+(VLOOKUP($A8,'FL Ratio'!$A$2:$B$9,2,FALSE)*'FL Characterization'!K$2)</f>
        <v>3.0380011892146039</v>
      </c>
      <c r="L8" s="4">
        <f>('[1]Pc, Winter, S2'!L8*Main!$B$5)+(VLOOKUP($A8,'FL Ratio'!$A$2:$B$9,2,FALSE)*'FL Characterization'!L$2)</f>
        <v>2.9976133050750216</v>
      </c>
      <c r="M8" s="4">
        <f>('[1]Pc, Winter, S2'!M8*Main!$B$5)+(VLOOKUP($A8,'FL Ratio'!$A$2:$B$9,2,FALSE)*'FL Characterization'!M$2)</f>
        <v>2.9994102819602384</v>
      </c>
      <c r="N8" s="4">
        <f>('[1]Pc, Winter, S2'!N8*Main!$B$5)+(VLOOKUP($A8,'FL Ratio'!$A$2:$B$9,2,FALSE)*'FL Characterization'!N$2)</f>
        <v>2.9635433506292768</v>
      </c>
      <c r="O8" s="4">
        <f>('[1]Pc, Winter, S2'!O8*Main!$B$5)+(VLOOKUP($A8,'FL Ratio'!$A$2:$B$9,2,FALSE)*'FL Characterization'!O$2)</f>
        <v>2.9847516650902923</v>
      </c>
      <c r="P8" s="4">
        <f>('[1]Pc, Winter, S2'!P8*Main!$B$5)+(VLOOKUP($A8,'FL Ratio'!$A$2:$B$9,2,FALSE)*'FL Characterization'!P$2)</f>
        <v>2.7375859417130401</v>
      </c>
      <c r="Q8" s="4">
        <f>('[1]Pc, Winter, S2'!Q8*Main!$B$5)+(VLOOKUP($A8,'FL Ratio'!$A$2:$B$9,2,FALSE)*'FL Characterization'!Q$2)</f>
        <v>2.8139802152358127</v>
      </c>
      <c r="R8" s="4">
        <f>('[1]Pc, Winter, S2'!R8*Main!$B$5)+(VLOOKUP($A8,'FL Ratio'!$A$2:$B$9,2,FALSE)*'FL Characterization'!R$2)</f>
        <v>2.9205705988346899</v>
      </c>
      <c r="S8" s="4">
        <f>('[1]Pc, Winter, S2'!S8*Main!$B$5)+(VLOOKUP($A8,'FL Ratio'!$A$2:$B$9,2,FALSE)*'FL Characterization'!S$2)</f>
        <v>3.420797619697066</v>
      </c>
      <c r="T8" s="4">
        <f>('[1]Pc, Winter, S2'!T8*Main!$B$5)+(VLOOKUP($A8,'FL Ratio'!$A$2:$B$9,2,FALSE)*'FL Characterization'!T$2)</f>
        <v>3.099791741730392</v>
      </c>
      <c r="U8" s="4">
        <f>('[1]Pc, Winter, S2'!U8*Main!$B$5)+(VLOOKUP($A8,'FL Ratio'!$A$2:$B$9,2,FALSE)*'FL Characterization'!U$2)</f>
        <v>3.0541215457246813</v>
      </c>
      <c r="V8" s="4">
        <f>('[1]Pc, Winter, S2'!V8*Main!$B$5)+(VLOOKUP($A8,'FL Ratio'!$A$2:$B$9,2,FALSE)*'FL Characterization'!V$2)</f>
        <v>2.928475573062967</v>
      </c>
      <c r="W8" s="4">
        <f>('[1]Pc, Winter, S2'!W8*Main!$B$5)+(VLOOKUP($A8,'FL Ratio'!$A$2:$B$9,2,FALSE)*'FL Characterization'!W$2)</f>
        <v>2.7222728996604912</v>
      </c>
      <c r="X8" s="4">
        <f>('[1]Pc, Winter, S2'!X8*Main!$B$5)+(VLOOKUP($A8,'FL Ratio'!$A$2:$B$9,2,FALSE)*'FL Characterization'!X$2)</f>
        <v>2.5334139334551264</v>
      </c>
      <c r="Y8" s="4">
        <f>('[1]Pc, Winter, S2'!Y8*Main!$B$5)+(VLOOKUP($A8,'FL Ratio'!$A$2:$B$9,2,FALSE)*'FL Characterization'!Y$2)</f>
        <v>2.3659906961206412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1.6185958679282297</v>
      </c>
      <c r="C9" s="4">
        <f>('[1]Pc, Winter, S2'!C9*Main!$B$5)+(VLOOKUP($A9,'FL Ratio'!$A$2:$B$9,2,FALSE)*'FL Characterization'!C$2)</f>
        <v>1.5824915294318618</v>
      </c>
      <c r="D9" s="4">
        <f>('[1]Pc, Winter, S2'!D9*Main!$B$5)+(VLOOKUP($A9,'FL Ratio'!$A$2:$B$9,2,FALSE)*'FL Characterization'!D$2)</f>
        <v>1.4864897992315196</v>
      </c>
      <c r="E9" s="4">
        <f>('[1]Pc, Winter, S2'!E9*Main!$B$5)+(VLOOKUP($A9,'FL Ratio'!$A$2:$B$9,2,FALSE)*'FL Characterization'!E$2)</f>
        <v>1.4850426123939948</v>
      </c>
      <c r="F9" s="4">
        <f>('[1]Pc, Winter, S2'!F9*Main!$B$5)+(VLOOKUP($A9,'FL Ratio'!$A$2:$B$9,2,FALSE)*'FL Characterization'!F$2)</f>
        <v>1.5426361730742888</v>
      </c>
      <c r="G9" s="4">
        <f>('[1]Pc, Winter, S2'!G9*Main!$B$5)+(VLOOKUP($A9,'FL Ratio'!$A$2:$B$9,2,FALSE)*'FL Characterization'!G$2)</f>
        <v>1.8093978204246053</v>
      </c>
      <c r="H9" s="4">
        <f>('[1]Pc, Winter, S2'!H9*Main!$B$5)+(VLOOKUP($A9,'FL Ratio'!$A$2:$B$9,2,FALSE)*'FL Characterization'!H$2)</f>
        <v>2.8228487486196832</v>
      </c>
      <c r="I9" s="4">
        <f>('[1]Pc, Winter, S2'!I9*Main!$B$5)+(VLOOKUP($A9,'FL Ratio'!$A$2:$B$9,2,FALSE)*'FL Characterization'!I$2)</f>
        <v>3.2827884654320707</v>
      </c>
      <c r="J9" s="4">
        <f>('[1]Pc, Winter, S2'!J9*Main!$B$5)+(VLOOKUP($A9,'FL Ratio'!$A$2:$B$9,2,FALSE)*'FL Characterization'!J$2)</f>
        <v>3.338458383394149</v>
      </c>
      <c r="K9" s="4">
        <f>('[1]Pc, Winter, S2'!K9*Main!$B$5)+(VLOOKUP($A9,'FL Ratio'!$A$2:$B$9,2,FALSE)*'FL Characterization'!K$2)</f>
        <v>3.2687295378925412</v>
      </c>
      <c r="L9" s="4">
        <f>('[1]Pc, Winter, S2'!L9*Main!$B$5)+(VLOOKUP($A9,'FL Ratio'!$A$2:$B$9,2,FALSE)*'FL Characterization'!L$2)</f>
        <v>3.4712735889543551</v>
      </c>
      <c r="M9" s="4">
        <f>('[1]Pc, Winter, S2'!M9*Main!$B$5)+(VLOOKUP($A9,'FL Ratio'!$A$2:$B$9,2,FALSE)*'FL Characterization'!M$2)</f>
        <v>3.4883185690159615</v>
      </c>
      <c r="N9" s="4">
        <f>('[1]Pc, Winter, S2'!N9*Main!$B$5)+(VLOOKUP($A9,'FL Ratio'!$A$2:$B$9,2,FALSE)*'FL Characterization'!N$2)</f>
        <v>3.2373562022279105</v>
      </c>
      <c r="O9" s="4">
        <f>('[1]Pc, Winter, S2'!O9*Main!$B$5)+(VLOOKUP($A9,'FL Ratio'!$A$2:$B$9,2,FALSE)*'FL Characterization'!O$2)</f>
        <v>3.2355751815719227</v>
      </c>
      <c r="P9" s="4">
        <f>('[1]Pc, Winter, S2'!P9*Main!$B$5)+(VLOOKUP($A9,'FL Ratio'!$A$2:$B$9,2,FALSE)*'FL Characterization'!P$2)</f>
        <v>2.8787486450261652</v>
      </c>
      <c r="Q9" s="4">
        <f>('[1]Pc, Winter, S2'!Q9*Main!$B$5)+(VLOOKUP($A9,'FL Ratio'!$A$2:$B$9,2,FALSE)*'FL Characterization'!Q$2)</f>
        <v>2.5551325213302483</v>
      </c>
      <c r="R9" s="4">
        <f>('[1]Pc, Winter, S2'!R9*Main!$B$5)+(VLOOKUP($A9,'FL Ratio'!$A$2:$B$9,2,FALSE)*'FL Characterization'!R$2)</f>
        <v>2.5759138438429874</v>
      </c>
      <c r="S9" s="4">
        <f>('[1]Pc, Winter, S2'!S9*Main!$B$5)+(VLOOKUP($A9,'FL Ratio'!$A$2:$B$9,2,FALSE)*'FL Characterization'!S$2)</f>
        <v>2.8318589451634977</v>
      </c>
      <c r="T9" s="4">
        <f>('[1]Pc, Winter, S2'!T9*Main!$B$5)+(VLOOKUP($A9,'FL Ratio'!$A$2:$B$9,2,FALSE)*'FL Characterization'!T$2)</f>
        <v>2.7911054759734997</v>
      </c>
      <c r="U9" s="4">
        <f>('[1]Pc, Winter, S2'!U9*Main!$B$5)+(VLOOKUP($A9,'FL Ratio'!$A$2:$B$9,2,FALSE)*'FL Characterization'!U$2)</f>
        <v>2.7095433779601605</v>
      </c>
      <c r="V9" s="4">
        <f>('[1]Pc, Winter, S2'!V9*Main!$B$5)+(VLOOKUP($A9,'FL Ratio'!$A$2:$B$9,2,FALSE)*'FL Characterization'!V$2)</f>
        <v>2.6019306902188917</v>
      </c>
      <c r="W9" s="4">
        <f>('[1]Pc, Winter, S2'!W9*Main!$B$5)+(VLOOKUP($A9,'FL Ratio'!$A$2:$B$9,2,FALSE)*'FL Characterization'!W$2)</f>
        <v>2.4017103884375199</v>
      </c>
      <c r="X9" s="4">
        <f>('[1]Pc, Winter, S2'!X9*Main!$B$5)+(VLOOKUP($A9,'FL Ratio'!$A$2:$B$9,2,FALSE)*'FL Characterization'!X$2)</f>
        <v>2.1044525998337069</v>
      </c>
      <c r="Y9" s="4">
        <f>('[1]Pc, Winter, S2'!Y9*Main!$B$5)+(VLOOKUP($A9,'FL Ratio'!$A$2:$B$9,2,FALSE)*'FL Characterization'!Y$2)</f>
        <v>1.8935722994314146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5.7769532303786448</v>
      </c>
      <c r="C2" s="4">
        <f>('[1]Pc, Winter, S3'!C2*Main!$B$5)+(VLOOKUP($A2,'FL Ratio'!$A$2:$B$9,2,FALSE)*'FL Characterization'!C$2)</f>
        <v>5.65085419144798</v>
      </c>
      <c r="D2" s="4">
        <f>('[1]Pc, Winter, S3'!D2*Main!$B$5)+(VLOOKUP($A2,'FL Ratio'!$A$2:$B$9,2,FALSE)*'FL Characterization'!D$2)</f>
        <v>5.5596762228254368</v>
      </c>
      <c r="E2" s="4">
        <f>('[1]Pc, Winter, S3'!E2*Main!$B$5)+(VLOOKUP($A2,'FL Ratio'!$A$2:$B$9,2,FALSE)*'FL Characterization'!E$2)</f>
        <v>5.6861481851694844</v>
      </c>
      <c r="F2" s="4">
        <f>('[1]Pc, Winter, S3'!F2*Main!$B$5)+(VLOOKUP($A2,'FL Ratio'!$A$2:$B$9,2,FALSE)*'FL Characterization'!F$2)</f>
        <v>5.2545737377021151</v>
      </c>
      <c r="G2" s="4">
        <f>('[1]Pc, Winter, S3'!G2*Main!$B$5)+(VLOOKUP($A2,'FL Ratio'!$A$2:$B$9,2,FALSE)*'FL Characterization'!G$2)</f>
        <v>5.2020758437518566</v>
      </c>
      <c r="H2" s="4">
        <f>('[1]Pc, Winter, S3'!H2*Main!$B$5)+(VLOOKUP($A2,'FL Ratio'!$A$2:$B$9,2,FALSE)*'FL Characterization'!H$2)</f>
        <v>5.4211313407389579</v>
      </c>
      <c r="I2" s="4">
        <f>('[1]Pc, Winter, S3'!I2*Main!$B$5)+(VLOOKUP($A2,'FL Ratio'!$A$2:$B$9,2,FALSE)*'FL Characterization'!I$2)</f>
        <v>6.5816240209859558</v>
      </c>
      <c r="J2" s="4">
        <f>('[1]Pc, Winter, S3'!J2*Main!$B$5)+(VLOOKUP($A2,'FL Ratio'!$A$2:$B$9,2,FALSE)*'FL Characterization'!J$2)</f>
        <v>6.8361589361470534</v>
      </c>
      <c r="K2" s="4">
        <f>('[1]Pc, Winter, S3'!K2*Main!$B$5)+(VLOOKUP($A2,'FL Ratio'!$A$2:$B$9,2,FALSE)*'FL Characterization'!K$2)</f>
        <v>6.7340431389190769</v>
      </c>
      <c r="L2" s="4">
        <f>('[1]Pc, Winter, S3'!L2*Main!$B$5)+(VLOOKUP($A2,'FL Ratio'!$A$2:$B$9,2,FALSE)*'FL Characterization'!L$2)</f>
        <v>6.7424164967324787</v>
      </c>
      <c r="M2" s="4">
        <f>('[1]Pc, Winter, S3'!M2*Main!$B$5)+(VLOOKUP($A2,'FL Ratio'!$A$2:$B$9,2,FALSE)*'FL Characterization'!M$2)</f>
        <v>6.8292766764892434</v>
      </c>
      <c r="N2" s="4">
        <f>('[1]Pc, Winter, S3'!N2*Main!$B$5)+(VLOOKUP($A2,'FL Ratio'!$A$2:$B$9,2,FALSE)*'FL Characterization'!N$2)</f>
        <v>6.5970905627507923</v>
      </c>
      <c r="O2" s="4">
        <f>('[1]Pc, Winter, S3'!O2*Main!$B$5)+(VLOOKUP($A2,'FL Ratio'!$A$2:$B$9,2,FALSE)*'FL Characterization'!O$2)</f>
        <v>6.8314408912350073</v>
      </c>
      <c r="P2" s="4">
        <f>('[1]Pc, Winter, S3'!P2*Main!$B$5)+(VLOOKUP($A2,'FL Ratio'!$A$2:$B$9,2,FALSE)*'FL Characterization'!P$2)</f>
        <v>5.9810608139907062</v>
      </c>
      <c r="Q2" s="4">
        <f>('[1]Pc, Winter, S3'!Q2*Main!$B$5)+(VLOOKUP($A2,'FL Ratio'!$A$2:$B$9,2,FALSE)*'FL Characterization'!Q$2)</f>
        <v>6.4154914705617374</v>
      </c>
      <c r="R2" s="4">
        <f>('[1]Pc, Winter, S3'!R2*Main!$B$5)+(VLOOKUP($A2,'FL Ratio'!$A$2:$B$9,2,FALSE)*'FL Characterization'!R$2)</f>
        <v>6.735046327642527</v>
      </c>
      <c r="S2" s="4">
        <f>('[1]Pc, Winter, S3'!S2*Main!$B$5)+(VLOOKUP($A2,'FL Ratio'!$A$2:$B$9,2,FALSE)*'FL Characterization'!S$2)</f>
        <v>6.7529959343693502</v>
      </c>
      <c r="T2" s="4">
        <f>('[1]Pc, Winter, S3'!T2*Main!$B$5)+(VLOOKUP($A2,'FL Ratio'!$A$2:$B$9,2,FALSE)*'FL Characterization'!T$2)</f>
        <v>6.2587996835406052</v>
      </c>
      <c r="U2" s="4">
        <f>('[1]Pc, Winter, S3'!U2*Main!$B$5)+(VLOOKUP($A2,'FL Ratio'!$A$2:$B$9,2,FALSE)*'FL Characterization'!U$2)</f>
        <v>5.8753119418091382</v>
      </c>
      <c r="V2" s="4">
        <f>('[1]Pc, Winter, S3'!V2*Main!$B$5)+(VLOOKUP($A2,'FL Ratio'!$A$2:$B$9,2,FALSE)*'FL Characterization'!V$2)</f>
        <v>5.9429655941324517</v>
      </c>
      <c r="W2" s="4">
        <f>('[1]Pc, Winter, S3'!W2*Main!$B$5)+(VLOOKUP($A2,'FL Ratio'!$A$2:$B$9,2,FALSE)*'FL Characterization'!W$2)</f>
        <v>5.7973546406007603</v>
      </c>
      <c r="X2" s="4">
        <f>('[1]Pc, Winter, S3'!X2*Main!$B$5)+(VLOOKUP($A2,'FL Ratio'!$A$2:$B$9,2,FALSE)*'FL Characterization'!X$2)</f>
        <v>5.3645809970284217</v>
      </c>
      <c r="Y2" s="4">
        <f>('[1]Pc, Winter, S3'!Y2*Main!$B$5)+(VLOOKUP($A2,'FL Ratio'!$A$2:$B$9,2,FALSE)*'FL Characterization'!Y$2)</f>
        <v>5.3914869437562087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3.6396469401134923</v>
      </c>
      <c r="C3" s="4">
        <f>('[1]Pc, Winter, S3'!C3*Main!$B$5)+(VLOOKUP($A3,'FL Ratio'!$A$2:$B$9,2,FALSE)*'FL Characterization'!C$2)</f>
        <v>3.657854561563465</v>
      </c>
      <c r="D3" s="4">
        <f>('[1]Pc, Winter, S3'!D3*Main!$B$5)+(VLOOKUP($A3,'FL Ratio'!$A$2:$B$9,2,FALSE)*'FL Characterization'!D$2)</f>
        <v>3.3536685373530339</v>
      </c>
      <c r="E3" s="4">
        <f>('[1]Pc, Winter, S3'!E3*Main!$B$5)+(VLOOKUP($A3,'FL Ratio'!$A$2:$B$9,2,FALSE)*'FL Characterization'!E$2)</f>
        <v>3.3669568387530853</v>
      </c>
      <c r="F3" s="4">
        <f>('[1]Pc, Winter, S3'!F3*Main!$B$5)+(VLOOKUP($A3,'FL Ratio'!$A$2:$B$9,2,FALSE)*'FL Characterization'!F$2)</f>
        <v>3.2951403146856992</v>
      </c>
      <c r="G3" s="4">
        <f>('[1]Pc, Winter, S3'!G3*Main!$B$5)+(VLOOKUP($A3,'FL Ratio'!$A$2:$B$9,2,FALSE)*'FL Characterization'!G$2)</f>
        <v>3.5111823695006312</v>
      </c>
      <c r="H3" s="4">
        <f>('[1]Pc, Winter, S3'!H3*Main!$B$5)+(VLOOKUP($A3,'FL Ratio'!$A$2:$B$9,2,FALSE)*'FL Characterization'!H$2)</f>
        <v>4.2763208059660727</v>
      </c>
      <c r="I3" s="4">
        <f>('[1]Pc, Winter, S3'!I3*Main!$B$5)+(VLOOKUP($A3,'FL Ratio'!$A$2:$B$9,2,FALSE)*'FL Characterization'!I$2)</f>
        <v>4.5671325322251608</v>
      </c>
      <c r="J3" s="4">
        <f>('[1]Pc, Winter, S3'!J3*Main!$B$5)+(VLOOKUP($A3,'FL Ratio'!$A$2:$B$9,2,FALSE)*'FL Characterization'!J$2)</f>
        <v>4.8549015182107187</v>
      </c>
      <c r="K3" s="4">
        <f>('[1]Pc, Winter, S3'!K3*Main!$B$5)+(VLOOKUP($A3,'FL Ratio'!$A$2:$B$9,2,FALSE)*'FL Characterization'!K$2)</f>
        <v>5.2255404666136078</v>
      </c>
      <c r="L3" s="4">
        <f>('[1]Pc, Winter, S3'!L3*Main!$B$5)+(VLOOKUP($A3,'FL Ratio'!$A$2:$B$9,2,FALSE)*'FL Characterization'!L$2)</f>
        <v>5.0323784842509207</v>
      </c>
      <c r="M3" s="4">
        <f>('[1]Pc, Winter, S3'!M3*Main!$B$5)+(VLOOKUP($A3,'FL Ratio'!$A$2:$B$9,2,FALSE)*'FL Characterization'!M$2)</f>
        <v>5.0721847868391423</v>
      </c>
      <c r="N3" s="4">
        <f>('[1]Pc, Winter, S3'!N3*Main!$B$5)+(VLOOKUP($A3,'FL Ratio'!$A$2:$B$9,2,FALSE)*'FL Characterization'!N$2)</f>
        <v>4.7333690397605412</v>
      </c>
      <c r="O3" s="4">
        <f>('[1]Pc, Winter, S3'!O3*Main!$B$5)+(VLOOKUP($A3,'FL Ratio'!$A$2:$B$9,2,FALSE)*'FL Characterization'!O$2)</f>
        <v>4.6700977055192281</v>
      </c>
      <c r="P3" s="4">
        <f>('[1]Pc, Winter, S3'!P3*Main!$B$5)+(VLOOKUP($A3,'FL Ratio'!$A$2:$B$9,2,FALSE)*'FL Characterization'!P$2)</f>
        <v>4.2875523474864368</v>
      </c>
      <c r="Q3" s="4">
        <f>('[1]Pc, Winter, S3'!Q3*Main!$B$5)+(VLOOKUP($A3,'FL Ratio'!$A$2:$B$9,2,FALSE)*'FL Characterization'!Q$2)</f>
        <v>4.4123886120629896</v>
      </c>
      <c r="R3" s="4">
        <f>('[1]Pc, Winter, S3'!R3*Main!$B$5)+(VLOOKUP($A3,'FL Ratio'!$A$2:$B$9,2,FALSE)*'FL Characterization'!R$2)</f>
        <v>4.8142673887376759</v>
      </c>
      <c r="S3" s="4">
        <f>('[1]Pc, Winter, S3'!S3*Main!$B$5)+(VLOOKUP($A3,'FL Ratio'!$A$2:$B$9,2,FALSE)*'FL Characterization'!S$2)</f>
        <v>6.0089287345259095</v>
      </c>
      <c r="T3" s="4">
        <f>('[1]Pc, Winter, S3'!T3*Main!$B$5)+(VLOOKUP($A3,'FL Ratio'!$A$2:$B$9,2,FALSE)*'FL Characterization'!T$2)</f>
        <v>5.5972459277155284</v>
      </c>
      <c r="U3" s="4">
        <f>('[1]Pc, Winter, S3'!U3*Main!$B$5)+(VLOOKUP($A3,'FL Ratio'!$A$2:$B$9,2,FALSE)*'FL Characterization'!U$2)</f>
        <v>5.2463359888987293</v>
      </c>
      <c r="V3" s="4">
        <f>('[1]Pc, Winter, S3'!V3*Main!$B$5)+(VLOOKUP($A3,'FL Ratio'!$A$2:$B$9,2,FALSE)*'FL Characterization'!V$2)</f>
        <v>4.9827325533843441</v>
      </c>
      <c r="W3" s="4">
        <f>('[1]Pc, Winter, S3'!W3*Main!$B$5)+(VLOOKUP($A3,'FL Ratio'!$A$2:$B$9,2,FALSE)*'FL Characterization'!W$2)</f>
        <v>4.6087618482173234</v>
      </c>
      <c r="X3" s="4">
        <f>('[1]Pc, Winter, S3'!X3*Main!$B$5)+(VLOOKUP($A3,'FL Ratio'!$A$2:$B$9,2,FALSE)*'FL Characterization'!X$2)</f>
        <v>4.5765501093162353</v>
      </c>
      <c r="Y3" s="4">
        <f>('[1]Pc, Winter, S3'!Y3*Main!$B$5)+(VLOOKUP($A3,'FL Ratio'!$A$2:$B$9,2,FALSE)*'FL Characterization'!Y$2)</f>
        <v>4.1584799094360934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2.5339702800311077</v>
      </c>
      <c r="C4" s="4">
        <f>('[1]Pc, Winter, S3'!C4*Main!$B$5)+(VLOOKUP($A4,'FL Ratio'!$A$2:$B$9,2,FALSE)*'FL Characterization'!C$2)</f>
        <v>2.3753659505474958</v>
      </c>
      <c r="D4" s="4">
        <f>('[1]Pc, Winter, S3'!D4*Main!$B$5)+(VLOOKUP($A4,'FL Ratio'!$A$2:$B$9,2,FALSE)*'FL Characterization'!D$2)</f>
        <v>2.2913482579416868</v>
      </c>
      <c r="E4" s="4">
        <f>('[1]Pc, Winter, S3'!E4*Main!$B$5)+(VLOOKUP($A4,'FL Ratio'!$A$2:$B$9,2,FALSE)*'FL Characterization'!E$2)</f>
        <v>2.3551805340319136</v>
      </c>
      <c r="F4" s="4">
        <f>('[1]Pc, Winter, S3'!F4*Main!$B$5)+(VLOOKUP($A4,'FL Ratio'!$A$2:$B$9,2,FALSE)*'FL Characterization'!F$2)</f>
        <v>2.3170229961607793</v>
      </c>
      <c r="G4" s="4">
        <f>('[1]Pc, Winter, S3'!G4*Main!$B$5)+(VLOOKUP($A4,'FL Ratio'!$A$2:$B$9,2,FALSE)*'FL Characterization'!G$2)</f>
        <v>2.5027482485379147</v>
      </c>
      <c r="H4" s="4">
        <f>('[1]Pc, Winter, S3'!H4*Main!$B$5)+(VLOOKUP($A4,'FL Ratio'!$A$2:$B$9,2,FALSE)*'FL Characterization'!H$2)</f>
        <v>3.9554483877455531</v>
      </c>
      <c r="I4" s="4">
        <f>('[1]Pc, Winter, S3'!I4*Main!$B$5)+(VLOOKUP($A4,'FL Ratio'!$A$2:$B$9,2,FALSE)*'FL Characterization'!I$2)</f>
        <v>4.4563227203715119</v>
      </c>
      <c r="J4" s="4">
        <f>('[1]Pc, Winter, S3'!J4*Main!$B$5)+(VLOOKUP($A4,'FL Ratio'!$A$2:$B$9,2,FALSE)*'FL Characterization'!J$2)</f>
        <v>4.6020015970643762</v>
      </c>
      <c r="K4" s="4">
        <f>('[1]Pc, Winter, S3'!K4*Main!$B$5)+(VLOOKUP($A4,'FL Ratio'!$A$2:$B$9,2,FALSE)*'FL Characterization'!K$2)</f>
        <v>4.4321126288976522</v>
      </c>
      <c r="L4" s="4">
        <f>('[1]Pc, Winter, S3'!L4*Main!$B$5)+(VLOOKUP($A4,'FL Ratio'!$A$2:$B$9,2,FALSE)*'FL Characterization'!L$2)</f>
        <v>4.3326733464811662</v>
      </c>
      <c r="M4" s="4">
        <f>('[1]Pc, Winter, S3'!M4*Main!$B$5)+(VLOOKUP($A4,'FL Ratio'!$A$2:$B$9,2,FALSE)*'FL Characterization'!M$2)</f>
        <v>4.5242089661928722</v>
      </c>
      <c r="N4" s="4">
        <f>('[1]Pc, Winter, S3'!N4*Main!$B$5)+(VLOOKUP($A4,'FL Ratio'!$A$2:$B$9,2,FALSE)*'FL Characterization'!N$2)</f>
        <v>4.223610590446456</v>
      </c>
      <c r="O4" s="4">
        <f>('[1]Pc, Winter, S3'!O4*Main!$B$5)+(VLOOKUP($A4,'FL Ratio'!$A$2:$B$9,2,FALSE)*'FL Characterization'!O$2)</f>
        <v>4.2053649455045292</v>
      </c>
      <c r="P4" s="4">
        <f>('[1]Pc, Winter, S3'!P4*Main!$B$5)+(VLOOKUP($A4,'FL Ratio'!$A$2:$B$9,2,FALSE)*'FL Characterization'!P$2)</f>
        <v>3.6633811226218409</v>
      </c>
      <c r="Q4" s="4">
        <f>('[1]Pc, Winter, S3'!Q4*Main!$B$5)+(VLOOKUP($A4,'FL Ratio'!$A$2:$B$9,2,FALSE)*'FL Characterization'!Q$2)</f>
        <v>3.6812826780910854</v>
      </c>
      <c r="R4" s="4">
        <f>('[1]Pc, Winter, S3'!R4*Main!$B$5)+(VLOOKUP($A4,'FL Ratio'!$A$2:$B$9,2,FALSE)*'FL Characterization'!R$2)</f>
        <v>3.6255458093072175</v>
      </c>
      <c r="S4" s="4">
        <f>('[1]Pc, Winter, S3'!S4*Main!$B$5)+(VLOOKUP($A4,'FL Ratio'!$A$2:$B$9,2,FALSE)*'FL Characterization'!S$2)</f>
        <v>3.9887524358846189</v>
      </c>
      <c r="T4" s="4">
        <f>('[1]Pc, Winter, S3'!T4*Main!$B$5)+(VLOOKUP($A4,'FL Ratio'!$A$2:$B$9,2,FALSE)*'FL Characterization'!T$2)</f>
        <v>3.7371343801390817</v>
      </c>
      <c r="U4" s="4">
        <f>('[1]Pc, Winter, S3'!U4*Main!$B$5)+(VLOOKUP($A4,'FL Ratio'!$A$2:$B$9,2,FALSE)*'FL Characterization'!U$2)</f>
        <v>3.8528688483620388</v>
      </c>
      <c r="V4" s="4">
        <f>('[1]Pc, Winter, S3'!V4*Main!$B$5)+(VLOOKUP($A4,'FL Ratio'!$A$2:$B$9,2,FALSE)*'FL Characterization'!V$2)</f>
        <v>3.7039448156447525</v>
      </c>
      <c r="W4" s="4">
        <f>('[1]Pc, Winter, S3'!W4*Main!$B$5)+(VLOOKUP($A4,'FL Ratio'!$A$2:$B$9,2,FALSE)*'FL Characterization'!W$2)</f>
        <v>3.4857333854300734</v>
      </c>
      <c r="X4" s="4">
        <f>('[1]Pc, Winter, S3'!X4*Main!$B$5)+(VLOOKUP($A4,'FL Ratio'!$A$2:$B$9,2,FALSE)*'FL Characterization'!X$2)</f>
        <v>3.0360818313180324</v>
      </c>
      <c r="Y4" s="4">
        <f>('[1]Pc, Winter, S3'!Y4*Main!$B$5)+(VLOOKUP($A4,'FL Ratio'!$A$2:$B$9,2,FALSE)*'FL Characterization'!Y$2)</f>
        <v>2.8164512070725558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0.93282673728382015</v>
      </c>
      <c r="C5" s="4">
        <f>('[1]Pc, Winter, S3'!C5*Main!$B$5)+(VLOOKUP($A5,'FL Ratio'!$A$2:$B$9,2,FALSE)*'FL Characterization'!C$2)</f>
        <v>0.72316527252583918</v>
      </c>
      <c r="D5" s="4">
        <f>('[1]Pc, Winter, S3'!D5*Main!$B$5)+(VLOOKUP($A5,'FL Ratio'!$A$2:$B$9,2,FALSE)*'FL Characterization'!D$2)</f>
        <v>0.68103206731411636</v>
      </c>
      <c r="E5" s="4">
        <f>('[1]Pc, Winter, S3'!E5*Main!$B$5)+(VLOOKUP($A5,'FL Ratio'!$A$2:$B$9,2,FALSE)*'FL Characterization'!E$2)</f>
        <v>0.61714102974118146</v>
      </c>
      <c r="F5" s="4">
        <f>('[1]Pc, Winter, S3'!F5*Main!$B$5)+(VLOOKUP($A5,'FL Ratio'!$A$2:$B$9,2,FALSE)*'FL Characterization'!F$2)</f>
        <v>0.61061861908879589</v>
      </c>
      <c r="G5" s="4">
        <f>('[1]Pc, Winter, S3'!G5*Main!$B$5)+(VLOOKUP($A5,'FL Ratio'!$A$2:$B$9,2,FALSE)*'FL Characterization'!G$2)</f>
        <v>0.98037431475685821</v>
      </c>
      <c r="H5" s="4">
        <f>('[1]Pc, Winter, S3'!H5*Main!$B$5)+(VLOOKUP($A5,'FL Ratio'!$A$2:$B$9,2,FALSE)*'FL Characterization'!H$2)</f>
        <v>1.9031369447341073</v>
      </c>
      <c r="I5" s="4">
        <f>('[1]Pc, Winter, S3'!I5*Main!$B$5)+(VLOOKUP($A5,'FL Ratio'!$A$2:$B$9,2,FALSE)*'FL Characterization'!I$2)</f>
        <v>2.1522877983540045</v>
      </c>
      <c r="J5" s="4">
        <f>('[1]Pc, Winter, S3'!J5*Main!$B$5)+(VLOOKUP($A5,'FL Ratio'!$A$2:$B$9,2,FALSE)*'FL Characterization'!J$2)</f>
        <v>2.3417669557408742</v>
      </c>
      <c r="K5" s="4">
        <f>('[1]Pc, Winter, S3'!K5*Main!$B$5)+(VLOOKUP($A5,'FL Ratio'!$A$2:$B$9,2,FALSE)*'FL Characterization'!K$2)</f>
        <v>2.1877108456213281</v>
      </c>
      <c r="L5" s="4">
        <f>('[1]Pc, Winter, S3'!L5*Main!$B$5)+(VLOOKUP($A5,'FL Ratio'!$A$2:$B$9,2,FALSE)*'FL Characterization'!L$2)</f>
        <v>2.1506865833309976</v>
      </c>
      <c r="M5" s="4">
        <f>('[1]Pc, Winter, S3'!M5*Main!$B$5)+(VLOOKUP($A5,'FL Ratio'!$A$2:$B$9,2,FALSE)*'FL Characterization'!M$2)</f>
        <v>1.9679304060599661</v>
      </c>
      <c r="N5" s="4">
        <f>('[1]Pc, Winter, S3'!N5*Main!$B$5)+(VLOOKUP($A5,'FL Ratio'!$A$2:$B$9,2,FALSE)*'FL Characterization'!N$2)</f>
        <v>2.0145389484407907</v>
      </c>
      <c r="O5" s="4">
        <f>('[1]Pc, Winter, S3'!O5*Main!$B$5)+(VLOOKUP($A5,'FL Ratio'!$A$2:$B$9,2,FALSE)*'FL Characterization'!O$2)</f>
        <v>1.8724595203461267</v>
      </c>
      <c r="P5" s="4">
        <f>('[1]Pc, Winter, S3'!P5*Main!$B$5)+(VLOOKUP($A5,'FL Ratio'!$A$2:$B$9,2,FALSE)*'FL Characterization'!P$2)</f>
        <v>1.8674391258057008</v>
      </c>
      <c r="Q5" s="4">
        <f>('[1]Pc, Winter, S3'!Q5*Main!$B$5)+(VLOOKUP($A5,'FL Ratio'!$A$2:$B$9,2,FALSE)*'FL Characterization'!Q$2)</f>
        <v>1.8705206159520971</v>
      </c>
      <c r="R5" s="4">
        <f>('[1]Pc, Winter, S3'!R5*Main!$B$5)+(VLOOKUP($A5,'FL Ratio'!$A$2:$B$9,2,FALSE)*'FL Characterization'!R$2)</f>
        <v>2.2668991438666879</v>
      </c>
      <c r="S5" s="4">
        <f>('[1]Pc, Winter, S3'!S5*Main!$B$5)+(VLOOKUP($A5,'FL Ratio'!$A$2:$B$9,2,FALSE)*'FL Characterization'!S$2)</f>
        <v>3.5167335845323922</v>
      </c>
      <c r="T5" s="4">
        <f>('[1]Pc, Winter, S3'!T5*Main!$B$5)+(VLOOKUP($A5,'FL Ratio'!$A$2:$B$9,2,FALSE)*'FL Characterization'!T$2)</f>
        <v>3.1250807945560535</v>
      </c>
      <c r="U5" s="4">
        <f>('[1]Pc, Winter, S3'!U5*Main!$B$5)+(VLOOKUP($A5,'FL Ratio'!$A$2:$B$9,2,FALSE)*'FL Characterization'!U$2)</f>
        <v>2.5580412999181052</v>
      </c>
      <c r="V5" s="4">
        <f>('[1]Pc, Winter, S3'!V5*Main!$B$5)+(VLOOKUP($A5,'FL Ratio'!$A$2:$B$9,2,FALSE)*'FL Characterization'!V$2)</f>
        <v>2.5492817260188958</v>
      </c>
      <c r="W5" s="4">
        <f>('[1]Pc, Winter, S3'!W5*Main!$B$5)+(VLOOKUP($A5,'FL Ratio'!$A$2:$B$9,2,FALSE)*'FL Characterization'!W$2)</f>
        <v>2.2274379596295537</v>
      </c>
      <c r="X5" s="4">
        <f>('[1]Pc, Winter, S3'!X5*Main!$B$5)+(VLOOKUP($A5,'FL Ratio'!$A$2:$B$9,2,FALSE)*'FL Characterization'!X$2)</f>
        <v>1.8888923644130857</v>
      </c>
      <c r="Y5" s="4">
        <f>('[1]Pc, Winter, S3'!Y5*Main!$B$5)+(VLOOKUP($A5,'FL Ratio'!$A$2:$B$9,2,FALSE)*'FL Characterization'!Y$2)</f>
        <v>1.5566768189671001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2.1785454191663667</v>
      </c>
      <c r="C6" s="4">
        <f>('[1]Pc, Winter, S3'!C6*Main!$B$5)+(VLOOKUP($A6,'FL Ratio'!$A$2:$B$9,2,FALSE)*'FL Characterization'!C$2)</f>
        <v>2.0151110403524481</v>
      </c>
      <c r="D6" s="4">
        <f>('[1]Pc, Winter, S3'!D6*Main!$B$5)+(VLOOKUP($A6,'FL Ratio'!$A$2:$B$9,2,FALSE)*'FL Characterization'!D$2)</f>
        <v>1.8568244999590553</v>
      </c>
      <c r="E6" s="4">
        <f>('[1]Pc, Winter, S3'!E6*Main!$B$5)+(VLOOKUP($A6,'FL Ratio'!$A$2:$B$9,2,FALSE)*'FL Characterization'!E$2)</f>
        <v>1.832224320372055</v>
      </c>
      <c r="F6" s="4">
        <f>('[1]Pc, Winter, S3'!F6*Main!$B$5)+(VLOOKUP($A6,'FL Ratio'!$A$2:$B$9,2,FALSE)*'FL Characterization'!F$2)</f>
        <v>1.8414084862651989</v>
      </c>
      <c r="G6" s="4">
        <f>('[1]Pc, Winter, S3'!G6*Main!$B$5)+(VLOOKUP($A6,'FL Ratio'!$A$2:$B$9,2,FALSE)*'FL Characterization'!G$2)</f>
        <v>2.0578800250997937</v>
      </c>
      <c r="H6" s="4">
        <f>('[1]Pc, Winter, S3'!H6*Main!$B$5)+(VLOOKUP($A6,'FL Ratio'!$A$2:$B$9,2,FALSE)*'FL Characterization'!H$2)</f>
        <v>2.624380533204707</v>
      </c>
      <c r="I6" s="4">
        <f>('[1]Pc, Winter, S3'!I6*Main!$B$5)+(VLOOKUP($A6,'FL Ratio'!$A$2:$B$9,2,FALSE)*'FL Characterization'!I$2)</f>
        <v>2.6908441671232324</v>
      </c>
      <c r="J6" s="4">
        <f>('[1]Pc, Winter, S3'!J6*Main!$B$5)+(VLOOKUP($A6,'FL Ratio'!$A$2:$B$9,2,FALSE)*'FL Characterization'!J$2)</f>
        <v>2.7489999840484982</v>
      </c>
      <c r="K6" s="4">
        <f>('[1]Pc, Winter, S3'!K6*Main!$B$5)+(VLOOKUP($A6,'FL Ratio'!$A$2:$B$9,2,FALSE)*'FL Characterization'!K$2)</f>
        <v>2.9291153396516436</v>
      </c>
      <c r="L6" s="4">
        <f>('[1]Pc, Winter, S3'!L6*Main!$B$5)+(VLOOKUP($A6,'FL Ratio'!$A$2:$B$9,2,FALSE)*'FL Characterization'!L$2)</f>
        <v>2.9917581650899772</v>
      </c>
      <c r="M6" s="4">
        <f>('[1]Pc, Winter, S3'!M6*Main!$B$5)+(VLOOKUP($A6,'FL Ratio'!$A$2:$B$9,2,FALSE)*'FL Characterization'!M$2)</f>
        <v>3.017806122003615</v>
      </c>
      <c r="N6" s="4">
        <f>('[1]Pc, Winter, S3'!N6*Main!$B$5)+(VLOOKUP($A6,'FL Ratio'!$A$2:$B$9,2,FALSE)*'FL Characterization'!N$2)</f>
        <v>2.979553420999562</v>
      </c>
      <c r="O6" s="4">
        <f>('[1]Pc, Winter, S3'!O6*Main!$B$5)+(VLOOKUP($A6,'FL Ratio'!$A$2:$B$9,2,FALSE)*'FL Characterization'!O$2)</f>
        <v>2.8824051287737591</v>
      </c>
      <c r="P6" s="4">
        <f>('[1]Pc, Winter, S3'!P6*Main!$B$5)+(VLOOKUP($A6,'FL Ratio'!$A$2:$B$9,2,FALSE)*'FL Characterization'!P$2)</f>
        <v>2.908228195356882</v>
      </c>
      <c r="Q6" s="4">
        <f>('[1]Pc, Winter, S3'!Q6*Main!$B$5)+(VLOOKUP($A6,'FL Ratio'!$A$2:$B$9,2,FALSE)*'FL Characterization'!Q$2)</f>
        <v>2.9116021481777321</v>
      </c>
      <c r="R6" s="4">
        <f>('[1]Pc, Winter, S3'!R6*Main!$B$5)+(VLOOKUP($A6,'FL Ratio'!$A$2:$B$9,2,FALSE)*'FL Characterization'!R$2)</f>
        <v>3.0601627651767407</v>
      </c>
      <c r="S6" s="4">
        <f>('[1]Pc, Winter, S3'!S6*Main!$B$5)+(VLOOKUP($A6,'FL Ratio'!$A$2:$B$9,2,FALSE)*'FL Characterization'!S$2)</f>
        <v>3.4910752581138045</v>
      </c>
      <c r="T6" s="4">
        <f>('[1]Pc, Winter, S3'!T6*Main!$B$5)+(VLOOKUP($A6,'FL Ratio'!$A$2:$B$9,2,FALSE)*'FL Characterization'!T$2)</f>
        <v>3.3652792299012173</v>
      </c>
      <c r="U6" s="4">
        <f>('[1]Pc, Winter, S3'!U6*Main!$B$5)+(VLOOKUP($A6,'FL Ratio'!$A$2:$B$9,2,FALSE)*'FL Characterization'!U$2)</f>
        <v>3.3058089697684445</v>
      </c>
      <c r="V6" s="4">
        <f>('[1]Pc, Winter, S3'!V6*Main!$B$5)+(VLOOKUP($A6,'FL Ratio'!$A$2:$B$9,2,FALSE)*'FL Characterization'!V$2)</f>
        <v>3.3665422529668172</v>
      </c>
      <c r="W6" s="4">
        <f>('[1]Pc, Winter, S3'!W6*Main!$B$5)+(VLOOKUP($A6,'FL Ratio'!$A$2:$B$9,2,FALSE)*'FL Characterization'!W$2)</f>
        <v>3.1201734220441413</v>
      </c>
      <c r="X6" s="4">
        <f>('[1]Pc, Winter, S3'!X6*Main!$B$5)+(VLOOKUP($A6,'FL Ratio'!$A$2:$B$9,2,FALSE)*'FL Characterization'!X$2)</f>
        <v>2.9692898342097576</v>
      </c>
      <c r="Y6" s="4">
        <f>('[1]Pc, Winter, S3'!Y6*Main!$B$5)+(VLOOKUP($A6,'FL Ratio'!$A$2:$B$9,2,FALSE)*'FL Characterization'!Y$2)</f>
        <v>2.6541685598809277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2.6014283096735227</v>
      </c>
      <c r="C7" s="4">
        <f>('[1]Pc, Winter, S3'!C7*Main!$B$5)+(VLOOKUP($A7,'FL Ratio'!$A$2:$B$9,2,FALSE)*'FL Characterization'!C$2)</f>
        <v>2.3854133989621609</v>
      </c>
      <c r="D7" s="4">
        <f>('[1]Pc, Winter, S3'!D7*Main!$B$5)+(VLOOKUP($A7,'FL Ratio'!$A$2:$B$9,2,FALSE)*'FL Characterization'!D$2)</f>
        <v>2.3025911045582705</v>
      </c>
      <c r="E7" s="4">
        <f>('[1]Pc, Winter, S3'!E7*Main!$B$5)+(VLOOKUP($A7,'FL Ratio'!$A$2:$B$9,2,FALSE)*'FL Characterization'!E$2)</f>
        <v>2.3780523468906938</v>
      </c>
      <c r="F7" s="4">
        <f>('[1]Pc, Winter, S3'!F7*Main!$B$5)+(VLOOKUP($A7,'FL Ratio'!$A$2:$B$9,2,FALSE)*'FL Characterization'!F$2)</f>
        <v>2.3156426844058178</v>
      </c>
      <c r="G7" s="4">
        <f>('[1]Pc, Winter, S3'!G7*Main!$B$5)+(VLOOKUP($A7,'FL Ratio'!$A$2:$B$9,2,FALSE)*'FL Characterization'!G$2)</f>
        <v>2.4868502199169131</v>
      </c>
      <c r="H7" s="4">
        <f>('[1]Pc, Winter, S3'!H7*Main!$B$5)+(VLOOKUP($A7,'FL Ratio'!$A$2:$B$9,2,FALSE)*'FL Characterization'!H$2)</f>
        <v>2.8507851427881179</v>
      </c>
      <c r="I7" s="4">
        <f>('[1]Pc, Winter, S3'!I7*Main!$B$5)+(VLOOKUP($A7,'FL Ratio'!$A$2:$B$9,2,FALSE)*'FL Characterization'!I$2)</f>
        <v>3.2785109533670513</v>
      </c>
      <c r="J7" s="4">
        <f>('[1]Pc, Winter, S3'!J7*Main!$B$5)+(VLOOKUP($A7,'FL Ratio'!$A$2:$B$9,2,FALSE)*'FL Characterization'!J$2)</f>
        <v>3.365096361276557</v>
      </c>
      <c r="K7" s="4">
        <f>('[1]Pc, Winter, S3'!K7*Main!$B$5)+(VLOOKUP($A7,'FL Ratio'!$A$2:$B$9,2,FALSE)*'FL Characterization'!K$2)</f>
        <v>3.561660147939508</v>
      </c>
      <c r="L7" s="4">
        <f>('[1]Pc, Winter, S3'!L7*Main!$B$5)+(VLOOKUP($A7,'FL Ratio'!$A$2:$B$9,2,FALSE)*'FL Characterization'!L$2)</f>
        <v>3.4524307726347785</v>
      </c>
      <c r="M7" s="4">
        <f>('[1]Pc, Winter, S3'!M7*Main!$B$5)+(VLOOKUP($A7,'FL Ratio'!$A$2:$B$9,2,FALSE)*'FL Characterization'!M$2)</f>
        <v>3.4771324414105975</v>
      </c>
      <c r="N7" s="4">
        <f>('[1]Pc, Winter, S3'!N7*Main!$B$5)+(VLOOKUP($A7,'FL Ratio'!$A$2:$B$9,2,FALSE)*'FL Characterization'!N$2)</f>
        <v>3.5137795274641799</v>
      </c>
      <c r="O7" s="4">
        <f>('[1]Pc, Winter, S3'!O7*Main!$B$5)+(VLOOKUP($A7,'FL Ratio'!$A$2:$B$9,2,FALSE)*'FL Characterization'!O$2)</f>
        <v>3.4393578776193303</v>
      </c>
      <c r="P7" s="4">
        <f>('[1]Pc, Winter, S3'!P7*Main!$B$5)+(VLOOKUP($A7,'FL Ratio'!$A$2:$B$9,2,FALSE)*'FL Characterization'!P$2)</f>
        <v>3.2812254229056155</v>
      </c>
      <c r="Q7" s="4">
        <f>('[1]Pc, Winter, S3'!Q7*Main!$B$5)+(VLOOKUP($A7,'FL Ratio'!$A$2:$B$9,2,FALSE)*'FL Characterization'!Q$2)</f>
        <v>3.2239406011964031</v>
      </c>
      <c r="R7" s="4">
        <f>('[1]Pc, Winter, S3'!R7*Main!$B$5)+(VLOOKUP($A7,'FL Ratio'!$A$2:$B$9,2,FALSE)*'FL Characterization'!R$2)</f>
        <v>3.1776084117147922</v>
      </c>
      <c r="S7" s="4">
        <f>('[1]Pc, Winter, S3'!S7*Main!$B$5)+(VLOOKUP($A7,'FL Ratio'!$A$2:$B$9,2,FALSE)*'FL Characterization'!S$2)</f>
        <v>3.2906615650012538</v>
      </c>
      <c r="T7" s="4">
        <f>('[1]Pc, Winter, S3'!T7*Main!$B$5)+(VLOOKUP($A7,'FL Ratio'!$A$2:$B$9,2,FALSE)*'FL Characterization'!T$2)</f>
        <v>3.2057150532328582</v>
      </c>
      <c r="U7" s="4">
        <f>('[1]Pc, Winter, S3'!U7*Main!$B$5)+(VLOOKUP($A7,'FL Ratio'!$A$2:$B$9,2,FALSE)*'FL Characterization'!U$2)</f>
        <v>3.10552051875545</v>
      </c>
      <c r="V7" s="4">
        <f>('[1]Pc, Winter, S3'!V7*Main!$B$5)+(VLOOKUP($A7,'FL Ratio'!$A$2:$B$9,2,FALSE)*'FL Characterization'!V$2)</f>
        <v>3.0329754688810837</v>
      </c>
      <c r="W7" s="4">
        <f>('[1]Pc, Winter, S3'!W7*Main!$B$5)+(VLOOKUP($A7,'FL Ratio'!$A$2:$B$9,2,FALSE)*'FL Characterization'!W$2)</f>
        <v>2.9034824315867462</v>
      </c>
      <c r="X7" s="4">
        <f>('[1]Pc, Winter, S3'!X7*Main!$B$5)+(VLOOKUP($A7,'FL Ratio'!$A$2:$B$9,2,FALSE)*'FL Characterization'!X$2)</f>
        <v>2.8494116552343218</v>
      </c>
      <c r="Y7" s="4">
        <f>('[1]Pc, Winter, S3'!Y7*Main!$B$5)+(VLOOKUP($A7,'FL Ratio'!$A$2:$B$9,2,FALSE)*'FL Characterization'!Y$2)</f>
        <v>2.6560081379508409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2.1601245535615066</v>
      </c>
      <c r="C8" s="4">
        <f>('[1]Pc, Winter, S3'!C8*Main!$B$5)+(VLOOKUP($A8,'FL Ratio'!$A$2:$B$9,2,FALSE)*'FL Characterization'!C$2)</f>
        <v>2.016516946479376</v>
      </c>
      <c r="D8" s="4">
        <f>('[1]Pc, Winter, S3'!D8*Main!$B$5)+(VLOOKUP($A8,'FL Ratio'!$A$2:$B$9,2,FALSE)*'FL Characterization'!D$2)</f>
        <v>1.9162188878557544</v>
      </c>
      <c r="E8" s="4">
        <f>('[1]Pc, Winter, S3'!E8*Main!$B$5)+(VLOOKUP($A8,'FL Ratio'!$A$2:$B$9,2,FALSE)*'FL Characterization'!E$2)</f>
        <v>1.9182909982840628</v>
      </c>
      <c r="F8" s="4">
        <f>('[1]Pc, Winter, S3'!F8*Main!$B$5)+(VLOOKUP($A8,'FL Ratio'!$A$2:$B$9,2,FALSE)*'FL Characterization'!F$2)</f>
        <v>1.8820499365616292</v>
      </c>
      <c r="G8" s="4">
        <f>('[1]Pc, Winter, S3'!G8*Main!$B$5)+(VLOOKUP($A8,'FL Ratio'!$A$2:$B$9,2,FALSE)*'FL Characterization'!G$2)</f>
        <v>2.0475047437384082</v>
      </c>
      <c r="H8" s="4">
        <f>('[1]Pc, Winter, S3'!H8*Main!$B$5)+(VLOOKUP($A8,'FL Ratio'!$A$2:$B$9,2,FALSE)*'FL Characterization'!H$2)</f>
        <v>2.6192206738116526</v>
      </c>
      <c r="I8" s="4">
        <f>('[1]Pc, Winter, S3'!I8*Main!$B$5)+(VLOOKUP($A8,'FL Ratio'!$A$2:$B$9,2,FALSE)*'FL Characterization'!I$2)</f>
        <v>2.8741058250803833</v>
      </c>
      <c r="J8" s="4">
        <f>('[1]Pc, Winter, S3'!J8*Main!$B$5)+(VLOOKUP($A8,'FL Ratio'!$A$2:$B$9,2,FALSE)*'FL Characterization'!J$2)</f>
        <v>3.0798425074237277</v>
      </c>
      <c r="K8" s="4">
        <f>('[1]Pc, Winter, S3'!K8*Main!$B$5)+(VLOOKUP($A8,'FL Ratio'!$A$2:$B$9,2,FALSE)*'FL Characterization'!K$2)</f>
        <v>3.0077693536366468</v>
      </c>
      <c r="L8" s="4">
        <f>('[1]Pc, Winter, S3'!L8*Main!$B$5)+(VLOOKUP($A8,'FL Ratio'!$A$2:$B$9,2,FALSE)*'FL Characterization'!L$2)</f>
        <v>3.0576351729089506</v>
      </c>
      <c r="M8" s="4">
        <f>('[1]Pc, Winter, S3'!M8*Main!$B$5)+(VLOOKUP($A8,'FL Ratio'!$A$2:$B$9,2,FALSE)*'FL Characterization'!M$2)</f>
        <v>3.0296782182762279</v>
      </c>
      <c r="N8" s="4">
        <f>('[1]Pc, Winter, S3'!N8*Main!$B$5)+(VLOOKUP($A8,'FL Ratio'!$A$2:$B$9,2,FALSE)*'FL Characterization'!N$2)</f>
        <v>2.9929446077082043</v>
      </c>
      <c r="O8" s="4">
        <f>('[1]Pc, Winter, S3'!O8*Main!$B$5)+(VLOOKUP($A8,'FL Ratio'!$A$2:$B$9,2,FALSE)*'FL Characterization'!O$2)</f>
        <v>2.9564434777904274</v>
      </c>
      <c r="P8" s="4">
        <f>('[1]Pc, Winter, S3'!P8*Main!$B$5)+(VLOOKUP($A8,'FL Ratio'!$A$2:$B$9,2,FALSE)*'FL Characterization'!P$2)</f>
        <v>2.7636627542553454</v>
      </c>
      <c r="Q8" s="4">
        <f>('[1]Pc, Winter, S3'!Q8*Main!$B$5)+(VLOOKUP($A8,'FL Ratio'!$A$2:$B$9,2,FALSE)*'FL Characterization'!Q$2)</f>
        <v>2.7608062157068516</v>
      </c>
      <c r="R8" s="4">
        <f>('[1]Pc, Winter, S3'!R8*Main!$B$5)+(VLOOKUP($A8,'FL Ratio'!$A$2:$B$9,2,FALSE)*'FL Characterization'!R$2)</f>
        <v>2.9492035298751844</v>
      </c>
      <c r="S8" s="4">
        <f>('[1]Pc, Winter, S3'!S8*Main!$B$5)+(VLOOKUP($A8,'FL Ratio'!$A$2:$B$9,2,FALSE)*'FL Characterization'!S$2)</f>
        <v>3.3880835237178255</v>
      </c>
      <c r="T8" s="4">
        <f>('[1]Pc, Winter, S3'!T8*Main!$B$5)+(VLOOKUP($A8,'FL Ratio'!$A$2:$B$9,2,FALSE)*'FL Characterization'!T$2)</f>
        <v>3.192587362598228</v>
      </c>
      <c r="U8" s="4">
        <f>('[1]Pc, Winter, S3'!U8*Main!$B$5)+(VLOOKUP($A8,'FL Ratio'!$A$2:$B$9,2,FALSE)*'FL Characterization'!U$2)</f>
        <v>2.9362399001010622</v>
      </c>
      <c r="V8" s="4">
        <f>('[1]Pc, Winter, S3'!V8*Main!$B$5)+(VLOOKUP($A8,'FL Ratio'!$A$2:$B$9,2,FALSE)*'FL Characterization'!V$2)</f>
        <v>2.8996334288876118</v>
      </c>
      <c r="W8" s="4">
        <f>('[1]Pc, Winter, S3'!W8*Main!$B$5)+(VLOOKUP($A8,'FL Ratio'!$A$2:$B$9,2,FALSE)*'FL Characterization'!W$2)</f>
        <v>2.7763555461079608</v>
      </c>
      <c r="X8" s="4">
        <f>('[1]Pc, Winter, S3'!X8*Main!$B$5)+(VLOOKUP($A8,'FL Ratio'!$A$2:$B$9,2,FALSE)*'FL Characterization'!X$2)</f>
        <v>2.5569209322427615</v>
      </c>
      <c r="Y8" s="4">
        <f>('[1]Pc, Winter, S3'!Y8*Main!$B$5)+(VLOOKUP($A8,'FL Ratio'!$A$2:$B$9,2,FALSE)*'FL Characterization'!Y$2)</f>
        <v>2.3236428777571208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1.6049867182858786</v>
      </c>
      <c r="C9" s="4">
        <f>('[1]Pc, Winter, S3'!C9*Main!$B$5)+(VLOOKUP($A9,'FL Ratio'!$A$2:$B$9,2,FALSE)*'FL Characterization'!C$2)</f>
        <v>1.5824915294318618</v>
      </c>
      <c r="D9" s="4">
        <f>('[1]Pc, Winter, S3'!D9*Main!$B$5)+(VLOOKUP($A9,'FL Ratio'!$A$2:$B$9,2,FALSE)*'FL Characterization'!D$2)</f>
        <v>1.5117033109362352</v>
      </c>
      <c r="E9" s="4">
        <f>('[1]Pc, Winter, S3'!E9*Main!$B$5)+(VLOOKUP($A9,'FL Ratio'!$A$2:$B$9,2,FALSE)*'FL Characterization'!E$2)</f>
        <v>1.4975136497172219</v>
      </c>
      <c r="F9" s="4">
        <f>('[1]Pc, Winter, S3'!F9*Main!$B$5)+(VLOOKUP($A9,'FL Ratio'!$A$2:$B$9,2,FALSE)*'FL Characterization'!F$2)</f>
        <v>1.5029981130585979</v>
      </c>
      <c r="G9" s="4">
        <f>('[1]Pc, Winter, S3'!G9*Main!$B$5)+(VLOOKUP($A9,'FL Ratio'!$A$2:$B$9,2,FALSE)*'FL Characterization'!G$2)</f>
        <v>1.7610465199248708</v>
      </c>
      <c r="H9" s="4">
        <f>('[1]Pc, Winter, S3'!H9*Main!$B$5)+(VLOOKUP($A9,'FL Ratio'!$A$2:$B$9,2,FALSE)*'FL Characterization'!H$2)</f>
        <v>2.8757883932974564</v>
      </c>
      <c r="I9" s="4">
        <f>('[1]Pc, Winter, S3'!I9*Main!$B$5)+(VLOOKUP($A9,'FL Ratio'!$A$2:$B$9,2,FALSE)*'FL Characterization'!I$2)</f>
        <v>3.1554296638740502</v>
      </c>
      <c r="J9" s="4">
        <f>('[1]Pc, Winter, S3'!J9*Main!$B$5)+(VLOOKUP($A9,'FL Ratio'!$A$2:$B$9,2,FALSE)*'FL Characterization'!J$2)</f>
        <v>3.2723072387913863</v>
      </c>
      <c r="K9" s="4">
        <f>('[1]Pc, Winter, S3'!K9*Main!$B$5)+(VLOOKUP($A9,'FL Ratio'!$A$2:$B$9,2,FALSE)*'FL Characterization'!K$2)</f>
        <v>3.2687295378925412</v>
      </c>
      <c r="L9" s="4">
        <f>('[1]Pc, Winter, S3'!L9*Main!$B$5)+(VLOOKUP($A9,'FL Ratio'!$A$2:$B$9,2,FALSE)*'FL Characterization'!L$2)</f>
        <v>3.5053799527331555</v>
      </c>
      <c r="M9" s="4">
        <f>('[1]Pc, Winter, S3'!M9*Main!$B$5)+(VLOOKUP($A9,'FL Ratio'!$A$2:$B$9,2,FALSE)*'FL Characterization'!M$2)</f>
        <v>3.3528218613287954</v>
      </c>
      <c r="N9" s="4">
        <f>('[1]Pc, Winter, S3'!N9*Main!$B$5)+(VLOOKUP($A9,'FL Ratio'!$A$2:$B$9,2,FALSE)*'FL Characterization'!N$2)</f>
        <v>3.2692015752520356</v>
      </c>
      <c r="O9" s="4">
        <f>('[1]Pc, Winter, S3'!O9*Main!$B$5)+(VLOOKUP($A9,'FL Ratio'!$A$2:$B$9,2,FALSE)*'FL Characterization'!O$2)</f>
        <v>3.2666470491072475</v>
      </c>
      <c r="P9" s="4">
        <f>('[1]Pc, Winter, S3'!P9*Main!$B$5)+(VLOOKUP($A9,'FL Ratio'!$A$2:$B$9,2,FALSE)*'FL Characterization'!P$2)</f>
        <v>2.7963252558156908</v>
      </c>
      <c r="Q9" s="4">
        <f>('[1]Pc, Winter, S3'!Q9*Main!$B$5)+(VLOOKUP($A9,'FL Ratio'!$A$2:$B$9,2,FALSE)*'FL Characterization'!Q$2)</f>
        <v>2.6294666510899893</v>
      </c>
      <c r="R9" s="4">
        <f>('[1]Pc, Winter, S3'!R9*Main!$B$5)+(VLOOKUP($A9,'FL Ratio'!$A$2:$B$9,2,FALSE)*'FL Characterization'!R$2)</f>
        <v>2.6522361574507975</v>
      </c>
      <c r="S9" s="4">
        <f>('[1]Pc, Winter, S3'!S9*Main!$B$5)+(VLOOKUP($A9,'FL Ratio'!$A$2:$B$9,2,FALSE)*'FL Characterization'!S$2)</f>
        <v>2.9426828235051192</v>
      </c>
      <c r="T9" s="4">
        <f>('[1]Pc, Winter, S3'!T9*Main!$B$5)+(VLOOKUP($A9,'FL Ratio'!$A$2:$B$9,2,FALSE)*'FL Characterization'!T$2)</f>
        <v>2.8455582229586818</v>
      </c>
      <c r="U9" s="4">
        <f>('[1]Pc, Winter, S3'!U9*Main!$B$5)+(VLOOKUP($A9,'FL Ratio'!$A$2:$B$9,2,FALSE)*'FL Characterization'!U$2)</f>
        <v>2.6831928453300842</v>
      </c>
      <c r="V9" s="4">
        <f>('[1]Pc, Winter, S3'!V9*Main!$B$5)+(VLOOKUP($A9,'FL Ratio'!$A$2:$B$9,2,FALSE)*'FL Characterization'!V$2)</f>
        <v>2.6277350513466069</v>
      </c>
      <c r="W9" s="4">
        <f>('[1]Pc, Winter, S3'!W9*Main!$B$5)+(VLOOKUP($A9,'FL Ratio'!$A$2:$B$9,2,FALSE)*'FL Characterization'!W$2)</f>
        <v>2.4493170245572524</v>
      </c>
      <c r="X9" s="4">
        <f>('[1]Pc, Winter, S3'!X9*Main!$B$5)+(VLOOKUP($A9,'FL Ratio'!$A$2:$B$9,2,FALSE)*'FL Characterization'!X$2)</f>
        <v>2.0480694845954548</v>
      </c>
      <c r="Y9" s="4">
        <f>('[1]Pc, Winter, S3'!Y9*Main!$B$5)+(VLOOKUP($A9,'FL Ratio'!$A$2:$B$9,2,FALSE)*'FL Characterization'!Y$2)</f>
        <v>1.8935722994314146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2024-07-03T12:36:07Z</dcterms:modified>
</cp:coreProperties>
</file>