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E87E4188-C527-405F-A063-88DF544EE587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<sst xmlns="http://schemas.openxmlformats.org/spreadsheetml/2006/main" count="103" uniqueCount="19">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</sst>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1.0828567056280802</v>
      </c>
    </row>
    <row r="6" spans="1:11" x14ac:dyDescent="0.3">
      <c r="A6" t="s">
        <v>10</v>
      </c>
      <c r="B6" s="7">
        <f>((1+[1]Main!$B$3)^($B$3-2020))*$B$4</f>
        <v>1.2184028975099177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30.083371208175926</v>
      </c>
      <c r="C2" s="2">
        <f>('[1]Pc, Winter, S3'!C2*Main!$B$5)+(_xlfn.IFNA(VLOOKUP($A2,'FL Ratio'!$A$3:$B$10,2,FALSE),0)*'FL Characterization'!C$2)</f>
        <v>28.060213171303261</v>
      </c>
      <c r="D2" s="2">
        <f>('[1]Pc, Winter, S3'!D2*Main!$B$5)+(_xlfn.IFNA(VLOOKUP($A2,'FL Ratio'!$A$3:$B$10,2,FALSE),0)*'FL Characterization'!D$2)</f>
        <v>26.587914308877856</v>
      </c>
      <c r="E2" s="2">
        <f>('[1]Pc, Winter, S3'!E2*Main!$B$5)+(_xlfn.IFNA(VLOOKUP($A2,'FL Ratio'!$A$3:$B$10,2,FALSE),0)*'FL Characterization'!E$2)</f>
        <v>26.399790018442022</v>
      </c>
      <c r="F2" s="2">
        <f>('[1]Pc, Winter, S3'!F2*Main!$B$5)+(_xlfn.IFNA(VLOOKUP($A2,'FL Ratio'!$A$3:$B$10,2,FALSE),0)*'FL Characterization'!F$2)</f>
        <v>26.718231424952879</v>
      </c>
      <c r="G2" s="2">
        <f>('[1]Pc, Winter, S3'!G2*Main!$B$5)+(_xlfn.IFNA(VLOOKUP($A2,'FL Ratio'!$A$3:$B$10,2,FALSE),0)*'FL Characterization'!G$2)</f>
        <v>29.369105199849106</v>
      </c>
      <c r="H2" s="2">
        <f>('[1]Pc, Winter, S3'!H2*Main!$B$5)+(_xlfn.IFNA(VLOOKUP($A2,'FL Ratio'!$A$3:$B$10,2,FALSE),0)*'FL Characterization'!H$2)</f>
        <v>35.0444998121014</v>
      </c>
      <c r="I2" s="2">
        <f>('[1]Pc, Winter, S3'!I2*Main!$B$5)+(_xlfn.IFNA(VLOOKUP($A2,'FL Ratio'!$A$3:$B$10,2,FALSE),0)*'FL Characterization'!I$2)</f>
        <v>42.182893481333153</v>
      </c>
      <c r="J2" s="2">
        <f>('[1]Pc, Winter, S3'!J2*Main!$B$5)+(_xlfn.IFNA(VLOOKUP($A2,'FL Ratio'!$A$3:$B$10,2,FALSE),0)*'FL Characterization'!J$2)</f>
        <v>45.925708626241011</v>
      </c>
      <c r="K2" s="2">
        <f>('[1]Pc, Winter, S3'!K2*Main!$B$5)+(_xlfn.IFNA(VLOOKUP($A2,'FL Ratio'!$A$3:$B$10,2,FALSE),0)*'FL Characterization'!K$2)</f>
        <v>46.498394392503407</v>
      </c>
      <c r="L2" s="2">
        <f>('[1]Pc, Winter, S3'!L2*Main!$B$5)+(_xlfn.IFNA(VLOOKUP($A2,'FL Ratio'!$A$3:$B$10,2,FALSE),0)*'FL Characterization'!L$2)</f>
        <v>45.243558532390033</v>
      </c>
      <c r="M2" s="2">
        <f>('[1]Pc, Winter, S3'!M2*Main!$B$5)+(_xlfn.IFNA(VLOOKUP($A2,'FL Ratio'!$A$3:$B$10,2,FALSE),0)*'FL Characterization'!M$2)</f>
        <v>45.476749880309832</v>
      </c>
      <c r="N2" s="2">
        <f>('[1]Pc, Winter, S3'!N2*Main!$B$5)+(_xlfn.IFNA(VLOOKUP($A2,'FL Ratio'!$A$3:$B$10,2,FALSE),0)*'FL Characterization'!N$2)</f>
        <v>45.439378361444604</v>
      </c>
      <c r="O2" s="2">
        <f>('[1]Pc, Winter, S3'!O2*Main!$B$5)+(_xlfn.IFNA(VLOOKUP($A2,'FL Ratio'!$A$3:$B$10,2,FALSE),0)*'FL Characterization'!O$2)</f>
        <v>44.69737765066504</v>
      </c>
      <c r="P2" s="2">
        <f>('[1]Pc, Winter, S3'!P2*Main!$B$5)+(_xlfn.IFNA(VLOOKUP($A2,'FL Ratio'!$A$3:$B$10,2,FALSE),0)*'FL Characterization'!P$2)</f>
        <v>42.150094070014774</v>
      </c>
      <c r="Q2" s="2">
        <f>('[1]Pc, Winter, S3'!Q2*Main!$B$5)+(_xlfn.IFNA(VLOOKUP($A2,'FL Ratio'!$A$3:$B$10,2,FALSE),0)*'FL Characterization'!Q$2)</f>
        <v>40.942478302663915</v>
      </c>
      <c r="R2" s="2">
        <f>('[1]Pc, Winter, S3'!R2*Main!$B$5)+(_xlfn.IFNA(VLOOKUP($A2,'FL Ratio'!$A$3:$B$10,2,FALSE),0)*'FL Characterization'!R$2)</f>
        <v>42.639507962274671</v>
      </c>
      <c r="S2" s="2">
        <f>('[1]Pc, Winter, S3'!S2*Main!$B$5)+(_xlfn.IFNA(VLOOKUP($A2,'FL Ratio'!$A$3:$B$10,2,FALSE),0)*'FL Characterization'!S$2)</f>
        <v>47.266695200665701</v>
      </c>
      <c r="T2" s="2">
        <f>('[1]Pc, Winter, S3'!T2*Main!$B$5)+(_xlfn.IFNA(VLOOKUP($A2,'FL Ratio'!$A$3:$B$10,2,FALSE),0)*'FL Characterization'!T$2)</f>
        <v>47.095354178119443</v>
      </c>
      <c r="U2" s="2">
        <f>('[1]Pc, Winter, S3'!U2*Main!$B$5)+(_xlfn.IFNA(VLOOKUP($A2,'FL Ratio'!$A$3:$B$10,2,FALSE),0)*'FL Characterization'!U$2)</f>
        <v>46.120311000931785</v>
      </c>
      <c r="V2" s="2">
        <f>('[1]Pc, Winter, S3'!V2*Main!$B$5)+(_xlfn.IFNA(VLOOKUP($A2,'FL Ratio'!$A$3:$B$10,2,FALSE),0)*'FL Characterization'!V$2)</f>
        <v>45.327161002694197</v>
      </c>
      <c r="W2" s="2">
        <f>('[1]Pc, Winter, S3'!W2*Main!$B$5)+(_xlfn.IFNA(VLOOKUP($A2,'FL Ratio'!$A$3:$B$10,2,FALSE),0)*'FL Characterization'!W$2)</f>
        <v>42.483741558096746</v>
      </c>
      <c r="X2" s="2">
        <f>('[1]Pc, Winter, S3'!X2*Main!$B$5)+(_xlfn.IFNA(VLOOKUP($A2,'FL Ratio'!$A$3:$B$10,2,FALSE),0)*'FL Characterization'!X$2)</f>
        <v>37.165369448212402</v>
      </c>
      <c r="Y2" s="2">
        <f>('[1]Pc, Winter, S3'!Y2*Main!$B$5)+(_xlfn.IFNA(VLOOKUP($A2,'FL Ratio'!$A$3:$B$10,2,FALSE),0)*'FL Characterization'!Y$2)</f>
        <v>33.718424073061144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31.741871409615907</v>
      </c>
      <c r="C3" s="2">
        <f>('[1]Pc, Winter, S3'!C3*Main!$B$5)+(_xlfn.IFNA(VLOOKUP($A3,'FL Ratio'!$A$3:$B$10,2,FALSE),0)*'FL Characterization'!C$2)</f>
        <v>29.704052176570471</v>
      </c>
      <c r="D3" s="2">
        <f>('[1]Pc, Winter, S3'!D3*Main!$B$5)+(_xlfn.IFNA(VLOOKUP($A3,'FL Ratio'!$A$3:$B$10,2,FALSE),0)*'FL Characterization'!D$2)</f>
        <v>26.86113535682404</v>
      </c>
      <c r="E3" s="2">
        <f>('[1]Pc, Winter, S3'!E3*Main!$B$5)+(_xlfn.IFNA(VLOOKUP($A3,'FL Ratio'!$A$3:$B$10,2,FALSE),0)*'FL Characterization'!E$2)</f>
        <v>28.654759082982853</v>
      </c>
      <c r="F3" s="2">
        <f>('[1]Pc, Winter, S3'!F3*Main!$B$5)+(_xlfn.IFNA(VLOOKUP($A3,'FL Ratio'!$A$3:$B$10,2,FALSE),0)*'FL Characterization'!F$2)</f>
        <v>28.244470514817476</v>
      </c>
      <c r="G3" s="2">
        <f>('[1]Pc, Winter, S3'!G3*Main!$B$5)+(_xlfn.IFNA(VLOOKUP($A3,'FL Ratio'!$A$3:$B$10,2,FALSE),0)*'FL Characterization'!G$2)</f>
        <v>29.166764243544907</v>
      </c>
      <c r="H3" s="2">
        <f>('[1]Pc, Winter, S3'!H3*Main!$B$5)+(_xlfn.IFNA(VLOOKUP($A3,'FL Ratio'!$A$3:$B$10,2,FALSE),0)*'FL Characterization'!H$2)</f>
        <v>43.0835046373995</v>
      </c>
      <c r="I3" s="2">
        <f>('[1]Pc, Winter, S3'!I3*Main!$B$5)+(_xlfn.IFNA(VLOOKUP($A3,'FL Ratio'!$A$3:$B$10,2,FALSE),0)*'FL Characterization'!I$2)</f>
        <v>46.584529882892348</v>
      </c>
      <c r="J3" s="2">
        <f>('[1]Pc, Winter, S3'!J3*Main!$B$5)+(_xlfn.IFNA(VLOOKUP($A3,'FL Ratio'!$A$3:$B$10,2,FALSE),0)*'FL Characterization'!J$2)</f>
        <v>51.016866423781572</v>
      </c>
      <c r="K3" s="2">
        <f>('[1]Pc, Winter, S3'!K3*Main!$B$5)+(_xlfn.IFNA(VLOOKUP($A3,'FL Ratio'!$A$3:$B$10,2,FALSE),0)*'FL Characterization'!K$2)</f>
        <v>51.147805410566932</v>
      </c>
      <c r="L3" s="2">
        <f>('[1]Pc, Winter, S3'!L3*Main!$B$5)+(_xlfn.IFNA(VLOOKUP($A3,'FL Ratio'!$A$3:$B$10,2,FALSE),0)*'FL Characterization'!L$2)</f>
        <v>48.196671011460353</v>
      </c>
      <c r="M3" s="2">
        <f>('[1]Pc, Winter, S3'!M3*Main!$B$5)+(_xlfn.IFNA(VLOOKUP($A3,'FL Ratio'!$A$3:$B$10,2,FALSE),0)*'FL Characterization'!M$2)</f>
        <v>52.762555709903211</v>
      </c>
      <c r="N3" s="2">
        <f>('[1]Pc, Winter, S3'!N3*Main!$B$5)+(_xlfn.IFNA(VLOOKUP($A3,'FL Ratio'!$A$3:$B$10,2,FALSE),0)*'FL Characterization'!N$2)</f>
        <v>49.918213322819817</v>
      </c>
      <c r="O3" s="2">
        <f>('[1]Pc, Winter, S3'!O3*Main!$B$5)+(_xlfn.IFNA(VLOOKUP($A3,'FL Ratio'!$A$3:$B$10,2,FALSE),0)*'FL Characterization'!O$2)</f>
        <v>47.082375556834975</v>
      </c>
      <c r="P3" s="2">
        <f>('[1]Pc, Winter, S3'!P3*Main!$B$5)+(_xlfn.IFNA(VLOOKUP($A3,'FL Ratio'!$A$3:$B$10,2,FALSE),0)*'FL Characterization'!P$2)</f>
        <v>45.722880102268761</v>
      </c>
      <c r="Q3" s="2">
        <f>('[1]Pc, Winter, S3'!Q3*Main!$B$5)+(_xlfn.IFNA(VLOOKUP($A3,'FL Ratio'!$A$3:$B$10,2,FALSE),0)*'FL Characterization'!Q$2)</f>
        <v>42.761327844281638</v>
      </c>
      <c r="R3" s="2">
        <f>('[1]Pc, Winter, S3'!R3*Main!$B$5)+(_xlfn.IFNA(VLOOKUP($A3,'FL Ratio'!$A$3:$B$10,2,FALSE),0)*'FL Characterization'!R$2)</f>
        <v>42.458193367545519</v>
      </c>
      <c r="S3" s="2">
        <f>('[1]Pc, Winter, S3'!S3*Main!$B$5)+(_xlfn.IFNA(VLOOKUP($A3,'FL Ratio'!$A$3:$B$10,2,FALSE),0)*'FL Characterization'!S$2)</f>
        <v>45.361694835766535</v>
      </c>
      <c r="T3" s="2">
        <f>('[1]Pc, Winter, S3'!T3*Main!$B$5)+(_xlfn.IFNA(VLOOKUP($A3,'FL Ratio'!$A$3:$B$10,2,FALSE),0)*'FL Characterization'!T$2)</f>
        <v>45.006895912011643</v>
      </c>
      <c r="U3" s="2">
        <f>('[1]Pc, Winter, S3'!U3*Main!$B$5)+(_xlfn.IFNA(VLOOKUP($A3,'FL Ratio'!$A$3:$B$10,2,FALSE),0)*'FL Characterization'!U$2)</f>
        <v>45.527467202345527</v>
      </c>
      <c r="V3" s="2">
        <f>('[1]Pc, Winter, S3'!V3*Main!$B$5)+(_xlfn.IFNA(VLOOKUP($A3,'FL Ratio'!$A$3:$B$10,2,FALSE),0)*'FL Characterization'!V$2)</f>
        <v>44.491437618947593</v>
      </c>
      <c r="W3" s="2">
        <f>('[1]Pc, Winter, S3'!W3*Main!$B$5)+(_xlfn.IFNA(VLOOKUP($A3,'FL Ratio'!$A$3:$B$10,2,FALSE),0)*'FL Characterization'!W$2)</f>
        <v>40.05026836857661</v>
      </c>
      <c r="X3" s="2">
        <f>('[1]Pc, Winter, S3'!X3*Main!$B$5)+(_xlfn.IFNA(VLOOKUP($A3,'FL Ratio'!$A$3:$B$10,2,FALSE),0)*'FL Characterization'!X$2)</f>
        <v>35.109909498245671</v>
      </c>
      <c r="Y3" s="2">
        <f>('[1]Pc, Winter, S3'!Y3*Main!$B$5)+(_xlfn.IFNA(VLOOKUP($A3,'FL Ratio'!$A$3:$B$10,2,FALSE),0)*'FL Characterization'!Y$2)</f>
        <v>34.336092412919506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45.23200966088374</v>
      </c>
      <c r="C4" s="2">
        <f>('[1]Pc, Winter, S3'!C4*Main!$B$5)+(_xlfn.IFNA(VLOOKUP($A4,'FL Ratio'!$A$3:$B$10,2,FALSE),0)*'FL Characterization'!C$2)</f>
        <v>40.104532483148901</v>
      </c>
      <c r="D4" s="2">
        <f>('[1]Pc, Winter, S3'!D4*Main!$B$5)+(_xlfn.IFNA(VLOOKUP($A4,'FL Ratio'!$A$3:$B$10,2,FALSE),0)*'FL Characterization'!D$2)</f>
        <v>37.661625303763621</v>
      </c>
      <c r="E4" s="2">
        <f>('[1]Pc, Winter, S3'!E4*Main!$B$5)+(_xlfn.IFNA(VLOOKUP($A4,'FL Ratio'!$A$3:$B$10,2,FALSE),0)*'FL Characterization'!E$2)</f>
        <v>37.139981639556204</v>
      </c>
      <c r="F4" s="2">
        <f>('[1]Pc, Winter, S3'!F4*Main!$B$5)+(_xlfn.IFNA(VLOOKUP($A4,'FL Ratio'!$A$3:$B$10,2,FALSE),0)*'FL Characterization'!F$2)</f>
        <v>38.476299828188303</v>
      </c>
      <c r="G4" s="2">
        <f>('[1]Pc, Winter, S3'!G4*Main!$B$5)+(_xlfn.IFNA(VLOOKUP($A4,'FL Ratio'!$A$3:$B$10,2,FALSE),0)*'FL Characterization'!G$2)</f>
        <v>41.211608816079824</v>
      </c>
      <c r="H4" s="2">
        <f>('[1]Pc, Winter, S3'!H4*Main!$B$5)+(_xlfn.IFNA(VLOOKUP($A4,'FL Ratio'!$A$3:$B$10,2,FALSE),0)*'FL Characterization'!H$2)</f>
        <v>49.748797289574284</v>
      </c>
      <c r="I4" s="2">
        <f>('[1]Pc, Winter, S3'!I4*Main!$B$5)+(_xlfn.IFNA(VLOOKUP($A4,'FL Ratio'!$A$3:$B$10,2,FALSE),0)*'FL Characterization'!I$2)</f>
        <v>54.209733352006324</v>
      </c>
      <c r="J4" s="2">
        <f>('[1]Pc, Winter, S3'!J4*Main!$B$5)+(_xlfn.IFNA(VLOOKUP($A4,'FL Ratio'!$A$3:$B$10,2,FALSE),0)*'FL Characterization'!J$2)</f>
        <v>57.329775364367777</v>
      </c>
      <c r="K4" s="2">
        <f>('[1]Pc, Winter, S3'!K4*Main!$B$5)+(_xlfn.IFNA(VLOOKUP($A4,'FL Ratio'!$A$3:$B$10,2,FALSE),0)*'FL Characterization'!K$2)</f>
        <v>59.376482667686638</v>
      </c>
      <c r="L4" s="2">
        <f>('[1]Pc, Winter, S3'!L4*Main!$B$5)+(_xlfn.IFNA(VLOOKUP($A4,'FL Ratio'!$A$3:$B$10,2,FALSE),0)*'FL Characterization'!L$2)</f>
        <v>59.780418630334744</v>
      </c>
      <c r="M4" s="2">
        <f>('[1]Pc, Winter, S3'!M4*Main!$B$5)+(_xlfn.IFNA(VLOOKUP($A4,'FL Ratio'!$A$3:$B$10,2,FALSE),0)*'FL Characterization'!M$2)</f>
        <v>59.207660482112807</v>
      </c>
      <c r="N4" s="2">
        <f>('[1]Pc, Winter, S3'!N4*Main!$B$5)+(_xlfn.IFNA(VLOOKUP($A4,'FL Ratio'!$A$3:$B$10,2,FALSE),0)*'FL Characterization'!N$2)</f>
        <v>59.017834711162259</v>
      </c>
      <c r="O4" s="2">
        <f>('[1]Pc, Winter, S3'!O4*Main!$B$5)+(_xlfn.IFNA(VLOOKUP($A4,'FL Ratio'!$A$3:$B$10,2,FALSE),0)*'FL Characterization'!O$2)</f>
        <v>58.136292425182177</v>
      </c>
      <c r="P4" s="2">
        <f>('[1]Pc, Winter, S3'!P4*Main!$B$5)+(_xlfn.IFNA(VLOOKUP($A4,'FL Ratio'!$A$3:$B$10,2,FALSE),0)*'FL Characterization'!P$2)</f>
        <v>56.356435261672765</v>
      </c>
      <c r="Q4" s="2">
        <f>('[1]Pc, Winter, S3'!Q4*Main!$B$5)+(_xlfn.IFNA(VLOOKUP($A4,'FL Ratio'!$A$3:$B$10,2,FALSE),0)*'FL Characterization'!Q$2)</f>
        <v>55.337174206366896</v>
      </c>
      <c r="R4" s="2">
        <f>('[1]Pc, Winter, S3'!R4*Main!$B$5)+(_xlfn.IFNA(VLOOKUP($A4,'FL Ratio'!$A$3:$B$10,2,FALSE),0)*'FL Characterization'!R$2)</f>
        <v>56.95590359302674</v>
      </c>
      <c r="S4" s="2">
        <f>('[1]Pc, Winter, S3'!S4*Main!$B$5)+(_xlfn.IFNA(VLOOKUP($A4,'FL Ratio'!$A$3:$B$10,2,FALSE),0)*'FL Characterization'!S$2)</f>
        <v>64.863607171302689</v>
      </c>
      <c r="T4" s="2">
        <f>('[1]Pc, Winter, S3'!T4*Main!$B$5)+(_xlfn.IFNA(VLOOKUP($A4,'FL Ratio'!$A$3:$B$10,2,FALSE),0)*'FL Characterization'!T$2)</f>
        <v>65.76452988823462</v>
      </c>
      <c r="U4" s="2">
        <f>('[1]Pc, Winter, S3'!U4*Main!$B$5)+(_xlfn.IFNA(VLOOKUP($A4,'FL Ratio'!$A$3:$B$10,2,FALSE),0)*'FL Characterization'!U$2)</f>
        <v>66.002499341298247</v>
      </c>
      <c r="V4" s="2">
        <f>('[1]Pc, Winter, S3'!V4*Main!$B$5)+(_xlfn.IFNA(VLOOKUP($A4,'FL Ratio'!$A$3:$B$10,2,FALSE),0)*'FL Characterization'!V$2)</f>
        <v>64.234058394893822</v>
      </c>
      <c r="W4" s="2">
        <f>('[1]Pc, Winter, S3'!W4*Main!$B$5)+(_xlfn.IFNA(VLOOKUP($A4,'FL Ratio'!$A$3:$B$10,2,FALSE),0)*'FL Characterization'!W$2)</f>
        <v>61.116904206652059</v>
      </c>
      <c r="X4" s="2">
        <f>('[1]Pc, Winter, S3'!X4*Main!$B$5)+(_xlfn.IFNA(VLOOKUP($A4,'FL Ratio'!$A$3:$B$10,2,FALSE),0)*'FL Characterization'!X$2)</f>
        <v>56.944247820408471</v>
      </c>
      <c r="Y4" s="2">
        <f>('[1]Pc, Winter, S3'!Y4*Main!$B$5)+(_xlfn.IFNA(VLOOKUP($A4,'FL Ratio'!$A$3:$B$10,2,FALSE),0)*'FL Characterization'!Y$2)</f>
        <v>50.821529771834051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-13.502990860582827</v>
      </c>
      <c r="C2" s="2">
        <f>('[1]Qc, Winter, S1'!C2*Main!$B$5)</f>
        <v>-14.675896787873194</v>
      </c>
      <c r="D2" s="2">
        <f>('[1]Qc, Winter, S1'!D2*Main!$B$5)</f>
        <v>-15.807967484601052</v>
      </c>
      <c r="E2" s="2">
        <f>('[1]Qc, Winter, S1'!E2*Main!$B$5)</f>
        <v>-15.692889533709122</v>
      </c>
      <c r="F2" s="2">
        <f>('[1]Qc, Winter, S1'!F2*Main!$B$5)</f>
        <v>-16.242850584421202</v>
      </c>
      <c r="G2" s="2">
        <f>('[1]Qc, Winter, S1'!G2*Main!$B$5)</f>
        <v>-14.459194571473445</v>
      </c>
      <c r="H2" s="2">
        <f>('[1]Qc, Winter, S1'!H2*Main!$B$5)</f>
        <v>-10.767553653574913</v>
      </c>
      <c r="I2" s="2">
        <f>('[1]Qc, Winter, S1'!I2*Main!$B$5)</f>
        <v>-4.4321393316643771</v>
      </c>
      <c r="J2" s="2">
        <f>('[1]Qc, Winter, S1'!J2*Main!$B$5)</f>
        <v>-1.3052395432576671</v>
      </c>
      <c r="K2" s="2">
        <f>('[1]Qc, Winter, S1'!K2*Main!$B$5)</f>
        <v>-0.20418300672977122</v>
      </c>
      <c r="L2" s="2">
        <f>('[1]Qc, Winter, S1'!L2*Main!$B$5)</f>
        <v>-1.8330386324477344</v>
      </c>
      <c r="M2" s="2">
        <f>('[1]Qc, Winter, S1'!M2*Main!$B$5)</f>
        <v>-1.3476144066776718</v>
      </c>
      <c r="N2" s="2">
        <f>('[1]Qc, Winter, S1'!N2*Main!$B$5)</f>
        <v>-1.8652817534780557</v>
      </c>
      <c r="O2" s="2">
        <f>('[1]Qc, Winter, S1'!O2*Main!$B$5)</f>
        <v>-1.8816377762938337</v>
      </c>
      <c r="P2" s="2">
        <f>('[1]Qc, Winter, S1'!P2*Main!$B$5)</f>
        <v>-4.7568334429478529</v>
      </c>
      <c r="Q2" s="2">
        <f>('[1]Qc, Winter, S1'!Q2*Main!$B$5)</f>
        <v>-6.8505890788674302</v>
      </c>
      <c r="R2" s="2">
        <f>('[1]Qc, Winter, S1'!R2*Main!$B$5)</f>
        <v>-6.0923478177560906</v>
      </c>
      <c r="S2" s="2">
        <f>('[1]Qc, Winter, S1'!S2*Main!$B$5)</f>
        <v>-2.0796397940775724</v>
      </c>
      <c r="T2" s="2">
        <f>('[1]Qc, Winter, S1'!T2*Main!$B$5)</f>
        <v>-3.0251301809660527</v>
      </c>
      <c r="U2" s="2">
        <f>('[1]Qc, Winter, S1'!U2*Main!$B$5)</f>
        <v>-3.8027332138391934</v>
      </c>
      <c r="V2" s="2">
        <f>('[1]Qc, Winter, S1'!V2*Main!$B$5)</f>
        <v>-5.9734199875272092</v>
      </c>
      <c r="W2" s="2">
        <f>('[1]Qc, Winter, S1'!W2*Main!$B$5)</f>
        <v>-7.7538870720842281</v>
      </c>
      <c r="X2" s="2">
        <f>('[1]Qc, Winter, S1'!X2*Main!$B$5)</f>
        <v>-10.40289411757435</v>
      </c>
      <c r="Y2" s="2">
        <f>('[1]Qc, Winter, S1'!Y2*Main!$B$5)</f>
        <v>-11.709342273791776</v>
      </c>
    </row>
    <row r="3" spans="1:25" x14ac:dyDescent="0.3">
      <c r="A3">
        <v>2</v>
      </c>
      <c r="B3" s="2">
        <f>('[1]Qc, Winter, S1'!B3*Main!$B$5)</f>
        <v>15.298107800477824</v>
      </c>
      <c r="C3" s="2">
        <f>('[1]Qc, Winter, S1'!C3*Main!$B$5)</f>
        <v>18.949992348491403</v>
      </c>
      <c r="D3" s="2">
        <f>('[1]Qc, Winter, S1'!D3*Main!$B$5)</f>
        <v>18.949992348491403</v>
      </c>
      <c r="E3" s="2">
        <f>('[1]Qc, Winter, S1'!E3*Main!$B$5)</f>
        <v>18.949992348491403</v>
      </c>
      <c r="F3" s="2">
        <f>('[1]Qc, Winter, S1'!F3*Main!$B$5)</f>
        <v>18.949992348491403</v>
      </c>
      <c r="G3" s="2">
        <f>('[1]Qc, Winter, S1'!G3*Main!$B$5)</f>
        <v>15.354292680278228</v>
      </c>
      <c r="H3" s="2">
        <f>('[1]Qc, Winter, S1'!H3*Main!$B$5)</f>
        <v>6.9643268194142545</v>
      </c>
      <c r="I3" s="2">
        <f>('[1]Qc, Winter, S1'!I3*Main!$B$5)</f>
        <v>0.89658489398307417</v>
      </c>
      <c r="J3" s="2">
        <f>('[1]Qc, Winter, S1'!J3*Main!$B$5)</f>
        <v>-5.246062180166108</v>
      </c>
      <c r="K3" s="2">
        <f>('[1]Qc, Winter, S1'!K3*Main!$B$5)</f>
        <v>-5.246062180166108</v>
      </c>
      <c r="L3" s="2">
        <f>('[1]Qc, Winter, S1'!L3*Main!$B$5)</f>
        <v>-0.45179595588187144</v>
      </c>
      <c r="M3" s="2">
        <f>('[1]Qc, Winter, S1'!M3*Main!$B$5)</f>
        <v>-5.47080169936772</v>
      </c>
      <c r="N3" s="2">
        <f>('[1]Qc, Winter, S1'!N3*Main!$B$5)</f>
        <v>-5.47080169936772</v>
      </c>
      <c r="O3" s="2">
        <f>('[1]Qc, Winter, S1'!O3*Main!$B$5)</f>
        <v>-4.2347785567630591</v>
      </c>
      <c r="P3" s="2">
        <f>('[1]Qc, Winter, S1'!P3*Main!$B$5)</f>
        <v>-0.52670912894907551</v>
      </c>
      <c r="Q3" s="2">
        <f>('[1]Qc, Winter, S1'!Q3*Main!$B$5)</f>
        <v>3.1813482465243861</v>
      </c>
      <c r="R3" s="2">
        <f>('[1]Qc, Winter, S1'!R3*Main!$B$5)</f>
        <v>4.4173673716822073</v>
      </c>
      <c r="S3" s="2">
        <f>('[1]Qc, Winter, S1'!S3*Main!$B$5)</f>
        <v>4.4173673716822073</v>
      </c>
      <c r="T3" s="2">
        <f>('[1]Qc, Winter, S1'!T3*Main!$B$5)</f>
        <v>4.4173673716822073</v>
      </c>
      <c r="U3" s="2">
        <f>('[1]Qc, Winter, S1'!U3*Main!$B$5)</f>
        <v>4.4173673716822073</v>
      </c>
      <c r="V3" s="2">
        <f>('[1]Qc, Winter, S1'!V3*Main!$B$5)</f>
        <v>4.4173673716822073</v>
      </c>
      <c r="W3" s="2">
        <f>('[1]Qc, Winter, S1'!W3*Main!$B$5)</f>
        <v>9.2116335537885252</v>
      </c>
      <c r="X3" s="2">
        <f>('[1]Qc, Winter, S1'!X3*Main!$B$5)</f>
        <v>14.080812951139965</v>
      </c>
      <c r="Y3" s="2">
        <f>('[1]Qc, Winter, S1'!Y3*Main!$B$5)</f>
        <v>14.080812951139965</v>
      </c>
    </row>
    <row r="4" spans="1:25" x14ac:dyDescent="0.3">
      <c r="A4">
        <v>3</v>
      </c>
      <c r="B4" s="2">
        <f>('[1]Qc, Winter, S1'!B4*Main!$B$5)</f>
        <v>10.380508393106615</v>
      </c>
      <c r="C4" s="2">
        <f>('[1]Qc, Winter, S1'!C4*Main!$B$5)</f>
        <v>8.0072390208675817</v>
      </c>
      <c r="D4" s="2">
        <f>('[1]Qc, Winter, S1'!D4*Main!$B$5)</f>
        <v>6.8546063784400948</v>
      </c>
      <c r="E4" s="2">
        <f>('[1]Qc, Winter, S1'!E4*Main!$B$5)</f>
        <v>6.7076878783275244</v>
      </c>
      <c r="F4" s="2">
        <f>('[1]Qc, Winter, S1'!F4*Main!$B$5)</f>
        <v>7.6236949018946261</v>
      </c>
      <c r="G4" s="2">
        <f>('[1]Qc, Winter, S1'!G4*Main!$B$5)</f>
        <v>9.4658677171310508</v>
      </c>
      <c r="H4" s="2">
        <f>('[1]Qc, Winter, S1'!H4*Main!$B$5)</f>
        <v>14.686371346685902</v>
      </c>
      <c r="I4" s="2">
        <f>('[1]Qc, Winter, S1'!I4*Main!$B$5)</f>
        <v>17.929249282598466</v>
      </c>
      <c r="J4" s="2">
        <f>('[1]Qc, Winter, S1'!J4*Main!$B$5)</f>
        <v>20.714708004929953</v>
      </c>
      <c r="K4" s="2">
        <f>('[1]Qc, Winter, S1'!K4*Main!$B$5)</f>
        <v>22.810705280491824</v>
      </c>
      <c r="L4" s="2">
        <f>('[1]Qc, Winter, S1'!L4*Main!$B$5)</f>
        <v>23.003210141660851</v>
      </c>
      <c r="M4" s="2">
        <f>('[1]Qc, Winter, S1'!M4*Main!$B$5)</f>
        <v>22.59074396288695</v>
      </c>
      <c r="N4" s="2">
        <f>('[1]Qc, Winter, S1'!N4*Main!$B$5)</f>
        <v>22.686956770239529</v>
      </c>
      <c r="O4" s="2">
        <f>('[1]Qc, Winter, S1'!O4*Main!$B$5)</f>
        <v>22.455449421957322</v>
      </c>
      <c r="P4" s="2">
        <f>('[1]Qc, Winter, S1'!P4*Main!$B$5)</f>
        <v>20.257407387314874</v>
      </c>
      <c r="Q4" s="2">
        <f>('[1]Qc, Winter, S1'!Q4*Main!$B$5)</f>
        <v>19.246356041280585</v>
      </c>
      <c r="R4" s="2">
        <f>('[1]Qc, Winter, S1'!R4*Main!$B$5)</f>
        <v>19.862297992094792</v>
      </c>
      <c r="S4" s="2">
        <f>('[1]Qc, Winter, S1'!S4*Main!$B$5)</f>
        <v>27.071417640702006</v>
      </c>
      <c r="T4" s="2">
        <f>('[1]Qc, Winter, S1'!T4*Main!$B$5)</f>
        <v>27.032118153387422</v>
      </c>
      <c r="U4" s="2">
        <f>('[1]Qc, Winter, S1'!U4*Main!$B$5)</f>
        <v>26.207225050719106</v>
      </c>
      <c r="V4" s="2">
        <f>('[1]Qc, Winter, S1'!V4*Main!$B$5)</f>
        <v>24.257551277949872</v>
      </c>
      <c r="W4" s="2">
        <f>('[1]Qc, Winter, S1'!W4*Main!$B$5)</f>
        <v>21.573048434491724</v>
      </c>
      <c r="X4" s="2">
        <f>('[1]Qc, Winter, S1'!X4*Main!$B$5)</f>
        <v>17.595479647916605</v>
      </c>
      <c r="Y4" s="2">
        <f>('[1]Qc, Winter, S1'!Y4*Main!$B$5)</f>
        <v>13.499122584955972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-13.773050677794483</v>
      </c>
      <c r="C2" s="2">
        <f>('[1]Qc, Winter, S2'!C2*Main!$B$5)</f>
        <v>-14.969414723630658</v>
      </c>
      <c r="D2" s="2">
        <f>('[1]Qc, Winter, S2'!D2*Main!$B$5)</f>
        <v>-16.124126834293076</v>
      </c>
      <c r="E2" s="2">
        <f>('[1]Qc, Winter, S2'!E2*Main!$B$5)</f>
        <v>-16.006747324383305</v>
      </c>
      <c r="F2" s="2">
        <f>('[1]Qc, Winter, S2'!F2*Main!$B$5)</f>
        <v>-16.567707596109628</v>
      </c>
      <c r="G2" s="2">
        <f>('[1]Qc, Winter, S2'!G2*Main!$B$5)</f>
        <v>-14.748378462902911</v>
      </c>
      <c r="H2" s="2">
        <f>('[1]Qc, Winter, S2'!H2*Main!$B$5)</f>
        <v>-10.982904726646412</v>
      </c>
      <c r="I2" s="2">
        <f>('[1]Qc, Winter, S2'!I2*Main!$B$5)</f>
        <v>-4.5207821182976637</v>
      </c>
      <c r="J2" s="2">
        <f>('[1]Qc, Winter, S2'!J2*Main!$B$5)</f>
        <v>-1.3313443341228204</v>
      </c>
      <c r="K2" s="2">
        <f>('[1]Qc, Winter, S2'!K2*Main!$B$5)</f>
        <v>-0.20826666686436665</v>
      </c>
      <c r="L2" s="2">
        <f>('[1]Qc, Winter, S2'!L2*Main!$B$5)</f>
        <v>-1.8696994050966889</v>
      </c>
      <c r="M2" s="2">
        <f>('[1]Qc, Winter, S2'!M2*Main!$B$5)</f>
        <v>-1.3745666948112252</v>
      </c>
      <c r="N2" s="2">
        <f>('[1]Qc, Winter, S2'!N2*Main!$B$5)</f>
        <v>-1.902587388547617</v>
      </c>
      <c r="O2" s="2">
        <f>('[1]Qc, Winter, S2'!O2*Main!$B$5)</f>
        <v>-1.9192705318197107</v>
      </c>
      <c r="P2" s="2">
        <f>('[1]Qc, Winter, S2'!P2*Main!$B$5)</f>
        <v>-4.8519701118068097</v>
      </c>
      <c r="Q2" s="2">
        <f>('[1]Qc, Winter, S2'!Q2*Main!$B$5)</f>
        <v>-6.9876008604447781</v>
      </c>
      <c r="R2" s="2">
        <f>('[1]Qc, Winter, S2'!R2*Main!$B$5)</f>
        <v>-6.2141947741112133</v>
      </c>
      <c r="S2" s="2">
        <f>('[1]Qc, Winter, S2'!S2*Main!$B$5)</f>
        <v>-2.1212325899591242</v>
      </c>
      <c r="T2" s="2">
        <f>('[1]Qc, Winter, S2'!T2*Main!$B$5)</f>
        <v>-3.0856327845853735</v>
      </c>
      <c r="U2" s="2">
        <f>('[1]Qc, Winter, S2'!U2*Main!$B$5)</f>
        <v>-3.8787878781159768</v>
      </c>
      <c r="V2" s="2">
        <f>('[1]Qc, Winter, S2'!V2*Main!$B$5)</f>
        <v>-6.0928883872777542</v>
      </c>
      <c r="W2" s="2">
        <f>('[1]Qc, Winter, S2'!W2*Main!$B$5)</f>
        <v>-7.9089648135259125</v>
      </c>
      <c r="X2" s="2">
        <f>('[1]Qc, Winter, S2'!X2*Main!$B$5)</f>
        <v>-10.610951999925836</v>
      </c>
      <c r="Y2" s="2">
        <f>('[1]Qc, Winter, S2'!Y2*Main!$B$5)</f>
        <v>-11.943529119267613</v>
      </c>
    </row>
    <row r="3" spans="1:25" x14ac:dyDescent="0.3">
      <c r="A3">
        <v>2</v>
      </c>
      <c r="B3" s="2">
        <f>('[1]Qc, Winter, S2'!B3*Main!$B$5)</f>
        <v>15.604069956487383</v>
      </c>
      <c r="C3" s="2">
        <f>('[1]Qc, Winter, S2'!C3*Main!$B$5)</f>
        <v>19.328992195461232</v>
      </c>
      <c r="D3" s="2">
        <f>('[1]Qc, Winter, S2'!D3*Main!$B$5)</f>
        <v>19.328992195461232</v>
      </c>
      <c r="E3" s="2">
        <f>('[1]Qc, Winter, S2'!E3*Main!$B$5)</f>
        <v>19.328992195461232</v>
      </c>
      <c r="F3" s="2">
        <f>('[1]Qc, Winter, S2'!F3*Main!$B$5)</f>
        <v>19.328992195461232</v>
      </c>
      <c r="G3" s="2">
        <f>('[1]Qc, Winter, S2'!G3*Main!$B$5)</f>
        <v>15.661378533883793</v>
      </c>
      <c r="H3" s="2">
        <f>('[1]Qc, Winter, S2'!H3*Main!$B$5)</f>
        <v>7.1036133558025387</v>
      </c>
      <c r="I3" s="2">
        <f>('[1]Qc, Winter, S2'!I3*Main!$B$5)</f>
        <v>0.91451659186273571</v>
      </c>
      <c r="J3" s="2">
        <f>('[1]Qc, Winter, S2'!J3*Main!$B$5)</f>
        <v>-5.3509834237694305</v>
      </c>
      <c r="K3" s="2">
        <f>('[1]Qc, Winter, S2'!K3*Main!$B$5)</f>
        <v>-5.3509834237694305</v>
      </c>
      <c r="L3" s="2">
        <f>('[1]Qc, Winter, S2'!L3*Main!$B$5)</f>
        <v>-0.46083187499950889</v>
      </c>
      <c r="M3" s="2">
        <f>('[1]Qc, Winter, S2'!M3*Main!$B$5)</f>
        <v>-5.5802177333550755</v>
      </c>
      <c r="N3" s="2">
        <f>('[1]Qc, Winter, S2'!N3*Main!$B$5)</f>
        <v>-5.5802177333550755</v>
      </c>
      <c r="O3" s="2">
        <f>('[1]Qc, Winter, S2'!O3*Main!$B$5)</f>
        <v>-4.31947412789832</v>
      </c>
      <c r="P3" s="2">
        <f>('[1]Qc, Winter, S2'!P3*Main!$B$5)</f>
        <v>-0.53724331152805704</v>
      </c>
      <c r="Q3" s="2">
        <f>('[1]Qc, Winter, S2'!Q3*Main!$B$5)</f>
        <v>3.2449752114548738</v>
      </c>
      <c r="R3" s="2">
        <f>('[1]Qc, Winter, S2'!R3*Main!$B$5)</f>
        <v>4.5057147191158524</v>
      </c>
      <c r="S3" s="2">
        <f>('[1]Qc, Winter, S2'!S3*Main!$B$5)</f>
        <v>4.5057147191158524</v>
      </c>
      <c r="T3" s="2">
        <f>('[1]Qc, Winter, S2'!T3*Main!$B$5)</f>
        <v>4.5057147191158524</v>
      </c>
      <c r="U3" s="2">
        <f>('[1]Qc, Winter, S2'!U3*Main!$B$5)</f>
        <v>4.5057147191158524</v>
      </c>
      <c r="V3" s="2">
        <f>('[1]Qc, Winter, S2'!V3*Main!$B$5)</f>
        <v>4.5057147191158524</v>
      </c>
      <c r="W3" s="2">
        <f>('[1]Qc, Winter, S2'!W3*Main!$B$5)</f>
        <v>9.3958662248642941</v>
      </c>
      <c r="X3" s="2">
        <f>('[1]Qc, Winter, S2'!X3*Main!$B$5)</f>
        <v>14.362429210162764</v>
      </c>
      <c r="Y3" s="2">
        <f>('[1]Qc, Winter, S2'!Y3*Main!$B$5)</f>
        <v>14.362429210162764</v>
      </c>
    </row>
    <row r="4" spans="1:25" x14ac:dyDescent="0.3">
      <c r="A4">
        <v>3</v>
      </c>
      <c r="B4" s="2">
        <f>('[1]Qc, Winter, S2'!B4*Main!$B$5)</f>
        <v>10.588118560968747</v>
      </c>
      <c r="C4" s="2">
        <f>('[1]Qc, Winter, S2'!C4*Main!$B$5)</f>
        <v>8.1673838012849327</v>
      </c>
      <c r="D4" s="2">
        <f>('[1]Qc, Winter, S2'!D4*Main!$B$5)</f>
        <v>6.9916985060088983</v>
      </c>
      <c r="E4" s="2">
        <f>('[1]Qc, Winter, S2'!E4*Main!$B$5)</f>
        <v>6.8418416358940757</v>
      </c>
      <c r="F4" s="2">
        <f>('[1]Qc, Winter, S2'!F4*Main!$B$5)</f>
        <v>7.7761687999325186</v>
      </c>
      <c r="G4" s="2">
        <f>('[1]Qc, Winter, S2'!G4*Main!$B$5)</f>
        <v>9.6551850714736727</v>
      </c>
      <c r="H4" s="2">
        <f>('[1]Qc, Winter, S2'!H4*Main!$B$5)</f>
        <v>14.98009877361962</v>
      </c>
      <c r="I4" s="2">
        <f>('[1]Qc, Winter, S2'!I4*Main!$B$5)</f>
        <v>18.287834268250439</v>
      </c>
      <c r="J4" s="2">
        <f>('[1]Qc, Winter, S2'!J4*Main!$B$5)</f>
        <v>21.129002165028549</v>
      </c>
      <c r="K4" s="2">
        <f>('[1]Qc, Winter, S2'!K4*Main!$B$5)</f>
        <v>23.266919386101659</v>
      </c>
      <c r="L4" s="2">
        <f>('[1]Qc, Winter, S2'!L4*Main!$B$5)</f>
        <v>23.463274344494071</v>
      </c>
      <c r="M4" s="2">
        <f>('[1]Qc, Winter, S2'!M4*Main!$B$5)</f>
        <v>23.04255884214469</v>
      </c>
      <c r="N4" s="2">
        <f>('[1]Qc, Winter, S2'!N4*Main!$B$5)</f>
        <v>23.140695905644321</v>
      </c>
      <c r="O4" s="2">
        <f>('[1]Qc, Winter, S2'!O4*Main!$B$5)</f>
        <v>22.904558410396469</v>
      </c>
      <c r="P4" s="2">
        <f>('[1]Qc, Winter, S2'!P4*Main!$B$5)</f>
        <v>20.662555535061177</v>
      </c>
      <c r="Q4" s="2">
        <f>('[1]Qc, Winter, S2'!Q4*Main!$B$5)</f>
        <v>19.631283162106197</v>
      </c>
      <c r="R4" s="2">
        <f>('[1]Qc, Winter, S2'!R4*Main!$B$5)</f>
        <v>20.259543951936688</v>
      </c>
      <c r="S4" s="2">
        <f>('[1]Qc, Winter, S2'!S4*Main!$B$5)</f>
        <v>27.612845993516046</v>
      </c>
      <c r="T4" s="2">
        <f>('[1]Qc, Winter, S2'!T4*Main!$B$5)</f>
        <v>27.572760516455176</v>
      </c>
      <c r="U4" s="2">
        <f>('[1]Qc, Winter, S2'!U4*Main!$B$5)</f>
        <v>26.73136955173349</v>
      </c>
      <c r="V4" s="2">
        <f>('[1]Qc, Winter, S2'!V4*Main!$B$5)</f>
        <v>24.742702303508874</v>
      </c>
      <c r="W4" s="2">
        <f>('[1]Qc, Winter, S2'!W4*Main!$B$5)</f>
        <v>22.004509403181558</v>
      </c>
      <c r="X4" s="2">
        <f>('[1]Qc, Winter, S2'!X4*Main!$B$5)</f>
        <v>17.947389240874937</v>
      </c>
      <c r="Y4" s="2">
        <f>('[1]Qc, Winter, S2'!Y4*Main!$B$5)</f>
        <v>13.769105036655091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-13.09790113476534</v>
      </c>
      <c r="C2" s="2">
        <f>('[1]Qc, Winter, S3'!C2*Main!$B$5)</f>
        <v>-14.235619884236996</v>
      </c>
      <c r="D2" s="2">
        <f>('[1]Qc, Winter, S3'!D2*Main!$B$5)</f>
        <v>-15.333728460063021</v>
      </c>
      <c r="E2" s="2">
        <f>('[1]Qc, Winter, S3'!E2*Main!$B$5)</f>
        <v>-15.222102847697849</v>
      </c>
      <c r="F2" s="2">
        <f>('[1]Qc, Winter, S3'!F2*Main!$B$5)</f>
        <v>-15.755565066888567</v>
      </c>
      <c r="G2" s="2">
        <f>('[1]Qc, Winter, S3'!G2*Main!$B$5)</f>
        <v>-14.025418734329239</v>
      </c>
      <c r="H2" s="2">
        <f>('[1]Qc, Winter, S3'!H2*Main!$B$5)</f>
        <v>-10.444527043967666</v>
      </c>
      <c r="I2" s="2">
        <f>('[1]Qc, Winter, S3'!I2*Main!$B$5)</f>
        <v>-4.2991751517144454</v>
      </c>
      <c r="J2" s="2">
        <f>('[1]Qc, Winter, S3'!J2*Main!$B$5)</f>
        <v>-1.2660823569599371</v>
      </c>
      <c r="K2" s="2">
        <f>('[1]Qc, Winter, S3'!K2*Main!$B$5)</f>
        <v>-0.19805751652787809</v>
      </c>
      <c r="L2" s="2">
        <f>('[1]Qc, Winter, S3'!L2*Main!$B$5)</f>
        <v>-1.7780474734743024</v>
      </c>
      <c r="M2" s="2">
        <f>('[1]Qc, Winter, S3'!M2*Main!$B$5)</f>
        <v>-1.3071859744773413</v>
      </c>
      <c r="N2" s="2">
        <f>('[1]Qc, Winter, S3'!N2*Main!$B$5)</f>
        <v>-1.809323300873714</v>
      </c>
      <c r="O2" s="2">
        <f>('[1]Qc, Winter, S3'!O2*Main!$B$5)</f>
        <v>-1.8251886430050186</v>
      </c>
      <c r="P2" s="2">
        <f>('[1]Qc, Winter, S3'!P2*Main!$B$5)</f>
        <v>-4.6141284396594173</v>
      </c>
      <c r="Q2" s="2">
        <f>('[1]Qc, Winter, S3'!Q2*Main!$B$5)</f>
        <v>-6.6450714065014074</v>
      </c>
      <c r="R2" s="2">
        <f>('[1]Qc, Winter, S3'!R2*Main!$B$5)</f>
        <v>-5.9095773832234073</v>
      </c>
      <c r="S2" s="2">
        <f>('[1]Qc, Winter, S3'!S2*Main!$B$5)</f>
        <v>-2.0172506002552448</v>
      </c>
      <c r="T2" s="2">
        <f>('[1]Qc, Winter, S3'!T2*Main!$B$5)</f>
        <v>-2.9343762755370708</v>
      </c>
      <c r="U2" s="2">
        <f>('[1]Qc, Winter, S3'!U2*Main!$B$5)</f>
        <v>-3.6886512174240176</v>
      </c>
      <c r="V2" s="2">
        <f>('[1]Qc, Winter, S3'!V2*Main!$B$5)</f>
        <v>-5.7942173879013925</v>
      </c>
      <c r="W2" s="2">
        <f>('[1]Qc, Winter, S3'!W2*Main!$B$5)</f>
        <v>-7.5212704599217011</v>
      </c>
      <c r="X2" s="2">
        <f>('[1]Qc, Winter, S3'!X2*Main!$B$5)</f>
        <v>-10.090807294047117</v>
      </c>
      <c r="Y2" s="2">
        <f>('[1]Qc, Winter, S3'!Y2*Main!$B$5)</f>
        <v>-11.358062005578022</v>
      </c>
    </row>
    <row r="3" spans="1:25" x14ac:dyDescent="0.3">
      <c r="A3">
        <v>2</v>
      </c>
      <c r="B3" s="2">
        <f>('[1]Qc, Winter, S3'!B3*Main!$B$5)</f>
        <v>14.83916456646349</v>
      </c>
      <c r="C3" s="2">
        <f>('[1]Qc, Winter, S3'!C3*Main!$B$5)</f>
        <v>18.38149257803666</v>
      </c>
      <c r="D3" s="2">
        <f>('[1]Qc, Winter, S3'!D3*Main!$B$5)</f>
        <v>18.38149257803666</v>
      </c>
      <c r="E3" s="2">
        <f>('[1]Qc, Winter, S3'!E3*Main!$B$5)</f>
        <v>18.38149257803666</v>
      </c>
      <c r="F3" s="2">
        <f>('[1]Qc, Winter, S3'!F3*Main!$B$5)</f>
        <v>18.38149257803666</v>
      </c>
      <c r="G3" s="2">
        <f>('[1]Qc, Winter, S3'!G3*Main!$B$5)</f>
        <v>14.89366389986988</v>
      </c>
      <c r="H3" s="2">
        <f>('[1]Qc, Winter, S3'!H3*Main!$B$5)</f>
        <v>6.7553970148318259</v>
      </c>
      <c r="I3" s="2">
        <f>('[1]Qc, Winter, S3'!I3*Main!$B$5)</f>
        <v>0.86968734716358198</v>
      </c>
      <c r="J3" s="2">
        <f>('[1]Qc, Winter, S3'!J3*Main!$B$5)</f>
        <v>-5.0886803147611248</v>
      </c>
      <c r="K3" s="2">
        <f>('[1]Qc, Winter, S3'!K3*Main!$B$5)</f>
        <v>-5.0886803147611248</v>
      </c>
      <c r="L3" s="2">
        <f>('[1]Qc, Winter, S3'!L3*Main!$B$5)</f>
        <v>-0.43824207720541536</v>
      </c>
      <c r="M3" s="2">
        <f>('[1]Qc, Winter, S3'!M3*Main!$B$5)</f>
        <v>-5.3066776483866889</v>
      </c>
      <c r="N3" s="2">
        <f>('[1]Qc, Winter, S3'!N3*Main!$B$5)</f>
        <v>-5.3066776483866889</v>
      </c>
      <c r="O3" s="2">
        <f>('[1]Qc, Winter, S3'!O3*Main!$B$5)</f>
        <v>-4.1077352000601666</v>
      </c>
      <c r="P3" s="2">
        <f>('[1]Qc, Winter, S3'!P3*Main!$B$5)</f>
        <v>-0.51090785508060321</v>
      </c>
      <c r="Q3" s="2">
        <f>('[1]Qc, Winter, S3'!Q3*Main!$B$5)</f>
        <v>3.0859077991286545</v>
      </c>
      <c r="R3" s="2">
        <f>('[1]Qc, Winter, S3'!R3*Main!$B$5)</f>
        <v>4.2848463505317405</v>
      </c>
      <c r="S3" s="2">
        <f>('[1]Qc, Winter, S3'!S3*Main!$B$5)</f>
        <v>4.2848463505317405</v>
      </c>
      <c r="T3" s="2">
        <f>('[1]Qc, Winter, S3'!T3*Main!$B$5)</f>
        <v>4.2848463505317405</v>
      </c>
      <c r="U3" s="2">
        <f>('[1]Qc, Winter, S3'!U3*Main!$B$5)</f>
        <v>4.2848463505317405</v>
      </c>
      <c r="V3" s="2">
        <f>('[1]Qc, Winter, S3'!V3*Main!$B$5)</f>
        <v>4.2848463505317405</v>
      </c>
      <c r="W3" s="2">
        <f>('[1]Qc, Winter, S3'!W3*Main!$B$5)</f>
        <v>8.9352845471748665</v>
      </c>
      <c r="X3" s="2">
        <f>('[1]Qc, Winter, S3'!X3*Main!$B$5)</f>
        <v>13.658388562605765</v>
      </c>
      <c r="Y3" s="2">
        <f>('[1]Qc, Winter, S3'!Y3*Main!$B$5)</f>
        <v>13.658388562605765</v>
      </c>
    </row>
    <row r="4" spans="1:25" x14ac:dyDescent="0.3">
      <c r="A4">
        <v>3</v>
      </c>
      <c r="B4" s="2">
        <f>('[1]Qc, Winter, S3'!B4*Main!$B$5)</f>
        <v>10.069093141313417</v>
      </c>
      <c r="C4" s="2">
        <f>('[1]Qc, Winter, S3'!C4*Main!$B$5)</f>
        <v>7.7670218502415551</v>
      </c>
      <c r="D4" s="2">
        <f>('[1]Qc, Winter, S3'!D4*Main!$B$5)</f>
        <v>6.6489681870868917</v>
      </c>
      <c r="E4" s="2">
        <f>('[1]Qc, Winter, S3'!E4*Main!$B$5)</f>
        <v>6.5064572419776976</v>
      </c>
      <c r="F4" s="2">
        <f>('[1]Qc, Winter, S3'!F4*Main!$B$5)</f>
        <v>7.3949840548377876</v>
      </c>
      <c r="G4" s="2">
        <f>('[1]Qc, Winter, S3'!G4*Main!$B$5)</f>
        <v>9.1818916856171189</v>
      </c>
      <c r="H4" s="2">
        <f>('[1]Qc, Winter, S3'!H4*Main!$B$5)</f>
        <v>14.245780206285323</v>
      </c>
      <c r="I4" s="2">
        <f>('[1]Qc, Winter, S3'!I4*Main!$B$5)</f>
        <v>17.39137180412051</v>
      </c>
      <c r="J4" s="2">
        <f>('[1]Qc, Winter, S3'!J4*Main!$B$5)</f>
        <v>20.093266764782054</v>
      </c>
      <c r="K4" s="2">
        <f>('[1]Qc, Winter, S3'!K4*Main!$B$5)</f>
        <v>22.12638412207707</v>
      </c>
      <c r="L4" s="2">
        <f>('[1]Qc, Winter, S3'!L4*Main!$B$5)</f>
        <v>22.313113837411027</v>
      </c>
      <c r="M4" s="2">
        <f>('[1]Qc, Winter, S3'!M4*Main!$B$5)</f>
        <v>21.913021644000338</v>
      </c>
      <c r="N4" s="2">
        <f>('[1]Qc, Winter, S3'!N4*Main!$B$5)</f>
        <v>22.006348067132343</v>
      </c>
      <c r="O4" s="2">
        <f>('[1]Qc, Winter, S3'!O4*Main!$B$5)</f>
        <v>21.781785939298601</v>
      </c>
      <c r="P4" s="2">
        <f>('[1]Qc, Winter, S3'!P4*Main!$B$5)</f>
        <v>19.649685165695431</v>
      </c>
      <c r="Q4" s="2">
        <f>('[1]Qc, Winter, S3'!Q4*Main!$B$5)</f>
        <v>18.668965360042169</v>
      </c>
      <c r="R4" s="2">
        <f>('[1]Qc, Winter, S3'!R4*Main!$B$5)</f>
        <v>19.266429052331951</v>
      </c>
      <c r="S4" s="2">
        <f>('[1]Qc, Winter, S3'!S4*Main!$B$5)</f>
        <v>26.259275111480946</v>
      </c>
      <c r="T4" s="2">
        <f>('[1]Qc, Winter, S3'!T4*Main!$B$5)</f>
        <v>26.221154608785803</v>
      </c>
      <c r="U4" s="2">
        <f>('[1]Qc, Winter, S3'!U4*Main!$B$5)</f>
        <v>25.421008299197531</v>
      </c>
      <c r="V4" s="2">
        <f>('[1]Qc, Winter, S3'!V4*Main!$B$5)</f>
        <v>23.529824739611378</v>
      </c>
      <c r="W4" s="2">
        <f>('[1]Qc, Winter, S3'!W4*Main!$B$5)</f>
        <v>20.925856981456974</v>
      </c>
      <c r="X4" s="2">
        <f>('[1]Qc, Winter, S3'!X4*Main!$B$5)</f>
        <v>17.067615258479108</v>
      </c>
      <c r="Y4" s="2">
        <f>('[1]Qc, Winter, S3'!Y4*Main!$B$5)</f>
        <v>13.094148907407289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35.536515603355838</v>
      </c>
      <c r="C2" s="2">
        <f>('[1]Pc, Summer, S1'!C2*Main!$B$5)+(_xlfn.IFNA(VLOOKUP($A2,'FL Ratio'!$A$3:$B$10,2,FALSE),0)*'FL Characterization'!C$2)</f>
        <v>32.286514710522404</v>
      </c>
      <c r="D2" s="2">
        <f>('[1]Pc, Summer, S1'!D2*Main!$B$5)+(_xlfn.IFNA(VLOOKUP($A2,'FL Ratio'!$A$3:$B$10,2,FALSE),0)*'FL Characterization'!D$2)</f>
        <v>31.722553211049302</v>
      </c>
      <c r="E2" s="2">
        <f>('[1]Pc, Summer, S1'!E2*Main!$B$5)+(_xlfn.IFNA(VLOOKUP($A2,'FL Ratio'!$A$3:$B$10,2,FALSE),0)*'FL Characterization'!E$2)</f>
        <v>31.641515917090796</v>
      </c>
      <c r="F2" s="2">
        <f>('[1]Pc, Summer, S1'!F2*Main!$B$5)+(_xlfn.IFNA(VLOOKUP($A2,'FL Ratio'!$A$3:$B$10,2,FALSE),0)*'FL Characterization'!F$2)</f>
        <v>31.644010537698019</v>
      </c>
      <c r="G2" s="2">
        <f>('[1]Pc, Summer, S1'!G2*Main!$B$5)+(_xlfn.IFNA(VLOOKUP($A2,'FL Ratio'!$A$3:$B$10,2,FALSE),0)*'FL Characterization'!G$2)</f>
        <v>31.364160154682114</v>
      </c>
      <c r="H2" s="2">
        <f>('[1]Pc, Summer, S1'!H2*Main!$B$5)+(_xlfn.IFNA(VLOOKUP($A2,'FL Ratio'!$A$3:$B$10,2,FALSE),0)*'FL Characterization'!H$2)</f>
        <v>33.860410667612371</v>
      </c>
      <c r="I2" s="2">
        <f>('[1]Pc, Summer, S1'!I2*Main!$B$5)+(_xlfn.IFNA(VLOOKUP($A2,'FL Ratio'!$A$3:$B$10,2,FALSE),0)*'FL Characterization'!I$2)</f>
        <v>40.200579829050632</v>
      </c>
      <c r="J2" s="2">
        <f>('[1]Pc, Summer, S1'!J2*Main!$B$5)+(_xlfn.IFNA(VLOOKUP($A2,'FL Ratio'!$A$3:$B$10,2,FALSE),0)*'FL Characterization'!J$2)</f>
        <v>45.817230098943114</v>
      </c>
      <c r="K2" s="2">
        <f>('[1]Pc, Summer, S1'!K2*Main!$B$5)+(_xlfn.IFNA(VLOOKUP($A2,'FL Ratio'!$A$3:$B$10,2,FALSE),0)*'FL Characterization'!K$2)</f>
        <v>47.225104202244488</v>
      </c>
      <c r="L2" s="2">
        <f>('[1]Pc, Summer, S1'!L2*Main!$B$5)+(_xlfn.IFNA(VLOOKUP($A2,'FL Ratio'!$A$3:$B$10,2,FALSE),0)*'FL Characterization'!L$2)</f>
        <v>46.747198746451474</v>
      </c>
      <c r="M2" s="2">
        <f>('[1]Pc, Summer, S1'!M2*Main!$B$5)+(_xlfn.IFNA(VLOOKUP($A2,'FL Ratio'!$A$3:$B$10,2,FALSE),0)*'FL Characterization'!M$2)</f>
        <v>48.069144445616722</v>
      </c>
      <c r="N2" s="2">
        <f>('[1]Pc, Summer, S1'!N2*Main!$B$5)+(_xlfn.IFNA(VLOOKUP($A2,'FL Ratio'!$A$3:$B$10,2,FALSE),0)*'FL Characterization'!N$2)</f>
        <v>48.728551753263609</v>
      </c>
      <c r="O2" s="2">
        <f>('[1]Pc, Summer, S1'!O2*Main!$B$5)+(_xlfn.IFNA(VLOOKUP($A2,'FL Ratio'!$A$3:$B$10,2,FALSE),0)*'FL Characterization'!O$2)</f>
        <v>47.827164835480168</v>
      </c>
      <c r="P2" s="2">
        <f>('[1]Pc, Summer, S1'!P2*Main!$B$5)+(_xlfn.IFNA(VLOOKUP($A2,'FL Ratio'!$A$3:$B$10,2,FALSE),0)*'FL Characterization'!P$2)</f>
        <v>45.958308387038215</v>
      </c>
      <c r="Q2" s="2">
        <f>('[1]Pc, Summer, S1'!Q2*Main!$B$5)+(_xlfn.IFNA(VLOOKUP($A2,'FL Ratio'!$A$3:$B$10,2,FALSE),0)*'FL Characterization'!Q$2)</f>
        <v>44.108565762277699</v>
      </c>
      <c r="R2" s="2">
        <f>('[1]Pc, Summer, S1'!R2*Main!$B$5)+(_xlfn.IFNA(VLOOKUP($A2,'FL Ratio'!$A$3:$B$10,2,FALSE),0)*'FL Characterization'!R$2)</f>
        <v>44.87811567613425</v>
      </c>
      <c r="S2" s="2">
        <f>('[1]Pc, Summer, S1'!S2*Main!$B$5)+(_xlfn.IFNA(VLOOKUP($A2,'FL Ratio'!$A$3:$B$10,2,FALSE),0)*'FL Characterization'!S$2)</f>
        <v>45.321500248363485</v>
      </c>
      <c r="T2" s="2">
        <f>('[1]Pc, Summer, S1'!T2*Main!$B$5)+(_xlfn.IFNA(VLOOKUP($A2,'FL Ratio'!$A$3:$B$10,2,FALSE),0)*'FL Characterization'!T$2)</f>
        <v>45.51387318084528</v>
      </c>
      <c r="U2" s="2">
        <f>('[1]Pc, Summer, S1'!U2*Main!$B$5)+(_xlfn.IFNA(VLOOKUP($A2,'FL Ratio'!$A$3:$B$10,2,FALSE),0)*'FL Characterization'!U$2)</f>
        <v>44.760409336649964</v>
      </c>
      <c r="V2" s="2">
        <f>('[1]Pc, Summer, S1'!V2*Main!$B$5)+(_xlfn.IFNA(VLOOKUP($A2,'FL Ratio'!$A$3:$B$10,2,FALSE),0)*'FL Characterization'!V$2)</f>
        <v>44.894894649428757</v>
      </c>
      <c r="W2" s="2">
        <f>('[1]Pc, Summer, S1'!W2*Main!$B$5)+(_xlfn.IFNA(VLOOKUP($A2,'FL Ratio'!$A$3:$B$10,2,FALSE),0)*'FL Characterization'!W$2)</f>
        <v>46.754350043482269</v>
      </c>
      <c r="X2" s="2">
        <f>('[1]Pc, Summer, S1'!X2*Main!$B$5)+(_xlfn.IFNA(VLOOKUP($A2,'FL Ratio'!$A$3:$B$10,2,FALSE),0)*'FL Characterization'!X$2)</f>
        <v>43.580713256712684</v>
      </c>
      <c r="Y2" s="2">
        <f>('[1]Pc, Summer, S1'!Y2*Main!$B$5)+(_xlfn.IFNA(VLOOKUP($A2,'FL Ratio'!$A$3:$B$10,2,FALSE),0)*'FL Characterization'!Y$2)</f>
        <v>39.950196840688669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38.028562498077527</v>
      </c>
      <c r="C3" s="2">
        <f>('[1]Pc, Summer, S1'!C3*Main!$B$5)+(_xlfn.IFNA(VLOOKUP($A3,'FL Ratio'!$A$3:$B$10,2,FALSE),0)*'FL Characterization'!C$2)</f>
        <v>34.871401062805404</v>
      </c>
      <c r="D3" s="2">
        <f>('[1]Pc, Summer, S1'!D3*Main!$B$5)+(_xlfn.IFNA(VLOOKUP($A3,'FL Ratio'!$A$3:$B$10,2,FALSE),0)*'FL Characterization'!D$2)</f>
        <v>33.049818615992017</v>
      </c>
      <c r="E3" s="2">
        <f>('[1]Pc, Summer, S1'!E3*Main!$B$5)+(_xlfn.IFNA(VLOOKUP($A3,'FL Ratio'!$A$3:$B$10,2,FALSE),0)*'FL Characterization'!E$2)</f>
        <v>31.842679658649374</v>
      </c>
      <c r="F3" s="2">
        <f>('[1]Pc, Summer, S1'!F3*Main!$B$5)+(_xlfn.IFNA(VLOOKUP($A3,'FL Ratio'!$A$3:$B$10,2,FALSE),0)*'FL Characterization'!F$2)</f>
        <v>31.52621981273613</v>
      </c>
      <c r="G3" s="2">
        <f>('[1]Pc, Summer, S1'!G3*Main!$B$5)+(_xlfn.IFNA(VLOOKUP($A3,'FL Ratio'!$A$3:$B$10,2,FALSE),0)*'FL Characterization'!G$2)</f>
        <v>33.482501956855522</v>
      </c>
      <c r="H3" s="2">
        <f>('[1]Pc, Summer, S1'!H3*Main!$B$5)+(_xlfn.IFNA(VLOOKUP($A3,'FL Ratio'!$A$3:$B$10,2,FALSE),0)*'FL Characterization'!H$2)</f>
        <v>41.915987794906087</v>
      </c>
      <c r="I3" s="2">
        <f>('[1]Pc, Summer, S1'!I3*Main!$B$5)+(_xlfn.IFNA(VLOOKUP($A3,'FL Ratio'!$A$3:$B$10,2,FALSE),0)*'FL Characterization'!I$2)</f>
        <v>50.006512738214425</v>
      </c>
      <c r="J3" s="2">
        <f>('[1]Pc, Summer, S1'!J3*Main!$B$5)+(_xlfn.IFNA(VLOOKUP($A3,'FL Ratio'!$A$3:$B$10,2,FALSE),0)*'FL Characterization'!J$2)</f>
        <v>52.148644541349583</v>
      </c>
      <c r="K3" s="2">
        <f>('[1]Pc, Summer, S1'!K3*Main!$B$5)+(_xlfn.IFNA(VLOOKUP($A3,'FL Ratio'!$A$3:$B$10,2,FALSE),0)*'FL Characterization'!K$2)</f>
        <v>51.166114621941482</v>
      </c>
      <c r="L3" s="2">
        <f>('[1]Pc, Summer, S1'!L3*Main!$B$5)+(_xlfn.IFNA(VLOOKUP($A3,'FL Ratio'!$A$3:$B$10,2,FALSE),0)*'FL Characterization'!L$2)</f>
        <v>51.005672213156629</v>
      </c>
      <c r="M3" s="2">
        <f>('[1]Pc, Summer, S1'!M3*Main!$B$5)+(_xlfn.IFNA(VLOOKUP($A3,'FL Ratio'!$A$3:$B$10,2,FALSE),0)*'FL Characterization'!M$2)</f>
        <v>54.38684076834533</v>
      </c>
      <c r="N3" s="2">
        <f>('[1]Pc, Summer, S1'!N3*Main!$B$5)+(_xlfn.IFNA(VLOOKUP($A3,'FL Ratio'!$A$3:$B$10,2,FALSE),0)*'FL Characterization'!N$2)</f>
        <v>54.531587032569512</v>
      </c>
      <c r="O3" s="2">
        <f>('[1]Pc, Summer, S1'!O3*Main!$B$5)+(_xlfn.IFNA(VLOOKUP($A3,'FL Ratio'!$A$3:$B$10,2,FALSE),0)*'FL Characterization'!O$2)</f>
        <v>54.859093731420174</v>
      </c>
      <c r="P3" s="2">
        <f>('[1]Pc, Summer, S1'!P3*Main!$B$5)+(_xlfn.IFNA(VLOOKUP($A3,'FL Ratio'!$A$3:$B$10,2,FALSE),0)*'FL Characterization'!P$2)</f>
        <v>52.190361989493603</v>
      </c>
      <c r="Q3" s="2">
        <f>('[1]Pc, Summer, S1'!Q3*Main!$B$5)+(_xlfn.IFNA(VLOOKUP($A3,'FL Ratio'!$A$3:$B$10,2,FALSE),0)*'FL Characterization'!Q$2)</f>
        <v>49.436886088510036</v>
      </c>
      <c r="R3" s="2">
        <f>('[1]Pc, Summer, S1'!R3*Main!$B$5)+(_xlfn.IFNA(VLOOKUP($A3,'FL Ratio'!$A$3:$B$10,2,FALSE),0)*'FL Characterization'!R$2)</f>
        <v>45.774515328213475</v>
      </c>
      <c r="S3" s="2">
        <f>('[1]Pc, Summer, S1'!S3*Main!$B$5)+(_xlfn.IFNA(VLOOKUP($A3,'FL Ratio'!$A$3:$B$10,2,FALSE),0)*'FL Characterization'!S$2)</f>
        <v>46.211678287840037</v>
      </c>
      <c r="T3" s="2">
        <f>('[1]Pc, Summer, S1'!T3*Main!$B$5)+(_xlfn.IFNA(VLOOKUP($A3,'FL Ratio'!$A$3:$B$10,2,FALSE),0)*'FL Characterization'!T$2)</f>
        <v>45.856879364085145</v>
      </c>
      <c r="U3" s="2">
        <f>('[1]Pc, Summer, S1'!U3*Main!$B$5)+(_xlfn.IFNA(VLOOKUP($A3,'FL Ratio'!$A$3:$B$10,2,FALSE),0)*'FL Characterization'!U$2)</f>
        <v>45.707259488270928</v>
      </c>
      <c r="V3" s="2">
        <f>('[1]Pc, Summer, S1'!V3*Main!$B$5)+(_xlfn.IFNA(VLOOKUP($A3,'FL Ratio'!$A$3:$B$10,2,FALSE),0)*'FL Characterization'!V$2)</f>
        <v>45.890994645215429</v>
      </c>
      <c r="W3" s="2">
        <f>('[1]Pc, Summer, S1'!W3*Main!$B$5)+(_xlfn.IFNA(VLOOKUP($A3,'FL Ratio'!$A$3:$B$10,2,FALSE),0)*'FL Characterization'!W$2)</f>
        <v>45.685490689835419</v>
      </c>
      <c r="X3" s="2">
        <f>('[1]Pc, Summer, S1'!X3*Main!$B$5)+(_xlfn.IFNA(VLOOKUP($A3,'FL Ratio'!$A$3:$B$10,2,FALSE),0)*'FL Characterization'!X$2)</f>
        <v>45.240770563693687</v>
      </c>
      <c r="Y3" s="2">
        <f>('[1]Pc, Summer, S1'!Y3*Main!$B$5)+(_xlfn.IFNA(VLOOKUP($A3,'FL Ratio'!$A$3:$B$10,2,FALSE),0)*'FL Characterization'!Y$2)</f>
        <v>42.739443376940969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50.580021423835454</v>
      </c>
      <c r="C4" s="2">
        <f>('[1]Pc, Summer, S1'!C4*Main!$B$5)+(_xlfn.IFNA(VLOOKUP($A4,'FL Ratio'!$A$3:$B$10,2,FALSE),0)*'FL Characterization'!C$2)</f>
        <v>44.831316627541142</v>
      </c>
      <c r="D4" s="2">
        <f>('[1]Pc, Summer, S1'!D4*Main!$B$5)+(_xlfn.IFNA(VLOOKUP($A4,'FL Ratio'!$A$3:$B$10,2,FALSE),0)*'FL Characterization'!D$2)</f>
        <v>42.289308266896946</v>
      </c>
      <c r="E4" s="2">
        <f>('[1]Pc, Summer, S1'!E4*Main!$B$5)+(_xlfn.IFNA(VLOOKUP($A4,'FL Ratio'!$A$3:$B$10,2,FALSE),0)*'FL Characterization'!E$2)</f>
        <v>40.910317348548006</v>
      </c>
      <c r="F4" s="2">
        <f>('[1]Pc, Summer, S1'!F4*Main!$B$5)+(_xlfn.IFNA(VLOOKUP($A4,'FL Ratio'!$A$3:$B$10,2,FALSE),0)*'FL Characterization'!F$2)</f>
        <v>42.947066972496287</v>
      </c>
      <c r="G4" s="2">
        <f>('[1]Pc, Summer, S1'!G4*Main!$B$5)+(_xlfn.IFNA(VLOOKUP($A4,'FL Ratio'!$A$3:$B$10,2,FALSE),0)*'FL Characterization'!G$2)</f>
        <v>39.240330107684436</v>
      </c>
      <c r="H4" s="2">
        <f>('[1]Pc, Summer, S1'!H4*Main!$B$5)+(_xlfn.IFNA(VLOOKUP($A4,'FL Ratio'!$A$3:$B$10,2,FALSE),0)*'FL Characterization'!H$2)</f>
        <v>46.082758502481234</v>
      </c>
      <c r="I4" s="2">
        <f>('[1]Pc, Summer, S1'!I4*Main!$B$5)+(_xlfn.IFNA(VLOOKUP($A4,'FL Ratio'!$A$3:$B$10,2,FALSE),0)*'FL Characterization'!I$2)</f>
        <v>52.01759101882687</v>
      </c>
      <c r="J4" s="2">
        <f>('[1]Pc, Summer, S1'!J4*Main!$B$5)+(_xlfn.IFNA(VLOOKUP($A4,'FL Ratio'!$A$3:$B$10,2,FALSE),0)*'FL Characterization'!J$2)</f>
        <v>58.537402867548153</v>
      </c>
      <c r="K4" s="2">
        <f>('[1]Pc, Summer, S1'!K4*Main!$B$5)+(_xlfn.IFNA(VLOOKUP($A4,'FL Ratio'!$A$3:$B$10,2,FALSE),0)*'FL Characterization'!K$2)</f>
        <v>62.913684472806651</v>
      </c>
      <c r="L4" s="2">
        <f>('[1]Pc, Summer, S1'!L4*Main!$B$5)+(_xlfn.IFNA(VLOOKUP($A4,'FL Ratio'!$A$3:$B$10,2,FALSE),0)*'FL Characterization'!L$2)</f>
        <v>64.780148885747977</v>
      </c>
      <c r="M4" s="2">
        <f>('[1]Pc, Summer, S1'!M4*Main!$B$5)+(_xlfn.IFNA(VLOOKUP($A4,'FL Ratio'!$A$3:$B$10,2,FALSE),0)*'FL Characterization'!M$2)</f>
        <v>65.85103545326605</v>
      </c>
      <c r="N4" s="2">
        <f>('[1]Pc, Summer, S1'!N4*Main!$B$5)+(_xlfn.IFNA(VLOOKUP($A4,'FL Ratio'!$A$3:$B$10,2,FALSE),0)*'FL Characterization'!N$2)</f>
        <v>67.283986484393211</v>
      </c>
      <c r="O4" s="2">
        <f>('[1]Pc, Summer, S1'!O4*Main!$B$5)+(_xlfn.IFNA(VLOOKUP($A4,'FL Ratio'!$A$3:$B$10,2,FALSE),0)*'FL Characterization'!O$2)</f>
        <v>68.159389679998995</v>
      </c>
      <c r="P4" s="2">
        <f>('[1]Pc, Summer, S1'!P4*Main!$B$5)+(_xlfn.IFNA(VLOOKUP($A4,'FL Ratio'!$A$3:$B$10,2,FALSE),0)*'FL Characterization'!P$2)</f>
        <v>68.442726399073223</v>
      </c>
      <c r="Q4" s="2">
        <f>('[1]Pc, Summer, S1'!Q4*Main!$B$5)+(_xlfn.IFNA(VLOOKUP($A4,'FL Ratio'!$A$3:$B$10,2,FALSE),0)*'FL Characterization'!Q$2)</f>
        <v>65.87862778545346</v>
      </c>
      <c r="R4" s="2">
        <f>('[1]Pc, Summer, S1'!R4*Main!$B$5)+(_xlfn.IFNA(VLOOKUP($A4,'FL Ratio'!$A$3:$B$10,2,FALSE),0)*'FL Characterization'!R$2)</f>
        <v>65.58128173074347</v>
      </c>
      <c r="S4" s="2">
        <f>('[1]Pc, Summer, S1'!S4*Main!$B$5)+(_xlfn.IFNA(VLOOKUP($A4,'FL Ratio'!$A$3:$B$10,2,FALSE),0)*'FL Characterization'!S$2)</f>
        <v>63.478042369901253</v>
      </c>
      <c r="T4" s="2">
        <f>('[1]Pc, Summer, S1'!T4*Main!$B$5)+(_xlfn.IFNA(VLOOKUP($A4,'FL Ratio'!$A$3:$B$10,2,FALSE),0)*'FL Characterization'!T$2)</f>
        <v>63.45271905619915</v>
      </c>
      <c r="U4" s="2">
        <f>('[1]Pc, Summer, S1'!U4*Main!$B$5)+(_xlfn.IFNA(VLOOKUP($A4,'FL Ratio'!$A$3:$B$10,2,FALSE),0)*'FL Characterization'!U$2)</f>
        <v>63.820646402077308</v>
      </c>
      <c r="V4" s="2">
        <f>('[1]Pc, Summer, S1'!V4*Main!$B$5)+(_xlfn.IFNA(VLOOKUP($A4,'FL Ratio'!$A$3:$B$10,2,FALSE),0)*'FL Characterization'!V$2)</f>
        <v>63.482675082467033</v>
      </c>
      <c r="W4" s="2">
        <f>('[1]Pc, Summer, S1'!W4*Main!$B$5)+(_xlfn.IFNA(VLOOKUP($A4,'FL Ratio'!$A$3:$B$10,2,FALSE),0)*'FL Characterization'!W$2)</f>
        <v>65.533612217269621</v>
      </c>
      <c r="X4" s="2">
        <f>('[1]Pc, Summer, S1'!X4*Main!$B$5)+(_xlfn.IFNA(VLOOKUP($A4,'FL Ratio'!$A$3:$B$10,2,FALSE),0)*'FL Characterization'!X$2)</f>
        <v>65.220166038084926</v>
      </c>
      <c r="Y4" s="2">
        <f>('[1]Pc, Summer, S1'!Y4*Main!$B$5)+(_xlfn.IFNA(VLOOKUP($A4,'FL Ratio'!$A$3:$B$10,2,FALSE),0)*'FL Characterization'!Y$2)</f>
        <v>58.762580433989854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5.9901560053177594</v>
      </c>
      <c r="C2" s="2">
        <f>'[1]EV Profiles'!C2*Main!$B$6</f>
        <v>6.1899740805093861</v>
      </c>
      <c r="D2" s="2">
        <f>'[1]EV Profiles'!D2*Main!$B$6</f>
        <v>5.5427584613521175</v>
      </c>
      <c r="E2" s="2">
        <f>'[1]EV Profiles'!E2*Main!$B$6</f>
        <v>5.2537532940627658</v>
      </c>
      <c r="F2" s="2">
        <f>'[1]EV Profiles'!F2*Main!$B$6</f>
        <v>4.3043737563230371</v>
      </c>
      <c r="G2" s="2">
        <f>'[1]EV Profiles'!G2*Main!$B$6</f>
        <v>3.6532592478937373</v>
      </c>
      <c r="H2" s="2">
        <f>'[1]EV Profiles'!H2*Main!$B$6</f>
        <v>4.4676397445893663</v>
      </c>
      <c r="I2" s="2">
        <f>'[1]EV Profiles'!I2*Main!$B$6</f>
        <v>0.77587896513431565</v>
      </c>
      <c r="J2" s="2">
        <f>'[1]EV Profiles'!J2*Main!$B$6</f>
        <v>0.68230562260555394</v>
      </c>
      <c r="K2" s="2">
        <f>'[1]EV Profiles'!K2*Main!$B$6</f>
        <v>0.99470412552709686</v>
      </c>
      <c r="L2" s="2">
        <f>'[1]EV Profiles'!L2*Main!$B$6</f>
        <v>0.58580811312276848</v>
      </c>
      <c r="M2" s="2">
        <f>'[1]EV Profiles'!M2*Main!$B$6</f>
        <v>0.73201646082395855</v>
      </c>
      <c r="N2" s="2">
        <f>'[1]EV Profiles'!N2*Main!$B$6</f>
        <v>1.1662552534964934</v>
      </c>
      <c r="O2" s="2">
        <f>'[1]EV Profiles'!O2*Main!$B$6</f>
        <v>2.1487753500484907</v>
      </c>
      <c r="P2" s="2">
        <f>'[1]EV Profiles'!P2*Main!$B$6</f>
        <v>2.292546891954661</v>
      </c>
      <c r="Q2" s="2">
        <f>'[1]EV Profiles'!Q2*Main!$B$6</f>
        <v>2.2545327215523518</v>
      </c>
      <c r="R2" s="2">
        <f>'[1]EV Profiles'!R2*Main!$B$6</f>
        <v>1.2647022076152947</v>
      </c>
      <c r="S2" s="2">
        <f>'[1]EV Profiles'!S2*Main!$B$6</f>
        <v>2.57619108649497</v>
      </c>
      <c r="T2" s="2">
        <f>'[1]EV Profiles'!T2*Main!$B$6</f>
        <v>1.5117943152303057</v>
      </c>
      <c r="U2" s="2">
        <f>'[1]EV Profiles'!U2*Main!$B$6</f>
        <v>1.0629346877876522</v>
      </c>
      <c r="V2" s="2">
        <f>'[1]EV Profiles'!V2*Main!$B$6</f>
        <v>1.614140158621139</v>
      </c>
      <c r="W2" s="2">
        <f>'[1]EV Profiles'!W2*Main!$B$6</f>
        <v>0.99762829248112062</v>
      </c>
      <c r="X2" s="2">
        <f>'[1]EV Profiles'!X2*Main!$B$6</f>
        <v>4.5534153085740643</v>
      </c>
      <c r="Y2" s="2">
        <f>'[1]EV Profiles'!Y2*Main!$B$6</f>
        <v>5.4891487338616818</v>
      </c>
    </row>
    <row r="3" spans="1:25" x14ac:dyDescent="0.3">
      <c r="A3" t="s">
        <v>17</v>
      </c>
      <c r="B3" s="2">
        <f>'[1]EV Profiles'!B3*Main!$B$6</f>
        <v>-13.524272162360086</v>
      </c>
      <c r="C3" s="2">
        <f>'[1]EV Profiles'!C3*Main!$B$6</f>
        <v>-14.461955032283718</v>
      </c>
      <c r="D3" s="2">
        <f>'[1]EV Profiles'!D3*Main!$B$6</f>
        <v>-16.265191320598397</v>
      </c>
      <c r="E3" s="2">
        <f>'[1]EV Profiles'!E3*Main!$B$6</f>
        <v>-17.545489085301817</v>
      </c>
      <c r="F3" s="2">
        <f>'[1]EV Profiles'!F3*Main!$B$6</f>
        <v>-18.753657398472651</v>
      </c>
      <c r="G3" s="2">
        <f>'[1]EV Profiles'!G3*Main!$B$6</f>
        <v>-20.466731872371597</v>
      </c>
      <c r="H3" s="2">
        <f>'[1]EV Profiles'!H3*Main!$B$6</f>
        <v>-19.529049002447966</v>
      </c>
      <c r="I3" s="2">
        <f>'[1]EV Profiles'!I3*Main!$B$6</f>
        <v>-21.906591680532916</v>
      </c>
      <c r="J3" s="2">
        <f>'[1]EV Profiles'!J3*Main!$B$6</f>
        <v>-19.868934674737332</v>
      </c>
      <c r="K3" s="2">
        <f>'[1]EV Profiles'!K3*Main!$B$6</f>
        <v>-29.184209659591456</v>
      </c>
      <c r="L3" s="2">
        <f>'[1]EV Profiles'!L3*Main!$B$6</f>
        <v>-28.885116116310723</v>
      </c>
      <c r="M3" s="2">
        <f>'[1]EV Profiles'!M3*Main!$B$6</f>
        <v>-26.405422539298542</v>
      </c>
      <c r="N3" s="2">
        <f>'[1]EV Profiles'!N3*Main!$B$6</f>
        <v>-25.311784098493636</v>
      </c>
      <c r="O3" s="2">
        <f>'[1]EV Profiles'!O3*Main!$B$6</f>
        <v>-24.438091748747226</v>
      </c>
      <c r="P3" s="2">
        <f>'[1]EV Profiles'!P3*Main!$B$6</f>
        <v>-23.0347352913953</v>
      </c>
      <c r="Q3" s="2">
        <f>'[1]EV Profiles'!Q3*Main!$B$6</f>
        <v>-20.961695865456026</v>
      </c>
      <c r="R3" s="2">
        <f>'[1]EV Profiles'!R3*Main!$B$6</f>
        <v>-19.600398676126147</v>
      </c>
      <c r="S3" s="2">
        <f>'[1]EV Profiles'!S3*Main!$B$6</f>
        <v>-17.540420529248177</v>
      </c>
      <c r="T3" s="2">
        <f>'[1]EV Profiles'!T3*Main!$B$6</f>
        <v>-11.133424524634325</v>
      </c>
      <c r="U3" s="2">
        <f>'[1]EV Profiles'!U3*Main!$B$6</f>
        <v>-12.459972863327224</v>
      </c>
      <c r="V3" s="2">
        <f>'[1]EV Profiles'!V3*Main!$B$6</f>
        <v>-13.170740377618609</v>
      </c>
      <c r="W3" s="2">
        <f>'[1]EV Profiles'!W3*Main!$B$6</f>
        <v>-14.140052986761598</v>
      </c>
      <c r="X3" s="2">
        <f>'[1]EV Profiles'!X3*Main!$B$6</f>
        <v>-11.234162076200445</v>
      </c>
      <c r="Y3" s="2">
        <f>'[1]EV Profiles'!Y3*Main!$B$6</f>
        <v>-11.937424228643168</v>
      </c>
    </row>
    <row r="4" spans="1:25" x14ac:dyDescent="0.3">
      <c r="A4" t="s">
        <v>18</v>
      </c>
      <c r="B4" s="2">
        <f>'[1]EV Profiles'!B4*Main!$B$6</f>
        <v>13.029064488696156</v>
      </c>
      <c r="C4" s="2">
        <f>'[1]EV Profiles'!C4*Main!$B$6</f>
        <v>13.938919036440662</v>
      </c>
      <c r="D4" s="2">
        <f>'[1]EV Profiles'!D4*Main!$B$6</f>
        <v>15.628746383055116</v>
      </c>
      <c r="E4" s="2">
        <f>'[1]EV Profiles'!E4*Main!$B$6</f>
        <v>16.816932888706788</v>
      </c>
      <c r="F4" s="2">
        <f>'[1]EV Profiles'!F4*Main!$B$6</f>
        <v>17.900044328477204</v>
      </c>
      <c r="G4" s="2">
        <f>'[1]EV Profiles'!G4*Main!$B$6</f>
        <v>19.545619281854101</v>
      </c>
      <c r="H4" s="2">
        <f>'[1]EV Profiles'!H4*Main!$B$6</f>
        <v>18.63425391451668</v>
      </c>
      <c r="I4" s="2">
        <f>'[1]EV Profiles'!I4*Main!$B$6</f>
        <v>21.028610552587274</v>
      </c>
      <c r="J4" s="2">
        <f>'[1]EV Profiles'!J4*Main!$B$6</f>
        <v>19.261926351197889</v>
      </c>
      <c r="K4" s="2">
        <f>'[1]EV Profiles'!K4*Main!$B$6</f>
        <v>21.979305965456309</v>
      </c>
      <c r="L4" s="2">
        <f>'[1]EV Profiles'!L4*Main!$B$6</f>
        <v>22.152367913018619</v>
      </c>
      <c r="M4" s="2">
        <f>'[1]EV Profiles'!M4*Main!$B$6</f>
        <v>20.736778690575694</v>
      </c>
      <c r="N4" s="2">
        <f>'[1]EV Profiles'!N4*Main!$B$6</f>
        <v>20.037854052448107</v>
      </c>
      <c r="O4" s="2">
        <f>'[1]EV Profiles'!O4*Main!$B$6</f>
        <v>19.522810779612715</v>
      </c>
      <c r="P4" s="2">
        <f>'[1]EV Profiles'!P4*Main!$B$6</f>
        <v>18.295927797936127</v>
      </c>
      <c r="Q4" s="2">
        <f>'[1]EV Profiles'!Q4*Main!$B$6</f>
        <v>16.657370845248892</v>
      </c>
      <c r="R4" s="2">
        <f>'[1]EV Profiles'!R4*Main!$B$6</f>
        <v>15.517628038802211</v>
      </c>
      <c r="S4" s="2">
        <f>'[1]EV Profiles'!S4*Main!$B$6</f>
        <v>13.868933974007692</v>
      </c>
      <c r="T4" s="2">
        <f>'[1]EV Profiles'!T4*Main!$B$6</f>
        <v>10.855190038958959</v>
      </c>
      <c r="U4" s="2">
        <f>'[1]EV Profiles'!U4*Main!$B$6</f>
        <v>12.150108638432501</v>
      </c>
      <c r="V4" s="2">
        <f>'[1]EV Profiles'!V4*Main!$B$6</f>
        <v>12.910879407637694</v>
      </c>
      <c r="W4" s="2">
        <f>'[1]EV Profiles'!W4*Main!$B$6</f>
        <v>13.907532977800805</v>
      </c>
      <c r="X4" s="2">
        <f>'[1]EV Profiles'!X4*Main!$B$6</f>
        <v>10.821854535683089</v>
      </c>
      <c r="Y4" s="2">
        <f>'[1]EV Profiles'!Y4*Main!$B$6</f>
        <v>11.507571686401672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36.247245915422951</v>
      </c>
      <c r="C2" s="2">
        <f>('[1]Pc, Summer, S2'!C2*Main!$B$5)+(_xlfn.IFNA(VLOOKUP($A2,'FL Ratio'!$A$3:$B$10,2,FALSE),0)*'FL Characterization'!C$2)</f>
        <v>32.932245004732849</v>
      </c>
      <c r="D2" s="2">
        <f>('[1]Pc, Summer, S2'!D2*Main!$B$5)+(_xlfn.IFNA(VLOOKUP($A2,'FL Ratio'!$A$3:$B$10,2,FALSE),0)*'FL Characterization'!D$2)</f>
        <v>32.357004275270292</v>
      </c>
      <c r="E2" s="2">
        <f>('[1]Pc, Summer, S2'!E2*Main!$B$5)+(_xlfn.IFNA(VLOOKUP($A2,'FL Ratio'!$A$3:$B$10,2,FALSE),0)*'FL Characterization'!E$2)</f>
        <v>32.274346235432617</v>
      </c>
      <c r="F2" s="2">
        <f>('[1]Pc, Summer, S2'!F2*Main!$B$5)+(_xlfn.IFNA(VLOOKUP($A2,'FL Ratio'!$A$3:$B$10,2,FALSE),0)*'FL Characterization'!F$2)</f>
        <v>32.276890748451976</v>
      </c>
      <c r="G2" s="2">
        <f>('[1]Pc, Summer, S2'!G2*Main!$B$5)+(_xlfn.IFNA(VLOOKUP($A2,'FL Ratio'!$A$3:$B$10,2,FALSE),0)*'FL Characterization'!G$2)</f>
        <v>31.991443357775754</v>
      </c>
      <c r="H2" s="2">
        <f>('[1]Pc, Summer, S2'!H2*Main!$B$5)+(_xlfn.IFNA(VLOOKUP($A2,'FL Ratio'!$A$3:$B$10,2,FALSE),0)*'FL Characterization'!H$2)</f>
        <v>34.537618880964622</v>
      </c>
      <c r="I2" s="2">
        <f>('[1]Pc, Summer, S2'!I2*Main!$B$5)+(_xlfn.IFNA(VLOOKUP($A2,'FL Ratio'!$A$3:$B$10,2,FALSE),0)*'FL Characterization'!I$2)</f>
        <v>41.004591425631638</v>
      </c>
      <c r="J2" s="2">
        <f>('[1]Pc, Summer, S2'!J2*Main!$B$5)+(_xlfn.IFNA(VLOOKUP($A2,'FL Ratio'!$A$3:$B$10,2,FALSE),0)*'FL Characterization'!J$2)</f>
        <v>46.733574700921977</v>
      </c>
      <c r="K2" s="2">
        <f>('[1]Pc, Summer, S2'!K2*Main!$B$5)+(_xlfn.IFNA(VLOOKUP($A2,'FL Ratio'!$A$3:$B$10,2,FALSE),0)*'FL Characterization'!K$2)</f>
        <v>48.16960628628938</v>
      </c>
      <c r="L2" s="2">
        <f>('[1]Pc, Summer, S2'!L2*Main!$B$5)+(_xlfn.IFNA(VLOOKUP($A2,'FL Ratio'!$A$3:$B$10,2,FALSE),0)*'FL Characterization'!L$2)</f>
        <v>47.682142721380508</v>
      </c>
      <c r="M2" s="2">
        <f>('[1]Pc, Summer, S2'!M2*Main!$B$5)+(_xlfn.IFNA(VLOOKUP($A2,'FL Ratio'!$A$3:$B$10,2,FALSE),0)*'FL Characterization'!M$2)</f>
        <v>49.030527334529062</v>
      </c>
      <c r="N2" s="2">
        <f>('[1]Pc, Summer, S2'!N2*Main!$B$5)+(_xlfn.IFNA(VLOOKUP($A2,'FL Ratio'!$A$3:$B$10,2,FALSE),0)*'FL Characterization'!N$2)</f>
        <v>49.703122788328884</v>
      </c>
      <c r="O2" s="2">
        <f>('[1]Pc, Summer, S2'!O2*Main!$B$5)+(_xlfn.IFNA(VLOOKUP($A2,'FL Ratio'!$A$3:$B$10,2,FALSE),0)*'FL Characterization'!O$2)</f>
        <v>48.783708132189766</v>
      </c>
      <c r="P2" s="2">
        <f>('[1]Pc, Summer, S2'!P2*Main!$B$5)+(_xlfn.IFNA(VLOOKUP($A2,'FL Ratio'!$A$3:$B$10,2,FALSE),0)*'FL Characterization'!P$2)</f>
        <v>46.877474554778978</v>
      </c>
      <c r="Q2" s="2">
        <f>('[1]Pc, Summer, S2'!Q2*Main!$B$5)+(_xlfn.IFNA(VLOOKUP($A2,'FL Ratio'!$A$3:$B$10,2,FALSE),0)*'FL Characterization'!Q$2)</f>
        <v>44.990737077523256</v>
      </c>
      <c r="R2" s="2">
        <f>('[1]Pc, Summer, S2'!R2*Main!$B$5)+(_xlfn.IFNA(VLOOKUP($A2,'FL Ratio'!$A$3:$B$10,2,FALSE),0)*'FL Characterization'!R$2)</f>
        <v>45.775677989656934</v>
      </c>
      <c r="S2" s="2">
        <f>('[1]Pc, Summer, S2'!S2*Main!$B$5)+(_xlfn.IFNA(VLOOKUP($A2,'FL Ratio'!$A$3:$B$10,2,FALSE),0)*'FL Characterization'!S$2)</f>
        <v>46.227930253330754</v>
      </c>
      <c r="T2" s="2">
        <f>('[1]Pc, Summer, S2'!T2*Main!$B$5)+(_xlfn.IFNA(VLOOKUP($A2,'FL Ratio'!$A$3:$B$10,2,FALSE),0)*'FL Characterization'!T$2)</f>
        <v>46.424150644462188</v>
      </c>
      <c r="U2" s="2">
        <f>('[1]Pc, Summer, S2'!U2*Main!$B$5)+(_xlfn.IFNA(VLOOKUP($A2,'FL Ratio'!$A$3:$B$10,2,FALSE),0)*'FL Characterization'!U$2)</f>
        <v>45.655617523382965</v>
      </c>
      <c r="V2" s="2">
        <f>('[1]Pc, Summer, S2'!V2*Main!$B$5)+(_xlfn.IFNA(VLOOKUP($A2,'FL Ratio'!$A$3:$B$10,2,FALSE),0)*'FL Characterization'!V$2)</f>
        <v>45.792792542417331</v>
      </c>
      <c r="W2" s="2">
        <f>('[1]Pc, Summer, S2'!W2*Main!$B$5)+(_xlfn.IFNA(VLOOKUP($A2,'FL Ratio'!$A$3:$B$10,2,FALSE),0)*'FL Characterization'!W$2)</f>
        <v>47.689437044351919</v>
      </c>
      <c r="X2" s="2">
        <f>('[1]Pc, Summer, S2'!X2*Main!$B$5)+(_xlfn.IFNA(VLOOKUP($A2,'FL Ratio'!$A$3:$B$10,2,FALSE),0)*'FL Characterization'!X$2)</f>
        <v>44.452327521846932</v>
      </c>
      <c r="Y2" s="2">
        <f>('[1]Pc, Summer, S2'!Y2*Main!$B$5)+(_xlfn.IFNA(VLOOKUP($A2,'FL Ratio'!$A$3:$B$10,2,FALSE),0)*'FL Characterization'!Y$2)</f>
        <v>40.749200777502438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38.74919937467029</v>
      </c>
      <c r="C3" s="2">
        <f>('[1]Pc, Summer, S2'!C3*Main!$B$5)+(_xlfn.IFNA(VLOOKUP($A3,'FL Ratio'!$A$3:$B$10,2,FALSE),0)*'FL Characterization'!C$2)</f>
        <v>35.527562590191451</v>
      </c>
      <c r="D3" s="2">
        <f>('[1]Pc, Summer, S2'!D3*Main!$B$5)+(_xlfn.IFNA(VLOOKUP($A3,'FL Ratio'!$A$3:$B$10,2,FALSE),0)*'FL Characterization'!D$2)</f>
        <v>33.673863265236179</v>
      </c>
      <c r="E3" s="2">
        <f>('[1]Pc, Summer, S2'!E3*Main!$B$5)+(_xlfn.IFNA(VLOOKUP($A3,'FL Ratio'!$A$3:$B$10,2,FALSE),0)*'FL Characterization'!E$2)</f>
        <v>32.444508229861945</v>
      </c>
      <c r="F3" s="2">
        <f>('[1]Pc, Summer, S2'!F3*Main!$B$5)+(_xlfn.IFNA(VLOOKUP($A3,'FL Ratio'!$A$3:$B$10,2,FALSE),0)*'FL Characterization'!F$2)</f>
        <v>32.128048383948702</v>
      </c>
      <c r="G3" s="2">
        <f>('[1]Pc, Summer, S2'!G3*Main!$B$5)+(_xlfn.IFNA(VLOOKUP($A3,'FL Ratio'!$A$3:$B$10,2,FALSE),0)*'FL Characterization'!G$2)</f>
        <v>34.127796934340004</v>
      </c>
      <c r="H3" s="2">
        <f>('[1]Pc, Summer, S2'!H3*Main!$B$5)+(_xlfn.IFNA(VLOOKUP($A3,'FL Ratio'!$A$3:$B$10,2,FALSE),0)*'FL Characterization'!H$2)</f>
        <v>42.72452328584027</v>
      </c>
      <c r="I3" s="2">
        <f>('[1]Pc, Summer, S2'!I3*Main!$B$5)+(_xlfn.IFNA(VLOOKUP($A3,'FL Ratio'!$A$3:$B$10,2,FALSE),0)*'FL Characterization'!I$2)</f>
        <v>51.001470466544497</v>
      </c>
      <c r="J3" s="2">
        <f>('[1]Pc, Summer, S2'!J3*Main!$B$5)+(_xlfn.IFNA(VLOOKUP($A3,'FL Ratio'!$A$3:$B$10,2,FALSE),0)*'FL Characterization'!J$2)</f>
        <v>53.187068728025871</v>
      </c>
      <c r="K3" s="2">
        <f>('[1]Pc, Summer, S2'!K3*Main!$B$5)+(_xlfn.IFNA(VLOOKUP($A3,'FL Ratio'!$A$3:$B$10,2,FALSE),0)*'FL Characterization'!K$2)</f>
        <v>52.182805553543467</v>
      </c>
      <c r="L3" s="2">
        <f>('[1]Pc, Summer, S2'!L3*Main!$B$5)+(_xlfn.IFNA(VLOOKUP($A3,'FL Ratio'!$A$3:$B$10,2,FALSE),0)*'FL Characterization'!L$2)</f>
        <v>52.021880269998945</v>
      </c>
      <c r="M3" s="2">
        <f>('[1]Pc, Summer, S2'!M3*Main!$B$5)+(_xlfn.IFNA(VLOOKUP($A3,'FL Ratio'!$A$3:$B$10,2,FALSE),0)*'FL Characterization'!M$2)</f>
        <v>55.469697473973412</v>
      </c>
      <c r="N3" s="2">
        <f>('[1]Pc, Summer, S2'!N3*Main!$B$5)+(_xlfn.IFNA(VLOOKUP($A3,'FL Ratio'!$A$3:$B$10,2,FALSE),0)*'FL Characterization'!N$2)</f>
        <v>55.614443738197593</v>
      </c>
      <c r="O3" s="2">
        <f>('[1]Pc, Summer, S2'!O3*Main!$B$5)+(_xlfn.IFNA(VLOOKUP($A3,'FL Ratio'!$A$3:$B$10,2,FALSE),0)*'FL Characterization'!O$2)</f>
        <v>55.941950437048256</v>
      </c>
      <c r="P3" s="2">
        <f>('[1]Pc, Summer, S2'!P3*Main!$B$5)+(_xlfn.IFNA(VLOOKUP($A3,'FL Ratio'!$A$3:$B$10,2,FALSE),0)*'FL Characterization'!P$2)</f>
        <v>53.218885583337112</v>
      </c>
      <c r="Q3" s="2">
        <f>('[1]Pc, Summer, S2'!Q3*Main!$B$5)+(_xlfn.IFNA(VLOOKUP($A3,'FL Ratio'!$A$3:$B$10,2,FALSE),0)*'FL Characterization'!Q$2)</f>
        <v>50.41059359213655</v>
      </c>
      <c r="R3" s="2">
        <f>('[1]Pc, Summer, S2'!R3*Main!$B$5)+(_xlfn.IFNA(VLOOKUP($A3,'FL Ratio'!$A$3:$B$10,2,FALSE),0)*'FL Characterization'!R$2)</f>
        <v>46.681574286726978</v>
      </c>
      <c r="S3" s="2">
        <f>('[1]Pc, Summer, S2'!S3*Main!$B$5)+(_xlfn.IFNA(VLOOKUP($A3,'FL Ratio'!$A$3:$B$10,2,FALSE),0)*'FL Characterization'!S$2)</f>
        <v>47.11873724635354</v>
      </c>
      <c r="T3" s="2">
        <f>('[1]Pc, Summer, S2'!T3*Main!$B$5)+(_xlfn.IFNA(VLOOKUP($A3,'FL Ratio'!$A$3:$B$10,2,FALSE),0)*'FL Characterization'!T$2)</f>
        <v>46.763938322598648</v>
      </c>
      <c r="U3" s="2">
        <f>('[1]Pc, Summer, S2'!U3*Main!$B$5)+(_xlfn.IFNA(VLOOKUP($A3,'FL Ratio'!$A$3:$B$10,2,FALSE),0)*'FL Characterization'!U$2)</f>
        <v>46.614318446784431</v>
      </c>
      <c r="V3" s="2">
        <f>('[1]Pc, Summer, S2'!V3*Main!$B$5)+(_xlfn.IFNA(VLOOKUP($A3,'FL Ratio'!$A$3:$B$10,2,FALSE),0)*'FL Characterization'!V$2)</f>
        <v>46.798053603728931</v>
      </c>
      <c r="W3" s="2">
        <f>('[1]Pc, Summer, S2'!W3*Main!$B$5)+(_xlfn.IFNA(VLOOKUP($A3,'FL Ratio'!$A$3:$B$10,2,FALSE),0)*'FL Characterization'!W$2)</f>
        <v>46.592549648348921</v>
      </c>
      <c r="X3" s="2">
        <f>('[1]Pc, Summer, S2'!X3*Main!$B$5)+(_xlfn.IFNA(VLOOKUP($A3,'FL Ratio'!$A$3:$B$10,2,FALSE),0)*'FL Characterization'!X$2)</f>
        <v>46.115229872910398</v>
      </c>
      <c r="Y3" s="2">
        <f>('[1]Pc, Summer, S2'!Y3*Main!$B$5)+(_xlfn.IFNA(VLOOKUP($A3,'FL Ratio'!$A$3:$B$10,2,FALSE),0)*'FL Characterization'!Y$2)</f>
        <v>43.557637919587378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51.551687478943386</v>
      </c>
      <c r="C4" s="2">
        <f>('[1]Pc, Summer, S2'!C4*Main!$B$5)+(_xlfn.IFNA(VLOOKUP($A4,'FL Ratio'!$A$3:$B$10,2,FALSE),0)*'FL Characterization'!C$2)</f>
        <v>45.686676466221904</v>
      </c>
      <c r="D4" s="2">
        <f>('[1]Pc, Summer, S2'!D4*Main!$B$5)+(_xlfn.IFNA(VLOOKUP($A4,'FL Ratio'!$A$3:$B$10,2,FALSE),0)*'FL Characterization'!D$2)</f>
        <v>43.098142709159205</v>
      </c>
      <c r="E4" s="2">
        <f>('[1]Pc, Summer, S2'!E4*Main!$B$5)+(_xlfn.IFNA(VLOOKUP($A4,'FL Ratio'!$A$3:$B$10,2,FALSE),0)*'FL Characterization'!E$2)</f>
        <v>41.693498673558544</v>
      </c>
      <c r="F4" s="2">
        <f>('[1]Pc, Summer, S2'!F4*Main!$B$5)+(_xlfn.IFNA(VLOOKUP($A4,'FL Ratio'!$A$3:$B$10,2,FALSE),0)*'FL Characterization'!F$2)</f>
        <v>43.777312486904059</v>
      </c>
      <c r="G4" s="2">
        <f>('[1]Pc, Summer, S2'!G4*Main!$B$5)+(_xlfn.IFNA(VLOOKUP($A4,'FL Ratio'!$A$3:$B$10,2,FALSE),0)*'FL Characterization'!G$2)</f>
        <v>40.000781648185502</v>
      </c>
      <c r="H4" s="2">
        <f>('[1]Pc, Summer, S2'!H4*Main!$B$5)+(_xlfn.IFNA(VLOOKUP($A4,'FL Ratio'!$A$3:$B$10,2,FALSE),0)*'FL Characterization'!H$2)</f>
        <v>46.974629407566937</v>
      </c>
      <c r="I4" s="2">
        <f>('[1]Pc, Summer, S2'!I4*Main!$B$5)+(_xlfn.IFNA(VLOOKUP($A4,'FL Ratio'!$A$3:$B$10,2,FALSE),0)*'FL Characterization'!I$2)</f>
        <v>53.052770312769184</v>
      </c>
      <c r="J4" s="2">
        <f>('[1]Pc, Summer, S2'!J4*Main!$B$5)+(_xlfn.IFNA(VLOOKUP($A4,'FL Ratio'!$A$3:$B$10,2,FALSE),0)*'FL Characterization'!J$2)</f>
        <v>59.703602220748415</v>
      </c>
      <c r="K4" s="2">
        <f>('[1]Pc, Summer, S2'!K4*Main!$B$5)+(_xlfn.IFNA(VLOOKUP($A4,'FL Ratio'!$A$3:$B$10,2,FALSE),0)*'FL Characterization'!K$2)</f>
        <v>64.165326801425934</v>
      </c>
      <c r="L4" s="2">
        <f>('[1]Pc, Summer, S2'!L4*Main!$B$5)+(_xlfn.IFNA(VLOOKUP($A4,'FL Ratio'!$A$3:$B$10,2,FALSE),0)*'FL Characterization'!L$2)</f>
        <v>66.071846476042126</v>
      </c>
      <c r="M4" s="2">
        <f>('[1]Pc, Summer, S2'!M4*Main!$B$5)+(_xlfn.IFNA(VLOOKUP($A4,'FL Ratio'!$A$3:$B$10,2,FALSE),0)*'FL Characterization'!M$2)</f>
        <v>67.163176052592533</v>
      </c>
      <c r="N4" s="2">
        <f>('[1]Pc, Summer, S2'!N4*Main!$B$5)+(_xlfn.IFNA(VLOOKUP($A4,'FL Ratio'!$A$3:$B$10,2,FALSE),0)*'FL Characterization'!N$2)</f>
        <v>68.621891179057769</v>
      </c>
      <c r="O4" s="2">
        <f>('[1]Pc, Summer, S2'!O4*Main!$B$5)+(_xlfn.IFNA(VLOOKUP($A4,'FL Ratio'!$A$3:$B$10,2,FALSE),0)*'FL Characterization'!O$2)</f>
        <v>69.508252304598656</v>
      </c>
      <c r="P4" s="2">
        <f>('[1]Pc, Summer, S2'!P4*Main!$B$5)+(_xlfn.IFNA(VLOOKUP($A4,'FL Ratio'!$A$3:$B$10,2,FALSE),0)*'FL Characterization'!P$2)</f>
        <v>69.796297281108323</v>
      </c>
      <c r="Q4" s="2">
        <f>('[1]Pc, Summer, S2'!Q4*Main!$B$5)+(_xlfn.IFNA(VLOOKUP($A4,'FL Ratio'!$A$3:$B$10,2,FALSE),0)*'FL Characterization'!Q$2)</f>
        <v>67.181170123018845</v>
      </c>
      <c r="R4" s="2">
        <f>('[1]Pc, Summer, S2'!R4*Main!$B$5)+(_xlfn.IFNA(VLOOKUP($A4,'FL Ratio'!$A$3:$B$10,2,FALSE),0)*'FL Characterization'!R$2)</f>
        <v>66.884476017307577</v>
      </c>
      <c r="S4" s="2">
        <f>('[1]Pc, Summer, S2'!S4*Main!$B$5)+(_xlfn.IFNA(VLOOKUP($A4,'FL Ratio'!$A$3:$B$10,2,FALSE),0)*'FL Characterization'!S$2)</f>
        <v>64.730428610055981</v>
      </c>
      <c r="T4" s="2">
        <f>('[1]Pc, Summer, S2'!T4*Main!$B$5)+(_xlfn.IFNA(VLOOKUP($A4,'FL Ratio'!$A$3:$B$10,2,FALSE),0)*'FL Characterization'!T$2)</f>
        <v>64.711694808554938</v>
      </c>
      <c r="U4" s="2">
        <f>('[1]Pc, Summer, S2'!U4*Main!$B$5)+(_xlfn.IFNA(VLOOKUP($A4,'FL Ratio'!$A$3:$B$10,2,FALSE),0)*'FL Characterization'!U$2)</f>
        <v>65.089973098866935</v>
      </c>
      <c r="V4" s="2">
        <f>('[1]Pc, Summer, S2'!V4*Main!$B$5)+(_xlfn.IFNA(VLOOKUP($A4,'FL Ratio'!$A$3:$B$10,2,FALSE),0)*'FL Characterization'!V$2)</f>
        <v>64.741567649725567</v>
      </c>
      <c r="W4" s="2">
        <f>('[1]Pc, Summer, S2'!W4*Main!$B$5)+(_xlfn.IFNA(VLOOKUP($A4,'FL Ratio'!$A$3:$B$10,2,FALSE),0)*'FL Characterization'!W$2)</f>
        <v>66.837633606331806</v>
      </c>
      <c r="X4" s="2">
        <f>('[1]Pc, Summer, S2'!X4*Main!$B$5)+(_xlfn.IFNA(VLOOKUP($A4,'FL Ratio'!$A$3:$B$10,2,FALSE),0)*'FL Characterization'!X$2)</f>
        <v>66.494213256789465</v>
      </c>
      <c r="Y4" s="2">
        <f>('[1]Pc, Summer, S2'!Y4*Main!$B$5)+(_xlfn.IFNA(VLOOKUP($A4,'FL Ratio'!$A$3:$B$10,2,FALSE),0)*'FL Characterization'!Y$2)</f>
        <v>59.901237717777235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34.470420135255161</v>
      </c>
      <c r="C2" s="2">
        <f>('[1]Pc, Summer, S3'!C2*Main!$B$5)+(_xlfn.IFNA(VLOOKUP($A2,'FL Ratio'!$A$3:$B$10,2,FALSE),0)*'FL Characterization'!C$2)</f>
        <v>31.31791926920673</v>
      </c>
      <c r="D2" s="2">
        <f>('[1]Pc, Summer, S3'!D2*Main!$B$5)+(_xlfn.IFNA(VLOOKUP($A2,'FL Ratio'!$A$3:$B$10,2,FALSE),0)*'FL Characterization'!D$2)</f>
        <v>30.770876614717821</v>
      </c>
      <c r="E2" s="2">
        <f>('[1]Pc, Summer, S3'!E2*Main!$B$5)+(_xlfn.IFNA(VLOOKUP($A2,'FL Ratio'!$A$3:$B$10,2,FALSE),0)*'FL Characterization'!E$2)</f>
        <v>30.692270439578071</v>
      </c>
      <c r="F2" s="2">
        <f>('[1]Pc, Summer, S3'!F2*Main!$B$5)+(_xlfn.IFNA(VLOOKUP($A2,'FL Ratio'!$A$3:$B$10,2,FALSE),0)*'FL Characterization'!F$2)</f>
        <v>30.694690221567075</v>
      </c>
      <c r="G2" s="2">
        <f>('[1]Pc, Summer, S3'!G2*Main!$B$5)+(_xlfn.IFNA(VLOOKUP($A2,'FL Ratio'!$A$3:$B$10,2,FALSE),0)*'FL Characterization'!G$2)</f>
        <v>30.423235350041651</v>
      </c>
      <c r="H2" s="2">
        <f>('[1]Pc, Summer, S3'!H2*Main!$B$5)+(_xlfn.IFNA(VLOOKUP($A2,'FL Ratio'!$A$3:$B$10,2,FALSE),0)*'FL Characterization'!H$2)</f>
        <v>32.844598347583997</v>
      </c>
      <c r="I2" s="2">
        <f>('[1]Pc, Summer, S3'!I2*Main!$B$5)+(_xlfn.IFNA(VLOOKUP($A2,'FL Ratio'!$A$3:$B$10,2,FALSE),0)*'FL Characterization'!I$2)</f>
        <v>38.994562434179109</v>
      </c>
      <c r="J2" s="2">
        <f>('[1]Pc, Summer, S3'!J2*Main!$B$5)+(_xlfn.IFNA(VLOOKUP($A2,'FL Ratio'!$A$3:$B$10,2,FALSE),0)*'FL Characterization'!J$2)</f>
        <v>44.442713195974818</v>
      </c>
      <c r="K2" s="2">
        <f>('[1]Pc, Summer, S3'!K2*Main!$B$5)+(_xlfn.IFNA(VLOOKUP($A2,'FL Ratio'!$A$3:$B$10,2,FALSE),0)*'FL Characterization'!K$2)</f>
        <v>45.808351076177154</v>
      </c>
      <c r="L2" s="2">
        <f>('[1]Pc, Summer, S3'!L2*Main!$B$5)+(_xlfn.IFNA(VLOOKUP($A2,'FL Ratio'!$A$3:$B$10,2,FALSE),0)*'FL Characterization'!L$2)</f>
        <v>45.344782784057941</v>
      </c>
      <c r="M2" s="2">
        <f>('[1]Pc, Summer, S3'!M2*Main!$B$5)+(_xlfn.IFNA(VLOOKUP($A2,'FL Ratio'!$A$3:$B$10,2,FALSE),0)*'FL Characterization'!M$2)</f>
        <v>46.627070112248219</v>
      </c>
      <c r="N2" s="2">
        <f>('[1]Pc, Summer, S3'!N2*Main!$B$5)+(_xlfn.IFNA(VLOOKUP($A2,'FL Ratio'!$A$3:$B$10,2,FALSE),0)*'FL Characterization'!N$2)</f>
        <v>47.266695200665701</v>
      </c>
      <c r="O2" s="2">
        <f>('[1]Pc, Summer, S3'!O2*Main!$B$5)+(_xlfn.IFNA(VLOOKUP($A2,'FL Ratio'!$A$3:$B$10,2,FALSE),0)*'FL Characterization'!O$2)</f>
        <v>46.392349890415765</v>
      </c>
      <c r="P2" s="2">
        <f>('[1]Pc, Summer, S3'!P2*Main!$B$5)+(_xlfn.IFNA(VLOOKUP($A2,'FL Ratio'!$A$3:$B$10,2,FALSE),0)*'FL Characterization'!P$2)</f>
        <v>44.579559135427068</v>
      </c>
      <c r="Q2" s="2">
        <f>('[1]Pc, Summer, S3'!Q2*Main!$B$5)+(_xlfn.IFNA(VLOOKUP($A2,'FL Ratio'!$A$3:$B$10,2,FALSE),0)*'FL Characterization'!Q$2)</f>
        <v>42.785308789409378</v>
      </c>
      <c r="R2" s="2">
        <f>('[1]Pc, Summer, S3'!R2*Main!$B$5)+(_xlfn.IFNA(VLOOKUP($A2,'FL Ratio'!$A$3:$B$10,2,FALSE),0)*'FL Characterization'!R$2)</f>
        <v>43.531772205850224</v>
      </c>
      <c r="S2" s="2">
        <f>('[1]Pc, Summer, S3'!S2*Main!$B$5)+(_xlfn.IFNA(VLOOKUP($A2,'FL Ratio'!$A$3:$B$10,2,FALSE),0)*'FL Characterization'!S$2)</f>
        <v>43.961855240912584</v>
      </c>
      <c r="T2" s="2">
        <f>('[1]Pc, Summer, S3'!T2*Main!$B$5)+(_xlfn.IFNA(VLOOKUP($A2,'FL Ratio'!$A$3:$B$10,2,FALSE),0)*'FL Characterization'!T$2)</f>
        <v>44.148456985419919</v>
      </c>
      <c r="U2" s="2">
        <f>('[1]Pc, Summer, S3'!U2*Main!$B$5)+(_xlfn.IFNA(VLOOKUP($A2,'FL Ratio'!$A$3:$B$10,2,FALSE),0)*'FL Characterization'!U$2)</f>
        <v>43.417597056550456</v>
      </c>
      <c r="V2" s="2">
        <f>('[1]Pc, Summer, S3'!V2*Main!$B$5)+(_xlfn.IFNA(VLOOKUP($A2,'FL Ratio'!$A$3:$B$10,2,FALSE),0)*'FL Characterization'!V$2)</f>
        <v>43.548047809945892</v>
      </c>
      <c r="W2" s="2">
        <f>('[1]Pc, Summer, S3'!W2*Main!$B$5)+(_xlfn.IFNA(VLOOKUP($A2,'FL Ratio'!$A$3:$B$10,2,FALSE),0)*'FL Characterization'!W$2)</f>
        <v>45.351719542177804</v>
      </c>
      <c r="X2" s="2">
        <f>('[1]Pc, Summer, S3'!X2*Main!$B$5)+(_xlfn.IFNA(VLOOKUP($A2,'FL Ratio'!$A$3:$B$10,2,FALSE),0)*'FL Characterization'!X$2)</f>
        <v>42.273291859011302</v>
      </c>
      <c r="Y2" s="2">
        <f>('[1]Pc, Summer, S3'!Y2*Main!$B$5)+(_xlfn.IFNA(VLOOKUP($A2,'FL Ratio'!$A$3:$B$10,2,FALSE),0)*'FL Characterization'!Y$2)</f>
        <v>38.751690935468005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36.947607183188367</v>
      </c>
      <c r="C3" s="2">
        <f>('[1]Pc, Summer, S3'!C3*Main!$B$5)+(_xlfn.IFNA(VLOOKUP($A3,'FL Ratio'!$A$3:$B$10,2,FALSE),0)*'FL Characterization'!C$2)</f>
        <v>33.887158771726334</v>
      </c>
      <c r="D3" s="2">
        <f>('[1]Pc, Summer, S3'!D3*Main!$B$5)+(_xlfn.IFNA(VLOOKUP($A3,'FL Ratio'!$A$3:$B$10,2,FALSE),0)*'FL Characterization'!D$2)</f>
        <v>32.113751642125777</v>
      </c>
      <c r="E3" s="2">
        <f>('[1]Pc, Summer, S3'!E3*Main!$B$5)+(_xlfn.IFNA(VLOOKUP($A3,'FL Ratio'!$A$3:$B$10,2,FALSE),0)*'FL Characterization'!E$2)</f>
        <v>30.93993680183052</v>
      </c>
      <c r="F3" s="2">
        <f>('[1]Pc, Summer, S3'!F3*Main!$B$5)+(_xlfn.IFNA(VLOOKUP($A3,'FL Ratio'!$A$3:$B$10,2,FALSE),0)*'FL Characterization'!F$2)</f>
        <v>30.623476955917276</v>
      </c>
      <c r="G3" s="2">
        <f>('[1]Pc, Summer, S3'!G3*Main!$B$5)+(_xlfn.IFNA(VLOOKUP($A3,'FL Ratio'!$A$3:$B$10,2,FALSE),0)*'FL Characterization'!G$2)</f>
        <v>32.514559490628791</v>
      </c>
      <c r="H3" s="2">
        <f>('[1]Pc, Summer, S3'!H3*Main!$B$5)+(_xlfn.IFNA(VLOOKUP($A3,'FL Ratio'!$A$3:$B$10,2,FALSE),0)*'FL Characterization'!H$2)</f>
        <v>40.703184558504788</v>
      </c>
      <c r="I3" s="2">
        <f>('[1]Pc, Summer, S3'!I3*Main!$B$5)+(_xlfn.IFNA(VLOOKUP($A3,'FL Ratio'!$A$3:$B$10,2,FALSE),0)*'FL Characterization'!I$2)</f>
        <v>48.514076145719343</v>
      </c>
      <c r="J3" s="2">
        <f>('[1]Pc, Summer, S3'!J3*Main!$B$5)+(_xlfn.IFNA(VLOOKUP($A3,'FL Ratio'!$A$3:$B$10,2,FALSE),0)*'FL Characterization'!J$2)</f>
        <v>50.591008261335155</v>
      </c>
      <c r="K3" s="2">
        <f>('[1]Pc, Summer, S3'!K3*Main!$B$5)+(_xlfn.IFNA(VLOOKUP($A3,'FL Ratio'!$A$3:$B$10,2,FALSE),0)*'FL Characterization'!K$2)</f>
        <v>49.641078224538511</v>
      </c>
      <c r="L3" s="2">
        <f>('[1]Pc, Summer, S3'!L3*Main!$B$5)+(_xlfn.IFNA(VLOOKUP($A3,'FL Ratio'!$A$3:$B$10,2,FALSE),0)*'FL Characterization'!L$2)</f>
        <v>49.481360127893161</v>
      </c>
      <c r="M3" s="2">
        <f>('[1]Pc, Summer, S3'!M3*Main!$B$5)+(_xlfn.IFNA(VLOOKUP($A3,'FL Ratio'!$A$3:$B$10,2,FALSE),0)*'FL Characterization'!M$2)</f>
        <v>52.762555709903211</v>
      </c>
      <c r="N3" s="2">
        <f>('[1]Pc, Summer, S3'!N3*Main!$B$5)+(_xlfn.IFNA(VLOOKUP($A3,'FL Ratio'!$A$3:$B$10,2,FALSE),0)*'FL Characterization'!N$2)</f>
        <v>52.907301974127392</v>
      </c>
      <c r="O3" s="2">
        <f>('[1]Pc, Summer, S3'!O3*Main!$B$5)+(_xlfn.IFNA(VLOOKUP($A3,'FL Ratio'!$A$3:$B$10,2,FALSE),0)*'FL Characterization'!O$2)</f>
        <v>53.234808672978055</v>
      </c>
      <c r="P3" s="2">
        <f>('[1]Pc, Summer, S3'!P3*Main!$B$5)+(_xlfn.IFNA(VLOOKUP($A3,'FL Ratio'!$A$3:$B$10,2,FALSE),0)*'FL Characterization'!P$2)</f>
        <v>50.647576598728335</v>
      </c>
      <c r="Q3" s="2">
        <f>('[1]Pc, Summer, S3'!Q3*Main!$B$5)+(_xlfn.IFNA(VLOOKUP($A3,'FL Ratio'!$A$3:$B$10,2,FALSE),0)*'FL Characterization'!Q$2)</f>
        <v>47.976324833070251</v>
      </c>
      <c r="R3" s="2">
        <f>('[1]Pc, Summer, S3'!R3*Main!$B$5)+(_xlfn.IFNA(VLOOKUP($A3,'FL Ratio'!$A$3:$B$10,2,FALSE),0)*'FL Characterization'!R$2)</f>
        <v>44.413926890443221</v>
      </c>
      <c r="S3" s="2">
        <f>('[1]Pc, Summer, S3'!S3*Main!$B$5)+(_xlfn.IFNA(VLOOKUP($A3,'FL Ratio'!$A$3:$B$10,2,FALSE),0)*'FL Characterization'!S$2)</f>
        <v>44.851089850069783</v>
      </c>
      <c r="T3" s="2">
        <f>('[1]Pc, Summer, S3'!T3*Main!$B$5)+(_xlfn.IFNA(VLOOKUP($A3,'FL Ratio'!$A$3:$B$10,2,FALSE),0)*'FL Characterization'!T$2)</f>
        <v>44.496290926314892</v>
      </c>
      <c r="U3" s="2">
        <f>('[1]Pc, Summer, S3'!U3*Main!$B$5)+(_xlfn.IFNA(VLOOKUP($A3,'FL Ratio'!$A$3:$B$10,2,FALSE),0)*'FL Characterization'!U$2)</f>
        <v>44.346671050500674</v>
      </c>
      <c r="V3" s="2">
        <f>('[1]Pc, Summer, S3'!V3*Main!$B$5)+(_xlfn.IFNA(VLOOKUP($A3,'FL Ratio'!$A$3:$B$10,2,FALSE),0)*'FL Characterization'!V$2)</f>
        <v>44.530406207445175</v>
      </c>
      <c r="W3" s="2">
        <f>('[1]Pc, Summer, S3'!W3*Main!$B$5)+(_xlfn.IFNA(VLOOKUP($A3,'FL Ratio'!$A$3:$B$10,2,FALSE),0)*'FL Characterization'!W$2)</f>
        <v>44.324902252065165</v>
      </c>
      <c r="X3" s="2">
        <f>('[1]Pc, Summer, S3'!X3*Main!$B$5)+(_xlfn.IFNA(VLOOKUP($A3,'FL Ratio'!$A$3:$B$10,2,FALSE),0)*'FL Characterization'!X$2)</f>
        <v>43.929081599868617</v>
      </c>
      <c r="Y3" s="2">
        <f>('[1]Pc, Summer, S3'!Y3*Main!$B$5)+(_xlfn.IFNA(VLOOKUP($A3,'FL Ratio'!$A$3:$B$10,2,FALSE),0)*'FL Characterization'!Y$2)</f>
        <v>41.512151562971354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49.122522341173571</v>
      </c>
      <c r="C4" s="2">
        <f>('[1]Pc, Summer, S3'!C4*Main!$B$5)+(_xlfn.IFNA(VLOOKUP($A4,'FL Ratio'!$A$3:$B$10,2,FALSE),0)*'FL Characterization'!C$2)</f>
        <v>43.548276869520009</v>
      </c>
      <c r="D4" s="2">
        <f>('[1]Pc, Summer, S3'!D4*Main!$B$5)+(_xlfn.IFNA(VLOOKUP($A4,'FL Ratio'!$A$3:$B$10,2,FALSE),0)*'FL Characterization'!D$2)</f>
        <v>41.076056603503559</v>
      </c>
      <c r="E4" s="2">
        <f>('[1]Pc, Summer, S3'!E4*Main!$B$5)+(_xlfn.IFNA(VLOOKUP($A4,'FL Ratio'!$A$3:$B$10,2,FALSE),0)*'FL Characterization'!E$2)</f>
        <v>39.735545361032194</v>
      </c>
      <c r="F4" s="2">
        <f>('[1]Pc, Summer, S3'!F4*Main!$B$5)+(_xlfn.IFNA(VLOOKUP($A4,'FL Ratio'!$A$3:$B$10,2,FALSE),0)*'FL Characterization'!F$2)</f>
        <v>41.701698700884627</v>
      </c>
      <c r="G4" s="2">
        <f>('[1]Pc, Summer, S3'!G4*Main!$B$5)+(_xlfn.IFNA(VLOOKUP($A4,'FL Ratio'!$A$3:$B$10,2,FALSE),0)*'FL Characterization'!G$2)</f>
        <v>38.099652796932837</v>
      </c>
      <c r="H4" s="2">
        <f>('[1]Pc, Summer, S3'!H4*Main!$B$5)+(_xlfn.IFNA(VLOOKUP($A4,'FL Ratio'!$A$3:$B$10,2,FALSE),0)*'FL Characterization'!H$2)</f>
        <v>44.744952144852697</v>
      </c>
      <c r="I4" s="2">
        <f>('[1]Pc, Summer, S3'!I4*Main!$B$5)+(_xlfn.IFNA(VLOOKUP($A4,'FL Ratio'!$A$3:$B$10,2,FALSE),0)*'FL Characterization'!I$2)</f>
        <v>50.464822077913404</v>
      </c>
      <c r="J4" s="2">
        <f>('[1]Pc, Summer, S3'!J4*Main!$B$5)+(_xlfn.IFNA(VLOOKUP($A4,'FL Ratio'!$A$3:$B$10,2,FALSE),0)*'FL Characterization'!J$2)</f>
        <v>56.788103837747762</v>
      </c>
      <c r="K4" s="2">
        <f>('[1]Pc, Summer, S3'!K4*Main!$B$5)+(_xlfn.IFNA(VLOOKUP($A4,'FL Ratio'!$A$3:$B$10,2,FALSE),0)*'FL Characterization'!K$2)</f>
        <v>61.036220979877719</v>
      </c>
      <c r="L4" s="2">
        <f>('[1]Pc, Summer, S3'!L4*Main!$B$5)+(_xlfn.IFNA(VLOOKUP($A4,'FL Ratio'!$A$3:$B$10,2,FALSE),0)*'FL Characterization'!L$2)</f>
        <v>62.842602500306761</v>
      </c>
      <c r="M4" s="2">
        <f>('[1]Pc, Summer, S3'!M4*Main!$B$5)+(_xlfn.IFNA(VLOOKUP($A4,'FL Ratio'!$A$3:$B$10,2,FALSE),0)*'FL Characterization'!M$2)</f>
        <v>63.882824554276297</v>
      </c>
      <c r="N4" s="2">
        <f>('[1]Pc, Summer, S3'!N4*Main!$B$5)+(_xlfn.IFNA(VLOOKUP($A4,'FL Ratio'!$A$3:$B$10,2,FALSE),0)*'FL Characterization'!N$2)</f>
        <v>65.277129442396372</v>
      </c>
      <c r="O4" s="2">
        <f>('[1]Pc, Summer, S3'!O4*Main!$B$5)+(_xlfn.IFNA(VLOOKUP($A4,'FL Ratio'!$A$3:$B$10,2,FALSE),0)*'FL Characterization'!O$2)</f>
        <v>66.136095743099503</v>
      </c>
      <c r="P4" s="2">
        <f>('[1]Pc, Summer, S3'!P4*Main!$B$5)+(_xlfn.IFNA(VLOOKUP($A4,'FL Ratio'!$A$3:$B$10,2,FALSE),0)*'FL Characterization'!P$2)</f>
        <v>66.412370076020579</v>
      </c>
      <c r="Q4" s="2">
        <f>('[1]Pc, Summer, S3'!Q4*Main!$B$5)+(_xlfn.IFNA(VLOOKUP($A4,'FL Ratio'!$A$3:$B$10,2,FALSE),0)*'FL Characterization'!Q$2)</f>
        <v>63.924814279105384</v>
      </c>
      <c r="R4" s="2">
        <f>('[1]Pc, Summer, S3'!R4*Main!$B$5)+(_xlfn.IFNA(VLOOKUP($A4,'FL Ratio'!$A$3:$B$10,2,FALSE),0)*'FL Characterization'!R$2)</f>
        <v>63.626490300897316</v>
      </c>
      <c r="S4" s="2">
        <f>('[1]Pc, Summer, S3'!S4*Main!$B$5)+(_xlfn.IFNA(VLOOKUP($A4,'FL Ratio'!$A$3:$B$10,2,FALSE),0)*'FL Characterization'!S$2)</f>
        <v>61.599463009669172</v>
      </c>
      <c r="T4" s="2">
        <f>('[1]Pc, Summer, S3'!T4*Main!$B$5)+(_xlfn.IFNA(VLOOKUP($A4,'FL Ratio'!$A$3:$B$10,2,FALSE),0)*'FL Characterization'!T$2)</f>
        <v>61.564255427665479</v>
      </c>
      <c r="U4" s="2">
        <f>('[1]Pc, Summer, S3'!U4*Main!$B$5)+(_xlfn.IFNA(VLOOKUP($A4,'FL Ratio'!$A$3:$B$10,2,FALSE),0)*'FL Characterization'!U$2)</f>
        <v>61.916656356892872</v>
      </c>
      <c r="V4" s="2">
        <f>('[1]Pc, Summer, S3'!V4*Main!$B$5)+(_xlfn.IFNA(VLOOKUP($A4,'FL Ratio'!$A$3:$B$10,2,FALSE),0)*'FL Characterization'!V$2)</f>
        <v>61.594336231579234</v>
      </c>
      <c r="W4" s="2">
        <f>('[1]Pc, Summer, S3'!W4*Main!$B$5)+(_xlfn.IFNA(VLOOKUP($A4,'FL Ratio'!$A$3:$B$10,2,FALSE),0)*'FL Characterization'!W$2)</f>
        <v>63.577580133676335</v>
      </c>
      <c r="X4" s="2">
        <f>('[1]Pc, Summer, S3'!X4*Main!$B$5)+(_xlfn.IFNA(VLOOKUP($A4,'FL Ratio'!$A$3:$B$10,2,FALSE),0)*'FL Characterization'!X$2)</f>
        <v>63.309095210028111</v>
      </c>
      <c r="Y4" s="2">
        <f>('[1]Pc, Summer, S3'!Y4*Main!$B$5)+(_xlfn.IFNA(VLOOKUP($A4,'FL Ratio'!$A$3:$B$10,2,FALSE),0)*'FL Characterization'!Y$2)</f>
        <v>57.054594508308774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-11.327283089133575</v>
      </c>
      <c r="C2" s="2">
        <f>('[1]Qc, Summer, S1'!C2*Main!$B$5)</f>
        <v>-14.726858897141975</v>
      </c>
      <c r="D2" s="2">
        <f>('[1]Qc, Summer, S1'!D2*Main!$B$5)</f>
        <v>-16.231840572208529</v>
      </c>
      <c r="E2" s="2">
        <f>('[1]Qc, Summer, S1'!E2*Main!$B$5)</f>
        <v>-14.812404919404807</v>
      </c>
      <c r="F2" s="2">
        <f>('[1]Qc, Summer, S1'!F2*Main!$B$5)</f>
        <v>-15.876905203049628</v>
      </c>
      <c r="G2" s="2">
        <f>('[1]Qc, Summer, S1'!G2*Main!$B$5)</f>
        <v>-16.242850584421202</v>
      </c>
      <c r="H2" s="2">
        <f>('[1]Qc, Summer, S1'!H2*Main!$B$5)</f>
        <v>-14.077520804755153</v>
      </c>
      <c r="I2" s="2">
        <f>('[1]Qc, Summer, S1'!I2*Main!$B$5)</f>
        <v>-2.1901459609701055</v>
      </c>
      <c r="J2" s="2">
        <f>('[1]Qc, Summer, S1'!J2*Main!$B$5)</f>
        <v>7.030207375697799</v>
      </c>
      <c r="K2" s="2">
        <f>('[1]Qc, Summer, S1'!K2*Main!$B$5)</f>
        <v>10.23461542744333</v>
      </c>
      <c r="L2" s="2">
        <f>('[1]Qc, Summer, S1'!L2*Main!$B$5)</f>
        <v>8.0453227227952961</v>
      </c>
      <c r="M2" s="2">
        <f>('[1]Qc, Summer, S1'!M2*Main!$B$5)</f>
        <v>10.71659076591629</v>
      </c>
      <c r="N2" s="2">
        <f>('[1]Qc, Summer, S1'!N2*Main!$B$5)</f>
        <v>9.5101156372654341</v>
      </c>
      <c r="O2" s="2">
        <f>('[1]Qc, Summer, S1'!O2*Main!$B$5)</f>
        <v>9.7964536693256452</v>
      </c>
      <c r="P2" s="2">
        <f>('[1]Qc, Summer, S1'!P2*Main!$B$5)</f>
        <v>5.05461057454231</v>
      </c>
      <c r="Q2" s="2">
        <f>('[1]Qc, Summer, S1'!Q2*Main!$B$5)</f>
        <v>1.2778667394306467</v>
      </c>
      <c r="R2" s="2">
        <f>('[1]Qc, Summer, S1'!R2*Main!$B$5)</f>
        <v>2.8427443158934387</v>
      </c>
      <c r="S2" s="2">
        <f>('[1]Qc, Summer, S1'!S2*Main!$B$5)</f>
        <v>3.4529514640144274</v>
      </c>
      <c r="T2" s="2">
        <f>('[1]Qc, Summer, S1'!T2*Main!$B$5)</f>
        <v>2.0802732209692896</v>
      </c>
      <c r="U2" s="2">
        <f>('[1]Qc, Summer, S1'!U2*Main!$B$5)</f>
        <v>-0.38806762054186189</v>
      </c>
      <c r="V2" s="2">
        <f>('[1]Qc, Summer, S1'!V2*Main!$B$5)</f>
        <v>-1.5149536538461978</v>
      </c>
      <c r="W2" s="2">
        <f>('[1]Qc, Summer, S1'!W2*Main!$B$5)</f>
        <v>-1.0539925071799519</v>
      </c>
      <c r="X2" s="2">
        <f>('[1]Qc, Summer, S1'!X2*Main!$B$5)</f>
        <v>-5.0546768034321312</v>
      </c>
      <c r="Y2" s="2">
        <f>('[1]Qc, Summer, S1'!Y2*Main!$B$5)</f>
        <v>-6.8419166095742829</v>
      </c>
    </row>
    <row r="3" spans="1:25" x14ac:dyDescent="0.3">
      <c r="A3">
        <v>2</v>
      </c>
      <c r="B3" s="2">
        <f>('[1]Qc, Summer, S1'!B3*Main!$B$5)</f>
        <v>-14.335615113719671</v>
      </c>
      <c r="C3" s="2">
        <f>('[1]Qc, Summer, S1'!C3*Main!$B$5)</f>
        <v>-14.335615113719671</v>
      </c>
      <c r="D3" s="2">
        <f>('[1]Qc, Summer, S1'!D3*Main!$B$5)</f>
        <v>-16.642803731105534</v>
      </c>
      <c r="E3" s="2">
        <f>('[1]Qc, Summer, S1'!E3*Main!$B$5)</f>
        <v>-18.949992348491403</v>
      </c>
      <c r="F3" s="2">
        <f>('[1]Qc, Summer, S1'!F3*Main!$B$5)</f>
        <v>-18.949992348491403</v>
      </c>
      <c r="G3" s="2">
        <f>('[1]Qc, Summer, S1'!G3*Main!$B$5)</f>
        <v>-18.949992348491403</v>
      </c>
      <c r="H3" s="2">
        <f>('[1]Qc, Summer, S1'!H3*Main!$B$5)</f>
        <v>-7.5560352663915262</v>
      </c>
      <c r="I3" s="2">
        <f>('[1]Qc, Summer, S1'!I3*Main!$B$5)</f>
        <v>1.5662335042471704</v>
      </c>
      <c r="J3" s="2">
        <f>('[1]Qc, Summer, S1'!J3*Main!$B$5)</f>
        <v>4.9737792966931709</v>
      </c>
      <c r="K3" s="2">
        <f>('[1]Qc, Summer, S1'!K3*Main!$B$5)</f>
        <v>4.9737792966931709</v>
      </c>
      <c r="L3" s="2">
        <f>('[1]Qc, Summer, S1'!L3*Main!$B$5)</f>
        <v>4.5478289266138523</v>
      </c>
      <c r="M3" s="2">
        <f>('[1]Qc, Summer, S1'!M3*Main!$B$5)</f>
        <v>6.3935706552258242</v>
      </c>
      <c r="N3" s="2">
        <f>('[1]Qc, Summer, S1'!N3*Main!$B$5)</f>
        <v>8.6652627539171174</v>
      </c>
      <c r="O3" s="2">
        <f>('[1]Qc, Summer, S1'!O3*Main!$B$5)</f>
        <v>8.9314865242141348</v>
      </c>
      <c r="P3" s="2">
        <f>('[1]Qc, Summer, S1'!P3*Main!$B$5)</f>
        <v>5.0092719881868693</v>
      </c>
      <c r="Q3" s="2">
        <f>('[1]Qc, Summer, S1'!Q3*Main!$B$5)</f>
        <v>3.9089147931413533</v>
      </c>
      <c r="R3" s="2">
        <f>('[1]Qc, Summer, S1'!R3*Main!$B$5)</f>
        <v>-0.63446944421199747</v>
      </c>
      <c r="S3" s="2">
        <f>('[1]Qc, Summer, S1'!S3*Main!$B$5)</f>
        <v>-0.63446944421199747</v>
      </c>
      <c r="T3" s="2">
        <f>('[1]Qc, Summer, S1'!T3*Main!$B$5)</f>
        <v>-0.63446944421199747</v>
      </c>
      <c r="U3" s="2">
        <f>('[1]Qc, Summer, S1'!U3*Main!$B$5)</f>
        <v>-0.63446944421199747</v>
      </c>
      <c r="V3" s="2">
        <f>('[1]Qc, Summer, S1'!V3*Main!$B$5)</f>
        <v>-4.0420190438734913</v>
      </c>
      <c r="W3" s="2">
        <f>('[1]Qc, Summer, S1'!W3*Main!$B$5)</f>
        <v>-5.1778689104273221</v>
      </c>
      <c r="X3" s="2">
        <f>('[1]Qc, Summer, S1'!X3*Main!$B$5)</f>
        <v>-14.477585879694464</v>
      </c>
      <c r="Y3" s="2">
        <f>('[1]Qc, Summer, S1'!Y3*Main!$B$5)</f>
        <v>-14.477585879694464</v>
      </c>
    </row>
    <row r="4" spans="1:25" x14ac:dyDescent="0.3">
      <c r="A4">
        <v>3</v>
      </c>
      <c r="B4" s="2">
        <f>('[1]Qc, Summer, S1'!B4*Main!$B$5)</f>
        <v>11.572085768009488</v>
      </c>
      <c r="C4" s="2">
        <f>('[1]Qc, Summer, S1'!C4*Main!$B$5)</f>
        <v>8.8664600990338389</v>
      </c>
      <c r="D4" s="2">
        <f>('[1]Qc, Summer, S1'!D4*Main!$B$5)</f>
        <v>8.4022990351809277</v>
      </c>
      <c r="E4" s="2">
        <f>('[1]Qc, Summer, S1'!E4*Main!$B$5)</f>
        <v>7.3383488124064629</v>
      </c>
      <c r="F4" s="2">
        <f>('[1]Qc, Summer, S1'!F4*Main!$B$5)</f>
        <v>8.4478918564595542</v>
      </c>
      <c r="G4" s="2">
        <f>('[1]Qc, Summer, S1'!G4*Main!$B$5)</f>
        <v>3.9207975457604638</v>
      </c>
      <c r="H4" s="2">
        <f>('[1]Qc, Summer, S1'!H4*Main!$B$5)</f>
        <v>6.840876039015213</v>
      </c>
      <c r="I4" s="2">
        <f>('[1]Qc, Summer, S1'!I4*Main!$B$5)</f>
        <v>13.145551574843253</v>
      </c>
      <c r="J4" s="2">
        <f>('[1]Qc, Summer, S1'!J4*Main!$B$5)</f>
        <v>19.122764641333184</v>
      </c>
      <c r="K4" s="2">
        <f>('[1]Qc, Summer, S1'!K4*Main!$B$5)</f>
        <v>22.72316311132111</v>
      </c>
      <c r="L4" s="2">
        <f>('[1]Qc, Summer, S1'!L4*Main!$B$5)</f>
        <v>24.806699673560193</v>
      </c>
      <c r="M4" s="2">
        <f>('[1]Qc, Summer, S1'!M4*Main!$B$5)</f>
        <v>25.712364957102032</v>
      </c>
      <c r="N4" s="2">
        <f>('[1]Qc, Summer, S1'!N4*Main!$B$5)</f>
        <v>26.868135138555058</v>
      </c>
      <c r="O4" s="2">
        <f>('[1]Qc, Summer, S1'!O4*Main!$B$5)</f>
        <v>27.071417640702006</v>
      </c>
      <c r="P4" s="2">
        <f>('[1]Qc, Summer, S1'!P4*Main!$B$5)</f>
        <v>26.879265265325639</v>
      </c>
      <c r="Q4" s="2">
        <f>('[1]Qc, Summer, S1'!Q4*Main!$B$5)</f>
        <v>25.98449299248691</v>
      </c>
      <c r="R4" s="2">
        <f>('[1]Qc, Summer, S1'!R4*Main!$B$5)</f>
        <v>24.728390380793169</v>
      </c>
      <c r="S4" s="2">
        <f>('[1]Qc, Summer, S1'!S4*Main!$B$5)</f>
        <v>21.943662115918638</v>
      </c>
      <c r="T4" s="2">
        <f>('[1]Qc, Summer, S1'!T4*Main!$B$5)</f>
        <v>21.842139196035131</v>
      </c>
      <c r="U4" s="2">
        <f>('[1]Qc, Summer, S1'!U4*Main!$B$5)</f>
        <v>20.778467666066703</v>
      </c>
      <c r="V4" s="2">
        <f>('[1]Qc, Summer, S1'!V4*Main!$B$5)</f>
        <v>18.729671028507244</v>
      </c>
      <c r="W4" s="2">
        <f>('[1]Qc, Summer, S1'!W4*Main!$B$5)</f>
        <v>22.453217834396419</v>
      </c>
      <c r="X4" s="2">
        <f>('[1]Qc, Summer, S1'!X4*Main!$B$5)</f>
        <v>20.118900454300441</v>
      </c>
      <c r="Y4" s="2">
        <f>('[1]Qc, Summer, S1'!Y4*Main!$B$5)</f>
        <v>16.190881089994697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-11.553828750916246</v>
      </c>
      <c r="C2" s="2">
        <f>('[1]Qc, Summer, S2'!C2*Main!$B$5)</f>
        <v>-15.021396075084814</v>
      </c>
      <c r="D2" s="2">
        <f>('[1]Qc, Summer, S2'!D2*Main!$B$5)</f>
        <v>-16.556477383652698</v>
      </c>
      <c r="E2" s="2">
        <f>('[1]Qc, Summer, S2'!E2*Main!$B$5)</f>
        <v>-15.108653017792907</v>
      </c>
      <c r="F2" s="2">
        <f>('[1]Qc, Summer, S2'!F2*Main!$B$5)</f>
        <v>-16.194443307110621</v>
      </c>
      <c r="G2" s="2">
        <f>('[1]Qc, Summer, S2'!G2*Main!$B$5)</f>
        <v>-16.567707596109628</v>
      </c>
      <c r="H2" s="2">
        <f>('[1]Qc, Summer, S2'!H2*Main!$B$5)</f>
        <v>-14.359071220850256</v>
      </c>
      <c r="I2" s="2">
        <f>('[1]Qc, Summer, S2'!I2*Main!$B$5)</f>
        <v>-2.2339488801895078</v>
      </c>
      <c r="J2" s="2">
        <f>('[1]Qc, Summer, S2'!J2*Main!$B$5)</f>
        <v>7.1708115232117553</v>
      </c>
      <c r="K2" s="2">
        <f>('[1]Qc, Summer, S2'!K2*Main!$B$5)</f>
        <v>10.439307735992198</v>
      </c>
      <c r="L2" s="2">
        <f>('[1]Qc, Summer, S2'!L2*Main!$B$5)</f>
        <v>8.2062291772512026</v>
      </c>
      <c r="M2" s="2">
        <f>('[1]Qc, Summer, S2'!M2*Main!$B$5)</f>
        <v>10.930922581234613</v>
      </c>
      <c r="N2" s="2">
        <f>('[1]Qc, Summer, S2'!N2*Main!$B$5)</f>
        <v>9.7003179500107422</v>
      </c>
      <c r="O2" s="2">
        <f>('[1]Qc, Summer, S2'!O2*Main!$B$5)</f>
        <v>9.9923827427121594</v>
      </c>
      <c r="P2" s="2">
        <f>('[1]Qc, Summer, S2'!P2*Main!$B$5)</f>
        <v>5.1557027860331557</v>
      </c>
      <c r="Q2" s="2">
        <f>('[1]Qc, Summer, S2'!Q2*Main!$B$5)</f>
        <v>1.3034240742192598</v>
      </c>
      <c r="R2" s="2">
        <f>('[1]Qc, Summer, S2'!R2*Main!$B$5)</f>
        <v>2.8995992022113075</v>
      </c>
      <c r="S2" s="2">
        <f>('[1]Qc, Summer, S2'!S2*Main!$B$5)</f>
        <v>3.522010493294716</v>
      </c>
      <c r="T2" s="2">
        <f>('[1]Qc, Summer, S2'!T2*Main!$B$5)</f>
        <v>2.1218786853886757</v>
      </c>
      <c r="U2" s="2">
        <f>('[1]Qc, Summer, S2'!U2*Main!$B$5)</f>
        <v>-0.39582897295269914</v>
      </c>
      <c r="V2" s="2">
        <f>('[1]Qc, Summer, S2'!V2*Main!$B$5)</f>
        <v>-1.5452527269231215</v>
      </c>
      <c r="W2" s="2">
        <f>('[1]Qc, Summer, S2'!W2*Main!$B$5)</f>
        <v>-1.075072357323551</v>
      </c>
      <c r="X2" s="2">
        <f>('[1]Qc, Summer, S2'!X2*Main!$B$5)</f>
        <v>-5.1557703395007737</v>
      </c>
      <c r="Y2" s="2">
        <f>('[1]Qc, Summer, S2'!Y2*Main!$B$5)</f>
        <v>-6.9787549417657688</v>
      </c>
    </row>
    <row r="3" spans="1:25" x14ac:dyDescent="0.3">
      <c r="A3">
        <v>2</v>
      </c>
      <c r="B3" s="2">
        <f>('[1]Qc, Summer, S2'!B3*Main!$B$5)</f>
        <v>-14.622327415994064</v>
      </c>
      <c r="C3" s="2">
        <f>('[1]Qc, Summer, S2'!C3*Main!$B$5)</f>
        <v>-14.622327415994064</v>
      </c>
      <c r="D3" s="2">
        <f>('[1]Qc, Summer, S2'!D3*Main!$B$5)</f>
        <v>-16.975659805727645</v>
      </c>
      <c r="E3" s="2">
        <f>('[1]Qc, Summer, S2'!E3*Main!$B$5)</f>
        <v>-19.328992195461232</v>
      </c>
      <c r="F3" s="2">
        <f>('[1]Qc, Summer, S2'!F3*Main!$B$5)</f>
        <v>-19.328992195461232</v>
      </c>
      <c r="G3" s="2">
        <f>('[1]Qc, Summer, S2'!G3*Main!$B$5)</f>
        <v>-19.328992195461232</v>
      </c>
      <c r="H3" s="2">
        <f>('[1]Qc, Summer, S2'!H3*Main!$B$5)</f>
        <v>-7.7071559717193567</v>
      </c>
      <c r="I3" s="2">
        <f>('[1]Qc, Summer, S2'!I3*Main!$B$5)</f>
        <v>1.5975581743321139</v>
      </c>
      <c r="J3" s="2">
        <f>('[1]Qc, Summer, S2'!J3*Main!$B$5)</f>
        <v>5.0732548826270349</v>
      </c>
      <c r="K3" s="2">
        <f>('[1]Qc, Summer, S2'!K3*Main!$B$5)</f>
        <v>5.0732548826270349</v>
      </c>
      <c r="L3" s="2">
        <f>('[1]Qc, Summer, S2'!L3*Main!$B$5)</f>
        <v>4.6387855051461289</v>
      </c>
      <c r="M3" s="2">
        <f>('[1]Qc, Summer, S2'!M3*Main!$B$5)</f>
        <v>6.52144206833034</v>
      </c>
      <c r="N3" s="2">
        <f>('[1]Qc, Summer, S2'!N3*Main!$B$5)</f>
        <v>8.8385680089954608</v>
      </c>
      <c r="O3" s="2">
        <f>('[1]Qc, Summer, S2'!O3*Main!$B$5)</f>
        <v>9.1101162546984149</v>
      </c>
      <c r="P3" s="2">
        <f>('[1]Qc, Summer, S2'!P3*Main!$B$5)</f>
        <v>5.1094574279506064</v>
      </c>
      <c r="Q3" s="2">
        <f>('[1]Qc, Summer, S2'!Q3*Main!$B$5)</f>
        <v>3.9870930890041811</v>
      </c>
      <c r="R3" s="2">
        <f>('[1]Qc, Summer, S2'!R3*Main!$B$5)</f>
        <v>-0.64715883309623745</v>
      </c>
      <c r="S3" s="2">
        <f>('[1]Qc, Summer, S2'!S3*Main!$B$5)</f>
        <v>-0.64715883309623745</v>
      </c>
      <c r="T3" s="2">
        <f>('[1]Qc, Summer, S2'!T3*Main!$B$5)</f>
        <v>-0.64715883309623745</v>
      </c>
      <c r="U3" s="2">
        <f>('[1]Qc, Summer, S2'!U3*Main!$B$5)</f>
        <v>-0.64715883309623745</v>
      </c>
      <c r="V3" s="2">
        <f>('[1]Qc, Summer, S2'!V3*Main!$B$5)</f>
        <v>-4.1228594247509616</v>
      </c>
      <c r="W3" s="2">
        <f>('[1]Qc, Summer, S2'!W3*Main!$B$5)</f>
        <v>-5.2814262886358696</v>
      </c>
      <c r="X3" s="2">
        <f>('[1]Qc, Summer, S2'!X3*Main!$B$5)</f>
        <v>-14.767137597288354</v>
      </c>
      <c r="Y3" s="2">
        <f>('[1]Qc, Summer, S2'!Y3*Main!$B$5)</f>
        <v>-14.767137597288354</v>
      </c>
    </row>
    <row r="4" spans="1:25" x14ac:dyDescent="0.3">
      <c r="A4">
        <v>3</v>
      </c>
      <c r="B4" s="2">
        <f>('[1]Qc, Summer, S2'!B4*Main!$B$5)</f>
        <v>11.803527483369677</v>
      </c>
      <c r="C4" s="2">
        <f>('[1]Qc, Summer, S2'!C4*Main!$B$5)</f>
        <v>9.0437893010145149</v>
      </c>
      <c r="D4" s="2">
        <f>('[1]Qc, Summer, S2'!D4*Main!$B$5)</f>
        <v>8.5703450158845467</v>
      </c>
      <c r="E4" s="2">
        <f>('[1]Qc, Summer, S2'!E4*Main!$B$5)</f>
        <v>7.4851157886545927</v>
      </c>
      <c r="F4" s="2">
        <f>('[1]Qc, Summer, S2'!F4*Main!$B$5)</f>
        <v>8.616849693588744</v>
      </c>
      <c r="G4" s="2">
        <f>('[1]Qc, Summer, S2'!G4*Main!$B$5)</f>
        <v>3.9992134966756732</v>
      </c>
      <c r="H4" s="2">
        <f>('[1]Qc, Summer, S2'!H4*Main!$B$5)</f>
        <v>6.977693559795517</v>
      </c>
      <c r="I4" s="2">
        <f>('[1]Qc, Summer, S2'!I4*Main!$B$5)</f>
        <v>13.408462606340118</v>
      </c>
      <c r="J4" s="2">
        <f>('[1]Qc, Summer, S2'!J4*Main!$B$5)</f>
        <v>19.50521993415985</v>
      </c>
      <c r="K4" s="2">
        <f>('[1]Qc, Summer, S2'!K4*Main!$B$5)</f>
        <v>23.177626373547533</v>
      </c>
      <c r="L4" s="2">
        <f>('[1]Qc, Summer, S2'!L4*Main!$B$5)</f>
        <v>25.302833667031397</v>
      </c>
      <c r="M4" s="2">
        <f>('[1]Qc, Summer, S2'!M4*Main!$B$5)</f>
        <v>26.226612256244071</v>
      </c>
      <c r="N4" s="2">
        <f>('[1]Qc, Summer, S2'!N4*Main!$B$5)</f>
        <v>27.405497841326163</v>
      </c>
      <c r="O4" s="2">
        <f>('[1]Qc, Summer, S2'!O4*Main!$B$5)</f>
        <v>27.612845993516046</v>
      </c>
      <c r="P4" s="2">
        <f>('[1]Qc, Summer, S2'!P4*Main!$B$5)</f>
        <v>27.416850570632153</v>
      </c>
      <c r="Q4" s="2">
        <f>('[1]Qc, Summer, S2'!Q4*Main!$B$5)</f>
        <v>26.504182852336648</v>
      </c>
      <c r="R4" s="2">
        <f>('[1]Qc, Summer, S2'!R4*Main!$B$5)</f>
        <v>25.222958188409031</v>
      </c>
      <c r="S4" s="2">
        <f>('[1]Qc, Summer, S2'!S4*Main!$B$5)</f>
        <v>22.382535358237014</v>
      </c>
      <c r="T4" s="2">
        <f>('[1]Qc, Summer, S2'!T4*Main!$B$5)</f>
        <v>22.278981979955834</v>
      </c>
      <c r="U4" s="2">
        <f>('[1]Qc, Summer, S2'!U4*Main!$B$5)</f>
        <v>21.194037019388038</v>
      </c>
      <c r="V4" s="2">
        <f>('[1]Qc, Summer, S2'!V4*Main!$B$5)</f>
        <v>19.104264449077387</v>
      </c>
      <c r="W4" s="2">
        <f>('[1]Qc, Summer, S2'!W4*Main!$B$5)</f>
        <v>22.90228219108435</v>
      </c>
      <c r="X4" s="2">
        <f>('[1]Qc, Summer, S2'!X4*Main!$B$5)</f>
        <v>20.521278463386448</v>
      </c>
      <c r="Y4" s="2">
        <f>('[1]Qc, Summer, S2'!Y4*Main!$B$5)</f>
        <v>16.514698711794594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-10.987464596459567</v>
      </c>
      <c r="C2" s="2">
        <f>('[1]Qc, Summer, S3'!C2*Main!$B$5)</f>
        <v>-14.285053130227714</v>
      </c>
      <c r="D2" s="2">
        <f>('[1]Qc, Summer, S3'!D2*Main!$B$5)</f>
        <v>-15.744885355042273</v>
      </c>
      <c r="E2" s="2">
        <f>('[1]Qc, Summer, S3'!E2*Main!$B$5)</f>
        <v>-14.368032771822664</v>
      </c>
      <c r="F2" s="2">
        <f>('[1]Qc, Summer, S3'!F2*Main!$B$5)</f>
        <v>-15.400598046958137</v>
      </c>
      <c r="G2" s="2">
        <f>('[1]Qc, Summer, S3'!G2*Main!$B$5)</f>
        <v>-15.755565066888567</v>
      </c>
      <c r="H2" s="2">
        <f>('[1]Qc, Summer, S3'!H2*Main!$B$5)</f>
        <v>-13.655195180612498</v>
      </c>
      <c r="I2" s="2">
        <f>('[1]Qc, Summer, S3'!I2*Main!$B$5)</f>
        <v>-2.1244415821410021</v>
      </c>
      <c r="J2" s="2">
        <f>('[1]Qc, Summer, S3'!J2*Main!$B$5)</f>
        <v>6.8193011544268654</v>
      </c>
      <c r="K2" s="2">
        <f>('[1]Qc, Summer, S3'!K2*Main!$B$5)</f>
        <v>9.927576964620032</v>
      </c>
      <c r="L2" s="2">
        <f>('[1]Qc, Summer, S3'!L2*Main!$B$5)</f>
        <v>7.8039630411114373</v>
      </c>
      <c r="M2" s="2">
        <f>('[1]Qc, Summer, S3'!M2*Main!$B$5)</f>
        <v>10.3950930429388</v>
      </c>
      <c r="N2" s="2">
        <f>('[1]Qc, Summer, S3'!N2*Main!$B$5)</f>
        <v>9.2248121681474693</v>
      </c>
      <c r="O2" s="2">
        <f>('[1]Qc, Summer, S3'!O2*Main!$B$5)</f>
        <v>9.5025600592458765</v>
      </c>
      <c r="P2" s="2">
        <f>('[1]Qc, Summer, S3'!P2*Main!$B$5)</f>
        <v>4.9029722573060406</v>
      </c>
      <c r="Q2" s="2">
        <f>('[1]Qc, Summer, S3'!Q2*Main!$B$5)</f>
        <v>1.2395307372477273</v>
      </c>
      <c r="R2" s="2">
        <f>('[1]Qc, Summer, S3'!R2*Main!$B$5)</f>
        <v>2.7574619864166356</v>
      </c>
      <c r="S2" s="2">
        <f>('[1]Qc, Summer, S3'!S2*Main!$B$5)</f>
        <v>3.3493629200939949</v>
      </c>
      <c r="T2" s="2">
        <f>('[1]Qc, Summer, S3'!T2*Main!$B$5)</f>
        <v>2.0178650243402112</v>
      </c>
      <c r="U2" s="2">
        <f>('[1]Qc, Summer, S3'!U2*Main!$B$5)</f>
        <v>-0.37642559192560604</v>
      </c>
      <c r="V2" s="2">
        <f>('[1]Qc, Summer, S3'!V2*Main!$B$5)</f>
        <v>-1.4695050442308117</v>
      </c>
      <c r="W2" s="2">
        <f>('[1]Qc, Summer, S3'!W2*Main!$B$5)</f>
        <v>-1.0223727319645532</v>
      </c>
      <c r="X2" s="2">
        <f>('[1]Qc, Summer, S3'!X2*Main!$B$5)</f>
        <v>-4.9030364993291666</v>
      </c>
      <c r="Y2" s="2">
        <f>('[1]Qc, Summer, S3'!Y2*Main!$B$5)</f>
        <v>-6.6366591112870541</v>
      </c>
    </row>
    <row r="3" spans="1:25" x14ac:dyDescent="0.3">
      <c r="A3">
        <v>2</v>
      </c>
      <c r="B3" s="2">
        <f>('[1]Qc, Summer, S3'!B3*Main!$B$5)</f>
        <v>-13.90554666030808</v>
      </c>
      <c r="C3" s="2">
        <f>('[1]Qc, Summer, S3'!C3*Main!$B$5)</f>
        <v>-13.90554666030808</v>
      </c>
      <c r="D3" s="2">
        <f>('[1]Qc, Summer, S3'!D3*Main!$B$5)</f>
        <v>-16.143519619172366</v>
      </c>
      <c r="E3" s="2">
        <f>('[1]Qc, Summer, S3'!E3*Main!$B$5)</f>
        <v>-18.38149257803666</v>
      </c>
      <c r="F3" s="2">
        <f>('[1]Qc, Summer, S3'!F3*Main!$B$5)</f>
        <v>-18.38149257803666</v>
      </c>
      <c r="G3" s="2">
        <f>('[1]Qc, Summer, S3'!G3*Main!$B$5)</f>
        <v>-18.38149257803666</v>
      </c>
      <c r="H3" s="2">
        <f>('[1]Qc, Summer, S3'!H3*Main!$B$5)</f>
        <v>-7.3293542083997805</v>
      </c>
      <c r="I3" s="2">
        <f>('[1]Qc, Summer, S3'!I3*Main!$B$5)</f>
        <v>1.5192464991197552</v>
      </c>
      <c r="J3" s="2">
        <f>('[1]Qc, Summer, S3'!J3*Main!$B$5)</f>
        <v>4.8245659177923761</v>
      </c>
      <c r="K3" s="2">
        <f>('[1]Qc, Summer, S3'!K3*Main!$B$5)</f>
        <v>4.8245659177923761</v>
      </c>
      <c r="L3" s="2">
        <f>('[1]Qc, Summer, S3'!L3*Main!$B$5)</f>
        <v>4.4113940588154366</v>
      </c>
      <c r="M3" s="2">
        <f>('[1]Qc, Summer, S3'!M3*Main!$B$5)</f>
        <v>6.2017635355690492</v>
      </c>
      <c r="N3" s="2">
        <f>('[1]Qc, Summer, S3'!N3*Main!$B$5)</f>
        <v>8.4053048712996041</v>
      </c>
      <c r="O3" s="2">
        <f>('[1]Qc, Summer, S3'!O3*Main!$B$5)</f>
        <v>8.6635419284877084</v>
      </c>
      <c r="P3" s="2">
        <f>('[1]Qc, Summer, S3'!P3*Main!$B$5)</f>
        <v>4.8589938285412639</v>
      </c>
      <c r="Q3" s="2">
        <f>('[1]Qc, Summer, S3'!Q3*Main!$B$5)</f>
        <v>3.7916473493471128</v>
      </c>
      <c r="R3" s="2">
        <f>('[1]Qc, Summer, S3'!R3*Main!$B$5)</f>
        <v>-0.61543536088563744</v>
      </c>
      <c r="S3" s="2">
        <f>('[1]Qc, Summer, S3'!S3*Main!$B$5)</f>
        <v>-0.61543536088563744</v>
      </c>
      <c r="T3" s="2">
        <f>('[1]Qc, Summer, S3'!T3*Main!$B$5)</f>
        <v>-0.61543536088563744</v>
      </c>
      <c r="U3" s="2">
        <f>('[1]Qc, Summer, S3'!U3*Main!$B$5)</f>
        <v>-0.61543536088563744</v>
      </c>
      <c r="V3" s="2">
        <f>('[1]Qc, Summer, S3'!V3*Main!$B$5)</f>
        <v>-3.9207584725572864</v>
      </c>
      <c r="W3" s="2">
        <f>('[1]Qc, Summer, S3'!W3*Main!$B$5)</f>
        <v>-5.0225328431145027</v>
      </c>
      <c r="X3" s="2">
        <f>('[1]Qc, Summer, S3'!X3*Main!$B$5)</f>
        <v>-14.043258303303631</v>
      </c>
      <c r="Y3" s="2">
        <f>('[1]Qc, Summer, S3'!Y3*Main!$B$5)</f>
        <v>-14.043258303303631</v>
      </c>
    </row>
    <row r="4" spans="1:25" x14ac:dyDescent="0.3">
      <c r="A4">
        <v>3</v>
      </c>
      <c r="B4" s="2">
        <f>('[1]Qc, Summer, S3'!B4*Main!$B$5)</f>
        <v>11.224923194969204</v>
      </c>
      <c r="C4" s="2">
        <f>('[1]Qc, Summer, S3'!C4*Main!$B$5)</f>
        <v>8.6004662960628231</v>
      </c>
      <c r="D4" s="2">
        <f>('[1]Qc, Summer, S3'!D4*Main!$B$5)</f>
        <v>8.1502300641255001</v>
      </c>
      <c r="E4" s="2">
        <f>('[1]Qc, Summer, S3'!E4*Main!$B$5)</f>
        <v>7.1181983480342694</v>
      </c>
      <c r="F4" s="2">
        <f>('[1]Qc, Summer, S3'!F4*Main!$B$5)</f>
        <v>8.1944551007657669</v>
      </c>
      <c r="G4" s="2">
        <f>('[1]Qc, Summer, S3'!G4*Main!$B$5)</f>
        <v>3.8031736193876498</v>
      </c>
      <c r="H4" s="2">
        <f>('[1]Qc, Summer, S3'!H4*Main!$B$5)</f>
        <v>6.6356497578447566</v>
      </c>
      <c r="I4" s="2">
        <f>('[1]Qc, Summer, S3'!I4*Main!$B$5)</f>
        <v>12.751185027597954</v>
      </c>
      <c r="J4" s="2">
        <f>('[1]Qc, Summer, S3'!J4*Main!$B$5)</f>
        <v>18.549081702093186</v>
      </c>
      <c r="K4" s="2">
        <f>('[1]Qc, Summer, S3'!K4*Main!$B$5)</f>
        <v>22.041468217981478</v>
      </c>
      <c r="L4" s="2">
        <f>('[1]Qc, Summer, S3'!L4*Main!$B$5)</f>
        <v>24.062498683353386</v>
      </c>
      <c r="M4" s="2">
        <f>('[1]Qc, Summer, S3'!M4*Main!$B$5)</f>
        <v>24.940994008388969</v>
      </c>
      <c r="N4" s="2">
        <f>('[1]Qc, Summer, S3'!N4*Main!$B$5)</f>
        <v>26.062091084398403</v>
      </c>
      <c r="O4" s="2">
        <f>('[1]Qc, Summer, S3'!O4*Main!$B$5)</f>
        <v>26.259275111480946</v>
      </c>
      <c r="P4" s="2">
        <f>('[1]Qc, Summer, S3'!P4*Main!$B$5)</f>
        <v>26.072887307365871</v>
      </c>
      <c r="Q4" s="2">
        <f>('[1]Qc, Summer, S3'!Q4*Main!$B$5)</f>
        <v>25.204958202712305</v>
      </c>
      <c r="R4" s="2">
        <f>('[1]Qc, Summer, S3'!R4*Main!$B$5)</f>
        <v>23.986538669369374</v>
      </c>
      <c r="S4" s="2">
        <f>('[1]Qc, Summer, S3'!S4*Main!$B$5)</f>
        <v>21.285352252441083</v>
      </c>
      <c r="T4" s="2">
        <f>('[1]Qc, Summer, S3'!T4*Main!$B$5)</f>
        <v>21.186875020154076</v>
      </c>
      <c r="U4" s="2">
        <f>('[1]Qc, Summer, S3'!U4*Main!$B$5)</f>
        <v>20.155113636084703</v>
      </c>
      <c r="V4" s="2">
        <f>('[1]Qc, Summer, S3'!V4*Main!$B$5)</f>
        <v>18.167780897652023</v>
      </c>
      <c r="W4" s="2">
        <f>('[1]Qc, Summer, S3'!W4*Main!$B$5)</f>
        <v>21.779621299364525</v>
      </c>
      <c r="X4" s="2">
        <f>('[1]Qc, Summer, S3'!X4*Main!$B$5)</f>
        <v>19.515333440671427</v>
      </c>
      <c r="Y4" s="2">
        <f>('[1]Qc, Summer, S3'!Y4*Main!$B$5)</f>
        <v>15.705154657294855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2.3463028277927984</v>
      </c>
      <c r="C2" s="2">
        <f>('FL Characterization'!C$4-'FL Characterization'!C$2)*VLOOKUP($A2,'FL Ratio'!$A$2:$B$21,2,FALSE)</f>
        <v>2.5829816519770921</v>
      </c>
      <c r="D2" s="2">
        <f>('FL Characterization'!D$4-'FL Characterization'!D$2)*VLOOKUP($A2,'FL Ratio'!$A$2:$B$21,2,FALSE)</f>
        <v>3.3619959739009992</v>
      </c>
      <c r="E2" s="2">
        <f>('FL Characterization'!E$4-'FL Characterization'!E$2)*VLOOKUP($A2,'FL Ratio'!$A$2:$B$21,2,FALSE)</f>
        <v>3.854393198214674</v>
      </c>
      <c r="F2" s="2">
        <f>('FL Characterization'!F$4-'FL Characterization'!F$2)*VLOOKUP($A2,'FL Ratio'!$A$2:$B$21,2,FALSE)</f>
        <v>4.5318901907180553</v>
      </c>
      <c r="G2" s="2">
        <f>('FL Characterization'!G$4-'FL Characterization'!G$2)*VLOOKUP($A2,'FL Ratio'!$A$2:$B$21,2,FALSE)</f>
        <v>5.2974533446534542</v>
      </c>
      <c r="H2" s="2">
        <f>('FL Characterization'!H$4-'FL Characterization'!H$2)*VLOOKUP($A2,'FL Ratio'!$A$2:$B$21,2,FALSE)</f>
        <v>4.7222047233091047</v>
      </c>
      <c r="I2" s="2">
        <f>('FL Characterization'!I$4-'FL Characterization'!I$2)*VLOOKUP($A2,'FL Ratio'!$A$2:$B$21,2,FALSE)</f>
        <v>6.7509105291509863</v>
      </c>
      <c r="J2" s="2">
        <f>('FL Characterization'!J$4-'FL Characterization'!J$2)*VLOOKUP($A2,'FL Ratio'!$A$2:$B$21,2,FALSE)</f>
        <v>6.1932069095307778</v>
      </c>
      <c r="K2" s="2">
        <f>('FL Characterization'!K$4-'FL Characterization'!K$2)*VLOOKUP($A2,'FL Ratio'!$A$2:$B$21,2,FALSE)</f>
        <v>6.994867279976404</v>
      </c>
      <c r="L2" s="2">
        <f>('FL Characterization'!L$4-'FL Characterization'!L$2)*VLOOKUP($A2,'FL Ratio'!$A$2:$B$21,2,FALSE)</f>
        <v>7.1888532666319493</v>
      </c>
      <c r="M2" s="2">
        <f>('FL Characterization'!M$4-'FL Characterization'!M$2)*VLOOKUP($A2,'FL Ratio'!$A$2:$B$21,2,FALSE)</f>
        <v>6.6682540765839109</v>
      </c>
      <c r="N2" s="2">
        <f>('FL Characterization'!N$4-'FL Characterization'!N$2)*VLOOKUP($A2,'FL Ratio'!$A$2:$B$21,2,FALSE)</f>
        <v>6.2905329329838704</v>
      </c>
      <c r="O2" s="2">
        <f>('FL Characterization'!O$4-'FL Characterization'!O$2)*VLOOKUP($A2,'FL Ratio'!$A$2:$B$21,2,FALSE)</f>
        <v>5.7913451431880745</v>
      </c>
      <c r="P2" s="2">
        <f>('FL Characterization'!P$4-'FL Characterization'!P$2)*VLOOKUP($A2,'FL Ratio'!$A$2:$B$21,2,FALSE)</f>
        <v>5.3344603019938219</v>
      </c>
      <c r="Q2" s="2">
        <f>('FL Characterization'!Q$4-'FL Characterization'!Q$2)*VLOOKUP($A2,'FL Ratio'!$A$2:$B$21,2,FALSE)</f>
        <v>4.8009460412321801</v>
      </c>
      <c r="R2" s="2">
        <f>('FL Characterization'!R$4-'FL Characterization'!R$2)*VLOOKUP($A2,'FL Ratio'!$A$2:$B$21,2,FALSE)</f>
        <v>4.750975277062305</v>
      </c>
      <c r="S2" s="2">
        <f>('FL Characterization'!S$4-'FL Characterization'!S$2)*VLOOKUP($A2,'FL Ratio'!$A$2:$B$21,2,FALSE)</f>
        <v>3.7642476291709075</v>
      </c>
      <c r="T2" s="2">
        <f>('FL Characterization'!T$4-'FL Characterization'!T$2)*VLOOKUP($A2,'FL Ratio'!$A$2:$B$21,2,FALSE)</f>
        <v>3.1144652412428844</v>
      </c>
      <c r="U2" s="2">
        <f>('FL Characterization'!U$4-'FL Characterization'!U$2)*VLOOKUP($A2,'FL Ratio'!$A$2:$B$21,2,FALSE)</f>
        <v>3.6957246502149492</v>
      </c>
      <c r="V2" s="2">
        <f>('FL Characterization'!V$4-'FL Characterization'!V$2)*VLOOKUP($A2,'FL Ratio'!$A$2:$B$21,2,FALSE)</f>
        <v>3.765579749672185</v>
      </c>
      <c r="W2" s="2">
        <f>('FL Characterization'!W$4-'FL Characterization'!W$2)*VLOOKUP($A2,'FL Ratio'!$A$2:$B$21,2,FALSE)</f>
        <v>4.3033015617732282</v>
      </c>
      <c r="X2" s="2">
        <f>('FL Characterization'!X$4-'FL Characterization'!X$2)*VLOOKUP($A2,'FL Ratio'!$A$2:$B$21,2,FALSE)</f>
        <v>2.0894797423696749</v>
      </c>
      <c r="Y2" s="2">
        <f>('FL Characterization'!Y$4-'FL Characterization'!Y$2)*VLOOKUP($A2,'FL Ratio'!$A$2:$B$21,2,FALSE)</f>
        <v>2.0061409841799964</v>
      </c>
    </row>
    <row r="3" spans="1:25" x14ac:dyDescent="0.3">
      <c r="A3">
        <v>2</v>
      </c>
      <c r="B3" s="2">
        <f>('FL Characterization'!B$4-'FL Characterization'!B$2)*VLOOKUP($A3,'FL Ratio'!$A$2:$B$21,2,FALSE)</f>
        <v>2.3463028277927984</v>
      </c>
      <c r="C3" s="2">
        <f>('FL Characterization'!C$4-'FL Characterization'!C$2)*VLOOKUP($A3,'FL Ratio'!$A$2:$B$21,2,FALSE)</f>
        <v>2.5829816519770921</v>
      </c>
      <c r="D3" s="2">
        <f>('FL Characterization'!D$4-'FL Characterization'!D$2)*VLOOKUP($A3,'FL Ratio'!$A$2:$B$21,2,FALSE)</f>
        <v>3.3619959739009992</v>
      </c>
      <c r="E3" s="2">
        <f>('FL Characterization'!E$4-'FL Characterization'!E$2)*VLOOKUP($A3,'FL Ratio'!$A$2:$B$21,2,FALSE)</f>
        <v>3.854393198214674</v>
      </c>
      <c r="F3" s="2">
        <f>('FL Characterization'!F$4-'FL Characterization'!F$2)*VLOOKUP($A3,'FL Ratio'!$A$2:$B$21,2,FALSE)</f>
        <v>4.5318901907180553</v>
      </c>
      <c r="G3" s="2">
        <f>('FL Characterization'!G$4-'FL Characterization'!G$2)*VLOOKUP($A3,'FL Ratio'!$A$2:$B$21,2,FALSE)</f>
        <v>5.2974533446534542</v>
      </c>
      <c r="H3" s="2">
        <f>('FL Characterization'!H$4-'FL Characterization'!H$2)*VLOOKUP($A3,'FL Ratio'!$A$2:$B$21,2,FALSE)</f>
        <v>4.7222047233091047</v>
      </c>
      <c r="I3" s="2">
        <f>('FL Characterization'!I$4-'FL Characterization'!I$2)*VLOOKUP($A3,'FL Ratio'!$A$2:$B$21,2,FALSE)</f>
        <v>6.7509105291509863</v>
      </c>
      <c r="J3" s="2">
        <f>('FL Characterization'!J$4-'FL Characterization'!J$2)*VLOOKUP($A3,'FL Ratio'!$A$2:$B$21,2,FALSE)</f>
        <v>6.1932069095307778</v>
      </c>
      <c r="K3" s="2">
        <f>('FL Characterization'!K$4-'FL Characterization'!K$2)*VLOOKUP($A3,'FL Ratio'!$A$2:$B$21,2,FALSE)</f>
        <v>6.994867279976404</v>
      </c>
      <c r="L3" s="2">
        <f>('FL Characterization'!L$4-'FL Characterization'!L$2)*VLOOKUP($A3,'FL Ratio'!$A$2:$B$21,2,FALSE)</f>
        <v>7.1888532666319493</v>
      </c>
      <c r="M3" s="2">
        <f>('FL Characterization'!M$4-'FL Characterization'!M$2)*VLOOKUP($A3,'FL Ratio'!$A$2:$B$21,2,FALSE)</f>
        <v>6.6682540765839109</v>
      </c>
      <c r="N3" s="2">
        <f>('FL Characterization'!N$4-'FL Characterization'!N$2)*VLOOKUP($A3,'FL Ratio'!$A$2:$B$21,2,FALSE)</f>
        <v>6.2905329329838704</v>
      </c>
      <c r="O3" s="2">
        <f>('FL Characterization'!O$4-'FL Characterization'!O$2)*VLOOKUP($A3,'FL Ratio'!$A$2:$B$21,2,FALSE)</f>
        <v>5.7913451431880745</v>
      </c>
      <c r="P3" s="2">
        <f>('FL Characterization'!P$4-'FL Characterization'!P$2)*VLOOKUP($A3,'FL Ratio'!$A$2:$B$21,2,FALSE)</f>
        <v>5.3344603019938219</v>
      </c>
      <c r="Q3" s="2">
        <f>('FL Characterization'!Q$4-'FL Characterization'!Q$2)*VLOOKUP($A3,'FL Ratio'!$A$2:$B$21,2,FALSE)</f>
        <v>4.8009460412321801</v>
      </c>
      <c r="R3" s="2">
        <f>('FL Characterization'!R$4-'FL Characterization'!R$2)*VLOOKUP($A3,'FL Ratio'!$A$2:$B$21,2,FALSE)</f>
        <v>4.750975277062305</v>
      </c>
      <c r="S3" s="2">
        <f>('FL Characterization'!S$4-'FL Characterization'!S$2)*VLOOKUP($A3,'FL Ratio'!$A$2:$B$21,2,FALSE)</f>
        <v>3.7642476291709075</v>
      </c>
      <c r="T3" s="2">
        <f>('FL Characterization'!T$4-'FL Characterization'!T$2)*VLOOKUP($A3,'FL Ratio'!$A$2:$B$21,2,FALSE)</f>
        <v>3.1144652412428844</v>
      </c>
      <c r="U3" s="2">
        <f>('FL Characterization'!U$4-'FL Characterization'!U$2)*VLOOKUP($A3,'FL Ratio'!$A$2:$B$21,2,FALSE)</f>
        <v>3.6957246502149492</v>
      </c>
      <c r="V3" s="2">
        <f>('FL Characterization'!V$4-'FL Characterization'!V$2)*VLOOKUP($A3,'FL Ratio'!$A$2:$B$21,2,FALSE)</f>
        <v>3.765579749672185</v>
      </c>
      <c r="W3" s="2">
        <f>('FL Characterization'!W$4-'FL Characterization'!W$2)*VLOOKUP($A3,'FL Ratio'!$A$2:$B$21,2,FALSE)</f>
        <v>4.3033015617732282</v>
      </c>
      <c r="X3" s="2">
        <f>('FL Characterization'!X$4-'FL Characterization'!X$2)*VLOOKUP($A3,'FL Ratio'!$A$2:$B$21,2,FALSE)</f>
        <v>2.0894797423696749</v>
      </c>
      <c r="Y3" s="2">
        <f>('FL Characterization'!Y$4-'FL Characterization'!Y$2)*VLOOKUP($A3,'FL Ratio'!$A$2:$B$21,2,FALSE)</f>
        <v>2.0061409841799964</v>
      </c>
    </row>
    <row r="4" spans="1:25" x14ac:dyDescent="0.3">
      <c r="A4">
        <v>3</v>
      </c>
      <c r="B4" s="2">
        <f>('FL Characterization'!B$4-'FL Characterization'!B$2)*VLOOKUP($A4,'FL Ratio'!$A$2:$B$21,2,FALSE)</f>
        <v>2.3463028277927984</v>
      </c>
      <c r="C4" s="2">
        <f>('FL Characterization'!C$4-'FL Characterization'!C$2)*VLOOKUP($A4,'FL Ratio'!$A$2:$B$21,2,FALSE)</f>
        <v>2.5829816519770921</v>
      </c>
      <c r="D4" s="2">
        <f>('FL Characterization'!D$4-'FL Characterization'!D$2)*VLOOKUP($A4,'FL Ratio'!$A$2:$B$21,2,FALSE)</f>
        <v>3.3619959739009992</v>
      </c>
      <c r="E4" s="2">
        <f>('FL Characterization'!E$4-'FL Characterization'!E$2)*VLOOKUP($A4,'FL Ratio'!$A$2:$B$21,2,FALSE)</f>
        <v>3.854393198214674</v>
      </c>
      <c r="F4" s="2">
        <f>('FL Characterization'!F$4-'FL Characterization'!F$2)*VLOOKUP($A4,'FL Ratio'!$A$2:$B$21,2,FALSE)</f>
        <v>4.5318901907180553</v>
      </c>
      <c r="G4" s="2">
        <f>('FL Characterization'!G$4-'FL Characterization'!G$2)*VLOOKUP($A4,'FL Ratio'!$A$2:$B$21,2,FALSE)</f>
        <v>5.2974533446534542</v>
      </c>
      <c r="H4" s="2">
        <f>('FL Characterization'!H$4-'FL Characterization'!H$2)*VLOOKUP($A4,'FL Ratio'!$A$2:$B$21,2,FALSE)</f>
        <v>4.7222047233091047</v>
      </c>
      <c r="I4" s="2">
        <f>('FL Characterization'!I$4-'FL Characterization'!I$2)*VLOOKUP($A4,'FL Ratio'!$A$2:$B$21,2,FALSE)</f>
        <v>6.7509105291509863</v>
      </c>
      <c r="J4" s="2">
        <f>('FL Characterization'!J$4-'FL Characterization'!J$2)*VLOOKUP($A4,'FL Ratio'!$A$2:$B$21,2,FALSE)</f>
        <v>6.1932069095307778</v>
      </c>
      <c r="K4" s="2">
        <f>('FL Characterization'!K$4-'FL Characterization'!K$2)*VLOOKUP($A4,'FL Ratio'!$A$2:$B$21,2,FALSE)</f>
        <v>6.994867279976404</v>
      </c>
      <c r="L4" s="2">
        <f>('FL Characterization'!L$4-'FL Characterization'!L$2)*VLOOKUP($A4,'FL Ratio'!$A$2:$B$21,2,FALSE)</f>
        <v>7.1888532666319493</v>
      </c>
      <c r="M4" s="2">
        <f>('FL Characterization'!M$4-'FL Characterization'!M$2)*VLOOKUP($A4,'FL Ratio'!$A$2:$B$21,2,FALSE)</f>
        <v>6.6682540765839109</v>
      </c>
      <c r="N4" s="2">
        <f>('FL Characterization'!N$4-'FL Characterization'!N$2)*VLOOKUP($A4,'FL Ratio'!$A$2:$B$21,2,FALSE)</f>
        <v>6.2905329329838704</v>
      </c>
      <c r="O4" s="2">
        <f>('FL Characterization'!O$4-'FL Characterization'!O$2)*VLOOKUP($A4,'FL Ratio'!$A$2:$B$21,2,FALSE)</f>
        <v>5.7913451431880745</v>
      </c>
      <c r="P4" s="2">
        <f>('FL Characterization'!P$4-'FL Characterization'!P$2)*VLOOKUP($A4,'FL Ratio'!$A$2:$B$21,2,FALSE)</f>
        <v>5.3344603019938219</v>
      </c>
      <c r="Q4" s="2">
        <f>('FL Characterization'!Q$4-'FL Characterization'!Q$2)*VLOOKUP($A4,'FL Ratio'!$A$2:$B$21,2,FALSE)</f>
        <v>4.8009460412321801</v>
      </c>
      <c r="R4" s="2">
        <f>('FL Characterization'!R$4-'FL Characterization'!R$2)*VLOOKUP($A4,'FL Ratio'!$A$2:$B$21,2,FALSE)</f>
        <v>4.750975277062305</v>
      </c>
      <c r="S4" s="2">
        <f>('FL Characterization'!S$4-'FL Characterization'!S$2)*VLOOKUP($A4,'FL Ratio'!$A$2:$B$21,2,FALSE)</f>
        <v>3.7642476291709075</v>
      </c>
      <c r="T4" s="2">
        <f>('FL Characterization'!T$4-'FL Characterization'!T$2)*VLOOKUP($A4,'FL Ratio'!$A$2:$B$21,2,FALSE)</f>
        <v>3.1144652412428844</v>
      </c>
      <c r="U4" s="2">
        <f>('FL Characterization'!U$4-'FL Characterization'!U$2)*VLOOKUP($A4,'FL Ratio'!$A$2:$B$21,2,FALSE)</f>
        <v>3.6957246502149492</v>
      </c>
      <c r="V4" s="2">
        <f>('FL Characterization'!V$4-'FL Characterization'!V$2)*VLOOKUP($A4,'FL Ratio'!$A$2:$B$21,2,FALSE)</f>
        <v>3.765579749672185</v>
      </c>
      <c r="W4" s="2">
        <f>('FL Characterization'!W$4-'FL Characterization'!W$2)*VLOOKUP($A4,'FL Ratio'!$A$2:$B$21,2,FALSE)</f>
        <v>4.3033015617732282</v>
      </c>
      <c r="X4" s="2">
        <f>('FL Characterization'!X$4-'FL Characterization'!X$2)*VLOOKUP($A4,'FL Ratio'!$A$2:$B$21,2,FALSE)</f>
        <v>2.0894797423696749</v>
      </c>
      <c r="Y4" s="2">
        <f>('FL Characterization'!Y$4-'FL Characterization'!Y$2)*VLOOKUP($A4,'FL Ratio'!$A$2:$B$21,2,FALSE)</f>
        <v>2.0061409841799964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6.5048093892259482</v>
      </c>
      <c r="C2" s="2">
        <f>('FL Characterization'!C$2-'FL Characterization'!C$3)*VLOOKUP($A2,'FL Ratio'!$A$2:$B$21,2,FALSE)</f>
        <v>6.8839763709310349</v>
      </c>
      <c r="D2" s="2">
        <f>('FL Characterization'!D$2-'FL Characterization'!D$3)*VLOOKUP($A2,'FL Ratio'!$A$2:$B$21,2,FALSE)</f>
        <v>7.2693165939835049</v>
      </c>
      <c r="E2" s="2">
        <f>('FL Characterization'!E$2-'FL Characterization'!E$3)*VLOOKUP($A2,'FL Ratio'!$A$2:$B$21,2,FALSE)</f>
        <v>7.599747459788194</v>
      </c>
      <c r="F2" s="2">
        <f>('FL Characterization'!F$2-'FL Characterization'!F$3)*VLOOKUP($A2,'FL Ratio'!$A$2:$B$21,2,FALSE)</f>
        <v>7.6860103849318957</v>
      </c>
      <c r="G2" s="2">
        <f>('FL Characterization'!G$2-'FL Characterization'!G$3)*VLOOKUP($A2,'FL Ratio'!$A$2:$B$21,2,FALSE)</f>
        <v>8.0399970400884442</v>
      </c>
      <c r="H2" s="2">
        <f>('FL Characterization'!H$2-'FL Characterization'!H$3)*VLOOKUP($A2,'FL Ratio'!$A$2:$B$21,2,FALSE)</f>
        <v>7.9988962490124438</v>
      </c>
      <c r="I2" s="2">
        <f>('FL Characterization'!I$2-'FL Characterization'!I$3)*VLOOKUP($A2,'FL Ratio'!$A$2:$B$21,2,FALSE)</f>
        <v>7.5608235485557431</v>
      </c>
      <c r="J2" s="2">
        <f>('FL Characterization'!J$2-'FL Characterization'!J$3)*VLOOKUP($A2,'FL Ratio'!$A$2:$B$21,2,FALSE)</f>
        <v>6.8504134324476285</v>
      </c>
      <c r="K2" s="2">
        <f>('FL Characterization'!K$2-'FL Characterization'!K$3)*VLOOKUP($A2,'FL Ratio'!$A$2:$B$21,2,FALSE)</f>
        <v>10.059637928372851</v>
      </c>
      <c r="L2" s="2">
        <f>('FL Characterization'!L$2-'FL Characterization'!L$3)*VLOOKUP($A2,'FL Ratio'!$A$2:$B$21,2,FALSE)</f>
        <v>9.8236414098111631</v>
      </c>
      <c r="M2" s="2">
        <f>('FL Characterization'!M$2-'FL Characterization'!M$3)*VLOOKUP($A2,'FL Ratio'!$A$2:$B$21,2,FALSE)</f>
        <v>9.0458130000408339</v>
      </c>
      <c r="N2" s="2">
        <f>('FL Characterization'!N$2-'FL Characterization'!N$3)*VLOOKUP($A2,'FL Ratio'!$A$2:$B$21,2,FALSE)</f>
        <v>8.8260131173300422</v>
      </c>
      <c r="O2" s="2">
        <f>('FL Characterization'!O$2-'FL Characterization'!O$3)*VLOOKUP($A2,'FL Ratio'!$A$2:$B$21,2,FALSE)</f>
        <v>8.8622890329319048</v>
      </c>
      <c r="P2" s="2">
        <f>('FL Characterization'!P$2-'FL Characterization'!P$3)*VLOOKUP($A2,'FL Ratio'!$A$2:$B$21,2,FALSE)</f>
        <v>8.4424273944499859</v>
      </c>
      <c r="Q2" s="2">
        <f>('FL Characterization'!Q$2-'FL Characterization'!Q$3)*VLOOKUP($A2,'FL Ratio'!$A$2:$B$21,2,FALSE)</f>
        <v>7.7387428623361254</v>
      </c>
      <c r="R2" s="2">
        <f>('FL Characterization'!R$2-'FL Characterization'!R$3)*VLOOKUP($A2,'FL Ratio'!$A$2:$B$21,2,FALSE)</f>
        <v>6.9550336279138136</v>
      </c>
      <c r="S2" s="2">
        <f>('FL Characterization'!S$2-'FL Characterization'!S$3)*VLOOKUP($A2,'FL Ratio'!$A$2:$B$21,2,FALSE)</f>
        <v>6.7055372052477153</v>
      </c>
      <c r="T2" s="2">
        <f>('FL Characterization'!T$2-'FL Characterization'!T$3)*VLOOKUP($A2,'FL Ratio'!$A$2:$B$21,2,FALSE)</f>
        <v>4.2150729466215431</v>
      </c>
      <c r="U2" s="2">
        <f>('FL Characterization'!U$2-'FL Characterization'!U$3)*VLOOKUP($A2,'FL Ratio'!$A$2:$B$21,2,FALSE)</f>
        <v>4.5076358503716252</v>
      </c>
      <c r="V2" s="2">
        <f>('FL Characterization'!V$2-'FL Characterization'!V$3)*VLOOKUP($A2,'FL Ratio'!$A$2:$B$21,2,FALSE)</f>
        <v>4.9282935120799154</v>
      </c>
      <c r="W2" s="2">
        <f>('FL Characterization'!W$2-'FL Characterization'!W$3)*VLOOKUP($A2,'FL Ratio'!$A$2:$B$21,2,FALSE)</f>
        <v>5.0458937597475728</v>
      </c>
      <c r="X2" s="2">
        <f>('FL Characterization'!X$2-'FL Characterization'!X$3)*VLOOKUP($A2,'FL Ratio'!$A$2:$B$21,2,FALSE)</f>
        <v>5.2625257949248354</v>
      </c>
      <c r="Y2" s="2">
        <f>('FL Characterization'!Y$2-'FL Characterization'!Y$3)*VLOOKUP($A2,'FL Ratio'!$A$2:$B$21,2,FALSE)</f>
        <v>5.8088576541682828</v>
      </c>
    </row>
    <row r="3" spans="1:25" x14ac:dyDescent="0.3">
      <c r="A3">
        <v>2</v>
      </c>
      <c r="B3" s="2">
        <f>('FL Characterization'!B$2-'FL Characterization'!B$3)*VLOOKUP($A3,'FL Ratio'!$A$2:$B$21,2,FALSE)</f>
        <v>6.5048093892259482</v>
      </c>
      <c r="C3" s="2">
        <f>('FL Characterization'!C$2-'FL Characterization'!C$3)*VLOOKUP($A3,'FL Ratio'!$A$2:$B$21,2,FALSE)</f>
        <v>6.8839763709310349</v>
      </c>
      <c r="D3" s="2">
        <f>('FL Characterization'!D$2-'FL Characterization'!D$3)*VLOOKUP($A3,'FL Ratio'!$A$2:$B$21,2,FALSE)</f>
        <v>7.2693165939835049</v>
      </c>
      <c r="E3" s="2">
        <f>('FL Characterization'!E$2-'FL Characterization'!E$3)*VLOOKUP($A3,'FL Ratio'!$A$2:$B$21,2,FALSE)</f>
        <v>7.599747459788194</v>
      </c>
      <c r="F3" s="2">
        <f>('FL Characterization'!F$2-'FL Characterization'!F$3)*VLOOKUP($A3,'FL Ratio'!$A$2:$B$21,2,FALSE)</f>
        <v>7.6860103849318957</v>
      </c>
      <c r="G3" s="2">
        <f>('FL Characterization'!G$2-'FL Characterization'!G$3)*VLOOKUP($A3,'FL Ratio'!$A$2:$B$21,2,FALSE)</f>
        <v>8.0399970400884442</v>
      </c>
      <c r="H3" s="2">
        <f>('FL Characterization'!H$2-'FL Characterization'!H$3)*VLOOKUP($A3,'FL Ratio'!$A$2:$B$21,2,FALSE)</f>
        <v>7.9988962490124438</v>
      </c>
      <c r="I3" s="2">
        <f>('FL Characterization'!I$2-'FL Characterization'!I$3)*VLOOKUP($A3,'FL Ratio'!$A$2:$B$21,2,FALSE)</f>
        <v>7.5608235485557431</v>
      </c>
      <c r="J3" s="2">
        <f>('FL Characterization'!J$2-'FL Characterization'!J$3)*VLOOKUP($A3,'FL Ratio'!$A$2:$B$21,2,FALSE)</f>
        <v>6.8504134324476285</v>
      </c>
      <c r="K3" s="2">
        <f>('FL Characterization'!K$2-'FL Characterization'!K$3)*VLOOKUP($A3,'FL Ratio'!$A$2:$B$21,2,FALSE)</f>
        <v>10.059637928372851</v>
      </c>
      <c r="L3" s="2">
        <f>('FL Characterization'!L$2-'FL Characterization'!L$3)*VLOOKUP($A3,'FL Ratio'!$A$2:$B$21,2,FALSE)</f>
        <v>9.8236414098111631</v>
      </c>
      <c r="M3" s="2">
        <f>('FL Characterization'!M$2-'FL Characterization'!M$3)*VLOOKUP($A3,'FL Ratio'!$A$2:$B$21,2,FALSE)</f>
        <v>9.0458130000408339</v>
      </c>
      <c r="N3" s="2">
        <f>('FL Characterization'!N$2-'FL Characterization'!N$3)*VLOOKUP($A3,'FL Ratio'!$A$2:$B$21,2,FALSE)</f>
        <v>8.8260131173300422</v>
      </c>
      <c r="O3" s="2">
        <f>('FL Characterization'!O$2-'FL Characterization'!O$3)*VLOOKUP($A3,'FL Ratio'!$A$2:$B$21,2,FALSE)</f>
        <v>8.8622890329319048</v>
      </c>
      <c r="P3" s="2">
        <f>('FL Characterization'!P$2-'FL Characterization'!P$3)*VLOOKUP($A3,'FL Ratio'!$A$2:$B$21,2,FALSE)</f>
        <v>8.4424273944499859</v>
      </c>
      <c r="Q3" s="2">
        <f>('FL Characterization'!Q$2-'FL Characterization'!Q$3)*VLOOKUP($A3,'FL Ratio'!$A$2:$B$21,2,FALSE)</f>
        <v>7.7387428623361254</v>
      </c>
      <c r="R3" s="2">
        <f>('FL Characterization'!R$2-'FL Characterization'!R$3)*VLOOKUP($A3,'FL Ratio'!$A$2:$B$21,2,FALSE)</f>
        <v>6.9550336279138136</v>
      </c>
      <c r="S3" s="2">
        <f>('FL Characterization'!S$2-'FL Characterization'!S$3)*VLOOKUP($A3,'FL Ratio'!$A$2:$B$21,2,FALSE)</f>
        <v>6.7055372052477153</v>
      </c>
      <c r="T3" s="2">
        <f>('FL Characterization'!T$2-'FL Characterization'!T$3)*VLOOKUP($A3,'FL Ratio'!$A$2:$B$21,2,FALSE)</f>
        <v>4.2150729466215431</v>
      </c>
      <c r="U3" s="2">
        <f>('FL Characterization'!U$2-'FL Characterization'!U$3)*VLOOKUP($A3,'FL Ratio'!$A$2:$B$21,2,FALSE)</f>
        <v>4.5076358503716252</v>
      </c>
      <c r="V3" s="2">
        <f>('FL Characterization'!V$2-'FL Characterization'!V$3)*VLOOKUP($A3,'FL Ratio'!$A$2:$B$21,2,FALSE)</f>
        <v>4.9282935120799154</v>
      </c>
      <c r="W3" s="2">
        <f>('FL Characterization'!W$2-'FL Characterization'!W$3)*VLOOKUP($A3,'FL Ratio'!$A$2:$B$21,2,FALSE)</f>
        <v>5.0458937597475728</v>
      </c>
      <c r="X3" s="2">
        <f>('FL Characterization'!X$2-'FL Characterization'!X$3)*VLOOKUP($A3,'FL Ratio'!$A$2:$B$21,2,FALSE)</f>
        <v>5.2625257949248354</v>
      </c>
      <c r="Y3" s="2">
        <f>('FL Characterization'!Y$2-'FL Characterization'!Y$3)*VLOOKUP($A3,'FL Ratio'!$A$2:$B$21,2,FALSE)</f>
        <v>5.8088576541682828</v>
      </c>
    </row>
    <row r="4" spans="1:25" x14ac:dyDescent="0.3">
      <c r="A4">
        <v>3</v>
      </c>
      <c r="B4" s="2">
        <f>('FL Characterization'!B$2-'FL Characterization'!B$3)*VLOOKUP($A4,'FL Ratio'!$A$2:$B$21,2,FALSE)</f>
        <v>6.5048093892259482</v>
      </c>
      <c r="C4" s="2">
        <f>('FL Characterization'!C$2-'FL Characterization'!C$3)*VLOOKUP($A4,'FL Ratio'!$A$2:$B$21,2,FALSE)</f>
        <v>6.8839763709310349</v>
      </c>
      <c r="D4" s="2">
        <f>('FL Characterization'!D$2-'FL Characterization'!D$3)*VLOOKUP($A4,'FL Ratio'!$A$2:$B$21,2,FALSE)</f>
        <v>7.2693165939835049</v>
      </c>
      <c r="E4" s="2">
        <f>('FL Characterization'!E$2-'FL Characterization'!E$3)*VLOOKUP($A4,'FL Ratio'!$A$2:$B$21,2,FALSE)</f>
        <v>7.599747459788194</v>
      </c>
      <c r="F4" s="2">
        <f>('FL Characterization'!F$2-'FL Characterization'!F$3)*VLOOKUP($A4,'FL Ratio'!$A$2:$B$21,2,FALSE)</f>
        <v>7.6860103849318957</v>
      </c>
      <c r="G4" s="2">
        <f>('FL Characterization'!G$2-'FL Characterization'!G$3)*VLOOKUP($A4,'FL Ratio'!$A$2:$B$21,2,FALSE)</f>
        <v>8.0399970400884442</v>
      </c>
      <c r="H4" s="2">
        <f>('FL Characterization'!H$2-'FL Characterization'!H$3)*VLOOKUP($A4,'FL Ratio'!$A$2:$B$21,2,FALSE)</f>
        <v>7.9988962490124438</v>
      </c>
      <c r="I4" s="2">
        <f>('FL Characterization'!I$2-'FL Characterization'!I$3)*VLOOKUP($A4,'FL Ratio'!$A$2:$B$21,2,FALSE)</f>
        <v>7.5608235485557431</v>
      </c>
      <c r="J4" s="2">
        <f>('FL Characterization'!J$2-'FL Characterization'!J$3)*VLOOKUP($A4,'FL Ratio'!$A$2:$B$21,2,FALSE)</f>
        <v>6.8504134324476285</v>
      </c>
      <c r="K4" s="2">
        <f>('FL Characterization'!K$2-'FL Characterization'!K$3)*VLOOKUP($A4,'FL Ratio'!$A$2:$B$21,2,FALSE)</f>
        <v>10.059637928372851</v>
      </c>
      <c r="L4" s="2">
        <f>('FL Characterization'!L$2-'FL Characterization'!L$3)*VLOOKUP($A4,'FL Ratio'!$A$2:$B$21,2,FALSE)</f>
        <v>9.8236414098111631</v>
      </c>
      <c r="M4" s="2">
        <f>('FL Characterization'!M$2-'FL Characterization'!M$3)*VLOOKUP($A4,'FL Ratio'!$A$2:$B$21,2,FALSE)</f>
        <v>9.0458130000408339</v>
      </c>
      <c r="N4" s="2">
        <f>('FL Characterization'!N$2-'FL Characterization'!N$3)*VLOOKUP($A4,'FL Ratio'!$A$2:$B$21,2,FALSE)</f>
        <v>8.8260131173300422</v>
      </c>
      <c r="O4" s="2">
        <f>('FL Characterization'!O$2-'FL Characterization'!O$3)*VLOOKUP($A4,'FL Ratio'!$A$2:$B$21,2,FALSE)</f>
        <v>8.8622890329319048</v>
      </c>
      <c r="P4" s="2">
        <f>('FL Characterization'!P$2-'FL Characterization'!P$3)*VLOOKUP($A4,'FL Ratio'!$A$2:$B$21,2,FALSE)</f>
        <v>8.4424273944499859</v>
      </c>
      <c r="Q4" s="2">
        <f>('FL Characterization'!Q$2-'FL Characterization'!Q$3)*VLOOKUP($A4,'FL Ratio'!$A$2:$B$21,2,FALSE)</f>
        <v>7.7387428623361254</v>
      </c>
      <c r="R4" s="2">
        <f>('FL Characterization'!R$2-'FL Characterization'!R$3)*VLOOKUP($A4,'FL Ratio'!$A$2:$B$21,2,FALSE)</f>
        <v>6.9550336279138136</v>
      </c>
      <c r="S4" s="2">
        <f>('FL Characterization'!S$2-'FL Characterization'!S$3)*VLOOKUP($A4,'FL Ratio'!$A$2:$B$21,2,FALSE)</f>
        <v>6.7055372052477153</v>
      </c>
      <c r="T4" s="2">
        <f>('FL Characterization'!T$2-'FL Characterization'!T$3)*VLOOKUP($A4,'FL Ratio'!$A$2:$B$21,2,FALSE)</f>
        <v>4.2150729466215431</v>
      </c>
      <c r="U4" s="2">
        <f>('FL Characterization'!U$2-'FL Characterization'!U$3)*VLOOKUP($A4,'FL Ratio'!$A$2:$B$21,2,FALSE)</f>
        <v>4.5076358503716252</v>
      </c>
      <c r="V4" s="2">
        <f>('FL Characterization'!V$2-'FL Characterization'!V$3)*VLOOKUP($A4,'FL Ratio'!$A$2:$B$21,2,FALSE)</f>
        <v>4.9282935120799154</v>
      </c>
      <c r="W4" s="2">
        <f>('FL Characterization'!W$2-'FL Characterization'!W$3)*VLOOKUP($A4,'FL Ratio'!$A$2:$B$21,2,FALSE)</f>
        <v>5.0458937597475728</v>
      </c>
      <c r="X4" s="2">
        <f>('FL Characterization'!X$2-'FL Characterization'!X$3)*VLOOKUP($A4,'FL Ratio'!$A$2:$B$21,2,FALSE)</f>
        <v>5.2625257949248354</v>
      </c>
      <c r="Y4" s="2">
        <f>('FL Characterization'!Y$2-'FL Characterization'!Y$3)*VLOOKUP($A4,'FL Ratio'!$A$2:$B$21,2,FALSE)</f>
        <v>5.8088576541682828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31.013784750696836</v>
      </c>
      <c r="C2" s="2">
        <f>('[1]Pc, Winter, S1'!C2*Main!$B$5)+(_xlfn.IFNA(VLOOKUP($A2,'FL Ratio'!$A$3:$B$10,2,FALSE),0)*'FL Characterization'!C$2)</f>
        <v>28.928054815776562</v>
      </c>
      <c r="D2" s="2">
        <f>('[1]Pc, Winter, S1'!D2*Main!$B$5)+(_xlfn.IFNA(VLOOKUP($A2,'FL Ratio'!$A$3:$B$10,2,FALSE),0)*'FL Characterization'!D$2)</f>
        <v>27.410220936987479</v>
      </c>
      <c r="E2" s="2">
        <f>('[1]Pc, Winter, S1'!E2*Main!$B$5)+(_xlfn.IFNA(VLOOKUP($A2,'FL Ratio'!$A$3:$B$10,2,FALSE),0)*'FL Characterization'!E$2)</f>
        <v>27.21627836952786</v>
      </c>
      <c r="F2" s="2">
        <f>('[1]Pc, Winter, S1'!F2*Main!$B$5)+(_xlfn.IFNA(VLOOKUP($A2,'FL Ratio'!$A$3:$B$10,2,FALSE),0)*'FL Characterization'!F$2)</f>
        <v>27.544568479332863</v>
      </c>
      <c r="G2" s="2">
        <f>('[1]Pc, Winter, S1'!G2*Main!$B$5)+(_xlfn.IFNA(VLOOKUP($A2,'FL Ratio'!$A$3:$B$10,2,FALSE),0)*'FL Characterization'!G$2)</f>
        <v>30.277428041081549</v>
      </c>
      <c r="H2" s="2">
        <f>('[1]Pc, Winter, S1'!H2*Main!$B$5)+(_xlfn.IFNA(VLOOKUP($A2,'FL Ratio'!$A$3:$B$10,2,FALSE),0)*'FL Characterization'!H$2)</f>
        <v>36.128350321754027</v>
      </c>
      <c r="I2" s="2">
        <f>('[1]Pc, Winter, S1'!I2*Main!$B$5)+(_xlfn.IFNA(VLOOKUP($A2,'FL Ratio'!$A$3:$B$10,2,FALSE),0)*'FL Characterization'!I$2)</f>
        <v>43.487519052920781</v>
      </c>
      <c r="J2" s="2">
        <f>('[1]Pc, Winter, S1'!J2*Main!$B$5)+(_xlfn.IFNA(VLOOKUP($A2,'FL Ratio'!$A$3:$B$10,2,FALSE),0)*'FL Characterization'!J$2)</f>
        <v>47.346091367258772</v>
      </c>
      <c r="K2" s="2">
        <f>('[1]Pc, Winter, S1'!K2*Main!$B$5)+(_xlfn.IFNA(VLOOKUP($A2,'FL Ratio'!$A$3:$B$10,2,FALSE),0)*'FL Characterization'!K$2)</f>
        <v>47.9364890644365</v>
      </c>
      <c r="L2" s="2">
        <f>('[1]Pc, Winter, S1'!L2*Main!$B$5)+(_xlfn.IFNA(VLOOKUP($A2,'FL Ratio'!$A$3:$B$10,2,FALSE),0)*'FL Characterization'!L$2)</f>
        <v>46.642843847824786</v>
      </c>
      <c r="M2" s="2">
        <f>('[1]Pc, Winter, S1'!M2*Main!$B$5)+(_xlfn.IFNA(VLOOKUP($A2,'FL Ratio'!$A$3:$B$10,2,FALSE),0)*'FL Characterization'!M$2)</f>
        <v>46.883247299288485</v>
      </c>
      <c r="N2" s="2">
        <f>('[1]Pc, Winter, S1'!N2*Main!$B$5)+(_xlfn.IFNA(VLOOKUP($A2,'FL Ratio'!$A$3:$B$10,2,FALSE),0)*'FL Characterization'!N$2)</f>
        <v>46.844719960252164</v>
      </c>
      <c r="O2" s="2">
        <f>('[1]Pc, Winter, S1'!O2*Main!$B$5)+(_xlfn.IFNA(VLOOKUP($A2,'FL Ratio'!$A$3:$B$10,2,FALSE),0)*'FL Characterization'!O$2)</f>
        <v>46.079770773881492</v>
      </c>
      <c r="P2" s="2">
        <f>('[1]Pc, Winter, S1'!P2*Main!$B$5)+(_xlfn.IFNA(VLOOKUP($A2,'FL Ratio'!$A$3:$B$10,2,FALSE),0)*'FL Characterization'!P$2)</f>
        <v>43.453705226819366</v>
      </c>
      <c r="Q2" s="2">
        <f>('[1]Pc, Winter, S1'!Q2*Main!$B$5)+(_xlfn.IFNA(VLOOKUP($A2,'FL Ratio'!$A$3:$B$10,2,FALSE),0)*'FL Characterization'!Q$2)</f>
        <v>42.208740518210213</v>
      </c>
      <c r="R2" s="2">
        <f>('[1]Pc, Winter, S1'!R2*Main!$B$5)+(_xlfn.IFNA(VLOOKUP($A2,'FL Ratio'!$A$3:$B$10,2,FALSE),0)*'FL Characterization'!R$2)</f>
        <v>43.958255631210996</v>
      </c>
      <c r="S2" s="2">
        <f>('[1]Pc, Winter, S1'!S2*Main!$B$5)+(_xlfn.IFNA(VLOOKUP($A2,'FL Ratio'!$A$3:$B$10,2,FALSE),0)*'FL Characterization'!S$2)</f>
        <v>48.728551753263609</v>
      </c>
      <c r="T2" s="2">
        <f>('[1]Pc, Winter, S1'!T2*Main!$B$5)+(_xlfn.IFNA(VLOOKUP($A2,'FL Ratio'!$A$3:$B$10,2,FALSE),0)*'FL Characterization'!T$2)</f>
        <v>48.551911523834477</v>
      </c>
      <c r="U2" s="2">
        <f>('[1]Pc, Winter, S1'!U2*Main!$B$5)+(_xlfn.IFNA(VLOOKUP($A2,'FL Ratio'!$A$3:$B$10,2,FALSE),0)*'FL Characterization'!U$2)</f>
        <v>47.546712372094625</v>
      </c>
      <c r="V2" s="2">
        <f>('[1]Pc, Winter, S1'!V2*Main!$B$5)+(_xlfn.IFNA(VLOOKUP($A2,'FL Ratio'!$A$3:$B$10,2,FALSE),0)*'FL Characterization'!V$2)</f>
        <v>46.729031961540414</v>
      </c>
      <c r="W2" s="2">
        <f>('[1]Pc, Winter, S1'!W2*Main!$B$5)+(_xlfn.IFNA(VLOOKUP($A2,'FL Ratio'!$A$3:$B$10,2,FALSE),0)*'FL Characterization'!W$2)</f>
        <v>43.797671709378093</v>
      </c>
      <c r="X2" s="2">
        <f>('[1]Pc, Winter, S1'!X2*Main!$B$5)+(_xlfn.IFNA(VLOOKUP($A2,'FL Ratio'!$A$3:$B$10,2,FALSE),0)*'FL Characterization'!X$2)</f>
        <v>38.314813864136497</v>
      </c>
      <c r="Y2" s="2">
        <f>('[1]Pc, Winter, S1'!Y2*Main!$B$5)+(_xlfn.IFNA(VLOOKUP($A2,'FL Ratio'!$A$3:$B$10,2,FALSE),0)*'FL Characterization'!Y$2)</f>
        <v>34.761261930990869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32.661824587178074</v>
      </c>
      <c r="C3" s="2">
        <f>('[1]Pc, Winter, S1'!C3*Main!$B$5)+(_xlfn.IFNA(VLOOKUP($A3,'FL Ratio'!$A$3:$B$10,2,FALSE),0)*'FL Characterization'!C$2)</f>
        <v>30.558920036871527</v>
      </c>
      <c r="D3" s="2">
        <f>('[1]Pc, Winter, S1'!D3*Main!$B$5)+(_xlfn.IFNA(VLOOKUP($A3,'FL Ratio'!$A$3:$B$10,2,FALSE),0)*'FL Characterization'!D$2)</f>
        <v>27.634750280629405</v>
      </c>
      <c r="E3" s="2">
        <f>('[1]Pc, Winter, S1'!E3*Main!$B$5)+(_xlfn.IFNA(VLOOKUP($A3,'FL Ratio'!$A$3:$B$10,2,FALSE),0)*'FL Characterization'!E$2)</f>
        <v>29.486826340249717</v>
      </c>
      <c r="F3" s="2">
        <f>('[1]Pc, Winter, S1'!F3*Main!$B$5)+(_xlfn.IFNA(VLOOKUP($A3,'FL Ratio'!$A$3:$B$10,2,FALSE),0)*'FL Characterization'!F$2)</f>
        <v>29.073635852839427</v>
      </c>
      <c r="G3" s="2">
        <f>('[1]Pc, Winter, S1'!G3*Main!$B$5)+(_xlfn.IFNA(VLOOKUP($A3,'FL Ratio'!$A$3:$B$10,2,FALSE),0)*'FL Characterization'!G$2)</f>
        <v>30.031166650583479</v>
      </c>
      <c r="H3" s="2">
        <f>('[1]Pc, Winter, S1'!H3*Main!$B$5)+(_xlfn.IFNA(VLOOKUP($A3,'FL Ratio'!$A$3:$B$10,2,FALSE),0)*'FL Characterization'!H$2)</f>
        <v>44.36992602057073</v>
      </c>
      <c r="I3" s="2">
        <f>('[1]Pc, Winter, S1'!I3*Main!$B$5)+(_xlfn.IFNA(VLOOKUP($A3,'FL Ratio'!$A$3:$B$10,2,FALSE),0)*'FL Characterization'!I$2)</f>
        <v>48.017289786846405</v>
      </c>
      <c r="J3" s="2">
        <f>('[1]Pc, Winter, S1'!J3*Main!$B$5)+(_xlfn.IFNA(VLOOKUP($A3,'FL Ratio'!$A$3:$B$10,2,FALSE),0)*'FL Characterization'!J$2)</f>
        <v>52.587673574799503</v>
      </c>
      <c r="K3" s="2">
        <f>('[1]Pc, Winter, S1'!K3*Main!$B$5)+(_xlfn.IFNA(VLOOKUP($A3,'FL Ratio'!$A$3:$B$10,2,FALSE),0)*'FL Characterization'!K$2)</f>
        <v>52.719441617847075</v>
      </c>
      <c r="L3" s="2">
        <f>('[1]Pc, Winter, S1'!L3*Main!$B$5)+(_xlfn.IFNA(VLOOKUP($A3,'FL Ratio'!$A$3:$B$10,2,FALSE),0)*'FL Characterization'!L$2)</f>
        <v>49.68125044363827</v>
      </c>
      <c r="M3" s="2">
        <f>('[1]Pc, Winter, S1'!M3*Main!$B$5)+(_xlfn.IFNA(VLOOKUP($A3,'FL Ratio'!$A$3:$B$10,2,FALSE),0)*'FL Characterization'!M$2)</f>
        <v>54.38684076834533</v>
      </c>
      <c r="N3" s="2">
        <f>('[1]Pc, Winter, S1'!N3*Main!$B$5)+(_xlfn.IFNA(VLOOKUP($A3,'FL Ratio'!$A$3:$B$10,2,FALSE),0)*'FL Characterization'!N$2)</f>
        <v>51.450052340499859</v>
      </c>
      <c r="O3" s="2">
        <f>('[1]Pc, Winter, S1'!O3*Main!$B$5)+(_xlfn.IFNA(VLOOKUP($A3,'FL Ratio'!$A$3:$B$10,2,FALSE),0)*'FL Characterization'!O$2)</f>
        <v>48.516379178695352</v>
      </c>
      <c r="P3" s="2">
        <f>('[1]Pc, Winter, S1'!P3*Main!$B$5)+(_xlfn.IFNA(VLOOKUP($A3,'FL Ratio'!$A$3:$B$10,2,FALSE),0)*'FL Characterization'!P$2)</f>
        <v>47.113355292112594</v>
      </c>
      <c r="Q3" s="2">
        <f>('[1]Pc, Winter, S1'!Q3*Main!$B$5)+(_xlfn.IFNA(VLOOKUP($A3,'FL Ratio'!$A$3:$B$10,2,FALSE),0)*'FL Characterization'!Q$2)</f>
        <v>44.060600533057844</v>
      </c>
      <c r="R3" s="2">
        <f>('[1]Pc, Winter, S1'!R3*Main!$B$5)+(_xlfn.IFNA(VLOOKUP($A3,'FL Ratio'!$A$3:$B$10,2,FALSE),0)*'FL Characterization'!R$2)</f>
        <v>43.758295201514812</v>
      </c>
      <c r="S3" s="2">
        <f>('[1]Pc, Winter, S1'!S3*Main!$B$5)+(_xlfn.IFNA(VLOOKUP($A3,'FL Ratio'!$A$3:$B$10,2,FALSE),0)*'FL Characterization'!S$2)</f>
        <v>46.738075180310915</v>
      </c>
      <c r="T3" s="2">
        <f>('[1]Pc, Winter, S1'!T3*Main!$B$5)+(_xlfn.IFNA(VLOOKUP($A3,'FL Ratio'!$A$3:$B$10,2,FALSE),0)*'FL Characterization'!T$2)</f>
        <v>46.383276256556023</v>
      </c>
      <c r="U3" s="2">
        <f>('[1]Pc, Winter, S1'!U3*Main!$B$5)+(_xlfn.IFNA(VLOOKUP($A3,'FL Ratio'!$A$3:$B$10,2,FALSE),0)*'FL Characterization'!U$2)</f>
        <v>46.924575108729542</v>
      </c>
      <c r="V3" s="2">
        <f>('[1]Pc, Winter, S1'!V3*Main!$B$5)+(_xlfn.IFNA(VLOOKUP($A3,'FL Ratio'!$A$3:$B$10,2,FALSE),0)*'FL Characterization'!V$2)</f>
        <v>45.850820842640601</v>
      </c>
      <c r="W3" s="2">
        <f>('[1]Pc, Winter, S1'!W3*Main!$B$5)+(_xlfn.IFNA(VLOOKUP($A3,'FL Ratio'!$A$3:$B$10,2,FALSE),0)*'FL Characterization'!W$2)</f>
        <v>41.278651634692579</v>
      </c>
      <c r="X3" s="2">
        <f>('[1]Pc, Winter, S1'!X3*Main!$B$5)+(_xlfn.IFNA(VLOOKUP($A3,'FL Ratio'!$A$3:$B$10,2,FALSE),0)*'FL Characterization'!X$2)</f>
        <v>36.148840562020546</v>
      </c>
      <c r="Y3" s="2">
        <f>('[1]Pc, Winter, S1'!Y3*Main!$B$5)+(_xlfn.IFNA(VLOOKUP($A3,'FL Ratio'!$A$3:$B$10,2,FALSE),0)*'FL Characterization'!Y$2)</f>
        <v>35.341444253176171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46.569183609103675</v>
      </c>
      <c r="C4" s="2">
        <f>('[1]Pc, Winter, S1'!C4*Main!$B$5)+(_xlfn.IFNA(VLOOKUP($A4,'FL Ratio'!$A$3:$B$10,2,FALSE),0)*'FL Characterization'!C$2)</f>
        <v>41.281064682828664</v>
      </c>
      <c r="D4" s="2">
        <f>('[1]Pc, Winter, S1'!D4*Main!$B$5)+(_xlfn.IFNA(VLOOKUP($A4,'FL Ratio'!$A$3:$B$10,2,FALSE),0)*'FL Characterization'!D$2)</f>
        <v>38.769275999123813</v>
      </c>
      <c r="E4" s="2">
        <f>('[1]Pc, Winter, S1'!E4*Main!$B$5)+(_xlfn.IFNA(VLOOKUP($A4,'FL Ratio'!$A$3:$B$10,2,FALSE),0)*'FL Characterization'!E$2)</f>
        <v>38.234478460428434</v>
      </c>
      <c r="F4" s="2">
        <f>('[1]Pc, Winter, S1'!F4*Main!$B$5)+(_xlfn.IFNA(VLOOKUP($A4,'FL Ratio'!$A$3:$B$10,2,FALSE),0)*'FL Characterization'!F$2)</f>
        <v>39.621913495489757</v>
      </c>
      <c r="G4" s="2">
        <f>('[1]Pc, Winter, S1'!G4*Main!$B$5)+(_xlfn.IFNA(VLOOKUP($A4,'FL Ratio'!$A$3:$B$10,2,FALSE),0)*'FL Characterization'!G$2)</f>
        <v>42.44853218927927</v>
      </c>
      <c r="H4" s="2">
        <f>('[1]Pc, Winter, S1'!H4*Main!$B$5)+(_xlfn.IFNA(VLOOKUP($A4,'FL Ratio'!$A$3:$B$10,2,FALSE),0)*'FL Characterization'!H$2)</f>
        <v>51.24136174446226</v>
      </c>
      <c r="I4" s="2">
        <f>('[1]Pc, Winter, S1'!I4*Main!$B$5)+(_xlfn.IFNA(VLOOKUP($A4,'FL Ratio'!$A$3:$B$10,2,FALSE),0)*'FL Characterization'!I$2)</f>
        <v>55.878324291087608</v>
      </c>
      <c r="J4" s="2">
        <f>('[1]Pc, Winter, S1'!J4*Main!$B$5)+(_xlfn.IFNA(VLOOKUP($A4,'FL Ratio'!$A$3:$B$10,2,FALSE),0)*'FL Characterization'!J$2)</f>
        <v>59.095827121795594</v>
      </c>
      <c r="K4" s="2">
        <f>('[1]Pc, Winter, S1'!K4*Main!$B$5)+(_xlfn.IFNA(VLOOKUP($A4,'FL Ratio'!$A$3:$B$10,2,FALSE),0)*'FL Characterization'!K$2)</f>
        <v>61.202614047867392</v>
      </c>
      <c r="L4" s="2">
        <f>('[1]Pc, Winter, S1'!L4*Main!$B$5)+(_xlfn.IFNA(VLOOKUP($A4,'FL Ratio'!$A$3:$B$10,2,FALSE),0)*'FL Characterization'!L$2)</f>
        <v>61.623258298147967</v>
      </c>
      <c r="M4" s="2">
        <f>('[1]Pc, Winter, S1'!M4*Main!$B$5)+(_xlfn.IFNA(VLOOKUP($A4,'FL Ratio'!$A$3:$B$10,2,FALSE),0)*'FL Characterization'!M$2)</f>
        <v>61.031278677839765</v>
      </c>
      <c r="N4" s="2">
        <f>('[1]Pc, Winter, S1'!N4*Main!$B$5)+(_xlfn.IFNA(VLOOKUP($A4,'FL Ratio'!$A$3:$B$10,2,FALSE),0)*'FL Characterization'!N$2)</f>
        <v>60.831105318172462</v>
      </c>
      <c r="O4" s="2">
        <f>('[1]Pc, Winter, S1'!O4*Main!$B$5)+(_xlfn.IFNA(VLOOKUP($A4,'FL Ratio'!$A$3:$B$10,2,FALSE),0)*'FL Characterization'!O$2)</f>
        <v>59.912169764620295</v>
      </c>
      <c r="P4" s="2">
        <f>('[1]Pc, Winter, S1'!P4*Main!$B$5)+(_xlfn.IFNA(VLOOKUP($A4,'FL Ratio'!$A$3:$B$10,2,FALSE),0)*'FL Characterization'!P$2)</f>
        <v>58.075783291498162</v>
      </c>
      <c r="Q4" s="2">
        <f>('[1]Pc, Winter, S1'!Q4*Main!$B$5)+(_xlfn.IFNA(VLOOKUP($A4,'FL Ratio'!$A$3:$B$10,2,FALSE),0)*'FL Characterization'!Q$2)</f>
        <v>57.025390597063279</v>
      </c>
      <c r="R4" s="2">
        <f>('[1]Pc, Winter, S1'!R4*Main!$B$5)+(_xlfn.IFNA(VLOOKUP($A4,'FL Ratio'!$A$3:$B$10,2,FALSE),0)*'FL Characterization'!R$2)</f>
        <v>58.704388217474836</v>
      </c>
      <c r="S4" s="2">
        <f>('[1]Pc, Winter, S1'!S4*Main!$B$5)+(_xlfn.IFNA(VLOOKUP($A4,'FL Ratio'!$A$3:$B$10,2,FALSE),0)*'FL Characterization'!S$2)</f>
        <v>66.843139443750246</v>
      </c>
      <c r="T4" s="2">
        <f>('[1]Pc, Winter, S1'!T4*Main!$B$5)+(_xlfn.IFNA(VLOOKUP($A4,'FL Ratio'!$A$3:$B$10,2,FALSE),0)*'FL Characterization'!T$2)</f>
        <v>67.782898912455991</v>
      </c>
      <c r="U4" s="2">
        <f>('[1]Pc, Winter, S1'!U4*Main!$B$5)+(_xlfn.IFNA(VLOOKUP($A4,'FL Ratio'!$A$3:$B$10,2,FALSE),0)*'FL Characterization'!U$2)</f>
        <v>68.03285566435089</v>
      </c>
      <c r="V4" s="2">
        <f>('[1]Pc, Winter, S1'!V4*Main!$B$5)+(_xlfn.IFNA(VLOOKUP($A4,'FL Ratio'!$A$3:$B$10,2,FALSE),0)*'FL Characterization'!V$2)</f>
        <v>66.204038137430516</v>
      </c>
      <c r="W4" s="2">
        <f>('[1]Pc, Winter, S1'!W4*Main!$B$5)+(_xlfn.IFNA(VLOOKUP($A4,'FL Ratio'!$A$3:$B$10,2,FALSE),0)*'FL Characterization'!W$2)</f>
        <v>62.99683291105903</v>
      </c>
      <c r="X4" s="2">
        <f>('[1]Pc, Winter, S1'!X4*Main!$B$5)+(_xlfn.IFNA(VLOOKUP($A4,'FL Ratio'!$A$3:$B$10,2,FALSE),0)*'FL Characterization'!X$2)</f>
        <v>58.658467698270854</v>
      </c>
      <c r="Y4" s="2">
        <f>('[1]Pc, Winter, S1'!Y4*Main!$B$5)+(_xlfn.IFNA(VLOOKUP($A4,'FL Ratio'!$A$3:$B$10,2,FALSE),0)*'FL Characterization'!Y$2)</f>
        <v>52.336740499479838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31.634060445710773</v>
      </c>
      <c r="C2" s="2">
        <f>('[1]Pc, Winter, S2'!C2*Main!$B$5)+(_xlfn.IFNA(VLOOKUP($A2,'FL Ratio'!$A$3:$B$10,2,FALSE),0)*'FL Characterization'!C$2)</f>
        <v>29.506615912092094</v>
      </c>
      <c r="D2" s="2">
        <f>('[1]Pc, Winter, S2'!D2*Main!$B$5)+(_xlfn.IFNA(VLOOKUP($A2,'FL Ratio'!$A$3:$B$10,2,FALSE),0)*'FL Characterization'!D$2)</f>
        <v>27.958425355727233</v>
      </c>
      <c r="E2" s="2">
        <f>('[1]Pc, Winter, S2'!E2*Main!$B$5)+(_xlfn.IFNA(VLOOKUP($A2,'FL Ratio'!$A$3:$B$10,2,FALSE),0)*'FL Characterization'!E$2)</f>
        <v>27.760603936918418</v>
      </c>
      <c r="F2" s="2">
        <f>('[1]Pc, Winter, S2'!F2*Main!$B$5)+(_xlfn.IFNA(VLOOKUP($A2,'FL Ratio'!$A$3:$B$10,2,FALSE),0)*'FL Characterization'!F$2)</f>
        <v>28.095459848919521</v>
      </c>
      <c r="G2" s="2">
        <f>('[1]Pc, Winter, S2'!G2*Main!$B$5)+(_xlfn.IFNA(VLOOKUP($A2,'FL Ratio'!$A$3:$B$10,2,FALSE),0)*'FL Characterization'!G$2)</f>
        <v>30.882976601903184</v>
      </c>
      <c r="H2" s="2">
        <f>('[1]Pc, Winter, S2'!H2*Main!$B$5)+(_xlfn.IFNA(VLOOKUP($A2,'FL Ratio'!$A$3:$B$10,2,FALSE),0)*'FL Characterization'!H$2)</f>
        <v>36.850917328189112</v>
      </c>
      <c r="I2" s="2">
        <f>('[1]Pc, Winter, S2'!I2*Main!$B$5)+(_xlfn.IFNA(VLOOKUP($A2,'FL Ratio'!$A$3:$B$10,2,FALSE),0)*'FL Characterization'!I$2)</f>
        <v>44.357269433979205</v>
      </c>
      <c r="J2" s="2">
        <f>('[1]Pc, Winter, S2'!J2*Main!$B$5)+(_xlfn.IFNA(VLOOKUP($A2,'FL Ratio'!$A$3:$B$10,2,FALSE),0)*'FL Characterization'!J$2)</f>
        <v>48.293013194603951</v>
      </c>
      <c r="K2" s="2">
        <f>('[1]Pc, Winter, S2'!K2*Main!$B$5)+(_xlfn.IFNA(VLOOKUP($A2,'FL Ratio'!$A$3:$B$10,2,FALSE),0)*'FL Characterization'!K$2)</f>
        <v>48.895218845725232</v>
      </c>
      <c r="L2" s="2">
        <f>('[1]Pc, Winter, S2'!L2*Main!$B$5)+(_xlfn.IFNA(VLOOKUP($A2,'FL Ratio'!$A$3:$B$10,2,FALSE),0)*'FL Characterization'!L$2)</f>
        <v>47.575700724781278</v>
      </c>
      <c r="M2" s="2">
        <f>('[1]Pc, Winter, S2'!M2*Main!$B$5)+(_xlfn.IFNA(VLOOKUP($A2,'FL Ratio'!$A$3:$B$10,2,FALSE),0)*'FL Characterization'!M$2)</f>
        <v>47.820912245274258</v>
      </c>
      <c r="N2" s="2">
        <f>('[1]Pc, Winter, S2'!N2*Main!$B$5)+(_xlfn.IFNA(VLOOKUP($A2,'FL Ratio'!$A$3:$B$10,2,FALSE),0)*'FL Characterization'!N$2)</f>
        <v>47.781614359457208</v>
      </c>
      <c r="O2" s="2">
        <f>('[1]Pc, Winter, S2'!O2*Main!$B$5)+(_xlfn.IFNA(VLOOKUP($A2,'FL Ratio'!$A$3:$B$10,2,FALSE),0)*'FL Characterization'!O$2)</f>
        <v>47.001366189359118</v>
      </c>
      <c r="P2" s="2">
        <f>('[1]Pc, Winter, S2'!P2*Main!$B$5)+(_xlfn.IFNA(VLOOKUP($A2,'FL Ratio'!$A$3:$B$10,2,FALSE),0)*'FL Characterization'!P$2)</f>
        <v>44.322779331355747</v>
      </c>
      <c r="Q2" s="2">
        <f>('[1]Pc, Winter, S2'!Q2*Main!$B$5)+(_xlfn.IFNA(VLOOKUP($A2,'FL Ratio'!$A$3:$B$10,2,FALSE),0)*'FL Characterization'!Q$2)</f>
        <v>43.052915328574421</v>
      </c>
      <c r="R2" s="2">
        <f>('[1]Pc, Winter, S2'!R2*Main!$B$5)+(_xlfn.IFNA(VLOOKUP($A2,'FL Ratio'!$A$3:$B$10,2,FALSE),0)*'FL Characterization'!R$2)</f>
        <v>44.837420743835217</v>
      </c>
      <c r="S2" s="2">
        <f>('[1]Pc, Winter, S2'!S2*Main!$B$5)+(_xlfn.IFNA(VLOOKUP($A2,'FL Ratio'!$A$3:$B$10,2,FALSE),0)*'FL Characterization'!S$2)</f>
        <v>49.703122788328884</v>
      </c>
      <c r="T2" s="2">
        <f>('[1]Pc, Winter, S2'!T2*Main!$B$5)+(_xlfn.IFNA(VLOOKUP($A2,'FL Ratio'!$A$3:$B$10,2,FALSE),0)*'FL Characterization'!T$2)</f>
        <v>49.522949754311163</v>
      </c>
      <c r="U2" s="2">
        <f>('[1]Pc, Winter, S2'!U2*Main!$B$5)+(_xlfn.IFNA(VLOOKUP($A2,'FL Ratio'!$A$3:$B$10,2,FALSE),0)*'FL Characterization'!U$2)</f>
        <v>48.497646619536525</v>
      </c>
      <c r="V2" s="2">
        <f>('[1]Pc, Winter, S2'!V2*Main!$B$5)+(_xlfn.IFNA(VLOOKUP($A2,'FL Ratio'!$A$3:$B$10,2,FALSE),0)*'FL Characterization'!V$2)</f>
        <v>47.663612600771224</v>
      </c>
      <c r="W2" s="2">
        <f>('[1]Pc, Winter, S2'!W2*Main!$B$5)+(_xlfn.IFNA(VLOOKUP($A2,'FL Ratio'!$A$3:$B$10,2,FALSE),0)*'FL Characterization'!W$2)</f>
        <v>44.673625143565658</v>
      </c>
      <c r="X2" s="2">
        <f>('[1]Pc, Winter, S2'!X2*Main!$B$5)+(_xlfn.IFNA(VLOOKUP($A2,'FL Ratio'!$A$3:$B$10,2,FALSE),0)*'FL Characterization'!X$2)</f>
        <v>39.081110141419231</v>
      </c>
      <c r="Y2" s="2">
        <f>('[1]Pc, Winter, S2'!Y2*Main!$B$5)+(_xlfn.IFNA(VLOOKUP($A2,'FL Ratio'!$A$3:$B$10,2,FALSE),0)*'FL Characterization'!Y$2)</f>
        <v>35.456487169610689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33.275126705552843</v>
      </c>
      <c r="C3" s="2">
        <f>('[1]Pc, Winter, S2'!C3*Main!$B$5)+(_xlfn.IFNA(VLOOKUP($A3,'FL Ratio'!$A$3:$B$10,2,FALSE),0)*'FL Characterization'!C$2)</f>
        <v>31.128831943738895</v>
      </c>
      <c r="D3" s="2">
        <f>('[1]Pc, Winter, S2'!D3*Main!$B$5)+(_xlfn.IFNA(VLOOKUP($A3,'FL Ratio'!$A$3:$B$10,2,FALSE),0)*'FL Characterization'!D$2)</f>
        <v>28.150493563166311</v>
      </c>
      <c r="E3" s="2">
        <f>('[1]Pc, Winter, S2'!E3*Main!$B$5)+(_xlfn.IFNA(VLOOKUP($A3,'FL Ratio'!$A$3:$B$10,2,FALSE),0)*'FL Characterization'!E$2)</f>
        <v>30.041537845094293</v>
      </c>
      <c r="F3" s="2">
        <f>('[1]Pc, Winter, S2'!F3*Main!$B$5)+(_xlfn.IFNA(VLOOKUP($A3,'FL Ratio'!$A$3:$B$10,2,FALSE),0)*'FL Characterization'!F$2)</f>
        <v>29.626412744854061</v>
      </c>
      <c r="G3" s="2">
        <f>('[1]Pc, Winter, S2'!G3*Main!$B$5)+(_xlfn.IFNA(VLOOKUP($A3,'FL Ratio'!$A$3:$B$10,2,FALSE),0)*'FL Characterization'!G$2)</f>
        <v>30.607434921942524</v>
      </c>
      <c r="H3" s="2">
        <f>('[1]Pc, Winter, S2'!H3*Main!$B$5)+(_xlfn.IFNA(VLOOKUP($A3,'FL Ratio'!$A$3:$B$10,2,FALSE),0)*'FL Characterization'!H$2)</f>
        <v>45.227540276018217</v>
      </c>
      <c r="I3" s="2">
        <f>('[1]Pc, Winter, S2'!I3*Main!$B$5)+(_xlfn.IFNA(VLOOKUP($A3,'FL Ratio'!$A$3:$B$10,2,FALSE),0)*'FL Characterization'!I$2)</f>
        <v>48.972463056149103</v>
      </c>
      <c r="J3" s="2">
        <f>('[1]Pc, Winter, S2'!J3*Main!$B$5)+(_xlfn.IFNA(VLOOKUP($A3,'FL Ratio'!$A$3:$B$10,2,FALSE),0)*'FL Characterization'!J$2)</f>
        <v>53.634878342144788</v>
      </c>
      <c r="K3" s="2">
        <f>('[1]Pc, Winter, S2'!K3*Main!$B$5)+(_xlfn.IFNA(VLOOKUP($A3,'FL Ratio'!$A$3:$B$10,2,FALSE),0)*'FL Characterization'!K$2)</f>
        <v>53.767199089367168</v>
      </c>
      <c r="L3" s="2">
        <f>('[1]Pc, Winter, S2'!L3*Main!$B$5)+(_xlfn.IFNA(VLOOKUP($A3,'FL Ratio'!$A$3:$B$10,2,FALSE),0)*'FL Characterization'!L$2)</f>
        <v>50.670970065090216</v>
      </c>
      <c r="M3" s="2">
        <f>('[1]Pc, Winter, S2'!M3*Main!$B$5)+(_xlfn.IFNA(VLOOKUP($A3,'FL Ratio'!$A$3:$B$10,2,FALSE),0)*'FL Characterization'!M$2)</f>
        <v>55.469697473973412</v>
      </c>
      <c r="N3" s="2">
        <f>('[1]Pc, Winter, S2'!N3*Main!$B$5)+(_xlfn.IFNA(VLOOKUP($A3,'FL Ratio'!$A$3:$B$10,2,FALSE),0)*'FL Characterization'!N$2)</f>
        <v>52.471278352286539</v>
      </c>
      <c r="O3" s="2">
        <f>('[1]Pc, Winter, S2'!O3*Main!$B$5)+(_xlfn.IFNA(VLOOKUP($A3,'FL Ratio'!$A$3:$B$10,2,FALSE),0)*'FL Characterization'!O$2)</f>
        <v>49.472381593268942</v>
      </c>
      <c r="P3" s="2">
        <f>('[1]Pc, Winter, S2'!P3*Main!$B$5)+(_xlfn.IFNA(VLOOKUP($A3,'FL Ratio'!$A$3:$B$10,2,FALSE),0)*'FL Characterization'!P$2)</f>
        <v>48.040338752008488</v>
      </c>
      <c r="Q3" s="2">
        <f>('[1]Pc, Winter, S2'!Q3*Main!$B$5)+(_xlfn.IFNA(VLOOKUP($A3,'FL Ratio'!$A$3:$B$10,2,FALSE),0)*'FL Characterization'!Q$2)</f>
        <v>44.926782325575324</v>
      </c>
      <c r="R3" s="2">
        <f>('[1]Pc, Winter, S2'!R3*Main!$B$5)+(_xlfn.IFNA(VLOOKUP($A3,'FL Ratio'!$A$3:$B$10,2,FALSE),0)*'FL Characterization'!R$2)</f>
        <v>44.625029757494339</v>
      </c>
      <c r="S3" s="2">
        <f>('[1]Pc, Winter, S2'!S3*Main!$B$5)+(_xlfn.IFNA(VLOOKUP($A3,'FL Ratio'!$A$3:$B$10,2,FALSE),0)*'FL Characterization'!S$2)</f>
        <v>47.655662076673835</v>
      </c>
      <c r="T3" s="2">
        <f>('[1]Pc, Winter, S2'!T3*Main!$B$5)+(_xlfn.IFNA(VLOOKUP($A3,'FL Ratio'!$A$3:$B$10,2,FALSE),0)*'FL Characterization'!T$2)</f>
        <v>47.300863152918943</v>
      </c>
      <c r="U3" s="2">
        <f>('[1]Pc, Winter, S2'!U3*Main!$B$5)+(_xlfn.IFNA(VLOOKUP($A3,'FL Ratio'!$A$3:$B$10,2,FALSE),0)*'FL Characterization'!U$2)</f>
        <v>47.855980379652216</v>
      </c>
      <c r="V3" s="2">
        <f>('[1]Pc, Winter, S2'!V3*Main!$B$5)+(_xlfn.IFNA(VLOOKUP($A3,'FL Ratio'!$A$3:$B$10,2,FALSE),0)*'FL Characterization'!V$2)</f>
        <v>46.757076325102609</v>
      </c>
      <c r="W3" s="2">
        <f>('[1]Pc, Winter, S2'!W3*Main!$B$5)+(_xlfn.IFNA(VLOOKUP($A3,'FL Ratio'!$A$3:$B$10,2,FALSE),0)*'FL Characterization'!W$2)</f>
        <v>42.097573812103228</v>
      </c>
      <c r="X3" s="2">
        <f>('[1]Pc, Winter, S2'!X3*Main!$B$5)+(_xlfn.IFNA(VLOOKUP($A3,'FL Ratio'!$A$3:$B$10,2,FALSE),0)*'FL Characterization'!X$2)</f>
        <v>36.841461271203798</v>
      </c>
      <c r="Y3" s="2">
        <f>('[1]Pc, Winter, S2'!Y3*Main!$B$5)+(_xlfn.IFNA(VLOOKUP($A3,'FL Ratio'!$A$3:$B$10,2,FALSE),0)*'FL Characterization'!Y$2)</f>
        <v>36.011678813347288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47.460632907916967</v>
      </c>
      <c r="C4" s="2">
        <f>('[1]Pc, Winter, S2'!C4*Main!$B$5)+(_xlfn.IFNA(VLOOKUP($A4,'FL Ratio'!$A$3:$B$10,2,FALSE),0)*'FL Characterization'!C$2)</f>
        <v>42.065419482615184</v>
      </c>
      <c r="D4" s="2">
        <f>('[1]Pc, Winter, S2'!D4*Main!$B$5)+(_xlfn.IFNA(VLOOKUP($A4,'FL Ratio'!$A$3:$B$10,2,FALSE),0)*'FL Characterization'!D$2)</f>
        <v>39.507709796030611</v>
      </c>
      <c r="E4" s="2">
        <f>('[1]Pc, Winter, S2'!E4*Main!$B$5)+(_xlfn.IFNA(VLOOKUP($A4,'FL Ratio'!$A$3:$B$10,2,FALSE),0)*'FL Characterization'!E$2)</f>
        <v>38.964143007676583</v>
      </c>
      <c r="F4" s="2">
        <f>('[1]Pc, Winter, S2'!F4*Main!$B$5)+(_xlfn.IFNA(VLOOKUP($A4,'FL Ratio'!$A$3:$B$10,2,FALSE),0)*'FL Characterization'!F$2)</f>
        <v>40.385655940357402</v>
      </c>
      <c r="G4" s="2">
        <f>('[1]Pc, Winter, S2'!G4*Main!$B$5)+(_xlfn.IFNA(VLOOKUP($A4,'FL Ratio'!$A$3:$B$10,2,FALSE),0)*'FL Characterization'!G$2)</f>
        <v>43.273147771412233</v>
      </c>
      <c r="H4" s="2">
        <f>('[1]Pc, Winter, S2'!H4*Main!$B$5)+(_xlfn.IFNA(VLOOKUP($A4,'FL Ratio'!$A$3:$B$10,2,FALSE),0)*'FL Characterization'!H$2)</f>
        <v>52.236404714387582</v>
      </c>
      <c r="I4" s="2">
        <f>('[1]Pc, Winter, S2'!I4*Main!$B$5)+(_xlfn.IFNA(VLOOKUP($A4,'FL Ratio'!$A$3:$B$10,2,FALSE),0)*'FL Characterization'!I$2)</f>
        <v>56.99071825047514</v>
      </c>
      <c r="J4" s="2">
        <f>('[1]Pc, Winter, S2'!J4*Main!$B$5)+(_xlfn.IFNA(VLOOKUP($A4,'FL Ratio'!$A$3:$B$10,2,FALSE),0)*'FL Characterization'!J$2)</f>
        <v>60.273194960080808</v>
      </c>
      <c r="K4" s="2">
        <f>('[1]Pc, Winter, S2'!K4*Main!$B$5)+(_xlfn.IFNA(VLOOKUP($A4,'FL Ratio'!$A$3:$B$10,2,FALSE),0)*'FL Characterization'!K$2)</f>
        <v>62.420034967987895</v>
      </c>
      <c r="L4" s="2">
        <f>('[1]Pc, Winter, S2'!L4*Main!$B$5)+(_xlfn.IFNA(VLOOKUP($A4,'FL Ratio'!$A$3:$B$10,2,FALSE),0)*'FL Characterization'!L$2)</f>
        <v>62.851818076690108</v>
      </c>
      <c r="M4" s="2">
        <f>('[1]Pc, Winter, S2'!M4*Main!$B$5)+(_xlfn.IFNA(VLOOKUP($A4,'FL Ratio'!$A$3:$B$10,2,FALSE),0)*'FL Characterization'!M$2)</f>
        <v>62.247024141657732</v>
      </c>
      <c r="N4" s="2">
        <f>('[1]Pc, Winter, S2'!N4*Main!$B$5)+(_xlfn.IFNA(VLOOKUP($A4,'FL Ratio'!$A$3:$B$10,2,FALSE),0)*'FL Characterization'!N$2)</f>
        <v>62.039952389512607</v>
      </c>
      <c r="O4" s="2">
        <f>('[1]Pc, Winter, S2'!O4*Main!$B$5)+(_xlfn.IFNA(VLOOKUP($A4,'FL Ratio'!$A$3:$B$10,2,FALSE),0)*'FL Characterization'!O$2)</f>
        <v>61.096087990912373</v>
      </c>
      <c r="P4" s="2">
        <f>('[1]Pc, Winter, S2'!P4*Main!$B$5)+(_xlfn.IFNA(VLOOKUP($A4,'FL Ratio'!$A$3:$B$10,2,FALSE),0)*'FL Characterization'!P$2)</f>
        <v>59.222015311381767</v>
      </c>
      <c r="Q4" s="2">
        <f>('[1]Pc, Winter, S2'!Q4*Main!$B$5)+(_xlfn.IFNA(VLOOKUP($A4,'FL Ratio'!$A$3:$B$10,2,FALSE),0)*'FL Characterization'!Q$2)</f>
        <v>58.150868190860862</v>
      </c>
      <c r="R4" s="2">
        <f>('[1]Pc, Winter, S2'!R4*Main!$B$5)+(_xlfn.IFNA(VLOOKUP($A4,'FL Ratio'!$A$3:$B$10,2,FALSE),0)*'FL Characterization'!R$2)</f>
        <v>59.87004463377356</v>
      </c>
      <c r="S4" s="2">
        <f>('[1]Pc, Winter, S2'!S4*Main!$B$5)+(_xlfn.IFNA(VLOOKUP($A4,'FL Ratio'!$A$3:$B$10,2,FALSE),0)*'FL Characterization'!S$2)</f>
        <v>68.162827625381951</v>
      </c>
      <c r="T4" s="2">
        <f>('[1]Pc, Winter, S2'!T4*Main!$B$5)+(_xlfn.IFNA(VLOOKUP($A4,'FL Ratio'!$A$3:$B$10,2,FALSE),0)*'FL Characterization'!T$2)</f>
        <v>69.12847826193692</v>
      </c>
      <c r="U4" s="2">
        <f>('[1]Pc, Winter, S2'!U4*Main!$B$5)+(_xlfn.IFNA(VLOOKUP($A4,'FL Ratio'!$A$3:$B$10,2,FALSE),0)*'FL Characterization'!U$2)</f>
        <v>69.386426546385991</v>
      </c>
      <c r="V4" s="2">
        <f>('[1]Pc, Winter, S2'!V4*Main!$B$5)+(_xlfn.IFNA(VLOOKUP($A4,'FL Ratio'!$A$3:$B$10,2,FALSE),0)*'FL Characterization'!V$2)</f>
        <v>67.517357965788321</v>
      </c>
      <c r="W4" s="2">
        <f>('[1]Pc, Winter, S2'!W4*Main!$B$5)+(_xlfn.IFNA(VLOOKUP($A4,'FL Ratio'!$A$3:$B$10,2,FALSE),0)*'FL Characterization'!W$2)</f>
        <v>64.250118713997011</v>
      </c>
      <c r="X4" s="2">
        <f>('[1]Pc, Winter, S2'!X4*Main!$B$5)+(_xlfn.IFNA(VLOOKUP($A4,'FL Ratio'!$A$3:$B$10,2,FALSE),0)*'FL Characterization'!X$2)</f>
        <v>59.801280950179112</v>
      </c>
      <c r="Y4" s="2">
        <f>('[1]Pc, Winter, S2'!Y4*Main!$B$5)+(_xlfn.IFNA(VLOOKUP($A4,'FL Ratio'!$A$3:$B$10,2,FALSE),0)*'FL Characterization'!Y$2)</f>
        <v>53.34688098457702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2024-11-13T18:15:22Z</dcterms:modified>
</cp:coreProperties>
</file>