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C63F72C6-BD5F-4F6C-AA52-8D45DA5C5819}" xr6:coauthVersionLast="47" xr6:coauthVersionMax="47" xr10:uidLastSave="{00000000-0000-0000-0000-000000000000}"/>
  <bookViews>
    <workbookView xWindow="67080" yWindow="-12555" windowWidth="29040" windowHeight="17520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K1" i="1"/>
  <c r="J1" i="1"/>
  <c r="I1" i="1"/>
  <c r="H1" i="1"/>
  <c r="G1" i="1"/>
  <c r="F1" i="1"/>
  <c r="E1" i="1"/>
  <c r="D1" i="1"/>
  <c r="C1" i="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<sst xmlns="http://schemas.openxmlformats.org/spreadsheetml/2006/main" count="103" uniqueCount="19">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</sst>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57.281419765892608</v>
          </cell>
          <cell r="C2">
            <v>53.429146562836614</v>
          </cell>
          <cell r="D2">
            <v>50.625758319682674</v>
          </cell>
          <cell r="E2">
            <v>50.267552905334469</v>
          </cell>
          <cell r="F2">
            <v>50.873893722358062</v>
          </cell>
          <cell r="G2">
            <v>55.921393631708618</v>
          </cell>
          <cell r="H2">
            <v>66.727850756206578</v>
          </cell>
          <cell r="I2">
            <v>80.319988465504466</v>
          </cell>
          <cell r="J2">
            <v>87.446642055556225</v>
          </cell>
          <cell r="K2">
            <v>88.537086791427868</v>
          </cell>
          <cell r="L2">
            <v>86.147767484657038</v>
          </cell>
          <cell r="M2">
            <v>86.591784592764171</v>
          </cell>
          <cell r="N2">
            <v>86.520625890350317</v>
          </cell>
          <cell r="O2">
            <v>85.107790411020687</v>
          </cell>
          <cell r="P2">
            <v>80.257535463319272</v>
          </cell>
          <cell r="Q2">
            <v>77.958127421353012</v>
          </cell>
          <cell r="R2">
            <v>81.189423130023954</v>
          </cell>
          <cell r="S2">
            <v>90</v>
          </cell>
          <cell r="T2">
            <v>89.673751423413535</v>
          </cell>
          <cell r="U2">
            <v>87.817182319643123</v>
          </cell>
          <cell r="V2">
            <v>86.306954038644605</v>
          </cell>
          <cell r="W2">
            <v>80.892830014797752</v>
          </cell>
          <cell r="X2">
            <v>70.766175552125489</v>
          </cell>
          <cell r="Y2">
            <v>64.202884371166334</v>
          </cell>
        </row>
        <row r="3">
          <cell r="B3">
            <v>56.637421663196697</v>
          </cell>
          <cell r="C3">
            <v>52.630408428491627</v>
          </cell>
          <cell r="D3">
            <v>47.628026853078872</v>
          </cell>
          <cell r="E3">
            <v>51.226676804188166</v>
          </cell>
          <cell r="F3">
            <v>51.048018555143216</v>
          </cell>
          <cell r="G3">
            <v>53.217408024896208</v>
          </cell>
          <cell r="H3">
            <v>79.199237626741265</v>
          </cell>
          <cell r="I3">
            <v>88.208648876462206</v>
          </cell>
          <cell r="J3">
            <v>96.707603314686494</v>
          </cell>
          <cell r="K3">
            <v>96.75864461792959</v>
          </cell>
          <cell r="L3">
            <v>91.398946537241812</v>
          </cell>
          <cell r="M3">
            <v>100</v>
          </cell>
          <cell r="N3">
            <v>94.308508824752948</v>
          </cell>
          <cell r="O3">
            <v>88.28521905112845</v>
          </cell>
          <cell r="P3">
            <v>85.605367273245733</v>
          </cell>
          <cell r="Q3">
            <v>79.990435300954289</v>
          </cell>
          <cell r="R3">
            <v>80.041482079275013</v>
          </cell>
          <cell r="S3">
            <v>84.73761039607713</v>
          </cell>
          <cell r="T3">
            <v>84.73761039607713</v>
          </cell>
          <cell r="U3">
            <v>86.013714102868121</v>
          </cell>
          <cell r="V3">
            <v>83.691173333627432</v>
          </cell>
          <cell r="W3">
            <v>75.626089135741339</v>
          </cell>
          <cell r="X3">
            <v>63.962360447453257</v>
          </cell>
          <cell r="Y3">
            <v>61.895037144583384</v>
          </cell>
        </row>
        <row r="4">
          <cell r="B4">
            <v>82.323847114769322</v>
          </cell>
          <cell r="C4">
            <v>72.433849807631574</v>
          </cell>
          <cell r="D4">
            <v>68.193122235733682</v>
          </cell>
          <cell r="E4">
            <v>67.383296742381901</v>
          </cell>
          <cell r="F4">
            <v>70.530333413288929</v>
          </cell>
          <cell r="G4">
            <v>76.151865509727401</v>
          </cell>
          <cell r="H4">
            <v>91.890548837500134</v>
          </cell>
          <cell r="I4">
            <v>102.72771582850484</v>
          </cell>
          <cell r="J4">
            <v>108.72794453466578</v>
          </cell>
          <cell r="K4">
            <v>112.42677944302613</v>
          </cell>
          <cell r="L4">
            <v>113.4554343300252</v>
          </cell>
          <cell r="M4">
            <v>112.27205386448712</v>
          </cell>
          <cell r="N4">
            <v>111.63499889294972</v>
          </cell>
          <cell r="O4">
            <v>109.33286187717557</v>
          </cell>
          <cell r="P4">
            <v>105.85260394345156</v>
          </cell>
          <cell r="Q4">
            <v>103.93596751518308</v>
          </cell>
          <cell r="R4">
            <v>107.6464143630733</v>
          </cell>
          <cell r="S4">
            <v>121.87098946450698</v>
          </cell>
          <cell r="T4">
            <v>124.26199537642911</v>
          </cell>
          <cell r="U4">
            <v>125</v>
          </cell>
          <cell r="V4">
            <v>121.28288272417808</v>
          </cell>
          <cell r="W4">
            <v>115.73884119884914</v>
          </cell>
          <cell r="X4">
            <v>105.53688645677272</v>
          </cell>
          <cell r="Y4">
            <v>93.284779033739483</v>
          </cell>
        </row>
      </sheetData>
      <sheetData sheetId="5">
        <row r="2">
          <cell r="B2">
            <v>59.572676556528315</v>
          </cell>
          <cell r="C2">
            <v>55.566312425350077</v>
          </cell>
          <cell r="D2">
            <v>52.650788652469984</v>
          </cell>
          <cell r="E2">
            <v>52.278255021547849</v>
          </cell>
          <cell r="F2">
            <v>52.908849471252388</v>
          </cell>
          <cell r="G2">
            <v>58.158249376976968</v>
          </cell>
          <cell r="H2">
            <v>69.396964786454845</v>
          </cell>
          <cell r="I2">
            <v>83.53278800412464</v>
          </cell>
          <cell r="J2">
            <v>90.944507737778466</v>
          </cell>
          <cell r="K2">
            <v>92.078570263084998</v>
          </cell>
          <cell r="L2">
            <v>89.593678184043313</v>
          </cell>
          <cell r="M2">
            <v>90.055455976474732</v>
          </cell>
          <cell r="N2">
            <v>89.981450925964339</v>
          </cell>
          <cell r="O2">
            <v>88.512102027461509</v>
          </cell>
          <cell r="P2">
            <v>83.467836881852037</v>
          </cell>
          <cell r="Q2">
            <v>81.076452518207134</v>
          </cell>
          <cell r="R2">
            <v>84.437000055224914</v>
          </cell>
          <cell r="S2">
            <v>93.600000000000009</v>
          </cell>
          <cell r="T2">
            <v>93.260701480350079</v>
          </cell>
          <cell r="U2">
            <v>91.329869612428865</v>
          </cell>
          <cell r="V2">
            <v>89.759232200190397</v>
          </cell>
          <cell r="W2">
            <v>84.128543215389669</v>
          </cell>
          <cell r="X2">
            <v>73.59682257421052</v>
          </cell>
          <cell r="Y2">
            <v>66.77099974601299</v>
          </cell>
        </row>
        <row r="3">
          <cell r="B3">
            <v>58.902918529724566</v>
          </cell>
          <cell r="C3">
            <v>54.7356247656313</v>
          </cell>
          <cell r="D3">
            <v>49.533147927202023</v>
          </cell>
          <cell r="E3">
            <v>53.275743876355698</v>
          </cell>
          <cell r="F3">
            <v>53.089939297348941</v>
          </cell>
          <cell r="G3">
            <v>55.346104345892059</v>
          </cell>
          <cell r="H3">
            <v>82.367207131810929</v>
          </cell>
          <cell r="I3">
            <v>91.73699483152069</v>
          </cell>
          <cell r="J3">
            <v>100.57590744727396</v>
          </cell>
          <cell r="K3">
            <v>100.62899040264676</v>
          </cell>
          <cell r="L3">
            <v>95.054904398731495</v>
          </cell>
          <cell r="M3">
            <v>104</v>
          </cell>
          <cell r="N3">
            <v>98.080849177743062</v>
          </cell>
          <cell r="O3">
            <v>91.816627813173596</v>
          </cell>
          <cell r="P3">
            <v>89.029581964175563</v>
          </cell>
          <cell r="Q3">
            <v>83.190052712992454</v>
          </cell>
          <cell r="R3">
            <v>83.243141362446011</v>
          </cell>
          <cell r="S3">
            <v>88.127114811920222</v>
          </cell>
          <cell r="T3">
            <v>88.127114811920222</v>
          </cell>
          <cell r="U3">
            <v>89.454262666982856</v>
          </cell>
          <cell r="V3">
            <v>87.038820266972536</v>
          </cell>
          <cell r="W3">
            <v>78.651132701170994</v>
          </cell>
          <cell r="X3">
            <v>66.520854865351382</v>
          </cell>
          <cell r="Y3">
            <v>64.37083863036672</v>
          </cell>
        </row>
        <row r="4">
          <cell r="B4">
            <v>85.616800999360095</v>
          </cell>
          <cell r="C4">
            <v>75.331203799936858</v>
          </cell>
          <cell r="D4">
            <v>70.920847125163021</v>
          </cell>
          <cell r="E4">
            <v>70.078628612077182</v>
          </cell>
          <cell r="F4">
            <v>73.351546749820486</v>
          </cell>
          <cell r="G4">
            <v>79.197940130116493</v>
          </cell>
          <cell r="H4">
            <v>95.566170791000133</v>
          </cell>
          <cell r="I4">
            <v>106.83682446164504</v>
          </cell>
          <cell r="J4">
            <v>113.07706231605241</v>
          </cell>
          <cell r="K4">
            <v>116.92385062074719</v>
          </cell>
          <cell r="L4">
            <v>117.99365170322621</v>
          </cell>
          <cell r="M4">
            <v>116.7629360190666</v>
          </cell>
          <cell r="N4">
            <v>116.10039884866772</v>
          </cell>
          <cell r="O4">
            <v>113.7061763522626</v>
          </cell>
          <cell r="P4">
            <v>110.08670810118961</v>
          </cell>
          <cell r="Q4">
            <v>108.09340621579041</v>
          </cell>
          <cell r="R4">
            <v>111.95227093759624</v>
          </cell>
          <cell r="S4">
            <v>126.74582904308726</v>
          </cell>
          <cell r="T4">
            <v>129.23247519148629</v>
          </cell>
          <cell r="U4">
            <v>130</v>
          </cell>
          <cell r="V4">
            <v>126.13419803314521</v>
          </cell>
          <cell r="W4">
            <v>120.3683948468031</v>
          </cell>
          <cell r="X4">
            <v>109.75836191504364</v>
          </cell>
          <cell r="Y4">
            <v>97.016170195089074</v>
          </cell>
        </row>
      </sheetData>
      <sheetData sheetId="6">
        <row r="2">
          <cell r="B2">
            <v>54.990162975256901</v>
          </cell>
          <cell r="C2">
            <v>51.291980700323144</v>
          </cell>
          <cell r="D2">
            <v>48.600727986895372</v>
          </cell>
          <cell r="E2">
            <v>48.256850789121088</v>
          </cell>
          <cell r="F2">
            <v>48.838937973463743</v>
          </cell>
          <cell r="G2">
            <v>53.684537886440275</v>
          </cell>
          <cell r="H2">
            <v>64.058736725958312</v>
          </cell>
          <cell r="I2">
            <v>77.107188926884291</v>
          </cell>
          <cell r="J2">
            <v>83.94877637333397</v>
          </cell>
          <cell r="K2">
            <v>84.995603319770751</v>
          </cell>
          <cell r="L2">
            <v>82.701856785270749</v>
          </cell>
          <cell r="M2">
            <v>83.128113209053609</v>
          </cell>
          <cell r="N2">
            <v>83.059800854736309</v>
          </cell>
          <cell r="O2">
            <v>81.703478794579851</v>
          </cell>
          <cell r="P2">
            <v>77.047234044786492</v>
          </cell>
          <cell r="Q2">
            <v>74.839802324498891</v>
          </cell>
          <cell r="R2">
            <v>77.941846204822994</v>
          </cell>
          <cell r="S2">
            <v>86.399999999999991</v>
          </cell>
          <cell r="T2">
            <v>86.08680136647699</v>
          </cell>
          <cell r="U2">
            <v>84.304495026857396</v>
          </cell>
          <cell r="V2">
            <v>82.854675877098813</v>
          </cell>
          <cell r="W2">
            <v>77.657116814205835</v>
          </cell>
          <cell r="X2">
            <v>67.935528530040472</v>
          </cell>
          <cell r="Y2">
            <v>61.634768996319679</v>
          </cell>
        </row>
        <row r="3">
          <cell r="B3">
            <v>54.371924796668822</v>
          </cell>
          <cell r="C3">
            <v>50.525192091351954</v>
          </cell>
          <cell r="D3">
            <v>45.722905778955713</v>
          </cell>
          <cell r="E3">
            <v>49.177609732020642</v>
          </cell>
          <cell r="F3">
            <v>49.006097812937483</v>
          </cell>
          <cell r="G3">
            <v>51.088711703900358</v>
          </cell>
          <cell r="H3">
            <v>76.031268121671616</v>
          </cell>
          <cell r="I3">
            <v>84.680302921403722</v>
          </cell>
          <cell r="J3">
            <v>92.83929918209904</v>
          </cell>
          <cell r="K3">
            <v>92.888298833212403</v>
          </cell>
          <cell r="L3">
            <v>87.74298867575213</v>
          </cell>
          <cell r="M3">
            <v>96</v>
          </cell>
          <cell r="N3">
            <v>90.536168471762821</v>
          </cell>
          <cell r="O3">
            <v>84.753810289083304</v>
          </cell>
          <cell r="P3">
            <v>82.181152582315903</v>
          </cell>
          <cell r="Q3">
            <v>76.790817888916123</v>
          </cell>
          <cell r="R3">
            <v>76.839822796104016</v>
          </cell>
          <cell r="S3">
            <v>81.348105980234038</v>
          </cell>
          <cell r="T3">
            <v>81.348105980234038</v>
          </cell>
          <cell r="U3">
            <v>82.573165538753386</v>
          </cell>
          <cell r="V3">
            <v>80.343526400282329</v>
          </cell>
          <cell r="W3">
            <v>72.601045570311683</v>
          </cell>
          <cell r="X3">
            <v>61.403866029555132</v>
          </cell>
          <cell r="Y3">
            <v>59.419235658800048</v>
          </cell>
        </row>
        <row r="4">
          <cell r="B4">
            <v>79.030893230178549</v>
          </cell>
          <cell r="C4">
            <v>69.536495815326305</v>
          </cell>
          <cell r="D4">
            <v>65.465397346304329</v>
          </cell>
          <cell r="E4">
            <v>64.687964872686621</v>
          </cell>
          <cell r="F4">
            <v>67.709120076757372</v>
          </cell>
          <cell r="G4">
            <v>73.105790889338294</v>
          </cell>
          <cell r="H4">
            <v>88.214926884000121</v>
          </cell>
          <cell r="I4">
            <v>98.618607195364646</v>
          </cell>
          <cell r="J4">
            <v>104.37882675327914</v>
          </cell>
          <cell r="K4">
            <v>107.92970826530508</v>
          </cell>
          <cell r="L4">
            <v>108.91721695682419</v>
          </cell>
          <cell r="M4">
            <v>107.78117170990762</v>
          </cell>
          <cell r="N4">
            <v>107.16959893723173</v>
          </cell>
          <cell r="O4">
            <v>104.95954740208855</v>
          </cell>
          <cell r="P4">
            <v>101.6184997857135</v>
          </cell>
          <cell r="Q4">
            <v>99.778528814575765</v>
          </cell>
          <cell r="R4">
            <v>103.34055778855037</v>
          </cell>
          <cell r="S4">
            <v>116.99614988592668</v>
          </cell>
          <cell r="T4">
            <v>119.29151556137194</v>
          </cell>
          <cell r="U4">
            <v>120</v>
          </cell>
          <cell r="V4">
            <v>116.43156741521096</v>
          </cell>
          <cell r="W4">
            <v>111.10928755089517</v>
          </cell>
          <cell r="X4">
            <v>101.31541099850182</v>
          </cell>
          <cell r="Y4">
            <v>89.553387872389891</v>
          </cell>
        </row>
      </sheetData>
      <sheetData sheetId="7">
        <row r="2">
          <cell r="B2">
            <v>-24.939571026160475</v>
          </cell>
          <cell r="C2">
            <v>-27.105888916965903</v>
          </cell>
          <cell r="D2">
            <v>-29.196785507149979</v>
          </cell>
          <cell r="E2">
            <v>-28.984240393297299</v>
          </cell>
          <cell r="F2">
            <v>-30</v>
          </cell>
          <cell r="G2">
            <v>-26.705647194726101</v>
          </cell>
          <cell r="H2">
            <v>-19.88731029250911</v>
          </cell>
          <cell r="I2">
            <v>-8.1860126249920402</v>
          </cell>
          <cell r="J2">
            <v>-2.4107336390378635</v>
          </cell>
          <cell r="K2">
            <v>-0.37711916206187351</v>
          </cell>
          <cell r="L2">
            <v>-3.3855608464548084</v>
          </cell>
          <cell r="M2">
            <v>-2.488998589884571</v>
          </cell>
          <cell r="N2">
            <v>-3.4451128090787453</v>
          </cell>
          <cell r="O2">
            <v>-3.4753218343925631</v>
          </cell>
          <cell r="P2">
            <v>-8.7857117534102294</v>
          </cell>
          <cell r="Q2">
            <v>-12.652808156909257</v>
          </cell>
          <cell r="R2">
            <v>-11.252361990448954</v>
          </cell>
          <cell r="S2">
            <v>-3.8410249172744173</v>
          </cell>
          <cell r="T2">
            <v>-5.5873139358940609</v>
          </cell>
          <cell r="U2">
            <v>-7.0235206451134751</v>
          </cell>
          <cell r="V2">
            <v>-11.03270627864376</v>
          </cell>
          <cell r="W2">
            <v>-14.321169240184567</v>
          </cell>
          <cell r="X2">
            <v>-19.213796365679698</v>
          </cell>
          <cell r="Y2">
            <v>-21.626762272299189</v>
          </cell>
        </row>
        <row r="3">
          <cell r="B3">
            <v>28.255091778934116</v>
          </cell>
          <cell r="C3">
            <v>35</v>
          </cell>
          <cell r="D3">
            <v>35</v>
          </cell>
          <cell r="E3">
            <v>35</v>
          </cell>
          <cell r="F3">
            <v>35</v>
          </cell>
          <cell r="G3">
            <v>28.358863366639831</v>
          </cell>
          <cell r="H3">
            <v>12.862877947225334</v>
          </cell>
          <cell r="I3">
            <v>1.655962214248903</v>
          </cell>
          <cell r="J3">
            <v>-9.6893008149647635</v>
          </cell>
          <cell r="K3">
            <v>-9.6893008149647635</v>
          </cell>
          <cell r="L3">
            <v>-0.83445197048453434</v>
          </cell>
          <cell r="M3">
            <v>-10.104387165787623</v>
          </cell>
          <cell r="N3">
            <v>-10.104387165787623</v>
          </cell>
          <cell r="O3">
            <v>-7.8214938961970892</v>
          </cell>
          <cell r="P3">
            <v>-0.97281408742548781</v>
          </cell>
          <cell r="Q3">
            <v>5.8758434610775865</v>
          </cell>
          <cell r="R3">
            <v>8.1587293105786127</v>
          </cell>
          <cell r="S3">
            <v>8.1587293105786127</v>
          </cell>
          <cell r="T3">
            <v>8.1587293105786127</v>
          </cell>
          <cell r="U3">
            <v>8.1587293105786127</v>
          </cell>
          <cell r="V3">
            <v>8.1587293105786127</v>
          </cell>
          <cell r="W3">
            <v>17.013578077157639</v>
          </cell>
          <cell r="X3">
            <v>26.00678903857882</v>
          </cell>
          <cell r="Y3">
            <v>26.00678903857882</v>
          </cell>
        </row>
        <row r="4">
          <cell r="B4">
            <v>19.17245068374157</v>
          </cell>
          <cell r="C4">
            <v>14.789101788353817</v>
          </cell>
          <cell r="D4">
            <v>12.660227974419341</v>
          </cell>
          <cell r="E4">
            <v>12.38887443456689</v>
          </cell>
          <cell r="F4">
            <v>14.080708670447247</v>
          </cell>
          <cell r="G4">
            <v>17.483140046014942</v>
          </cell>
          <cell r="H4">
            <v>27.125235075618782</v>
          </cell>
          <cell r="I4">
            <v>33.114721808365431</v>
          </cell>
          <cell r="J4">
            <v>38.259370602345719</v>
          </cell>
          <cell r="K4">
            <v>42.130607239045766</v>
          </cell>
          <cell r="L4">
            <v>42.486157258117537</v>
          </cell>
          <cell r="M4">
            <v>41.724346066239356</v>
          </cell>
          <cell r="N4">
            <v>41.902047892995419</v>
          </cell>
          <cell r="O4">
            <v>41.474461588955442</v>
          </cell>
          <cell r="P4">
            <v>37.414751706349072</v>
          </cell>
          <cell r="Q4">
            <v>35.54737379608742</v>
          </cell>
          <cell r="R4">
            <v>36.684997911287311</v>
          </cell>
          <cell r="S4">
            <v>50</v>
          </cell>
          <cell r="T4">
            <v>49.927415165625654</v>
          </cell>
          <cell r="U4">
            <v>48.403865284314513</v>
          </cell>
          <cell r="V4">
            <v>44.802883247382155</v>
          </cell>
          <cell r="W4">
            <v>39.844696574102834</v>
          </cell>
          <cell r="X4">
            <v>32.498260492759933</v>
          </cell>
          <cell r="Y4">
            <v>24.932426450877799</v>
          </cell>
        </row>
      </sheetData>
      <sheetData sheetId="8">
        <row r="2">
          <cell r="B2">
            <v>-25.937153867206895</v>
          </cell>
          <cell r="C2">
            <v>-28.190124473644538</v>
          </cell>
          <cell r="D2">
            <v>-30.364656927435981</v>
          </cell>
          <cell r="E2">
            <v>-30.143610009029192</v>
          </cell>
          <cell r="F2">
            <v>-31.200000000000003</v>
          </cell>
          <cell r="G2">
            <v>-27.773873082515149</v>
          </cell>
          <cell r="H2">
            <v>-20.682802704209472</v>
          </cell>
          <cell r="I2">
            <v>-8.5134531299917224</v>
          </cell>
          <cell r="J2">
            <v>-2.5071629845993777</v>
          </cell>
          <cell r="K2">
            <v>-0.39220392854434849</v>
          </cell>
          <cell r="L2">
            <v>-3.520983280313001</v>
          </cell>
          <cell r="M2">
            <v>-2.5885585334799539</v>
          </cell>
          <cell r="N2">
            <v>-3.5829173214418955</v>
          </cell>
          <cell r="O2">
            <v>-3.6143347077682662</v>
          </cell>
          <cell r="P2">
            <v>-9.1371402235466395</v>
          </cell>
          <cell r="Q2">
            <v>-13.158920483185629</v>
          </cell>
          <cell r="R2">
            <v>-11.702456470066911</v>
          </cell>
          <cell r="S2">
            <v>-3.9946659139653935</v>
          </cell>
          <cell r="T2">
            <v>-5.8108064933298236</v>
          </cell>
          <cell r="U2">
            <v>-7.3044614709180147</v>
          </cell>
          <cell r="V2">
            <v>-11.47401452978951</v>
          </cell>
          <cell r="W2">
            <v>-14.894016009791949</v>
          </cell>
          <cell r="X2">
            <v>-19.982348220306886</v>
          </cell>
          <cell r="Y2">
            <v>-22.491832763191155</v>
          </cell>
        </row>
        <row r="3">
          <cell r="B3">
            <v>29.385295450091483</v>
          </cell>
          <cell r="C3">
            <v>36.4</v>
          </cell>
          <cell r="D3">
            <v>36.4</v>
          </cell>
          <cell r="E3">
            <v>36.4</v>
          </cell>
          <cell r="F3">
            <v>36.4</v>
          </cell>
          <cell r="G3">
            <v>29.493217901305428</v>
          </cell>
          <cell r="H3">
            <v>13.377393065114349</v>
          </cell>
          <cell r="I3">
            <v>1.7222007028188591</v>
          </cell>
          <cell r="J3">
            <v>-10.076872847563354</v>
          </cell>
          <cell r="K3">
            <v>-10.076872847563354</v>
          </cell>
          <cell r="L3">
            <v>-0.86783004930391572</v>
          </cell>
          <cell r="M3">
            <v>-10.508562652419128</v>
          </cell>
          <cell r="N3">
            <v>-10.508562652419128</v>
          </cell>
          <cell r="O3">
            <v>-8.1343536520449735</v>
          </cell>
          <cell r="P3">
            <v>-1.0117266509225074</v>
          </cell>
          <cell r="Q3">
            <v>6.110877199520691</v>
          </cell>
          <cell r="R3">
            <v>8.4850784830017574</v>
          </cell>
          <cell r="S3">
            <v>8.4850784830017574</v>
          </cell>
          <cell r="T3">
            <v>8.4850784830017574</v>
          </cell>
          <cell r="U3">
            <v>8.4850784830017574</v>
          </cell>
          <cell r="V3">
            <v>8.4850784830017574</v>
          </cell>
          <cell r="W3">
            <v>17.694121200243945</v>
          </cell>
          <cell r="X3">
            <v>27.047060600121974</v>
          </cell>
          <cell r="Y3">
            <v>27.047060600121974</v>
          </cell>
        </row>
        <row r="4">
          <cell r="B4">
            <v>19.939348711091231</v>
          </cell>
          <cell r="C4">
            <v>15.380665859887971</v>
          </cell>
          <cell r="D4">
            <v>13.166637093396115</v>
          </cell>
          <cell r="E4">
            <v>12.884429411949567</v>
          </cell>
          <cell r="F4">
            <v>14.643937017265138</v>
          </cell>
          <cell r="G4">
            <v>18.18246564785554</v>
          </cell>
          <cell r="H4">
            <v>28.210244478643531</v>
          </cell>
          <cell r="I4">
            <v>34.439310680700054</v>
          </cell>
          <cell r="J4">
            <v>39.789745426439552</v>
          </cell>
          <cell r="K4">
            <v>43.815831528607596</v>
          </cell>
          <cell r="L4">
            <v>44.185603548442238</v>
          </cell>
          <cell r="M4">
            <v>43.393319908888927</v>
          </cell>
          <cell r="N4">
            <v>43.578129808715239</v>
          </cell>
          <cell r="O4">
            <v>43.133440052513663</v>
          </cell>
          <cell r="P4">
            <v>38.911341774603045</v>
          </cell>
          <cell r="Q4">
            <v>36.969268747930926</v>
          </cell>
          <cell r="R4">
            <v>38.15239782773881</v>
          </cell>
          <cell r="S4">
            <v>52</v>
          </cell>
          <cell r="T4">
            <v>51.924511772250682</v>
          </cell>
          <cell r="U4">
            <v>50.340019895687092</v>
          </cell>
          <cell r="V4">
            <v>46.594998577277444</v>
          </cell>
          <cell r="W4">
            <v>41.438484437066947</v>
          </cell>
          <cell r="X4">
            <v>33.798190912470332</v>
          </cell>
          <cell r="Y4">
            <v>25.929723508912911</v>
          </cell>
        </row>
      </sheetData>
      <sheetData sheetId="9">
        <row r="2">
          <cell r="B2">
            <v>-23.941988185114056</v>
          </cell>
          <cell r="C2">
            <v>-26.021653360287264</v>
          </cell>
          <cell r="D2">
            <v>-28.028914086863978</v>
          </cell>
          <cell r="E2">
            <v>-27.824870777565408</v>
          </cell>
          <cell r="F2">
            <v>-28.799999999999997</v>
          </cell>
          <cell r="G2">
            <v>-25.637421306937053</v>
          </cell>
          <cell r="H2">
            <v>-19.091817880808744</v>
          </cell>
          <cell r="I2">
            <v>-7.8585721199923571</v>
          </cell>
          <cell r="J2">
            <v>-2.3143042934763489</v>
          </cell>
          <cell r="K2">
            <v>-0.36203439557939854</v>
          </cell>
          <cell r="L2">
            <v>-3.2501384125966162</v>
          </cell>
          <cell r="M2">
            <v>-2.3894386462891877</v>
          </cell>
          <cell r="N2">
            <v>-3.3073082967155951</v>
          </cell>
          <cell r="O2">
            <v>-3.3363089610168606</v>
          </cell>
          <cell r="P2">
            <v>-8.434283283273821</v>
          </cell>
          <cell r="Q2">
            <v>-12.146695830632886</v>
          </cell>
          <cell r="R2">
            <v>-10.802267510830996</v>
          </cell>
          <cell r="S2">
            <v>-3.6873839205834402</v>
          </cell>
          <cell r="T2">
            <v>-5.3638213784582973</v>
          </cell>
          <cell r="U2">
            <v>-6.7425798193089364</v>
          </cell>
          <cell r="V2">
            <v>-10.591398027498011</v>
          </cell>
          <cell r="W2">
            <v>-13.748322470577184</v>
          </cell>
          <cell r="X2">
            <v>-18.445244511052511</v>
          </cell>
          <cell r="Y2">
            <v>-20.761691781407219</v>
          </cell>
        </row>
        <row r="3">
          <cell r="B3">
            <v>27.124888107776751</v>
          </cell>
          <cell r="C3">
            <v>33.6</v>
          </cell>
          <cell r="D3">
            <v>33.6</v>
          </cell>
          <cell r="E3">
            <v>33.6</v>
          </cell>
          <cell r="F3">
            <v>33.6</v>
          </cell>
          <cell r="G3">
            <v>27.224508831974234</v>
          </cell>
          <cell r="H3">
            <v>12.34836282933632</v>
          </cell>
          <cell r="I3">
            <v>1.5897237256789469</v>
          </cell>
          <cell r="J3">
            <v>-9.3017287823661725</v>
          </cell>
          <cell r="K3">
            <v>-9.3017287823661725</v>
          </cell>
          <cell r="L3">
            <v>-0.80107389166515297</v>
          </cell>
          <cell r="M3">
            <v>-9.7002116791561175</v>
          </cell>
          <cell r="N3">
            <v>-9.7002116791561175</v>
          </cell>
          <cell r="O3">
            <v>-7.508634140349205</v>
          </cell>
          <cell r="P3">
            <v>-0.93390152392846826</v>
          </cell>
          <cell r="Q3">
            <v>5.6408097226344829</v>
          </cell>
          <cell r="R3">
            <v>7.8323801381554681</v>
          </cell>
          <cell r="S3">
            <v>7.8323801381554681</v>
          </cell>
          <cell r="T3">
            <v>7.8323801381554681</v>
          </cell>
          <cell r="U3">
            <v>7.8323801381554681</v>
          </cell>
          <cell r="V3">
            <v>7.8323801381554681</v>
          </cell>
          <cell r="W3">
            <v>16.333034954071334</v>
          </cell>
          <cell r="X3">
            <v>24.966517477035669</v>
          </cell>
          <cell r="Y3">
            <v>24.966517477035669</v>
          </cell>
        </row>
        <row r="4">
          <cell r="B4">
            <v>18.405552656391905</v>
          </cell>
          <cell r="C4">
            <v>14.197537716819664</v>
          </cell>
          <cell r="D4">
            <v>12.153818855442568</v>
          </cell>
          <cell r="E4">
            <v>11.893319457184216</v>
          </cell>
          <cell r="F4">
            <v>13.517480323629357</v>
          </cell>
          <cell r="G4">
            <v>16.783814444174343</v>
          </cell>
          <cell r="H4">
            <v>26.04022567259403</v>
          </cell>
          <cell r="I4">
            <v>31.790132936030812</v>
          </cell>
          <cell r="J4">
            <v>36.728995778251893</v>
          </cell>
          <cell r="K4">
            <v>40.445382949483935</v>
          </cell>
          <cell r="L4">
            <v>40.786710967792835</v>
          </cell>
          <cell r="M4">
            <v>40.055372223589778</v>
          </cell>
          <cell r="N4">
            <v>40.2259659772756</v>
          </cell>
          <cell r="O4">
            <v>39.815483125397222</v>
          </cell>
          <cell r="P4">
            <v>35.918161638095107</v>
          </cell>
          <cell r="Q4">
            <v>34.125478844243922</v>
          </cell>
          <cell r="R4">
            <v>35.21759799483582</v>
          </cell>
          <cell r="S4">
            <v>48</v>
          </cell>
          <cell r="T4">
            <v>47.930318559000625</v>
          </cell>
          <cell r="U4">
            <v>46.467710672941934</v>
          </cell>
          <cell r="V4">
            <v>43.010767917486866</v>
          </cell>
          <cell r="W4">
            <v>38.25090871113872</v>
          </cell>
          <cell r="X4">
            <v>31.198330073049537</v>
          </cell>
          <cell r="Y4">
            <v>23.935129392842686</v>
          </cell>
        </row>
      </sheetData>
      <sheetData sheetId="10">
        <row r="2">
          <cell r="B2">
            <v>65.634751890360036</v>
          </cell>
          <cell r="C2">
            <v>59.632109295191611</v>
          </cell>
          <cell r="D2">
            <v>58.590491329412856</v>
          </cell>
          <cell r="E2">
            <v>58.440818166680764</v>
          </cell>
          <cell r="F2">
            <v>58.445425647235218</v>
          </cell>
          <cell r="G2">
            <v>57.928551380194342</v>
          </cell>
          <cell r="H2">
            <v>62.539042315802263</v>
          </cell>
          <cell r="I2">
            <v>74.249122012378223</v>
          </cell>
          <cell r="J2">
            <v>84.622886593971145</v>
          </cell>
          <cell r="K2">
            <v>87.223182821503443</v>
          </cell>
          <cell r="L2">
            <v>86.340507480788219</v>
          </cell>
          <cell r="M2">
            <v>88.782096829211739</v>
          </cell>
          <cell r="N2">
            <v>90</v>
          </cell>
          <cell r="O2">
            <v>88.335168608923894</v>
          </cell>
          <cell r="P2">
            <v>84.883453458195845</v>
          </cell>
          <cell r="Q2">
            <v>81.467040898442391</v>
          </cell>
          <cell r="R2">
            <v>82.888373767060855</v>
          </cell>
          <cell r="S2">
            <v>83.707290194183244</v>
          </cell>
          <cell r="T2">
            <v>84.062596545396559</v>
          </cell>
          <cell r="U2">
            <v>82.670974107673757</v>
          </cell>
          <cell r="V2">
            <v>82.919363967716762</v>
          </cell>
          <cell r="W2">
            <v>86.353715686442072</v>
          </cell>
          <cell r="X2">
            <v>80.492115032773299</v>
          </cell>
          <cell r="Y2">
            <v>73.786673034483712</v>
          </cell>
        </row>
        <row r="3">
          <cell r="B3">
            <v>66.549606503547537</v>
          </cell>
          <cell r="C3">
            <v>60.59541617793812</v>
          </cell>
          <cell r="D3">
            <v>57.62947636568407</v>
          </cell>
          <cell r="E3">
            <v>55.577858832530893</v>
          </cell>
          <cell r="F3">
            <v>55.577858832530893</v>
          </cell>
          <cell r="G3">
            <v>59.591908525902369</v>
          </cell>
          <cell r="H3">
            <v>74.666896065922643</v>
          </cell>
          <cell r="I3">
            <v>91.882676919192448</v>
          </cell>
          <cell r="J3">
            <v>95.896731421539243</v>
          </cell>
          <cell r="K3">
            <v>93.889701778434258</v>
          </cell>
          <cell r="L3">
            <v>93.845109104522891</v>
          </cell>
          <cell r="M3">
            <v>100</v>
          </cell>
          <cell r="N3">
            <v>100</v>
          </cell>
          <cell r="O3">
            <v>100</v>
          </cell>
          <cell r="P3">
            <v>94.982428284169117</v>
          </cell>
          <cell r="Q3">
            <v>89.920254320422472</v>
          </cell>
          <cell r="R3">
            <v>83.765372998949772</v>
          </cell>
          <cell r="S3">
            <v>83.765372998949772</v>
          </cell>
          <cell r="T3">
            <v>83.765372998949772</v>
          </cell>
          <cell r="U3">
            <v>83.765372998949772</v>
          </cell>
          <cell r="V3">
            <v>83.765372998949772</v>
          </cell>
          <cell r="W3">
            <v>83.765372998949772</v>
          </cell>
          <cell r="X3">
            <v>80.754850080510707</v>
          </cell>
          <cell r="Y3">
            <v>75.558893286054655</v>
          </cell>
        </row>
        <row r="4">
          <cell r="B4">
            <v>89.731729974774169</v>
          </cell>
          <cell r="C4">
            <v>78.991046020685914</v>
          </cell>
          <cell r="D4">
            <v>74.694503719503388</v>
          </cell>
          <cell r="E4">
            <v>72.325481380870201</v>
          </cell>
          <cell r="F4">
            <v>76.67178030967743</v>
          </cell>
          <cell r="G4">
            <v>70.226423916356083</v>
          </cell>
          <cell r="H4">
            <v>82.362781746675452</v>
          </cell>
          <cell r="I4">
            <v>95.597071021680776</v>
          </cell>
          <cell r="J4">
            <v>107.69655367501636</v>
          </cell>
          <cell r="K4">
            <v>115.5870691028603</v>
          </cell>
          <cell r="L4">
            <v>119.28610531574708</v>
          </cell>
          <cell r="M4">
            <v>121.17398290159035</v>
          </cell>
          <cell r="N4">
            <v>123.55325388030364</v>
          </cell>
          <cell r="O4">
            <v>124.56520032512401</v>
          </cell>
          <cell r="P4">
            <v>125</v>
          </cell>
          <cell r="Q4">
            <v>120.28759953145271</v>
          </cell>
          <cell r="R4">
            <v>120.34780592767535</v>
          </cell>
          <cell r="S4">
            <v>115.65576808505925</v>
          </cell>
          <cell r="T4">
            <v>116.26429848126101</v>
          </cell>
          <cell r="U4">
            <v>117.22019083341149</v>
          </cell>
          <cell r="V4">
            <v>116.2566164770941</v>
          </cell>
          <cell r="W4">
            <v>120.42418745570073</v>
          </cell>
          <cell r="X4">
            <v>117.65612311238939</v>
          </cell>
          <cell r="Y4">
            <v>105.15308977349316</v>
          </cell>
        </row>
      </sheetData>
      <sheetData sheetId="11">
        <row r="2">
          <cell r="B2">
            <v>68.260141965974427</v>
          </cell>
          <cell r="C2">
            <v>62.017393666999283</v>
          </cell>
          <cell r="D2">
            <v>60.934110982589367</v>
          </cell>
          <cell r="E2">
            <v>60.778450893347994</v>
          </cell>
          <cell r="F2">
            <v>60.783242673124626</v>
          </cell>
          <cell r="G2">
            <v>60.245693435402124</v>
          </cell>
          <cell r="H2">
            <v>65.040604008434357</v>
          </cell>
          <cell r="I2">
            <v>77.219086892873349</v>
          </cell>
          <cell r="J2">
            <v>88.00780205772999</v>
          </cell>
          <cell r="K2">
            <v>90.71211013436357</v>
          </cell>
          <cell r="L2">
            <v>89.79412778001975</v>
          </cell>
          <cell r="M2">
            <v>92.333380702380197</v>
          </cell>
          <cell r="N2">
            <v>93.600000000000009</v>
          </cell>
          <cell r="O2">
            <v>91.868575353280846</v>
          </cell>
          <cell r="P2">
            <v>88.278791596523675</v>
          </cell>
          <cell r="Q2">
            <v>84.725722534380097</v>
          </cell>
          <cell r="R2">
            <v>86.203908717743289</v>
          </cell>
          <cell r="S2">
            <v>87.055581801950581</v>
          </cell>
          <cell r="T2">
            <v>87.425100407212426</v>
          </cell>
          <cell r="U2">
            <v>85.977813071980705</v>
          </cell>
          <cell r="V2">
            <v>86.236138526425435</v>
          </cell>
          <cell r="W2">
            <v>89.807864313899771</v>
          </cell>
          <cell r="X2">
            <v>83.71179963408423</v>
          </cell>
          <cell r="Y2">
            <v>76.738139955863062</v>
          </cell>
        </row>
        <row r="3">
          <cell r="B3">
            <v>69.211590763689429</v>
          </cell>
          <cell r="C3">
            <v>63.019232825055646</v>
          </cell>
          <cell r="D3">
            <v>59.934655420311437</v>
          </cell>
          <cell r="E3">
            <v>57.800973185832127</v>
          </cell>
          <cell r="F3">
            <v>57.800973185832127</v>
          </cell>
          <cell r="G3">
            <v>61.975584866938469</v>
          </cell>
          <cell r="H3">
            <v>77.653571908559542</v>
          </cell>
          <cell r="I3">
            <v>95.557983995960143</v>
          </cell>
          <cell r="J3">
            <v>99.732600678400814</v>
          </cell>
          <cell r="K3">
            <v>97.64528984957164</v>
          </cell>
          <cell r="L3">
            <v>97.598913468703813</v>
          </cell>
          <cell r="M3">
            <v>104</v>
          </cell>
          <cell r="N3">
            <v>104</v>
          </cell>
          <cell r="O3">
            <v>104</v>
          </cell>
          <cell r="P3">
            <v>98.781725415535888</v>
          </cell>
          <cell r="Q3">
            <v>93.517064493239374</v>
          </cell>
          <cell r="R3">
            <v>87.115987918907763</v>
          </cell>
          <cell r="S3">
            <v>87.115987918907763</v>
          </cell>
          <cell r="T3">
            <v>87.115987918907763</v>
          </cell>
          <cell r="U3">
            <v>87.115987918907763</v>
          </cell>
          <cell r="V3">
            <v>87.115987918907763</v>
          </cell>
          <cell r="W3">
            <v>87.115987918907763</v>
          </cell>
          <cell r="X3">
            <v>83.98504408373114</v>
          </cell>
          <cell r="Y3">
            <v>78.58124901749683</v>
          </cell>
        </row>
        <row r="4">
          <cell r="B4">
            <v>93.320999173765145</v>
          </cell>
          <cell r="C4">
            <v>82.150687861513362</v>
          </cell>
          <cell r="D4">
            <v>77.68228386828352</v>
          </cell>
          <cell r="E4">
            <v>75.21850063610502</v>
          </cell>
          <cell r="F4">
            <v>79.738651522064544</v>
          </cell>
          <cell r="G4">
            <v>73.035480873010329</v>
          </cell>
          <cell r="H4">
            <v>85.657293016542468</v>
          </cell>
          <cell r="I4">
            <v>99.420953862548018</v>
          </cell>
          <cell r="J4">
            <v>112.00441582201702</v>
          </cell>
          <cell r="K4">
            <v>120.21055186697473</v>
          </cell>
          <cell r="L4">
            <v>124.05754952837697</v>
          </cell>
          <cell r="M4">
            <v>126.02094221765398</v>
          </cell>
          <cell r="N4">
            <v>128.49538403551577</v>
          </cell>
          <cell r="O4">
            <v>129.54780833812899</v>
          </cell>
          <cell r="P4">
            <v>130</v>
          </cell>
          <cell r="Q4">
            <v>125.09910351271084</v>
          </cell>
          <cell r="R4">
            <v>125.16171816478239</v>
          </cell>
          <cell r="S4">
            <v>120.28199880846164</v>
          </cell>
          <cell r="T4">
            <v>120.91487042051145</v>
          </cell>
          <cell r="U4">
            <v>121.90899846674796</v>
          </cell>
          <cell r="V4">
            <v>120.90688113617786</v>
          </cell>
          <cell r="W4">
            <v>125.24115495392876</v>
          </cell>
          <cell r="X4">
            <v>122.36236803688497</v>
          </cell>
          <cell r="Y4">
            <v>109.3592133644329</v>
          </cell>
        </row>
      </sheetData>
      <sheetData sheetId="12">
        <row r="2">
          <cell r="B2">
            <v>63.009361814745631</v>
          </cell>
          <cell r="C2">
            <v>57.24682492338394</v>
          </cell>
          <cell r="D2">
            <v>56.246871676236346</v>
          </cell>
          <cell r="E2">
            <v>56.103185440013533</v>
          </cell>
          <cell r="F2">
            <v>56.107608621345811</v>
          </cell>
          <cell r="G2">
            <v>55.611409324986568</v>
          </cell>
          <cell r="H2">
            <v>60.037480623170168</v>
          </cell>
          <cell r="I2">
            <v>71.279157131883096</v>
          </cell>
          <cell r="J2">
            <v>81.237971130212301</v>
          </cell>
          <cell r="K2">
            <v>83.734255508643301</v>
          </cell>
          <cell r="L2">
            <v>82.886887181556702</v>
          </cell>
          <cell r="M2">
            <v>85.230812956043266</v>
          </cell>
          <cell r="N2">
            <v>86.399999999999991</v>
          </cell>
          <cell r="O2">
            <v>84.801761864566942</v>
          </cell>
          <cell r="P2">
            <v>81.488115319868001</v>
          </cell>
          <cell r="Q2">
            <v>78.2083592625047</v>
          </cell>
          <cell r="R2">
            <v>79.572838816378422</v>
          </cell>
          <cell r="S2">
            <v>80.358998586415908</v>
          </cell>
          <cell r="T2">
            <v>80.700092683580692</v>
          </cell>
          <cell r="U2">
            <v>79.364135143366809</v>
          </cell>
          <cell r="V2">
            <v>79.60258940900809</v>
          </cell>
          <cell r="W2">
            <v>82.899567058984388</v>
          </cell>
          <cell r="X2">
            <v>77.272430431462368</v>
          </cell>
          <cell r="Y2">
            <v>70.835206113104363</v>
          </cell>
        </row>
        <row r="3">
          <cell r="B3">
            <v>63.88762224340563</v>
          </cell>
          <cell r="C3">
            <v>58.171599530820593</v>
          </cell>
          <cell r="D3">
            <v>55.324297311056711</v>
          </cell>
          <cell r="E3">
            <v>53.354744479229652</v>
          </cell>
          <cell r="F3">
            <v>53.354744479229652</v>
          </cell>
          <cell r="G3">
            <v>57.208232184866269</v>
          </cell>
          <cell r="H3">
            <v>71.68022022328573</v>
          </cell>
          <cell r="I3">
            <v>88.207369842424754</v>
          </cell>
          <cell r="J3">
            <v>92.060862164677687</v>
          </cell>
          <cell r="K3">
            <v>90.134113707296891</v>
          </cell>
          <cell r="L3">
            <v>90.091304740341968</v>
          </cell>
          <cell r="M3">
            <v>96</v>
          </cell>
          <cell r="N3">
            <v>96</v>
          </cell>
          <cell r="O3">
            <v>96</v>
          </cell>
          <cell r="P3">
            <v>91.18313115280236</v>
          </cell>
          <cell r="Q3">
            <v>86.323444147605571</v>
          </cell>
          <cell r="R3">
            <v>80.414758078991781</v>
          </cell>
          <cell r="S3">
            <v>80.414758078991781</v>
          </cell>
          <cell r="T3">
            <v>80.414758078991781</v>
          </cell>
          <cell r="U3">
            <v>80.414758078991781</v>
          </cell>
          <cell r="V3">
            <v>80.414758078991781</v>
          </cell>
          <cell r="W3">
            <v>80.414758078991781</v>
          </cell>
          <cell r="X3">
            <v>77.524656077290274</v>
          </cell>
          <cell r="Y3">
            <v>72.536537554612465</v>
          </cell>
        </row>
        <row r="4">
          <cell r="B4">
            <v>86.142460775783206</v>
          </cell>
          <cell r="C4">
            <v>75.831404179858481</v>
          </cell>
          <cell r="D4">
            <v>71.706723570723241</v>
          </cell>
          <cell r="E4">
            <v>69.432462125635396</v>
          </cell>
          <cell r="F4">
            <v>73.604909097290331</v>
          </cell>
          <cell r="G4">
            <v>67.417366959701837</v>
          </cell>
          <cell r="H4">
            <v>79.068270476808436</v>
          </cell>
          <cell r="I4">
            <v>91.773188180813534</v>
          </cell>
          <cell r="J4">
            <v>103.3886915280157</v>
          </cell>
          <cell r="K4">
            <v>110.96358633874588</v>
          </cell>
          <cell r="L4">
            <v>114.51466110311721</v>
          </cell>
          <cell r="M4">
            <v>116.32702358552673</v>
          </cell>
          <cell r="N4">
            <v>118.61112372509149</v>
          </cell>
          <cell r="O4">
            <v>119.58259231211905</v>
          </cell>
          <cell r="P4">
            <v>120</v>
          </cell>
          <cell r="Q4">
            <v>115.4760955501946</v>
          </cell>
          <cell r="R4">
            <v>115.53389369056833</v>
          </cell>
          <cell r="S4">
            <v>111.02953736165688</v>
          </cell>
          <cell r="T4">
            <v>111.61372654201055</v>
          </cell>
          <cell r="U4">
            <v>112.53138320007503</v>
          </cell>
          <cell r="V4">
            <v>111.60635181801034</v>
          </cell>
          <cell r="W4">
            <v>115.60721995747269</v>
          </cell>
          <cell r="X4">
            <v>112.94987818789382</v>
          </cell>
          <cell r="Y4">
            <v>100.94696618255342</v>
          </cell>
        </row>
      </sheetData>
      <sheetData sheetId="13">
        <row r="2">
          <cell r="B2">
            <v>-20.921111778244946</v>
          </cell>
          <cell r="C2">
            <v>-27.20001422274996</v>
          </cell>
          <cell r="D2">
            <v>-29.979664876884538</v>
          </cell>
          <cell r="E2">
            <v>-27.358014855369611</v>
          </cell>
          <cell r="F2">
            <v>-29.324111159916917</v>
          </cell>
          <cell r="G2">
            <v>-30</v>
          </cell>
          <cell r="H2">
            <v>-26.000708554674162</v>
          </cell>
          <cell r="I2">
            <v>-4.0451260994865867</v>
          </cell>
          <cell r="J2">
            <v>12.984557124056645</v>
          </cell>
          <cell r="K2">
            <v>18.902991271605107</v>
          </cell>
          <cell r="L2">
            <v>14.859441107914341</v>
          </cell>
          <cell r="M2">
            <v>19.79318354906513</v>
          </cell>
          <cell r="N2">
            <v>17.564864469762622</v>
          </cell>
          <cell r="O2">
            <v>18.093721206895037</v>
          </cell>
          <cell r="P2">
            <v>9.3356961235430074</v>
          </cell>
          <cell r="Q2">
            <v>2.3601769888647572</v>
          </cell>
          <cell r="R2">
            <v>5.2504533630690977</v>
          </cell>
          <cell r="S2">
            <v>6.377485490126122</v>
          </cell>
          <cell r="T2">
            <v>3.8421948354887574</v>
          </cell>
          <cell r="U2">
            <v>-0.71674787351808344</v>
          </cell>
          <cell r="V2">
            <v>-2.7980685643304799</v>
          </cell>
          <cell r="W2">
            <v>-1.9466887940055069</v>
          </cell>
          <cell r="X2">
            <v>-9.3358184460801947</v>
          </cell>
          <cell r="Y2">
            <v>-12.636790397129829</v>
          </cell>
        </row>
        <row r="3">
          <cell r="B3">
            <v>-26.477400082967957</v>
          </cell>
          <cell r="C3">
            <v>-26.477400082967957</v>
          </cell>
          <cell r="D3">
            <v>-30.738700041483973</v>
          </cell>
          <cell r="E3">
            <v>-35</v>
          </cell>
          <cell r="F3">
            <v>-35</v>
          </cell>
          <cell r="G3">
            <v>-35</v>
          </cell>
          <cell r="H3">
            <v>-13.955743593994486</v>
          </cell>
          <cell r="I3">
            <v>2.8927807273238821</v>
          </cell>
          <cell r="J3">
            <v>9.1864034656520346</v>
          </cell>
          <cell r="K3">
            <v>9.1864034656520346</v>
          </cell>
          <cell r="L3">
            <v>8.3996874248952693</v>
          </cell>
          <cell r="M3">
            <v>11.808710463712584</v>
          </cell>
          <cell r="N3">
            <v>16.004449543286668</v>
          </cell>
          <cell r="O3">
            <v>16.496155913877228</v>
          </cell>
          <cell r="P3">
            <v>9.2519572758823774</v>
          </cell>
          <cell r="Q3">
            <v>7.2196344591579154</v>
          </cell>
          <cell r="R3">
            <v>-1.1718437738149139</v>
          </cell>
          <cell r="S3">
            <v>-1.1718437738149139</v>
          </cell>
          <cell r="T3">
            <v>-1.1718437738149139</v>
          </cell>
          <cell r="U3">
            <v>-1.1718437738149139</v>
          </cell>
          <cell r="V3">
            <v>-7.4654735439423323</v>
          </cell>
          <cell r="W3">
            <v>-9.5633501339848035</v>
          </cell>
          <cell r="X3">
            <v>-26.739615323889328</v>
          </cell>
          <cell r="Y3">
            <v>-26.739615323889328</v>
          </cell>
        </row>
        <row r="4">
          <cell r="B4">
            <v>21.373254111766208</v>
          </cell>
          <cell r="C4">
            <v>16.376054288533219</v>
          </cell>
          <cell r="D4">
            <v>15.518764378537812</v>
          </cell>
          <cell r="E4">
            <v>13.553684017960737</v>
          </cell>
          <cell r="F4">
            <v>15.602972789570702</v>
          </cell>
          <cell r="G4">
            <v>7.2415815045192273</v>
          </cell>
          <cell r="H4">
            <v>12.634868498223609</v>
          </cell>
          <cell r="I4">
            <v>24.27939265928736</v>
          </cell>
          <cell r="J4">
            <v>35.319104627498369</v>
          </cell>
          <cell r="K4">
            <v>41.968919790068043</v>
          </cell>
          <cell r="L4">
            <v>45.817141907380574</v>
          </cell>
          <cell r="M4">
            <v>47.489875296451721</v>
          </cell>
          <cell r="N4">
            <v>49.624544039686135</v>
          </cell>
          <cell r="O4">
            <v>50</v>
          </cell>
          <cell r="P4">
            <v>49.645101010359603</v>
          </cell>
          <cell r="Q4">
            <v>47.992486646541742</v>
          </cell>
          <cell r="R4">
            <v>45.67250727131097</v>
          </cell>
          <cell r="S4">
            <v>40.529207607743153</v>
          </cell>
          <cell r="T4">
            <v>40.34169818132348</v>
          </cell>
          <cell r="U4">
            <v>38.377132557007613</v>
          </cell>
          <cell r="V4">
            <v>34.593073914878943</v>
          </cell>
          <cell r="W4">
            <v>41.470339921611455</v>
          </cell>
          <cell r="X4">
            <v>37.15893404867645</v>
          </cell>
          <cell r="Y4">
            <v>29.904014087632468</v>
          </cell>
        </row>
      </sheetData>
      <sheetData sheetId="14">
        <row r="2">
          <cell r="B2">
            <v>-21.757956249374743</v>
          </cell>
          <cell r="C2">
            <v>-28.288014791659958</v>
          </cell>
          <cell r="D2">
            <v>-31.178851471959923</v>
          </cell>
          <cell r="E2">
            <v>-28.452335449584396</v>
          </cell>
          <cell r="F2">
            <v>-30.497075606313594</v>
          </cell>
          <cell r="G2">
            <v>-31.200000000000003</v>
          </cell>
          <cell r="H2">
            <v>-27.040736896861127</v>
          </cell>
          <cell r="I2">
            <v>-4.2069311434660497</v>
          </cell>
          <cell r="J2">
            <v>13.503939409018912</v>
          </cell>
          <cell r="K2">
            <v>19.659110922469313</v>
          </cell>
          <cell r="L2">
            <v>15.453818752230914</v>
          </cell>
          <cell r="M2">
            <v>20.584910891027732</v>
          </cell>
          <cell r="N2">
            <v>18.267459048553125</v>
          </cell>
          <cell r="O2">
            <v>18.81747005517084</v>
          </cell>
          <cell r="P2">
            <v>9.709123968484727</v>
          </cell>
          <cell r="Q2">
            <v>2.4545840684193476</v>
          </cell>
          <cell r="R2">
            <v>5.460471497591862</v>
          </cell>
          <cell r="S2">
            <v>6.6325849097311673</v>
          </cell>
          <cell r="T2">
            <v>3.995882628908308</v>
          </cell>
          <cell r="U2">
            <v>-0.74541778845880691</v>
          </cell>
          <cell r="V2">
            <v>-2.9099913069036991</v>
          </cell>
          <cell r="W2">
            <v>-2.0245563457657272</v>
          </cell>
          <cell r="X2">
            <v>-9.7092511839234028</v>
          </cell>
          <cell r="Y2">
            <v>-13.142262013015023</v>
          </cell>
        </row>
        <row r="3">
          <cell r="B3">
            <v>-27.536496086286672</v>
          </cell>
          <cell r="C3">
            <v>-27.536496086286672</v>
          </cell>
          <cell r="D3">
            <v>-31.968248043143337</v>
          </cell>
          <cell r="E3">
            <v>-36.4</v>
          </cell>
          <cell r="F3">
            <v>-36.4</v>
          </cell>
          <cell r="G3">
            <v>-36.4</v>
          </cell>
          <cell r="H3">
            <v>-14.513973337754265</v>
          </cell>
          <cell r="I3">
            <v>3.0084919564168375</v>
          </cell>
          <cell r="J3">
            <v>9.5538596042781165</v>
          </cell>
          <cell r="K3">
            <v>9.5538596042781165</v>
          </cell>
          <cell r="L3">
            <v>8.7356749218910803</v>
          </cell>
          <cell r="M3">
            <v>12.281058882261087</v>
          </cell>
          <cell r="N3">
            <v>16.644627525018134</v>
          </cell>
          <cell r="O3">
            <v>17.156002150432315</v>
          </cell>
          <cell r="P3">
            <v>9.622035566917674</v>
          </cell>
          <cell r="Q3">
            <v>7.508419837524233</v>
          </cell>
          <cell r="R3">
            <v>-1.2187175247675104</v>
          </cell>
          <cell r="S3">
            <v>-1.2187175247675104</v>
          </cell>
          <cell r="T3">
            <v>-1.2187175247675104</v>
          </cell>
          <cell r="U3">
            <v>-1.2187175247675104</v>
          </cell>
          <cell r="V3">
            <v>-7.7640924857000266</v>
          </cell>
          <cell r="W3">
            <v>-9.9458841393441979</v>
          </cell>
          <cell r="X3">
            <v>-27.809199936844905</v>
          </cell>
          <cell r="Y3">
            <v>-27.809199936844905</v>
          </cell>
        </row>
        <row r="4">
          <cell r="B4">
            <v>22.228184276236856</v>
          </cell>
          <cell r="C4">
            <v>17.031096460074547</v>
          </cell>
          <cell r="D4">
            <v>16.139514953679324</v>
          </cell>
          <cell r="E4">
            <v>14.095831378679168</v>
          </cell>
          <cell r="F4">
            <v>16.227091701153533</v>
          </cell>
          <cell r="G4">
            <v>7.5312447646999976</v>
          </cell>
          <cell r="H4">
            <v>13.140263238152553</v>
          </cell>
          <cell r="I4">
            <v>25.250568365658854</v>
          </cell>
          <cell r="J4">
            <v>36.731868812598307</v>
          </cell>
          <cell r="K4">
            <v>43.647676581670765</v>
          </cell>
          <cell r="L4">
            <v>47.649827583675801</v>
          </cell>
          <cell r="M4">
            <v>49.389470308309789</v>
          </cell>
          <cell r="N4">
            <v>51.609525801273584</v>
          </cell>
          <cell r="O4">
            <v>52</v>
          </cell>
          <cell r="P4">
            <v>51.63090505077399</v>
          </cell>
          <cell r="Q4">
            <v>49.912186112403418</v>
          </cell>
          <cell r="R4">
            <v>47.499407562163412</v>
          </cell>
          <cell r="S4">
            <v>42.150375912052887</v>
          </cell>
          <cell r="T4">
            <v>41.955366108576428</v>
          </cell>
          <cell r="U4">
            <v>39.912217859287921</v>
          </cell>
          <cell r="V4">
            <v>35.9767968714741</v>
          </cell>
          <cell r="W4">
            <v>43.129153518475917</v>
          </cell>
          <cell r="X4">
            <v>38.645291410623514</v>
          </cell>
          <cell r="Y4">
            <v>31.10017465113777</v>
          </cell>
        </row>
      </sheetData>
      <sheetData sheetId="15">
        <row r="2">
          <cell r="B2">
            <v>-20.084267307115145</v>
          </cell>
          <cell r="C2">
            <v>-26.112013653839959</v>
          </cell>
          <cell r="D2">
            <v>-28.780478281809156</v>
          </cell>
          <cell r="E2">
            <v>-26.263694261154829</v>
          </cell>
          <cell r="F2">
            <v>-28.151146713520237</v>
          </cell>
          <cell r="G2">
            <v>-28.799999999999997</v>
          </cell>
          <cell r="H2">
            <v>-24.960680212487194</v>
          </cell>
          <cell r="I2">
            <v>-3.8833210555071234</v>
          </cell>
          <cell r="J2">
            <v>12.465174839094379</v>
          </cell>
          <cell r="K2">
            <v>18.1468716207409</v>
          </cell>
          <cell r="L2">
            <v>14.265063463597766</v>
          </cell>
          <cell r="M2">
            <v>19.001456207102525</v>
          </cell>
          <cell r="N2">
            <v>16.862269890972115</v>
          </cell>
          <cell r="O2">
            <v>17.369972358619236</v>
          </cell>
          <cell r="P2">
            <v>8.9622682786012859</v>
          </cell>
          <cell r="Q2">
            <v>2.2657699093101669</v>
          </cell>
          <cell r="R2">
            <v>5.0404352285463334</v>
          </cell>
          <cell r="S2">
            <v>6.1223860705210766</v>
          </cell>
          <cell r="T2">
            <v>3.6885070420692072</v>
          </cell>
          <cell r="U2">
            <v>-0.68807795857736009</v>
          </cell>
          <cell r="V2">
            <v>-2.6861458217572607</v>
          </cell>
          <cell r="W2">
            <v>-1.8688212422452866</v>
          </cell>
          <cell r="X2">
            <v>-8.9623857082369867</v>
          </cell>
          <cell r="Y2">
            <v>-12.131318781244634</v>
          </cell>
        </row>
        <row r="3">
          <cell r="B3">
            <v>-25.418304079649239</v>
          </cell>
          <cell r="C3">
            <v>-25.418304079649239</v>
          </cell>
          <cell r="D3">
            <v>-29.509152039824613</v>
          </cell>
          <cell r="E3">
            <v>-33.6</v>
          </cell>
          <cell r="F3">
            <v>-33.6</v>
          </cell>
          <cell r="G3">
            <v>-33.6</v>
          </cell>
          <cell r="H3">
            <v>-13.397513850234706</v>
          </cell>
          <cell r="I3">
            <v>2.7770694982309267</v>
          </cell>
          <cell r="J3">
            <v>8.8189473270259544</v>
          </cell>
          <cell r="K3">
            <v>8.8189473270259544</v>
          </cell>
          <cell r="L3">
            <v>8.0636999278994566</v>
          </cell>
          <cell r="M3">
            <v>11.33636204516408</v>
          </cell>
          <cell r="N3">
            <v>15.364271561555201</v>
          </cell>
          <cell r="O3">
            <v>15.836309677322138</v>
          </cell>
          <cell r="P3">
            <v>8.8818789848470825</v>
          </cell>
          <cell r="Q3">
            <v>6.9308490807915986</v>
          </cell>
          <cell r="R3">
            <v>-1.1249700228623172</v>
          </cell>
          <cell r="S3">
            <v>-1.1249700228623172</v>
          </cell>
          <cell r="T3">
            <v>-1.1249700228623172</v>
          </cell>
          <cell r="U3">
            <v>-1.1249700228623172</v>
          </cell>
          <cell r="V3">
            <v>-7.166854602184638</v>
          </cell>
          <cell r="W3">
            <v>-9.1808161286254109</v>
          </cell>
          <cell r="X3">
            <v>-25.670030710933755</v>
          </cell>
          <cell r="Y3">
            <v>-25.670030710933755</v>
          </cell>
        </row>
        <row r="4">
          <cell r="B4">
            <v>20.518323947295556</v>
          </cell>
          <cell r="C4">
            <v>15.72101211699189</v>
          </cell>
          <cell r="D4">
            <v>14.898013803396298</v>
          </cell>
          <cell r="E4">
            <v>13.011536657242306</v>
          </cell>
          <cell r="F4">
            <v>14.978853877987872</v>
          </cell>
          <cell r="G4">
            <v>6.951918244338458</v>
          </cell>
          <cell r="H4">
            <v>12.129473758294663</v>
          </cell>
          <cell r="I4">
            <v>23.308216952915863</v>
          </cell>
          <cell r="J4">
            <v>33.906340442398438</v>
          </cell>
          <cell r="K4">
            <v>40.29016299846532</v>
          </cell>
          <cell r="L4">
            <v>43.984456231085353</v>
          </cell>
          <cell r="M4">
            <v>45.590280284593653</v>
          </cell>
          <cell r="N4">
            <v>47.639562278098694</v>
          </cell>
          <cell r="O4">
            <v>48</v>
          </cell>
          <cell r="P4">
            <v>47.659296969945217</v>
          </cell>
          <cell r="Q4">
            <v>46.072787180680066</v>
          </cell>
          <cell r="R4">
            <v>43.845606980458527</v>
          </cell>
          <cell r="S4">
            <v>38.908039303433426</v>
          </cell>
          <cell r="T4">
            <v>38.728030254070539</v>
          </cell>
          <cell r="U4">
            <v>36.842047254727312</v>
          </cell>
          <cell r="V4">
            <v>33.209350958283785</v>
          </cell>
          <cell r="W4">
            <v>39.811526324746993</v>
          </cell>
          <cell r="X4">
            <v>35.672576686729393</v>
          </cell>
          <cell r="Y4">
            <v>28.70785352412717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5" sqref="B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0.5</v>
      </c>
    </row>
    <row r="5" spans="1:11" x14ac:dyDescent="0.3">
      <c r="A5" t="s">
        <v>9</v>
      </c>
      <c r="B5" s="7">
        <f>((1+[1]Main!$B$2)^($B$3-2020))*$B$4</f>
        <v>0.52550502504999996</v>
      </c>
    </row>
    <row r="6" spans="1:11" x14ac:dyDescent="0.3">
      <c r="A6" t="s">
        <v>10</v>
      </c>
      <c r="B6" s="7">
        <f>((1+[1]Main!$B$3)^($B$3-2020))*$B$4</f>
        <v>0.56570410644531233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28.897606971815957</v>
      </c>
      <c r="C2" s="2">
        <f>('[1]Pc, Winter, S3'!C2*Main!$B$5)+(_xlfn.IFNA(VLOOKUP($A2,'FL Ratio'!$A$3:$B$10,2,FALSE),0)*'FL Characterization'!C$2)</f>
        <v>26.954193602787427</v>
      </c>
      <c r="D2" s="2">
        <f>('[1]Pc, Winter, S3'!D2*Main!$B$5)+(_xlfn.IFNA(VLOOKUP($A2,'FL Ratio'!$A$3:$B$10,2,FALSE),0)*'FL Characterization'!D$2)</f>
        <v>25.539926778201686</v>
      </c>
      <c r="E2" s="2">
        <f>('[1]Pc, Winter, S3'!E2*Main!$B$5)+(_xlfn.IFNA(VLOOKUP($A2,'FL Ratio'!$A$3:$B$10,2,FALSE),0)*'FL Characterization'!E$2)</f>
        <v>25.359217582771187</v>
      </c>
      <c r="F2" s="2">
        <f>('[1]Pc, Winter, S3'!F2*Main!$B$5)+(_xlfn.IFNA(VLOOKUP($A2,'FL Ratio'!$A$3:$B$10,2,FALSE),0)*'FL Characterization'!F$2)</f>
        <v>25.665107323160459</v>
      </c>
      <c r="G2" s="2">
        <f>('[1]Pc, Winter, S3'!G2*Main!$B$5)+(_xlfn.IFNA(VLOOKUP($A2,'FL Ratio'!$A$3:$B$10,2,FALSE),0)*'FL Characterization'!G$2)</f>
        <v>28.21149442681147</v>
      </c>
      <c r="H2" s="2">
        <f>('[1]Pc, Winter, S3'!H2*Main!$B$5)+(_xlfn.IFNA(VLOOKUP($A2,'FL Ratio'!$A$3:$B$10,2,FALSE),0)*'FL Characterization'!H$2)</f>
        <v>33.663188047846077</v>
      </c>
      <c r="I2" s="2">
        <f>('[1]Pc, Winter, S3'!I2*Main!$B$5)+(_xlfn.IFNA(VLOOKUP($A2,'FL Ratio'!$A$3:$B$10,2,FALSE),0)*'FL Characterization'!I$2)</f>
        <v>40.520215248557406</v>
      </c>
      <c r="J2" s="2">
        <f>('[1]Pc, Winter, S3'!J2*Main!$B$5)+(_xlfn.IFNA(VLOOKUP($A2,'FL Ratio'!$A$3:$B$10,2,FALSE),0)*'FL Characterization'!J$2)</f>
        <v>44.115503830985716</v>
      </c>
      <c r="K2" s="2">
        <f>('[1]Pc, Winter, S3'!K2*Main!$B$5)+(_xlfn.IFNA(VLOOKUP($A2,'FL Ratio'!$A$3:$B$10,2,FALSE),0)*'FL Characterization'!K$2)</f>
        <v>44.665616651695991</v>
      </c>
      <c r="L2" s="2">
        <f>('[1]Pc, Winter, S3'!L2*Main!$B$5)+(_xlfn.IFNA(VLOOKUP($A2,'FL Ratio'!$A$3:$B$10,2,FALSE),0)*'FL Characterization'!L$2)</f>
        <v>43.460241321625212</v>
      </c>
      <c r="M2" s="2">
        <f>('[1]Pc, Winter, S3'!M2*Main!$B$5)+(_xlfn.IFNA(VLOOKUP($A2,'FL Ratio'!$A$3:$B$10,2,FALSE),0)*'FL Characterization'!M$2)</f>
        <v>43.684241214282949</v>
      </c>
      <c r="N2" s="2">
        <f>('[1]Pc, Winter, S3'!N2*Main!$B$5)+(_xlfn.IFNA(VLOOKUP($A2,'FL Ratio'!$A$3:$B$10,2,FALSE),0)*'FL Characterization'!N$2)</f>
        <v>43.64834272881621</v>
      </c>
      <c r="O2" s="2">
        <f>('[1]Pc, Winter, S3'!O2*Main!$B$5)+(_xlfn.IFNA(VLOOKUP($A2,'FL Ratio'!$A$3:$B$10,2,FALSE),0)*'FL Characterization'!O$2)</f>
        <v>42.935588670617825</v>
      </c>
      <c r="P2" s="2">
        <f>('[1]Pc, Winter, S3'!P2*Main!$B$5)+(_xlfn.IFNA(VLOOKUP($A2,'FL Ratio'!$A$3:$B$10,2,FALSE),0)*'FL Characterization'!P$2)</f>
        <v>40.488708656738737</v>
      </c>
      <c r="Q2" s="2">
        <f>('[1]Pc, Winter, S3'!Q2*Main!$B$5)+(_xlfn.IFNA(VLOOKUP($A2,'FL Ratio'!$A$3:$B$10,2,FALSE),0)*'FL Characterization'!Q$2)</f>
        <v>39.328692195272836</v>
      </c>
      <c r="R2" s="2">
        <f>('[1]Pc, Winter, S3'!R2*Main!$B$5)+(_xlfn.IFNA(VLOOKUP($A2,'FL Ratio'!$A$3:$B$10,2,FALSE),0)*'FL Characterization'!R$2)</f>
        <v>40.958831842308754</v>
      </c>
      <c r="S2" s="2">
        <f>('[1]Pc, Winter, S3'!S2*Main!$B$5)+(_xlfn.IFNA(VLOOKUP($A2,'FL Ratio'!$A$3:$B$10,2,FALSE),0)*'FL Characterization'!S$2)</f>
        <v>45.403634164319989</v>
      </c>
      <c r="T2" s="2">
        <f>('[1]Pc, Winter, S3'!T2*Main!$B$5)+(_xlfn.IFNA(VLOOKUP($A2,'FL Ratio'!$A$3:$B$10,2,FALSE),0)*'FL Characterization'!T$2)</f>
        <v>45.239046708564864</v>
      </c>
      <c r="U2" s="2">
        <f>('[1]Pc, Winter, S3'!U2*Main!$B$5)+(_xlfn.IFNA(VLOOKUP($A2,'FL Ratio'!$A$3:$B$10,2,FALSE),0)*'FL Characterization'!U$2)</f>
        <v>44.30243577091629</v>
      </c>
      <c r="V2" s="2">
        <f>('[1]Pc, Winter, S3'!V2*Main!$B$5)+(_xlfn.IFNA(VLOOKUP($A2,'FL Ratio'!$A$3:$B$10,2,FALSE),0)*'FL Characterization'!V$2)</f>
        <v>43.540548522304441</v>
      </c>
      <c r="W2" s="2">
        <f>('[1]Pc, Winter, S3'!W2*Main!$B$5)+(_xlfn.IFNA(VLOOKUP($A2,'FL Ratio'!$A$3:$B$10,2,FALSE),0)*'FL Characterization'!W$2)</f>
        <v>40.809205116760012</v>
      </c>
      <c r="X2" s="2">
        <f>('[1]Pc, Winter, S3'!X2*Main!$B$5)+(_xlfn.IFNA(VLOOKUP($A2,'FL Ratio'!$A$3:$B$10,2,FALSE),0)*'FL Characterization'!X$2)</f>
        <v>35.700461621963903</v>
      </c>
      <c r="Y2" s="2">
        <f>('[1]Pc, Winter, S3'!Y2*Main!$B$5)+(_xlfn.IFNA(VLOOKUP($A2,'FL Ratio'!$A$3:$B$10,2,FALSE),0)*'FL Characterization'!Y$2)</f>
        <v>32.389380825361933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30.426871481575322</v>
      </c>
      <c r="C3" s="2">
        <f>('[1]Pc, Winter, S3'!C3*Main!$B$5)+(_xlfn.IFNA(VLOOKUP($A3,'FL Ratio'!$A$3:$B$10,2,FALSE),0)*'FL Characterization'!C$2)</f>
        <v>28.467244430545144</v>
      </c>
      <c r="D3" s="2">
        <f>('[1]Pc, Winter, S3'!D3*Main!$B$5)+(_xlfn.IFNA(VLOOKUP($A3,'FL Ratio'!$A$3:$B$10,2,FALSE),0)*'FL Characterization'!D$2)</f>
        <v>25.743284160756254</v>
      </c>
      <c r="E3" s="2">
        <f>('[1]Pc, Winter, S3'!E3*Main!$B$5)+(_xlfn.IFNA(VLOOKUP($A3,'FL Ratio'!$A$3:$B$10,2,FALSE),0)*'FL Characterization'!E$2)</f>
        <v>27.469291772119423</v>
      </c>
      <c r="F3" s="2">
        <f>('[1]Pc, Winter, S3'!F3*Main!$B$5)+(_xlfn.IFNA(VLOOKUP($A3,'FL Ratio'!$A$3:$B$10,2,FALSE),0)*'FL Characterization'!F$2)</f>
        <v>27.085296970290461</v>
      </c>
      <c r="G3" s="2">
        <f>('[1]Pc, Winter, S3'!G3*Main!$B$5)+(_xlfn.IFNA(VLOOKUP($A3,'FL Ratio'!$A$3:$B$10,2,FALSE),0)*'FL Characterization'!G$2)</f>
        <v>27.978179518907467</v>
      </c>
      <c r="H3" s="2">
        <f>('[1]Pc, Winter, S3'!H3*Main!$B$5)+(_xlfn.IFNA(VLOOKUP($A3,'FL Ratio'!$A$3:$B$10,2,FALSE),0)*'FL Characterization'!H$2)</f>
        <v>41.337696003871422</v>
      </c>
      <c r="I3" s="2">
        <f>('[1]Pc, Winter, S3'!I3*Main!$B$5)+(_xlfn.IFNA(VLOOKUP($A3,'FL Ratio'!$A$3:$B$10,2,FALSE),0)*'FL Characterization'!I$2)</f>
        <v>44.740084957943431</v>
      </c>
      <c r="J3" s="2">
        <f>('[1]Pc, Winter, S3'!J3*Main!$B$5)+(_xlfn.IFNA(VLOOKUP($A3,'FL Ratio'!$A$3:$B$10,2,FALSE),0)*'FL Characterization'!J$2)</f>
        <v>48.998714442052979</v>
      </c>
      <c r="K3" s="2">
        <f>('[1]Pc, Winter, S3'!K3*Main!$B$5)+(_xlfn.IFNA(VLOOKUP($A3,'FL Ratio'!$A$3:$B$10,2,FALSE),0)*'FL Characterization'!K$2)</f>
        <v>49.1211616935338</v>
      </c>
      <c r="L3" s="2">
        <f>('[1]Pc, Winter, S3'!L3*Main!$B$5)+(_xlfn.IFNA(VLOOKUP($A3,'FL Ratio'!$A$3:$B$10,2,FALSE),0)*'FL Characterization'!L$2)</f>
        <v>46.290708484932253</v>
      </c>
      <c r="M3" s="2">
        <f>('[1]Pc, Winter, S3'!M3*Main!$B$5)+(_xlfn.IFNA(VLOOKUP($A3,'FL Ratio'!$A$3:$B$10,2,FALSE),0)*'FL Characterization'!M$2)</f>
        <v>50.675065756234893</v>
      </c>
      <c r="N3" s="2">
        <f>('[1]Pc, Winter, S3'!N3*Main!$B$5)+(_xlfn.IFNA(VLOOKUP($A3,'FL Ratio'!$A$3:$B$10,2,FALSE),0)*'FL Characterization'!N$2)</f>
        <v>47.938206127811043</v>
      </c>
      <c r="O3" s="2">
        <f>('[1]Pc, Winter, S3'!O3*Main!$B$5)+(_xlfn.IFNA(VLOOKUP($A3,'FL Ratio'!$A$3:$B$10,2,FALSE),0)*'FL Characterization'!O$2)</f>
        <v>45.203670373798971</v>
      </c>
      <c r="P3" s="2">
        <f>('[1]Pc, Winter, S3'!P3*Main!$B$5)+(_xlfn.IFNA(VLOOKUP($A3,'FL Ratio'!$A$3:$B$10,2,FALSE),0)*'FL Characterization'!P$2)</f>
        <v>43.896227877532787</v>
      </c>
      <c r="Q3" s="2">
        <f>('[1]Pc, Winter, S3'!Q3*Main!$B$5)+(_xlfn.IFNA(VLOOKUP($A3,'FL Ratio'!$A$3:$B$10,2,FALSE),0)*'FL Characterization'!Q$2)</f>
        <v>41.051813264035793</v>
      </c>
      <c r="R3" s="2">
        <f>('[1]Pc, Winter, S3'!R3*Main!$B$5)+(_xlfn.IFNA(VLOOKUP($A3,'FL Ratio'!$A$3:$B$10,2,FALSE),0)*'FL Characterization'!R$2)</f>
        <v>40.771180244964356</v>
      </c>
      <c r="S3" s="2">
        <f>('[1]Pc, Winter, S3'!S3*Main!$B$5)+(_xlfn.IFNA(VLOOKUP($A3,'FL Ratio'!$A$3:$B$10,2,FALSE),0)*'FL Characterization'!S$2)</f>
        <v>43.546254979358253</v>
      </c>
      <c r="T3" s="2">
        <f>('[1]Pc, Winter, S3'!T3*Main!$B$5)+(_xlfn.IFNA(VLOOKUP($A3,'FL Ratio'!$A$3:$B$10,2,FALSE),0)*'FL Characterization'!T$2)</f>
        <v>43.216788907764503</v>
      </c>
      <c r="U3" s="2">
        <f>('[1]Pc, Winter, S3'!U3*Main!$B$5)+(_xlfn.IFNA(VLOOKUP($A3,'FL Ratio'!$A$3:$B$10,2,FALSE),0)*'FL Characterization'!U$2)</f>
        <v>43.721626933208981</v>
      </c>
      <c r="V3" s="2">
        <f>('[1]Pc, Winter, S3'!V3*Main!$B$5)+(_xlfn.IFNA(VLOOKUP($A3,'FL Ratio'!$A$3:$B$10,2,FALSE),0)*'FL Characterization'!V$2)</f>
        <v>42.7205567203982</v>
      </c>
      <c r="W3" s="2">
        <f>('[1]Pc, Winter, S3'!W3*Main!$B$5)+(_xlfn.IFNA(VLOOKUP($A3,'FL Ratio'!$A$3:$B$10,2,FALSE),0)*'FL Characterization'!W$2)</f>
        <v>38.461013285987782</v>
      </c>
      <c r="X3" s="2">
        <f>('[1]Pc, Winter, S3'!X3*Main!$B$5)+(_xlfn.IFNA(VLOOKUP($A3,'FL Ratio'!$A$3:$B$10,2,FALSE),0)*'FL Characterization'!X$2)</f>
        <v>33.67747308043316</v>
      </c>
      <c r="Y3" s="2">
        <f>('[1]Pc, Winter, S3'!Y3*Main!$B$5)+(_xlfn.IFNA(VLOOKUP($A3,'FL Ratio'!$A$3:$B$10,2,FALSE),0)*'FL Characterization'!Y$2)</f>
        <v>32.924180350234515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43.385283305934003</v>
      </c>
      <c r="C4" s="2">
        <f>('[1]Pc, Winter, S3'!C4*Main!$B$5)+(_xlfn.IFNA(VLOOKUP($A4,'FL Ratio'!$A$3:$B$10,2,FALSE),0)*'FL Characterization'!C$2)</f>
        <v>38.457780070245448</v>
      </c>
      <c r="D4" s="2">
        <f>('[1]Pc, Winter, S3'!D4*Main!$B$5)+(_xlfn.IFNA(VLOOKUP($A4,'FL Ratio'!$A$3:$B$10,2,FALSE),0)*'FL Characterization'!D$2)</f>
        <v>36.118062686405203</v>
      </c>
      <c r="E4" s="2">
        <f>('[1]Pc, Winter, S3'!E4*Main!$B$5)+(_xlfn.IFNA(VLOOKUP($A4,'FL Ratio'!$A$3:$B$10,2,FALSE),0)*'FL Characterization'!E$2)</f>
        <v>35.620061338849489</v>
      </c>
      <c r="F4" s="2">
        <f>('[1]Pc, Winter, S3'!F4*Main!$B$5)+(_xlfn.IFNA(VLOOKUP($A4,'FL Ratio'!$A$3:$B$10,2,FALSE),0)*'FL Characterization'!F$2)</f>
        <v>36.913829153549834</v>
      </c>
      <c r="G4" s="2">
        <f>('[1]Pc, Winter, S3'!G4*Main!$B$5)+(_xlfn.IFNA(VLOOKUP($A4,'FL Ratio'!$A$3:$B$10,2,FALSE),0)*'FL Characterization'!G$2)</f>
        <v>39.548265267778866</v>
      </c>
      <c r="H4" s="2">
        <f>('[1]Pc, Winter, S3'!H4*Main!$B$5)+(_xlfn.IFNA(VLOOKUP($A4,'FL Ratio'!$A$3:$B$10,2,FALSE),0)*'FL Characterization'!H$2)</f>
        <v>47.740269906969516</v>
      </c>
      <c r="I4" s="2">
        <f>('[1]Pc, Winter, S3'!I4*Main!$B$5)+(_xlfn.IFNA(VLOOKUP($A4,'FL Ratio'!$A$3:$B$10,2,FALSE),0)*'FL Characterization'!I$2)</f>
        <v>52.064733894585792</v>
      </c>
      <c r="J4" s="2">
        <f>('[1]Pc, Winter, S3'!J4*Main!$B$5)+(_xlfn.IFNA(VLOOKUP($A4,'FL Ratio'!$A$3:$B$10,2,FALSE),0)*'FL Characterization'!J$2)</f>
        <v>55.062794167411141</v>
      </c>
      <c r="K4" s="2">
        <f>('[1]Pc, Winter, S3'!K4*Main!$B$5)+(_xlfn.IFNA(VLOOKUP($A4,'FL Ratio'!$A$3:$B$10,2,FALSE),0)*'FL Characterization'!K$2)</f>
        <v>57.025497933932968</v>
      </c>
      <c r="L4" s="2">
        <f>('[1]Pc, Winter, S3'!L4*Main!$B$5)+(_xlfn.IFNA(VLOOKUP($A4,'FL Ratio'!$A$3:$B$10,2,FALSE),0)*'FL Characterization'!L$2)</f>
        <v>57.417871848191446</v>
      </c>
      <c r="M4" s="2">
        <f>('[1]Pc, Winter, S3'!M4*Main!$B$5)+(_xlfn.IFNA(VLOOKUP($A4,'FL Ratio'!$A$3:$B$10,2,FALSE),0)*'FL Characterization'!M$2)</f>
        <v>56.866130690768252</v>
      </c>
      <c r="N4" s="2">
        <f>('[1]Pc, Winter, S3'!N4*Main!$B$5)+(_xlfn.IFNA(VLOOKUP($A4,'FL Ratio'!$A$3:$B$10,2,FALSE),0)*'FL Characterization'!N$2)</f>
        <v>56.679157421234713</v>
      </c>
      <c r="O4" s="2">
        <f>('[1]Pc, Winter, S3'!O4*Main!$B$5)+(_xlfn.IFNA(VLOOKUP($A4,'FL Ratio'!$A$3:$B$10,2,FALSE),0)*'FL Characterization'!O$2)</f>
        <v>55.821886761522499</v>
      </c>
      <c r="P4" s="2">
        <f>('[1]Pc, Winter, S3'!P4*Main!$B$5)+(_xlfn.IFNA(VLOOKUP($A4,'FL Ratio'!$A$3:$B$10,2,FALSE),0)*'FL Characterization'!P$2)</f>
        <v>54.110651506559783</v>
      </c>
      <c r="Q4" s="2">
        <f>('[1]Pc, Winter, S3'!Q4*Main!$B$5)+(_xlfn.IFNA(VLOOKUP($A4,'FL Ratio'!$A$3:$B$10,2,FALSE),0)*'FL Characterization'!Q$2)</f>
        <v>53.13197086986672</v>
      </c>
      <c r="R4" s="2">
        <f>('[1]Pc, Winter, S3'!R4*Main!$B$5)+(_xlfn.IFNA(VLOOKUP($A4,'FL Ratio'!$A$3:$B$10,2,FALSE),0)*'FL Characterization'!R$2)</f>
        <v>54.697449651013294</v>
      </c>
      <c r="S4" s="2">
        <f>('[1]Pc, Winter, S3'!S4*Main!$B$5)+(_xlfn.IFNA(VLOOKUP($A4,'FL Ratio'!$A$3:$B$10,2,FALSE),0)*'FL Characterization'!S$2)</f>
        <v>62.279481185002759</v>
      </c>
      <c r="T4" s="2">
        <f>('[1]Pc, Winter, S3'!T4*Main!$B$5)+(_xlfn.IFNA(VLOOKUP($A4,'FL Ratio'!$A$3:$B$10,2,FALSE),0)*'FL Characterization'!T$2)</f>
        <v>63.156241310182779</v>
      </c>
      <c r="U4" s="2">
        <f>('[1]Pc, Winter, S3'!U4*Main!$B$5)+(_xlfn.IFNA(VLOOKUP($A4,'FL Ratio'!$A$3:$B$10,2,FALSE),0)*'FL Characterization'!U$2)</f>
        <v>63.389616514308585</v>
      </c>
      <c r="V4" s="2">
        <f>('[1]Pc, Winter, S3'!V4*Main!$B$5)+(_xlfn.IFNA(VLOOKUP($A4,'FL Ratio'!$A$3:$B$10,2,FALSE),0)*'FL Characterization'!V$2)</f>
        <v>61.685003617953697</v>
      </c>
      <c r="W4" s="2">
        <f>('[1]Pc, Winter, S3'!W4*Main!$B$5)+(_xlfn.IFNA(VLOOKUP($A4,'FL Ratio'!$A$3:$B$10,2,FALSE),0)*'FL Characterization'!W$2)</f>
        <v>58.697287952625764</v>
      </c>
      <c r="X4" s="2">
        <f>('[1]Pc, Winter, S3'!X4*Main!$B$5)+(_xlfn.IFNA(VLOOKUP($A4,'FL Ratio'!$A$3:$B$10,2,FALSE),0)*'FL Characterization'!X$2)</f>
        <v>54.651190519123688</v>
      </c>
      <c r="Y4" s="2">
        <f>('[1]Pc, Winter, S3'!Y4*Main!$B$5)+(_xlfn.IFNA(VLOOKUP($A4,'FL Ratio'!$A$3:$B$10,2,FALSE),0)*'FL Characterization'!Y$2)</f>
        <v>48.759828764097556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28.897606971815957</v>
      </c>
      <c r="C2" s="2">
        <f>('[1]Pc, Winter, S3'!C2*Main!$B$5)+(_xlfn.IFNA(VLOOKUP($A2,'FL Ratio'!$A$3:$B$10,2,FALSE),0)*'FL Characterization'!C$2)</f>
        <v>26.954193602787427</v>
      </c>
      <c r="D2" s="2">
        <f>('[1]Pc, Winter, S3'!D2*Main!$B$5)+(_xlfn.IFNA(VLOOKUP($A2,'FL Ratio'!$A$3:$B$10,2,FALSE),0)*'FL Characterization'!D$2)</f>
        <v>25.539926778201686</v>
      </c>
      <c r="E2" s="2">
        <f>('[1]Pc, Winter, S3'!E2*Main!$B$5)+(_xlfn.IFNA(VLOOKUP($A2,'FL Ratio'!$A$3:$B$10,2,FALSE),0)*'FL Characterization'!E$2)</f>
        <v>25.359217582771187</v>
      </c>
      <c r="F2" s="2">
        <f>('[1]Pc, Winter, S3'!F2*Main!$B$5)+(_xlfn.IFNA(VLOOKUP($A2,'FL Ratio'!$A$3:$B$10,2,FALSE),0)*'FL Characterization'!F$2)</f>
        <v>25.665107323160459</v>
      </c>
      <c r="G2" s="2">
        <f>('[1]Pc, Winter, S3'!G2*Main!$B$5)+(_xlfn.IFNA(VLOOKUP($A2,'FL Ratio'!$A$3:$B$10,2,FALSE),0)*'FL Characterization'!G$2)</f>
        <v>28.21149442681147</v>
      </c>
      <c r="H2" s="2">
        <f>('[1]Pc, Winter, S3'!H2*Main!$B$5)+(_xlfn.IFNA(VLOOKUP($A2,'FL Ratio'!$A$3:$B$10,2,FALSE),0)*'FL Characterization'!H$2)</f>
        <v>33.663188047846077</v>
      </c>
      <c r="I2" s="2">
        <f>('[1]Pc, Winter, S3'!I2*Main!$B$5)+(_xlfn.IFNA(VLOOKUP($A2,'FL Ratio'!$A$3:$B$10,2,FALSE),0)*'FL Characterization'!I$2)</f>
        <v>40.520215248557406</v>
      </c>
      <c r="J2" s="2">
        <f>('[1]Pc, Winter, S3'!J2*Main!$B$5)+(_xlfn.IFNA(VLOOKUP($A2,'FL Ratio'!$A$3:$B$10,2,FALSE),0)*'FL Characterization'!J$2)</f>
        <v>44.115503830985716</v>
      </c>
      <c r="K2" s="2">
        <f>('[1]Pc, Winter, S3'!K2*Main!$B$5)+(_xlfn.IFNA(VLOOKUP($A2,'FL Ratio'!$A$3:$B$10,2,FALSE),0)*'FL Characterization'!K$2)</f>
        <v>44.665616651695991</v>
      </c>
      <c r="L2" s="2">
        <f>('[1]Pc, Winter, S3'!L2*Main!$B$5)+(_xlfn.IFNA(VLOOKUP($A2,'FL Ratio'!$A$3:$B$10,2,FALSE),0)*'FL Characterization'!L$2)</f>
        <v>43.460241321625212</v>
      </c>
      <c r="M2" s="2">
        <f>('[1]Pc, Winter, S3'!M2*Main!$B$5)+(_xlfn.IFNA(VLOOKUP($A2,'FL Ratio'!$A$3:$B$10,2,FALSE),0)*'FL Characterization'!M$2)</f>
        <v>43.684241214282949</v>
      </c>
      <c r="N2" s="2">
        <f>('[1]Pc, Winter, S3'!N2*Main!$B$5)+(_xlfn.IFNA(VLOOKUP($A2,'FL Ratio'!$A$3:$B$10,2,FALSE),0)*'FL Characterization'!N$2)</f>
        <v>43.64834272881621</v>
      </c>
      <c r="O2" s="2">
        <f>('[1]Pc, Winter, S3'!O2*Main!$B$5)+(_xlfn.IFNA(VLOOKUP($A2,'FL Ratio'!$A$3:$B$10,2,FALSE),0)*'FL Characterization'!O$2)</f>
        <v>42.935588670617825</v>
      </c>
      <c r="P2" s="2">
        <f>('[1]Pc, Winter, S3'!P2*Main!$B$5)+(_xlfn.IFNA(VLOOKUP($A2,'FL Ratio'!$A$3:$B$10,2,FALSE),0)*'FL Characterization'!P$2)</f>
        <v>40.488708656738737</v>
      </c>
      <c r="Q2" s="2">
        <f>('[1]Pc, Winter, S3'!Q2*Main!$B$5)+(_xlfn.IFNA(VLOOKUP($A2,'FL Ratio'!$A$3:$B$10,2,FALSE),0)*'FL Characterization'!Q$2)</f>
        <v>39.328692195272836</v>
      </c>
      <c r="R2" s="2">
        <f>('[1]Pc, Winter, S3'!R2*Main!$B$5)+(_xlfn.IFNA(VLOOKUP($A2,'FL Ratio'!$A$3:$B$10,2,FALSE),0)*'FL Characterization'!R$2)</f>
        <v>40.958831842308754</v>
      </c>
      <c r="S2" s="2">
        <f>('[1]Pc, Winter, S3'!S2*Main!$B$5)+(_xlfn.IFNA(VLOOKUP($A2,'FL Ratio'!$A$3:$B$10,2,FALSE),0)*'FL Characterization'!S$2)</f>
        <v>45.403634164319989</v>
      </c>
      <c r="T2" s="2">
        <f>('[1]Pc, Winter, S3'!T2*Main!$B$5)+(_xlfn.IFNA(VLOOKUP($A2,'FL Ratio'!$A$3:$B$10,2,FALSE),0)*'FL Characterization'!T$2)</f>
        <v>45.239046708564864</v>
      </c>
      <c r="U2" s="2">
        <f>('[1]Pc, Winter, S3'!U2*Main!$B$5)+(_xlfn.IFNA(VLOOKUP($A2,'FL Ratio'!$A$3:$B$10,2,FALSE),0)*'FL Characterization'!U$2)</f>
        <v>44.30243577091629</v>
      </c>
      <c r="V2" s="2">
        <f>('[1]Pc, Winter, S3'!V2*Main!$B$5)+(_xlfn.IFNA(VLOOKUP($A2,'FL Ratio'!$A$3:$B$10,2,FALSE),0)*'FL Characterization'!V$2)</f>
        <v>43.540548522304441</v>
      </c>
      <c r="W2" s="2">
        <f>('[1]Pc, Winter, S3'!W2*Main!$B$5)+(_xlfn.IFNA(VLOOKUP($A2,'FL Ratio'!$A$3:$B$10,2,FALSE),0)*'FL Characterization'!W$2)</f>
        <v>40.809205116760012</v>
      </c>
      <c r="X2" s="2">
        <f>('[1]Pc, Winter, S3'!X2*Main!$B$5)+(_xlfn.IFNA(VLOOKUP($A2,'FL Ratio'!$A$3:$B$10,2,FALSE),0)*'FL Characterization'!X$2)</f>
        <v>35.700461621963903</v>
      </c>
      <c r="Y2" s="2">
        <f>('[1]Pc, Winter, S3'!Y2*Main!$B$5)+(_xlfn.IFNA(VLOOKUP($A2,'FL Ratio'!$A$3:$B$10,2,FALSE),0)*'FL Characterization'!Y$2)</f>
        <v>32.389380825361933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30.426871481575322</v>
      </c>
      <c r="C3" s="2">
        <f>('[1]Pc, Winter, S3'!C3*Main!$B$5)+(_xlfn.IFNA(VLOOKUP($A3,'FL Ratio'!$A$3:$B$10,2,FALSE),0)*'FL Characterization'!C$2)</f>
        <v>28.467244430545144</v>
      </c>
      <c r="D3" s="2">
        <f>('[1]Pc, Winter, S3'!D3*Main!$B$5)+(_xlfn.IFNA(VLOOKUP($A3,'FL Ratio'!$A$3:$B$10,2,FALSE),0)*'FL Characterization'!D$2)</f>
        <v>25.743284160756254</v>
      </c>
      <c r="E3" s="2">
        <f>('[1]Pc, Winter, S3'!E3*Main!$B$5)+(_xlfn.IFNA(VLOOKUP($A3,'FL Ratio'!$A$3:$B$10,2,FALSE),0)*'FL Characterization'!E$2)</f>
        <v>27.469291772119423</v>
      </c>
      <c r="F3" s="2">
        <f>('[1]Pc, Winter, S3'!F3*Main!$B$5)+(_xlfn.IFNA(VLOOKUP($A3,'FL Ratio'!$A$3:$B$10,2,FALSE),0)*'FL Characterization'!F$2)</f>
        <v>27.085296970290461</v>
      </c>
      <c r="G3" s="2">
        <f>('[1]Pc, Winter, S3'!G3*Main!$B$5)+(_xlfn.IFNA(VLOOKUP($A3,'FL Ratio'!$A$3:$B$10,2,FALSE),0)*'FL Characterization'!G$2)</f>
        <v>27.978179518907467</v>
      </c>
      <c r="H3" s="2">
        <f>('[1]Pc, Winter, S3'!H3*Main!$B$5)+(_xlfn.IFNA(VLOOKUP($A3,'FL Ratio'!$A$3:$B$10,2,FALSE),0)*'FL Characterization'!H$2)</f>
        <v>41.337696003871422</v>
      </c>
      <c r="I3" s="2">
        <f>('[1]Pc, Winter, S3'!I3*Main!$B$5)+(_xlfn.IFNA(VLOOKUP($A3,'FL Ratio'!$A$3:$B$10,2,FALSE),0)*'FL Characterization'!I$2)</f>
        <v>44.740084957943431</v>
      </c>
      <c r="J3" s="2">
        <f>('[1]Pc, Winter, S3'!J3*Main!$B$5)+(_xlfn.IFNA(VLOOKUP($A3,'FL Ratio'!$A$3:$B$10,2,FALSE),0)*'FL Characterization'!J$2)</f>
        <v>48.998714442052979</v>
      </c>
      <c r="K3" s="2">
        <f>('[1]Pc, Winter, S3'!K3*Main!$B$5)+(_xlfn.IFNA(VLOOKUP($A3,'FL Ratio'!$A$3:$B$10,2,FALSE),0)*'FL Characterization'!K$2)</f>
        <v>49.1211616935338</v>
      </c>
      <c r="L3" s="2">
        <f>('[1]Pc, Winter, S3'!L3*Main!$B$5)+(_xlfn.IFNA(VLOOKUP($A3,'FL Ratio'!$A$3:$B$10,2,FALSE),0)*'FL Characterization'!L$2)</f>
        <v>46.290708484932253</v>
      </c>
      <c r="M3" s="2">
        <f>('[1]Pc, Winter, S3'!M3*Main!$B$5)+(_xlfn.IFNA(VLOOKUP($A3,'FL Ratio'!$A$3:$B$10,2,FALSE),0)*'FL Characterization'!M$2)</f>
        <v>50.675065756234893</v>
      </c>
      <c r="N3" s="2">
        <f>('[1]Pc, Winter, S3'!N3*Main!$B$5)+(_xlfn.IFNA(VLOOKUP($A3,'FL Ratio'!$A$3:$B$10,2,FALSE),0)*'FL Characterization'!N$2)</f>
        <v>47.938206127811043</v>
      </c>
      <c r="O3" s="2">
        <f>('[1]Pc, Winter, S3'!O3*Main!$B$5)+(_xlfn.IFNA(VLOOKUP($A3,'FL Ratio'!$A$3:$B$10,2,FALSE),0)*'FL Characterization'!O$2)</f>
        <v>45.203670373798971</v>
      </c>
      <c r="P3" s="2">
        <f>('[1]Pc, Winter, S3'!P3*Main!$B$5)+(_xlfn.IFNA(VLOOKUP($A3,'FL Ratio'!$A$3:$B$10,2,FALSE),0)*'FL Characterization'!P$2)</f>
        <v>43.896227877532787</v>
      </c>
      <c r="Q3" s="2">
        <f>('[1]Pc, Winter, S3'!Q3*Main!$B$5)+(_xlfn.IFNA(VLOOKUP($A3,'FL Ratio'!$A$3:$B$10,2,FALSE),0)*'FL Characterization'!Q$2)</f>
        <v>41.051813264035793</v>
      </c>
      <c r="R3" s="2">
        <f>('[1]Pc, Winter, S3'!R3*Main!$B$5)+(_xlfn.IFNA(VLOOKUP($A3,'FL Ratio'!$A$3:$B$10,2,FALSE),0)*'FL Characterization'!R$2)</f>
        <v>40.771180244964356</v>
      </c>
      <c r="S3" s="2">
        <f>('[1]Pc, Winter, S3'!S3*Main!$B$5)+(_xlfn.IFNA(VLOOKUP($A3,'FL Ratio'!$A$3:$B$10,2,FALSE),0)*'FL Characterization'!S$2)</f>
        <v>43.546254979358253</v>
      </c>
      <c r="T3" s="2">
        <f>('[1]Pc, Winter, S3'!T3*Main!$B$5)+(_xlfn.IFNA(VLOOKUP($A3,'FL Ratio'!$A$3:$B$10,2,FALSE),0)*'FL Characterization'!T$2)</f>
        <v>43.216788907764503</v>
      </c>
      <c r="U3" s="2">
        <f>('[1]Pc, Winter, S3'!U3*Main!$B$5)+(_xlfn.IFNA(VLOOKUP($A3,'FL Ratio'!$A$3:$B$10,2,FALSE),0)*'FL Characterization'!U$2)</f>
        <v>43.721626933208981</v>
      </c>
      <c r="V3" s="2">
        <f>('[1]Pc, Winter, S3'!V3*Main!$B$5)+(_xlfn.IFNA(VLOOKUP($A3,'FL Ratio'!$A$3:$B$10,2,FALSE),0)*'FL Characterization'!V$2)</f>
        <v>42.7205567203982</v>
      </c>
      <c r="W3" s="2">
        <f>('[1]Pc, Winter, S3'!W3*Main!$B$5)+(_xlfn.IFNA(VLOOKUP($A3,'FL Ratio'!$A$3:$B$10,2,FALSE),0)*'FL Characterization'!W$2)</f>
        <v>38.461013285987782</v>
      </c>
      <c r="X3" s="2">
        <f>('[1]Pc, Winter, S3'!X3*Main!$B$5)+(_xlfn.IFNA(VLOOKUP($A3,'FL Ratio'!$A$3:$B$10,2,FALSE),0)*'FL Characterization'!X$2)</f>
        <v>33.67747308043316</v>
      </c>
      <c r="Y3" s="2">
        <f>('[1]Pc, Winter, S3'!Y3*Main!$B$5)+(_xlfn.IFNA(VLOOKUP($A3,'FL Ratio'!$A$3:$B$10,2,FALSE),0)*'FL Characterization'!Y$2)</f>
        <v>32.924180350234515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43.385283305934003</v>
      </c>
      <c r="C4" s="2">
        <f>('[1]Pc, Winter, S3'!C4*Main!$B$5)+(_xlfn.IFNA(VLOOKUP($A4,'FL Ratio'!$A$3:$B$10,2,FALSE),0)*'FL Characterization'!C$2)</f>
        <v>38.457780070245448</v>
      </c>
      <c r="D4" s="2">
        <f>('[1]Pc, Winter, S3'!D4*Main!$B$5)+(_xlfn.IFNA(VLOOKUP($A4,'FL Ratio'!$A$3:$B$10,2,FALSE),0)*'FL Characterization'!D$2)</f>
        <v>36.118062686405203</v>
      </c>
      <c r="E4" s="2">
        <f>('[1]Pc, Winter, S3'!E4*Main!$B$5)+(_xlfn.IFNA(VLOOKUP($A4,'FL Ratio'!$A$3:$B$10,2,FALSE),0)*'FL Characterization'!E$2)</f>
        <v>35.620061338849489</v>
      </c>
      <c r="F4" s="2">
        <f>('[1]Pc, Winter, S3'!F4*Main!$B$5)+(_xlfn.IFNA(VLOOKUP($A4,'FL Ratio'!$A$3:$B$10,2,FALSE),0)*'FL Characterization'!F$2)</f>
        <v>36.913829153549834</v>
      </c>
      <c r="G4" s="2">
        <f>('[1]Pc, Winter, S3'!G4*Main!$B$5)+(_xlfn.IFNA(VLOOKUP($A4,'FL Ratio'!$A$3:$B$10,2,FALSE),0)*'FL Characterization'!G$2)</f>
        <v>39.548265267778866</v>
      </c>
      <c r="H4" s="2">
        <f>('[1]Pc, Winter, S3'!H4*Main!$B$5)+(_xlfn.IFNA(VLOOKUP($A4,'FL Ratio'!$A$3:$B$10,2,FALSE),0)*'FL Characterization'!H$2)</f>
        <v>47.740269906969516</v>
      </c>
      <c r="I4" s="2">
        <f>('[1]Pc, Winter, S3'!I4*Main!$B$5)+(_xlfn.IFNA(VLOOKUP($A4,'FL Ratio'!$A$3:$B$10,2,FALSE),0)*'FL Characterization'!I$2)</f>
        <v>52.064733894585792</v>
      </c>
      <c r="J4" s="2">
        <f>('[1]Pc, Winter, S3'!J4*Main!$B$5)+(_xlfn.IFNA(VLOOKUP($A4,'FL Ratio'!$A$3:$B$10,2,FALSE),0)*'FL Characterization'!J$2)</f>
        <v>55.062794167411141</v>
      </c>
      <c r="K4" s="2">
        <f>('[1]Pc, Winter, S3'!K4*Main!$B$5)+(_xlfn.IFNA(VLOOKUP($A4,'FL Ratio'!$A$3:$B$10,2,FALSE),0)*'FL Characterization'!K$2)</f>
        <v>57.025497933932968</v>
      </c>
      <c r="L4" s="2">
        <f>('[1]Pc, Winter, S3'!L4*Main!$B$5)+(_xlfn.IFNA(VLOOKUP($A4,'FL Ratio'!$A$3:$B$10,2,FALSE),0)*'FL Characterization'!L$2)</f>
        <v>57.417871848191446</v>
      </c>
      <c r="M4" s="2">
        <f>('[1]Pc, Winter, S3'!M4*Main!$B$5)+(_xlfn.IFNA(VLOOKUP($A4,'FL Ratio'!$A$3:$B$10,2,FALSE),0)*'FL Characterization'!M$2)</f>
        <v>56.866130690768252</v>
      </c>
      <c r="N4" s="2">
        <f>('[1]Pc, Winter, S3'!N4*Main!$B$5)+(_xlfn.IFNA(VLOOKUP($A4,'FL Ratio'!$A$3:$B$10,2,FALSE),0)*'FL Characterization'!N$2)</f>
        <v>56.679157421234713</v>
      </c>
      <c r="O4" s="2">
        <f>('[1]Pc, Winter, S3'!O4*Main!$B$5)+(_xlfn.IFNA(VLOOKUP($A4,'FL Ratio'!$A$3:$B$10,2,FALSE),0)*'FL Characterization'!O$2)</f>
        <v>55.821886761522499</v>
      </c>
      <c r="P4" s="2">
        <f>('[1]Pc, Winter, S3'!P4*Main!$B$5)+(_xlfn.IFNA(VLOOKUP($A4,'FL Ratio'!$A$3:$B$10,2,FALSE),0)*'FL Characterization'!P$2)</f>
        <v>54.110651506559783</v>
      </c>
      <c r="Q4" s="2">
        <f>('[1]Pc, Winter, S3'!Q4*Main!$B$5)+(_xlfn.IFNA(VLOOKUP($A4,'FL Ratio'!$A$3:$B$10,2,FALSE),0)*'FL Characterization'!Q$2)</f>
        <v>53.13197086986672</v>
      </c>
      <c r="R4" s="2">
        <f>('[1]Pc, Winter, S3'!R4*Main!$B$5)+(_xlfn.IFNA(VLOOKUP($A4,'FL Ratio'!$A$3:$B$10,2,FALSE),0)*'FL Characterization'!R$2)</f>
        <v>54.697449651013294</v>
      </c>
      <c r="S4" s="2">
        <f>('[1]Pc, Winter, S3'!S4*Main!$B$5)+(_xlfn.IFNA(VLOOKUP($A4,'FL Ratio'!$A$3:$B$10,2,FALSE),0)*'FL Characterization'!S$2)</f>
        <v>62.279481185002759</v>
      </c>
      <c r="T4" s="2">
        <f>('[1]Pc, Winter, S3'!T4*Main!$B$5)+(_xlfn.IFNA(VLOOKUP($A4,'FL Ratio'!$A$3:$B$10,2,FALSE),0)*'FL Characterization'!T$2)</f>
        <v>63.156241310182779</v>
      </c>
      <c r="U4" s="2">
        <f>('[1]Pc, Winter, S3'!U4*Main!$B$5)+(_xlfn.IFNA(VLOOKUP($A4,'FL Ratio'!$A$3:$B$10,2,FALSE),0)*'FL Characterization'!U$2)</f>
        <v>63.389616514308585</v>
      </c>
      <c r="V4" s="2">
        <f>('[1]Pc, Winter, S3'!V4*Main!$B$5)+(_xlfn.IFNA(VLOOKUP($A4,'FL Ratio'!$A$3:$B$10,2,FALSE),0)*'FL Characterization'!V$2)</f>
        <v>61.685003617953697</v>
      </c>
      <c r="W4" s="2">
        <f>('[1]Pc, Winter, S3'!W4*Main!$B$5)+(_xlfn.IFNA(VLOOKUP($A4,'FL Ratio'!$A$3:$B$10,2,FALSE),0)*'FL Characterization'!W$2)</f>
        <v>58.697287952625764</v>
      </c>
      <c r="X4" s="2">
        <f>('[1]Pc, Winter, S3'!X4*Main!$B$5)+(_xlfn.IFNA(VLOOKUP($A4,'FL Ratio'!$A$3:$B$10,2,FALSE),0)*'FL Characterization'!X$2)</f>
        <v>54.651190519123688</v>
      </c>
      <c r="Y4" s="2">
        <f>('[1]Pc, Winter, S3'!Y4*Main!$B$5)+(_xlfn.IFNA(VLOOKUP($A4,'FL Ratio'!$A$3:$B$10,2,FALSE),0)*'FL Characterization'!Y$2)</f>
        <v>48.759828764097556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28.897606971815957</v>
      </c>
      <c r="C2" s="2">
        <f>('[1]Pc, Winter, S3'!C2*Main!$B$5)+(_xlfn.IFNA(VLOOKUP($A2,'FL Ratio'!$A$3:$B$10,2,FALSE),0)*'FL Characterization'!C$2)</f>
        <v>26.954193602787427</v>
      </c>
      <c r="D2" s="2">
        <f>('[1]Pc, Winter, S3'!D2*Main!$B$5)+(_xlfn.IFNA(VLOOKUP($A2,'FL Ratio'!$A$3:$B$10,2,FALSE),0)*'FL Characterization'!D$2)</f>
        <v>25.539926778201686</v>
      </c>
      <c r="E2" s="2">
        <f>('[1]Pc, Winter, S3'!E2*Main!$B$5)+(_xlfn.IFNA(VLOOKUP($A2,'FL Ratio'!$A$3:$B$10,2,FALSE),0)*'FL Characterization'!E$2)</f>
        <v>25.359217582771187</v>
      </c>
      <c r="F2" s="2">
        <f>('[1]Pc, Winter, S3'!F2*Main!$B$5)+(_xlfn.IFNA(VLOOKUP($A2,'FL Ratio'!$A$3:$B$10,2,FALSE),0)*'FL Characterization'!F$2)</f>
        <v>25.665107323160459</v>
      </c>
      <c r="G2" s="2">
        <f>('[1]Pc, Winter, S3'!G2*Main!$B$5)+(_xlfn.IFNA(VLOOKUP($A2,'FL Ratio'!$A$3:$B$10,2,FALSE),0)*'FL Characterization'!G$2)</f>
        <v>28.21149442681147</v>
      </c>
      <c r="H2" s="2">
        <f>('[1]Pc, Winter, S3'!H2*Main!$B$5)+(_xlfn.IFNA(VLOOKUP($A2,'FL Ratio'!$A$3:$B$10,2,FALSE),0)*'FL Characterization'!H$2)</f>
        <v>33.663188047846077</v>
      </c>
      <c r="I2" s="2">
        <f>('[1]Pc, Winter, S3'!I2*Main!$B$5)+(_xlfn.IFNA(VLOOKUP($A2,'FL Ratio'!$A$3:$B$10,2,FALSE),0)*'FL Characterization'!I$2)</f>
        <v>40.520215248557406</v>
      </c>
      <c r="J2" s="2">
        <f>('[1]Pc, Winter, S3'!J2*Main!$B$5)+(_xlfn.IFNA(VLOOKUP($A2,'FL Ratio'!$A$3:$B$10,2,FALSE),0)*'FL Characterization'!J$2)</f>
        <v>44.115503830985716</v>
      </c>
      <c r="K2" s="2">
        <f>('[1]Pc, Winter, S3'!K2*Main!$B$5)+(_xlfn.IFNA(VLOOKUP($A2,'FL Ratio'!$A$3:$B$10,2,FALSE),0)*'FL Characterization'!K$2)</f>
        <v>44.665616651695991</v>
      </c>
      <c r="L2" s="2">
        <f>('[1]Pc, Winter, S3'!L2*Main!$B$5)+(_xlfn.IFNA(VLOOKUP($A2,'FL Ratio'!$A$3:$B$10,2,FALSE),0)*'FL Characterization'!L$2)</f>
        <v>43.460241321625212</v>
      </c>
      <c r="M2" s="2">
        <f>('[1]Pc, Winter, S3'!M2*Main!$B$5)+(_xlfn.IFNA(VLOOKUP($A2,'FL Ratio'!$A$3:$B$10,2,FALSE),0)*'FL Characterization'!M$2)</f>
        <v>43.684241214282949</v>
      </c>
      <c r="N2" s="2">
        <f>('[1]Pc, Winter, S3'!N2*Main!$B$5)+(_xlfn.IFNA(VLOOKUP($A2,'FL Ratio'!$A$3:$B$10,2,FALSE),0)*'FL Characterization'!N$2)</f>
        <v>43.64834272881621</v>
      </c>
      <c r="O2" s="2">
        <f>('[1]Pc, Winter, S3'!O2*Main!$B$5)+(_xlfn.IFNA(VLOOKUP($A2,'FL Ratio'!$A$3:$B$10,2,FALSE),0)*'FL Characterization'!O$2)</f>
        <v>42.935588670617825</v>
      </c>
      <c r="P2" s="2">
        <f>('[1]Pc, Winter, S3'!P2*Main!$B$5)+(_xlfn.IFNA(VLOOKUP($A2,'FL Ratio'!$A$3:$B$10,2,FALSE),0)*'FL Characterization'!P$2)</f>
        <v>40.488708656738737</v>
      </c>
      <c r="Q2" s="2">
        <f>('[1]Pc, Winter, S3'!Q2*Main!$B$5)+(_xlfn.IFNA(VLOOKUP($A2,'FL Ratio'!$A$3:$B$10,2,FALSE),0)*'FL Characterization'!Q$2)</f>
        <v>39.328692195272836</v>
      </c>
      <c r="R2" s="2">
        <f>('[1]Pc, Winter, S3'!R2*Main!$B$5)+(_xlfn.IFNA(VLOOKUP($A2,'FL Ratio'!$A$3:$B$10,2,FALSE),0)*'FL Characterization'!R$2)</f>
        <v>40.958831842308754</v>
      </c>
      <c r="S2" s="2">
        <f>('[1]Pc, Winter, S3'!S2*Main!$B$5)+(_xlfn.IFNA(VLOOKUP($A2,'FL Ratio'!$A$3:$B$10,2,FALSE),0)*'FL Characterization'!S$2)</f>
        <v>45.403634164319989</v>
      </c>
      <c r="T2" s="2">
        <f>('[1]Pc, Winter, S3'!T2*Main!$B$5)+(_xlfn.IFNA(VLOOKUP($A2,'FL Ratio'!$A$3:$B$10,2,FALSE),0)*'FL Characterization'!T$2)</f>
        <v>45.239046708564864</v>
      </c>
      <c r="U2" s="2">
        <f>('[1]Pc, Winter, S3'!U2*Main!$B$5)+(_xlfn.IFNA(VLOOKUP($A2,'FL Ratio'!$A$3:$B$10,2,FALSE),0)*'FL Characterization'!U$2)</f>
        <v>44.30243577091629</v>
      </c>
      <c r="V2" s="2">
        <f>('[1]Pc, Winter, S3'!V2*Main!$B$5)+(_xlfn.IFNA(VLOOKUP($A2,'FL Ratio'!$A$3:$B$10,2,FALSE),0)*'FL Characterization'!V$2)</f>
        <v>43.540548522304441</v>
      </c>
      <c r="W2" s="2">
        <f>('[1]Pc, Winter, S3'!W2*Main!$B$5)+(_xlfn.IFNA(VLOOKUP($A2,'FL Ratio'!$A$3:$B$10,2,FALSE),0)*'FL Characterization'!W$2)</f>
        <v>40.809205116760012</v>
      </c>
      <c r="X2" s="2">
        <f>('[1]Pc, Winter, S3'!X2*Main!$B$5)+(_xlfn.IFNA(VLOOKUP($A2,'FL Ratio'!$A$3:$B$10,2,FALSE),0)*'FL Characterization'!X$2)</f>
        <v>35.700461621963903</v>
      </c>
      <c r="Y2" s="2">
        <f>('[1]Pc, Winter, S3'!Y2*Main!$B$5)+(_xlfn.IFNA(VLOOKUP($A2,'FL Ratio'!$A$3:$B$10,2,FALSE),0)*'FL Characterization'!Y$2)</f>
        <v>32.389380825361933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30.426871481575322</v>
      </c>
      <c r="C3" s="2">
        <f>('[1]Pc, Winter, S3'!C3*Main!$B$5)+(_xlfn.IFNA(VLOOKUP($A3,'FL Ratio'!$A$3:$B$10,2,FALSE),0)*'FL Characterization'!C$2)</f>
        <v>28.467244430545144</v>
      </c>
      <c r="D3" s="2">
        <f>('[1]Pc, Winter, S3'!D3*Main!$B$5)+(_xlfn.IFNA(VLOOKUP($A3,'FL Ratio'!$A$3:$B$10,2,FALSE),0)*'FL Characterization'!D$2)</f>
        <v>25.743284160756254</v>
      </c>
      <c r="E3" s="2">
        <f>('[1]Pc, Winter, S3'!E3*Main!$B$5)+(_xlfn.IFNA(VLOOKUP($A3,'FL Ratio'!$A$3:$B$10,2,FALSE),0)*'FL Characterization'!E$2)</f>
        <v>27.469291772119423</v>
      </c>
      <c r="F3" s="2">
        <f>('[1]Pc, Winter, S3'!F3*Main!$B$5)+(_xlfn.IFNA(VLOOKUP($A3,'FL Ratio'!$A$3:$B$10,2,FALSE),0)*'FL Characterization'!F$2)</f>
        <v>27.085296970290461</v>
      </c>
      <c r="G3" s="2">
        <f>('[1]Pc, Winter, S3'!G3*Main!$B$5)+(_xlfn.IFNA(VLOOKUP($A3,'FL Ratio'!$A$3:$B$10,2,FALSE),0)*'FL Characterization'!G$2)</f>
        <v>27.978179518907467</v>
      </c>
      <c r="H3" s="2">
        <f>('[1]Pc, Winter, S3'!H3*Main!$B$5)+(_xlfn.IFNA(VLOOKUP($A3,'FL Ratio'!$A$3:$B$10,2,FALSE),0)*'FL Characterization'!H$2)</f>
        <v>41.337696003871422</v>
      </c>
      <c r="I3" s="2">
        <f>('[1]Pc, Winter, S3'!I3*Main!$B$5)+(_xlfn.IFNA(VLOOKUP($A3,'FL Ratio'!$A$3:$B$10,2,FALSE),0)*'FL Characterization'!I$2)</f>
        <v>44.740084957943431</v>
      </c>
      <c r="J3" s="2">
        <f>('[1]Pc, Winter, S3'!J3*Main!$B$5)+(_xlfn.IFNA(VLOOKUP($A3,'FL Ratio'!$A$3:$B$10,2,FALSE),0)*'FL Characterization'!J$2)</f>
        <v>48.998714442052979</v>
      </c>
      <c r="K3" s="2">
        <f>('[1]Pc, Winter, S3'!K3*Main!$B$5)+(_xlfn.IFNA(VLOOKUP($A3,'FL Ratio'!$A$3:$B$10,2,FALSE),0)*'FL Characterization'!K$2)</f>
        <v>49.1211616935338</v>
      </c>
      <c r="L3" s="2">
        <f>('[1]Pc, Winter, S3'!L3*Main!$B$5)+(_xlfn.IFNA(VLOOKUP($A3,'FL Ratio'!$A$3:$B$10,2,FALSE),0)*'FL Characterization'!L$2)</f>
        <v>46.290708484932253</v>
      </c>
      <c r="M3" s="2">
        <f>('[1]Pc, Winter, S3'!M3*Main!$B$5)+(_xlfn.IFNA(VLOOKUP($A3,'FL Ratio'!$A$3:$B$10,2,FALSE),0)*'FL Characterization'!M$2)</f>
        <v>50.675065756234893</v>
      </c>
      <c r="N3" s="2">
        <f>('[1]Pc, Winter, S3'!N3*Main!$B$5)+(_xlfn.IFNA(VLOOKUP($A3,'FL Ratio'!$A$3:$B$10,2,FALSE),0)*'FL Characterization'!N$2)</f>
        <v>47.938206127811043</v>
      </c>
      <c r="O3" s="2">
        <f>('[1]Pc, Winter, S3'!O3*Main!$B$5)+(_xlfn.IFNA(VLOOKUP($A3,'FL Ratio'!$A$3:$B$10,2,FALSE),0)*'FL Characterization'!O$2)</f>
        <v>45.203670373798971</v>
      </c>
      <c r="P3" s="2">
        <f>('[1]Pc, Winter, S3'!P3*Main!$B$5)+(_xlfn.IFNA(VLOOKUP($A3,'FL Ratio'!$A$3:$B$10,2,FALSE),0)*'FL Characterization'!P$2)</f>
        <v>43.896227877532787</v>
      </c>
      <c r="Q3" s="2">
        <f>('[1]Pc, Winter, S3'!Q3*Main!$B$5)+(_xlfn.IFNA(VLOOKUP($A3,'FL Ratio'!$A$3:$B$10,2,FALSE),0)*'FL Characterization'!Q$2)</f>
        <v>41.051813264035793</v>
      </c>
      <c r="R3" s="2">
        <f>('[1]Pc, Winter, S3'!R3*Main!$B$5)+(_xlfn.IFNA(VLOOKUP($A3,'FL Ratio'!$A$3:$B$10,2,FALSE),0)*'FL Characterization'!R$2)</f>
        <v>40.771180244964356</v>
      </c>
      <c r="S3" s="2">
        <f>('[1]Pc, Winter, S3'!S3*Main!$B$5)+(_xlfn.IFNA(VLOOKUP($A3,'FL Ratio'!$A$3:$B$10,2,FALSE),0)*'FL Characterization'!S$2)</f>
        <v>43.546254979358253</v>
      </c>
      <c r="T3" s="2">
        <f>('[1]Pc, Winter, S3'!T3*Main!$B$5)+(_xlfn.IFNA(VLOOKUP($A3,'FL Ratio'!$A$3:$B$10,2,FALSE),0)*'FL Characterization'!T$2)</f>
        <v>43.216788907764503</v>
      </c>
      <c r="U3" s="2">
        <f>('[1]Pc, Winter, S3'!U3*Main!$B$5)+(_xlfn.IFNA(VLOOKUP($A3,'FL Ratio'!$A$3:$B$10,2,FALSE),0)*'FL Characterization'!U$2)</f>
        <v>43.721626933208981</v>
      </c>
      <c r="V3" s="2">
        <f>('[1]Pc, Winter, S3'!V3*Main!$B$5)+(_xlfn.IFNA(VLOOKUP($A3,'FL Ratio'!$A$3:$B$10,2,FALSE),0)*'FL Characterization'!V$2)</f>
        <v>42.7205567203982</v>
      </c>
      <c r="W3" s="2">
        <f>('[1]Pc, Winter, S3'!W3*Main!$B$5)+(_xlfn.IFNA(VLOOKUP($A3,'FL Ratio'!$A$3:$B$10,2,FALSE),0)*'FL Characterization'!W$2)</f>
        <v>38.461013285987782</v>
      </c>
      <c r="X3" s="2">
        <f>('[1]Pc, Winter, S3'!X3*Main!$B$5)+(_xlfn.IFNA(VLOOKUP($A3,'FL Ratio'!$A$3:$B$10,2,FALSE),0)*'FL Characterization'!X$2)</f>
        <v>33.67747308043316</v>
      </c>
      <c r="Y3" s="2">
        <f>('[1]Pc, Winter, S3'!Y3*Main!$B$5)+(_xlfn.IFNA(VLOOKUP($A3,'FL Ratio'!$A$3:$B$10,2,FALSE),0)*'FL Characterization'!Y$2)</f>
        <v>32.924180350234515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43.385283305934003</v>
      </c>
      <c r="C4" s="2">
        <f>('[1]Pc, Winter, S3'!C4*Main!$B$5)+(_xlfn.IFNA(VLOOKUP($A4,'FL Ratio'!$A$3:$B$10,2,FALSE),0)*'FL Characterization'!C$2)</f>
        <v>38.457780070245448</v>
      </c>
      <c r="D4" s="2">
        <f>('[1]Pc, Winter, S3'!D4*Main!$B$5)+(_xlfn.IFNA(VLOOKUP($A4,'FL Ratio'!$A$3:$B$10,2,FALSE),0)*'FL Characterization'!D$2)</f>
        <v>36.118062686405203</v>
      </c>
      <c r="E4" s="2">
        <f>('[1]Pc, Winter, S3'!E4*Main!$B$5)+(_xlfn.IFNA(VLOOKUP($A4,'FL Ratio'!$A$3:$B$10,2,FALSE),0)*'FL Characterization'!E$2)</f>
        <v>35.620061338849489</v>
      </c>
      <c r="F4" s="2">
        <f>('[1]Pc, Winter, S3'!F4*Main!$B$5)+(_xlfn.IFNA(VLOOKUP($A4,'FL Ratio'!$A$3:$B$10,2,FALSE),0)*'FL Characterization'!F$2)</f>
        <v>36.913829153549834</v>
      </c>
      <c r="G4" s="2">
        <f>('[1]Pc, Winter, S3'!G4*Main!$B$5)+(_xlfn.IFNA(VLOOKUP($A4,'FL Ratio'!$A$3:$B$10,2,FALSE),0)*'FL Characterization'!G$2)</f>
        <v>39.548265267778866</v>
      </c>
      <c r="H4" s="2">
        <f>('[1]Pc, Winter, S3'!H4*Main!$B$5)+(_xlfn.IFNA(VLOOKUP($A4,'FL Ratio'!$A$3:$B$10,2,FALSE),0)*'FL Characterization'!H$2)</f>
        <v>47.740269906969516</v>
      </c>
      <c r="I4" s="2">
        <f>('[1]Pc, Winter, S3'!I4*Main!$B$5)+(_xlfn.IFNA(VLOOKUP($A4,'FL Ratio'!$A$3:$B$10,2,FALSE),0)*'FL Characterization'!I$2)</f>
        <v>52.064733894585792</v>
      </c>
      <c r="J4" s="2">
        <f>('[1]Pc, Winter, S3'!J4*Main!$B$5)+(_xlfn.IFNA(VLOOKUP($A4,'FL Ratio'!$A$3:$B$10,2,FALSE),0)*'FL Characterization'!J$2)</f>
        <v>55.062794167411141</v>
      </c>
      <c r="K4" s="2">
        <f>('[1]Pc, Winter, S3'!K4*Main!$B$5)+(_xlfn.IFNA(VLOOKUP($A4,'FL Ratio'!$A$3:$B$10,2,FALSE),0)*'FL Characterization'!K$2)</f>
        <v>57.025497933932968</v>
      </c>
      <c r="L4" s="2">
        <f>('[1]Pc, Winter, S3'!L4*Main!$B$5)+(_xlfn.IFNA(VLOOKUP($A4,'FL Ratio'!$A$3:$B$10,2,FALSE),0)*'FL Characterization'!L$2)</f>
        <v>57.417871848191446</v>
      </c>
      <c r="M4" s="2">
        <f>('[1]Pc, Winter, S3'!M4*Main!$B$5)+(_xlfn.IFNA(VLOOKUP($A4,'FL Ratio'!$A$3:$B$10,2,FALSE),0)*'FL Characterization'!M$2)</f>
        <v>56.866130690768252</v>
      </c>
      <c r="N4" s="2">
        <f>('[1]Pc, Winter, S3'!N4*Main!$B$5)+(_xlfn.IFNA(VLOOKUP($A4,'FL Ratio'!$A$3:$B$10,2,FALSE),0)*'FL Characterization'!N$2)</f>
        <v>56.679157421234713</v>
      </c>
      <c r="O4" s="2">
        <f>('[1]Pc, Winter, S3'!O4*Main!$B$5)+(_xlfn.IFNA(VLOOKUP($A4,'FL Ratio'!$A$3:$B$10,2,FALSE),0)*'FL Characterization'!O$2)</f>
        <v>55.821886761522499</v>
      </c>
      <c r="P4" s="2">
        <f>('[1]Pc, Winter, S3'!P4*Main!$B$5)+(_xlfn.IFNA(VLOOKUP($A4,'FL Ratio'!$A$3:$B$10,2,FALSE),0)*'FL Characterization'!P$2)</f>
        <v>54.110651506559783</v>
      </c>
      <c r="Q4" s="2">
        <f>('[1]Pc, Winter, S3'!Q4*Main!$B$5)+(_xlfn.IFNA(VLOOKUP($A4,'FL Ratio'!$A$3:$B$10,2,FALSE),0)*'FL Characterization'!Q$2)</f>
        <v>53.13197086986672</v>
      </c>
      <c r="R4" s="2">
        <f>('[1]Pc, Winter, S3'!R4*Main!$B$5)+(_xlfn.IFNA(VLOOKUP($A4,'FL Ratio'!$A$3:$B$10,2,FALSE),0)*'FL Characterization'!R$2)</f>
        <v>54.697449651013294</v>
      </c>
      <c r="S4" s="2">
        <f>('[1]Pc, Winter, S3'!S4*Main!$B$5)+(_xlfn.IFNA(VLOOKUP($A4,'FL Ratio'!$A$3:$B$10,2,FALSE),0)*'FL Characterization'!S$2)</f>
        <v>62.279481185002759</v>
      </c>
      <c r="T4" s="2">
        <f>('[1]Pc, Winter, S3'!T4*Main!$B$5)+(_xlfn.IFNA(VLOOKUP($A4,'FL Ratio'!$A$3:$B$10,2,FALSE),0)*'FL Characterization'!T$2)</f>
        <v>63.156241310182779</v>
      </c>
      <c r="U4" s="2">
        <f>('[1]Pc, Winter, S3'!U4*Main!$B$5)+(_xlfn.IFNA(VLOOKUP($A4,'FL Ratio'!$A$3:$B$10,2,FALSE),0)*'FL Characterization'!U$2)</f>
        <v>63.389616514308585</v>
      </c>
      <c r="V4" s="2">
        <f>('[1]Pc, Winter, S3'!V4*Main!$B$5)+(_xlfn.IFNA(VLOOKUP($A4,'FL Ratio'!$A$3:$B$10,2,FALSE),0)*'FL Characterization'!V$2)</f>
        <v>61.685003617953697</v>
      </c>
      <c r="W4" s="2">
        <f>('[1]Pc, Winter, S3'!W4*Main!$B$5)+(_xlfn.IFNA(VLOOKUP($A4,'FL Ratio'!$A$3:$B$10,2,FALSE),0)*'FL Characterization'!W$2)</f>
        <v>58.697287952625764</v>
      </c>
      <c r="X4" s="2">
        <f>('[1]Pc, Winter, S3'!X4*Main!$B$5)+(_xlfn.IFNA(VLOOKUP($A4,'FL Ratio'!$A$3:$B$10,2,FALSE),0)*'FL Characterization'!X$2)</f>
        <v>54.651190519123688</v>
      </c>
      <c r="Y4" s="2">
        <f>('[1]Pc, Winter, S3'!Y4*Main!$B$5)+(_xlfn.IFNA(VLOOKUP($A4,'FL Ratio'!$A$3:$B$10,2,FALSE),0)*'FL Characterization'!Y$2)</f>
        <v>48.759828764097556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10</v>
      </c>
    </row>
    <row r="3" spans="1:3" x14ac:dyDescent="0.3">
      <c r="A3">
        <v>5</v>
      </c>
      <c r="B3">
        <v>6</v>
      </c>
      <c r="C3" s="4">
        <v>10</v>
      </c>
    </row>
    <row r="4" spans="1:3" x14ac:dyDescent="0.3">
      <c r="A4">
        <v>6</v>
      </c>
      <c r="B4">
        <v>8</v>
      </c>
      <c r="C4" s="4">
        <v>10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-12.581635100965165</v>
      </c>
      <c r="C2" s="2">
        <f>('[1]Qc, Winter, S3'!C2*Main!$B$5)</f>
        <v>-13.674509600940175</v>
      </c>
      <c r="D2" s="2">
        <f>('[1]Qc, Winter, S3'!D2*Main!$B$5)</f>
        <v>-14.729335199341751</v>
      </c>
      <c r="E2" s="2">
        <f>('[1]Qc, Winter, S3'!E2*Main!$B$5)</f>
        <v>-14.622109414977523</v>
      </c>
      <c r="F2" s="2">
        <f>('[1]Qc, Winter, S3'!F2*Main!$B$5)</f>
        <v>-15.134544721439998</v>
      </c>
      <c r="G2" s="2">
        <f>('[1]Qc, Winter, S3'!G2*Main!$B$5)</f>
        <v>-13.472593726119358</v>
      </c>
      <c r="H2" s="2">
        <f>('[1]Qc, Winter, S3'!H2*Main!$B$5)</f>
        <v>-10.032846233704436</v>
      </c>
      <c r="I2" s="2">
        <f>('[1]Qc, Winter, S3'!I2*Main!$B$5)</f>
        <v>-4.1297191387738152</v>
      </c>
      <c r="J2" s="2">
        <f>('[1]Qc, Winter, S3'!J2*Main!$B$5)</f>
        <v>-1.2161785357166113</v>
      </c>
      <c r="K2" s="2">
        <f>('[1]Qc, Winter, S3'!K2*Main!$B$5)</f>
        <v>-0.19025089411791343</v>
      </c>
      <c r="L2" s="2">
        <f>('[1]Qc, Winter, S3'!L2*Main!$B$5)</f>
        <v>-1.7079640679275518</v>
      </c>
      <c r="M2" s="2">
        <f>('[1]Qc, Winter, S3'!M2*Main!$B$5)</f>
        <v>-1.2556620156736376</v>
      </c>
      <c r="N2" s="2">
        <f>('[1]Qc, Winter, S3'!N2*Main!$B$5)</f>
        <v>-1.7380071293136015</v>
      </c>
      <c r="O2" s="2">
        <f>('[1]Qc, Winter, S3'!O2*Main!$B$5)</f>
        <v>-1.7532471241337046</v>
      </c>
      <c r="P2" s="2">
        <f>('[1]Qc, Winter, S3'!P2*Main!$B$5)</f>
        <v>-4.4322582480556054</v>
      </c>
      <c r="Q2" s="2">
        <f>('[1]Qc, Winter, S3'!Q2*Main!$B$5)</f>
        <v>-6.3831496967514649</v>
      </c>
      <c r="R2" s="2">
        <f>('[1]Qc, Winter, S3'!R2*Main!$B$5)</f>
        <v>-5.6766458588760429</v>
      </c>
      <c r="S2" s="2">
        <f>('[1]Qc, Winter, S3'!S2*Main!$B$5)</f>
        <v>-1.9377387795551679</v>
      </c>
      <c r="T2" s="2">
        <f>('[1]Qc, Winter, S3'!T2*Main!$B$5)</f>
        <v>-2.8187150878504528</v>
      </c>
      <c r="U2" s="2">
        <f>('[1]Qc, Winter, S3'!U2*Main!$B$5)</f>
        <v>-3.543259576847567</v>
      </c>
      <c r="V2" s="2">
        <f>('[1]Qc, Winter, S3'!V2*Main!$B$5)</f>
        <v>-5.5658328857548627</v>
      </c>
      <c r="W2" s="2">
        <f>('[1]Qc, Winter, S3'!W2*Main!$B$5)</f>
        <v>-7.2248125442961406</v>
      </c>
      <c r="X2" s="2">
        <f>('[1]Qc, Winter, S3'!X2*Main!$B$5)</f>
        <v>-9.6930686788340239</v>
      </c>
      <c r="Y2" s="2">
        <f>('[1]Qc, Winter, S3'!Y2*Main!$B$5)</f>
        <v>-10.910373359668778</v>
      </c>
    </row>
    <row r="3" spans="1:25" x14ac:dyDescent="0.3">
      <c r="A3">
        <v>2</v>
      </c>
      <c r="B3" s="2">
        <f>('[1]Qc, Winter, S3'!B3*Main!$B$5)</f>
        <v>14.254265004555668</v>
      </c>
      <c r="C3" s="2">
        <f>('[1]Qc, Winter, S3'!C3*Main!$B$5)</f>
        <v>17.656968841680001</v>
      </c>
      <c r="D3" s="2">
        <f>('[1]Qc, Winter, S3'!D3*Main!$B$5)</f>
        <v>17.656968841680001</v>
      </c>
      <c r="E3" s="2">
        <f>('[1]Qc, Winter, S3'!E3*Main!$B$5)</f>
        <v>17.656968841680001</v>
      </c>
      <c r="F3" s="2">
        <f>('[1]Qc, Winter, S3'!F3*Main!$B$5)</f>
        <v>17.656968841680001</v>
      </c>
      <c r="G3" s="2">
        <f>('[1]Qc, Winter, S3'!G3*Main!$B$5)</f>
        <v>14.306616195720565</v>
      </c>
      <c r="H3" s="2">
        <f>('[1]Qc, Winter, S3'!H3*Main!$B$5)</f>
        <v>6.4891267179568715</v>
      </c>
      <c r="I3" s="2">
        <f>('[1]Qc, Winter, S3'!I3*Main!$B$5)</f>
        <v>0.83540780628549427</v>
      </c>
      <c r="J3" s="2">
        <f>('[1]Qc, Winter, S3'!J3*Main!$B$5)</f>
        <v>-4.8881052167856414</v>
      </c>
      <c r="K3" s="2">
        <f>('[1]Qc, Winter, S3'!K3*Main!$B$5)</f>
        <v>-4.8881052167856414</v>
      </c>
      <c r="L3" s="2">
        <f>('[1]Qc, Winter, S3'!L3*Main!$B$5)</f>
        <v>-0.42096835550639716</v>
      </c>
      <c r="M3" s="2">
        <f>('[1]Qc, Winter, S3'!M3*Main!$B$5)</f>
        <v>-5.0975099814452376</v>
      </c>
      <c r="N3" s="2">
        <f>('[1]Qc, Winter, S3'!N3*Main!$B$5)</f>
        <v>-5.0975099814452376</v>
      </c>
      <c r="O3" s="2">
        <f>('[1]Qc, Winter, S3'!O3*Main!$B$5)</f>
        <v>-3.9458249720154939</v>
      </c>
      <c r="P3" s="2">
        <f>('[1]Qc, Winter, S3'!P3*Main!$B$5)</f>
        <v>-0.49076994372626287</v>
      </c>
      <c r="Q3" s="2">
        <f>('[1]Qc, Winter, S3'!Q3*Main!$B$5)</f>
        <v>2.9642738545953171</v>
      </c>
      <c r="R3" s="2">
        <f>('[1]Qc, Winter, S3'!R3*Main!$B$5)</f>
        <v>4.1159551207025116</v>
      </c>
      <c r="S3" s="2">
        <f>('[1]Qc, Winter, S3'!S3*Main!$B$5)</f>
        <v>4.1159551207025116</v>
      </c>
      <c r="T3" s="2">
        <f>('[1]Qc, Winter, S3'!T3*Main!$B$5)</f>
        <v>4.1159551207025116</v>
      </c>
      <c r="U3" s="2">
        <f>('[1]Qc, Winter, S3'!U3*Main!$B$5)</f>
        <v>4.1159551207025116</v>
      </c>
      <c r="V3" s="2">
        <f>('[1]Qc, Winter, S3'!V3*Main!$B$5)</f>
        <v>4.1159551207025116</v>
      </c>
      <c r="W3" s="2">
        <f>('[1]Qc, Winter, S3'!W3*Main!$B$5)</f>
        <v>8.5830919426817811</v>
      </c>
      <c r="X3" s="2">
        <f>('[1]Qc, Winter, S3'!X3*Main!$B$5)</f>
        <v>13.120030392180892</v>
      </c>
      <c r="Y3" s="2">
        <f>('[1]Qc, Winter, S3'!Y3*Main!$B$5)</f>
        <v>13.120030392180892</v>
      </c>
    </row>
    <row r="4" spans="1:25" x14ac:dyDescent="0.3">
      <c r="A4">
        <v>3</v>
      </c>
      <c r="B4" s="2">
        <f>('[1]Qc, Winter, S3'!B4*Main!$B$5)</f>
        <v>9.6722104097563211</v>
      </c>
      <c r="C4" s="2">
        <f>('[1]Qc, Winter, S3'!C4*Main!$B$5)</f>
        <v>7.4608774135256368</v>
      </c>
      <c r="D4" s="2">
        <f>('[1]Qc, Winter, S3'!D4*Main!$B$5)</f>
        <v>6.3868928820825088</v>
      </c>
      <c r="E4" s="2">
        <f>('[1]Qc, Winter, S3'!E4*Main!$B$5)</f>
        <v>6.2499991392752436</v>
      </c>
      <c r="F4" s="2">
        <f>('[1]Qc, Winter, S3'!F4*Main!$B$5)</f>
        <v>7.1035038360817273</v>
      </c>
      <c r="G4" s="2">
        <f>('[1]Qc, Winter, S3'!G4*Main!$B$5)</f>
        <v>8.8199788299203892</v>
      </c>
      <c r="H4" s="2">
        <f>('[1]Qc, Winter, S3'!H4*Main!$B$5)</f>
        <v>13.684269444384178</v>
      </c>
      <c r="I4" s="2">
        <f>('[1]Qc, Winter, S3'!I4*Main!$B$5)</f>
        <v>16.705874604891701</v>
      </c>
      <c r="J4" s="2">
        <f>('[1]Qc, Winter, S3'!J4*Main!$B$5)</f>
        <v>19.301271846511604</v>
      </c>
      <c r="K4" s="2">
        <f>('[1]Qc, Winter, S3'!K4*Main!$B$5)</f>
        <v>21.254251980025398</v>
      </c>
      <c r="L4" s="2">
        <f>('[1]Qc, Winter, S3'!L4*Main!$B$5)</f>
        <v>21.433621568837083</v>
      </c>
      <c r="M4" s="2">
        <f>('[1]Qc, Winter, S3'!M4*Main!$B$5)</f>
        <v>21.049299383744618</v>
      </c>
      <c r="N4" s="2">
        <f>('[1]Qc, Winter, S3'!N4*Main!$B$5)</f>
        <v>21.138947258548662</v>
      </c>
      <c r="O4" s="2">
        <f>('[1]Qc, Winter, S3'!O4*Main!$B$5)</f>
        <v>20.923236457189716</v>
      </c>
      <c r="P4" s="2">
        <f>('[1]Qc, Winter, S3'!P4*Main!$B$5)</f>
        <v>18.875174431377118</v>
      </c>
      <c r="Q4" s="2">
        <f>('[1]Qc, Winter, S3'!Q4*Main!$B$5)</f>
        <v>17.933110614887646</v>
      </c>
      <c r="R4" s="2">
        <f>('[1]Qc, Winter, S3'!R4*Main!$B$5)</f>
        <v>18.507024716477027</v>
      </c>
      <c r="S4" s="2">
        <f>('[1]Qc, Winter, S3'!S4*Main!$B$5)</f>
        <v>25.224241202399998</v>
      </c>
      <c r="T4" s="2">
        <f>('[1]Qc, Winter, S3'!T4*Main!$B$5)</f>
        <v>25.187623255002102</v>
      </c>
      <c r="U4" s="2">
        <f>('[1]Qc, Winter, S3'!U4*Main!$B$5)</f>
        <v>24.419015461200502</v>
      </c>
      <c r="V4" s="2">
        <f>('[1]Qc, Winter, S3'!V4*Main!$B$5)</f>
        <v>22.602374671898669</v>
      </c>
      <c r="W4" s="2">
        <f>('[1]Qc, Winter, S3'!W4*Main!$B$5)</f>
        <v>20.101044740432215</v>
      </c>
      <c r="X4" s="2">
        <f>('[1]Qc, Winter, S3'!X4*Main!$B$5)</f>
        <v>16.394879226556064</v>
      </c>
      <c r="Y4" s="2">
        <f>('[1]Qc, Winter, S3'!Y4*Main!$B$5)</f>
        <v>12.578030771160787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-12.581635100965165</v>
      </c>
      <c r="C2" s="2">
        <f>('[1]Qc, Winter, S3'!C2*Main!$B$5)</f>
        <v>-13.674509600940175</v>
      </c>
      <c r="D2" s="2">
        <f>('[1]Qc, Winter, S3'!D2*Main!$B$5)</f>
        <v>-14.729335199341751</v>
      </c>
      <c r="E2" s="2">
        <f>('[1]Qc, Winter, S3'!E2*Main!$B$5)</f>
        <v>-14.622109414977523</v>
      </c>
      <c r="F2" s="2">
        <f>('[1]Qc, Winter, S3'!F2*Main!$B$5)</f>
        <v>-15.134544721439998</v>
      </c>
      <c r="G2" s="2">
        <f>('[1]Qc, Winter, S3'!G2*Main!$B$5)</f>
        <v>-13.472593726119358</v>
      </c>
      <c r="H2" s="2">
        <f>('[1]Qc, Winter, S3'!H2*Main!$B$5)</f>
        <v>-10.032846233704436</v>
      </c>
      <c r="I2" s="2">
        <f>('[1]Qc, Winter, S3'!I2*Main!$B$5)</f>
        <v>-4.1297191387738152</v>
      </c>
      <c r="J2" s="2">
        <f>('[1]Qc, Winter, S3'!J2*Main!$B$5)</f>
        <v>-1.2161785357166113</v>
      </c>
      <c r="K2" s="2">
        <f>('[1]Qc, Winter, S3'!K2*Main!$B$5)</f>
        <v>-0.19025089411791343</v>
      </c>
      <c r="L2" s="2">
        <f>('[1]Qc, Winter, S3'!L2*Main!$B$5)</f>
        <v>-1.7079640679275518</v>
      </c>
      <c r="M2" s="2">
        <f>('[1]Qc, Winter, S3'!M2*Main!$B$5)</f>
        <v>-1.2556620156736376</v>
      </c>
      <c r="N2" s="2">
        <f>('[1]Qc, Winter, S3'!N2*Main!$B$5)</f>
        <v>-1.7380071293136015</v>
      </c>
      <c r="O2" s="2">
        <f>('[1]Qc, Winter, S3'!O2*Main!$B$5)</f>
        <v>-1.7532471241337046</v>
      </c>
      <c r="P2" s="2">
        <f>('[1]Qc, Winter, S3'!P2*Main!$B$5)</f>
        <v>-4.4322582480556054</v>
      </c>
      <c r="Q2" s="2">
        <f>('[1]Qc, Winter, S3'!Q2*Main!$B$5)</f>
        <v>-6.3831496967514649</v>
      </c>
      <c r="R2" s="2">
        <f>('[1]Qc, Winter, S3'!R2*Main!$B$5)</f>
        <v>-5.6766458588760429</v>
      </c>
      <c r="S2" s="2">
        <f>('[1]Qc, Winter, S3'!S2*Main!$B$5)</f>
        <v>-1.9377387795551679</v>
      </c>
      <c r="T2" s="2">
        <f>('[1]Qc, Winter, S3'!T2*Main!$B$5)</f>
        <v>-2.8187150878504528</v>
      </c>
      <c r="U2" s="2">
        <f>('[1]Qc, Winter, S3'!U2*Main!$B$5)</f>
        <v>-3.543259576847567</v>
      </c>
      <c r="V2" s="2">
        <f>('[1]Qc, Winter, S3'!V2*Main!$B$5)</f>
        <v>-5.5658328857548627</v>
      </c>
      <c r="W2" s="2">
        <f>('[1]Qc, Winter, S3'!W2*Main!$B$5)</f>
        <v>-7.2248125442961406</v>
      </c>
      <c r="X2" s="2">
        <f>('[1]Qc, Winter, S3'!X2*Main!$B$5)</f>
        <v>-9.6930686788340239</v>
      </c>
      <c r="Y2" s="2">
        <f>('[1]Qc, Winter, S3'!Y2*Main!$B$5)</f>
        <v>-10.910373359668778</v>
      </c>
    </row>
    <row r="3" spans="1:25" x14ac:dyDescent="0.3">
      <c r="A3">
        <v>2</v>
      </c>
      <c r="B3" s="2">
        <f>('[1]Qc, Winter, S3'!B3*Main!$B$5)</f>
        <v>14.254265004555668</v>
      </c>
      <c r="C3" s="2">
        <f>('[1]Qc, Winter, S3'!C3*Main!$B$5)</f>
        <v>17.656968841680001</v>
      </c>
      <c r="D3" s="2">
        <f>('[1]Qc, Winter, S3'!D3*Main!$B$5)</f>
        <v>17.656968841680001</v>
      </c>
      <c r="E3" s="2">
        <f>('[1]Qc, Winter, S3'!E3*Main!$B$5)</f>
        <v>17.656968841680001</v>
      </c>
      <c r="F3" s="2">
        <f>('[1]Qc, Winter, S3'!F3*Main!$B$5)</f>
        <v>17.656968841680001</v>
      </c>
      <c r="G3" s="2">
        <f>('[1]Qc, Winter, S3'!G3*Main!$B$5)</f>
        <v>14.306616195720565</v>
      </c>
      <c r="H3" s="2">
        <f>('[1]Qc, Winter, S3'!H3*Main!$B$5)</f>
        <v>6.4891267179568715</v>
      </c>
      <c r="I3" s="2">
        <f>('[1]Qc, Winter, S3'!I3*Main!$B$5)</f>
        <v>0.83540780628549427</v>
      </c>
      <c r="J3" s="2">
        <f>('[1]Qc, Winter, S3'!J3*Main!$B$5)</f>
        <v>-4.8881052167856414</v>
      </c>
      <c r="K3" s="2">
        <f>('[1]Qc, Winter, S3'!K3*Main!$B$5)</f>
        <v>-4.8881052167856414</v>
      </c>
      <c r="L3" s="2">
        <f>('[1]Qc, Winter, S3'!L3*Main!$B$5)</f>
        <v>-0.42096835550639716</v>
      </c>
      <c r="M3" s="2">
        <f>('[1]Qc, Winter, S3'!M3*Main!$B$5)</f>
        <v>-5.0975099814452376</v>
      </c>
      <c r="N3" s="2">
        <f>('[1]Qc, Winter, S3'!N3*Main!$B$5)</f>
        <v>-5.0975099814452376</v>
      </c>
      <c r="O3" s="2">
        <f>('[1]Qc, Winter, S3'!O3*Main!$B$5)</f>
        <v>-3.9458249720154939</v>
      </c>
      <c r="P3" s="2">
        <f>('[1]Qc, Winter, S3'!P3*Main!$B$5)</f>
        <v>-0.49076994372626287</v>
      </c>
      <c r="Q3" s="2">
        <f>('[1]Qc, Winter, S3'!Q3*Main!$B$5)</f>
        <v>2.9642738545953171</v>
      </c>
      <c r="R3" s="2">
        <f>('[1]Qc, Winter, S3'!R3*Main!$B$5)</f>
        <v>4.1159551207025116</v>
      </c>
      <c r="S3" s="2">
        <f>('[1]Qc, Winter, S3'!S3*Main!$B$5)</f>
        <v>4.1159551207025116</v>
      </c>
      <c r="T3" s="2">
        <f>('[1]Qc, Winter, S3'!T3*Main!$B$5)</f>
        <v>4.1159551207025116</v>
      </c>
      <c r="U3" s="2">
        <f>('[1]Qc, Winter, S3'!U3*Main!$B$5)</f>
        <v>4.1159551207025116</v>
      </c>
      <c r="V3" s="2">
        <f>('[1]Qc, Winter, S3'!V3*Main!$B$5)</f>
        <v>4.1159551207025116</v>
      </c>
      <c r="W3" s="2">
        <f>('[1]Qc, Winter, S3'!W3*Main!$B$5)</f>
        <v>8.5830919426817811</v>
      </c>
      <c r="X3" s="2">
        <f>('[1]Qc, Winter, S3'!X3*Main!$B$5)</f>
        <v>13.120030392180892</v>
      </c>
      <c r="Y3" s="2">
        <f>('[1]Qc, Winter, S3'!Y3*Main!$B$5)</f>
        <v>13.120030392180892</v>
      </c>
    </row>
    <row r="4" spans="1:25" x14ac:dyDescent="0.3">
      <c r="A4">
        <v>3</v>
      </c>
      <c r="B4" s="2">
        <f>('[1]Qc, Winter, S3'!B4*Main!$B$5)</f>
        <v>9.6722104097563211</v>
      </c>
      <c r="C4" s="2">
        <f>('[1]Qc, Winter, S3'!C4*Main!$B$5)</f>
        <v>7.4608774135256368</v>
      </c>
      <c r="D4" s="2">
        <f>('[1]Qc, Winter, S3'!D4*Main!$B$5)</f>
        <v>6.3868928820825088</v>
      </c>
      <c r="E4" s="2">
        <f>('[1]Qc, Winter, S3'!E4*Main!$B$5)</f>
        <v>6.2499991392752436</v>
      </c>
      <c r="F4" s="2">
        <f>('[1]Qc, Winter, S3'!F4*Main!$B$5)</f>
        <v>7.1035038360817273</v>
      </c>
      <c r="G4" s="2">
        <f>('[1]Qc, Winter, S3'!G4*Main!$B$5)</f>
        <v>8.8199788299203892</v>
      </c>
      <c r="H4" s="2">
        <f>('[1]Qc, Winter, S3'!H4*Main!$B$5)</f>
        <v>13.684269444384178</v>
      </c>
      <c r="I4" s="2">
        <f>('[1]Qc, Winter, S3'!I4*Main!$B$5)</f>
        <v>16.705874604891701</v>
      </c>
      <c r="J4" s="2">
        <f>('[1]Qc, Winter, S3'!J4*Main!$B$5)</f>
        <v>19.301271846511604</v>
      </c>
      <c r="K4" s="2">
        <f>('[1]Qc, Winter, S3'!K4*Main!$B$5)</f>
        <v>21.254251980025398</v>
      </c>
      <c r="L4" s="2">
        <f>('[1]Qc, Winter, S3'!L4*Main!$B$5)</f>
        <v>21.433621568837083</v>
      </c>
      <c r="M4" s="2">
        <f>('[1]Qc, Winter, S3'!M4*Main!$B$5)</f>
        <v>21.049299383744618</v>
      </c>
      <c r="N4" s="2">
        <f>('[1]Qc, Winter, S3'!N4*Main!$B$5)</f>
        <v>21.138947258548662</v>
      </c>
      <c r="O4" s="2">
        <f>('[1]Qc, Winter, S3'!O4*Main!$B$5)</f>
        <v>20.923236457189716</v>
      </c>
      <c r="P4" s="2">
        <f>('[1]Qc, Winter, S3'!P4*Main!$B$5)</f>
        <v>18.875174431377118</v>
      </c>
      <c r="Q4" s="2">
        <f>('[1]Qc, Winter, S3'!Q4*Main!$B$5)</f>
        <v>17.933110614887646</v>
      </c>
      <c r="R4" s="2">
        <f>('[1]Qc, Winter, S3'!R4*Main!$B$5)</f>
        <v>18.507024716477027</v>
      </c>
      <c r="S4" s="2">
        <f>('[1]Qc, Winter, S3'!S4*Main!$B$5)</f>
        <v>25.224241202399998</v>
      </c>
      <c r="T4" s="2">
        <f>('[1]Qc, Winter, S3'!T4*Main!$B$5)</f>
        <v>25.187623255002102</v>
      </c>
      <c r="U4" s="2">
        <f>('[1]Qc, Winter, S3'!U4*Main!$B$5)</f>
        <v>24.419015461200502</v>
      </c>
      <c r="V4" s="2">
        <f>('[1]Qc, Winter, S3'!V4*Main!$B$5)</f>
        <v>22.602374671898669</v>
      </c>
      <c r="W4" s="2">
        <f>('[1]Qc, Winter, S3'!W4*Main!$B$5)</f>
        <v>20.101044740432215</v>
      </c>
      <c r="X4" s="2">
        <f>('[1]Qc, Winter, S3'!X4*Main!$B$5)</f>
        <v>16.394879226556064</v>
      </c>
      <c r="Y4" s="2">
        <f>('[1]Qc, Winter, S3'!Y4*Main!$B$5)</f>
        <v>12.578030771160787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-12.581635100965165</v>
      </c>
      <c r="C2" s="2">
        <f>('[1]Qc, Winter, S3'!C2*Main!$B$5)</f>
        <v>-13.674509600940175</v>
      </c>
      <c r="D2" s="2">
        <f>('[1]Qc, Winter, S3'!D2*Main!$B$5)</f>
        <v>-14.729335199341751</v>
      </c>
      <c r="E2" s="2">
        <f>('[1]Qc, Winter, S3'!E2*Main!$B$5)</f>
        <v>-14.622109414977523</v>
      </c>
      <c r="F2" s="2">
        <f>('[1]Qc, Winter, S3'!F2*Main!$B$5)</f>
        <v>-15.134544721439998</v>
      </c>
      <c r="G2" s="2">
        <f>('[1]Qc, Winter, S3'!G2*Main!$B$5)</f>
        <v>-13.472593726119358</v>
      </c>
      <c r="H2" s="2">
        <f>('[1]Qc, Winter, S3'!H2*Main!$B$5)</f>
        <v>-10.032846233704436</v>
      </c>
      <c r="I2" s="2">
        <f>('[1]Qc, Winter, S3'!I2*Main!$B$5)</f>
        <v>-4.1297191387738152</v>
      </c>
      <c r="J2" s="2">
        <f>('[1]Qc, Winter, S3'!J2*Main!$B$5)</f>
        <v>-1.2161785357166113</v>
      </c>
      <c r="K2" s="2">
        <f>('[1]Qc, Winter, S3'!K2*Main!$B$5)</f>
        <v>-0.19025089411791343</v>
      </c>
      <c r="L2" s="2">
        <f>('[1]Qc, Winter, S3'!L2*Main!$B$5)</f>
        <v>-1.7079640679275518</v>
      </c>
      <c r="M2" s="2">
        <f>('[1]Qc, Winter, S3'!M2*Main!$B$5)</f>
        <v>-1.2556620156736376</v>
      </c>
      <c r="N2" s="2">
        <f>('[1]Qc, Winter, S3'!N2*Main!$B$5)</f>
        <v>-1.7380071293136015</v>
      </c>
      <c r="O2" s="2">
        <f>('[1]Qc, Winter, S3'!O2*Main!$B$5)</f>
        <v>-1.7532471241337046</v>
      </c>
      <c r="P2" s="2">
        <f>('[1]Qc, Winter, S3'!P2*Main!$B$5)</f>
        <v>-4.4322582480556054</v>
      </c>
      <c r="Q2" s="2">
        <f>('[1]Qc, Winter, S3'!Q2*Main!$B$5)</f>
        <v>-6.3831496967514649</v>
      </c>
      <c r="R2" s="2">
        <f>('[1]Qc, Winter, S3'!R2*Main!$B$5)</f>
        <v>-5.6766458588760429</v>
      </c>
      <c r="S2" s="2">
        <f>('[1]Qc, Winter, S3'!S2*Main!$B$5)</f>
        <v>-1.9377387795551679</v>
      </c>
      <c r="T2" s="2">
        <f>('[1]Qc, Winter, S3'!T2*Main!$B$5)</f>
        <v>-2.8187150878504528</v>
      </c>
      <c r="U2" s="2">
        <f>('[1]Qc, Winter, S3'!U2*Main!$B$5)</f>
        <v>-3.543259576847567</v>
      </c>
      <c r="V2" s="2">
        <f>('[1]Qc, Winter, S3'!V2*Main!$B$5)</f>
        <v>-5.5658328857548627</v>
      </c>
      <c r="W2" s="2">
        <f>('[1]Qc, Winter, S3'!W2*Main!$B$5)</f>
        <v>-7.2248125442961406</v>
      </c>
      <c r="X2" s="2">
        <f>('[1]Qc, Winter, S3'!X2*Main!$B$5)</f>
        <v>-9.6930686788340239</v>
      </c>
      <c r="Y2" s="2">
        <f>('[1]Qc, Winter, S3'!Y2*Main!$B$5)</f>
        <v>-10.910373359668778</v>
      </c>
    </row>
    <row r="3" spans="1:25" x14ac:dyDescent="0.3">
      <c r="A3">
        <v>2</v>
      </c>
      <c r="B3" s="2">
        <f>('[1]Qc, Winter, S3'!B3*Main!$B$5)</f>
        <v>14.254265004555668</v>
      </c>
      <c r="C3" s="2">
        <f>('[1]Qc, Winter, S3'!C3*Main!$B$5)</f>
        <v>17.656968841680001</v>
      </c>
      <c r="D3" s="2">
        <f>('[1]Qc, Winter, S3'!D3*Main!$B$5)</f>
        <v>17.656968841680001</v>
      </c>
      <c r="E3" s="2">
        <f>('[1]Qc, Winter, S3'!E3*Main!$B$5)</f>
        <v>17.656968841680001</v>
      </c>
      <c r="F3" s="2">
        <f>('[1]Qc, Winter, S3'!F3*Main!$B$5)</f>
        <v>17.656968841680001</v>
      </c>
      <c r="G3" s="2">
        <f>('[1]Qc, Winter, S3'!G3*Main!$B$5)</f>
        <v>14.306616195720565</v>
      </c>
      <c r="H3" s="2">
        <f>('[1]Qc, Winter, S3'!H3*Main!$B$5)</f>
        <v>6.4891267179568715</v>
      </c>
      <c r="I3" s="2">
        <f>('[1]Qc, Winter, S3'!I3*Main!$B$5)</f>
        <v>0.83540780628549427</v>
      </c>
      <c r="J3" s="2">
        <f>('[1]Qc, Winter, S3'!J3*Main!$B$5)</f>
        <v>-4.8881052167856414</v>
      </c>
      <c r="K3" s="2">
        <f>('[1]Qc, Winter, S3'!K3*Main!$B$5)</f>
        <v>-4.8881052167856414</v>
      </c>
      <c r="L3" s="2">
        <f>('[1]Qc, Winter, S3'!L3*Main!$B$5)</f>
        <v>-0.42096835550639716</v>
      </c>
      <c r="M3" s="2">
        <f>('[1]Qc, Winter, S3'!M3*Main!$B$5)</f>
        <v>-5.0975099814452376</v>
      </c>
      <c r="N3" s="2">
        <f>('[1]Qc, Winter, S3'!N3*Main!$B$5)</f>
        <v>-5.0975099814452376</v>
      </c>
      <c r="O3" s="2">
        <f>('[1]Qc, Winter, S3'!O3*Main!$B$5)</f>
        <v>-3.9458249720154939</v>
      </c>
      <c r="P3" s="2">
        <f>('[1]Qc, Winter, S3'!P3*Main!$B$5)</f>
        <v>-0.49076994372626287</v>
      </c>
      <c r="Q3" s="2">
        <f>('[1]Qc, Winter, S3'!Q3*Main!$B$5)</f>
        <v>2.9642738545953171</v>
      </c>
      <c r="R3" s="2">
        <f>('[1]Qc, Winter, S3'!R3*Main!$B$5)</f>
        <v>4.1159551207025116</v>
      </c>
      <c r="S3" s="2">
        <f>('[1]Qc, Winter, S3'!S3*Main!$B$5)</f>
        <v>4.1159551207025116</v>
      </c>
      <c r="T3" s="2">
        <f>('[1]Qc, Winter, S3'!T3*Main!$B$5)</f>
        <v>4.1159551207025116</v>
      </c>
      <c r="U3" s="2">
        <f>('[1]Qc, Winter, S3'!U3*Main!$B$5)</f>
        <v>4.1159551207025116</v>
      </c>
      <c r="V3" s="2">
        <f>('[1]Qc, Winter, S3'!V3*Main!$B$5)</f>
        <v>4.1159551207025116</v>
      </c>
      <c r="W3" s="2">
        <f>('[1]Qc, Winter, S3'!W3*Main!$B$5)</f>
        <v>8.5830919426817811</v>
      </c>
      <c r="X3" s="2">
        <f>('[1]Qc, Winter, S3'!X3*Main!$B$5)</f>
        <v>13.120030392180892</v>
      </c>
      <c r="Y3" s="2">
        <f>('[1]Qc, Winter, S3'!Y3*Main!$B$5)</f>
        <v>13.120030392180892</v>
      </c>
    </row>
    <row r="4" spans="1:25" x14ac:dyDescent="0.3">
      <c r="A4">
        <v>3</v>
      </c>
      <c r="B4" s="2">
        <f>('[1]Qc, Winter, S3'!B4*Main!$B$5)</f>
        <v>9.6722104097563211</v>
      </c>
      <c r="C4" s="2">
        <f>('[1]Qc, Winter, S3'!C4*Main!$B$5)</f>
        <v>7.4608774135256368</v>
      </c>
      <c r="D4" s="2">
        <f>('[1]Qc, Winter, S3'!D4*Main!$B$5)</f>
        <v>6.3868928820825088</v>
      </c>
      <c r="E4" s="2">
        <f>('[1]Qc, Winter, S3'!E4*Main!$B$5)</f>
        <v>6.2499991392752436</v>
      </c>
      <c r="F4" s="2">
        <f>('[1]Qc, Winter, S3'!F4*Main!$B$5)</f>
        <v>7.1035038360817273</v>
      </c>
      <c r="G4" s="2">
        <f>('[1]Qc, Winter, S3'!G4*Main!$B$5)</f>
        <v>8.8199788299203892</v>
      </c>
      <c r="H4" s="2">
        <f>('[1]Qc, Winter, S3'!H4*Main!$B$5)</f>
        <v>13.684269444384178</v>
      </c>
      <c r="I4" s="2">
        <f>('[1]Qc, Winter, S3'!I4*Main!$B$5)</f>
        <v>16.705874604891701</v>
      </c>
      <c r="J4" s="2">
        <f>('[1]Qc, Winter, S3'!J4*Main!$B$5)</f>
        <v>19.301271846511604</v>
      </c>
      <c r="K4" s="2">
        <f>('[1]Qc, Winter, S3'!K4*Main!$B$5)</f>
        <v>21.254251980025398</v>
      </c>
      <c r="L4" s="2">
        <f>('[1]Qc, Winter, S3'!L4*Main!$B$5)</f>
        <v>21.433621568837083</v>
      </c>
      <c r="M4" s="2">
        <f>('[1]Qc, Winter, S3'!M4*Main!$B$5)</f>
        <v>21.049299383744618</v>
      </c>
      <c r="N4" s="2">
        <f>('[1]Qc, Winter, S3'!N4*Main!$B$5)</f>
        <v>21.138947258548662</v>
      </c>
      <c r="O4" s="2">
        <f>('[1]Qc, Winter, S3'!O4*Main!$B$5)</f>
        <v>20.923236457189716</v>
      </c>
      <c r="P4" s="2">
        <f>('[1]Qc, Winter, S3'!P4*Main!$B$5)</f>
        <v>18.875174431377118</v>
      </c>
      <c r="Q4" s="2">
        <f>('[1]Qc, Winter, S3'!Q4*Main!$B$5)</f>
        <v>17.933110614887646</v>
      </c>
      <c r="R4" s="2">
        <f>('[1]Qc, Winter, S3'!R4*Main!$B$5)</f>
        <v>18.507024716477027</v>
      </c>
      <c r="S4" s="2">
        <f>('[1]Qc, Winter, S3'!S4*Main!$B$5)</f>
        <v>25.224241202399998</v>
      </c>
      <c r="T4" s="2">
        <f>('[1]Qc, Winter, S3'!T4*Main!$B$5)</f>
        <v>25.187623255002102</v>
      </c>
      <c r="U4" s="2">
        <f>('[1]Qc, Winter, S3'!U4*Main!$B$5)</f>
        <v>24.419015461200502</v>
      </c>
      <c r="V4" s="2">
        <f>('[1]Qc, Winter, S3'!V4*Main!$B$5)</f>
        <v>22.602374671898669</v>
      </c>
      <c r="W4" s="2">
        <f>('[1]Qc, Winter, S3'!W4*Main!$B$5)</f>
        <v>20.101044740432215</v>
      </c>
      <c r="X4" s="2">
        <f>('[1]Qc, Winter, S3'!X4*Main!$B$5)</f>
        <v>16.394879226556064</v>
      </c>
      <c r="Y4" s="2">
        <f>('[1]Qc, Winter, S3'!Y4*Main!$B$5)</f>
        <v>12.578030771160787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5.1030581831411617</v>
      </c>
      <c r="C5" s="9">
        <f>VLOOKUP($A5,'RES installed'!$A$2:$C$7,3,FALSE)*'[1]Profiles, RES, Winter'!C$5</f>
        <v>4.7159688794357999</v>
      </c>
      <c r="D5" s="9">
        <f>VLOOKUP($A5,'RES installed'!$A$2:$C$7,3,FALSE)*'[1]Profiles, RES, Winter'!D$5</f>
        <v>4.9929862588156277</v>
      </c>
      <c r="E5" s="9">
        <f>VLOOKUP($A5,'RES installed'!$A$2:$C$7,3,FALSE)*'[1]Profiles, RES, Winter'!E$5</f>
        <v>4.9712439829844399</v>
      </c>
      <c r="F5" s="9">
        <f>VLOOKUP($A5,'RES installed'!$A$2:$C$7,3,FALSE)*'[1]Profiles, RES, Winter'!F$5</f>
        <v>4.092880331355647</v>
      </c>
      <c r="G5" s="9">
        <f>VLOOKUP($A5,'RES installed'!$A$2:$C$7,3,FALSE)*'[1]Profiles, RES, Winter'!G$5</f>
        <v>4.1513847531624322</v>
      </c>
      <c r="H5" s="9">
        <f>VLOOKUP($A5,'RES installed'!$A$2:$C$7,3,FALSE)*'[1]Profiles, RES, Winter'!H$5</f>
        <v>4.1603100861972457</v>
      </c>
      <c r="I5" s="9">
        <f>VLOOKUP($A5,'RES installed'!$A$2:$C$7,3,FALSE)*'[1]Profiles, RES, Winter'!I$5</f>
        <v>3.7360511586253216</v>
      </c>
      <c r="J5" s="9">
        <f>VLOOKUP($A5,'RES installed'!$A$2:$C$7,3,FALSE)*'[1]Profiles, RES, Winter'!J$5</f>
        <v>3.3740756184932281</v>
      </c>
      <c r="K5" s="9">
        <f>VLOOKUP($A5,'RES installed'!$A$2:$C$7,3,FALSE)*'[1]Profiles, RES, Winter'!K$5</f>
        <v>2.4389745886040521</v>
      </c>
      <c r="L5" s="9">
        <f>VLOOKUP($A5,'RES installed'!$A$2:$C$7,3,FALSE)*'[1]Profiles, RES, Winter'!L$5</f>
        <v>2.2495835665509905</v>
      </c>
      <c r="M5" s="9">
        <f>VLOOKUP($A5,'RES installed'!$A$2:$C$7,3,FALSE)*'[1]Profiles, RES, Winter'!M$5</f>
        <v>1.5092354192320609</v>
      </c>
      <c r="N5" s="9">
        <f>VLOOKUP($A5,'RES installed'!$A$2:$C$7,3,FALSE)*'[1]Profiles, RES, Winter'!N$5</f>
        <v>1.2543648550319042</v>
      </c>
      <c r="O5" s="9">
        <f>VLOOKUP($A5,'RES installed'!$A$2:$C$7,3,FALSE)*'[1]Profiles, RES, Winter'!O$5</f>
        <v>1.2010214933393035</v>
      </c>
      <c r="P5" s="9">
        <f>VLOOKUP($A5,'RES installed'!$A$2:$C$7,3,FALSE)*'[1]Profiles, RES, Winter'!P$5</f>
        <v>1.6662064815851338</v>
      </c>
      <c r="Q5" s="9">
        <f>VLOOKUP($A5,'RES installed'!$A$2:$C$7,3,FALSE)*'[1]Profiles, RES, Winter'!Q$5</f>
        <v>2.2539904007612219</v>
      </c>
      <c r="R5" s="9">
        <f>VLOOKUP($A5,'RES installed'!$A$2:$C$7,3,FALSE)*'[1]Profiles, RES, Winter'!R$5</f>
        <v>2.5200842382178439</v>
      </c>
      <c r="S5" s="9">
        <f>VLOOKUP($A5,'RES installed'!$A$2:$C$7,3,FALSE)*'[1]Profiles, RES, Winter'!S$5</f>
        <v>3.4610985950968325</v>
      </c>
      <c r="T5" s="9">
        <f>VLOOKUP($A5,'RES installed'!$A$2:$C$7,3,FALSE)*'[1]Profiles, RES, Winter'!T$5</f>
        <v>3.148142841150789</v>
      </c>
      <c r="U5" s="9">
        <f>VLOOKUP($A5,'RES installed'!$A$2:$C$7,3,FALSE)*'[1]Profiles, RES, Winter'!U$5</f>
        <v>2.9928075674465466</v>
      </c>
      <c r="V5" s="9">
        <f>VLOOKUP($A5,'RES installed'!$A$2:$C$7,3,FALSE)*'[1]Profiles, RES, Winter'!V$5</f>
        <v>3.9489338688010749</v>
      </c>
      <c r="W5" s="9">
        <f>VLOOKUP($A5,'RES installed'!$A$2:$C$7,3,FALSE)*'[1]Profiles, RES, Winter'!W$5</f>
        <v>4.7230664390462334</v>
      </c>
      <c r="X5" s="9">
        <f>VLOOKUP($A5,'RES installed'!$A$2:$C$7,3,FALSE)*'[1]Profiles, RES, Winter'!X$5</f>
        <v>4.4653738945483044</v>
      </c>
      <c r="Y5" s="9">
        <f>VLOOKUP($A5,'RES installed'!$A$2:$C$7,3,FALSE)*'[1]Profiles, RES, Winter'!Y$5</f>
        <v>6.3471890742191874</v>
      </c>
    </row>
    <row r="6" spans="1:25" x14ac:dyDescent="0.3">
      <c r="A6" s="8">
        <v>5</v>
      </c>
      <c r="B6" s="9">
        <f>VLOOKUP($A6,'RES installed'!$A$2:$C$7,3,FALSE)*'[1]Profiles, RES, Winter'!B$5</f>
        <v>5.1030581831411617</v>
      </c>
      <c r="C6" s="9">
        <f>VLOOKUP($A6,'RES installed'!$A$2:$C$7,3,FALSE)*'[1]Profiles, RES, Winter'!C$5</f>
        <v>4.7159688794357999</v>
      </c>
      <c r="D6" s="9">
        <f>VLOOKUP($A6,'RES installed'!$A$2:$C$7,3,FALSE)*'[1]Profiles, RES, Winter'!D$5</f>
        <v>4.9929862588156277</v>
      </c>
      <c r="E6" s="9">
        <f>VLOOKUP($A6,'RES installed'!$A$2:$C$7,3,FALSE)*'[1]Profiles, RES, Winter'!E$5</f>
        <v>4.9712439829844399</v>
      </c>
      <c r="F6" s="9">
        <f>VLOOKUP($A6,'RES installed'!$A$2:$C$7,3,FALSE)*'[1]Profiles, RES, Winter'!F$5</f>
        <v>4.092880331355647</v>
      </c>
      <c r="G6" s="9">
        <f>VLOOKUP($A6,'RES installed'!$A$2:$C$7,3,FALSE)*'[1]Profiles, RES, Winter'!G$5</f>
        <v>4.1513847531624322</v>
      </c>
      <c r="H6" s="9">
        <f>VLOOKUP($A6,'RES installed'!$A$2:$C$7,3,FALSE)*'[1]Profiles, RES, Winter'!H$5</f>
        <v>4.1603100861972457</v>
      </c>
      <c r="I6" s="9">
        <f>VLOOKUP($A6,'RES installed'!$A$2:$C$7,3,FALSE)*'[1]Profiles, RES, Winter'!I$5</f>
        <v>3.7360511586253216</v>
      </c>
      <c r="J6" s="9">
        <f>VLOOKUP($A6,'RES installed'!$A$2:$C$7,3,FALSE)*'[1]Profiles, RES, Winter'!J$5</f>
        <v>3.3740756184932281</v>
      </c>
      <c r="K6" s="9">
        <f>VLOOKUP($A6,'RES installed'!$A$2:$C$7,3,FALSE)*'[1]Profiles, RES, Winter'!K$5</f>
        <v>2.4389745886040521</v>
      </c>
      <c r="L6" s="9">
        <f>VLOOKUP($A6,'RES installed'!$A$2:$C$7,3,FALSE)*'[1]Profiles, RES, Winter'!L$5</f>
        <v>2.2495835665509905</v>
      </c>
      <c r="M6" s="9">
        <f>VLOOKUP($A6,'RES installed'!$A$2:$C$7,3,FALSE)*'[1]Profiles, RES, Winter'!M$5</f>
        <v>1.5092354192320609</v>
      </c>
      <c r="N6" s="9">
        <f>VLOOKUP($A6,'RES installed'!$A$2:$C$7,3,FALSE)*'[1]Profiles, RES, Winter'!N$5</f>
        <v>1.2543648550319042</v>
      </c>
      <c r="O6" s="9">
        <f>VLOOKUP($A6,'RES installed'!$A$2:$C$7,3,FALSE)*'[1]Profiles, RES, Winter'!O$5</f>
        <v>1.2010214933393035</v>
      </c>
      <c r="P6" s="9">
        <f>VLOOKUP($A6,'RES installed'!$A$2:$C$7,3,FALSE)*'[1]Profiles, RES, Winter'!P$5</f>
        <v>1.6662064815851338</v>
      </c>
      <c r="Q6" s="9">
        <f>VLOOKUP($A6,'RES installed'!$A$2:$C$7,3,FALSE)*'[1]Profiles, RES, Winter'!Q$5</f>
        <v>2.2539904007612219</v>
      </c>
      <c r="R6" s="9">
        <f>VLOOKUP($A6,'RES installed'!$A$2:$C$7,3,FALSE)*'[1]Profiles, RES, Winter'!R$5</f>
        <v>2.5200842382178439</v>
      </c>
      <c r="S6" s="9">
        <f>VLOOKUP($A6,'RES installed'!$A$2:$C$7,3,FALSE)*'[1]Profiles, RES, Winter'!S$5</f>
        <v>3.4610985950968325</v>
      </c>
      <c r="T6" s="9">
        <f>VLOOKUP($A6,'RES installed'!$A$2:$C$7,3,FALSE)*'[1]Profiles, RES, Winter'!T$5</f>
        <v>3.148142841150789</v>
      </c>
      <c r="U6" s="9">
        <f>VLOOKUP($A6,'RES installed'!$A$2:$C$7,3,FALSE)*'[1]Profiles, RES, Winter'!U$5</f>
        <v>2.9928075674465466</v>
      </c>
      <c r="V6" s="9">
        <f>VLOOKUP($A6,'RES installed'!$A$2:$C$7,3,FALSE)*'[1]Profiles, RES, Winter'!V$5</f>
        <v>3.9489338688010749</v>
      </c>
      <c r="W6" s="9">
        <f>VLOOKUP($A6,'RES installed'!$A$2:$C$7,3,FALSE)*'[1]Profiles, RES, Winter'!W$5</f>
        <v>4.7230664390462334</v>
      </c>
      <c r="X6" s="9">
        <f>VLOOKUP($A6,'RES installed'!$A$2:$C$7,3,FALSE)*'[1]Profiles, RES, Winter'!X$5</f>
        <v>4.4653738945483044</v>
      </c>
      <c r="Y6" s="9">
        <f>VLOOKUP($A6,'RES installed'!$A$2:$C$7,3,FALSE)*'[1]Profiles, RES, Winter'!Y$5</f>
        <v>6.3471890742191874</v>
      </c>
    </row>
    <row r="7" spans="1:25" x14ac:dyDescent="0.3">
      <c r="A7" s="8">
        <v>6</v>
      </c>
      <c r="B7" s="9">
        <f>VLOOKUP($A7,'RES installed'!$A$2:$C$7,3,FALSE)*'[1]Profiles, RES, Winter'!B$5</f>
        <v>5.1030581831411617</v>
      </c>
      <c r="C7" s="9">
        <f>VLOOKUP($A7,'RES installed'!$A$2:$C$7,3,FALSE)*'[1]Profiles, RES, Winter'!C$5</f>
        <v>4.7159688794357999</v>
      </c>
      <c r="D7" s="9">
        <f>VLOOKUP($A7,'RES installed'!$A$2:$C$7,3,FALSE)*'[1]Profiles, RES, Winter'!D$5</f>
        <v>4.9929862588156277</v>
      </c>
      <c r="E7" s="9">
        <f>VLOOKUP($A7,'RES installed'!$A$2:$C$7,3,FALSE)*'[1]Profiles, RES, Winter'!E$5</f>
        <v>4.9712439829844399</v>
      </c>
      <c r="F7" s="9">
        <f>VLOOKUP($A7,'RES installed'!$A$2:$C$7,3,FALSE)*'[1]Profiles, RES, Winter'!F$5</f>
        <v>4.092880331355647</v>
      </c>
      <c r="G7" s="9">
        <f>VLOOKUP($A7,'RES installed'!$A$2:$C$7,3,FALSE)*'[1]Profiles, RES, Winter'!G$5</f>
        <v>4.1513847531624322</v>
      </c>
      <c r="H7" s="9">
        <f>VLOOKUP($A7,'RES installed'!$A$2:$C$7,3,FALSE)*'[1]Profiles, RES, Winter'!H$5</f>
        <v>4.1603100861972457</v>
      </c>
      <c r="I7" s="9">
        <f>VLOOKUP($A7,'RES installed'!$A$2:$C$7,3,FALSE)*'[1]Profiles, RES, Winter'!I$5</f>
        <v>3.7360511586253216</v>
      </c>
      <c r="J7" s="9">
        <f>VLOOKUP($A7,'RES installed'!$A$2:$C$7,3,FALSE)*'[1]Profiles, RES, Winter'!J$5</f>
        <v>3.3740756184932281</v>
      </c>
      <c r="K7" s="9">
        <f>VLOOKUP($A7,'RES installed'!$A$2:$C$7,3,FALSE)*'[1]Profiles, RES, Winter'!K$5</f>
        <v>2.4389745886040521</v>
      </c>
      <c r="L7" s="9">
        <f>VLOOKUP($A7,'RES installed'!$A$2:$C$7,3,FALSE)*'[1]Profiles, RES, Winter'!L$5</f>
        <v>2.2495835665509905</v>
      </c>
      <c r="M7" s="9">
        <f>VLOOKUP($A7,'RES installed'!$A$2:$C$7,3,FALSE)*'[1]Profiles, RES, Winter'!M$5</f>
        <v>1.5092354192320609</v>
      </c>
      <c r="N7" s="9">
        <f>VLOOKUP($A7,'RES installed'!$A$2:$C$7,3,FALSE)*'[1]Profiles, RES, Winter'!N$5</f>
        <v>1.2543648550319042</v>
      </c>
      <c r="O7" s="9">
        <f>VLOOKUP($A7,'RES installed'!$A$2:$C$7,3,FALSE)*'[1]Profiles, RES, Winter'!O$5</f>
        <v>1.2010214933393035</v>
      </c>
      <c r="P7" s="9">
        <f>VLOOKUP($A7,'RES installed'!$A$2:$C$7,3,FALSE)*'[1]Profiles, RES, Winter'!P$5</f>
        <v>1.6662064815851338</v>
      </c>
      <c r="Q7" s="9">
        <f>VLOOKUP($A7,'RES installed'!$A$2:$C$7,3,FALSE)*'[1]Profiles, RES, Winter'!Q$5</f>
        <v>2.2539904007612219</v>
      </c>
      <c r="R7" s="9">
        <f>VLOOKUP($A7,'RES installed'!$A$2:$C$7,3,FALSE)*'[1]Profiles, RES, Winter'!R$5</f>
        <v>2.5200842382178439</v>
      </c>
      <c r="S7" s="9">
        <f>VLOOKUP($A7,'RES installed'!$A$2:$C$7,3,FALSE)*'[1]Profiles, RES, Winter'!S$5</f>
        <v>3.4610985950968325</v>
      </c>
      <c r="T7" s="9">
        <f>VLOOKUP($A7,'RES installed'!$A$2:$C$7,3,FALSE)*'[1]Profiles, RES, Winter'!T$5</f>
        <v>3.148142841150789</v>
      </c>
      <c r="U7" s="9">
        <f>VLOOKUP($A7,'RES installed'!$A$2:$C$7,3,FALSE)*'[1]Profiles, RES, Winter'!U$5</f>
        <v>2.9928075674465466</v>
      </c>
      <c r="V7" s="9">
        <f>VLOOKUP($A7,'RES installed'!$A$2:$C$7,3,FALSE)*'[1]Profiles, RES, Winter'!V$5</f>
        <v>3.9489338688010749</v>
      </c>
      <c r="W7" s="9">
        <f>VLOOKUP($A7,'RES installed'!$A$2:$C$7,3,FALSE)*'[1]Profiles, RES, Winter'!W$5</f>
        <v>4.7230664390462334</v>
      </c>
      <c r="X7" s="9">
        <f>VLOOKUP($A7,'RES installed'!$A$2:$C$7,3,FALSE)*'[1]Profiles, RES, Winter'!X$5</f>
        <v>4.4653738945483044</v>
      </c>
      <c r="Y7" s="9">
        <f>VLOOKUP($A7,'RES installed'!$A$2:$C$7,3,FALSE)*'[1]Profiles, RES, Winter'!Y$5</f>
        <v>6.3471890742191874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6.9259417117623041</v>
      </c>
      <c r="C5" s="9">
        <f>VLOOKUP($A5,'RES installed'!$A$2:$C$7,3,FALSE)*'[1]Profiles, RES, Winter'!C$6</f>
        <v>6.0903283260159284</v>
      </c>
      <c r="D5" s="9">
        <f>VLOOKUP($A5,'RES installed'!$A$2:$C$7,3,FALSE)*'[1]Profiles, RES, Winter'!D$6</f>
        <v>5.0125130819889705</v>
      </c>
      <c r="E5" s="9">
        <f>VLOOKUP($A5,'RES installed'!$A$2:$C$7,3,FALSE)*'[1]Profiles, RES, Winter'!E$6</f>
        <v>4.3394228609352661</v>
      </c>
      <c r="F5" s="9">
        <f>VLOOKUP($A5,'RES installed'!$A$2:$C$7,3,FALSE)*'[1]Profiles, RES, Winter'!F$6</f>
        <v>4.0456175336940987</v>
      </c>
      <c r="G5" s="9">
        <f>VLOOKUP($A5,'RES installed'!$A$2:$C$7,3,FALSE)*'[1]Profiles, RES, Winter'!G$6</f>
        <v>3.2396691852154378</v>
      </c>
      <c r="H5" s="9">
        <f>VLOOKUP($A5,'RES installed'!$A$2:$C$7,3,FALSE)*'[1]Profiles, RES, Winter'!H$6</f>
        <v>3.1541525423728811</v>
      </c>
      <c r="I5" s="9">
        <f>VLOOKUP($A5,'RES installed'!$A$2:$C$7,3,FALSE)*'[1]Profiles, RES, Winter'!I$6</f>
        <v>2.859636512150296</v>
      </c>
      <c r="J5" s="9">
        <f>VLOOKUP($A5,'RES installed'!$A$2:$C$7,3,FALSE)*'[1]Profiles, RES, Winter'!J$6</f>
        <v>2.9474081070042879</v>
      </c>
      <c r="K5" s="9">
        <f>VLOOKUP($A5,'RES installed'!$A$2:$C$7,3,FALSE)*'[1]Profiles, RES, Winter'!K$6</f>
        <v>3.1172210026546869</v>
      </c>
      <c r="L5" s="9">
        <f>VLOOKUP($A5,'RES installed'!$A$2:$C$7,3,FALSE)*'[1]Profiles, RES, Winter'!L$6</f>
        <v>3.1201008908515417</v>
      </c>
      <c r="M5" s="9">
        <f>VLOOKUP($A5,'RES installed'!$A$2:$C$7,3,FALSE)*'[1]Profiles, RES, Winter'!M$6</f>
        <v>3.6571953491933833</v>
      </c>
      <c r="N5" s="9">
        <f>VLOOKUP($A5,'RES installed'!$A$2:$C$7,3,FALSE)*'[1]Profiles, RES, Winter'!N$6</f>
        <v>3.6587873953440879</v>
      </c>
      <c r="O5" s="9">
        <f>VLOOKUP($A5,'RES installed'!$A$2:$C$7,3,FALSE)*'[1]Profiles, RES, Winter'!O$6</f>
        <v>3.7095559781498877</v>
      </c>
      <c r="P5" s="9">
        <f>VLOOKUP($A5,'RES installed'!$A$2:$C$7,3,FALSE)*'[1]Profiles, RES, Winter'!P$6</f>
        <v>4.1771980932203396</v>
      </c>
      <c r="Q5" s="9">
        <f>VLOOKUP($A5,'RES installed'!$A$2:$C$7,3,FALSE)*'[1]Profiles, RES, Winter'!Q$6</f>
        <v>3.4483183581784771</v>
      </c>
      <c r="R5" s="9">
        <f>VLOOKUP($A5,'RES installed'!$A$2:$C$7,3,FALSE)*'[1]Profiles, RES, Winter'!R$6</f>
        <v>3.5721414896875632</v>
      </c>
      <c r="S5" s="9">
        <f>VLOOKUP($A5,'RES installed'!$A$2:$C$7,3,FALSE)*'[1]Profiles, RES, Winter'!S$6</f>
        <v>3.7824631151725545</v>
      </c>
      <c r="T5" s="9">
        <f>VLOOKUP($A5,'RES installed'!$A$2:$C$7,3,FALSE)*'[1]Profiles, RES, Winter'!T$6</f>
        <v>3.2996304497651616</v>
      </c>
      <c r="U5" s="9">
        <f>VLOOKUP($A5,'RES installed'!$A$2:$C$7,3,FALSE)*'[1]Profiles, RES, Winter'!U$6</f>
        <v>3.4176862109454769</v>
      </c>
      <c r="V5" s="9">
        <f>VLOOKUP($A5,'RES installed'!$A$2:$C$7,3,FALSE)*'[1]Profiles, RES, Winter'!V$6</f>
        <v>3.2027010159281195</v>
      </c>
      <c r="W5" s="9">
        <f>VLOOKUP($A5,'RES installed'!$A$2:$C$7,3,FALSE)*'[1]Profiles, RES, Winter'!W$6</f>
        <v>2.9063794159689604</v>
      </c>
      <c r="X5" s="9">
        <f>VLOOKUP($A5,'RES installed'!$A$2:$C$7,3,FALSE)*'[1]Profiles, RES, Winter'!X$6</f>
        <v>2.9788362773126402</v>
      </c>
      <c r="Y5" s="9">
        <f>VLOOKUP($A5,'RES installed'!$A$2:$C$7,3,FALSE)*'[1]Profiles, RES, Winter'!Y$6</f>
        <v>3.2574729426179294</v>
      </c>
    </row>
    <row r="6" spans="1:25" x14ac:dyDescent="0.3">
      <c r="A6" s="8">
        <v>5</v>
      </c>
      <c r="B6" s="9">
        <f>VLOOKUP($A6,'RES installed'!$A$2:$C$7,3,FALSE)*'[1]Profiles, RES, Winter'!B$6</f>
        <v>6.9259417117623041</v>
      </c>
      <c r="C6" s="9">
        <f>VLOOKUP($A6,'RES installed'!$A$2:$C$7,3,FALSE)*'[1]Profiles, RES, Winter'!C$6</f>
        <v>6.0903283260159284</v>
      </c>
      <c r="D6" s="9">
        <f>VLOOKUP($A6,'RES installed'!$A$2:$C$7,3,FALSE)*'[1]Profiles, RES, Winter'!D$6</f>
        <v>5.0125130819889705</v>
      </c>
      <c r="E6" s="9">
        <f>VLOOKUP($A6,'RES installed'!$A$2:$C$7,3,FALSE)*'[1]Profiles, RES, Winter'!E$6</f>
        <v>4.3394228609352661</v>
      </c>
      <c r="F6" s="9">
        <f>VLOOKUP($A6,'RES installed'!$A$2:$C$7,3,FALSE)*'[1]Profiles, RES, Winter'!F$6</f>
        <v>4.0456175336940987</v>
      </c>
      <c r="G6" s="9">
        <f>VLOOKUP($A6,'RES installed'!$A$2:$C$7,3,FALSE)*'[1]Profiles, RES, Winter'!G$6</f>
        <v>3.2396691852154378</v>
      </c>
      <c r="H6" s="9">
        <f>VLOOKUP($A6,'RES installed'!$A$2:$C$7,3,FALSE)*'[1]Profiles, RES, Winter'!H$6</f>
        <v>3.1541525423728811</v>
      </c>
      <c r="I6" s="9">
        <f>VLOOKUP($A6,'RES installed'!$A$2:$C$7,3,FALSE)*'[1]Profiles, RES, Winter'!I$6</f>
        <v>2.859636512150296</v>
      </c>
      <c r="J6" s="9">
        <f>VLOOKUP($A6,'RES installed'!$A$2:$C$7,3,FALSE)*'[1]Profiles, RES, Winter'!J$6</f>
        <v>2.9474081070042879</v>
      </c>
      <c r="K6" s="9">
        <f>VLOOKUP($A6,'RES installed'!$A$2:$C$7,3,FALSE)*'[1]Profiles, RES, Winter'!K$6</f>
        <v>3.1172210026546869</v>
      </c>
      <c r="L6" s="9">
        <f>VLOOKUP($A6,'RES installed'!$A$2:$C$7,3,FALSE)*'[1]Profiles, RES, Winter'!L$6</f>
        <v>3.1201008908515417</v>
      </c>
      <c r="M6" s="9">
        <f>VLOOKUP($A6,'RES installed'!$A$2:$C$7,3,FALSE)*'[1]Profiles, RES, Winter'!M$6</f>
        <v>3.6571953491933833</v>
      </c>
      <c r="N6" s="9">
        <f>VLOOKUP($A6,'RES installed'!$A$2:$C$7,3,FALSE)*'[1]Profiles, RES, Winter'!N$6</f>
        <v>3.6587873953440879</v>
      </c>
      <c r="O6" s="9">
        <f>VLOOKUP($A6,'RES installed'!$A$2:$C$7,3,FALSE)*'[1]Profiles, RES, Winter'!O$6</f>
        <v>3.7095559781498877</v>
      </c>
      <c r="P6" s="9">
        <f>VLOOKUP($A6,'RES installed'!$A$2:$C$7,3,FALSE)*'[1]Profiles, RES, Winter'!P$6</f>
        <v>4.1771980932203396</v>
      </c>
      <c r="Q6" s="9">
        <f>VLOOKUP($A6,'RES installed'!$A$2:$C$7,3,FALSE)*'[1]Profiles, RES, Winter'!Q$6</f>
        <v>3.4483183581784771</v>
      </c>
      <c r="R6" s="9">
        <f>VLOOKUP($A6,'RES installed'!$A$2:$C$7,3,FALSE)*'[1]Profiles, RES, Winter'!R$6</f>
        <v>3.5721414896875632</v>
      </c>
      <c r="S6" s="9">
        <f>VLOOKUP($A6,'RES installed'!$A$2:$C$7,3,FALSE)*'[1]Profiles, RES, Winter'!S$6</f>
        <v>3.7824631151725545</v>
      </c>
      <c r="T6" s="9">
        <f>VLOOKUP($A6,'RES installed'!$A$2:$C$7,3,FALSE)*'[1]Profiles, RES, Winter'!T$6</f>
        <v>3.2996304497651616</v>
      </c>
      <c r="U6" s="9">
        <f>VLOOKUP($A6,'RES installed'!$A$2:$C$7,3,FALSE)*'[1]Profiles, RES, Winter'!U$6</f>
        <v>3.4176862109454769</v>
      </c>
      <c r="V6" s="9">
        <f>VLOOKUP($A6,'RES installed'!$A$2:$C$7,3,FALSE)*'[1]Profiles, RES, Winter'!V$6</f>
        <v>3.2027010159281195</v>
      </c>
      <c r="W6" s="9">
        <f>VLOOKUP($A6,'RES installed'!$A$2:$C$7,3,FALSE)*'[1]Profiles, RES, Winter'!W$6</f>
        <v>2.9063794159689604</v>
      </c>
      <c r="X6" s="9">
        <f>VLOOKUP($A6,'RES installed'!$A$2:$C$7,3,FALSE)*'[1]Profiles, RES, Winter'!X$6</f>
        <v>2.9788362773126402</v>
      </c>
      <c r="Y6" s="9">
        <f>VLOOKUP($A6,'RES installed'!$A$2:$C$7,3,FALSE)*'[1]Profiles, RES, Winter'!Y$6</f>
        <v>3.2574729426179294</v>
      </c>
    </row>
    <row r="7" spans="1:25" x14ac:dyDescent="0.3">
      <c r="A7" s="8">
        <v>6</v>
      </c>
      <c r="B7" s="9">
        <f>VLOOKUP($A7,'RES installed'!$A$2:$C$7,3,FALSE)*'[1]Profiles, RES, Winter'!B$6</f>
        <v>6.9259417117623041</v>
      </c>
      <c r="C7" s="9">
        <f>VLOOKUP($A7,'RES installed'!$A$2:$C$7,3,FALSE)*'[1]Profiles, RES, Winter'!C$6</f>
        <v>6.0903283260159284</v>
      </c>
      <c r="D7" s="9">
        <f>VLOOKUP($A7,'RES installed'!$A$2:$C$7,3,FALSE)*'[1]Profiles, RES, Winter'!D$6</f>
        <v>5.0125130819889705</v>
      </c>
      <c r="E7" s="9">
        <f>VLOOKUP($A7,'RES installed'!$A$2:$C$7,3,FALSE)*'[1]Profiles, RES, Winter'!E$6</f>
        <v>4.3394228609352661</v>
      </c>
      <c r="F7" s="9">
        <f>VLOOKUP($A7,'RES installed'!$A$2:$C$7,3,FALSE)*'[1]Profiles, RES, Winter'!F$6</f>
        <v>4.0456175336940987</v>
      </c>
      <c r="G7" s="9">
        <f>VLOOKUP($A7,'RES installed'!$A$2:$C$7,3,FALSE)*'[1]Profiles, RES, Winter'!G$6</f>
        <v>3.2396691852154378</v>
      </c>
      <c r="H7" s="9">
        <f>VLOOKUP($A7,'RES installed'!$A$2:$C$7,3,FALSE)*'[1]Profiles, RES, Winter'!H$6</f>
        <v>3.1541525423728811</v>
      </c>
      <c r="I7" s="9">
        <f>VLOOKUP($A7,'RES installed'!$A$2:$C$7,3,FALSE)*'[1]Profiles, RES, Winter'!I$6</f>
        <v>2.859636512150296</v>
      </c>
      <c r="J7" s="9">
        <f>VLOOKUP($A7,'RES installed'!$A$2:$C$7,3,FALSE)*'[1]Profiles, RES, Winter'!J$6</f>
        <v>2.9474081070042879</v>
      </c>
      <c r="K7" s="9">
        <f>VLOOKUP($A7,'RES installed'!$A$2:$C$7,3,FALSE)*'[1]Profiles, RES, Winter'!K$6</f>
        <v>3.1172210026546869</v>
      </c>
      <c r="L7" s="9">
        <f>VLOOKUP($A7,'RES installed'!$A$2:$C$7,3,FALSE)*'[1]Profiles, RES, Winter'!L$6</f>
        <v>3.1201008908515417</v>
      </c>
      <c r="M7" s="9">
        <f>VLOOKUP($A7,'RES installed'!$A$2:$C$7,3,FALSE)*'[1]Profiles, RES, Winter'!M$6</f>
        <v>3.6571953491933833</v>
      </c>
      <c r="N7" s="9">
        <f>VLOOKUP($A7,'RES installed'!$A$2:$C$7,3,FALSE)*'[1]Profiles, RES, Winter'!N$6</f>
        <v>3.6587873953440879</v>
      </c>
      <c r="O7" s="9">
        <f>VLOOKUP($A7,'RES installed'!$A$2:$C$7,3,FALSE)*'[1]Profiles, RES, Winter'!O$6</f>
        <v>3.7095559781498877</v>
      </c>
      <c r="P7" s="9">
        <f>VLOOKUP($A7,'RES installed'!$A$2:$C$7,3,FALSE)*'[1]Profiles, RES, Winter'!P$6</f>
        <v>4.1771980932203396</v>
      </c>
      <c r="Q7" s="9">
        <f>VLOOKUP($A7,'RES installed'!$A$2:$C$7,3,FALSE)*'[1]Profiles, RES, Winter'!Q$6</f>
        <v>3.4483183581784771</v>
      </c>
      <c r="R7" s="9">
        <f>VLOOKUP($A7,'RES installed'!$A$2:$C$7,3,FALSE)*'[1]Profiles, RES, Winter'!R$6</f>
        <v>3.5721414896875632</v>
      </c>
      <c r="S7" s="9">
        <f>VLOOKUP($A7,'RES installed'!$A$2:$C$7,3,FALSE)*'[1]Profiles, RES, Winter'!S$6</f>
        <v>3.7824631151725545</v>
      </c>
      <c r="T7" s="9">
        <f>VLOOKUP($A7,'RES installed'!$A$2:$C$7,3,FALSE)*'[1]Profiles, RES, Winter'!T$6</f>
        <v>3.2996304497651616</v>
      </c>
      <c r="U7" s="9">
        <f>VLOOKUP($A7,'RES installed'!$A$2:$C$7,3,FALSE)*'[1]Profiles, RES, Winter'!U$6</f>
        <v>3.4176862109454769</v>
      </c>
      <c r="V7" s="9">
        <f>VLOOKUP($A7,'RES installed'!$A$2:$C$7,3,FALSE)*'[1]Profiles, RES, Winter'!V$6</f>
        <v>3.2027010159281195</v>
      </c>
      <c r="W7" s="9">
        <f>VLOOKUP($A7,'RES installed'!$A$2:$C$7,3,FALSE)*'[1]Profiles, RES, Winter'!W$6</f>
        <v>2.9063794159689604</v>
      </c>
      <c r="X7" s="9">
        <f>VLOOKUP($A7,'RES installed'!$A$2:$C$7,3,FALSE)*'[1]Profiles, RES, Winter'!X$6</f>
        <v>2.9788362773126402</v>
      </c>
      <c r="Y7" s="9">
        <f>VLOOKUP($A7,'RES installed'!$A$2:$C$7,3,FALSE)*'[1]Profiles, RES, Winter'!Y$6</f>
        <v>3.2574729426179294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6.319486781416682</v>
      </c>
      <c r="C5" s="9">
        <f>VLOOKUP($A5,'RES installed'!$A$2:$C$7,3,FALSE)*'[1]Profiles, RES, Winter'!C$7</f>
        <v>5.8734313561287337</v>
      </c>
      <c r="D5" s="9">
        <f>VLOOKUP($A5,'RES installed'!$A$2:$C$7,3,FALSE)*'[1]Profiles, RES, Winter'!D$7</f>
        <v>6.3657748202736473</v>
      </c>
      <c r="E5" s="9">
        <f>VLOOKUP($A5,'RES installed'!$A$2:$C$7,3,FALSE)*'[1]Profiles, RES, Winter'!E$7</f>
        <v>7.0980665567265309</v>
      </c>
      <c r="F5" s="9">
        <f>VLOOKUP($A5,'RES installed'!$A$2:$C$7,3,FALSE)*'[1]Profiles, RES, Winter'!F$7</f>
        <v>6.0714416758999192</v>
      </c>
      <c r="G5" s="9">
        <f>VLOOKUP($A5,'RES installed'!$A$2:$C$7,3,FALSE)*'[1]Profiles, RES, Winter'!G$7</f>
        <v>5.1507889922440668</v>
      </c>
      <c r="H5" s="9">
        <f>VLOOKUP($A5,'RES installed'!$A$2:$C$7,3,FALSE)*'[1]Profiles, RES, Winter'!H$7</f>
        <v>3.7073900383931555</v>
      </c>
      <c r="I5" s="9">
        <f>VLOOKUP($A5,'RES installed'!$A$2:$C$7,3,FALSE)*'[1]Profiles, RES, Winter'!I$7</f>
        <v>3.3002396351361796</v>
      </c>
      <c r="J5" s="9">
        <f>VLOOKUP($A5,'RES installed'!$A$2:$C$7,3,FALSE)*'[1]Profiles, RES, Winter'!J$7</f>
        <v>3.3671102063954232</v>
      </c>
      <c r="K5" s="9">
        <f>VLOOKUP($A5,'RES installed'!$A$2:$C$7,3,FALSE)*'[1]Profiles, RES, Winter'!K$7</f>
        <v>3.2914619031667907</v>
      </c>
      <c r="L5" s="9">
        <f>VLOOKUP($A5,'RES installed'!$A$2:$C$7,3,FALSE)*'[1]Profiles, RES, Winter'!L$7</f>
        <v>3.3296463449199925</v>
      </c>
      <c r="M5" s="9">
        <f>VLOOKUP($A5,'RES installed'!$A$2:$C$7,3,FALSE)*'[1]Profiles, RES, Winter'!M$7</f>
        <v>3.5022095390244528</v>
      </c>
      <c r="N5" s="9">
        <f>VLOOKUP($A5,'RES installed'!$A$2:$C$7,3,FALSE)*'[1]Profiles, RES, Winter'!N$7</f>
        <v>3.203566440774047</v>
      </c>
      <c r="O5" s="9">
        <f>VLOOKUP($A5,'RES installed'!$A$2:$C$7,3,FALSE)*'[1]Profiles, RES, Winter'!O$7</f>
        <v>3.08711516658507</v>
      </c>
      <c r="P5" s="9">
        <f>VLOOKUP($A5,'RES installed'!$A$2:$C$7,3,FALSE)*'[1]Profiles, RES, Winter'!P$7</f>
        <v>4.229959545466258</v>
      </c>
      <c r="Q5" s="9">
        <f>VLOOKUP($A5,'RES installed'!$A$2:$C$7,3,FALSE)*'[1]Profiles, RES, Winter'!Q$7</f>
        <v>5.5105587621428009</v>
      </c>
      <c r="R5" s="9">
        <f>VLOOKUP($A5,'RES installed'!$A$2:$C$7,3,FALSE)*'[1]Profiles, RES, Winter'!R$7</f>
        <v>5.6261176531216979</v>
      </c>
      <c r="S5" s="9">
        <f>VLOOKUP($A5,'RES installed'!$A$2:$C$7,3,FALSE)*'[1]Profiles, RES, Winter'!S$7</f>
        <v>5.7277402148986054</v>
      </c>
      <c r="T5" s="9">
        <f>VLOOKUP($A5,'RES installed'!$A$2:$C$7,3,FALSE)*'[1]Profiles, RES, Winter'!T$7</f>
        <v>5.8856852791878183</v>
      </c>
      <c r="U5" s="9">
        <f>VLOOKUP($A5,'RES installed'!$A$2:$C$7,3,FALSE)*'[1]Profiles, RES, Winter'!U$7</f>
        <v>6.2089917931407657</v>
      </c>
      <c r="V5" s="9">
        <f>VLOOKUP($A5,'RES installed'!$A$2:$C$7,3,FALSE)*'[1]Profiles, RES, Winter'!V$7</f>
        <v>6.1238501378546211</v>
      </c>
      <c r="W5" s="9">
        <f>VLOOKUP($A5,'RES installed'!$A$2:$C$7,3,FALSE)*'[1]Profiles, RES, Winter'!W$7</f>
        <v>5.9929859053312375</v>
      </c>
      <c r="X5" s="9">
        <f>VLOOKUP($A5,'RES installed'!$A$2:$C$7,3,FALSE)*'[1]Profiles, RES, Winter'!X$7</f>
        <v>5.7383789198381816</v>
      </c>
      <c r="Y5" s="9">
        <f>VLOOKUP($A5,'RES installed'!$A$2:$C$7,3,FALSE)*'[1]Profiles, RES, Winter'!Y$7</f>
        <v>5.2926098327707489</v>
      </c>
    </row>
    <row r="6" spans="1:25" x14ac:dyDescent="0.3">
      <c r="A6" s="8">
        <v>5</v>
      </c>
      <c r="B6" s="9">
        <f>VLOOKUP($A6,'RES installed'!$A$2:$C$7,3,FALSE)*'[1]Profiles, RES, Winter'!B$7</f>
        <v>6.319486781416682</v>
      </c>
      <c r="C6" s="9">
        <f>VLOOKUP($A6,'RES installed'!$A$2:$C$7,3,FALSE)*'[1]Profiles, RES, Winter'!C$7</f>
        <v>5.8734313561287337</v>
      </c>
      <c r="D6" s="9">
        <f>VLOOKUP($A6,'RES installed'!$A$2:$C$7,3,FALSE)*'[1]Profiles, RES, Winter'!D$7</f>
        <v>6.3657748202736473</v>
      </c>
      <c r="E6" s="9">
        <f>VLOOKUP($A6,'RES installed'!$A$2:$C$7,3,FALSE)*'[1]Profiles, RES, Winter'!E$7</f>
        <v>7.0980665567265309</v>
      </c>
      <c r="F6" s="9">
        <f>VLOOKUP($A6,'RES installed'!$A$2:$C$7,3,FALSE)*'[1]Profiles, RES, Winter'!F$7</f>
        <v>6.0714416758999192</v>
      </c>
      <c r="G6" s="9">
        <f>VLOOKUP($A6,'RES installed'!$A$2:$C$7,3,FALSE)*'[1]Profiles, RES, Winter'!G$7</f>
        <v>5.1507889922440668</v>
      </c>
      <c r="H6" s="9">
        <f>VLOOKUP($A6,'RES installed'!$A$2:$C$7,3,FALSE)*'[1]Profiles, RES, Winter'!H$7</f>
        <v>3.7073900383931555</v>
      </c>
      <c r="I6" s="9">
        <f>VLOOKUP($A6,'RES installed'!$A$2:$C$7,3,FALSE)*'[1]Profiles, RES, Winter'!I$7</f>
        <v>3.3002396351361796</v>
      </c>
      <c r="J6" s="9">
        <f>VLOOKUP($A6,'RES installed'!$A$2:$C$7,3,FALSE)*'[1]Profiles, RES, Winter'!J$7</f>
        <v>3.3671102063954232</v>
      </c>
      <c r="K6" s="9">
        <f>VLOOKUP($A6,'RES installed'!$A$2:$C$7,3,FALSE)*'[1]Profiles, RES, Winter'!K$7</f>
        <v>3.2914619031667907</v>
      </c>
      <c r="L6" s="9">
        <f>VLOOKUP($A6,'RES installed'!$A$2:$C$7,3,FALSE)*'[1]Profiles, RES, Winter'!L$7</f>
        <v>3.3296463449199925</v>
      </c>
      <c r="M6" s="9">
        <f>VLOOKUP($A6,'RES installed'!$A$2:$C$7,3,FALSE)*'[1]Profiles, RES, Winter'!M$7</f>
        <v>3.5022095390244528</v>
      </c>
      <c r="N6" s="9">
        <f>VLOOKUP($A6,'RES installed'!$A$2:$C$7,3,FALSE)*'[1]Profiles, RES, Winter'!N$7</f>
        <v>3.203566440774047</v>
      </c>
      <c r="O6" s="9">
        <f>VLOOKUP($A6,'RES installed'!$A$2:$C$7,3,FALSE)*'[1]Profiles, RES, Winter'!O$7</f>
        <v>3.08711516658507</v>
      </c>
      <c r="P6" s="9">
        <f>VLOOKUP($A6,'RES installed'!$A$2:$C$7,3,FALSE)*'[1]Profiles, RES, Winter'!P$7</f>
        <v>4.229959545466258</v>
      </c>
      <c r="Q6" s="9">
        <f>VLOOKUP($A6,'RES installed'!$A$2:$C$7,3,FALSE)*'[1]Profiles, RES, Winter'!Q$7</f>
        <v>5.5105587621428009</v>
      </c>
      <c r="R6" s="9">
        <f>VLOOKUP($A6,'RES installed'!$A$2:$C$7,3,FALSE)*'[1]Profiles, RES, Winter'!R$7</f>
        <v>5.6261176531216979</v>
      </c>
      <c r="S6" s="9">
        <f>VLOOKUP($A6,'RES installed'!$A$2:$C$7,3,FALSE)*'[1]Profiles, RES, Winter'!S$7</f>
        <v>5.7277402148986054</v>
      </c>
      <c r="T6" s="9">
        <f>VLOOKUP($A6,'RES installed'!$A$2:$C$7,3,FALSE)*'[1]Profiles, RES, Winter'!T$7</f>
        <v>5.8856852791878183</v>
      </c>
      <c r="U6" s="9">
        <f>VLOOKUP($A6,'RES installed'!$A$2:$C$7,3,FALSE)*'[1]Profiles, RES, Winter'!U$7</f>
        <v>6.2089917931407657</v>
      </c>
      <c r="V6" s="9">
        <f>VLOOKUP($A6,'RES installed'!$A$2:$C$7,3,FALSE)*'[1]Profiles, RES, Winter'!V$7</f>
        <v>6.1238501378546211</v>
      </c>
      <c r="W6" s="9">
        <f>VLOOKUP($A6,'RES installed'!$A$2:$C$7,3,FALSE)*'[1]Profiles, RES, Winter'!W$7</f>
        <v>5.9929859053312375</v>
      </c>
      <c r="X6" s="9">
        <f>VLOOKUP($A6,'RES installed'!$A$2:$C$7,3,FALSE)*'[1]Profiles, RES, Winter'!X$7</f>
        <v>5.7383789198381816</v>
      </c>
      <c r="Y6" s="9">
        <f>VLOOKUP($A6,'RES installed'!$A$2:$C$7,3,FALSE)*'[1]Profiles, RES, Winter'!Y$7</f>
        <v>5.2926098327707489</v>
      </c>
    </row>
    <row r="7" spans="1:25" x14ac:dyDescent="0.3">
      <c r="A7" s="8">
        <v>6</v>
      </c>
      <c r="B7" s="9">
        <f>VLOOKUP($A7,'RES installed'!$A$2:$C$7,3,FALSE)*'[1]Profiles, RES, Winter'!B$7</f>
        <v>6.319486781416682</v>
      </c>
      <c r="C7" s="9">
        <f>VLOOKUP($A7,'RES installed'!$A$2:$C$7,3,FALSE)*'[1]Profiles, RES, Winter'!C$7</f>
        <v>5.8734313561287337</v>
      </c>
      <c r="D7" s="9">
        <f>VLOOKUP($A7,'RES installed'!$A$2:$C$7,3,FALSE)*'[1]Profiles, RES, Winter'!D$7</f>
        <v>6.3657748202736473</v>
      </c>
      <c r="E7" s="9">
        <f>VLOOKUP($A7,'RES installed'!$A$2:$C$7,3,FALSE)*'[1]Profiles, RES, Winter'!E$7</f>
        <v>7.0980665567265309</v>
      </c>
      <c r="F7" s="9">
        <f>VLOOKUP($A7,'RES installed'!$A$2:$C$7,3,FALSE)*'[1]Profiles, RES, Winter'!F$7</f>
        <v>6.0714416758999192</v>
      </c>
      <c r="G7" s="9">
        <f>VLOOKUP($A7,'RES installed'!$A$2:$C$7,3,FALSE)*'[1]Profiles, RES, Winter'!G$7</f>
        <v>5.1507889922440668</v>
      </c>
      <c r="H7" s="9">
        <f>VLOOKUP($A7,'RES installed'!$A$2:$C$7,3,FALSE)*'[1]Profiles, RES, Winter'!H$7</f>
        <v>3.7073900383931555</v>
      </c>
      <c r="I7" s="9">
        <f>VLOOKUP($A7,'RES installed'!$A$2:$C$7,3,FALSE)*'[1]Profiles, RES, Winter'!I$7</f>
        <v>3.3002396351361796</v>
      </c>
      <c r="J7" s="9">
        <f>VLOOKUP($A7,'RES installed'!$A$2:$C$7,3,FALSE)*'[1]Profiles, RES, Winter'!J$7</f>
        <v>3.3671102063954232</v>
      </c>
      <c r="K7" s="9">
        <f>VLOOKUP($A7,'RES installed'!$A$2:$C$7,3,FALSE)*'[1]Profiles, RES, Winter'!K$7</f>
        <v>3.2914619031667907</v>
      </c>
      <c r="L7" s="9">
        <f>VLOOKUP($A7,'RES installed'!$A$2:$C$7,3,FALSE)*'[1]Profiles, RES, Winter'!L$7</f>
        <v>3.3296463449199925</v>
      </c>
      <c r="M7" s="9">
        <f>VLOOKUP($A7,'RES installed'!$A$2:$C$7,3,FALSE)*'[1]Profiles, RES, Winter'!M$7</f>
        <v>3.5022095390244528</v>
      </c>
      <c r="N7" s="9">
        <f>VLOOKUP($A7,'RES installed'!$A$2:$C$7,3,FALSE)*'[1]Profiles, RES, Winter'!N$7</f>
        <v>3.203566440774047</v>
      </c>
      <c r="O7" s="9">
        <f>VLOOKUP($A7,'RES installed'!$A$2:$C$7,3,FALSE)*'[1]Profiles, RES, Winter'!O$7</f>
        <v>3.08711516658507</v>
      </c>
      <c r="P7" s="9">
        <f>VLOOKUP($A7,'RES installed'!$A$2:$C$7,3,FALSE)*'[1]Profiles, RES, Winter'!P$7</f>
        <v>4.229959545466258</v>
      </c>
      <c r="Q7" s="9">
        <f>VLOOKUP($A7,'RES installed'!$A$2:$C$7,3,FALSE)*'[1]Profiles, RES, Winter'!Q$7</f>
        <v>5.5105587621428009</v>
      </c>
      <c r="R7" s="9">
        <f>VLOOKUP($A7,'RES installed'!$A$2:$C$7,3,FALSE)*'[1]Profiles, RES, Winter'!R$7</f>
        <v>5.6261176531216979</v>
      </c>
      <c r="S7" s="9">
        <f>VLOOKUP($A7,'RES installed'!$A$2:$C$7,3,FALSE)*'[1]Profiles, RES, Winter'!S$7</f>
        <v>5.7277402148986054</v>
      </c>
      <c r="T7" s="9">
        <f>VLOOKUP($A7,'RES installed'!$A$2:$C$7,3,FALSE)*'[1]Profiles, RES, Winter'!T$7</f>
        <v>5.8856852791878183</v>
      </c>
      <c r="U7" s="9">
        <f>VLOOKUP($A7,'RES installed'!$A$2:$C$7,3,FALSE)*'[1]Profiles, RES, Winter'!U$7</f>
        <v>6.2089917931407657</v>
      </c>
      <c r="V7" s="9">
        <f>VLOOKUP($A7,'RES installed'!$A$2:$C$7,3,FALSE)*'[1]Profiles, RES, Winter'!V$7</f>
        <v>6.1238501378546211</v>
      </c>
      <c r="W7" s="9">
        <f>VLOOKUP($A7,'RES installed'!$A$2:$C$7,3,FALSE)*'[1]Profiles, RES, Winter'!W$7</f>
        <v>5.9929859053312375</v>
      </c>
      <c r="X7" s="9">
        <f>VLOOKUP($A7,'RES installed'!$A$2:$C$7,3,FALSE)*'[1]Profiles, RES, Winter'!X$7</f>
        <v>5.7383789198381816</v>
      </c>
      <c r="Y7" s="9">
        <f>VLOOKUP($A7,'RES installed'!$A$2:$C$7,3,FALSE)*'[1]Profiles, RES, Winter'!Y$7</f>
        <v>5.2926098327707489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5.1030581831411617</v>
      </c>
      <c r="C5" s="9">
        <f>VLOOKUP($A5,'RES installed'!$A$2:$C$7,3,FALSE)*'[1]Profiles, RES, Winter'!C$5</f>
        <v>4.7159688794357999</v>
      </c>
      <c r="D5" s="9">
        <f>VLOOKUP($A5,'RES installed'!$A$2:$C$7,3,FALSE)*'[1]Profiles, RES, Winter'!D$5</f>
        <v>4.9929862588156277</v>
      </c>
      <c r="E5" s="9">
        <f>VLOOKUP($A5,'RES installed'!$A$2:$C$7,3,FALSE)*'[1]Profiles, RES, Winter'!E$5</f>
        <v>4.9712439829844399</v>
      </c>
      <c r="F5" s="9">
        <f>VLOOKUP($A5,'RES installed'!$A$2:$C$7,3,FALSE)*'[1]Profiles, RES, Winter'!F$5</f>
        <v>4.092880331355647</v>
      </c>
      <c r="G5" s="9">
        <f>VLOOKUP($A5,'RES installed'!$A$2:$C$7,3,FALSE)*'[1]Profiles, RES, Winter'!G$5</f>
        <v>4.1513847531624322</v>
      </c>
      <c r="H5" s="9">
        <f>VLOOKUP($A5,'RES installed'!$A$2:$C$7,3,FALSE)*'[1]Profiles, RES, Winter'!H$5</f>
        <v>4.1603100861972457</v>
      </c>
      <c r="I5" s="9">
        <f>VLOOKUP($A5,'RES installed'!$A$2:$C$7,3,FALSE)*'[1]Profiles, RES, Winter'!I$5</f>
        <v>3.7360511586253216</v>
      </c>
      <c r="J5" s="9">
        <f>VLOOKUP($A5,'RES installed'!$A$2:$C$7,3,FALSE)*'[1]Profiles, RES, Winter'!J$5</f>
        <v>3.3740756184932281</v>
      </c>
      <c r="K5" s="9">
        <f>VLOOKUP($A5,'RES installed'!$A$2:$C$7,3,FALSE)*'[1]Profiles, RES, Winter'!K$5</f>
        <v>2.4389745886040521</v>
      </c>
      <c r="L5" s="9">
        <f>VLOOKUP($A5,'RES installed'!$A$2:$C$7,3,FALSE)*'[1]Profiles, RES, Winter'!L$5</f>
        <v>2.2495835665509905</v>
      </c>
      <c r="M5" s="9">
        <f>VLOOKUP($A5,'RES installed'!$A$2:$C$7,3,FALSE)*'[1]Profiles, RES, Winter'!M$5</f>
        <v>1.5092354192320609</v>
      </c>
      <c r="N5" s="9">
        <f>VLOOKUP($A5,'RES installed'!$A$2:$C$7,3,FALSE)*'[1]Profiles, RES, Winter'!N$5</f>
        <v>1.2543648550319042</v>
      </c>
      <c r="O5" s="9">
        <f>VLOOKUP($A5,'RES installed'!$A$2:$C$7,3,FALSE)*'[1]Profiles, RES, Winter'!O$5</f>
        <v>1.2010214933393035</v>
      </c>
      <c r="P5" s="9">
        <f>VLOOKUP($A5,'RES installed'!$A$2:$C$7,3,FALSE)*'[1]Profiles, RES, Winter'!P$5</f>
        <v>1.6662064815851338</v>
      </c>
      <c r="Q5" s="9">
        <f>VLOOKUP($A5,'RES installed'!$A$2:$C$7,3,FALSE)*'[1]Profiles, RES, Winter'!Q$5</f>
        <v>2.2539904007612219</v>
      </c>
      <c r="R5" s="9">
        <f>VLOOKUP($A5,'RES installed'!$A$2:$C$7,3,FALSE)*'[1]Profiles, RES, Winter'!R$5</f>
        <v>2.5200842382178439</v>
      </c>
      <c r="S5" s="9">
        <f>VLOOKUP($A5,'RES installed'!$A$2:$C$7,3,FALSE)*'[1]Profiles, RES, Winter'!S$5</f>
        <v>3.4610985950968325</v>
      </c>
      <c r="T5" s="9">
        <f>VLOOKUP($A5,'RES installed'!$A$2:$C$7,3,FALSE)*'[1]Profiles, RES, Winter'!T$5</f>
        <v>3.148142841150789</v>
      </c>
      <c r="U5" s="9">
        <f>VLOOKUP($A5,'RES installed'!$A$2:$C$7,3,FALSE)*'[1]Profiles, RES, Winter'!U$5</f>
        <v>2.9928075674465466</v>
      </c>
      <c r="V5" s="9">
        <f>VLOOKUP($A5,'RES installed'!$A$2:$C$7,3,FALSE)*'[1]Profiles, RES, Winter'!V$5</f>
        <v>3.9489338688010749</v>
      </c>
      <c r="W5" s="9">
        <f>VLOOKUP($A5,'RES installed'!$A$2:$C$7,3,FALSE)*'[1]Profiles, RES, Winter'!W$5</f>
        <v>4.7230664390462334</v>
      </c>
      <c r="X5" s="9">
        <f>VLOOKUP($A5,'RES installed'!$A$2:$C$7,3,FALSE)*'[1]Profiles, RES, Winter'!X$5</f>
        <v>4.4653738945483044</v>
      </c>
      <c r="Y5" s="9">
        <f>VLOOKUP($A5,'RES installed'!$A$2:$C$7,3,FALSE)*'[1]Profiles, RES, Winter'!Y$5</f>
        <v>6.3471890742191874</v>
      </c>
    </row>
    <row r="6" spans="1:25" x14ac:dyDescent="0.3">
      <c r="A6" s="8">
        <v>5</v>
      </c>
      <c r="B6" s="9">
        <f>VLOOKUP($A6,'RES installed'!$A$2:$C$7,3,FALSE)*'[1]Profiles, RES, Winter'!B$5</f>
        <v>5.1030581831411617</v>
      </c>
      <c r="C6" s="9">
        <f>VLOOKUP($A6,'RES installed'!$A$2:$C$7,3,FALSE)*'[1]Profiles, RES, Winter'!C$5</f>
        <v>4.7159688794357999</v>
      </c>
      <c r="D6" s="9">
        <f>VLOOKUP($A6,'RES installed'!$A$2:$C$7,3,FALSE)*'[1]Profiles, RES, Winter'!D$5</f>
        <v>4.9929862588156277</v>
      </c>
      <c r="E6" s="9">
        <f>VLOOKUP($A6,'RES installed'!$A$2:$C$7,3,FALSE)*'[1]Profiles, RES, Winter'!E$5</f>
        <v>4.9712439829844399</v>
      </c>
      <c r="F6" s="9">
        <f>VLOOKUP($A6,'RES installed'!$A$2:$C$7,3,FALSE)*'[1]Profiles, RES, Winter'!F$5</f>
        <v>4.092880331355647</v>
      </c>
      <c r="G6" s="9">
        <f>VLOOKUP($A6,'RES installed'!$A$2:$C$7,3,FALSE)*'[1]Profiles, RES, Winter'!G$5</f>
        <v>4.1513847531624322</v>
      </c>
      <c r="H6" s="9">
        <f>VLOOKUP($A6,'RES installed'!$A$2:$C$7,3,FALSE)*'[1]Profiles, RES, Winter'!H$5</f>
        <v>4.1603100861972457</v>
      </c>
      <c r="I6" s="9">
        <f>VLOOKUP($A6,'RES installed'!$A$2:$C$7,3,FALSE)*'[1]Profiles, RES, Winter'!I$5</f>
        <v>3.7360511586253216</v>
      </c>
      <c r="J6" s="9">
        <f>VLOOKUP($A6,'RES installed'!$A$2:$C$7,3,FALSE)*'[1]Profiles, RES, Winter'!J$5</f>
        <v>3.3740756184932281</v>
      </c>
      <c r="K6" s="9">
        <f>VLOOKUP($A6,'RES installed'!$A$2:$C$7,3,FALSE)*'[1]Profiles, RES, Winter'!K$5</f>
        <v>2.4389745886040521</v>
      </c>
      <c r="L6" s="9">
        <f>VLOOKUP($A6,'RES installed'!$A$2:$C$7,3,FALSE)*'[1]Profiles, RES, Winter'!L$5</f>
        <v>2.2495835665509905</v>
      </c>
      <c r="M6" s="9">
        <f>VLOOKUP($A6,'RES installed'!$A$2:$C$7,3,FALSE)*'[1]Profiles, RES, Winter'!M$5</f>
        <v>1.5092354192320609</v>
      </c>
      <c r="N6" s="9">
        <f>VLOOKUP($A6,'RES installed'!$A$2:$C$7,3,FALSE)*'[1]Profiles, RES, Winter'!N$5</f>
        <v>1.2543648550319042</v>
      </c>
      <c r="O6" s="9">
        <f>VLOOKUP($A6,'RES installed'!$A$2:$C$7,3,FALSE)*'[1]Profiles, RES, Winter'!O$5</f>
        <v>1.2010214933393035</v>
      </c>
      <c r="P6" s="9">
        <f>VLOOKUP($A6,'RES installed'!$A$2:$C$7,3,FALSE)*'[1]Profiles, RES, Winter'!P$5</f>
        <v>1.6662064815851338</v>
      </c>
      <c r="Q6" s="9">
        <f>VLOOKUP($A6,'RES installed'!$A$2:$C$7,3,FALSE)*'[1]Profiles, RES, Winter'!Q$5</f>
        <v>2.2539904007612219</v>
      </c>
      <c r="R6" s="9">
        <f>VLOOKUP($A6,'RES installed'!$A$2:$C$7,3,FALSE)*'[1]Profiles, RES, Winter'!R$5</f>
        <v>2.5200842382178439</v>
      </c>
      <c r="S6" s="9">
        <f>VLOOKUP($A6,'RES installed'!$A$2:$C$7,3,FALSE)*'[1]Profiles, RES, Winter'!S$5</f>
        <v>3.4610985950968325</v>
      </c>
      <c r="T6" s="9">
        <f>VLOOKUP($A6,'RES installed'!$A$2:$C$7,3,FALSE)*'[1]Profiles, RES, Winter'!T$5</f>
        <v>3.148142841150789</v>
      </c>
      <c r="U6" s="9">
        <f>VLOOKUP($A6,'RES installed'!$A$2:$C$7,3,FALSE)*'[1]Profiles, RES, Winter'!U$5</f>
        <v>2.9928075674465466</v>
      </c>
      <c r="V6" s="9">
        <f>VLOOKUP($A6,'RES installed'!$A$2:$C$7,3,FALSE)*'[1]Profiles, RES, Winter'!V$5</f>
        <v>3.9489338688010749</v>
      </c>
      <c r="W6" s="9">
        <f>VLOOKUP($A6,'RES installed'!$A$2:$C$7,3,FALSE)*'[1]Profiles, RES, Winter'!W$5</f>
        <v>4.7230664390462334</v>
      </c>
      <c r="X6" s="9">
        <f>VLOOKUP($A6,'RES installed'!$A$2:$C$7,3,FALSE)*'[1]Profiles, RES, Winter'!X$5</f>
        <v>4.4653738945483044</v>
      </c>
      <c r="Y6" s="9">
        <f>VLOOKUP($A6,'RES installed'!$A$2:$C$7,3,FALSE)*'[1]Profiles, RES, Winter'!Y$5</f>
        <v>6.3471890742191874</v>
      </c>
    </row>
    <row r="7" spans="1:25" x14ac:dyDescent="0.3">
      <c r="A7" s="8">
        <v>6</v>
      </c>
      <c r="B7" s="9">
        <f>VLOOKUP($A7,'RES installed'!$A$2:$C$7,3,FALSE)*'[1]Profiles, RES, Winter'!B$5</f>
        <v>5.1030581831411617</v>
      </c>
      <c r="C7" s="9">
        <f>VLOOKUP($A7,'RES installed'!$A$2:$C$7,3,FALSE)*'[1]Profiles, RES, Winter'!C$5</f>
        <v>4.7159688794357999</v>
      </c>
      <c r="D7" s="9">
        <f>VLOOKUP($A7,'RES installed'!$A$2:$C$7,3,FALSE)*'[1]Profiles, RES, Winter'!D$5</f>
        <v>4.9929862588156277</v>
      </c>
      <c r="E7" s="9">
        <f>VLOOKUP($A7,'RES installed'!$A$2:$C$7,3,FALSE)*'[1]Profiles, RES, Winter'!E$5</f>
        <v>4.9712439829844399</v>
      </c>
      <c r="F7" s="9">
        <f>VLOOKUP($A7,'RES installed'!$A$2:$C$7,3,FALSE)*'[1]Profiles, RES, Winter'!F$5</f>
        <v>4.092880331355647</v>
      </c>
      <c r="G7" s="9">
        <f>VLOOKUP($A7,'RES installed'!$A$2:$C$7,3,FALSE)*'[1]Profiles, RES, Winter'!G$5</f>
        <v>4.1513847531624322</v>
      </c>
      <c r="H7" s="9">
        <f>VLOOKUP($A7,'RES installed'!$A$2:$C$7,3,FALSE)*'[1]Profiles, RES, Winter'!H$5</f>
        <v>4.1603100861972457</v>
      </c>
      <c r="I7" s="9">
        <f>VLOOKUP($A7,'RES installed'!$A$2:$C$7,3,FALSE)*'[1]Profiles, RES, Winter'!I$5</f>
        <v>3.7360511586253216</v>
      </c>
      <c r="J7" s="9">
        <f>VLOOKUP($A7,'RES installed'!$A$2:$C$7,3,FALSE)*'[1]Profiles, RES, Winter'!J$5</f>
        <v>3.3740756184932281</v>
      </c>
      <c r="K7" s="9">
        <f>VLOOKUP($A7,'RES installed'!$A$2:$C$7,3,FALSE)*'[1]Profiles, RES, Winter'!K$5</f>
        <v>2.4389745886040521</v>
      </c>
      <c r="L7" s="9">
        <f>VLOOKUP($A7,'RES installed'!$A$2:$C$7,3,FALSE)*'[1]Profiles, RES, Winter'!L$5</f>
        <v>2.2495835665509905</v>
      </c>
      <c r="M7" s="9">
        <f>VLOOKUP($A7,'RES installed'!$A$2:$C$7,3,FALSE)*'[1]Profiles, RES, Winter'!M$5</f>
        <v>1.5092354192320609</v>
      </c>
      <c r="N7" s="9">
        <f>VLOOKUP($A7,'RES installed'!$A$2:$C$7,3,FALSE)*'[1]Profiles, RES, Winter'!N$5</f>
        <v>1.2543648550319042</v>
      </c>
      <c r="O7" s="9">
        <f>VLOOKUP($A7,'RES installed'!$A$2:$C$7,3,FALSE)*'[1]Profiles, RES, Winter'!O$5</f>
        <v>1.2010214933393035</v>
      </c>
      <c r="P7" s="9">
        <f>VLOOKUP($A7,'RES installed'!$A$2:$C$7,3,FALSE)*'[1]Profiles, RES, Winter'!P$5</f>
        <v>1.6662064815851338</v>
      </c>
      <c r="Q7" s="9">
        <f>VLOOKUP($A7,'RES installed'!$A$2:$C$7,3,FALSE)*'[1]Profiles, RES, Winter'!Q$5</f>
        <v>2.2539904007612219</v>
      </c>
      <c r="R7" s="9">
        <f>VLOOKUP($A7,'RES installed'!$A$2:$C$7,3,FALSE)*'[1]Profiles, RES, Winter'!R$5</f>
        <v>2.5200842382178439</v>
      </c>
      <c r="S7" s="9">
        <f>VLOOKUP($A7,'RES installed'!$A$2:$C$7,3,FALSE)*'[1]Profiles, RES, Winter'!S$5</f>
        <v>3.4610985950968325</v>
      </c>
      <c r="T7" s="9">
        <f>VLOOKUP($A7,'RES installed'!$A$2:$C$7,3,FALSE)*'[1]Profiles, RES, Winter'!T$5</f>
        <v>3.148142841150789</v>
      </c>
      <c r="U7" s="9">
        <f>VLOOKUP($A7,'RES installed'!$A$2:$C$7,3,FALSE)*'[1]Profiles, RES, Winter'!U$5</f>
        <v>2.9928075674465466</v>
      </c>
      <c r="V7" s="9">
        <f>VLOOKUP($A7,'RES installed'!$A$2:$C$7,3,FALSE)*'[1]Profiles, RES, Winter'!V$5</f>
        <v>3.9489338688010749</v>
      </c>
      <c r="W7" s="9">
        <f>VLOOKUP($A7,'RES installed'!$A$2:$C$7,3,FALSE)*'[1]Profiles, RES, Winter'!W$5</f>
        <v>4.7230664390462334</v>
      </c>
      <c r="X7" s="9">
        <f>VLOOKUP($A7,'RES installed'!$A$2:$C$7,3,FALSE)*'[1]Profiles, RES, Winter'!X$5</f>
        <v>4.4653738945483044</v>
      </c>
      <c r="Y7" s="9">
        <f>VLOOKUP($A7,'RES installed'!$A$2:$C$7,3,FALSE)*'[1]Profiles, RES, Winter'!Y$5</f>
        <v>6.3471890742191874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6.9259417117623041</v>
      </c>
      <c r="C5" s="9">
        <f>VLOOKUP($A5,'RES installed'!$A$2:$C$7,3,FALSE)*'[1]Profiles, RES, Winter'!C$6</f>
        <v>6.0903283260159284</v>
      </c>
      <c r="D5" s="9">
        <f>VLOOKUP($A5,'RES installed'!$A$2:$C$7,3,FALSE)*'[1]Profiles, RES, Winter'!D$6</f>
        <v>5.0125130819889705</v>
      </c>
      <c r="E5" s="9">
        <f>VLOOKUP($A5,'RES installed'!$A$2:$C$7,3,FALSE)*'[1]Profiles, RES, Winter'!E$6</f>
        <v>4.3394228609352661</v>
      </c>
      <c r="F5" s="9">
        <f>VLOOKUP($A5,'RES installed'!$A$2:$C$7,3,FALSE)*'[1]Profiles, RES, Winter'!F$6</f>
        <v>4.0456175336940987</v>
      </c>
      <c r="G5" s="9">
        <f>VLOOKUP($A5,'RES installed'!$A$2:$C$7,3,FALSE)*'[1]Profiles, RES, Winter'!G$6</f>
        <v>3.2396691852154378</v>
      </c>
      <c r="H5" s="9">
        <f>VLOOKUP($A5,'RES installed'!$A$2:$C$7,3,FALSE)*'[1]Profiles, RES, Winter'!H$6</f>
        <v>3.1541525423728811</v>
      </c>
      <c r="I5" s="9">
        <f>VLOOKUP($A5,'RES installed'!$A$2:$C$7,3,FALSE)*'[1]Profiles, RES, Winter'!I$6</f>
        <v>2.859636512150296</v>
      </c>
      <c r="J5" s="9">
        <f>VLOOKUP($A5,'RES installed'!$A$2:$C$7,3,FALSE)*'[1]Profiles, RES, Winter'!J$6</f>
        <v>2.9474081070042879</v>
      </c>
      <c r="K5" s="9">
        <f>VLOOKUP($A5,'RES installed'!$A$2:$C$7,3,FALSE)*'[1]Profiles, RES, Winter'!K$6</f>
        <v>3.1172210026546869</v>
      </c>
      <c r="L5" s="9">
        <f>VLOOKUP($A5,'RES installed'!$A$2:$C$7,3,FALSE)*'[1]Profiles, RES, Winter'!L$6</f>
        <v>3.1201008908515417</v>
      </c>
      <c r="M5" s="9">
        <f>VLOOKUP($A5,'RES installed'!$A$2:$C$7,3,FALSE)*'[1]Profiles, RES, Winter'!M$6</f>
        <v>3.6571953491933833</v>
      </c>
      <c r="N5" s="9">
        <f>VLOOKUP($A5,'RES installed'!$A$2:$C$7,3,FALSE)*'[1]Profiles, RES, Winter'!N$6</f>
        <v>3.6587873953440879</v>
      </c>
      <c r="O5" s="9">
        <f>VLOOKUP($A5,'RES installed'!$A$2:$C$7,3,FALSE)*'[1]Profiles, RES, Winter'!O$6</f>
        <v>3.7095559781498877</v>
      </c>
      <c r="P5" s="9">
        <f>VLOOKUP($A5,'RES installed'!$A$2:$C$7,3,FALSE)*'[1]Profiles, RES, Winter'!P$6</f>
        <v>4.1771980932203396</v>
      </c>
      <c r="Q5" s="9">
        <f>VLOOKUP($A5,'RES installed'!$A$2:$C$7,3,FALSE)*'[1]Profiles, RES, Winter'!Q$6</f>
        <v>3.4483183581784771</v>
      </c>
      <c r="R5" s="9">
        <f>VLOOKUP($A5,'RES installed'!$A$2:$C$7,3,FALSE)*'[1]Profiles, RES, Winter'!R$6</f>
        <v>3.5721414896875632</v>
      </c>
      <c r="S5" s="9">
        <f>VLOOKUP($A5,'RES installed'!$A$2:$C$7,3,FALSE)*'[1]Profiles, RES, Winter'!S$6</f>
        <v>3.7824631151725545</v>
      </c>
      <c r="T5" s="9">
        <f>VLOOKUP($A5,'RES installed'!$A$2:$C$7,3,FALSE)*'[1]Profiles, RES, Winter'!T$6</f>
        <v>3.2996304497651616</v>
      </c>
      <c r="U5" s="9">
        <f>VLOOKUP($A5,'RES installed'!$A$2:$C$7,3,FALSE)*'[1]Profiles, RES, Winter'!U$6</f>
        <v>3.4176862109454769</v>
      </c>
      <c r="V5" s="9">
        <f>VLOOKUP($A5,'RES installed'!$A$2:$C$7,3,FALSE)*'[1]Profiles, RES, Winter'!V$6</f>
        <v>3.2027010159281195</v>
      </c>
      <c r="W5" s="9">
        <f>VLOOKUP($A5,'RES installed'!$A$2:$C$7,3,FALSE)*'[1]Profiles, RES, Winter'!W$6</f>
        <v>2.9063794159689604</v>
      </c>
      <c r="X5" s="9">
        <f>VLOOKUP($A5,'RES installed'!$A$2:$C$7,3,FALSE)*'[1]Profiles, RES, Winter'!X$6</f>
        <v>2.9788362773126402</v>
      </c>
      <c r="Y5" s="9">
        <f>VLOOKUP($A5,'RES installed'!$A$2:$C$7,3,FALSE)*'[1]Profiles, RES, Winter'!Y$6</f>
        <v>3.2574729426179294</v>
      </c>
    </row>
    <row r="6" spans="1:25" x14ac:dyDescent="0.3">
      <c r="A6" s="8">
        <v>5</v>
      </c>
      <c r="B6" s="9">
        <f>VLOOKUP($A6,'RES installed'!$A$2:$C$7,3,FALSE)*'[1]Profiles, RES, Winter'!B$6</f>
        <v>6.9259417117623041</v>
      </c>
      <c r="C6" s="9">
        <f>VLOOKUP($A6,'RES installed'!$A$2:$C$7,3,FALSE)*'[1]Profiles, RES, Winter'!C$6</f>
        <v>6.0903283260159284</v>
      </c>
      <c r="D6" s="9">
        <f>VLOOKUP($A6,'RES installed'!$A$2:$C$7,3,FALSE)*'[1]Profiles, RES, Winter'!D$6</f>
        <v>5.0125130819889705</v>
      </c>
      <c r="E6" s="9">
        <f>VLOOKUP($A6,'RES installed'!$A$2:$C$7,3,FALSE)*'[1]Profiles, RES, Winter'!E$6</f>
        <v>4.3394228609352661</v>
      </c>
      <c r="F6" s="9">
        <f>VLOOKUP($A6,'RES installed'!$A$2:$C$7,3,FALSE)*'[1]Profiles, RES, Winter'!F$6</f>
        <v>4.0456175336940987</v>
      </c>
      <c r="G6" s="9">
        <f>VLOOKUP($A6,'RES installed'!$A$2:$C$7,3,FALSE)*'[1]Profiles, RES, Winter'!G$6</f>
        <v>3.2396691852154378</v>
      </c>
      <c r="H6" s="9">
        <f>VLOOKUP($A6,'RES installed'!$A$2:$C$7,3,FALSE)*'[1]Profiles, RES, Winter'!H$6</f>
        <v>3.1541525423728811</v>
      </c>
      <c r="I6" s="9">
        <f>VLOOKUP($A6,'RES installed'!$A$2:$C$7,3,FALSE)*'[1]Profiles, RES, Winter'!I$6</f>
        <v>2.859636512150296</v>
      </c>
      <c r="J6" s="9">
        <f>VLOOKUP($A6,'RES installed'!$A$2:$C$7,3,FALSE)*'[1]Profiles, RES, Winter'!J$6</f>
        <v>2.9474081070042879</v>
      </c>
      <c r="K6" s="9">
        <f>VLOOKUP($A6,'RES installed'!$A$2:$C$7,3,FALSE)*'[1]Profiles, RES, Winter'!K$6</f>
        <v>3.1172210026546869</v>
      </c>
      <c r="L6" s="9">
        <f>VLOOKUP($A6,'RES installed'!$A$2:$C$7,3,FALSE)*'[1]Profiles, RES, Winter'!L$6</f>
        <v>3.1201008908515417</v>
      </c>
      <c r="M6" s="9">
        <f>VLOOKUP($A6,'RES installed'!$A$2:$C$7,3,FALSE)*'[1]Profiles, RES, Winter'!M$6</f>
        <v>3.6571953491933833</v>
      </c>
      <c r="N6" s="9">
        <f>VLOOKUP($A6,'RES installed'!$A$2:$C$7,3,FALSE)*'[1]Profiles, RES, Winter'!N$6</f>
        <v>3.6587873953440879</v>
      </c>
      <c r="O6" s="9">
        <f>VLOOKUP($A6,'RES installed'!$A$2:$C$7,3,FALSE)*'[1]Profiles, RES, Winter'!O$6</f>
        <v>3.7095559781498877</v>
      </c>
      <c r="P6" s="9">
        <f>VLOOKUP($A6,'RES installed'!$A$2:$C$7,3,FALSE)*'[1]Profiles, RES, Winter'!P$6</f>
        <v>4.1771980932203396</v>
      </c>
      <c r="Q6" s="9">
        <f>VLOOKUP($A6,'RES installed'!$A$2:$C$7,3,FALSE)*'[1]Profiles, RES, Winter'!Q$6</f>
        <v>3.4483183581784771</v>
      </c>
      <c r="R6" s="9">
        <f>VLOOKUP($A6,'RES installed'!$A$2:$C$7,3,FALSE)*'[1]Profiles, RES, Winter'!R$6</f>
        <v>3.5721414896875632</v>
      </c>
      <c r="S6" s="9">
        <f>VLOOKUP($A6,'RES installed'!$A$2:$C$7,3,FALSE)*'[1]Profiles, RES, Winter'!S$6</f>
        <v>3.7824631151725545</v>
      </c>
      <c r="T6" s="9">
        <f>VLOOKUP($A6,'RES installed'!$A$2:$C$7,3,FALSE)*'[1]Profiles, RES, Winter'!T$6</f>
        <v>3.2996304497651616</v>
      </c>
      <c r="U6" s="9">
        <f>VLOOKUP($A6,'RES installed'!$A$2:$C$7,3,FALSE)*'[1]Profiles, RES, Winter'!U$6</f>
        <v>3.4176862109454769</v>
      </c>
      <c r="V6" s="9">
        <f>VLOOKUP($A6,'RES installed'!$A$2:$C$7,3,FALSE)*'[1]Profiles, RES, Winter'!V$6</f>
        <v>3.2027010159281195</v>
      </c>
      <c r="W6" s="9">
        <f>VLOOKUP($A6,'RES installed'!$A$2:$C$7,3,FALSE)*'[1]Profiles, RES, Winter'!W$6</f>
        <v>2.9063794159689604</v>
      </c>
      <c r="X6" s="9">
        <f>VLOOKUP($A6,'RES installed'!$A$2:$C$7,3,FALSE)*'[1]Profiles, RES, Winter'!X$6</f>
        <v>2.9788362773126402</v>
      </c>
      <c r="Y6" s="9">
        <f>VLOOKUP($A6,'RES installed'!$A$2:$C$7,3,FALSE)*'[1]Profiles, RES, Winter'!Y$6</f>
        <v>3.2574729426179294</v>
      </c>
    </row>
    <row r="7" spans="1:25" x14ac:dyDescent="0.3">
      <c r="A7" s="8">
        <v>6</v>
      </c>
      <c r="B7" s="9">
        <f>VLOOKUP($A7,'RES installed'!$A$2:$C$7,3,FALSE)*'[1]Profiles, RES, Winter'!B$6</f>
        <v>6.9259417117623041</v>
      </c>
      <c r="C7" s="9">
        <f>VLOOKUP($A7,'RES installed'!$A$2:$C$7,3,FALSE)*'[1]Profiles, RES, Winter'!C$6</f>
        <v>6.0903283260159284</v>
      </c>
      <c r="D7" s="9">
        <f>VLOOKUP($A7,'RES installed'!$A$2:$C$7,3,FALSE)*'[1]Profiles, RES, Winter'!D$6</f>
        <v>5.0125130819889705</v>
      </c>
      <c r="E7" s="9">
        <f>VLOOKUP($A7,'RES installed'!$A$2:$C$7,3,FALSE)*'[1]Profiles, RES, Winter'!E$6</f>
        <v>4.3394228609352661</v>
      </c>
      <c r="F7" s="9">
        <f>VLOOKUP($A7,'RES installed'!$A$2:$C$7,3,FALSE)*'[1]Profiles, RES, Winter'!F$6</f>
        <v>4.0456175336940987</v>
      </c>
      <c r="G7" s="9">
        <f>VLOOKUP($A7,'RES installed'!$A$2:$C$7,3,FALSE)*'[1]Profiles, RES, Winter'!G$6</f>
        <v>3.2396691852154378</v>
      </c>
      <c r="H7" s="9">
        <f>VLOOKUP($A7,'RES installed'!$A$2:$C$7,3,FALSE)*'[1]Profiles, RES, Winter'!H$6</f>
        <v>3.1541525423728811</v>
      </c>
      <c r="I7" s="9">
        <f>VLOOKUP($A7,'RES installed'!$A$2:$C$7,3,FALSE)*'[1]Profiles, RES, Winter'!I$6</f>
        <v>2.859636512150296</v>
      </c>
      <c r="J7" s="9">
        <f>VLOOKUP($A7,'RES installed'!$A$2:$C$7,3,FALSE)*'[1]Profiles, RES, Winter'!J$6</f>
        <v>2.9474081070042879</v>
      </c>
      <c r="K7" s="9">
        <f>VLOOKUP($A7,'RES installed'!$A$2:$C$7,3,FALSE)*'[1]Profiles, RES, Winter'!K$6</f>
        <v>3.1172210026546869</v>
      </c>
      <c r="L7" s="9">
        <f>VLOOKUP($A7,'RES installed'!$A$2:$C$7,3,FALSE)*'[1]Profiles, RES, Winter'!L$6</f>
        <v>3.1201008908515417</v>
      </c>
      <c r="M7" s="9">
        <f>VLOOKUP($A7,'RES installed'!$A$2:$C$7,3,FALSE)*'[1]Profiles, RES, Winter'!M$6</f>
        <v>3.6571953491933833</v>
      </c>
      <c r="N7" s="9">
        <f>VLOOKUP($A7,'RES installed'!$A$2:$C$7,3,FALSE)*'[1]Profiles, RES, Winter'!N$6</f>
        <v>3.6587873953440879</v>
      </c>
      <c r="O7" s="9">
        <f>VLOOKUP($A7,'RES installed'!$A$2:$C$7,3,FALSE)*'[1]Profiles, RES, Winter'!O$6</f>
        <v>3.7095559781498877</v>
      </c>
      <c r="P7" s="9">
        <f>VLOOKUP($A7,'RES installed'!$A$2:$C$7,3,FALSE)*'[1]Profiles, RES, Winter'!P$6</f>
        <v>4.1771980932203396</v>
      </c>
      <c r="Q7" s="9">
        <f>VLOOKUP($A7,'RES installed'!$A$2:$C$7,3,FALSE)*'[1]Profiles, RES, Winter'!Q$6</f>
        <v>3.4483183581784771</v>
      </c>
      <c r="R7" s="9">
        <f>VLOOKUP($A7,'RES installed'!$A$2:$C$7,3,FALSE)*'[1]Profiles, RES, Winter'!R$6</f>
        <v>3.5721414896875632</v>
      </c>
      <c r="S7" s="9">
        <f>VLOOKUP($A7,'RES installed'!$A$2:$C$7,3,FALSE)*'[1]Profiles, RES, Winter'!S$6</f>
        <v>3.7824631151725545</v>
      </c>
      <c r="T7" s="9">
        <f>VLOOKUP($A7,'RES installed'!$A$2:$C$7,3,FALSE)*'[1]Profiles, RES, Winter'!T$6</f>
        <v>3.2996304497651616</v>
      </c>
      <c r="U7" s="9">
        <f>VLOOKUP($A7,'RES installed'!$A$2:$C$7,3,FALSE)*'[1]Profiles, RES, Winter'!U$6</f>
        <v>3.4176862109454769</v>
      </c>
      <c r="V7" s="9">
        <f>VLOOKUP($A7,'RES installed'!$A$2:$C$7,3,FALSE)*'[1]Profiles, RES, Winter'!V$6</f>
        <v>3.2027010159281195</v>
      </c>
      <c r="W7" s="9">
        <f>VLOOKUP($A7,'RES installed'!$A$2:$C$7,3,FALSE)*'[1]Profiles, RES, Winter'!W$6</f>
        <v>2.9063794159689604</v>
      </c>
      <c r="X7" s="9">
        <f>VLOOKUP($A7,'RES installed'!$A$2:$C$7,3,FALSE)*'[1]Profiles, RES, Winter'!X$6</f>
        <v>2.9788362773126402</v>
      </c>
      <c r="Y7" s="9">
        <f>VLOOKUP($A7,'RES installed'!$A$2:$C$7,3,FALSE)*'[1]Profiles, RES, Winter'!Y$6</f>
        <v>3.2574729426179294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6.319486781416682</v>
      </c>
      <c r="C5" s="9">
        <f>VLOOKUP($A5,'RES installed'!$A$2:$C$7,3,FALSE)*'[1]Profiles, RES, Winter'!C$7</f>
        <v>5.8734313561287337</v>
      </c>
      <c r="D5" s="9">
        <f>VLOOKUP($A5,'RES installed'!$A$2:$C$7,3,FALSE)*'[1]Profiles, RES, Winter'!D$7</f>
        <v>6.3657748202736473</v>
      </c>
      <c r="E5" s="9">
        <f>VLOOKUP($A5,'RES installed'!$A$2:$C$7,3,FALSE)*'[1]Profiles, RES, Winter'!E$7</f>
        <v>7.0980665567265309</v>
      </c>
      <c r="F5" s="9">
        <f>VLOOKUP($A5,'RES installed'!$A$2:$C$7,3,FALSE)*'[1]Profiles, RES, Winter'!F$7</f>
        <v>6.0714416758999192</v>
      </c>
      <c r="G5" s="9">
        <f>VLOOKUP($A5,'RES installed'!$A$2:$C$7,3,FALSE)*'[1]Profiles, RES, Winter'!G$7</f>
        <v>5.1507889922440668</v>
      </c>
      <c r="H5" s="9">
        <f>VLOOKUP($A5,'RES installed'!$A$2:$C$7,3,FALSE)*'[1]Profiles, RES, Winter'!H$7</f>
        <v>3.7073900383931555</v>
      </c>
      <c r="I5" s="9">
        <f>VLOOKUP($A5,'RES installed'!$A$2:$C$7,3,FALSE)*'[1]Profiles, RES, Winter'!I$7</f>
        <v>3.3002396351361796</v>
      </c>
      <c r="J5" s="9">
        <f>VLOOKUP($A5,'RES installed'!$A$2:$C$7,3,FALSE)*'[1]Profiles, RES, Winter'!J$7</f>
        <v>3.3671102063954232</v>
      </c>
      <c r="K5" s="9">
        <f>VLOOKUP($A5,'RES installed'!$A$2:$C$7,3,FALSE)*'[1]Profiles, RES, Winter'!K$7</f>
        <v>3.2914619031667907</v>
      </c>
      <c r="L5" s="9">
        <f>VLOOKUP($A5,'RES installed'!$A$2:$C$7,3,FALSE)*'[1]Profiles, RES, Winter'!L$7</f>
        <v>3.3296463449199925</v>
      </c>
      <c r="M5" s="9">
        <f>VLOOKUP($A5,'RES installed'!$A$2:$C$7,3,FALSE)*'[1]Profiles, RES, Winter'!M$7</f>
        <v>3.5022095390244528</v>
      </c>
      <c r="N5" s="9">
        <f>VLOOKUP($A5,'RES installed'!$A$2:$C$7,3,FALSE)*'[1]Profiles, RES, Winter'!N$7</f>
        <v>3.203566440774047</v>
      </c>
      <c r="O5" s="9">
        <f>VLOOKUP($A5,'RES installed'!$A$2:$C$7,3,FALSE)*'[1]Profiles, RES, Winter'!O$7</f>
        <v>3.08711516658507</v>
      </c>
      <c r="P5" s="9">
        <f>VLOOKUP($A5,'RES installed'!$A$2:$C$7,3,FALSE)*'[1]Profiles, RES, Winter'!P$7</f>
        <v>4.229959545466258</v>
      </c>
      <c r="Q5" s="9">
        <f>VLOOKUP($A5,'RES installed'!$A$2:$C$7,3,FALSE)*'[1]Profiles, RES, Winter'!Q$7</f>
        <v>5.5105587621428009</v>
      </c>
      <c r="R5" s="9">
        <f>VLOOKUP($A5,'RES installed'!$A$2:$C$7,3,FALSE)*'[1]Profiles, RES, Winter'!R$7</f>
        <v>5.6261176531216979</v>
      </c>
      <c r="S5" s="9">
        <f>VLOOKUP($A5,'RES installed'!$A$2:$C$7,3,FALSE)*'[1]Profiles, RES, Winter'!S$7</f>
        <v>5.7277402148986054</v>
      </c>
      <c r="T5" s="9">
        <f>VLOOKUP($A5,'RES installed'!$A$2:$C$7,3,FALSE)*'[1]Profiles, RES, Winter'!T$7</f>
        <v>5.8856852791878183</v>
      </c>
      <c r="U5" s="9">
        <f>VLOOKUP($A5,'RES installed'!$A$2:$C$7,3,FALSE)*'[1]Profiles, RES, Winter'!U$7</f>
        <v>6.2089917931407657</v>
      </c>
      <c r="V5" s="9">
        <f>VLOOKUP($A5,'RES installed'!$A$2:$C$7,3,FALSE)*'[1]Profiles, RES, Winter'!V$7</f>
        <v>6.1238501378546211</v>
      </c>
      <c r="W5" s="9">
        <f>VLOOKUP($A5,'RES installed'!$A$2:$C$7,3,FALSE)*'[1]Profiles, RES, Winter'!W$7</f>
        <v>5.9929859053312375</v>
      </c>
      <c r="X5" s="9">
        <f>VLOOKUP($A5,'RES installed'!$A$2:$C$7,3,FALSE)*'[1]Profiles, RES, Winter'!X$7</f>
        <v>5.7383789198381816</v>
      </c>
      <c r="Y5" s="9">
        <f>VLOOKUP($A5,'RES installed'!$A$2:$C$7,3,FALSE)*'[1]Profiles, RES, Winter'!Y$7</f>
        <v>5.2926098327707489</v>
      </c>
    </row>
    <row r="6" spans="1:25" x14ac:dyDescent="0.3">
      <c r="A6" s="8">
        <v>5</v>
      </c>
      <c r="B6" s="9">
        <f>VLOOKUP($A6,'RES installed'!$A$2:$C$7,3,FALSE)*'[1]Profiles, RES, Winter'!B$7</f>
        <v>6.319486781416682</v>
      </c>
      <c r="C6" s="9">
        <f>VLOOKUP($A6,'RES installed'!$A$2:$C$7,3,FALSE)*'[1]Profiles, RES, Winter'!C$7</f>
        <v>5.8734313561287337</v>
      </c>
      <c r="D6" s="9">
        <f>VLOOKUP($A6,'RES installed'!$A$2:$C$7,3,FALSE)*'[1]Profiles, RES, Winter'!D$7</f>
        <v>6.3657748202736473</v>
      </c>
      <c r="E6" s="9">
        <f>VLOOKUP($A6,'RES installed'!$A$2:$C$7,3,FALSE)*'[1]Profiles, RES, Winter'!E$7</f>
        <v>7.0980665567265309</v>
      </c>
      <c r="F6" s="9">
        <f>VLOOKUP($A6,'RES installed'!$A$2:$C$7,3,FALSE)*'[1]Profiles, RES, Winter'!F$7</f>
        <v>6.0714416758999192</v>
      </c>
      <c r="G6" s="9">
        <f>VLOOKUP($A6,'RES installed'!$A$2:$C$7,3,FALSE)*'[1]Profiles, RES, Winter'!G$7</f>
        <v>5.1507889922440668</v>
      </c>
      <c r="H6" s="9">
        <f>VLOOKUP($A6,'RES installed'!$A$2:$C$7,3,FALSE)*'[1]Profiles, RES, Winter'!H$7</f>
        <v>3.7073900383931555</v>
      </c>
      <c r="I6" s="9">
        <f>VLOOKUP($A6,'RES installed'!$A$2:$C$7,3,FALSE)*'[1]Profiles, RES, Winter'!I$7</f>
        <v>3.3002396351361796</v>
      </c>
      <c r="J6" s="9">
        <f>VLOOKUP($A6,'RES installed'!$A$2:$C$7,3,FALSE)*'[1]Profiles, RES, Winter'!J$7</f>
        <v>3.3671102063954232</v>
      </c>
      <c r="K6" s="9">
        <f>VLOOKUP($A6,'RES installed'!$A$2:$C$7,3,FALSE)*'[1]Profiles, RES, Winter'!K$7</f>
        <v>3.2914619031667907</v>
      </c>
      <c r="L6" s="9">
        <f>VLOOKUP($A6,'RES installed'!$A$2:$C$7,3,FALSE)*'[1]Profiles, RES, Winter'!L$7</f>
        <v>3.3296463449199925</v>
      </c>
      <c r="M6" s="9">
        <f>VLOOKUP($A6,'RES installed'!$A$2:$C$7,3,FALSE)*'[1]Profiles, RES, Winter'!M$7</f>
        <v>3.5022095390244528</v>
      </c>
      <c r="N6" s="9">
        <f>VLOOKUP($A6,'RES installed'!$A$2:$C$7,3,FALSE)*'[1]Profiles, RES, Winter'!N$7</f>
        <v>3.203566440774047</v>
      </c>
      <c r="O6" s="9">
        <f>VLOOKUP($A6,'RES installed'!$A$2:$C$7,3,FALSE)*'[1]Profiles, RES, Winter'!O$7</f>
        <v>3.08711516658507</v>
      </c>
      <c r="P6" s="9">
        <f>VLOOKUP($A6,'RES installed'!$A$2:$C$7,3,FALSE)*'[1]Profiles, RES, Winter'!P$7</f>
        <v>4.229959545466258</v>
      </c>
      <c r="Q6" s="9">
        <f>VLOOKUP($A6,'RES installed'!$A$2:$C$7,3,FALSE)*'[1]Profiles, RES, Winter'!Q$7</f>
        <v>5.5105587621428009</v>
      </c>
      <c r="R6" s="9">
        <f>VLOOKUP($A6,'RES installed'!$A$2:$C$7,3,FALSE)*'[1]Profiles, RES, Winter'!R$7</f>
        <v>5.6261176531216979</v>
      </c>
      <c r="S6" s="9">
        <f>VLOOKUP($A6,'RES installed'!$A$2:$C$7,3,FALSE)*'[1]Profiles, RES, Winter'!S$7</f>
        <v>5.7277402148986054</v>
      </c>
      <c r="T6" s="9">
        <f>VLOOKUP($A6,'RES installed'!$A$2:$C$7,3,FALSE)*'[1]Profiles, RES, Winter'!T$7</f>
        <v>5.8856852791878183</v>
      </c>
      <c r="U6" s="9">
        <f>VLOOKUP($A6,'RES installed'!$A$2:$C$7,3,FALSE)*'[1]Profiles, RES, Winter'!U$7</f>
        <v>6.2089917931407657</v>
      </c>
      <c r="V6" s="9">
        <f>VLOOKUP($A6,'RES installed'!$A$2:$C$7,3,FALSE)*'[1]Profiles, RES, Winter'!V$7</f>
        <v>6.1238501378546211</v>
      </c>
      <c r="W6" s="9">
        <f>VLOOKUP($A6,'RES installed'!$A$2:$C$7,3,FALSE)*'[1]Profiles, RES, Winter'!W$7</f>
        <v>5.9929859053312375</v>
      </c>
      <c r="X6" s="9">
        <f>VLOOKUP($A6,'RES installed'!$A$2:$C$7,3,FALSE)*'[1]Profiles, RES, Winter'!X$7</f>
        <v>5.7383789198381816</v>
      </c>
      <c r="Y6" s="9">
        <f>VLOOKUP($A6,'RES installed'!$A$2:$C$7,3,FALSE)*'[1]Profiles, RES, Winter'!Y$7</f>
        <v>5.2926098327707489</v>
      </c>
    </row>
    <row r="7" spans="1:25" x14ac:dyDescent="0.3">
      <c r="A7" s="8">
        <v>6</v>
      </c>
      <c r="B7" s="9">
        <f>VLOOKUP($A7,'RES installed'!$A$2:$C$7,3,FALSE)*'[1]Profiles, RES, Winter'!B$7</f>
        <v>6.319486781416682</v>
      </c>
      <c r="C7" s="9">
        <f>VLOOKUP($A7,'RES installed'!$A$2:$C$7,3,FALSE)*'[1]Profiles, RES, Winter'!C$7</f>
        <v>5.8734313561287337</v>
      </c>
      <c r="D7" s="9">
        <f>VLOOKUP($A7,'RES installed'!$A$2:$C$7,3,FALSE)*'[1]Profiles, RES, Winter'!D$7</f>
        <v>6.3657748202736473</v>
      </c>
      <c r="E7" s="9">
        <f>VLOOKUP($A7,'RES installed'!$A$2:$C$7,3,FALSE)*'[1]Profiles, RES, Winter'!E$7</f>
        <v>7.0980665567265309</v>
      </c>
      <c r="F7" s="9">
        <f>VLOOKUP($A7,'RES installed'!$A$2:$C$7,3,FALSE)*'[1]Profiles, RES, Winter'!F$7</f>
        <v>6.0714416758999192</v>
      </c>
      <c r="G7" s="9">
        <f>VLOOKUP($A7,'RES installed'!$A$2:$C$7,3,FALSE)*'[1]Profiles, RES, Winter'!G$7</f>
        <v>5.1507889922440668</v>
      </c>
      <c r="H7" s="9">
        <f>VLOOKUP($A7,'RES installed'!$A$2:$C$7,3,FALSE)*'[1]Profiles, RES, Winter'!H$7</f>
        <v>3.7073900383931555</v>
      </c>
      <c r="I7" s="9">
        <f>VLOOKUP($A7,'RES installed'!$A$2:$C$7,3,FALSE)*'[1]Profiles, RES, Winter'!I$7</f>
        <v>3.3002396351361796</v>
      </c>
      <c r="J7" s="9">
        <f>VLOOKUP($A7,'RES installed'!$A$2:$C$7,3,FALSE)*'[1]Profiles, RES, Winter'!J$7</f>
        <v>3.3671102063954232</v>
      </c>
      <c r="K7" s="9">
        <f>VLOOKUP($A7,'RES installed'!$A$2:$C$7,3,FALSE)*'[1]Profiles, RES, Winter'!K$7</f>
        <v>3.2914619031667907</v>
      </c>
      <c r="L7" s="9">
        <f>VLOOKUP($A7,'RES installed'!$A$2:$C$7,3,FALSE)*'[1]Profiles, RES, Winter'!L$7</f>
        <v>3.3296463449199925</v>
      </c>
      <c r="M7" s="9">
        <f>VLOOKUP($A7,'RES installed'!$A$2:$C$7,3,FALSE)*'[1]Profiles, RES, Winter'!M$7</f>
        <v>3.5022095390244528</v>
      </c>
      <c r="N7" s="9">
        <f>VLOOKUP($A7,'RES installed'!$A$2:$C$7,3,FALSE)*'[1]Profiles, RES, Winter'!N$7</f>
        <v>3.203566440774047</v>
      </c>
      <c r="O7" s="9">
        <f>VLOOKUP($A7,'RES installed'!$A$2:$C$7,3,FALSE)*'[1]Profiles, RES, Winter'!O$7</f>
        <v>3.08711516658507</v>
      </c>
      <c r="P7" s="9">
        <f>VLOOKUP($A7,'RES installed'!$A$2:$C$7,3,FALSE)*'[1]Profiles, RES, Winter'!P$7</f>
        <v>4.229959545466258</v>
      </c>
      <c r="Q7" s="9">
        <f>VLOOKUP($A7,'RES installed'!$A$2:$C$7,3,FALSE)*'[1]Profiles, RES, Winter'!Q$7</f>
        <v>5.5105587621428009</v>
      </c>
      <c r="R7" s="9">
        <f>VLOOKUP($A7,'RES installed'!$A$2:$C$7,3,FALSE)*'[1]Profiles, RES, Winter'!R$7</f>
        <v>5.6261176531216979</v>
      </c>
      <c r="S7" s="9">
        <f>VLOOKUP($A7,'RES installed'!$A$2:$C$7,3,FALSE)*'[1]Profiles, RES, Winter'!S$7</f>
        <v>5.7277402148986054</v>
      </c>
      <c r="T7" s="9">
        <f>VLOOKUP($A7,'RES installed'!$A$2:$C$7,3,FALSE)*'[1]Profiles, RES, Winter'!T$7</f>
        <v>5.8856852791878183</v>
      </c>
      <c r="U7" s="9">
        <f>VLOOKUP($A7,'RES installed'!$A$2:$C$7,3,FALSE)*'[1]Profiles, RES, Winter'!U$7</f>
        <v>6.2089917931407657</v>
      </c>
      <c r="V7" s="9">
        <f>VLOOKUP($A7,'RES installed'!$A$2:$C$7,3,FALSE)*'[1]Profiles, RES, Winter'!V$7</f>
        <v>6.1238501378546211</v>
      </c>
      <c r="W7" s="9">
        <f>VLOOKUP($A7,'RES installed'!$A$2:$C$7,3,FALSE)*'[1]Profiles, RES, Winter'!W$7</f>
        <v>5.9929859053312375</v>
      </c>
      <c r="X7" s="9">
        <f>VLOOKUP($A7,'RES installed'!$A$2:$C$7,3,FALSE)*'[1]Profiles, RES, Winter'!X$7</f>
        <v>5.7383789198381816</v>
      </c>
      <c r="Y7" s="9">
        <f>VLOOKUP($A7,'RES installed'!$A$2:$C$7,3,FALSE)*'[1]Profiles, RES, Winter'!Y$7</f>
        <v>5.2926098327707489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5.1030581831411617</v>
      </c>
      <c r="C5" s="9">
        <f>VLOOKUP($A5,'RES installed'!$A$2:$C$7,3,FALSE)*'[1]Profiles, RES, Winter'!C$5</f>
        <v>4.7159688794357999</v>
      </c>
      <c r="D5" s="9">
        <f>VLOOKUP($A5,'RES installed'!$A$2:$C$7,3,FALSE)*'[1]Profiles, RES, Winter'!D$5</f>
        <v>4.9929862588156277</v>
      </c>
      <c r="E5" s="9">
        <f>VLOOKUP($A5,'RES installed'!$A$2:$C$7,3,FALSE)*'[1]Profiles, RES, Winter'!E$5</f>
        <v>4.9712439829844399</v>
      </c>
      <c r="F5" s="9">
        <f>VLOOKUP($A5,'RES installed'!$A$2:$C$7,3,FALSE)*'[1]Profiles, RES, Winter'!F$5</f>
        <v>4.092880331355647</v>
      </c>
      <c r="G5" s="9">
        <f>VLOOKUP($A5,'RES installed'!$A$2:$C$7,3,FALSE)*'[1]Profiles, RES, Winter'!G$5</f>
        <v>4.1513847531624322</v>
      </c>
      <c r="H5" s="9">
        <f>VLOOKUP($A5,'RES installed'!$A$2:$C$7,3,FALSE)*'[1]Profiles, RES, Winter'!H$5</f>
        <v>4.1603100861972457</v>
      </c>
      <c r="I5" s="9">
        <f>VLOOKUP($A5,'RES installed'!$A$2:$C$7,3,FALSE)*'[1]Profiles, RES, Winter'!I$5</f>
        <v>3.7360511586253216</v>
      </c>
      <c r="J5" s="9">
        <f>VLOOKUP($A5,'RES installed'!$A$2:$C$7,3,FALSE)*'[1]Profiles, RES, Winter'!J$5</f>
        <v>3.3740756184932281</v>
      </c>
      <c r="K5" s="9">
        <f>VLOOKUP($A5,'RES installed'!$A$2:$C$7,3,FALSE)*'[1]Profiles, RES, Winter'!K$5</f>
        <v>2.4389745886040521</v>
      </c>
      <c r="L5" s="9">
        <f>VLOOKUP($A5,'RES installed'!$A$2:$C$7,3,FALSE)*'[1]Profiles, RES, Winter'!L$5</f>
        <v>2.2495835665509905</v>
      </c>
      <c r="M5" s="9">
        <f>VLOOKUP($A5,'RES installed'!$A$2:$C$7,3,FALSE)*'[1]Profiles, RES, Winter'!M$5</f>
        <v>1.5092354192320609</v>
      </c>
      <c r="N5" s="9">
        <f>VLOOKUP($A5,'RES installed'!$A$2:$C$7,3,FALSE)*'[1]Profiles, RES, Winter'!N$5</f>
        <v>1.2543648550319042</v>
      </c>
      <c r="O5" s="9">
        <f>VLOOKUP($A5,'RES installed'!$A$2:$C$7,3,FALSE)*'[1]Profiles, RES, Winter'!O$5</f>
        <v>1.2010214933393035</v>
      </c>
      <c r="P5" s="9">
        <f>VLOOKUP($A5,'RES installed'!$A$2:$C$7,3,FALSE)*'[1]Profiles, RES, Winter'!P$5</f>
        <v>1.6662064815851338</v>
      </c>
      <c r="Q5" s="9">
        <f>VLOOKUP($A5,'RES installed'!$A$2:$C$7,3,FALSE)*'[1]Profiles, RES, Winter'!Q$5</f>
        <v>2.2539904007612219</v>
      </c>
      <c r="R5" s="9">
        <f>VLOOKUP($A5,'RES installed'!$A$2:$C$7,3,FALSE)*'[1]Profiles, RES, Winter'!R$5</f>
        <v>2.5200842382178439</v>
      </c>
      <c r="S5" s="9">
        <f>VLOOKUP($A5,'RES installed'!$A$2:$C$7,3,FALSE)*'[1]Profiles, RES, Winter'!S$5</f>
        <v>3.4610985950968325</v>
      </c>
      <c r="T5" s="9">
        <f>VLOOKUP($A5,'RES installed'!$A$2:$C$7,3,FALSE)*'[1]Profiles, RES, Winter'!T$5</f>
        <v>3.148142841150789</v>
      </c>
      <c r="U5" s="9">
        <f>VLOOKUP($A5,'RES installed'!$A$2:$C$7,3,FALSE)*'[1]Profiles, RES, Winter'!U$5</f>
        <v>2.9928075674465466</v>
      </c>
      <c r="V5" s="9">
        <f>VLOOKUP($A5,'RES installed'!$A$2:$C$7,3,FALSE)*'[1]Profiles, RES, Winter'!V$5</f>
        <v>3.9489338688010749</v>
      </c>
      <c r="W5" s="9">
        <f>VLOOKUP($A5,'RES installed'!$A$2:$C$7,3,FALSE)*'[1]Profiles, RES, Winter'!W$5</f>
        <v>4.7230664390462334</v>
      </c>
      <c r="X5" s="9">
        <f>VLOOKUP($A5,'RES installed'!$A$2:$C$7,3,FALSE)*'[1]Profiles, RES, Winter'!X$5</f>
        <v>4.4653738945483044</v>
      </c>
      <c r="Y5" s="9">
        <f>VLOOKUP($A5,'RES installed'!$A$2:$C$7,3,FALSE)*'[1]Profiles, RES, Winter'!Y$5</f>
        <v>6.3471890742191874</v>
      </c>
    </row>
    <row r="6" spans="1:25" x14ac:dyDescent="0.3">
      <c r="A6" s="8">
        <v>5</v>
      </c>
      <c r="B6" s="9">
        <f>VLOOKUP($A6,'RES installed'!$A$2:$C$7,3,FALSE)*'[1]Profiles, RES, Winter'!B$5</f>
        <v>5.1030581831411617</v>
      </c>
      <c r="C6" s="9">
        <f>VLOOKUP($A6,'RES installed'!$A$2:$C$7,3,FALSE)*'[1]Profiles, RES, Winter'!C$5</f>
        <v>4.7159688794357999</v>
      </c>
      <c r="D6" s="9">
        <f>VLOOKUP($A6,'RES installed'!$A$2:$C$7,3,FALSE)*'[1]Profiles, RES, Winter'!D$5</f>
        <v>4.9929862588156277</v>
      </c>
      <c r="E6" s="9">
        <f>VLOOKUP($A6,'RES installed'!$A$2:$C$7,3,FALSE)*'[1]Profiles, RES, Winter'!E$5</f>
        <v>4.9712439829844399</v>
      </c>
      <c r="F6" s="9">
        <f>VLOOKUP($A6,'RES installed'!$A$2:$C$7,3,FALSE)*'[1]Profiles, RES, Winter'!F$5</f>
        <v>4.092880331355647</v>
      </c>
      <c r="G6" s="9">
        <f>VLOOKUP($A6,'RES installed'!$A$2:$C$7,3,FALSE)*'[1]Profiles, RES, Winter'!G$5</f>
        <v>4.1513847531624322</v>
      </c>
      <c r="H6" s="9">
        <f>VLOOKUP($A6,'RES installed'!$A$2:$C$7,3,FALSE)*'[1]Profiles, RES, Winter'!H$5</f>
        <v>4.1603100861972457</v>
      </c>
      <c r="I6" s="9">
        <f>VLOOKUP($A6,'RES installed'!$A$2:$C$7,3,FALSE)*'[1]Profiles, RES, Winter'!I$5</f>
        <v>3.7360511586253216</v>
      </c>
      <c r="J6" s="9">
        <f>VLOOKUP($A6,'RES installed'!$A$2:$C$7,3,FALSE)*'[1]Profiles, RES, Winter'!J$5</f>
        <v>3.3740756184932281</v>
      </c>
      <c r="K6" s="9">
        <f>VLOOKUP($A6,'RES installed'!$A$2:$C$7,3,FALSE)*'[1]Profiles, RES, Winter'!K$5</f>
        <v>2.4389745886040521</v>
      </c>
      <c r="L6" s="9">
        <f>VLOOKUP($A6,'RES installed'!$A$2:$C$7,3,FALSE)*'[1]Profiles, RES, Winter'!L$5</f>
        <v>2.2495835665509905</v>
      </c>
      <c r="M6" s="9">
        <f>VLOOKUP($A6,'RES installed'!$A$2:$C$7,3,FALSE)*'[1]Profiles, RES, Winter'!M$5</f>
        <v>1.5092354192320609</v>
      </c>
      <c r="N6" s="9">
        <f>VLOOKUP($A6,'RES installed'!$A$2:$C$7,3,FALSE)*'[1]Profiles, RES, Winter'!N$5</f>
        <v>1.2543648550319042</v>
      </c>
      <c r="O6" s="9">
        <f>VLOOKUP($A6,'RES installed'!$A$2:$C$7,3,FALSE)*'[1]Profiles, RES, Winter'!O$5</f>
        <v>1.2010214933393035</v>
      </c>
      <c r="P6" s="9">
        <f>VLOOKUP($A6,'RES installed'!$A$2:$C$7,3,FALSE)*'[1]Profiles, RES, Winter'!P$5</f>
        <v>1.6662064815851338</v>
      </c>
      <c r="Q6" s="9">
        <f>VLOOKUP($A6,'RES installed'!$A$2:$C$7,3,FALSE)*'[1]Profiles, RES, Winter'!Q$5</f>
        <v>2.2539904007612219</v>
      </c>
      <c r="R6" s="9">
        <f>VLOOKUP($A6,'RES installed'!$A$2:$C$7,3,FALSE)*'[1]Profiles, RES, Winter'!R$5</f>
        <v>2.5200842382178439</v>
      </c>
      <c r="S6" s="9">
        <f>VLOOKUP($A6,'RES installed'!$A$2:$C$7,3,FALSE)*'[1]Profiles, RES, Winter'!S$5</f>
        <v>3.4610985950968325</v>
      </c>
      <c r="T6" s="9">
        <f>VLOOKUP($A6,'RES installed'!$A$2:$C$7,3,FALSE)*'[1]Profiles, RES, Winter'!T$5</f>
        <v>3.148142841150789</v>
      </c>
      <c r="U6" s="9">
        <f>VLOOKUP($A6,'RES installed'!$A$2:$C$7,3,FALSE)*'[1]Profiles, RES, Winter'!U$5</f>
        <v>2.9928075674465466</v>
      </c>
      <c r="V6" s="9">
        <f>VLOOKUP($A6,'RES installed'!$A$2:$C$7,3,FALSE)*'[1]Profiles, RES, Winter'!V$5</f>
        <v>3.9489338688010749</v>
      </c>
      <c r="W6" s="9">
        <f>VLOOKUP($A6,'RES installed'!$A$2:$C$7,3,FALSE)*'[1]Profiles, RES, Winter'!W$5</f>
        <v>4.7230664390462334</v>
      </c>
      <c r="X6" s="9">
        <f>VLOOKUP($A6,'RES installed'!$A$2:$C$7,3,FALSE)*'[1]Profiles, RES, Winter'!X$5</f>
        <v>4.4653738945483044</v>
      </c>
      <c r="Y6" s="9">
        <f>VLOOKUP($A6,'RES installed'!$A$2:$C$7,3,FALSE)*'[1]Profiles, RES, Winter'!Y$5</f>
        <v>6.3471890742191874</v>
      </c>
    </row>
    <row r="7" spans="1:25" x14ac:dyDescent="0.3">
      <c r="A7" s="8">
        <v>6</v>
      </c>
      <c r="B7" s="9">
        <f>VLOOKUP($A7,'RES installed'!$A$2:$C$7,3,FALSE)*'[1]Profiles, RES, Winter'!B$5</f>
        <v>5.1030581831411617</v>
      </c>
      <c r="C7" s="9">
        <f>VLOOKUP($A7,'RES installed'!$A$2:$C$7,3,FALSE)*'[1]Profiles, RES, Winter'!C$5</f>
        <v>4.7159688794357999</v>
      </c>
      <c r="D7" s="9">
        <f>VLOOKUP($A7,'RES installed'!$A$2:$C$7,3,FALSE)*'[1]Profiles, RES, Winter'!D$5</f>
        <v>4.9929862588156277</v>
      </c>
      <c r="E7" s="9">
        <f>VLOOKUP($A7,'RES installed'!$A$2:$C$7,3,FALSE)*'[1]Profiles, RES, Winter'!E$5</f>
        <v>4.9712439829844399</v>
      </c>
      <c r="F7" s="9">
        <f>VLOOKUP($A7,'RES installed'!$A$2:$C$7,3,FALSE)*'[1]Profiles, RES, Winter'!F$5</f>
        <v>4.092880331355647</v>
      </c>
      <c r="G7" s="9">
        <f>VLOOKUP($A7,'RES installed'!$A$2:$C$7,3,FALSE)*'[1]Profiles, RES, Winter'!G$5</f>
        <v>4.1513847531624322</v>
      </c>
      <c r="H7" s="9">
        <f>VLOOKUP($A7,'RES installed'!$A$2:$C$7,3,FALSE)*'[1]Profiles, RES, Winter'!H$5</f>
        <v>4.1603100861972457</v>
      </c>
      <c r="I7" s="9">
        <f>VLOOKUP($A7,'RES installed'!$A$2:$C$7,3,FALSE)*'[1]Profiles, RES, Winter'!I$5</f>
        <v>3.7360511586253216</v>
      </c>
      <c r="J7" s="9">
        <f>VLOOKUP($A7,'RES installed'!$A$2:$C$7,3,FALSE)*'[1]Profiles, RES, Winter'!J$5</f>
        <v>3.3740756184932281</v>
      </c>
      <c r="K7" s="9">
        <f>VLOOKUP($A7,'RES installed'!$A$2:$C$7,3,FALSE)*'[1]Profiles, RES, Winter'!K$5</f>
        <v>2.4389745886040521</v>
      </c>
      <c r="L7" s="9">
        <f>VLOOKUP($A7,'RES installed'!$A$2:$C$7,3,FALSE)*'[1]Profiles, RES, Winter'!L$5</f>
        <v>2.2495835665509905</v>
      </c>
      <c r="M7" s="9">
        <f>VLOOKUP($A7,'RES installed'!$A$2:$C$7,3,FALSE)*'[1]Profiles, RES, Winter'!M$5</f>
        <v>1.5092354192320609</v>
      </c>
      <c r="N7" s="9">
        <f>VLOOKUP($A7,'RES installed'!$A$2:$C$7,3,FALSE)*'[1]Profiles, RES, Winter'!N$5</f>
        <v>1.2543648550319042</v>
      </c>
      <c r="O7" s="9">
        <f>VLOOKUP($A7,'RES installed'!$A$2:$C$7,3,FALSE)*'[1]Profiles, RES, Winter'!O$5</f>
        <v>1.2010214933393035</v>
      </c>
      <c r="P7" s="9">
        <f>VLOOKUP($A7,'RES installed'!$A$2:$C$7,3,FALSE)*'[1]Profiles, RES, Winter'!P$5</f>
        <v>1.6662064815851338</v>
      </c>
      <c r="Q7" s="9">
        <f>VLOOKUP($A7,'RES installed'!$A$2:$C$7,3,FALSE)*'[1]Profiles, RES, Winter'!Q$5</f>
        <v>2.2539904007612219</v>
      </c>
      <c r="R7" s="9">
        <f>VLOOKUP($A7,'RES installed'!$A$2:$C$7,3,FALSE)*'[1]Profiles, RES, Winter'!R$5</f>
        <v>2.5200842382178439</v>
      </c>
      <c r="S7" s="9">
        <f>VLOOKUP($A7,'RES installed'!$A$2:$C$7,3,FALSE)*'[1]Profiles, RES, Winter'!S$5</f>
        <v>3.4610985950968325</v>
      </c>
      <c r="T7" s="9">
        <f>VLOOKUP($A7,'RES installed'!$A$2:$C$7,3,FALSE)*'[1]Profiles, RES, Winter'!T$5</f>
        <v>3.148142841150789</v>
      </c>
      <c r="U7" s="9">
        <f>VLOOKUP($A7,'RES installed'!$A$2:$C$7,3,FALSE)*'[1]Profiles, RES, Winter'!U$5</f>
        <v>2.9928075674465466</v>
      </c>
      <c r="V7" s="9">
        <f>VLOOKUP($A7,'RES installed'!$A$2:$C$7,3,FALSE)*'[1]Profiles, RES, Winter'!V$5</f>
        <v>3.9489338688010749</v>
      </c>
      <c r="W7" s="9">
        <f>VLOOKUP($A7,'RES installed'!$A$2:$C$7,3,FALSE)*'[1]Profiles, RES, Winter'!W$5</f>
        <v>4.7230664390462334</v>
      </c>
      <c r="X7" s="9">
        <f>VLOOKUP($A7,'RES installed'!$A$2:$C$7,3,FALSE)*'[1]Profiles, RES, Winter'!X$5</f>
        <v>4.4653738945483044</v>
      </c>
      <c r="Y7" s="9">
        <f>VLOOKUP($A7,'RES installed'!$A$2:$C$7,3,FALSE)*'[1]Profiles, RES, Winter'!Y$5</f>
        <v>6.3471890742191874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6.9259417117623041</v>
      </c>
      <c r="C5" s="9">
        <f>VLOOKUP($A5,'RES installed'!$A$2:$C$7,3,FALSE)*'[1]Profiles, RES, Winter'!C$6</f>
        <v>6.0903283260159284</v>
      </c>
      <c r="D5" s="9">
        <f>VLOOKUP($A5,'RES installed'!$A$2:$C$7,3,FALSE)*'[1]Profiles, RES, Winter'!D$6</f>
        <v>5.0125130819889705</v>
      </c>
      <c r="E5" s="9">
        <f>VLOOKUP($A5,'RES installed'!$A$2:$C$7,3,FALSE)*'[1]Profiles, RES, Winter'!E$6</f>
        <v>4.3394228609352661</v>
      </c>
      <c r="F5" s="9">
        <f>VLOOKUP($A5,'RES installed'!$A$2:$C$7,3,FALSE)*'[1]Profiles, RES, Winter'!F$6</f>
        <v>4.0456175336940987</v>
      </c>
      <c r="G5" s="9">
        <f>VLOOKUP($A5,'RES installed'!$A$2:$C$7,3,FALSE)*'[1]Profiles, RES, Winter'!G$6</f>
        <v>3.2396691852154378</v>
      </c>
      <c r="H5" s="9">
        <f>VLOOKUP($A5,'RES installed'!$A$2:$C$7,3,FALSE)*'[1]Profiles, RES, Winter'!H$6</f>
        <v>3.1541525423728811</v>
      </c>
      <c r="I5" s="9">
        <f>VLOOKUP($A5,'RES installed'!$A$2:$C$7,3,FALSE)*'[1]Profiles, RES, Winter'!I$6</f>
        <v>2.859636512150296</v>
      </c>
      <c r="J5" s="9">
        <f>VLOOKUP($A5,'RES installed'!$A$2:$C$7,3,FALSE)*'[1]Profiles, RES, Winter'!J$6</f>
        <v>2.9474081070042879</v>
      </c>
      <c r="K5" s="9">
        <f>VLOOKUP($A5,'RES installed'!$A$2:$C$7,3,FALSE)*'[1]Profiles, RES, Winter'!K$6</f>
        <v>3.1172210026546869</v>
      </c>
      <c r="L5" s="9">
        <f>VLOOKUP($A5,'RES installed'!$A$2:$C$7,3,FALSE)*'[1]Profiles, RES, Winter'!L$6</f>
        <v>3.1201008908515417</v>
      </c>
      <c r="M5" s="9">
        <f>VLOOKUP($A5,'RES installed'!$A$2:$C$7,3,FALSE)*'[1]Profiles, RES, Winter'!M$6</f>
        <v>3.6571953491933833</v>
      </c>
      <c r="N5" s="9">
        <f>VLOOKUP($A5,'RES installed'!$A$2:$C$7,3,FALSE)*'[1]Profiles, RES, Winter'!N$6</f>
        <v>3.6587873953440879</v>
      </c>
      <c r="O5" s="9">
        <f>VLOOKUP($A5,'RES installed'!$A$2:$C$7,3,FALSE)*'[1]Profiles, RES, Winter'!O$6</f>
        <v>3.7095559781498877</v>
      </c>
      <c r="P5" s="9">
        <f>VLOOKUP($A5,'RES installed'!$A$2:$C$7,3,FALSE)*'[1]Profiles, RES, Winter'!P$6</f>
        <v>4.1771980932203396</v>
      </c>
      <c r="Q5" s="9">
        <f>VLOOKUP($A5,'RES installed'!$A$2:$C$7,3,FALSE)*'[1]Profiles, RES, Winter'!Q$6</f>
        <v>3.4483183581784771</v>
      </c>
      <c r="R5" s="9">
        <f>VLOOKUP($A5,'RES installed'!$A$2:$C$7,3,FALSE)*'[1]Profiles, RES, Winter'!R$6</f>
        <v>3.5721414896875632</v>
      </c>
      <c r="S5" s="9">
        <f>VLOOKUP($A5,'RES installed'!$A$2:$C$7,3,FALSE)*'[1]Profiles, RES, Winter'!S$6</f>
        <v>3.7824631151725545</v>
      </c>
      <c r="T5" s="9">
        <f>VLOOKUP($A5,'RES installed'!$A$2:$C$7,3,FALSE)*'[1]Profiles, RES, Winter'!T$6</f>
        <v>3.2996304497651616</v>
      </c>
      <c r="U5" s="9">
        <f>VLOOKUP($A5,'RES installed'!$A$2:$C$7,3,FALSE)*'[1]Profiles, RES, Winter'!U$6</f>
        <v>3.4176862109454769</v>
      </c>
      <c r="V5" s="9">
        <f>VLOOKUP($A5,'RES installed'!$A$2:$C$7,3,FALSE)*'[1]Profiles, RES, Winter'!V$6</f>
        <v>3.2027010159281195</v>
      </c>
      <c r="W5" s="9">
        <f>VLOOKUP($A5,'RES installed'!$A$2:$C$7,3,FALSE)*'[1]Profiles, RES, Winter'!W$6</f>
        <v>2.9063794159689604</v>
      </c>
      <c r="X5" s="9">
        <f>VLOOKUP($A5,'RES installed'!$A$2:$C$7,3,FALSE)*'[1]Profiles, RES, Winter'!X$6</f>
        <v>2.9788362773126402</v>
      </c>
      <c r="Y5" s="9">
        <f>VLOOKUP($A5,'RES installed'!$A$2:$C$7,3,FALSE)*'[1]Profiles, RES, Winter'!Y$6</f>
        <v>3.2574729426179294</v>
      </c>
    </row>
    <row r="6" spans="1:25" x14ac:dyDescent="0.3">
      <c r="A6" s="8">
        <v>5</v>
      </c>
      <c r="B6" s="9">
        <f>VLOOKUP($A6,'RES installed'!$A$2:$C$7,3,FALSE)*'[1]Profiles, RES, Winter'!B$6</f>
        <v>6.9259417117623041</v>
      </c>
      <c r="C6" s="9">
        <f>VLOOKUP($A6,'RES installed'!$A$2:$C$7,3,FALSE)*'[1]Profiles, RES, Winter'!C$6</f>
        <v>6.0903283260159284</v>
      </c>
      <c r="D6" s="9">
        <f>VLOOKUP($A6,'RES installed'!$A$2:$C$7,3,FALSE)*'[1]Profiles, RES, Winter'!D$6</f>
        <v>5.0125130819889705</v>
      </c>
      <c r="E6" s="9">
        <f>VLOOKUP($A6,'RES installed'!$A$2:$C$7,3,FALSE)*'[1]Profiles, RES, Winter'!E$6</f>
        <v>4.3394228609352661</v>
      </c>
      <c r="F6" s="9">
        <f>VLOOKUP($A6,'RES installed'!$A$2:$C$7,3,FALSE)*'[1]Profiles, RES, Winter'!F$6</f>
        <v>4.0456175336940987</v>
      </c>
      <c r="G6" s="9">
        <f>VLOOKUP($A6,'RES installed'!$A$2:$C$7,3,FALSE)*'[1]Profiles, RES, Winter'!G$6</f>
        <v>3.2396691852154378</v>
      </c>
      <c r="H6" s="9">
        <f>VLOOKUP($A6,'RES installed'!$A$2:$C$7,3,FALSE)*'[1]Profiles, RES, Winter'!H$6</f>
        <v>3.1541525423728811</v>
      </c>
      <c r="I6" s="9">
        <f>VLOOKUP($A6,'RES installed'!$A$2:$C$7,3,FALSE)*'[1]Profiles, RES, Winter'!I$6</f>
        <v>2.859636512150296</v>
      </c>
      <c r="J6" s="9">
        <f>VLOOKUP($A6,'RES installed'!$A$2:$C$7,3,FALSE)*'[1]Profiles, RES, Winter'!J$6</f>
        <v>2.9474081070042879</v>
      </c>
      <c r="K6" s="9">
        <f>VLOOKUP($A6,'RES installed'!$A$2:$C$7,3,FALSE)*'[1]Profiles, RES, Winter'!K$6</f>
        <v>3.1172210026546869</v>
      </c>
      <c r="L6" s="9">
        <f>VLOOKUP($A6,'RES installed'!$A$2:$C$7,3,FALSE)*'[1]Profiles, RES, Winter'!L$6</f>
        <v>3.1201008908515417</v>
      </c>
      <c r="M6" s="9">
        <f>VLOOKUP($A6,'RES installed'!$A$2:$C$7,3,FALSE)*'[1]Profiles, RES, Winter'!M$6</f>
        <v>3.6571953491933833</v>
      </c>
      <c r="N6" s="9">
        <f>VLOOKUP($A6,'RES installed'!$A$2:$C$7,3,FALSE)*'[1]Profiles, RES, Winter'!N$6</f>
        <v>3.6587873953440879</v>
      </c>
      <c r="O6" s="9">
        <f>VLOOKUP($A6,'RES installed'!$A$2:$C$7,3,FALSE)*'[1]Profiles, RES, Winter'!O$6</f>
        <v>3.7095559781498877</v>
      </c>
      <c r="P6" s="9">
        <f>VLOOKUP($A6,'RES installed'!$A$2:$C$7,3,FALSE)*'[1]Profiles, RES, Winter'!P$6</f>
        <v>4.1771980932203396</v>
      </c>
      <c r="Q6" s="9">
        <f>VLOOKUP($A6,'RES installed'!$A$2:$C$7,3,FALSE)*'[1]Profiles, RES, Winter'!Q$6</f>
        <v>3.4483183581784771</v>
      </c>
      <c r="R6" s="9">
        <f>VLOOKUP($A6,'RES installed'!$A$2:$C$7,3,FALSE)*'[1]Profiles, RES, Winter'!R$6</f>
        <v>3.5721414896875632</v>
      </c>
      <c r="S6" s="9">
        <f>VLOOKUP($A6,'RES installed'!$A$2:$C$7,3,FALSE)*'[1]Profiles, RES, Winter'!S$6</f>
        <v>3.7824631151725545</v>
      </c>
      <c r="T6" s="9">
        <f>VLOOKUP($A6,'RES installed'!$A$2:$C$7,3,FALSE)*'[1]Profiles, RES, Winter'!T$6</f>
        <v>3.2996304497651616</v>
      </c>
      <c r="U6" s="9">
        <f>VLOOKUP($A6,'RES installed'!$A$2:$C$7,3,FALSE)*'[1]Profiles, RES, Winter'!U$6</f>
        <v>3.4176862109454769</v>
      </c>
      <c r="V6" s="9">
        <f>VLOOKUP($A6,'RES installed'!$A$2:$C$7,3,FALSE)*'[1]Profiles, RES, Winter'!V$6</f>
        <v>3.2027010159281195</v>
      </c>
      <c r="W6" s="9">
        <f>VLOOKUP($A6,'RES installed'!$A$2:$C$7,3,FALSE)*'[1]Profiles, RES, Winter'!W$6</f>
        <v>2.9063794159689604</v>
      </c>
      <c r="X6" s="9">
        <f>VLOOKUP($A6,'RES installed'!$A$2:$C$7,3,FALSE)*'[1]Profiles, RES, Winter'!X$6</f>
        <v>2.9788362773126402</v>
      </c>
      <c r="Y6" s="9">
        <f>VLOOKUP($A6,'RES installed'!$A$2:$C$7,3,FALSE)*'[1]Profiles, RES, Winter'!Y$6</f>
        <v>3.2574729426179294</v>
      </c>
    </row>
    <row r="7" spans="1:25" x14ac:dyDescent="0.3">
      <c r="A7" s="8">
        <v>6</v>
      </c>
      <c r="B7" s="9">
        <f>VLOOKUP($A7,'RES installed'!$A$2:$C$7,3,FALSE)*'[1]Profiles, RES, Winter'!B$6</f>
        <v>6.9259417117623041</v>
      </c>
      <c r="C7" s="9">
        <f>VLOOKUP($A7,'RES installed'!$A$2:$C$7,3,FALSE)*'[1]Profiles, RES, Winter'!C$6</f>
        <v>6.0903283260159284</v>
      </c>
      <c r="D7" s="9">
        <f>VLOOKUP($A7,'RES installed'!$A$2:$C$7,3,FALSE)*'[1]Profiles, RES, Winter'!D$6</f>
        <v>5.0125130819889705</v>
      </c>
      <c r="E7" s="9">
        <f>VLOOKUP($A7,'RES installed'!$A$2:$C$7,3,FALSE)*'[1]Profiles, RES, Winter'!E$6</f>
        <v>4.3394228609352661</v>
      </c>
      <c r="F7" s="9">
        <f>VLOOKUP($A7,'RES installed'!$A$2:$C$7,3,FALSE)*'[1]Profiles, RES, Winter'!F$6</f>
        <v>4.0456175336940987</v>
      </c>
      <c r="G7" s="9">
        <f>VLOOKUP($A7,'RES installed'!$A$2:$C$7,3,FALSE)*'[1]Profiles, RES, Winter'!G$6</f>
        <v>3.2396691852154378</v>
      </c>
      <c r="H7" s="9">
        <f>VLOOKUP($A7,'RES installed'!$A$2:$C$7,3,FALSE)*'[1]Profiles, RES, Winter'!H$6</f>
        <v>3.1541525423728811</v>
      </c>
      <c r="I7" s="9">
        <f>VLOOKUP($A7,'RES installed'!$A$2:$C$7,3,FALSE)*'[1]Profiles, RES, Winter'!I$6</f>
        <v>2.859636512150296</v>
      </c>
      <c r="J7" s="9">
        <f>VLOOKUP($A7,'RES installed'!$A$2:$C$7,3,FALSE)*'[1]Profiles, RES, Winter'!J$6</f>
        <v>2.9474081070042879</v>
      </c>
      <c r="K7" s="9">
        <f>VLOOKUP($A7,'RES installed'!$A$2:$C$7,3,FALSE)*'[1]Profiles, RES, Winter'!K$6</f>
        <v>3.1172210026546869</v>
      </c>
      <c r="L7" s="9">
        <f>VLOOKUP($A7,'RES installed'!$A$2:$C$7,3,FALSE)*'[1]Profiles, RES, Winter'!L$6</f>
        <v>3.1201008908515417</v>
      </c>
      <c r="M7" s="9">
        <f>VLOOKUP($A7,'RES installed'!$A$2:$C$7,3,FALSE)*'[1]Profiles, RES, Winter'!M$6</f>
        <v>3.6571953491933833</v>
      </c>
      <c r="N7" s="9">
        <f>VLOOKUP($A7,'RES installed'!$A$2:$C$7,3,FALSE)*'[1]Profiles, RES, Winter'!N$6</f>
        <v>3.6587873953440879</v>
      </c>
      <c r="O7" s="9">
        <f>VLOOKUP($A7,'RES installed'!$A$2:$C$7,3,FALSE)*'[1]Profiles, RES, Winter'!O$6</f>
        <v>3.7095559781498877</v>
      </c>
      <c r="P7" s="9">
        <f>VLOOKUP($A7,'RES installed'!$A$2:$C$7,3,FALSE)*'[1]Profiles, RES, Winter'!P$6</f>
        <v>4.1771980932203396</v>
      </c>
      <c r="Q7" s="9">
        <f>VLOOKUP($A7,'RES installed'!$A$2:$C$7,3,FALSE)*'[1]Profiles, RES, Winter'!Q$6</f>
        <v>3.4483183581784771</v>
      </c>
      <c r="R7" s="9">
        <f>VLOOKUP($A7,'RES installed'!$A$2:$C$7,3,FALSE)*'[1]Profiles, RES, Winter'!R$6</f>
        <v>3.5721414896875632</v>
      </c>
      <c r="S7" s="9">
        <f>VLOOKUP($A7,'RES installed'!$A$2:$C$7,3,FALSE)*'[1]Profiles, RES, Winter'!S$6</f>
        <v>3.7824631151725545</v>
      </c>
      <c r="T7" s="9">
        <f>VLOOKUP($A7,'RES installed'!$A$2:$C$7,3,FALSE)*'[1]Profiles, RES, Winter'!T$6</f>
        <v>3.2996304497651616</v>
      </c>
      <c r="U7" s="9">
        <f>VLOOKUP($A7,'RES installed'!$A$2:$C$7,3,FALSE)*'[1]Profiles, RES, Winter'!U$6</f>
        <v>3.4176862109454769</v>
      </c>
      <c r="V7" s="9">
        <f>VLOOKUP($A7,'RES installed'!$A$2:$C$7,3,FALSE)*'[1]Profiles, RES, Winter'!V$6</f>
        <v>3.2027010159281195</v>
      </c>
      <c r="W7" s="9">
        <f>VLOOKUP($A7,'RES installed'!$A$2:$C$7,3,FALSE)*'[1]Profiles, RES, Winter'!W$6</f>
        <v>2.9063794159689604</v>
      </c>
      <c r="X7" s="9">
        <f>VLOOKUP($A7,'RES installed'!$A$2:$C$7,3,FALSE)*'[1]Profiles, RES, Winter'!X$6</f>
        <v>2.9788362773126402</v>
      </c>
      <c r="Y7" s="9">
        <f>VLOOKUP($A7,'RES installed'!$A$2:$C$7,3,FALSE)*'[1]Profiles, RES, Winter'!Y$6</f>
        <v>3.2574729426179294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6.319486781416682</v>
      </c>
      <c r="C5" s="9">
        <f>VLOOKUP($A5,'RES installed'!$A$2:$C$7,3,FALSE)*'[1]Profiles, RES, Winter'!C$7</f>
        <v>5.8734313561287337</v>
      </c>
      <c r="D5" s="9">
        <f>VLOOKUP($A5,'RES installed'!$A$2:$C$7,3,FALSE)*'[1]Profiles, RES, Winter'!D$7</f>
        <v>6.3657748202736473</v>
      </c>
      <c r="E5" s="9">
        <f>VLOOKUP($A5,'RES installed'!$A$2:$C$7,3,FALSE)*'[1]Profiles, RES, Winter'!E$7</f>
        <v>7.0980665567265309</v>
      </c>
      <c r="F5" s="9">
        <f>VLOOKUP($A5,'RES installed'!$A$2:$C$7,3,FALSE)*'[1]Profiles, RES, Winter'!F$7</f>
        <v>6.0714416758999192</v>
      </c>
      <c r="G5" s="9">
        <f>VLOOKUP($A5,'RES installed'!$A$2:$C$7,3,FALSE)*'[1]Profiles, RES, Winter'!G$7</f>
        <v>5.1507889922440668</v>
      </c>
      <c r="H5" s="9">
        <f>VLOOKUP($A5,'RES installed'!$A$2:$C$7,3,FALSE)*'[1]Profiles, RES, Winter'!H$7</f>
        <v>3.7073900383931555</v>
      </c>
      <c r="I5" s="9">
        <f>VLOOKUP($A5,'RES installed'!$A$2:$C$7,3,FALSE)*'[1]Profiles, RES, Winter'!I$7</f>
        <v>3.3002396351361796</v>
      </c>
      <c r="J5" s="9">
        <f>VLOOKUP($A5,'RES installed'!$A$2:$C$7,3,FALSE)*'[1]Profiles, RES, Winter'!J$7</f>
        <v>3.3671102063954232</v>
      </c>
      <c r="K5" s="9">
        <f>VLOOKUP($A5,'RES installed'!$A$2:$C$7,3,FALSE)*'[1]Profiles, RES, Winter'!K$7</f>
        <v>3.2914619031667907</v>
      </c>
      <c r="L5" s="9">
        <f>VLOOKUP($A5,'RES installed'!$A$2:$C$7,3,FALSE)*'[1]Profiles, RES, Winter'!L$7</f>
        <v>3.3296463449199925</v>
      </c>
      <c r="M5" s="9">
        <f>VLOOKUP($A5,'RES installed'!$A$2:$C$7,3,FALSE)*'[1]Profiles, RES, Winter'!M$7</f>
        <v>3.5022095390244528</v>
      </c>
      <c r="N5" s="9">
        <f>VLOOKUP($A5,'RES installed'!$A$2:$C$7,3,FALSE)*'[1]Profiles, RES, Winter'!N$7</f>
        <v>3.203566440774047</v>
      </c>
      <c r="O5" s="9">
        <f>VLOOKUP($A5,'RES installed'!$A$2:$C$7,3,FALSE)*'[1]Profiles, RES, Winter'!O$7</f>
        <v>3.08711516658507</v>
      </c>
      <c r="P5" s="9">
        <f>VLOOKUP($A5,'RES installed'!$A$2:$C$7,3,FALSE)*'[1]Profiles, RES, Winter'!P$7</f>
        <v>4.229959545466258</v>
      </c>
      <c r="Q5" s="9">
        <f>VLOOKUP($A5,'RES installed'!$A$2:$C$7,3,FALSE)*'[1]Profiles, RES, Winter'!Q$7</f>
        <v>5.5105587621428009</v>
      </c>
      <c r="R5" s="9">
        <f>VLOOKUP($A5,'RES installed'!$A$2:$C$7,3,FALSE)*'[1]Profiles, RES, Winter'!R$7</f>
        <v>5.6261176531216979</v>
      </c>
      <c r="S5" s="9">
        <f>VLOOKUP($A5,'RES installed'!$A$2:$C$7,3,FALSE)*'[1]Profiles, RES, Winter'!S$7</f>
        <v>5.7277402148986054</v>
      </c>
      <c r="T5" s="9">
        <f>VLOOKUP($A5,'RES installed'!$A$2:$C$7,3,FALSE)*'[1]Profiles, RES, Winter'!T$7</f>
        <v>5.8856852791878183</v>
      </c>
      <c r="U5" s="9">
        <f>VLOOKUP($A5,'RES installed'!$A$2:$C$7,3,FALSE)*'[1]Profiles, RES, Winter'!U$7</f>
        <v>6.2089917931407657</v>
      </c>
      <c r="V5" s="9">
        <f>VLOOKUP($A5,'RES installed'!$A$2:$C$7,3,FALSE)*'[1]Profiles, RES, Winter'!V$7</f>
        <v>6.1238501378546211</v>
      </c>
      <c r="W5" s="9">
        <f>VLOOKUP($A5,'RES installed'!$A$2:$C$7,3,FALSE)*'[1]Profiles, RES, Winter'!W$7</f>
        <v>5.9929859053312375</v>
      </c>
      <c r="X5" s="9">
        <f>VLOOKUP($A5,'RES installed'!$A$2:$C$7,3,FALSE)*'[1]Profiles, RES, Winter'!X$7</f>
        <v>5.7383789198381816</v>
      </c>
      <c r="Y5" s="9">
        <f>VLOOKUP($A5,'RES installed'!$A$2:$C$7,3,FALSE)*'[1]Profiles, RES, Winter'!Y$7</f>
        <v>5.2926098327707489</v>
      </c>
    </row>
    <row r="6" spans="1:25" x14ac:dyDescent="0.3">
      <c r="A6" s="8">
        <v>5</v>
      </c>
      <c r="B6" s="9">
        <f>VLOOKUP($A6,'RES installed'!$A$2:$C$7,3,FALSE)*'[1]Profiles, RES, Winter'!B$7</f>
        <v>6.319486781416682</v>
      </c>
      <c r="C6" s="9">
        <f>VLOOKUP($A6,'RES installed'!$A$2:$C$7,3,FALSE)*'[1]Profiles, RES, Winter'!C$7</f>
        <v>5.8734313561287337</v>
      </c>
      <c r="D6" s="9">
        <f>VLOOKUP($A6,'RES installed'!$A$2:$C$7,3,FALSE)*'[1]Profiles, RES, Winter'!D$7</f>
        <v>6.3657748202736473</v>
      </c>
      <c r="E6" s="9">
        <f>VLOOKUP($A6,'RES installed'!$A$2:$C$7,3,FALSE)*'[1]Profiles, RES, Winter'!E$7</f>
        <v>7.0980665567265309</v>
      </c>
      <c r="F6" s="9">
        <f>VLOOKUP($A6,'RES installed'!$A$2:$C$7,3,FALSE)*'[1]Profiles, RES, Winter'!F$7</f>
        <v>6.0714416758999192</v>
      </c>
      <c r="G6" s="9">
        <f>VLOOKUP($A6,'RES installed'!$A$2:$C$7,3,FALSE)*'[1]Profiles, RES, Winter'!G$7</f>
        <v>5.1507889922440668</v>
      </c>
      <c r="H6" s="9">
        <f>VLOOKUP($A6,'RES installed'!$A$2:$C$7,3,FALSE)*'[1]Profiles, RES, Winter'!H$7</f>
        <v>3.7073900383931555</v>
      </c>
      <c r="I6" s="9">
        <f>VLOOKUP($A6,'RES installed'!$A$2:$C$7,3,FALSE)*'[1]Profiles, RES, Winter'!I$7</f>
        <v>3.3002396351361796</v>
      </c>
      <c r="J6" s="9">
        <f>VLOOKUP($A6,'RES installed'!$A$2:$C$7,3,FALSE)*'[1]Profiles, RES, Winter'!J$7</f>
        <v>3.3671102063954232</v>
      </c>
      <c r="K6" s="9">
        <f>VLOOKUP($A6,'RES installed'!$A$2:$C$7,3,FALSE)*'[1]Profiles, RES, Winter'!K$7</f>
        <v>3.2914619031667907</v>
      </c>
      <c r="L6" s="9">
        <f>VLOOKUP($A6,'RES installed'!$A$2:$C$7,3,FALSE)*'[1]Profiles, RES, Winter'!L$7</f>
        <v>3.3296463449199925</v>
      </c>
      <c r="M6" s="9">
        <f>VLOOKUP($A6,'RES installed'!$A$2:$C$7,3,FALSE)*'[1]Profiles, RES, Winter'!M$7</f>
        <v>3.5022095390244528</v>
      </c>
      <c r="N6" s="9">
        <f>VLOOKUP($A6,'RES installed'!$A$2:$C$7,3,FALSE)*'[1]Profiles, RES, Winter'!N$7</f>
        <v>3.203566440774047</v>
      </c>
      <c r="O6" s="9">
        <f>VLOOKUP($A6,'RES installed'!$A$2:$C$7,3,FALSE)*'[1]Profiles, RES, Winter'!O$7</f>
        <v>3.08711516658507</v>
      </c>
      <c r="P6" s="9">
        <f>VLOOKUP($A6,'RES installed'!$A$2:$C$7,3,FALSE)*'[1]Profiles, RES, Winter'!P$7</f>
        <v>4.229959545466258</v>
      </c>
      <c r="Q6" s="9">
        <f>VLOOKUP($A6,'RES installed'!$A$2:$C$7,3,FALSE)*'[1]Profiles, RES, Winter'!Q$7</f>
        <v>5.5105587621428009</v>
      </c>
      <c r="R6" s="9">
        <f>VLOOKUP($A6,'RES installed'!$A$2:$C$7,3,FALSE)*'[1]Profiles, RES, Winter'!R$7</f>
        <v>5.6261176531216979</v>
      </c>
      <c r="S6" s="9">
        <f>VLOOKUP($A6,'RES installed'!$A$2:$C$7,3,FALSE)*'[1]Profiles, RES, Winter'!S$7</f>
        <v>5.7277402148986054</v>
      </c>
      <c r="T6" s="9">
        <f>VLOOKUP($A6,'RES installed'!$A$2:$C$7,3,FALSE)*'[1]Profiles, RES, Winter'!T$7</f>
        <v>5.8856852791878183</v>
      </c>
      <c r="U6" s="9">
        <f>VLOOKUP($A6,'RES installed'!$A$2:$C$7,3,FALSE)*'[1]Profiles, RES, Winter'!U$7</f>
        <v>6.2089917931407657</v>
      </c>
      <c r="V6" s="9">
        <f>VLOOKUP($A6,'RES installed'!$A$2:$C$7,3,FALSE)*'[1]Profiles, RES, Winter'!V$7</f>
        <v>6.1238501378546211</v>
      </c>
      <c r="W6" s="9">
        <f>VLOOKUP($A6,'RES installed'!$A$2:$C$7,3,FALSE)*'[1]Profiles, RES, Winter'!W$7</f>
        <v>5.9929859053312375</v>
      </c>
      <c r="X6" s="9">
        <f>VLOOKUP($A6,'RES installed'!$A$2:$C$7,3,FALSE)*'[1]Profiles, RES, Winter'!X$7</f>
        <v>5.7383789198381816</v>
      </c>
      <c r="Y6" s="9">
        <f>VLOOKUP($A6,'RES installed'!$A$2:$C$7,3,FALSE)*'[1]Profiles, RES, Winter'!Y$7</f>
        <v>5.2926098327707489</v>
      </c>
    </row>
    <row r="7" spans="1:25" x14ac:dyDescent="0.3">
      <c r="A7" s="8">
        <v>6</v>
      </c>
      <c r="B7" s="9">
        <f>VLOOKUP($A7,'RES installed'!$A$2:$C$7,3,FALSE)*'[1]Profiles, RES, Winter'!B$7</f>
        <v>6.319486781416682</v>
      </c>
      <c r="C7" s="9">
        <f>VLOOKUP($A7,'RES installed'!$A$2:$C$7,3,FALSE)*'[1]Profiles, RES, Winter'!C$7</f>
        <v>5.8734313561287337</v>
      </c>
      <c r="D7" s="9">
        <f>VLOOKUP($A7,'RES installed'!$A$2:$C$7,3,FALSE)*'[1]Profiles, RES, Winter'!D$7</f>
        <v>6.3657748202736473</v>
      </c>
      <c r="E7" s="9">
        <f>VLOOKUP($A7,'RES installed'!$A$2:$C$7,3,FALSE)*'[1]Profiles, RES, Winter'!E$7</f>
        <v>7.0980665567265309</v>
      </c>
      <c r="F7" s="9">
        <f>VLOOKUP($A7,'RES installed'!$A$2:$C$7,3,FALSE)*'[1]Profiles, RES, Winter'!F$7</f>
        <v>6.0714416758999192</v>
      </c>
      <c r="G7" s="9">
        <f>VLOOKUP($A7,'RES installed'!$A$2:$C$7,3,FALSE)*'[1]Profiles, RES, Winter'!G$7</f>
        <v>5.1507889922440668</v>
      </c>
      <c r="H7" s="9">
        <f>VLOOKUP($A7,'RES installed'!$A$2:$C$7,3,FALSE)*'[1]Profiles, RES, Winter'!H$7</f>
        <v>3.7073900383931555</v>
      </c>
      <c r="I7" s="9">
        <f>VLOOKUP($A7,'RES installed'!$A$2:$C$7,3,FALSE)*'[1]Profiles, RES, Winter'!I$7</f>
        <v>3.3002396351361796</v>
      </c>
      <c r="J7" s="9">
        <f>VLOOKUP($A7,'RES installed'!$A$2:$C$7,3,FALSE)*'[1]Profiles, RES, Winter'!J$7</f>
        <v>3.3671102063954232</v>
      </c>
      <c r="K7" s="9">
        <f>VLOOKUP($A7,'RES installed'!$A$2:$C$7,3,FALSE)*'[1]Profiles, RES, Winter'!K$7</f>
        <v>3.2914619031667907</v>
      </c>
      <c r="L7" s="9">
        <f>VLOOKUP($A7,'RES installed'!$A$2:$C$7,3,FALSE)*'[1]Profiles, RES, Winter'!L$7</f>
        <v>3.3296463449199925</v>
      </c>
      <c r="M7" s="9">
        <f>VLOOKUP($A7,'RES installed'!$A$2:$C$7,3,FALSE)*'[1]Profiles, RES, Winter'!M$7</f>
        <v>3.5022095390244528</v>
      </c>
      <c r="N7" s="9">
        <f>VLOOKUP($A7,'RES installed'!$A$2:$C$7,3,FALSE)*'[1]Profiles, RES, Winter'!N$7</f>
        <v>3.203566440774047</v>
      </c>
      <c r="O7" s="9">
        <f>VLOOKUP($A7,'RES installed'!$A$2:$C$7,3,FALSE)*'[1]Profiles, RES, Winter'!O$7</f>
        <v>3.08711516658507</v>
      </c>
      <c r="P7" s="9">
        <f>VLOOKUP($A7,'RES installed'!$A$2:$C$7,3,FALSE)*'[1]Profiles, RES, Winter'!P$7</f>
        <v>4.229959545466258</v>
      </c>
      <c r="Q7" s="9">
        <f>VLOOKUP($A7,'RES installed'!$A$2:$C$7,3,FALSE)*'[1]Profiles, RES, Winter'!Q$7</f>
        <v>5.5105587621428009</v>
      </c>
      <c r="R7" s="9">
        <f>VLOOKUP($A7,'RES installed'!$A$2:$C$7,3,FALSE)*'[1]Profiles, RES, Winter'!R$7</f>
        <v>5.6261176531216979</v>
      </c>
      <c r="S7" s="9">
        <f>VLOOKUP($A7,'RES installed'!$A$2:$C$7,3,FALSE)*'[1]Profiles, RES, Winter'!S$7</f>
        <v>5.7277402148986054</v>
      </c>
      <c r="T7" s="9">
        <f>VLOOKUP($A7,'RES installed'!$A$2:$C$7,3,FALSE)*'[1]Profiles, RES, Winter'!T$7</f>
        <v>5.8856852791878183</v>
      </c>
      <c r="U7" s="9">
        <f>VLOOKUP($A7,'RES installed'!$A$2:$C$7,3,FALSE)*'[1]Profiles, RES, Winter'!U$7</f>
        <v>6.2089917931407657</v>
      </c>
      <c r="V7" s="9">
        <f>VLOOKUP($A7,'RES installed'!$A$2:$C$7,3,FALSE)*'[1]Profiles, RES, Winter'!V$7</f>
        <v>6.1238501378546211</v>
      </c>
      <c r="W7" s="9">
        <f>VLOOKUP($A7,'RES installed'!$A$2:$C$7,3,FALSE)*'[1]Profiles, RES, Winter'!W$7</f>
        <v>5.9929859053312375</v>
      </c>
      <c r="X7" s="9">
        <f>VLOOKUP($A7,'RES installed'!$A$2:$C$7,3,FALSE)*'[1]Profiles, RES, Winter'!X$7</f>
        <v>5.7383789198381816</v>
      </c>
      <c r="Y7" s="9">
        <f>VLOOKUP($A7,'RES installed'!$A$2:$C$7,3,FALSE)*'[1]Profiles, RES, Winter'!Y$7</f>
        <v>5.2926098327707489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33.111736258842413</v>
      </c>
      <c r="C2" s="2">
        <f>('[1]Pc, Summer, S3'!C2*Main!$B$5)+(_xlfn.IFNA(VLOOKUP($A2,'FL Ratio'!$A$3:$B$10,2,FALSE),0)*'FL Characterization'!C$2)</f>
        <v>30.083494165395841</v>
      </c>
      <c r="D2" s="2">
        <f>('[1]Pc, Summer, S3'!D2*Main!$B$5)+(_xlfn.IFNA(VLOOKUP($A2,'FL Ratio'!$A$3:$B$10,2,FALSE),0)*'FL Characterization'!D$2)</f>
        <v>29.558013709204715</v>
      </c>
      <c r="E2" s="2">
        <f>('[1]Pc, Summer, S3'!E2*Main!$B$5)+(_xlfn.IFNA(VLOOKUP($A2,'FL Ratio'!$A$3:$B$10,2,FALSE),0)*'FL Characterization'!E$2)</f>
        <v>29.482505870039105</v>
      </c>
      <c r="F2" s="2">
        <f>('[1]Pc, Summer, S3'!F2*Main!$B$5)+(_xlfn.IFNA(VLOOKUP($A2,'FL Ratio'!$A$3:$B$10,2,FALSE),0)*'FL Characterization'!F$2)</f>
        <v>29.484830274055923</v>
      </c>
      <c r="G2" s="2">
        <f>('[1]Pc, Summer, S3'!G2*Main!$B$5)+(_xlfn.IFNA(VLOOKUP($A2,'FL Ratio'!$A$3:$B$10,2,FALSE),0)*'FL Characterization'!G$2)</f>
        <v>29.224075050392869</v>
      </c>
      <c r="H2" s="2">
        <f>('[1]Pc, Summer, S3'!H2*Main!$B$5)+(_xlfn.IFNA(VLOOKUP($A2,'FL Ratio'!$A$3:$B$10,2,FALSE),0)*'FL Characterization'!H$2)</f>
        <v>31.549997758817927</v>
      </c>
      <c r="I2" s="2">
        <f>('[1]Pc, Summer, S3'!I2*Main!$B$5)+(_xlfn.IFNA(VLOOKUP($A2,'FL Ratio'!$A$3:$B$10,2,FALSE),0)*'FL Characterization'!I$2)</f>
        <v>37.457555254133112</v>
      </c>
      <c r="J2" s="2">
        <f>('[1]Pc, Summer, S3'!J2*Main!$B$5)+(_xlfn.IFNA(VLOOKUP($A2,'FL Ratio'!$A$3:$B$10,2,FALSE),0)*'FL Characterization'!J$2)</f>
        <v>42.690962053793392</v>
      </c>
      <c r="K2" s="2">
        <f>('[1]Pc, Summer, S3'!K2*Main!$B$5)+(_xlfn.IFNA(VLOOKUP($A2,'FL Ratio'!$A$3:$B$10,2,FALSE),0)*'FL Characterization'!K$2)</f>
        <v>44.002772038612697</v>
      </c>
      <c r="L2" s="2">
        <f>('[1]Pc, Summer, S3'!L2*Main!$B$5)+(_xlfn.IFNA(VLOOKUP($A2,'FL Ratio'!$A$3:$B$10,2,FALSE),0)*'FL Characterization'!L$2)</f>
        <v>43.557475724660478</v>
      </c>
      <c r="M2" s="2">
        <f>('[1]Pc, Summer, S3'!M2*Main!$B$5)+(_xlfn.IFNA(VLOOKUP($A2,'FL Ratio'!$A$3:$B$10,2,FALSE),0)*'FL Characterization'!M$2)</f>
        <v>44.789220497497375</v>
      </c>
      <c r="N2" s="2">
        <f>('[1]Pc, Summer, S3'!N2*Main!$B$5)+(_xlfn.IFNA(VLOOKUP($A2,'FL Ratio'!$A$3:$B$10,2,FALSE),0)*'FL Characterization'!N$2)</f>
        <v>45.403634164319989</v>
      </c>
      <c r="O2" s="2">
        <f>('[1]Pc, Summer, S3'!O2*Main!$B$5)+(_xlfn.IFNA(VLOOKUP($A2,'FL Ratio'!$A$3:$B$10,2,FALSE),0)*'FL Characterization'!O$2)</f>
        <v>44.563751992923379</v>
      </c>
      <c r="P2" s="2">
        <f>('[1]Pc, Summer, S3'!P2*Main!$B$5)+(_xlfn.IFNA(VLOOKUP($A2,'FL Ratio'!$A$3:$B$10,2,FALSE),0)*'FL Characterization'!P$2)</f>
        <v>42.822414082444517</v>
      </c>
      <c r="Q2" s="2">
        <f>('[1]Pc, Summer, S3'!Q2*Main!$B$5)+(_xlfn.IFNA(VLOOKUP($A2,'FL Ratio'!$A$3:$B$10,2,FALSE),0)*'FL Characterization'!Q$2)</f>
        <v>41.09888579336193</v>
      </c>
      <c r="R2" s="2">
        <f>('[1]Pc, Summer, S3'!R2*Main!$B$5)+(_xlfn.IFNA(VLOOKUP($A2,'FL Ratio'!$A$3:$B$10,2,FALSE),0)*'FL Characterization'!R$2)</f>
        <v>41.815926655500554</v>
      </c>
      <c r="S2" s="2">
        <f>('[1]Pc, Summer, S3'!S2*Main!$B$5)+(_xlfn.IFNA(VLOOKUP($A2,'FL Ratio'!$A$3:$B$10,2,FALSE),0)*'FL Characterization'!S$2)</f>
        <v>42.2290575651474</v>
      </c>
      <c r="T2" s="2">
        <f>('[1]Pc, Summer, S3'!T2*Main!$B$5)+(_xlfn.IFNA(VLOOKUP($A2,'FL Ratio'!$A$3:$B$10,2,FALSE),0)*'FL Characterization'!T$2)</f>
        <v>42.408304227222388</v>
      </c>
      <c r="U2" s="2">
        <f>('[1]Pc, Summer, S3'!U2*Main!$B$5)+(_xlfn.IFNA(VLOOKUP($A2,'FL Ratio'!$A$3:$B$10,2,FALSE),0)*'FL Characterization'!U$2)</f>
        <v>41.706251826586559</v>
      </c>
      <c r="V2" s="2">
        <f>('[1]Pc, Summer, S3'!V2*Main!$B$5)+(_xlfn.IFNA(VLOOKUP($A2,'FL Ratio'!$A$3:$B$10,2,FALSE),0)*'FL Characterization'!V$2)</f>
        <v>41.831560741425655</v>
      </c>
      <c r="W2" s="2">
        <f>('[1]Pc, Summer, S3'!W2*Main!$B$5)+(_xlfn.IFNA(VLOOKUP($A2,'FL Ratio'!$A$3:$B$10,2,FALSE),0)*'FL Characterization'!W$2)</f>
        <v>43.56413906396574</v>
      </c>
      <c r="X2" s="2">
        <f>('[1]Pc, Summer, S3'!X2*Main!$B$5)+(_xlfn.IFNA(VLOOKUP($A2,'FL Ratio'!$A$3:$B$10,2,FALSE),0)*'FL Characterization'!X$2)</f>
        <v>40.60705048956001</v>
      </c>
      <c r="Y2" s="2">
        <f>('[1]Pc, Summer, S3'!Y2*Main!$B$5)+(_xlfn.IFNA(VLOOKUP($A2,'FL Ratio'!$A$3:$B$10,2,FALSE),0)*'FL Characterization'!Y$2)</f>
        <v>37.224256762888821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35.427418306690967</v>
      </c>
      <c r="C3" s="2">
        <f>('[1]Pc, Summer, S3'!C3*Main!$B$5)+(_xlfn.IFNA(VLOOKUP($A3,'FL Ratio'!$A$3:$B$10,2,FALSE),0)*'FL Characterization'!C$2)</f>
        <v>32.48546996356562</v>
      </c>
      <c r="D3" s="2">
        <f>('[1]Pc, Summer, S3'!D3*Main!$B$5)+(_xlfn.IFNA(VLOOKUP($A3,'FL Ratio'!$A$3:$B$10,2,FALSE),0)*'FL Characterization'!D$2)</f>
        <v>30.788863658347847</v>
      </c>
      <c r="E3" s="2">
        <f>('[1]Pc, Summer, S3'!E3*Main!$B$5)+(_xlfn.IFNA(VLOOKUP($A3,'FL Ratio'!$A$3:$B$10,2,FALSE),0)*'FL Characterization'!E$2)</f>
        <v>29.664397072088718</v>
      </c>
      <c r="F3" s="2">
        <f>('[1]Pc, Summer, S3'!F3*Main!$B$5)+(_xlfn.IFNA(VLOOKUP($A3,'FL Ratio'!$A$3:$B$10,2,FALSE),0)*'FL Characterization'!F$2)</f>
        <v>29.370532645593926</v>
      </c>
      <c r="G3" s="2">
        <f>('[1]Pc, Summer, S3'!G3*Main!$B$5)+(_xlfn.IFNA(VLOOKUP($A3,'FL Ratio'!$A$3:$B$10,2,FALSE),0)*'FL Characterization'!G$2)</f>
        <v>31.194018282551447</v>
      </c>
      <c r="H3" s="2">
        <f>('[1]Pc, Summer, S3'!H3*Main!$B$5)+(_xlfn.IFNA(VLOOKUP($A3,'FL Ratio'!$A$3:$B$10,2,FALSE),0)*'FL Characterization'!H$2)</f>
        <v>39.0511984690364</v>
      </c>
      <c r="I3" s="2">
        <f>('[1]Pc, Summer, S3'!I3*Main!$B$5)+(_xlfn.IFNA(VLOOKUP($A3,'FL Ratio'!$A$3:$B$10,2,FALSE),0)*'FL Characterization'!I$2)</f>
        <v>46.593576348627614</v>
      </c>
      <c r="J3" s="2">
        <f>('[1]Pc, Summer, S3'!J3*Main!$B$5)+(_xlfn.IFNA(VLOOKUP($A3,'FL Ratio'!$A$3:$B$10,2,FALSE),0)*'FL Characterization'!J$2)</f>
        <v>48.589641877713127</v>
      </c>
      <c r="K3" s="2">
        <f>('[1]Pc, Summer, S3'!K3*Main!$B$5)+(_xlfn.IFNA(VLOOKUP($A3,'FL Ratio'!$A$3:$B$10,2,FALSE),0)*'FL Characterization'!K$2)</f>
        <v>47.673823569947231</v>
      </c>
      <c r="L3" s="2">
        <f>('[1]Pc, Summer, S3'!L3*Main!$B$5)+(_xlfn.IFNA(VLOOKUP($A3,'FL Ratio'!$A$3:$B$10,2,FALSE),0)*'FL Characterization'!L$2)</f>
        <v>47.524760377279854</v>
      </c>
      <c r="M3" s="2">
        <f>('[1]Pc, Summer, S3'!M3*Main!$B$5)+(_xlfn.IFNA(VLOOKUP($A3,'FL Ratio'!$A$3:$B$10,2,FALSE),0)*'FL Characterization'!M$2)</f>
        <v>50.675065756234893</v>
      </c>
      <c r="N3" s="2">
        <f>('[1]Pc, Summer, S3'!N3*Main!$B$5)+(_xlfn.IFNA(VLOOKUP($A3,'FL Ratio'!$A$3:$B$10,2,FALSE),0)*'FL Characterization'!N$2)</f>
        <v>50.809477051926301</v>
      </c>
      <c r="O3" s="2">
        <f>('[1]Pc, Summer, S3'!O3*Main!$B$5)+(_xlfn.IFNA(VLOOKUP($A3,'FL Ratio'!$A$3:$B$10,2,FALSE),0)*'FL Characterization'!O$2)</f>
        <v>51.113599579551298</v>
      </c>
      <c r="P3" s="2">
        <f>('[1]Pc, Summer, S3'!P3*Main!$B$5)+(_xlfn.IFNA(VLOOKUP($A3,'FL Ratio'!$A$3:$B$10,2,FALSE),0)*'FL Characterization'!P$2)</f>
        <v>48.626812851715833</v>
      </c>
      <c r="Q3" s="2">
        <f>('[1]Pc, Summer, S3'!Q3*Main!$B$5)+(_xlfn.IFNA(VLOOKUP($A3,'FL Ratio'!$A$3:$B$10,2,FALSE),0)*'FL Characterization'!Q$2)</f>
        <v>46.061256264900678</v>
      </c>
      <c r="R3" s="2">
        <f>('[1]Pc, Summer, S3'!R3*Main!$B$5)+(_xlfn.IFNA(VLOOKUP($A3,'FL Ratio'!$A$3:$B$10,2,FALSE),0)*'FL Characterization'!R$2)</f>
        <v>42.649826700350424</v>
      </c>
      <c r="S3" s="2">
        <f>('[1]Pc, Summer, S3'!S3*Main!$B$5)+(_xlfn.IFNA(VLOOKUP($A3,'FL Ratio'!$A$3:$B$10,2,FALSE),0)*'FL Characterization'!S$2)</f>
        <v>43.055775967135574</v>
      </c>
      <c r="T3" s="2">
        <f>('[1]Pc, Summer, S3'!T3*Main!$B$5)+(_xlfn.IFNA(VLOOKUP($A3,'FL Ratio'!$A$3:$B$10,2,FALSE),0)*'FL Characterization'!T$2)</f>
        <v>42.726309895541824</v>
      </c>
      <c r="U3" s="2">
        <f>('[1]Pc, Summer, S3'!U3*Main!$B$5)+(_xlfn.IFNA(VLOOKUP($A3,'FL Ratio'!$A$3:$B$10,2,FALSE),0)*'FL Characterization'!U$2)</f>
        <v>42.587372966998856</v>
      </c>
      <c r="V3" s="2">
        <f>('[1]Pc, Summer, S3'!V3*Main!$B$5)+(_xlfn.IFNA(VLOOKUP($A3,'FL Ratio'!$A$3:$B$10,2,FALSE),0)*'FL Characterization'!V$2)</f>
        <v>42.757989325502763</v>
      </c>
      <c r="W3" s="2">
        <f>('[1]Pc, Summer, S3'!W3*Main!$B$5)+(_xlfn.IFNA(VLOOKUP($A3,'FL Ratio'!$A$3:$B$10,2,FALSE),0)*'FL Characterization'!W$2)</f>
        <v>42.567158473595214</v>
      </c>
      <c r="X3" s="2">
        <f>('[1]Pc, Summer, S3'!X3*Main!$B$5)+(_xlfn.IFNA(VLOOKUP($A3,'FL Ratio'!$A$3:$B$10,2,FALSE),0)*'FL Characterization'!X$2)</f>
        <v>42.149029258294</v>
      </c>
      <c r="Y3" s="2">
        <f>('[1]Pc, Summer, S3'!Y3*Main!$B$5)+(_xlfn.IFNA(VLOOKUP($A3,'FL Ratio'!$A$3:$B$10,2,FALSE),0)*'FL Characterization'!Y$2)</f>
        <v>39.817388411581831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47.122447787131748</v>
      </c>
      <c r="C4" s="2">
        <f>('[1]Pc, Summer, S3'!C4*Main!$B$5)+(_xlfn.IFNA(VLOOKUP($A4,'FL Ratio'!$A$3:$B$10,2,FALSE),0)*'FL Characterization'!C$2)</f>
        <v>41.765786048036382</v>
      </c>
      <c r="D4" s="2">
        <f>('[1]Pc, Summer, S3'!D4*Main!$B$5)+(_xlfn.IFNA(VLOOKUP($A4,'FL Ratio'!$A$3:$B$10,2,FALSE),0)*'FL Characterization'!D$2)</f>
        <v>39.397910980313682</v>
      </c>
      <c r="E4" s="2">
        <f>('[1]Pc, Summer, S3'!E4*Main!$B$5)+(_xlfn.IFNA(VLOOKUP($A4,'FL Ratio'!$A$3:$B$10,2,FALSE),0)*'FL Characterization'!E$2)</f>
        <v>38.113318486609991</v>
      </c>
      <c r="F4" s="2">
        <f>('[1]Pc, Summer, S3'!F4*Main!$B$5)+(_xlfn.IFNA(VLOOKUP($A4,'FL Ratio'!$A$3:$B$10,2,FALSE),0)*'FL Characterization'!F$2)</f>
        <v>40.012095910474521</v>
      </c>
      <c r="G4" s="2">
        <f>('[1]Pc, Summer, S3'!G4*Main!$B$5)+(_xlfn.IFNA(VLOOKUP($A4,'FL Ratio'!$A$3:$B$10,2,FALSE),0)*'FL Characterization'!G$2)</f>
        <v>36.558969908140242</v>
      </c>
      <c r="H4" s="2">
        <f>('[1]Pc, Summer, S3'!H4*Main!$B$5)+(_xlfn.IFNA(VLOOKUP($A4,'FL Ratio'!$A$3:$B$10,2,FALSE),0)*'FL Characterization'!H$2)</f>
        <v>42.933656002584506</v>
      </c>
      <c r="I4" s="2">
        <f>('[1]Pc, Summer, S3'!I4*Main!$B$5)+(_xlfn.IFNA(VLOOKUP($A4,'FL Ratio'!$A$3:$B$10,2,FALSE),0)*'FL Characterization'!I$2)</f>
        <v>48.467431803866361</v>
      </c>
      <c r="J4" s="2">
        <f>('[1]Pc, Summer, S3'!J4*Main!$B$5)+(_xlfn.IFNA(VLOOKUP($A4,'FL Ratio'!$A$3:$B$10,2,FALSE),0)*'FL Characterization'!J$2)</f>
        <v>54.542473131056191</v>
      </c>
      <c r="K4" s="2">
        <f>('[1]Pc, Summer, S3'!K4*Main!$B$5)+(_xlfn.IFNA(VLOOKUP($A4,'FL Ratio'!$A$3:$B$10,2,FALSE),0)*'FL Characterization'!K$2)</f>
        <v>58.619816106915124</v>
      </c>
      <c r="L4" s="2">
        <f>('[1]Pc, Summer, S3'!L4*Main!$B$5)+(_xlfn.IFNA(VLOOKUP($A4,'FL Ratio'!$A$3:$B$10,2,FALSE),0)*'FL Characterization'!L$2)</f>
        <v>60.359356874505131</v>
      </c>
      <c r="M4" s="2">
        <f>('[1]Pc, Summer, S3'!M4*Main!$B$5)+(_xlfn.IFNA(VLOOKUP($A4,'FL Ratio'!$A$3:$B$10,2,FALSE),0)*'FL Characterization'!M$2)</f>
        <v>61.357018794739055</v>
      </c>
      <c r="N4" s="2">
        <f>('[1]Pc, Summer, S3'!N4*Main!$B$5)+(_xlfn.IFNA(VLOOKUP($A4,'FL Ratio'!$A$3:$B$10,2,FALSE),0)*'FL Characterization'!N$2)</f>
        <v>62.691736191489149</v>
      </c>
      <c r="O4" s="2">
        <f>('[1]Pc, Summer, S3'!O4*Main!$B$5)+(_xlfn.IFNA(VLOOKUP($A4,'FL Ratio'!$A$3:$B$10,2,FALSE),0)*'FL Characterization'!O$2)</f>
        <v>63.506370343275357</v>
      </c>
      <c r="P4" s="2">
        <f>('[1]Pc, Summer, S3'!P4*Main!$B$5)+(_xlfn.IFNA(VLOOKUP($A4,'FL Ratio'!$A$3:$B$10,2,FALSE),0)*'FL Characterization'!P$2)</f>
        <v>63.77022223712499</v>
      </c>
      <c r="Q4" s="2">
        <f>('[1]Pc, Summer, S3'!Q4*Main!$B$5)+(_xlfn.IFNA(VLOOKUP($A4,'FL Ratio'!$A$3:$B$10,2,FALSE),0)*'FL Characterization'!Q$2)</f>
        <v>61.381121070492142</v>
      </c>
      <c r="R4" s="2">
        <f>('[1]Pc, Summer, S3'!R4*Main!$B$5)+(_xlfn.IFNA(VLOOKUP($A4,'FL Ratio'!$A$3:$B$10,2,FALSE),0)*'FL Characterization'!R$2)</f>
        <v>61.105108939646307</v>
      </c>
      <c r="S4" s="2">
        <f>('[1]Pc, Summer, S3'!S4*Main!$B$5)+(_xlfn.IFNA(VLOOKUP($A4,'FL Ratio'!$A$3:$B$10,2,FALSE),0)*'FL Characterization'!S$2)</f>
        <v>59.143996320972711</v>
      </c>
      <c r="T4" s="2">
        <f>('[1]Pc, Summer, S3'!T4*Main!$B$5)+(_xlfn.IFNA(VLOOKUP($A4,'FL Ratio'!$A$3:$B$10,2,FALSE),0)*'FL Characterization'!T$2)</f>
        <v>59.121524599234661</v>
      </c>
      <c r="U4" s="2">
        <f>('[1]Pc, Summer, S3'!U4*Main!$B$5)+(_xlfn.IFNA(VLOOKUP($A4,'FL Ratio'!$A$3:$B$10,2,FALSE),0)*'FL Characterization'!U$2)</f>
        <v>59.464820855775166</v>
      </c>
      <c r="V4" s="2">
        <f>('[1]Pc, Summer, S3'!V4*Main!$B$5)+(_xlfn.IFNA(VLOOKUP($A4,'FL Ratio'!$A$3:$B$10,2,FALSE),0)*'FL Characterization'!V$2)</f>
        <v>59.149328574675131</v>
      </c>
      <c r="W4" s="2">
        <f>('[1]Pc, Summer, S3'!W4*Main!$B$5)+(_xlfn.IFNA(VLOOKUP($A4,'FL Ratio'!$A$3:$B$10,2,FALSE),0)*'FL Characterization'!W$2)</f>
        <v>61.060974034617495</v>
      </c>
      <c r="X4" s="2">
        <f>('[1]Pc, Summer, S3'!X4*Main!$B$5)+(_xlfn.IFNA(VLOOKUP($A4,'FL Ratio'!$A$3:$B$10,2,FALSE),0)*'FL Characterization'!X$2)</f>
        <v>60.765161490928527</v>
      </c>
      <c r="Y4" s="2">
        <f>('[1]Pc, Summer, S3'!Y4*Main!$B$5)+(_xlfn.IFNA(VLOOKUP($A4,'FL Ratio'!$A$3:$B$10,2,FALSE),0)*'FL Characterization'!Y$2)</f>
        <v>54.747211419389181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33.111736258842413</v>
      </c>
      <c r="C2" s="2">
        <f>('[1]Pc, Summer, S3'!C2*Main!$B$5)+(_xlfn.IFNA(VLOOKUP($A2,'FL Ratio'!$A$3:$B$10,2,FALSE),0)*'FL Characterization'!C$2)</f>
        <v>30.083494165395841</v>
      </c>
      <c r="D2" s="2">
        <f>('[1]Pc, Summer, S3'!D2*Main!$B$5)+(_xlfn.IFNA(VLOOKUP($A2,'FL Ratio'!$A$3:$B$10,2,FALSE),0)*'FL Characterization'!D$2)</f>
        <v>29.558013709204715</v>
      </c>
      <c r="E2" s="2">
        <f>('[1]Pc, Summer, S3'!E2*Main!$B$5)+(_xlfn.IFNA(VLOOKUP($A2,'FL Ratio'!$A$3:$B$10,2,FALSE),0)*'FL Characterization'!E$2)</f>
        <v>29.482505870039105</v>
      </c>
      <c r="F2" s="2">
        <f>('[1]Pc, Summer, S3'!F2*Main!$B$5)+(_xlfn.IFNA(VLOOKUP($A2,'FL Ratio'!$A$3:$B$10,2,FALSE),0)*'FL Characterization'!F$2)</f>
        <v>29.484830274055923</v>
      </c>
      <c r="G2" s="2">
        <f>('[1]Pc, Summer, S3'!G2*Main!$B$5)+(_xlfn.IFNA(VLOOKUP($A2,'FL Ratio'!$A$3:$B$10,2,FALSE),0)*'FL Characterization'!G$2)</f>
        <v>29.224075050392869</v>
      </c>
      <c r="H2" s="2">
        <f>('[1]Pc, Summer, S3'!H2*Main!$B$5)+(_xlfn.IFNA(VLOOKUP($A2,'FL Ratio'!$A$3:$B$10,2,FALSE),0)*'FL Characterization'!H$2)</f>
        <v>31.549997758817927</v>
      </c>
      <c r="I2" s="2">
        <f>('[1]Pc, Summer, S3'!I2*Main!$B$5)+(_xlfn.IFNA(VLOOKUP($A2,'FL Ratio'!$A$3:$B$10,2,FALSE),0)*'FL Characterization'!I$2)</f>
        <v>37.457555254133112</v>
      </c>
      <c r="J2" s="2">
        <f>('[1]Pc, Summer, S3'!J2*Main!$B$5)+(_xlfn.IFNA(VLOOKUP($A2,'FL Ratio'!$A$3:$B$10,2,FALSE),0)*'FL Characterization'!J$2)</f>
        <v>42.690962053793392</v>
      </c>
      <c r="K2" s="2">
        <f>('[1]Pc, Summer, S3'!K2*Main!$B$5)+(_xlfn.IFNA(VLOOKUP($A2,'FL Ratio'!$A$3:$B$10,2,FALSE),0)*'FL Characterization'!K$2)</f>
        <v>44.002772038612697</v>
      </c>
      <c r="L2" s="2">
        <f>('[1]Pc, Summer, S3'!L2*Main!$B$5)+(_xlfn.IFNA(VLOOKUP($A2,'FL Ratio'!$A$3:$B$10,2,FALSE),0)*'FL Characterization'!L$2)</f>
        <v>43.557475724660478</v>
      </c>
      <c r="M2" s="2">
        <f>('[1]Pc, Summer, S3'!M2*Main!$B$5)+(_xlfn.IFNA(VLOOKUP($A2,'FL Ratio'!$A$3:$B$10,2,FALSE),0)*'FL Characterization'!M$2)</f>
        <v>44.789220497497375</v>
      </c>
      <c r="N2" s="2">
        <f>('[1]Pc, Summer, S3'!N2*Main!$B$5)+(_xlfn.IFNA(VLOOKUP($A2,'FL Ratio'!$A$3:$B$10,2,FALSE),0)*'FL Characterization'!N$2)</f>
        <v>45.403634164319989</v>
      </c>
      <c r="O2" s="2">
        <f>('[1]Pc, Summer, S3'!O2*Main!$B$5)+(_xlfn.IFNA(VLOOKUP($A2,'FL Ratio'!$A$3:$B$10,2,FALSE),0)*'FL Characterization'!O$2)</f>
        <v>44.563751992923379</v>
      </c>
      <c r="P2" s="2">
        <f>('[1]Pc, Summer, S3'!P2*Main!$B$5)+(_xlfn.IFNA(VLOOKUP($A2,'FL Ratio'!$A$3:$B$10,2,FALSE),0)*'FL Characterization'!P$2)</f>
        <v>42.822414082444517</v>
      </c>
      <c r="Q2" s="2">
        <f>('[1]Pc, Summer, S3'!Q2*Main!$B$5)+(_xlfn.IFNA(VLOOKUP($A2,'FL Ratio'!$A$3:$B$10,2,FALSE),0)*'FL Characterization'!Q$2)</f>
        <v>41.09888579336193</v>
      </c>
      <c r="R2" s="2">
        <f>('[1]Pc, Summer, S3'!R2*Main!$B$5)+(_xlfn.IFNA(VLOOKUP($A2,'FL Ratio'!$A$3:$B$10,2,FALSE),0)*'FL Characterization'!R$2)</f>
        <v>41.815926655500554</v>
      </c>
      <c r="S2" s="2">
        <f>('[1]Pc, Summer, S3'!S2*Main!$B$5)+(_xlfn.IFNA(VLOOKUP($A2,'FL Ratio'!$A$3:$B$10,2,FALSE),0)*'FL Characterization'!S$2)</f>
        <v>42.2290575651474</v>
      </c>
      <c r="T2" s="2">
        <f>('[1]Pc, Summer, S3'!T2*Main!$B$5)+(_xlfn.IFNA(VLOOKUP($A2,'FL Ratio'!$A$3:$B$10,2,FALSE),0)*'FL Characterization'!T$2)</f>
        <v>42.408304227222388</v>
      </c>
      <c r="U2" s="2">
        <f>('[1]Pc, Summer, S3'!U2*Main!$B$5)+(_xlfn.IFNA(VLOOKUP($A2,'FL Ratio'!$A$3:$B$10,2,FALSE),0)*'FL Characterization'!U$2)</f>
        <v>41.706251826586559</v>
      </c>
      <c r="V2" s="2">
        <f>('[1]Pc, Summer, S3'!V2*Main!$B$5)+(_xlfn.IFNA(VLOOKUP($A2,'FL Ratio'!$A$3:$B$10,2,FALSE),0)*'FL Characterization'!V$2)</f>
        <v>41.831560741425655</v>
      </c>
      <c r="W2" s="2">
        <f>('[1]Pc, Summer, S3'!W2*Main!$B$5)+(_xlfn.IFNA(VLOOKUP($A2,'FL Ratio'!$A$3:$B$10,2,FALSE),0)*'FL Characterization'!W$2)</f>
        <v>43.56413906396574</v>
      </c>
      <c r="X2" s="2">
        <f>('[1]Pc, Summer, S3'!X2*Main!$B$5)+(_xlfn.IFNA(VLOOKUP($A2,'FL Ratio'!$A$3:$B$10,2,FALSE),0)*'FL Characterization'!X$2)</f>
        <v>40.60705048956001</v>
      </c>
      <c r="Y2" s="2">
        <f>('[1]Pc, Summer, S3'!Y2*Main!$B$5)+(_xlfn.IFNA(VLOOKUP($A2,'FL Ratio'!$A$3:$B$10,2,FALSE),0)*'FL Characterization'!Y$2)</f>
        <v>37.224256762888821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35.427418306690967</v>
      </c>
      <c r="C3" s="2">
        <f>('[1]Pc, Summer, S3'!C3*Main!$B$5)+(_xlfn.IFNA(VLOOKUP($A3,'FL Ratio'!$A$3:$B$10,2,FALSE),0)*'FL Characterization'!C$2)</f>
        <v>32.48546996356562</v>
      </c>
      <c r="D3" s="2">
        <f>('[1]Pc, Summer, S3'!D3*Main!$B$5)+(_xlfn.IFNA(VLOOKUP($A3,'FL Ratio'!$A$3:$B$10,2,FALSE),0)*'FL Characterization'!D$2)</f>
        <v>30.788863658347847</v>
      </c>
      <c r="E3" s="2">
        <f>('[1]Pc, Summer, S3'!E3*Main!$B$5)+(_xlfn.IFNA(VLOOKUP($A3,'FL Ratio'!$A$3:$B$10,2,FALSE),0)*'FL Characterization'!E$2)</f>
        <v>29.664397072088718</v>
      </c>
      <c r="F3" s="2">
        <f>('[1]Pc, Summer, S3'!F3*Main!$B$5)+(_xlfn.IFNA(VLOOKUP($A3,'FL Ratio'!$A$3:$B$10,2,FALSE),0)*'FL Characterization'!F$2)</f>
        <v>29.370532645593926</v>
      </c>
      <c r="G3" s="2">
        <f>('[1]Pc, Summer, S3'!G3*Main!$B$5)+(_xlfn.IFNA(VLOOKUP($A3,'FL Ratio'!$A$3:$B$10,2,FALSE),0)*'FL Characterization'!G$2)</f>
        <v>31.194018282551447</v>
      </c>
      <c r="H3" s="2">
        <f>('[1]Pc, Summer, S3'!H3*Main!$B$5)+(_xlfn.IFNA(VLOOKUP($A3,'FL Ratio'!$A$3:$B$10,2,FALSE),0)*'FL Characterization'!H$2)</f>
        <v>39.0511984690364</v>
      </c>
      <c r="I3" s="2">
        <f>('[1]Pc, Summer, S3'!I3*Main!$B$5)+(_xlfn.IFNA(VLOOKUP($A3,'FL Ratio'!$A$3:$B$10,2,FALSE),0)*'FL Characterization'!I$2)</f>
        <v>46.593576348627614</v>
      </c>
      <c r="J3" s="2">
        <f>('[1]Pc, Summer, S3'!J3*Main!$B$5)+(_xlfn.IFNA(VLOOKUP($A3,'FL Ratio'!$A$3:$B$10,2,FALSE),0)*'FL Characterization'!J$2)</f>
        <v>48.589641877713127</v>
      </c>
      <c r="K3" s="2">
        <f>('[1]Pc, Summer, S3'!K3*Main!$B$5)+(_xlfn.IFNA(VLOOKUP($A3,'FL Ratio'!$A$3:$B$10,2,FALSE),0)*'FL Characterization'!K$2)</f>
        <v>47.673823569947231</v>
      </c>
      <c r="L3" s="2">
        <f>('[1]Pc, Summer, S3'!L3*Main!$B$5)+(_xlfn.IFNA(VLOOKUP($A3,'FL Ratio'!$A$3:$B$10,2,FALSE),0)*'FL Characterization'!L$2)</f>
        <v>47.524760377279854</v>
      </c>
      <c r="M3" s="2">
        <f>('[1]Pc, Summer, S3'!M3*Main!$B$5)+(_xlfn.IFNA(VLOOKUP($A3,'FL Ratio'!$A$3:$B$10,2,FALSE),0)*'FL Characterization'!M$2)</f>
        <v>50.675065756234893</v>
      </c>
      <c r="N3" s="2">
        <f>('[1]Pc, Summer, S3'!N3*Main!$B$5)+(_xlfn.IFNA(VLOOKUP($A3,'FL Ratio'!$A$3:$B$10,2,FALSE),0)*'FL Characterization'!N$2)</f>
        <v>50.809477051926301</v>
      </c>
      <c r="O3" s="2">
        <f>('[1]Pc, Summer, S3'!O3*Main!$B$5)+(_xlfn.IFNA(VLOOKUP($A3,'FL Ratio'!$A$3:$B$10,2,FALSE),0)*'FL Characterization'!O$2)</f>
        <v>51.113599579551298</v>
      </c>
      <c r="P3" s="2">
        <f>('[1]Pc, Summer, S3'!P3*Main!$B$5)+(_xlfn.IFNA(VLOOKUP($A3,'FL Ratio'!$A$3:$B$10,2,FALSE),0)*'FL Characterization'!P$2)</f>
        <v>48.626812851715833</v>
      </c>
      <c r="Q3" s="2">
        <f>('[1]Pc, Summer, S3'!Q3*Main!$B$5)+(_xlfn.IFNA(VLOOKUP($A3,'FL Ratio'!$A$3:$B$10,2,FALSE),0)*'FL Characterization'!Q$2)</f>
        <v>46.061256264900678</v>
      </c>
      <c r="R3" s="2">
        <f>('[1]Pc, Summer, S3'!R3*Main!$B$5)+(_xlfn.IFNA(VLOOKUP($A3,'FL Ratio'!$A$3:$B$10,2,FALSE),0)*'FL Characterization'!R$2)</f>
        <v>42.649826700350424</v>
      </c>
      <c r="S3" s="2">
        <f>('[1]Pc, Summer, S3'!S3*Main!$B$5)+(_xlfn.IFNA(VLOOKUP($A3,'FL Ratio'!$A$3:$B$10,2,FALSE),0)*'FL Characterization'!S$2)</f>
        <v>43.055775967135574</v>
      </c>
      <c r="T3" s="2">
        <f>('[1]Pc, Summer, S3'!T3*Main!$B$5)+(_xlfn.IFNA(VLOOKUP($A3,'FL Ratio'!$A$3:$B$10,2,FALSE),0)*'FL Characterization'!T$2)</f>
        <v>42.726309895541824</v>
      </c>
      <c r="U3" s="2">
        <f>('[1]Pc, Summer, S3'!U3*Main!$B$5)+(_xlfn.IFNA(VLOOKUP($A3,'FL Ratio'!$A$3:$B$10,2,FALSE),0)*'FL Characterization'!U$2)</f>
        <v>42.587372966998856</v>
      </c>
      <c r="V3" s="2">
        <f>('[1]Pc, Summer, S3'!V3*Main!$B$5)+(_xlfn.IFNA(VLOOKUP($A3,'FL Ratio'!$A$3:$B$10,2,FALSE),0)*'FL Characterization'!V$2)</f>
        <v>42.757989325502763</v>
      </c>
      <c r="W3" s="2">
        <f>('[1]Pc, Summer, S3'!W3*Main!$B$5)+(_xlfn.IFNA(VLOOKUP($A3,'FL Ratio'!$A$3:$B$10,2,FALSE),0)*'FL Characterization'!W$2)</f>
        <v>42.567158473595214</v>
      </c>
      <c r="X3" s="2">
        <f>('[1]Pc, Summer, S3'!X3*Main!$B$5)+(_xlfn.IFNA(VLOOKUP($A3,'FL Ratio'!$A$3:$B$10,2,FALSE),0)*'FL Characterization'!X$2)</f>
        <v>42.149029258294</v>
      </c>
      <c r="Y3" s="2">
        <f>('[1]Pc, Summer, S3'!Y3*Main!$B$5)+(_xlfn.IFNA(VLOOKUP($A3,'FL Ratio'!$A$3:$B$10,2,FALSE),0)*'FL Characterization'!Y$2)</f>
        <v>39.817388411581831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47.122447787131748</v>
      </c>
      <c r="C4" s="2">
        <f>('[1]Pc, Summer, S3'!C4*Main!$B$5)+(_xlfn.IFNA(VLOOKUP($A4,'FL Ratio'!$A$3:$B$10,2,FALSE),0)*'FL Characterization'!C$2)</f>
        <v>41.765786048036382</v>
      </c>
      <c r="D4" s="2">
        <f>('[1]Pc, Summer, S3'!D4*Main!$B$5)+(_xlfn.IFNA(VLOOKUP($A4,'FL Ratio'!$A$3:$B$10,2,FALSE),0)*'FL Characterization'!D$2)</f>
        <v>39.397910980313682</v>
      </c>
      <c r="E4" s="2">
        <f>('[1]Pc, Summer, S3'!E4*Main!$B$5)+(_xlfn.IFNA(VLOOKUP($A4,'FL Ratio'!$A$3:$B$10,2,FALSE),0)*'FL Characterization'!E$2)</f>
        <v>38.113318486609991</v>
      </c>
      <c r="F4" s="2">
        <f>('[1]Pc, Summer, S3'!F4*Main!$B$5)+(_xlfn.IFNA(VLOOKUP($A4,'FL Ratio'!$A$3:$B$10,2,FALSE),0)*'FL Characterization'!F$2)</f>
        <v>40.012095910474521</v>
      </c>
      <c r="G4" s="2">
        <f>('[1]Pc, Summer, S3'!G4*Main!$B$5)+(_xlfn.IFNA(VLOOKUP($A4,'FL Ratio'!$A$3:$B$10,2,FALSE),0)*'FL Characterization'!G$2)</f>
        <v>36.558969908140242</v>
      </c>
      <c r="H4" s="2">
        <f>('[1]Pc, Summer, S3'!H4*Main!$B$5)+(_xlfn.IFNA(VLOOKUP($A4,'FL Ratio'!$A$3:$B$10,2,FALSE),0)*'FL Characterization'!H$2)</f>
        <v>42.933656002584506</v>
      </c>
      <c r="I4" s="2">
        <f>('[1]Pc, Summer, S3'!I4*Main!$B$5)+(_xlfn.IFNA(VLOOKUP($A4,'FL Ratio'!$A$3:$B$10,2,FALSE),0)*'FL Characterization'!I$2)</f>
        <v>48.467431803866361</v>
      </c>
      <c r="J4" s="2">
        <f>('[1]Pc, Summer, S3'!J4*Main!$B$5)+(_xlfn.IFNA(VLOOKUP($A4,'FL Ratio'!$A$3:$B$10,2,FALSE),0)*'FL Characterization'!J$2)</f>
        <v>54.542473131056191</v>
      </c>
      <c r="K4" s="2">
        <f>('[1]Pc, Summer, S3'!K4*Main!$B$5)+(_xlfn.IFNA(VLOOKUP($A4,'FL Ratio'!$A$3:$B$10,2,FALSE),0)*'FL Characterization'!K$2)</f>
        <v>58.619816106915124</v>
      </c>
      <c r="L4" s="2">
        <f>('[1]Pc, Summer, S3'!L4*Main!$B$5)+(_xlfn.IFNA(VLOOKUP($A4,'FL Ratio'!$A$3:$B$10,2,FALSE),0)*'FL Characterization'!L$2)</f>
        <v>60.359356874505131</v>
      </c>
      <c r="M4" s="2">
        <f>('[1]Pc, Summer, S3'!M4*Main!$B$5)+(_xlfn.IFNA(VLOOKUP($A4,'FL Ratio'!$A$3:$B$10,2,FALSE),0)*'FL Characterization'!M$2)</f>
        <v>61.357018794739055</v>
      </c>
      <c r="N4" s="2">
        <f>('[1]Pc, Summer, S3'!N4*Main!$B$5)+(_xlfn.IFNA(VLOOKUP($A4,'FL Ratio'!$A$3:$B$10,2,FALSE),0)*'FL Characterization'!N$2)</f>
        <v>62.691736191489149</v>
      </c>
      <c r="O4" s="2">
        <f>('[1]Pc, Summer, S3'!O4*Main!$B$5)+(_xlfn.IFNA(VLOOKUP($A4,'FL Ratio'!$A$3:$B$10,2,FALSE),0)*'FL Characterization'!O$2)</f>
        <v>63.506370343275357</v>
      </c>
      <c r="P4" s="2">
        <f>('[1]Pc, Summer, S3'!P4*Main!$B$5)+(_xlfn.IFNA(VLOOKUP($A4,'FL Ratio'!$A$3:$B$10,2,FALSE),0)*'FL Characterization'!P$2)</f>
        <v>63.77022223712499</v>
      </c>
      <c r="Q4" s="2">
        <f>('[1]Pc, Summer, S3'!Q4*Main!$B$5)+(_xlfn.IFNA(VLOOKUP($A4,'FL Ratio'!$A$3:$B$10,2,FALSE),0)*'FL Characterization'!Q$2)</f>
        <v>61.381121070492142</v>
      </c>
      <c r="R4" s="2">
        <f>('[1]Pc, Summer, S3'!R4*Main!$B$5)+(_xlfn.IFNA(VLOOKUP($A4,'FL Ratio'!$A$3:$B$10,2,FALSE),0)*'FL Characterization'!R$2)</f>
        <v>61.105108939646307</v>
      </c>
      <c r="S4" s="2">
        <f>('[1]Pc, Summer, S3'!S4*Main!$B$5)+(_xlfn.IFNA(VLOOKUP($A4,'FL Ratio'!$A$3:$B$10,2,FALSE),0)*'FL Characterization'!S$2)</f>
        <v>59.143996320972711</v>
      </c>
      <c r="T4" s="2">
        <f>('[1]Pc, Summer, S3'!T4*Main!$B$5)+(_xlfn.IFNA(VLOOKUP($A4,'FL Ratio'!$A$3:$B$10,2,FALSE),0)*'FL Characterization'!T$2)</f>
        <v>59.121524599234661</v>
      </c>
      <c r="U4" s="2">
        <f>('[1]Pc, Summer, S3'!U4*Main!$B$5)+(_xlfn.IFNA(VLOOKUP($A4,'FL Ratio'!$A$3:$B$10,2,FALSE),0)*'FL Characterization'!U$2)</f>
        <v>59.464820855775166</v>
      </c>
      <c r="V4" s="2">
        <f>('[1]Pc, Summer, S3'!V4*Main!$B$5)+(_xlfn.IFNA(VLOOKUP($A4,'FL Ratio'!$A$3:$B$10,2,FALSE),0)*'FL Characterization'!V$2)</f>
        <v>59.149328574675131</v>
      </c>
      <c r="W4" s="2">
        <f>('[1]Pc, Summer, S3'!W4*Main!$B$5)+(_xlfn.IFNA(VLOOKUP($A4,'FL Ratio'!$A$3:$B$10,2,FALSE),0)*'FL Characterization'!W$2)</f>
        <v>61.060974034617495</v>
      </c>
      <c r="X4" s="2">
        <f>('[1]Pc, Summer, S3'!X4*Main!$B$5)+(_xlfn.IFNA(VLOOKUP($A4,'FL Ratio'!$A$3:$B$10,2,FALSE),0)*'FL Characterization'!X$2)</f>
        <v>60.765161490928527</v>
      </c>
      <c r="Y4" s="2">
        <f>('[1]Pc, Summer, S3'!Y4*Main!$B$5)+(_xlfn.IFNA(VLOOKUP($A4,'FL Ratio'!$A$3:$B$10,2,FALSE),0)*'FL Characterization'!Y$2)</f>
        <v>54.747211419389181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33.111736258842413</v>
      </c>
      <c r="C2" s="2">
        <f>('[1]Pc, Summer, S3'!C2*Main!$B$5)+(_xlfn.IFNA(VLOOKUP($A2,'FL Ratio'!$A$3:$B$10,2,FALSE),0)*'FL Characterization'!C$2)</f>
        <v>30.083494165395841</v>
      </c>
      <c r="D2" s="2">
        <f>('[1]Pc, Summer, S3'!D2*Main!$B$5)+(_xlfn.IFNA(VLOOKUP($A2,'FL Ratio'!$A$3:$B$10,2,FALSE),0)*'FL Characterization'!D$2)</f>
        <v>29.558013709204715</v>
      </c>
      <c r="E2" s="2">
        <f>('[1]Pc, Summer, S3'!E2*Main!$B$5)+(_xlfn.IFNA(VLOOKUP($A2,'FL Ratio'!$A$3:$B$10,2,FALSE),0)*'FL Characterization'!E$2)</f>
        <v>29.482505870039105</v>
      </c>
      <c r="F2" s="2">
        <f>('[1]Pc, Summer, S3'!F2*Main!$B$5)+(_xlfn.IFNA(VLOOKUP($A2,'FL Ratio'!$A$3:$B$10,2,FALSE),0)*'FL Characterization'!F$2)</f>
        <v>29.484830274055923</v>
      </c>
      <c r="G2" s="2">
        <f>('[1]Pc, Summer, S3'!G2*Main!$B$5)+(_xlfn.IFNA(VLOOKUP($A2,'FL Ratio'!$A$3:$B$10,2,FALSE),0)*'FL Characterization'!G$2)</f>
        <v>29.224075050392869</v>
      </c>
      <c r="H2" s="2">
        <f>('[1]Pc, Summer, S3'!H2*Main!$B$5)+(_xlfn.IFNA(VLOOKUP($A2,'FL Ratio'!$A$3:$B$10,2,FALSE),0)*'FL Characterization'!H$2)</f>
        <v>31.549997758817927</v>
      </c>
      <c r="I2" s="2">
        <f>('[1]Pc, Summer, S3'!I2*Main!$B$5)+(_xlfn.IFNA(VLOOKUP($A2,'FL Ratio'!$A$3:$B$10,2,FALSE),0)*'FL Characterization'!I$2)</f>
        <v>37.457555254133112</v>
      </c>
      <c r="J2" s="2">
        <f>('[1]Pc, Summer, S3'!J2*Main!$B$5)+(_xlfn.IFNA(VLOOKUP($A2,'FL Ratio'!$A$3:$B$10,2,FALSE),0)*'FL Characterization'!J$2)</f>
        <v>42.690962053793392</v>
      </c>
      <c r="K2" s="2">
        <f>('[1]Pc, Summer, S3'!K2*Main!$B$5)+(_xlfn.IFNA(VLOOKUP($A2,'FL Ratio'!$A$3:$B$10,2,FALSE),0)*'FL Characterization'!K$2)</f>
        <v>44.002772038612697</v>
      </c>
      <c r="L2" s="2">
        <f>('[1]Pc, Summer, S3'!L2*Main!$B$5)+(_xlfn.IFNA(VLOOKUP($A2,'FL Ratio'!$A$3:$B$10,2,FALSE),0)*'FL Characterization'!L$2)</f>
        <v>43.557475724660478</v>
      </c>
      <c r="M2" s="2">
        <f>('[1]Pc, Summer, S3'!M2*Main!$B$5)+(_xlfn.IFNA(VLOOKUP($A2,'FL Ratio'!$A$3:$B$10,2,FALSE),0)*'FL Characterization'!M$2)</f>
        <v>44.789220497497375</v>
      </c>
      <c r="N2" s="2">
        <f>('[1]Pc, Summer, S3'!N2*Main!$B$5)+(_xlfn.IFNA(VLOOKUP($A2,'FL Ratio'!$A$3:$B$10,2,FALSE),0)*'FL Characterization'!N$2)</f>
        <v>45.403634164319989</v>
      </c>
      <c r="O2" s="2">
        <f>('[1]Pc, Summer, S3'!O2*Main!$B$5)+(_xlfn.IFNA(VLOOKUP($A2,'FL Ratio'!$A$3:$B$10,2,FALSE),0)*'FL Characterization'!O$2)</f>
        <v>44.563751992923379</v>
      </c>
      <c r="P2" s="2">
        <f>('[1]Pc, Summer, S3'!P2*Main!$B$5)+(_xlfn.IFNA(VLOOKUP($A2,'FL Ratio'!$A$3:$B$10,2,FALSE),0)*'FL Characterization'!P$2)</f>
        <v>42.822414082444517</v>
      </c>
      <c r="Q2" s="2">
        <f>('[1]Pc, Summer, S3'!Q2*Main!$B$5)+(_xlfn.IFNA(VLOOKUP($A2,'FL Ratio'!$A$3:$B$10,2,FALSE),0)*'FL Characterization'!Q$2)</f>
        <v>41.09888579336193</v>
      </c>
      <c r="R2" s="2">
        <f>('[1]Pc, Summer, S3'!R2*Main!$B$5)+(_xlfn.IFNA(VLOOKUP($A2,'FL Ratio'!$A$3:$B$10,2,FALSE),0)*'FL Characterization'!R$2)</f>
        <v>41.815926655500554</v>
      </c>
      <c r="S2" s="2">
        <f>('[1]Pc, Summer, S3'!S2*Main!$B$5)+(_xlfn.IFNA(VLOOKUP($A2,'FL Ratio'!$A$3:$B$10,2,FALSE),0)*'FL Characterization'!S$2)</f>
        <v>42.2290575651474</v>
      </c>
      <c r="T2" s="2">
        <f>('[1]Pc, Summer, S3'!T2*Main!$B$5)+(_xlfn.IFNA(VLOOKUP($A2,'FL Ratio'!$A$3:$B$10,2,FALSE),0)*'FL Characterization'!T$2)</f>
        <v>42.408304227222388</v>
      </c>
      <c r="U2" s="2">
        <f>('[1]Pc, Summer, S3'!U2*Main!$B$5)+(_xlfn.IFNA(VLOOKUP($A2,'FL Ratio'!$A$3:$B$10,2,FALSE),0)*'FL Characterization'!U$2)</f>
        <v>41.706251826586559</v>
      </c>
      <c r="V2" s="2">
        <f>('[1]Pc, Summer, S3'!V2*Main!$B$5)+(_xlfn.IFNA(VLOOKUP($A2,'FL Ratio'!$A$3:$B$10,2,FALSE),0)*'FL Characterization'!V$2)</f>
        <v>41.831560741425655</v>
      </c>
      <c r="W2" s="2">
        <f>('[1]Pc, Summer, S3'!W2*Main!$B$5)+(_xlfn.IFNA(VLOOKUP($A2,'FL Ratio'!$A$3:$B$10,2,FALSE),0)*'FL Characterization'!W$2)</f>
        <v>43.56413906396574</v>
      </c>
      <c r="X2" s="2">
        <f>('[1]Pc, Summer, S3'!X2*Main!$B$5)+(_xlfn.IFNA(VLOOKUP($A2,'FL Ratio'!$A$3:$B$10,2,FALSE),0)*'FL Characterization'!X$2)</f>
        <v>40.60705048956001</v>
      </c>
      <c r="Y2" s="2">
        <f>('[1]Pc, Summer, S3'!Y2*Main!$B$5)+(_xlfn.IFNA(VLOOKUP($A2,'FL Ratio'!$A$3:$B$10,2,FALSE),0)*'FL Characterization'!Y$2)</f>
        <v>37.224256762888821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35.427418306690967</v>
      </c>
      <c r="C3" s="2">
        <f>('[1]Pc, Summer, S3'!C3*Main!$B$5)+(_xlfn.IFNA(VLOOKUP($A3,'FL Ratio'!$A$3:$B$10,2,FALSE),0)*'FL Characterization'!C$2)</f>
        <v>32.48546996356562</v>
      </c>
      <c r="D3" s="2">
        <f>('[1]Pc, Summer, S3'!D3*Main!$B$5)+(_xlfn.IFNA(VLOOKUP($A3,'FL Ratio'!$A$3:$B$10,2,FALSE),0)*'FL Characterization'!D$2)</f>
        <v>30.788863658347847</v>
      </c>
      <c r="E3" s="2">
        <f>('[1]Pc, Summer, S3'!E3*Main!$B$5)+(_xlfn.IFNA(VLOOKUP($A3,'FL Ratio'!$A$3:$B$10,2,FALSE),0)*'FL Characterization'!E$2)</f>
        <v>29.664397072088718</v>
      </c>
      <c r="F3" s="2">
        <f>('[1]Pc, Summer, S3'!F3*Main!$B$5)+(_xlfn.IFNA(VLOOKUP($A3,'FL Ratio'!$A$3:$B$10,2,FALSE),0)*'FL Characterization'!F$2)</f>
        <v>29.370532645593926</v>
      </c>
      <c r="G3" s="2">
        <f>('[1]Pc, Summer, S3'!G3*Main!$B$5)+(_xlfn.IFNA(VLOOKUP($A3,'FL Ratio'!$A$3:$B$10,2,FALSE),0)*'FL Characterization'!G$2)</f>
        <v>31.194018282551447</v>
      </c>
      <c r="H3" s="2">
        <f>('[1]Pc, Summer, S3'!H3*Main!$B$5)+(_xlfn.IFNA(VLOOKUP($A3,'FL Ratio'!$A$3:$B$10,2,FALSE),0)*'FL Characterization'!H$2)</f>
        <v>39.0511984690364</v>
      </c>
      <c r="I3" s="2">
        <f>('[1]Pc, Summer, S3'!I3*Main!$B$5)+(_xlfn.IFNA(VLOOKUP($A3,'FL Ratio'!$A$3:$B$10,2,FALSE),0)*'FL Characterization'!I$2)</f>
        <v>46.593576348627614</v>
      </c>
      <c r="J3" s="2">
        <f>('[1]Pc, Summer, S3'!J3*Main!$B$5)+(_xlfn.IFNA(VLOOKUP($A3,'FL Ratio'!$A$3:$B$10,2,FALSE),0)*'FL Characterization'!J$2)</f>
        <v>48.589641877713127</v>
      </c>
      <c r="K3" s="2">
        <f>('[1]Pc, Summer, S3'!K3*Main!$B$5)+(_xlfn.IFNA(VLOOKUP($A3,'FL Ratio'!$A$3:$B$10,2,FALSE),0)*'FL Characterization'!K$2)</f>
        <v>47.673823569947231</v>
      </c>
      <c r="L3" s="2">
        <f>('[1]Pc, Summer, S3'!L3*Main!$B$5)+(_xlfn.IFNA(VLOOKUP($A3,'FL Ratio'!$A$3:$B$10,2,FALSE),0)*'FL Characterization'!L$2)</f>
        <v>47.524760377279854</v>
      </c>
      <c r="M3" s="2">
        <f>('[1]Pc, Summer, S3'!M3*Main!$B$5)+(_xlfn.IFNA(VLOOKUP($A3,'FL Ratio'!$A$3:$B$10,2,FALSE),0)*'FL Characterization'!M$2)</f>
        <v>50.675065756234893</v>
      </c>
      <c r="N3" s="2">
        <f>('[1]Pc, Summer, S3'!N3*Main!$B$5)+(_xlfn.IFNA(VLOOKUP($A3,'FL Ratio'!$A$3:$B$10,2,FALSE),0)*'FL Characterization'!N$2)</f>
        <v>50.809477051926301</v>
      </c>
      <c r="O3" s="2">
        <f>('[1]Pc, Summer, S3'!O3*Main!$B$5)+(_xlfn.IFNA(VLOOKUP($A3,'FL Ratio'!$A$3:$B$10,2,FALSE),0)*'FL Characterization'!O$2)</f>
        <v>51.113599579551298</v>
      </c>
      <c r="P3" s="2">
        <f>('[1]Pc, Summer, S3'!P3*Main!$B$5)+(_xlfn.IFNA(VLOOKUP($A3,'FL Ratio'!$A$3:$B$10,2,FALSE),0)*'FL Characterization'!P$2)</f>
        <v>48.626812851715833</v>
      </c>
      <c r="Q3" s="2">
        <f>('[1]Pc, Summer, S3'!Q3*Main!$B$5)+(_xlfn.IFNA(VLOOKUP($A3,'FL Ratio'!$A$3:$B$10,2,FALSE),0)*'FL Characterization'!Q$2)</f>
        <v>46.061256264900678</v>
      </c>
      <c r="R3" s="2">
        <f>('[1]Pc, Summer, S3'!R3*Main!$B$5)+(_xlfn.IFNA(VLOOKUP($A3,'FL Ratio'!$A$3:$B$10,2,FALSE),0)*'FL Characterization'!R$2)</f>
        <v>42.649826700350424</v>
      </c>
      <c r="S3" s="2">
        <f>('[1]Pc, Summer, S3'!S3*Main!$B$5)+(_xlfn.IFNA(VLOOKUP($A3,'FL Ratio'!$A$3:$B$10,2,FALSE),0)*'FL Characterization'!S$2)</f>
        <v>43.055775967135574</v>
      </c>
      <c r="T3" s="2">
        <f>('[1]Pc, Summer, S3'!T3*Main!$B$5)+(_xlfn.IFNA(VLOOKUP($A3,'FL Ratio'!$A$3:$B$10,2,FALSE),0)*'FL Characterization'!T$2)</f>
        <v>42.726309895541824</v>
      </c>
      <c r="U3" s="2">
        <f>('[1]Pc, Summer, S3'!U3*Main!$B$5)+(_xlfn.IFNA(VLOOKUP($A3,'FL Ratio'!$A$3:$B$10,2,FALSE),0)*'FL Characterization'!U$2)</f>
        <v>42.587372966998856</v>
      </c>
      <c r="V3" s="2">
        <f>('[1]Pc, Summer, S3'!V3*Main!$B$5)+(_xlfn.IFNA(VLOOKUP($A3,'FL Ratio'!$A$3:$B$10,2,FALSE),0)*'FL Characterization'!V$2)</f>
        <v>42.757989325502763</v>
      </c>
      <c r="W3" s="2">
        <f>('[1]Pc, Summer, S3'!W3*Main!$B$5)+(_xlfn.IFNA(VLOOKUP($A3,'FL Ratio'!$A$3:$B$10,2,FALSE),0)*'FL Characterization'!W$2)</f>
        <v>42.567158473595214</v>
      </c>
      <c r="X3" s="2">
        <f>('[1]Pc, Summer, S3'!X3*Main!$B$5)+(_xlfn.IFNA(VLOOKUP($A3,'FL Ratio'!$A$3:$B$10,2,FALSE),0)*'FL Characterization'!X$2)</f>
        <v>42.149029258294</v>
      </c>
      <c r="Y3" s="2">
        <f>('[1]Pc, Summer, S3'!Y3*Main!$B$5)+(_xlfn.IFNA(VLOOKUP($A3,'FL Ratio'!$A$3:$B$10,2,FALSE),0)*'FL Characterization'!Y$2)</f>
        <v>39.817388411581831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47.122447787131748</v>
      </c>
      <c r="C4" s="2">
        <f>('[1]Pc, Summer, S3'!C4*Main!$B$5)+(_xlfn.IFNA(VLOOKUP($A4,'FL Ratio'!$A$3:$B$10,2,FALSE),0)*'FL Characterization'!C$2)</f>
        <v>41.765786048036382</v>
      </c>
      <c r="D4" s="2">
        <f>('[1]Pc, Summer, S3'!D4*Main!$B$5)+(_xlfn.IFNA(VLOOKUP($A4,'FL Ratio'!$A$3:$B$10,2,FALSE),0)*'FL Characterization'!D$2)</f>
        <v>39.397910980313682</v>
      </c>
      <c r="E4" s="2">
        <f>('[1]Pc, Summer, S3'!E4*Main!$B$5)+(_xlfn.IFNA(VLOOKUP($A4,'FL Ratio'!$A$3:$B$10,2,FALSE),0)*'FL Characterization'!E$2)</f>
        <v>38.113318486609991</v>
      </c>
      <c r="F4" s="2">
        <f>('[1]Pc, Summer, S3'!F4*Main!$B$5)+(_xlfn.IFNA(VLOOKUP($A4,'FL Ratio'!$A$3:$B$10,2,FALSE),0)*'FL Characterization'!F$2)</f>
        <v>40.012095910474521</v>
      </c>
      <c r="G4" s="2">
        <f>('[1]Pc, Summer, S3'!G4*Main!$B$5)+(_xlfn.IFNA(VLOOKUP($A4,'FL Ratio'!$A$3:$B$10,2,FALSE),0)*'FL Characterization'!G$2)</f>
        <v>36.558969908140242</v>
      </c>
      <c r="H4" s="2">
        <f>('[1]Pc, Summer, S3'!H4*Main!$B$5)+(_xlfn.IFNA(VLOOKUP($A4,'FL Ratio'!$A$3:$B$10,2,FALSE),0)*'FL Characterization'!H$2)</f>
        <v>42.933656002584506</v>
      </c>
      <c r="I4" s="2">
        <f>('[1]Pc, Summer, S3'!I4*Main!$B$5)+(_xlfn.IFNA(VLOOKUP($A4,'FL Ratio'!$A$3:$B$10,2,FALSE),0)*'FL Characterization'!I$2)</f>
        <v>48.467431803866361</v>
      </c>
      <c r="J4" s="2">
        <f>('[1]Pc, Summer, S3'!J4*Main!$B$5)+(_xlfn.IFNA(VLOOKUP($A4,'FL Ratio'!$A$3:$B$10,2,FALSE),0)*'FL Characterization'!J$2)</f>
        <v>54.542473131056191</v>
      </c>
      <c r="K4" s="2">
        <f>('[1]Pc, Summer, S3'!K4*Main!$B$5)+(_xlfn.IFNA(VLOOKUP($A4,'FL Ratio'!$A$3:$B$10,2,FALSE),0)*'FL Characterization'!K$2)</f>
        <v>58.619816106915124</v>
      </c>
      <c r="L4" s="2">
        <f>('[1]Pc, Summer, S3'!L4*Main!$B$5)+(_xlfn.IFNA(VLOOKUP($A4,'FL Ratio'!$A$3:$B$10,2,FALSE),0)*'FL Characterization'!L$2)</f>
        <v>60.359356874505131</v>
      </c>
      <c r="M4" s="2">
        <f>('[1]Pc, Summer, S3'!M4*Main!$B$5)+(_xlfn.IFNA(VLOOKUP($A4,'FL Ratio'!$A$3:$B$10,2,FALSE),0)*'FL Characterization'!M$2)</f>
        <v>61.357018794739055</v>
      </c>
      <c r="N4" s="2">
        <f>('[1]Pc, Summer, S3'!N4*Main!$B$5)+(_xlfn.IFNA(VLOOKUP($A4,'FL Ratio'!$A$3:$B$10,2,FALSE),0)*'FL Characterization'!N$2)</f>
        <v>62.691736191489149</v>
      </c>
      <c r="O4" s="2">
        <f>('[1]Pc, Summer, S3'!O4*Main!$B$5)+(_xlfn.IFNA(VLOOKUP($A4,'FL Ratio'!$A$3:$B$10,2,FALSE),0)*'FL Characterization'!O$2)</f>
        <v>63.506370343275357</v>
      </c>
      <c r="P4" s="2">
        <f>('[1]Pc, Summer, S3'!P4*Main!$B$5)+(_xlfn.IFNA(VLOOKUP($A4,'FL Ratio'!$A$3:$B$10,2,FALSE),0)*'FL Characterization'!P$2)</f>
        <v>63.77022223712499</v>
      </c>
      <c r="Q4" s="2">
        <f>('[1]Pc, Summer, S3'!Q4*Main!$B$5)+(_xlfn.IFNA(VLOOKUP($A4,'FL Ratio'!$A$3:$B$10,2,FALSE),0)*'FL Characterization'!Q$2)</f>
        <v>61.381121070492142</v>
      </c>
      <c r="R4" s="2">
        <f>('[1]Pc, Summer, S3'!R4*Main!$B$5)+(_xlfn.IFNA(VLOOKUP($A4,'FL Ratio'!$A$3:$B$10,2,FALSE),0)*'FL Characterization'!R$2)</f>
        <v>61.105108939646307</v>
      </c>
      <c r="S4" s="2">
        <f>('[1]Pc, Summer, S3'!S4*Main!$B$5)+(_xlfn.IFNA(VLOOKUP($A4,'FL Ratio'!$A$3:$B$10,2,FALSE),0)*'FL Characterization'!S$2)</f>
        <v>59.143996320972711</v>
      </c>
      <c r="T4" s="2">
        <f>('[1]Pc, Summer, S3'!T4*Main!$B$5)+(_xlfn.IFNA(VLOOKUP($A4,'FL Ratio'!$A$3:$B$10,2,FALSE),0)*'FL Characterization'!T$2)</f>
        <v>59.121524599234661</v>
      </c>
      <c r="U4" s="2">
        <f>('[1]Pc, Summer, S3'!U4*Main!$B$5)+(_xlfn.IFNA(VLOOKUP($A4,'FL Ratio'!$A$3:$B$10,2,FALSE),0)*'FL Characterization'!U$2)</f>
        <v>59.464820855775166</v>
      </c>
      <c r="V4" s="2">
        <f>('[1]Pc, Summer, S3'!V4*Main!$B$5)+(_xlfn.IFNA(VLOOKUP($A4,'FL Ratio'!$A$3:$B$10,2,FALSE),0)*'FL Characterization'!V$2)</f>
        <v>59.149328574675131</v>
      </c>
      <c r="W4" s="2">
        <f>('[1]Pc, Summer, S3'!W4*Main!$B$5)+(_xlfn.IFNA(VLOOKUP($A4,'FL Ratio'!$A$3:$B$10,2,FALSE),0)*'FL Characterization'!W$2)</f>
        <v>61.060974034617495</v>
      </c>
      <c r="X4" s="2">
        <f>('[1]Pc, Summer, S3'!X4*Main!$B$5)+(_xlfn.IFNA(VLOOKUP($A4,'FL Ratio'!$A$3:$B$10,2,FALSE),0)*'FL Characterization'!X$2)</f>
        <v>60.765161490928527</v>
      </c>
      <c r="Y4" s="2">
        <f>('[1]Pc, Summer, S3'!Y4*Main!$B$5)+(_xlfn.IFNA(VLOOKUP($A4,'FL Ratio'!$A$3:$B$10,2,FALSE),0)*'FL Characterization'!Y$2)</f>
        <v>54.747211419389181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-10.554383394336439</v>
      </c>
      <c r="C2" s="2">
        <f>('[1]Qc, Summer, S3'!C2*Main!$B$5)</f>
        <v>-13.72199438926711</v>
      </c>
      <c r="D2" s="2">
        <f>('[1]Qc, Summer, S3'!D2*Main!$B$5)</f>
        <v>-15.124285960433101</v>
      </c>
      <c r="E2" s="2">
        <f>('[1]Qc, Summer, S3'!E2*Main!$B$5)</f>
        <v>-13.801703310613709</v>
      </c>
      <c r="F2" s="2">
        <f>('[1]Qc, Summer, S3'!F2*Main!$B$5)</f>
        <v>-14.793569058874677</v>
      </c>
      <c r="G2" s="2">
        <f>('[1]Qc, Summer, S3'!G2*Main!$B$5)</f>
        <v>-15.134544721439998</v>
      </c>
      <c r="H2" s="2">
        <f>('[1]Qc, Summer, S3'!H2*Main!$B$5)</f>
        <v>-13.116962880328121</v>
      </c>
      <c r="I2" s="2">
        <f>('[1]Qc, Summer, S3'!I2*Main!$B$5)</f>
        <v>-2.040704728551463</v>
      </c>
      <c r="J2" s="2">
        <f>('[1]Qc, Summer, S3'!J2*Main!$B$5)</f>
        <v>6.5505120160709209</v>
      </c>
      <c r="K2" s="2">
        <f>('[1]Qc, Summer, S3'!K2*Main!$B$5)</f>
        <v>9.5362722256365799</v>
      </c>
      <c r="L2" s="2">
        <f>('[1]Qc, Summer, S3'!L2*Main!$B$5)</f>
        <v>7.4963625327777832</v>
      </c>
      <c r="M2" s="2">
        <f>('[1]Qc, Summer, S3'!M2*Main!$B$5)</f>
        <v>9.9853607200998891</v>
      </c>
      <c r="N2" s="2">
        <f>('[1]Qc, Summer, S3'!N2*Main!$B$5)</f>
        <v>8.8612075614551618</v>
      </c>
      <c r="O2" s="2">
        <f>('[1]Qc, Summer, S3'!O2*Main!$B$5)</f>
        <v>9.1280077594340092</v>
      </c>
      <c r="P2" s="2">
        <f>('[1]Qc, Summer, S3'!P2*Main!$B$5)</f>
        <v>4.7097170162511892</v>
      </c>
      <c r="Q2" s="2">
        <f>('[1]Qc, Summer, S3'!Q2*Main!$B$5)</f>
        <v>1.1906734729495754</v>
      </c>
      <c r="R2" s="2">
        <f>('[1]Qc, Summer, S3'!R2*Main!$B$5)</f>
        <v>2.6487740410401432</v>
      </c>
      <c r="S2" s="2">
        <f>('[1]Qc, Summer, S3'!S2*Main!$B$5)</f>
        <v>3.2173446453549492</v>
      </c>
      <c r="T2" s="2">
        <f>('[1]Qc, Summer, S3'!T2*Main!$B$5)</f>
        <v>1.9383289855396799</v>
      </c>
      <c r="U2" s="2">
        <f>('[1]Qc, Summer, S3'!U2*Main!$B$5)</f>
        <v>-0.36158842485854847</v>
      </c>
      <c r="V2" s="2">
        <f>('[1]Qc, Summer, S3'!V2*Main!$B$5)</f>
        <v>-1.411583127350502</v>
      </c>
      <c r="W2" s="2">
        <f>('[1]Qc, Summer, S3'!W2*Main!$B$5)</f>
        <v>-0.98207495372008136</v>
      </c>
      <c r="X2" s="2">
        <f>('[1]Qc, Summer, S3'!X2*Main!$B$5)</f>
        <v>-4.7097787261148394</v>
      </c>
      <c r="Y2" s="2">
        <f>('[1]Qc, Summer, S3'!Y2*Main!$B$5)</f>
        <v>-6.3750689800274962</v>
      </c>
    </row>
    <row r="3" spans="1:25" x14ac:dyDescent="0.3">
      <c r="A3">
        <v>2</v>
      </c>
      <c r="B3" s="2">
        <f>('[1]Qc, Summer, S3'!B3*Main!$B$5)</f>
        <v>-13.35744652210459</v>
      </c>
      <c r="C3" s="2">
        <f>('[1]Qc, Summer, S3'!C3*Main!$B$5)</f>
        <v>-13.35744652210459</v>
      </c>
      <c r="D3" s="2">
        <f>('[1]Qc, Summer, S3'!D3*Main!$B$5)</f>
        <v>-15.507207681892291</v>
      </c>
      <c r="E3" s="2">
        <f>('[1]Qc, Summer, S3'!E3*Main!$B$5)</f>
        <v>-17.656968841680001</v>
      </c>
      <c r="F3" s="2">
        <f>('[1]Qc, Summer, S3'!F3*Main!$B$5)</f>
        <v>-17.656968841680001</v>
      </c>
      <c r="G3" s="2">
        <f>('[1]Qc, Summer, S3'!G3*Main!$B$5)</f>
        <v>-17.656968841680001</v>
      </c>
      <c r="H3" s="2">
        <f>('[1]Qc, Summer, S3'!H3*Main!$B$5)</f>
        <v>-7.0404608514753102</v>
      </c>
      <c r="I3" s="2">
        <f>('[1]Qc, Summer, S3'!I3*Main!$B$5)</f>
        <v>1.4593639762334341</v>
      </c>
      <c r="J3" s="2">
        <f>('[1]Qc, Summer, S3'!J3*Main!$B$5)</f>
        <v>4.6344011360034045</v>
      </c>
      <c r="K3" s="2">
        <f>('[1]Qc, Summer, S3'!K3*Main!$B$5)</f>
        <v>4.6344011360034045</v>
      </c>
      <c r="L3" s="2">
        <f>('[1]Qc, Summer, S3'!L3*Main!$B$5)</f>
        <v>4.2375148326064869</v>
      </c>
      <c r="M3" s="2">
        <f>('[1]Qc, Summer, S3'!M3*Main!$B$5)</f>
        <v>5.9573152205198188</v>
      </c>
      <c r="N3" s="2">
        <f>('[1]Qc, Summer, S3'!N3*Main!$B$5)</f>
        <v>8.0740019118300683</v>
      </c>
      <c r="O3" s="2">
        <f>('[1]Qc, Summer, S3'!O3*Main!$B$5)</f>
        <v>8.3220603136807263</v>
      </c>
      <c r="P3" s="2">
        <f>('[1]Qc, Summer, S3'!P3*Main!$B$5)</f>
        <v>4.6674720384231341</v>
      </c>
      <c r="Q3" s="2">
        <f>('[1]Qc, Summer, S3'!Q3*Main!$B$5)</f>
        <v>3.6421960198191581</v>
      </c>
      <c r="R3" s="2">
        <f>('[1]Qc, Summer, S3'!R3*Main!$B$5)</f>
        <v>-0.59117740004476105</v>
      </c>
      <c r="S3" s="2">
        <f>('[1]Qc, Summer, S3'!S3*Main!$B$5)</f>
        <v>-0.59117740004476105</v>
      </c>
      <c r="T3" s="2">
        <f>('[1]Qc, Summer, S3'!T3*Main!$B$5)</f>
        <v>-0.59117740004476105</v>
      </c>
      <c r="U3" s="2">
        <f>('[1]Qc, Summer, S3'!U3*Main!$B$5)</f>
        <v>-0.59117740004476105</v>
      </c>
      <c r="V3" s="2">
        <f>('[1]Qc, Summer, S3'!V3*Main!$B$5)</f>
        <v>-3.7662181072507459</v>
      </c>
      <c r="W3" s="2">
        <f>('[1]Qc, Summer, S3'!W3*Main!$B$5)</f>
        <v>-4.8245650096527406</v>
      </c>
      <c r="X3" s="2">
        <f>('[1]Qc, Summer, S3'!X3*Main!$B$5)</f>
        <v>-13.489730131783512</v>
      </c>
      <c r="Y3" s="2">
        <f>('[1]Qc, Summer, S3'!Y3*Main!$B$5)</f>
        <v>-13.489730131783512</v>
      </c>
    </row>
    <row r="4" spans="1:25" x14ac:dyDescent="0.3">
      <c r="A4">
        <v>3</v>
      </c>
      <c r="B4" s="2">
        <f>('[1]Qc, Summer, S3'!B4*Main!$B$5)</f>
        <v>10.782482339907565</v>
      </c>
      <c r="C4" s="2">
        <f>('[1]Qc, Summer, S3'!C4*Main!$B$5)</f>
        <v>8.2614708663511767</v>
      </c>
      <c r="D4" s="2">
        <f>('[1]Qc, Summer, S3'!D4*Main!$B$5)</f>
        <v>7.8289811169490164</v>
      </c>
      <c r="E4" s="2">
        <f>('[1]Qc, Summer, S3'!E4*Main!$B$5)</f>
        <v>6.8376278970031112</v>
      </c>
      <c r="F4" s="2">
        <f>('[1]Qc, Summer, S3'!F4*Main!$B$5)</f>
        <v>7.8714629823723055</v>
      </c>
      <c r="G4" s="2">
        <f>('[1]Qc, Summer, S3'!G4*Main!$B$5)</f>
        <v>3.6532679711366329</v>
      </c>
      <c r="H4" s="2">
        <f>('[1]Qc, Summer, S3'!H4*Main!$B$5)</f>
        <v>6.3740994111959539</v>
      </c>
      <c r="I4" s="2">
        <f>('[1]Qc, Summer, S3'!I4*Main!$B$5)</f>
        <v>12.248585133712885</v>
      </c>
      <c r="J4" s="2">
        <f>('[1]Qc, Summer, S3'!J4*Main!$B$5)</f>
        <v>17.817952283536417</v>
      </c>
      <c r="K4" s="2">
        <f>('[1]Qc, Summer, S3'!K4*Main!$B$5)</f>
        <v>21.172683115777101</v>
      </c>
      <c r="L4" s="2">
        <f>('[1]Qc, Summer, S3'!L4*Main!$B$5)</f>
        <v>23.114052773527135</v>
      </c>
      <c r="M4" s="2">
        <f>('[1]Qc, Summer, S3'!M4*Main!$B$5)</f>
        <v>23.957921382991906</v>
      </c>
      <c r="N4" s="2">
        <f>('[1]Qc, Summer, S3'!N4*Main!$B$5)</f>
        <v>25.034829368323287</v>
      </c>
      <c r="O4" s="2">
        <f>('[1]Qc, Summer, S3'!O4*Main!$B$5)</f>
        <v>25.224241202399998</v>
      </c>
      <c r="P4" s="2">
        <f>('[1]Qc, Summer, S3'!P4*Main!$B$5)</f>
        <v>25.045200048056447</v>
      </c>
      <c r="Q4" s="2">
        <f>('[1]Qc, Summer, S3'!Q4*Main!$B$5)</f>
        <v>24.211481181506596</v>
      </c>
      <c r="R4" s="2">
        <f>('[1]Qc, Summer, S3'!R4*Main!$B$5)</f>
        <v>23.041086794598311</v>
      </c>
      <c r="S4" s="2">
        <f>('[1]Qc, Summer, S3'!S4*Main!$B$5)</f>
        <v>20.446370168797166</v>
      </c>
      <c r="T4" s="2">
        <f>('[1]Qc, Summer, S3'!T4*Main!$B$5)</f>
        <v>20.351774508802496</v>
      </c>
      <c r="U4" s="2">
        <f>('[1]Qc, Summer, S3'!U4*Main!$B$5)</f>
        <v>19.360680965488758</v>
      </c>
      <c r="V4" s="2">
        <f>('[1]Qc, Summer, S3'!V4*Main!$B$5)</f>
        <v>17.451680807227159</v>
      </c>
      <c r="W4" s="2">
        <f>('[1]Qc, Summer, S3'!W4*Main!$B$5)</f>
        <v>20.921157138564901</v>
      </c>
      <c r="X4" s="2">
        <f>('[1]Qc, Summer, S3'!X4*Main!$B$5)</f>
        <v>18.746118305357776</v>
      </c>
      <c r="Y4" s="2">
        <f>('[1]Qc, Summer, S3'!Y4*Main!$B$5)</f>
        <v>15.086121285328177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-10.554383394336439</v>
      </c>
      <c r="C2" s="2">
        <f>('[1]Qc, Summer, S3'!C2*Main!$B$5)</f>
        <v>-13.72199438926711</v>
      </c>
      <c r="D2" s="2">
        <f>('[1]Qc, Summer, S3'!D2*Main!$B$5)</f>
        <v>-15.124285960433101</v>
      </c>
      <c r="E2" s="2">
        <f>('[1]Qc, Summer, S3'!E2*Main!$B$5)</f>
        <v>-13.801703310613709</v>
      </c>
      <c r="F2" s="2">
        <f>('[1]Qc, Summer, S3'!F2*Main!$B$5)</f>
        <v>-14.793569058874677</v>
      </c>
      <c r="G2" s="2">
        <f>('[1]Qc, Summer, S3'!G2*Main!$B$5)</f>
        <v>-15.134544721439998</v>
      </c>
      <c r="H2" s="2">
        <f>('[1]Qc, Summer, S3'!H2*Main!$B$5)</f>
        <v>-13.116962880328121</v>
      </c>
      <c r="I2" s="2">
        <f>('[1]Qc, Summer, S3'!I2*Main!$B$5)</f>
        <v>-2.040704728551463</v>
      </c>
      <c r="J2" s="2">
        <f>('[1]Qc, Summer, S3'!J2*Main!$B$5)</f>
        <v>6.5505120160709209</v>
      </c>
      <c r="K2" s="2">
        <f>('[1]Qc, Summer, S3'!K2*Main!$B$5)</f>
        <v>9.5362722256365799</v>
      </c>
      <c r="L2" s="2">
        <f>('[1]Qc, Summer, S3'!L2*Main!$B$5)</f>
        <v>7.4963625327777832</v>
      </c>
      <c r="M2" s="2">
        <f>('[1]Qc, Summer, S3'!M2*Main!$B$5)</f>
        <v>9.9853607200998891</v>
      </c>
      <c r="N2" s="2">
        <f>('[1]Qc, Summer, S3'!N2*Main!$B$5)</f>
        <v>8.8612075614551618</v>
      </c>
      <c r="O2" s="2">
        <f>('[1]Qc, Summer, S3'!O2*Main!$B$5)</f>
        <v>9.1280077594340092</v>
      </c>
      <c r="P2" s="2">
        <f>('[1]Qc, Summer, S3'!P2*Main!$B$5)</f>
        <v>4.7097170162511892</v>
      </c>
      <c r="Q2" s="2">
        <f>('[1]Qc, Summer, S3'!Q2*Main!$B$5)</f>
        <v>1.1906734729495754</v>
      </c>
      <c r="R2" s="2">
        <f>('[1]Qc, Summer, S3'!R2*Main!$B$5)</f>
        <v>2.6487740410401432</v>
      </c>
      <c r="S2" s="2">
        <f>('[1]Qc, Summer, S3'!S2*Main!$B$5)</f>
        <v>3.2173446453549492</v>
      </c>
      <c r="T2" s="2">
        <f>('[1]Qc, Summer, S3'!T2*Main!$B$5)</f>
        <v>1.9383289855396799</v>
      </c>
      <c r="U2" s="2">
        <f>('[1]Qc, Summer, S3'!U2*Main!$B$5)</f>
        <v>-0.36158842485854847</v>
      </c>
      <c r="V2" s="2">
        <f>('[1]Qc, Summer, S3'!V2*Main!$B$5)</f>
        <v>-1.411583127350502</v>
      </c>
      <c r="W2" s="2">
        <f>('[1]Qc, Summer, S3'!W2*Main!$B$5)</f>
        <v>-0.98207495372008136</v>
      </c>
      <c r="X2" s="2">
        <f>('[1]Qc, Summer, S3'!X2*Main!$B$5)</f>
        <v>-4.7097787261148394</v>
      </c>
      <c r="Y2" s="2">
        <f>('[1]Qc, Summer, S3'!Y2*Main!$B$5)</f>
        <v>-6.3750689800274962</v>
      </c>
    </row>
    <row r="3" spans="1:25" x14ac:dyDescent="0.3">
      <c r="A3">
        <v>2</v>
      </c>
      <c r="B3" s="2">
        <f>('[1]Qc, Summer, S3'!B3*Main!$B$5)</f>
        <v>-13.35744652210459</v>
      </c>
      <c r="C3" s="2">
        <f>('[1]Qc, Summer, S3'!C3*Main!$B$5)</f>
        <v>-13.35744652210459</v>
      </c>
      <c r="D3" s="2">
        <f>('[1]Qc, Summer, S3'!D3*Main!$B$5)</f>
        <v>-15.507207681892291</v>
      </c>
      <c r="E3" s="2">
        <f>('[1]Qc, Summer, S3'!E3*Main!$B$5)</f>
        <v>-17.656968841680001</v>
      </c>
      <c r="F3" s="2">
        <f>('[1]Qc, Summer, S3'!F3*Main!$B$5)</f>
        <v>-17.656968841680001</v>
      </c>
      <c r="G3" s="2">
        <f>('[1]Qc, Summer, S3'!G3*Main!$B$5)</f>
        <v>-17.656968841680001</v>
      </c>
      <c r="H3" s="2">
        <f>('[1]Qc, Summer, S3'!H3*Main!$B$5)</f>
        <v>-7.0404608514753102</v>
      </c>
      <c r="I3" s="2">
        <f>('[1]Qc, Summer, S3'!I3*Main!$B$5)</f>
        <v>1.4593639762334341</v>
      </c>
      <c r="J3" s="2">
        <f>('[1]Qc, Summer, S3'!J3*Main!$B$5)</f>
        <v>4.6344011360034045</v>
      </c>
      <c r="K3" s="2">
        <f>('[1]Qc, Summer, S3'!K3*Main!$B$5)</f>
        <v>4.6344011360034045</v>
      </c>
      <c r="L3" s="2">
        <f>('[1]Qc, Summer, S3'!L3*Main!$B$5)</f>
        <v>4.2375148326064869</v>
      </c>
      <c r="M3" s="2">
        <f>('[1]Qc, Summer, S3'!M3*Main!$B$5)</f>
        <v>5.9573152205198188</v>
      </c>
      <c r="N3" s="2">
        <f>('[1]Qc, Summer, S3'!N3*Main!$B$5)</f>
        <v>8.0740019118300683</v>
      </c>
      <c r="O3" s="2">
        <f>('[1]Qc, Summer, S3'!O3*Main!$B$5)</f>
        <v>8.3220603136807263</v>
      </c>
      <c r="P3" s="2">
        <f>('[1]Qc, Summer, S3'!P3*Main!$B$5)</f>
        <v>4.6674720384231341</v>
      </c>
      <c r="Q3" s="2">
        <f>('[1]Qc, Summer, S3'!Q3*Main!$B$5)</f>
        <v>3.6421960198191581</v>
      </c>
      <c r="R3" s="2">
        <f>('[1]Qc, Summer, S3'!R3*Main!$B$5)</f>
        <v>-0.59117740004476105</v>
      </c>
      <c r="S3" s="2">
        <f>('[1]Qc, Summer, S3'!S3*Main!$B$5)</f>
        <v>-0.59117740004476105</v>
      </c>
      <c r="T3" s="2">
        <f>('[1]Qc, Summer, S3'!T3*Main!$B$5)</f>
        <v>-0.59117740004476105</v>
      </c>
      <c r="U3" s="2">
        <f>('[1]Qc, Summer, S3'!U3*Main!$B$5)</f>
        <v>-0.59117740004476105</v>
      </c>
      <c r="V3" s="2">
        <f>('[1]Qc, Summer, S3'!V3*Main!$B$5)</f>
        <v>-3.7662181072507459</v>
      </c>
      <c r="W3" s="2">
        <f>('[1]Qc, Summer, S3'!W3*Main!$B$5)</f>
        <v>-4.8245650096527406</v>
      </c>
      <c r="X3" s="2">
        <f>('[1]Qc, Summer, S3'!X3*Main!$B$5)</f>
        <v>-13.489730131783512</v>
      </c>
      <c r="Y3" s="2">
        <f>('[1]Qc, Summer, S3'!Y3*Main!$B$5)</f>
        <v>-13.489730131783512</v>
      </c>
    </row>
    <row r="4" spans="1:25" x14ac:dyDescent="0.3">
      <c r="A4">
        <v>3</v>
      </c>
      <c r="B4" s="2">
        <f>('[1]Qc, Summer, S3'!B4*Main!$B$5)</f>
        <v>10.782482339907565</v>
      </c>
      <c r="C4" s="2">
        <f>('[1]Qc, Summer, S3'!C4*Main!$B$5)</f>
        <v>8.2614708663511767</v>
      </c>
      <c r="D4" s="2">
        <f>('[1]Qc, Summer, S3'!D4*Main!$B$5)</f>
        <v>7.8289811169490164</v>
      </c>
      <c r="E4" s="2">
        <f>('[1]Qc, Summer, S3'!E4*Main!$B$5)</f>
        <v>6.8376278970031112</v>
      </c>
      <c r="F4" s="2">
        <f>('[1]Qc, Summer, S3'!F4*Main!$B$5)</f>
        <v>7.8714629823723055</v>
      </c>
      <c r="G4" s="2">
        <f>('[1]Qc, Summer, S3'!G4*Main!$B$5)</f>
        <v>3.6532679711366329</v>
      </c>
      <c r="H4" s="2">
        <f>('[1]Qc, Summer, S3'!H4*Main!$B$5)</f>
        <v>6.3740994111959539</v>
      </c>
      <c r="I4" s="2">
        <f>('[1]Qc, Summer, S3'!I4*Main!$B$5)</f>
        <v>12.248585133712885</v>
      </c>
      <c r="J4" s="2">
        <f>('[1]Qc, Summer, S3'!J4*Main!$B$5)</f>
        <v>17.817952283536417</v>
      </c>
      <c r="K4" s="2">
        <f>('[1]Qc, Summer, S3'!K4*Main!$B$5)</f>
        <v>21.172683115777101</v>
      </c>
      <c r="L4" s="2">
        <f>('[1]Qc, Summer, S3'!L4*Main!$B$5)</f>
        <v>23.114052773527135</v>
      </c>
      <c r="M4" s="2">
        <f>('[1]Qc, Summer, S3'!M4*Main!$B$5)</f>
        <v>23.957921382991906</v>
      </c>
      <c r="N4" s="2">
        <f>('[1]Qc, Summer, S3'!N4*Main!$B$5)</f>
        <v>25.034829368323287</v>
      </c>
      <c r="O4" s="2">
        <f>('[1]Qc, Summer, S3'!O4*Main!$B$5)</f>
        <v>25.224241202399998</v>
      </c>
      <c r="P4" s="2">
        <f>('[1]Qc, Summer, S3'!P4*Main!$B$5)</f>
        <v>25.045200048056447</v>
      </c>
      <c r="Q4" s="2">
        <f>('[1]Qc, Summer, S3'!Q4*Main!$B$5)</f>
        <v>24.211481181506596</v>
      </c>
      <c r="R4" s="2">
        <f>('[1]Qc, Summer, S3'!R4*Main!$B$5)</f>
        <v>23.041086794598311</v>
      </c>
      <c r="S4" s="2">
        <f>('[1]Qc, Summer, S3'!S4*Main!$B$5)</f>
        <v>20.446370168797166</v>
      </c>
      <c r="T4" s="2">
        <f>('[1]Qc, Summer, S3'!T4*Main!$B$5)</f>
        <v>20.351774508802496</v>
      </c>
      <c r="U4" s="2">
        <f>('[1]Qc, Summer, S3'!U4*Main!$B$5)</f>
        <v>19.360680965488758</v>
      </c>
      <c r="V4" s="2">
        <f>('[1]Qc, Summer, S3'!V4*Main!$B$5)</f>
        <v>17.451680807227159</v>
      </c>
      <c r="W4" s="2">
        <f>('[1]Qc, Summer, S3'!W4*Main!$B$5)</f>
        <v>20.921157138564901</v>
      </c>
      <c r="X4" s="2">
        <f>('[1]Qc, Summer, S3'!X4*Main!$B$5)</f>
        <v>18.746118305357776</v>
      </c>
      <c r="Y4" s="2">
        <f>('[1]Qc, Summer, S3'!Y4*Main!$B$5)</f>
        <v>15.086121285328177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-10.554383394336439</v>
      </c>
      <c r="C2" s="2">
        <f>('[1]Qc, Summer, S3'!C2*Main!$B$5)</f>
        <v>-13.72199438926711</v>
      </c>
      <c r="D2" s="2">
        <f>('[1]Qc, Summer, S3'!D2*Main!$B$5)</f>
        <v>-15.124285960433101</v>
      </c>
      <c r="E2" s="2">
        <f>('[1]Qc, Summer, S3'!E2*Main!$B$5)</f>
        <v>-13.801703310613709</v>
      </c>
      <c r="F2" s="2">
        <f>('[1]Qc, Summer, S3'!F2*Main!$B$5)</f>
        <v>-14.793569058874677</v>
      </c>
      <c r="G2" s="2">
        <f>('[1]Qc, Summer, S3'!G2*Main!$B$5)</f>
        <v>-15.134544721439998</v>
      </c>
      <c r="H2" s="2">
        <f>('[1]Qc, Summer, S3'!H2*Main!$B$5)</f>
        <v>-13.116962880328121</v>
      </c>
      <c r="I2" s="2">
        <f>('[1]Qc, Summer, S3'!I2*Main!$B$5)</f>
        <v>-2.040704728551463</v>
      </c>
      <c r="J2" s="2">
        <f>('[1]Qc, Summer, S3'!J2*Main!$B$5)</f>
        <v>6.5505120160709209</v>
      </c>
      <c r="K2" s="2">
        <f>('[1]Qc, Summer, S3'!K2*Main!$B$5)</f>
        <v>9.5362722256365799</v>
      </c>
      <c r="L2" s="2">
        <f>('[1]Qc, Summer, S3'!L2*Main!$B$5)</f>
        <v>7.4963625327777832</v>
      </c>
      <c r="M2" s="2">
        <f>('[1]Qc, Summer, S3'!M2*Main!$B$5)</f>
        <v>9.9853607200998891</v>
      </c>
      <c r="N2" s="2">
        <f>('[1]Qc, Summer, S3'!N2*Main!$B$5)</f>
        <v>8.8612075614551618</v>
      </c>
      <c r="O2" s="2">
        <f>('[1]Qc, Summer, S3'!O2*Main!$B$5)</f>
        <v>9.1280077594340092</v>
      </c>
      <c r="P2" s="2">
        <f>('[1]Qc, Summer, S3'!P2*Main!$B$5)</f>
        <v>4.7097170162511892</v>
      </c>
      <c r="Q2" s="2">
        <f>('[1]Qc, Summer, S3'!Q2*Main!$B$5)</f>
        <v>1.1906734729495754</v>
      </c>
      <c r="R2" s="2">
        <f>('[1]Qc, Summer, S3'!R2*Main!$B$5)</f>
        <v>2.6487740410401432</v>
      </c>
      <c r="S2" s="2">
        <f>('[1]Qc, Summer, S3'!S2*Main!$B$5)</f>
        <v>3.2173446453549492</v>
      </c>
      <c r="T2" s="2">
        <f>('[1]Qc, Summer, S3'!T2*Main!$B$5)</f>
        <v>1.9383289855396799</v>
      </c>
      <c r="U2" s="2">
        <f>('[1]Qc, Summer, S3'!U2*Main!$B$5)</f>
        <v>-0.36158842485854847</v>
      </c>
      <c r="V2" s="2">
        <f>('[1]Qc, Summer, S3'!V2*Main!$B$5)</f>
        <v>-1.411583127350502</v>
      </c>
      <c r="W2" s="2">
        <f>('[1]Qc, Summer, S3'!W2*Main!$B$5)</f>
        <v>-0.98207495372008136</v>
      </c>
      <c r="X2" s="2">
        <f>('[1]Qc, Summer, S3'!X2*Main!$B$5)</f>
        <v>-4.7097787261148394</v>
      </c>
      <c r="Y2" s="2">
        <f>('[1]Qc, Summer, S3'!Y2*Main!$B$5)</f>
        <v>-6.3750689800274962</v>
      </c>
    </row>
    <row r="3" spans="1:25" x14ac:dyDescent="0.3">
      <c r="A3">
        <v>2</v>
      </c>
      <c r="B3" s="2">
        <f>('[1]Qc, Summer, S3'!B3*Main!$B$5)</f>
        <v>-13.35744652210459</v>
      </c>
      <c r="C3" s="2">
        <f>('[1]Qc, Summer, S3'!C3*Main!$B$5)</f>
        <v>-13.35744652210459</v>
      </c>
      <c r="D3" s="2">
        <f>('[1]Qc, Summer, S3'!D3*Main!$B$5)</f>
        <v>-15.507207681892291</v>
      </c>
      <c r="E3" s="2">
        <f>('[1]Qc, Summer, S3'!E3*Main!$B$5)</f>
        <v>-17.656968841680001</v>
      </c>
      <c r="F3" s="2">
        <f>('[1]Qc, Summer, S3'!F3*Main!$B$5)</f>
        <v>-17.656968841680001</v>
      </c>
      <c r="G3" s="2">
        <f>('[1]Qc, Summer, S3'!G3*Main!$B$5)</f>
        <v>-17.656968841680001</v>
      </c>
      <c r="H3" s="2">
        <f>('[1]Qc, Summer, S3'!H3*Main!$B$5)</f>
        <v>-7.0404608514753102</v>
      </c>
      <c r="I3" s="2">
        <f>('[1]Qc, Summer, S3'!I3*Main!$B$5)</f>
        <v>1.4593639762334341</v>
      </c>
      <c r="J3" s="2">
        <f>('[1]Qc, Summer, S3'!J3*Main!$B$5)</f>
        <v>4.6344011360034045</v>
      </c>
      <c r="K3" s="2">
        <f>('[1]Qc, Summer, S3'!K3*Main!$B$5)</f>
        <v>4.6344011360034045</v>
      </c>
      <c r="L3" s="2">
        <f>('[1]Qc, Summer, S3'!L3*Main!$B$5)</f>
        <v>4.2375148326064869</v>
      </c>
      <c r="M3" s="2">
        <f>('[1]Qc, Summer, S3'!M3*Main!$B$5)</f>
        <v>5.9573152205198188</v>
      </c>
      <c r="N3" s="2">
        <f>('[1]Qc, Summer, S3'!N3*Main!$B$5)</f>
        <v>8.0740019118300683</v>
      </c>
      <c r="O3" s="2">
        <f>('[1]Qc, Summer, S3'!O3*Main!$B$5)</f>
        <v>8.3220603136807263</v>
      </c>
      <c r="P3" s="2">
        <f>('[1]Qc, Summer, S3'!P3*Main!$B$5)</f>
        <v>4.6674720384231341</v>
      </c>
      <c r="Q3" s="2">
        <f>('[1]Qc, Summer, S3'!Q3*Main!$B$5)</f>
        <v>3.6421960198191581</v>
      </c>
      <c r="R3" s="2">
        <f>('[1]Qc, Summer, S3'!R3*Main!$B$5)</f>
        <v>-0.59117740004476105</v>
      </c>
      <c r="S3" s="2">
        <f>('[1]Qc, Summer, S3'!S3*Main!$B$5)</f>
        <v>-0.59117740004476105</v>
      </c>
      <c r="T3" s="2">
        <f>('[1]Qc, Summer, S3'!T3*Main!$B$5)</f>
        <v>-0.59117740004476105</v>
      </c>
      <c r="U3" s="2">
        <f>('[1]Qc, Summer, S3'!U3*Main!$B$5)</f>
        <v>-0.59117740004476105</v>
      </c>
      <c r="V3" s="2">
        <f>('[1]Qc, Summer, S3'!V3*Main!$B$5)</f>
        <v>-3.7662181072507459</v>
      </c>
      <c r="W3" s="2">
        <f>('[1]Qc, Summer, S3'!W3*Main!$B$5)</f>
        <v>-4.8245650096527406</v>
      </c>
      <c r="X3" s="2">
        <f>('[1]Qc, Summer, S3'!X3*Main!$B$5)</f>
        <v>-13.489730131783512</v>
      </c>
      <c r="Y3" s="2">
        <f>('[1]Qc, Summer, S3'!Y3*Main!$B$5)</f>
        <v>-13.489730131783512</v>
      </c>
    </row>
    <row r="4" spans="1:25" x14ac:dyDescent="0.3">
      <c r="A4">
        <v>3</v>
      </c>
      <c r="B4" s="2">
        <f>('[1]Qc, Summer, S3'!B4*Main!$B$5)</f>
        <v>10.782482339907565</v>
      </c>
      <c r="C4" s="2">
        <f>('[1]Qc, Summer, S3'!C4*Main!$B$5)</f>
        <v>8.2614708663511767</v>
      </c>
      <c r="D4" s="2">
        <f>('[1]Qc, Summer, S3'!D4*Main!$B$5)</f>
        <v>7.8289811169490164</v>
      </c>
      <c r="E4" s="2">
        <f>('[1]Qc, Summer, S3'!E4*Main!$B$5)</f>
        <v>6.8376278970031112</v>
      </c>
      <c r="F4" s="2">
        <f>('[1]Qc, Summer, S3'!F4*Main!$B$5)</f>
        <v>7.8714629823723055</v>
      </c>
      <c r="G4" s="2">
        <f>('[1]Qc, Summer, S3'!G4*Main!$B$5)</f>
        <v>3.6532679711366329</v>
      </c>
      <c r="H4" s="2">
        <f>('[1]Qc, Summer, S3'!H4*Main!$B$5)</f>
        <v>6.3740994111959539</v>
      </c>
      <c r="I4" s="2">
        <f>('[1]Qc, Summer, S3'!I4*Main!$B$5)</f>
        <v>12.248585133712885</v>
      </c>
      <c r="J4" s="2">
        <f>('[1]Qc, Summer, S3'!J4*Main!$B$5)</f>
        <v>17.817952283536417</v>
      </c>
      <c r="K4" s="2">
        <f>('[1]Qc, Summer, S3'!K4*Main!$B$5)</f>
        <v>21.172683115777101</v>
      </c>
      <c r="L4" s="2">
        <f>('[1]Qc, Summer, S3'!L4*Main!$B$5)</f>
        <v>23.114052773527135</v>
      </c>
      <c r="M4" s="2">
        <f>('[1]Qc, Summer, S3'!M4*Main!$B$5)</f>
        <v>23.957921382991906</v>
      </c>
      <c r="N4" s="2">
        <f>('[1]Qc, Summer, S3'!N4*Main!$B$5)</f>
        <v>25.034829368323287</v>
      </c>
      <c r="O4" s="2">
        <f>('[1]Qc, Summer, S3'!O4*Main!$B$5)</f>
        <v>25.224241202399998</v>
      </c>
      <c r="P4" s="2">
        <f>('[1]Qc, Summer, S3'!P4*Main!$B$5)</f>
        <v>25.045200048056447</v>
      </c>
      <c r="Q4" s="2">
        <f>('[1]Qc, Summer, S3'!Q4*Main!$B$5)</f>
        <v>24.211481181506596</v>
      </c>
      <c r="R4" s="2">
        <f>('[1]Qc, Summer, S3'!R4*Main!$B$5)</f>
        <v>23.041086794598311</v>
      </c>
      <c r="S4" s="2">
        <f>('[1]Qc, Summer, S3'!S4*Main!$B$5)</f>
        <v>20.446370168797166</v>
      </c>
      <c r="T4" s="2">
        <f>('[1]Qc, Summer, S3'!T4*Main!$B$5)</f>
        <v>20.351774508802496</v>
      </c>
      <c r="U4" s="2">
        <f>('[1]Qc, Summer, S3'!U4*Main!$B$5)</f>
        <v>19.360680965488758</v>
      </c>
      <c r="V4" s="2">
        <f>('[1]Qc, Summer, S3'!V4*Main!$B$5)</f>
        <v>17.451680807227159</v>
      </c>
      <c r="W4" s="2">
        <f>('[1]Qc, Summer, S3'!W4*Main!$B$5)</f>
        <v>20.921157138564901</v>
      </c>
      <c r="X4" s="2">
        <f>('[1]Qc, Summer, S3'!X4*Main!$B$5)</f>
        <v>18.746118305357776</v>
      </c>
      <c r="Y4" s="2">
        <f>('[1]Qc, Summer, S3'!Y4*Main!$B$5)</f>
        <v>15.086121285328177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3.9293548010186945</v>
      </c>
      <c r="C5" s="9">
        <f>VLOOKUP($A5,'RES installed'!$A$2:$C$7,3,FALSE)*'[1]Profiles, RES, Summer'!C$5</f>
        <v>3.5369766595768501</v>
      </c>
      <c r="D5" s="9">
        <f>VLOOKUP($A5,'RES installed'!$A$2:$C$7,3,FALSE)*'[1]Profiles, RES, Summer'!D$5</f>
        <v>3.6448799689354083</v>
      </c>
      <c r="E5" s="9">
        <f>VLOOKUP($A5,'RES installed'!$A$2:$C$7,3,FALSE)*'[1]Profiles, RES, Summer'!E$5</f>
        <v>3.5792956677487968</v>
      </c>
      <c r="F5" s="9">
        <f>VLOOKUP($A5,'RES installed'!$A$2:$C$7,3,FALSE)*'[1]Profiles, RES, Summer'!F$5</f>
        <v>3.069660248516735</v>
      </c>
      <c r="G5" s="9">
        <f>VLOOKUP($A5,'RES installed'!$A$2:$C$7,3,FALSE)*'[1]Profiles, RES, Summer'!G$5</f>
        <v>2.9059693272137026</v>
      </c>
      <c r="H5" s="9">
        <f>VLOOKUP($A5,'RES installed'!$A$2:$C$7,3,FALSE)*'[1]Profiles, RES, Summer'!H$5</f>
        <v>3.2034387663718795</v>
      </c>
      <c r="I5" s="9">
        <f>VLOOKUP($A5,'RES installed'!$A$2:$C$7,3,FALSE)*'[1]Profiles, RES, Summer'!I$5</f>
        <v>2.9141199037277503</v>
      </c>
      <c r="J5" s="9">
        <f>VLOOKUP($A5,'RES installed'!$A$2:$C$7,3,FALSE)*'[1]Profiles, RES, Summer'!J$5</f>
        <v>2.3955936891301919</v>
      </c>
      <c r="K5" s="9">
        <f>VLOOKUP($A5,'RES installed'!$A$2:$C$7,3,FALSE)*'[1]Profiles, RES, Summer'!K$5</f>
        <v>1.7316719579088768</v>
      </c>
      <c r="L5" s="9">
        <f>VLOOKUP($A5,'RES installed'!$A$2:$C$7,3,FALSE)*'[1]Profiles, RES, Summer'!L$5</f>
        <v>1.7771710175752826</v>
      </c>
      <c r="M5" s="9">
        <f>VLOOKUP($A5,'RES installed'!$A$2:$C$7,3,FALSE)*'[1]Profiles, RES, Summer'!M$5</f>
        <v>1.1017418560394046</v>
      </c>
      <c r="N5" s="9">
        <f>VLOOKUP($A5,'RES installed'!$A$2:$C$7,3,FALSE)*'[1]Profiles, RES, Summer'!N$5</f>
        <v>0.903142695622971</v>
      </c>
      <c r="O5" s="9">
        <f>VLOOKUP($A5,'RES installed'!$A$2:$C$7,3,FALSE)*'[1]Profiles, RES, Summer'!O$5</f>
        <v>0.96081719467144278</v>
      </c>
      <c r="P5" s="9">
        <f>VLOOKUP($A5,'RES installed'!$A$2:$C$7,3,FALSE)*'[1]Profiles, RES, Summer'!P$5</f>
        <v>1.2829789908205531</v>
      </c>
      <c r="Q5" s="9">
        <f>VLOOKUP($A5,'RES installed'!$A$2:$C$7,3,FALSE)*'[1]Profiles, RES, Summer'!Q$5</f>
        <v>1.6228730885480798</v>
      </c>
      <c r="R5" s="9">
        <f>VLOOKUP($A5,'RES installed'!$A$2:$C$7,3,FALSE)*'[1]Profiles, RES, Summer'!R$5</f>
        <v>1.9152640210455616</v>
      </c>
      <c r="S5" s="9">
        <f>VLOOKUP($A5,'RES installed'!$A$2:$C$7,3,FALSE)*'[1]Profiles, RES, Summer'!S$5</f>
        <v>2.6304349322735927</v>
      </c>
      <c r="T5" s="9">
        <f>VLOOKUP($A5,'RES installed'!$A$2:$C$7,3,FALSE)*'[1]Profiles, RES, Summer'!T$5</f>
        <v>2.3925885592745995</v>
      </c>
      <c r="U5" s="9">
        <f>VLOOKUP($A5,'RES installed'!$A$2:$C$7,3,FALSE)*'[1]Profiles, RES, Summer'!U$5</f>
        <v>2.1248933728870476</v>
      </c>
      <c r="V5" s="9">
        <f>VLOOKUP($A5,'RES installed'!$A$2:$C$7,3,FALSE)*'[1]Profiles, RES, Summer'!V$5</f>
        <v>3.15914709504086</v>
      </c>
      <c r="W5" s="9">
        <f>VLOOKUP($A5,'RES installed'!$A$2:$C$7,3,FALSE)*'[1]Profiles, RES, Summer'!W$5</f>
        <v>3.4006078361132879</v>
      </c>
      <c r="X5" s="9">
        <f>VLOOKUP($A5,'RES installed'!$A$2:$C$7,3,FALSE)*'[1]Profiles, RES, Summer'!X$5</f>
        <v>3.3043766819657447</v>
      </c>
      <c r="Y5" s="9">
        <f>VLOOKUP($A5,'RES installed'!$A$2:$C$7,3,FALSE)*'[1]Profiles, RES, Summer'!Y$5</f>
        <v>4.8238636964065833</v>
      </c>
    </row>
    <row r="6" spans="1:25" x14ac:dyDescent="0.3">
      <c r="A6" s="8">
        <v>5</v>
      </c>
      <c r="B6" s="9">
        <f>VLOOKUP($A6,'RES installed'!$A$2:$C$7,3,FALSE)*'[1]Profiles, RES, Summer'!B$5</f>
        <v>3.9293548010186945</v>
      </c>
      <c r="C6" s="9">
        <f>VLOOKUP($A6,'RES installed'!$A$2:$C$7,3,FALSE)*'[1]Profiles, RES, Summer'!C$5</f>
        <v>3.5369766595768501</v>
      </c>
      <c r="D6" s="9">
        <f>VLOOKUP($A6,'RES installed'!$A$2:$C$7,3,FALSE)*'[1]Profiles, RES, Summer'!D$5</f>
        <v>3.6448799689354083</v>
      </c>
      <c r="E6" s="9">
        <f>VLOOKUP($A6,'RES installed'!$A$2:$C$7,3,FALSE)*'[1]Profiles, RES, Summer'!E$5</f>
        <v>3.5792956677487968</v>
      </c>
      <c r="F6" s="9">
        <f>VLOOKUP($A6,'RES installed'!$A$2:$C$7,3,FALSE)*'[1]Profiles, RES, Summer'!F$5</f>
        <v>3.069660248516735</v>
      </c>
      <c r="G6" s="9">
        <f>VLOOKUP($A6,'RES installed'!$A$2:$C$7,3,FALSE)*'[1]Profiles, RES, Summer'!G$5</f>
        <v>2.9059693272137026</v>
      </c>
      <c r="H6" s="9">
        <f>VLOOKUP($A6,'RES installed'!$A$2:$C$7,3,FALSE)*'[1]Profiles, RES, Summer'!H$5</f>
        <v>3.2034387663718795</v>
      </c>
      <c r="I6" s="9">
        <f>VLOOKUP($A6,'RES installed'!$A$2:$C$7,3,FALSE)*'[1]Profiles, RES, Summer'!I$5</f>
        <v>2.9141199037277503</v>
      </c>
      <c r="J6" s="9">
        <f>VLOOKUP($A6,'RES installed'!$A$2:$C$7,3,FALSE)*'[1]Profiles, RES, Summer'!J$5</f>
        <v>2.3955936891301919</v>
      </c>
      <c r="K6" s="9">
        <f>VLOOKUP($A6,'RES installed'!$A$2:$C$7,3,FALSE)*'[1]Profiles, RES, Summer'!K$5</f>
        <v>1.7316719579088768</v>
      </c>
      <c r="L6" s="9">
        <f>VLOOKUP($A6,'RES installed'!$A$2:$C$7,3,FALSE)*'[1]Profiles, RES, Summer'!L$5</f>
        <v>1.7771710175752826</v>
      </c>
      <c r="M6" s="9">
        <f>VLOOKUP($A6,'RES installed'!$A$2:$C$7,3,FALSE)*'[1]Profiles, RES, Summer'!M$5</f>
        <v>1.1017418560394046</v>
      </c>
      <c r="N6" s="9">
        <f>VLOOKUP($A6,'RES installed'!$A$2:$C$7,3,FALSE)*'[1]Profiles, RES, Summer'!N$5</f>
        <v>0.903142695622971</v>
      </c>
      <c r="O6" s="9">
        <f>VLOOKUP($A6,'RES installed'!$A$2:$C$7,3,FALSE)*'[1]Profiles, RES, Summer'!O$5</f>
        <v>0.96081719467144278</v>
      </c>
      <c r="P6" s="9">
        <f>VLOOKUP($A6,'RES installed'!$A$2:$C$7,3,FALSE)*'[1]Profiles, RES, Summer'!P$5</f>
        <v>1.2829789908205531</v>
      </c>
      <c r="Q6" s="9">
        <f>VLOOKUP($A6,'RES installed'!$A$2:$C$7,3,FALSE)*'[1]Profiles, RES, Summer'!Q$5</f>
        <v>1.6228730885480798</v>
      </c>
      <c r="R6" s="9">
        <f>VLOOKUP($A6,'RES installed'!$A$2:$C$7,3,FALSE)*'[1]Profiles, RES, Summer'!R$5</f>
        <v>1.9152640210455616</v>
      </c>
      <c r="S6" s="9">
        <f>VLOOKUP($A6,'RES installed'!$A$2:$C$7,3,FALSE)*'[1]Profiles, RES, Summer'!S$5</f>
        <v>2.6304349322735927</v>
      </c>
      <c r="T6" s="9">
        <f>VLOOKUP($A6,'RES installed'!$A$2:$C$7,3,FALSE)*'[1]Profiles, RES, Summer'!T$5</f>
        <v>2.3925885592745995</v>
      </c>
      <c r="U6" s="9">
        <f>VLOOKUP($A6,'RES installed'!$A$2:$C$7,3,FALSE)*'[1]Profiles, RES, Summer'!U$5</f>
        <v>2.1248933728870476</v>
      </c>
      <c r="V6" s="9">
        <f>VLOOKUP($A6,'RES installed'!$A$2:$C$7,3,FALSE)*'[1]Profiles, RES, Summer'!V$5</f>
        <v>3.15914709504086</v>
      </c>
      <c r="W6" s="9">
        <f>VLOOKUP($A6,'RES installed'!$A$2:$C$7,3,FALSE)*'[1]Profiles, RES, Summer'!W$5</f>
        <v>3.4006078361132879</v>
      </c>
      <c r="X6" s="9">
        <f>VLOOKUP($A6,'RES installed'!$A$2:$C$7,3,FALSE)*'[1]Profiles, RES, Summer'!X$5</f>
        <v>3.3043766819657447</v>
      </c>
      <c r="Y6" s="9">
        <f>VLOOKUP($A6,'RES installed'!$A$2:$C$7,3,FALSE)*'[1]Profiles, RES, Summer'!Y$5</f>
        <v>4.8238636964065833</v>
      </c>
    </row>
    <row r="7" spans="1:25" x14ac:dyDescent="0.3">
      <c r="A7" s="8">
        <v>6</v>
      </c>
      <c r="B7" s="9">
        <f>VLOOKUP($A7,'RES installed'!$A$2:$C$7,3,FALSE)*'[1]Profiles, RES, Summer'!B$5</f>
        <v>3.9293548010186945</v>
      </c>
      <c r="C7" s="9">
        <f>VLOOKUP($A7,'RES installed'!$A$2:$C$7,3,FALSE)*'[1]Profiles, RES, Summer'!C$5</f>
        <v>3.5369766595768501</v>
      </c>
      <c r="D7" s="9">
        <f>VLOOKUP($A7,'RES installed'!$A$2:$C$7,3,FALSE)*'[1]Profiles, RES, Summer'!D$5</f>
        <v>3.6448799689354083</v>
      </c>
      <c r="E7" s="9">
        <f>VLOOKUP($A7,'RES installed'!$A$2:$C$7,3,FALSE)*'[1]Profiles, RES, Summer'!E$5</f>
        <v>3.5792956677487968</v>
      </c>
      <c r="F7" s="9">
        <f>VLOOKUP($A7,'RES installed'!$A$2:$C$7,3,FALSE)*'[1]Profiles, RES, Summer'!F$5</f>
        <v>3.069660248516735</v>
      </c>
      <c r="G7" s="9">
        <f>VLOOKUP($A7,'RES installed'!$A$2:$C$7,3,FALSE)*'[1]Profiles, RES, Summer'!G$5</f>
        <v>2.9059693272137026</v>
      </c>
      <c r="H7" s="9">
        <f>VLOOKUP($A7,'RES installed'!$A$2:$C$7,3,FALSE)*'[1]Profiles, RES, Summer'!H$5</f>
        <v>3.2034387663718795</v>
      </c>
      <c r="I7" s="9">
        <f>VLOOKUP($A7,'RES installed'!$A$2:$C$7,3,FALSE)*'[1]Profiles, RES, Summer'!I$5</f>
        <v>2.9141199037277503</v>
      </c>
      <c r="J7" s="9">
        <f>VLOOKUP($A7,'RES installed'!$A$2:$C$7,3,FALSE)*'[1]Profiles, RES, Summer'!J$5</f>
        <v>2.3955936891301919</v>
      </c>
      <c r="K7" s="9">
        <f>VLOOKUP($A7,'RES installed'!$A$2:$C$7,3,FALSE)*'[1]Profiles, RES, Summer'!K$5</f>
        <v>1.7316719579088768</v>
      </c>
      <c r="L7" s="9">
        <f>VLOOKUP($A7,'RES installed'!$A$2:$C$7,3,FALSE)*'[1]Profiles, RES, Summer'!L$5</f>
        <v>1.7771710175752826</v>
      </c>
      <c r="M7" s="9">
        <f>VLOOKUP($A7,'RES installed'!$A$2:$C$7,3,FALSE)*'[1]Profiles, RES, Summer'!M$5</f>
        <v>1.1017418560394046</v>
      </c>
      <c r="N7" s="9">
        <f>VLOOKUP($A7,'RES installed'!$A$2:$C$7,3,FALSE)*'[1]Profiles, RES, Summer'!N$5</f>
        <v>0.903142695622971</v>
      </c>
      <c r="O7" s="9">
        <f>VLOOKUP($A7,'RES installed'!$A$2:$C$7,3,FALSE)*'[1]Profiles, RES, Summer'!O$5</f>
        <v>0.96081719467144278</v>
      </c>
      <c r="P7" s="9">
        <f>VLOOKUP($A7,'RES installed'!$A$2:$C$7,3,FALSE)*'[1]Profiles, RES, Summer'!P$5</f>
        <v>1.2829789908205531</v>
      </c>
      <c r="Q7" s="9">
        <f>VLOOKUP($A7,'RES installed'!$A$2:$C$7,3,FALSE)*'[1]Profiles, RES, Summer'!Q$5</f>
        <v>1.6228730885480798</v>
      </c>
      <c r="R7" s="9">
        <f>VLOOKUP($A7,'RES installed'!$A$2:$C$7,3,FALSE)*'[1]Profiles, RES, Summer'!R$5</f>
        <v>1.9152640210455616</v>
      </c>
      <c r="S7" s="9">
        <f>VLOOKUP($A7,'RES installed'!$A$2:$C$7,3,FALSE)*'[1]Profiles, RES, Summer'!S$5</f>
        <v>2.6304349322735927</v>
      </c>
      <c r="T7" s="9">
        <f>VLOOKUP($A7,'RES installed'!$A$2:$C$7,3,FALSE)*'[1]Profiles, RES, Summer'!T$5</f>
        <v>2.3925885592745995</v>
      </c>
      <c r="U7" s="9">
        <f>VLOOKUP($A7,'RES installed'!$A$2:$C$7,3,FALSE)*'[1]Profiles, RES, Summer'!U$5</f>
        <v>2.1248933728870476</v>
      </c>
      <c r="V7" s="9">
        <f>VLOOKUP($A7,'RES installed'!$A$2:$C$7,3,FALSE)*'[1]Profiles, RES, Summer'!V$5</f>
        <v>3.15914709504086</v>
      </c>
      <c r="W7" s="9">
        <f>VLOOKUP($A7,'RES installed'!$A$2:$C$7,3,FALSE)*'[1]Profiles, RES, Summer'!W$5</f>
        <v>3.4006078361132879</v>
      </c>
      <c r="X7" s="9">
        <f>VLOOKUP($A7,'RES installed'!$A$2:$C$7,3,FALSE)*'[1]Profiles, RES, Summer'!X$5</f>
        <v>3.3043766819657447</v>
      </c>
      <c r="Y7" s="9">
        <f>VLOOKUP($A7,'RES installed'!$A$2:$C$7,3,FALSE)*'[1]Profiles, RES, Summer'!Y$5</f>
        <v>4.8238636964065833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5.1944562838217294</v>
      </c>
      <c r="C5" s="9">
        <f>VLOOKUP($A5,'RES installed'!$A$2:$C$7,3,FALSE)*'[1]Profiles, RES, Summer'!C$6</f>
        <v>4.2632298282111494</v>
      </c>
      <c r="D5" s="9">
        <f>VLOOKUP($A5,'RES installed'!$A$2:$C$7,3,FALSE)*'[1]Profiles, RES, Summer'!D$6</f>
        <v>3.8596350731315079</v>
      </c>
      <c r="E5" s="9">
        <f>VLOOKUP($A5,'RES installed'!$A$2:$C$7,3,FALSE)*'[1]Profiles, RES, Summer'!E$6</f>
        <v>3.3847498315295077</v>
      </c>
      <c r="F5" s="9">
        <f>VLOOKUP($A5,'RES installed'!$A$2:$C$7,3,FALSE)*'[1]Profiles, RES, Summer'!F$6</f>
        <v>3.034213150270574</v>
      </c>
      <c r="G5" s="9">
        <f>VLOOKUP($A5,'RES installed'!$A$2:$C$7,3,FALSE)*'[1]Profiles, RES, Summer'!G$6</f>
        <v>2.5917353481723504</v>
      </c>
      <c r="H5" s="9">
        <f>VLOOKUP($A5,'RES installed'!$A$2:$C$7,3,FALSE)*'[1]Profiles, RES, Summer'!H$6</f>
        <v>2.4286974576271185</v>
      </c>
      <c r="I5" s="9">
        <f>VLOOKUP($A5,'RES installed'!$A$2:$C$7,3,FALSE)*'[1]Profiles, RES, Summer'!I$6</f>
        <v>2.2591128445987336</v>
      </c>
      <c r="J5" s="9">
        <f>VLOOKUP($A5,'RES installed'!$A$2:$C$7,3,FALSE)*'[1]Profiles, RES, Summer'!J$6</f>
        <v>2.1221338370430871</v>
      </c>
      <c r="K5" s="9">
        <f>VLOOKUP($A5,'RES installed'!$A$2:$C$7,3,FALSE)*'[1]Profiles, RES, Summer'!K$6</f>
        <v>2.3690879620175624</v>
      </c>
      <c r="L5" s="9">
        <f>VLOOKUP($A5,'RES installed'!$A$2:$C$7,3,FALSE)*'[1]Profiles, RES, Summer'!L$6</f>
        <v>2.2152716325045945</v>
      </c>
      <c r="M5" s="9">
        <f>VLOOKUP($A5,'RES installed'!$A$2:$C$7,3,FALSE)*'[1]Profiles, RES, Summer'!M$6</f>
        <v>2.5600367444353682</v>
      </c>
      <c r="N5" s="9">
        <f>VLOOKUP($A5,'RES installed'!$A$2:$C$7,3,FALSE)*'[1]Profiles, RES, Summer'!N$6</f>
        <v>2.817266294414948</v>
      </c>
      <c r="O5" s="9">
        <f>VLOOKUP($A5,'RES installed'!$A$2:$C$7,3,FALSE)*'[1]Profiles, RES, Summer'!O$6</f>
        <v>2.707975864049418</v>
      </c>
      <c r="P5" s="9">
        <f>VLOOKUP($A5,'RES installed'!$A$2:$C$7,3,FALSE)*'[1]Profiles, RES, Summer'!P$6</f>
        <v>3.0911265889830513</v>
      </c>
      <c r="Q5" s="9">
        <f>VLOOKUP($A5,'RES installed'!$A$2:$C$7,3,FALSE)*'[1]Profiles, RES, Summer'!Q$6</f>
        <v>2.724171502960997</v>
      </c>
      <c r="R5" s="9">
        <f>VLOOKUP($A5,'RES installed'!$A$2:$C$7,3,FALSE)*'[1]Profiles, RES, Summer'!R$6</f>
        <v>2.5719418725750454</v>
      </c>
      <c r="S5" s="9">
        <f>VLOOKUP($A5,'RES installed'!$A$2:$C$7,3,FALSE)*'[1]Profiles, RES, Summer'!S$6</f>
        <v>2.6477241806207878</v>
      </c>
      <c r="T5" s="9">
        <f>VLOOKUP($A5,'RES installed'!$A$2:$C$7,3,FALSE)*'[1]Profiles, RES, Summer'!T$6</f>
        <v>2.5407154463191746</v>
      </c>
      <c r="U5" s="9">
        <f>VLOOKUP($A5,'RES installed'!$A$2:$C$7,3,FALSE)*'[1]Profiles, RES, Summer'!U$6</f>
        <v>2.6657952445374722</v>
      </c>
      <c r="V5" s="9">
        <f>VLOOKUP($A5,'RES installed'!$A$2:$C$7,3,FALSE)*'[1]Profiles, RES, Summer'!V$6</f>
        <v>2.4981067924239331</v>
      </c>
      <c r="W5" s="9">
        <f>VLOOKUP($A5,'RES installed'!$A$2:$C$7,3,FALSE)*'[1]Profiles, RES, Summer'!W$6</f>
        <v>2.1216569736573412</v>
      </c>
      <c r="X5" s="9">
        <f>VLOOKUP($A5,'RES installed'!$A$2:$C$7,3,FALSE)*'[1]Profiles, RES, Summer'!X$6</f>
        <v>2.3830690218501123</v>
      </c>
      <c r="Y5" s="9">
        <f>VLOOKUP($A5,'RES installed'!$A$2:$C$7,3,FALSE)*'[1]Profiles, RES, Summer'!Y$6</f>
        <v>2.2802310598325501</v>
      </c>
    </row>
    <row r="6" spans="1:25" x14ac:dyDescent="0.3">
      <c r="A6" s="8">
        <v>5</v>
      </c>
      <c r="B6" s="9">
        <f>VLOOKUP($A6,'RES installed'!$A$2:$C$7,3,FALSE)*'[1]Profiles, RES, Summer'!B$6</f>
        <v>5.1944562838217294</v>
      </c>
      <c r="C6" s="9">
        <f>VLOOKUP($A6,'RES installed'!$A$2:$C$7,3,FALSE)*'[1]Profiles, RES, Summer'!C$6</f>
        <v>4.2632298282111494</v>
      </c>
      <c r="D6" s="9">
        <f>VLOOKUP($A6,'RES installed'!$A$2:$C$7,3,FALSE)*'[1]Profiles, RES, Summer'!D$6</f>
        <v>3.8596350731315079</v>
      </c>
      <c r="E6" s="9">
        <f>VLOOKUP($A6,'RES installed'!$A$2:$C$7,3,FALSE)*'[1]Profiles, RES, Summer'!E$6</f>
        <v>3.3847498315295077</v>
      </c>
      <c r="F6" s="9">
        <f>VLOOKUP($A6,'RES installed'!$A$2:$C$7,3,FALSE)*'[1]Profiles, RES, Summer'!F$6</f>
        <v>3.034213150270574</v>
      </c>
      <c r="G6" s="9">
        <f>VLOOKUP($A6,'RES installed'!$A$2:$C$7,3,FALSE)*'[1]Profiles, RES, Summer'!G$6</f>
        <v>2.5917353481723504</v>
      </c>
      <c r="H6" s="9">
        <f>VLOOKUP($A6,'RES installed'!$A$2:$C$7,3,FALSE)*'[1]Profiles, RES, Summer'!H$6</f>
        <v>2.4286974576271185</v>
      </c>
      <c r="I6" s="9">
        <f>VLOOKUP($A6,'RES installed'!$A$2:$C$7,3,FALSE)*'[1]Profiles, RES, Summer'!I$6</f>
        <v>2.2591128445987336</v>
      </c>
      <c r="J6" s="9">
        <f>VLOOKUP($A6,'RES installed'!$A$2:$C$7,3,FALSE)*'[1]Profiles, RES, Summer'!J$6</f>
        <v>2.1221338370430871</v>
      </c>
      <c r="K6" s="9">
        <f>VLOOKUP($A6,'RES installed'!$A$2:$C$7,3,FALSE)*'[1]Profiles, RES, Summer'!K$6</f>
        <v>2.3690879620175624</v>
      </c>
      <c r="L6" s="9">
        <f>VLOOKUP($A6,'RES installed'!$A$2:$C$7,3,FALSE)*'[1]Profiles, RES, Summer'!L$6</f>
        <v>2.2152716325045945</v>
      </c>
      <c r="M6" s="9">
        <f>VLOOKUP($A6,'RES installed'!$A$2:$C$7,3,FALSE)*'[1]Profiles, RES, Summer'!M$6</f>
        <v>2.5600367444353682</v>
      </c>
      <c r="N6" s="9">
        <f>VLOOKUP($A6,'RES installed'!$A$2:$C$7,3,FALSE)*'[1]Profiles, RES, Summer'!N$6</f>
        <v>2.817266294414948</v>
      </c>
      <c r="O6" s="9">
        <f>VLOOKUP($A6,'RES installed'!$A$2:$C$7,3,FALSE)*'[1]Profiles, RES, Summer'!O$6</f>
        <v>2.707975864049418</v>
      </c>
      <c r="P6" s="9">
        <f>VLOOKUP($A6,'RES installed'!$A$2:$C$7,3,FALSE)*'[1]Profiles, RES, Summer'!P$6</f>
        <v>3.0911265889830513</v>
      </c>
      <c r="Q6" s="9">
        <f>VLOOKUP($A6,'RES installed'!$A$2:$C$7,3,FALSE)*'[1]Profiles, RES, Summer'!Q$6</f>
        <v>2.724171502960997</v>
      </c>
      <c r="R6" s="9">
        <f>VLOOKUP($A6,'RES installed'!$A$2:$C$7,3,FALSE)*'[1]Profiles, RES, Summer'!R$6</f>
        <v>2.5719418725750454</v>
      </c>
      <c r="S6" s="9">
        <f>VLOOKUP($A6,'RES installed'!$A$2:$C$7,3,FALSE)*'[1]Profiles, RES, Summer'!S$6</f>
        <v>2.6477241806207878</v>
      </c>
      <c r="T6" s="9">
        <f>VLOOKUP($A6,'RES installed'!$A$2:$C$7,3,FALSE)*'[1]Profiles, RES, Summer'!T$6</f>
        <v>2.5407154463191746</v>
      </c>
      <c r="U6" s="9">
        <f>VLOOKUP($A6,'RES installed'!$A$2:$C$7,3,FALSE)*'[1]Profiles, RES, Summer'!U$6</f>
        <v>2.6657952445374722</v>
      </c>
      <c r="V6" s="9">
        <f>VLOOKUP($A6,'RES installed'!$A$2:$C$7,3,FALSE)*'[1]Profiles, RES, Summer'!V$6</f>
        <v>2.4981067924239331</v>
      </c>
      <c r="W6" s="9">
        <f>VLOOKUP($A6,'RES installed'!$A$2:$C$7,3,FALSE)*'[1]Profiles, RES, Summer'!W$6</f>
        <v>2.1216569736573412</v>
      </c>
      <c r="X6" s="9">
        <f>VLOOKUP($A6,'RES installed'!$A$2:$C$7,3,FALSE)*'[1]Profiles, RES, Summer'!X$6</f>
        <v>2.3830690218501123</v>
      </c>
      <c r="Y6" s="9">
        <f>VLOOKUP($A6,'RES installed'!$A$2:$C$7,3,FALSE)*'[1]Profiles, RES, Summer'!Y$6</f>
        <v>2.2802310598325501</v>
      </c>
    </row>
    <row r="7" spans="1:25" x14ac:dyDescent="0.3">
      <c r="A7" s="8">
        <v>6</v>
      </c>
      <c r="B7" s="9">
        <f>VLOOKUP($A7,'RES installed'!$A$2:$C$7,3,FALSE)*'[1]Profiles, RES, Summer'!B$6</f>
        <v>5.1944562838217294</v>
      </c>
      <c r="C7" s="9">
        <f>VLOOKUP($A7,'RES installed'!$A$2:$C$7,3,FALSE)*'[1]Profiles, RES, Summer'!C$6</f>
        <v>4.2632298282111494</v>
      </c>
      <c r="D7" s="9">
        <f>VLOOKUP($A7,'RES installed'!$A$2:$C$7,3,FALSE)*'[1]Profiles, RES, Summer'!D$6</f>
        <v>3.8596350731315079</v>
      </c>
      <c r="E7" s="9">
        <f>VLOOKUP($A7,'RES installed'!$A$2:$C$7,3,FALSE)*'[1]Profiles, RES, Summer'!E$6</f>
        <v>3.3847498315295077</v>
      </c>
      <c r="F7" s="9">
        <f>VLOOKUP($A7,'RES installed'!$A$2:$C$7,3,FALSE)*'[1]Profiles, RES, Summer'!F$6</f>
        <v>3.034213150270574</v>
      </c>
      <c r="G7" s="9">
        <f>VLOOKUP($A7,'RES installed'!$A$2:$C$7,3,FALSE)*'[1]Profiles, RES, Summer'!G$6</f>
        <v>2.5917353481723504</v>
      </c>
      <c r="H7" s="9">
        <f>VLOOKUP($A7,'RES installed'!$A$2:$C$7,3,FALSE)*'[1]Profiles, RES, Summer'!H$6</f>
        <v>2.4286974576271185</v>
      </c>
      <c r="I7" s="9">
        <f>VLOOKUP($A7,'RES installed'!$A$2:$C$7,3,FALSE)*'[1]Profiles, RES, Summer'!I$6</f>
        <v>2.2591128445987336</v>
      </c>
      <c r="J7" s="9">
        <f>VLOOKUP($A7,'RES installed'!$A$2:$C$7,3,FALSE)*'[1]Profiles, RES, Summer'!J$6</f>
        <v>2.1221338370430871</v>
      </c>
      <c r="K7" s="9">
        <f>VLOOKUP($A7,'RES installed'!$A$2:$C$7,3,FALSE)*'[1]Profiles, RES, Summer'!K$6</f>
        <v>2.3690879620175624</v>
      </c>
      <c r="L7" s="9">
        <f>VLOOKUP($A7,'RES installed'!$A$2:$C$7,3,FALSE)*'[1]Profiles, RES, Summer'!L$6</f>
        <v>2.2152716325045945</v>
      </c>
      <c r="M7" s="9">
        <f>VLOOKUP($A7,'RES installed'!$A$2:$C$7,3,FALSE)*'[1]Profiles, RES, Summer'!M$6</f>
        <v>2.5600367444353682</v>
      </c>
      <c r="N7" s="9">
        <f>VLOOKUP($A7,'RES installed'!$A$2:$C$7,3,FALSE)*'[1]Profiles, RES, Summer'!N$6</f>
        <v>2.817266294414948</v>
      </c>
      <c r="O7" s="9">
        <f>VLOOKUP($A7,'RES installed'!$A$2:$C$7,3,FALSE)*'[1]Profiles, RES, Summer'!O$6</f>
        <v>2.707975864049418</v>
      </c>
      <c r="P7" s="9">
        <f>VLOOKUP($A7,'RES installed'!$A$2:$C$7,3,FALSE)*'[1]Profiles, RES, Summer'!P$6</f>
        <v>3.0911265889830513</v>
      </c>
      <c r="Q7" s="9">
        <f>VLOOKUP($A7,'RES installed'!$A$2:$C$7,3,FALSE)*'[1]Profiles, RES, Summer'!Q$6</f>
        <v>2.724171502960997</v>
      </c>
      <c r="R7" s="9">
        <f>VLOOKUP($A7,'RES installed'!$A$2:$C$7,3,FALSE)*'[1]Profiles, RES, Summer'!R$6</f>
        <v>2.5719418725750454</v>
      </c>
      <c r="S7" s="9">
        <f>VLOOKUP($A7,'RES installed'!$A$2:$C$7,3,FALSE)*'[1]Profiles, RES, Summer'!S$6</f>
        <v>2.6477241806207878</v>
      </c>
      <c r="T7" s="9">
        <f>VLOOKUP($A7,'RES installed'!$A$2:$C$7,3,FALSE)*'[1]Profiles, RES, Summer'!T$6</f>
        <v>2.5407154463191746</v>
      </c>
      <c r="U7" s="9">
        <f>VLOOKUP($A7,'RES installed'!$A$2:$C$7,3,FALSE)*'[1]Profiles, RES, Summer'!U$6</f>
        <v>2.6657952445374722</v>
      </c>
      <c r="V7" s="9">
        <f>VLOOKUP($A7,'RES installed'!$A$2:$C$7,3,FALSE)*'[1]Profiles, RES, Summer'!V$6</f>
        <v>2.4981067924239331</v>
      </c>
      <c r="W7" s="9">
        <f>VLOOKUP($A7,'RES installed'!$A$2:$C$7,3,FALSE)*'[1]Profiles, RES, Summer'!W$6</f>
        <v>2.1216569736573412</v>
      </c>
      <c r="X7" s="9">
        <f>VLOOKUP($A7,'RES installed'!$A$2:$C$7,3,FALSE)*'[1]Profiles, RES, Summer'!X$6</f>
        <v>2.3830690218501123</v>
      </c>
      <c r="Y7" s="9">
        <f>VLOOKUP($A7,'RES installed'!$A$2:$C$7,3,FALSE)*'[1]Profiles, RES, Summer'!Y$6</f>
        <v>2.2802310598325501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4.4868356148058446</v>
      </c>
      <c r="C5" s="9">
        <f>VLOOKUP($A5,'RES installed'!$A$2:$C$7,3,FALSE)*'[1]Profiles, RES, Summer'!C$7</f>
        <v>4.1701362628514005</v>
      </c>
      <c r="D5" s="9">
        <f>VLOOKUP($A5,'RES installed'!$A$2:$C$7,3,FALSE)*'[1]Profiles, RES, Summer'!D$7</f>
        <v>5.0289621080161817</v>
      </c>
      <c r="E5" s="9">
        <f>VLOOKUP($A5,'RES installed'!$A$2:$C$7,3,FALSE)*'[1]Profiles, RES, Summer'!E$7</f>
        <v>5.1106079208431021</v>
      </c>
      <c r="F5" s="9">
        <f>VLOOKUP($A5,'RES installed'!$A$2:$C$7,3,FALSE)*'[1]Profiles, RES, Summer'!F$7</f>
        <v>4.5535812569249394</v>
      </c>
      <c r="G5" s="9">
        <f>VLOOKUP($A5,'RES installed'!$A$2:$C$7,3,FALSE)*'[1]Profiles, RES, Summer'!G$7</f>
        <v>4.0176154139503719</v>
      </c>
      <c r="H5" s="9">
        <f>VLOOKUP($A5,'RES installed'!$A$2:$C$7,3,FALSE)*'[1]Profiles, RES, Summer'!H$7</f>
        <v>2.9288381303305928</v>
      </c>
      <c r="I5" s="9">
        <f>VLOOKUP($A5,'RES installed'!$A$2:$C$7,3,FALSE)*'[1]Profiles, RES, Summer'!I$7</f>
        <v>2.5081821227034968</v>
      </c>
      <c r="J5" s="9">
        <f>VLOOKUP($A5,'RES installed'!$A$2:$C$7,3,FALSE)*'[1]Profiles, RES, Summer'!J$7</f>
        <v>2.5926748589244757</v>
      </c>
      <c r="K5" s="9">
        <f>VLOOKUP($A5,'RES installed'!$A$2:$C$7,3,FALSE)*'[1]Profiles, RES, Summer'!K$7</f>
        <v>2.4356818083434248</v>
      </c>
      <c r="L5" s="9">
        <f>VLOOKUP($A5,'RES installed'!$A$2:$C$7,3,FALSE)*'[1]Profiles, RES, Summer'!L$7</f>
        <v>2.663717075935994</v>
      </c>
      <c r="M5" s="9">
        <f>VLOOKUP($A5,'RES installed'!$A$2:$C$7,3,FALSE)*'[1]Profiles, RES, Summer'!M$7</f>
        <v>2.766745535829318</v>
      </c>
      <c r="N5" s="9">
        <f>VLOOKUP($A5,'RES installed'!$A$2:$C$7,3,FALSE)*'[1]Profiles, RES, Summer'!N$7</f>
        <v>2.2745321729495735</v>
      </c>
      <c r="O5" s="9">
        <f>VLOOKUP($A5,'RES installed'!$A$2:$C$7,3,FALSE)*'[1]Profiles, RES, Summer'!O$7</f>
        <v>2.4079498299363546</v>
      </c>
      <c r="P5" s="9">
        <f>VLOOKUP($A5,'RES installed'!$A$2:$C$7,3,FALSE)*'[1]Profiles, RES, Summer'!P$7</f>
        <v>3.0878704681903679</v>
      </c>
      <c r="Q5" s="9">
        <f>VLOOKUP($A5,'RES installed'!$A$2:$C$7,3,FALSE)*'[1]Profiles, RES, Summer'!Q$7</f>
        <v>4.0227078963642446</v>
      </c>
      <c r="R5" s="9">
        <f>VLOOKUP($A5,'RES installed'!$A$2:$C$7,3,FALSE)*'[1]Profiles, RES, Summer'!R$7</f>
        <v>3.938282357185189</v>
      </c>
      <c r="S5" s="9">
        <f>VLOOKUP($A5,'RES installed'!$A$2:$C$7,3,FALSE)*'[1]Profiles, RES, Summer'!S$7</f>
        <v>4.2385277590249686</v>
      </c>
      <c r="T5" s="9">
        <f>VLOOKUP($A5,'RES installed'!$A$2:$C$7,3,FALSE)*'[1]Profiles, RES, Summer'!T$7</f>
        <v>4.1199796954314731</v>
      </c>
      <c r="U5" s="9">
        <f>VLOOKUP($A5,'RES installed'!$A$2:$C$7,3,FALSE)*'[1]Profiles, RES, Summer'!U$7</f>
        <v>4.6567438448555745</v>
      </c>
      <c r="V5" s="9">
        <f>VLOOKUP($A5,'RES installed'!$A$2:$C$7,3,FALSE)*'[1]Profiles, RES, Summer'!V$7</f>
        <v>4.7153646061480581</v>
      </c>
      <c r="W5" s="9">
        <f>VLOOKUP($A5,'RES installed'!$A$2:$C$7,3,FALSE)*'[1]Profiles, RES, Summer'!W$7</f>
        <v>4.5546692880517403</v>
      </c>
      <c r="X5" s="9">
        <f>VLOOKUP($A5,'RES installed'!$A$2:$C$7,3,FALSE)*'[1]Profiles, RES, Summer'!X$7</f>
        <v>4.1890166114818728</v>
      </c>
      <c r="Y5" s="9">
        <f>VLOOKUP($A5,'RES installed'!$A$2:$C$7,3,FALSE)*'[1]Profiles, RES, Summer'!Y$7</f>
        <v>4.0753095712334773</v>
      </c>
    </row>
    <row r="6" spans="1:25" x14ac:dyDescent="0.3">
      <c r="A6" s="8">
        <v>5</v>
      </c>
      <c r="B6" s="9">
        <f>VLOOKUP($A6,'RES installed'!$A$2:$C$7,3,FALSE)*'[1]Profiles, RES, Summer'!B$7</f>
        <v>4.4868356148058446</v>
      </c>
      <c r="C6" s="9">
        <f>VLOOKUP($A6,'RES installed'!$A$2:$C$7,3,FALSE)*'[1]Profiles, RES, Summer'!C$7</f>
        <v>4.1701362628514005</v>
      </c>
      <c r="D6" s="9">
        <f>VLOOKUP($A6,'RES installed'!$A$2:$C$7,3,FALSE)*'[1]Profiles, RES, Summer'!D$7</f>
        <v>5.0289621080161817</v>
      </c>
      <c r="E6" s="9">
        <f>VLOOKUP($A6,'RES installed'!$A$2:$C$7,3,FALSE)*'[1]Profiles, RES, Summer'!E$7</f>
        <v>5.1106079208431021</v>
      </c>
      <c r="F6" s="9">
        <f>VLOOKUP($A6,'RES installed'!$A$2:$C$7,3,FALSE)*'[1]Profiles, RES, Summer'!F$7</f>
        <v>4.5535812569249394</v>
      </c>
      <c r="G6" s="9">
        <f>VLOOKUP($A6,'RES installed'!$A$2:$C$7,3,FALSE)*'[1]Profiles, RES, Summer'!G$7</f>
        <v>4.0176154139503719</v>
      </c>
      <c r="H6" s="9">
        <f>VLOOKUP($A6,'RES installed'!$A$2:$C$7,3,FALSE)*'[1]Profiles, RES, Summer'!H$7</f>
        <v>2.9288381303305928</v>
      </c>
      <c r="I6" s="9">
        <f>VLOOKUP($A6,'RES installed'!$A$2:$C$7,3,FALSE)*'[1]Profiles, RES, Summer'!I$7</f>
        <v>2.5081821227034968</v>
      </c>
      <c r="J6" s="9">
        <f>VLOOKUP($A6,'RES installed'!$A$2:$C$7,3,FALSE)*'[1]Profiles, RES, Summer'!J$7</f>
        <v>2.5926748589244757</v>
      </c>
      <c r="K6" s="9">
        <f>VLOOKUP($A6,'RES installed'!$A$2:$C$7,3,FALSE)*'[1]Profiles, RES, Summer'!K$7</f>
        <v>2.4356818083434248</v>
      </c>
      <c r="L6" s="9">
        <f>VLOOKUP($A6,'RES installed'!$A$2:$C$7,3,FALSE)*'[1]Profiles, RES, Summer'!L$7</f>
        <v>2.663717075935994</v>
      </c>
      <c r="M6" s="9">
        <f>VLOOKUP($A6,'RES installed'!$A$2:$C$7,3,FALSE)*'[1]Profiles, RES, Summer'!M$7</f>
        <v>2.766745535829318</v>
      </c>
      <c r="N6" s="9">
        <f>VLOOKUP($A6,'RES installed'!$A$2:$C$7,3,FALSE)*'[1]Profiles, RES, Summer'!N$7</f>
        <v>2.2745321729495735</v>
      </c>
      <c r="O6" s="9">
        <f>VLOOKUP($A6,'RES installed'!$A$2:$C$7,3,FALSE)*'[1]Profiles, RES, Summer'!O$7</f>
        <v>2.4079498299363546</v>
      </c>
      <c r="P6" s="9">
        <f>VLOOKUP($A6,'RES installed'!$A$2:$C$7,3,FALSE)*'[1]Profiles, RES, Summer'!P$7</f>
        <v>3.0878704681903679</v>
      </c>
      <c r="Q6" s="9">
        <f>VLOOKUP($A6,'RES installed'!$A$2:$C$7,3,FALSE)*'[1]Profiles, RES, Summer'!Q$7</f>
        <v>4.0227078963642446</v>
      </c>
      <c r="R6" s="9">
        <f>VLOOKUP($A6,'RES installed'!$A$2:$C$7,3,FALSE)*'[1]Profiles, RES, Summer'!R$7</f>
        <v>3.938282357185189</v>
      </c>
      <c r="S6" s="9">
        <f>VLOOKUP($A6,'RES installed'!$A$2:$C$7,3,FALSE)*'[1]Profiles, RES, Summer'!S$7</f>
        <v>4.2385277590249686</v>
      </c>
      <c r="T6" s="9">
        <f>VLOOKUP($A6,'RES installed'!$A$2:$C$7,3,FALSE)*'[1]Profiles, RES, Summer'!T$7</f>
        <v>4.1199796954314731</v>
      </c>
      <c r="U6" s="9">
        <f>VLOOKUP($A6,'RES installed'!$A$2:$C$7,3,FALSE)*'[1]Profiles, RES, Summer'!U$7</f>
        <v>4.6567438448555745</v>
      </c>
      <c r="V6" s="9">
        <f>VLOOKUP($A6,'RES installed'!$A$2:$C$7,3,FALSE)*'[1]Profiles, RES, Summer'!V$7</f>
        <v>4.7153646061480581</v>
      </c>
      <c r="W6" s="9">
        <f>VLOOKUP($A6,'RES installed'!$A$2:$C$7,3,FALSE)*'[1]Profiles, RES, Summer'!W$7</f>
        <v>4.5546692880517403</v>
      </c>
      <c r="X6" s="9">
        <f>VLOOKUP($A6,'RES installed'!$A$2:$C$7,3,FALSE)*'[1]Profiles, RES, Summer'!X$7</f>
        <v>4.1890166114818728</v>
      </c>
      <c r="Y6" s="9">
        <f>VLOOKUP($A6,'RES installed'!$A$2:$C$7,3,FALSE)*'[1]Profiles, RES, Summer'!Y$7</f>
        <v>4.0753095712334773</v>
      </c>
    </row>
    <row r="7" spans="1:25" x14ac:dyDescent="0.3">
      <c r="A7" s="8">
        <v>6</v>
      </c>
      <c r="B7" s="9">
        <f>VLOOKUP($A7,'RES installed'!$A$2:$C$7,3,FALSE)*'[1]Profiles, RES, Summer'!B$7</f>
        <v>4.4868356148058446</v>
      </c>
      <c r="C7" s="9">
        <f>VLOOKUP($A7,'RES installed'!$A$2:$C$7,3,FALSE)*'[1]Profiles, RES, Summer'!C$7</f>
        <v>4.1701362628514005</v>
      </c>
      <c r="D7" s="9">
        <f>VLOOKUP($A7,'RES installed'!$A$2:$C$7,3,FALSE)*'[1]Profiles, RES, Summer'!D$7</f>
        <v>5.0289621080161817</v>
      </c>
      <c r="E7" s="9">
        <f>VLOOKUP($A7,'RES installed'!$A$2:$C$7,3,FALSE)*'[1]Profiles, RES, Summer'!E$7</f>
        <v>5.1106079208431021</v>
      </c>
      <c r="F7" s="9">
        <f>VLOOKUP($A7,'RES installed'!$A$2:$C$7,3,FALSE)*'[1]Profiles, RES, Summer'!F$7</f>
        <v>4.5535812569249394</v>
      </c>
      <c r="G7" s="9">
        <f>VLOOKUP($A7,'RES installed'!$A$2:$C$7,3,FALSE)*'[1]Profiles, RES, Summer'!G$7</f>
        <v>4.0176154139503719</v>
      </c>
      <c r="H7" s="9">
        <f>VLOOKUP($A7,'RES installed'!$A$2:$C$7,3,FALSE)*'[1]Profiles, RES, Summer'!H$7</f>
        <v>2.9288381303305928</v>
      </c>
      <c r="I7" s="9">
        <f>VLOOKUP($A7,'RES installed'!$A$2:$C$7,3,FALSE)*'[1]Profiles, RES, Summer'!I$7</f>
        <v>2.5081821227034968</v>
      </c>
      <c r="J7" s="9">
        <f>VLOOKUP($A7,'RES installed'!$A$2:$C$7,3,FALSE)*'[1]Profiles, RES, Summer'!J$7</f>
        <v>2.5926748589244757</v>
      </c>
      <c r="K7" s="9">
        <f>VLOOKUP($A7,'RES installed'!$A$2:$C$7,3,FALSE)*'[1]Profiles, RES, Summer'!K$7</f>
        <v>2.4356818083434248</v>
      </c>
      <c r="L7" s="9">
        <f>VLOOKUP($A7,'RES installed'!$A$2:$C$7,3,FALSE)*'[1]Profiles, RES, Summer'!L$7</f>
        <v>2.663717075935994</v>
      </c>
      <c r="M7" s="9">
        <f>VLOOKUP($A7,'RES installed'!$A$2:$C$7,3,FALSE)*'[1]Profiles, RES, Summer'!M$7</f>
        <v>2.766745535829318</v>
      </c>
      <c r="N7" s="9">
        <f>VLOOKUP($A7,'RES installed'!$A$2:$C$7,3,FALSE)*'[1]Profiles, RES, Summer'!N$7</f>
        <v>2.2745321729495735</v>
      </c>
      <c r="O7" s="9">
        <f>VLOOKUP($A7,'RES installed'!$A$2:$C$7,3,FALSE)*'[1]Profiles, RES, Summer'!O$7</f>
        <v>2.4079498299363546</v>
      </c>
      <c r="P7" s="9">
        <f>VLOOKUP($A7,'RES installed'!$A$2:$C$7,3,FALSE)*'[1]Profiles, RES, Summer'!P$7</f>
        <v>3.0878704681903679</v>
      </c>
      <c r="Q7" s="9">
        <f>VLOOKUP($A7,'RES installed'!$A$2:$C$7,3,FALSE)*'[1]Profiles, RES, Summer'!Q$7</f>
        <v>4.0227078963642446</v>
      </c>
      <c r="R7" s="9">
        <f>VLOOKUP($A7,'RES installed'!$A$2:$C$7,3,FALSE)*'[1]Profiles, RES, Summer'!R$7</f>
        <v>3.938282357185189</v>
      </c>
      <c r="S7" s="9">
        <f>VLOOKUP($A7,'RES installed'!$A$2:$C$7,3,FALSE)*'[1]Profiles, RES, Summer'!S$7</f>
        <v>4.2385277590249686</v>
      </c>
      <c r="T7" s="9">
        <f>VLOOKUP($A7,'RES installed'!$A$2:$C$7,3,FALSE)*'[1]Profiles, RES, Summer'!T$7</f>
        <v>4.1199796954314731</v>
      </c>
      <c r="U7" s="9">
        <f>VLOOKUP($A7,'RES installed'!$A$2:$C$7,3,FALSE)*'[1]Profiles, RES, Summer'!U$7</f>
        <v>4.6567438448555745</v>
      </c>
      <c r="V7" s="9">
        <f>VLOOKUP($A7,'RES installed'!$A$2:$C$7,3,FALSE)*'[1]Profiles, RES, Summer'!V$7</f>
        <v>4.7153646061480581</v>
      </c>
      <c r="W7" s="9">
        <f>VLOOKUP($A7,'RES installed'!$A$2:$C$7,3,FALSE)*'[1]Profiles, RES, Summer'!W$7</f>
        <v>4.5546692880517403</v>
      </c>
      <c r="X7" s="9">
        <f>VLOOKUP($A7,'RES installed'!$A$2:$C$7,3,FALSE)*'[1]Profiles, RES, Summer'!X$7</f>
        <v>4.1890166114818728</v>
      </c>
      <c r="Y7" s="9">
        <f>VLOOKUP($A7,'RES installed'!$A$2:$C$7,3,FALSE)*'[1]Profiles, RES, Summer'!Y$7</f>
        <v>4.0753095712334773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3.9293548010186945</v>
      </c>
      <c r="C5" s="9">
        <f>VLOOKUP($A5,'RES installed'!$A$2:$C$7,3,FALSE)*'[1]Profiles, RES, Summer'!C$5</f>
        <v>3.5369766595768501</v>
      </c>
      <c r="D5" s="9">
        <f>VLOOKUP($A5,'RES installed'!$A$2:$C$7,3,FALSE)*'[1]Profiles, RES, Summer'!D$5</f>
        <v>3.6448799689354083</v>
      </c>
      <c r="E5" s="9">
        <f>VLOOKUP($A5,'RES installed'!$A$2:$C$7,3,FALSE)*'[1]Profiles, RES, Summer'!E$5</f>
        <v>3.5792956677487968</v>
      </c>
      <c r="F5" s="9">
        <f>VLOOKUP($A5,'RES installed'!$A$2:$C$7,3,FALSE)*'[1]Profiles, RES, Summer'!F$5</f>
        <v>3.069660248516735</v>
      </c>
      <c r="G5" s="9">
        <f>VLOOKUP($A5,'RES installed'!$A$2:$C$7,3,FALSE)*'[1]Profiles, RES, Summer'!G$5</f>
        <v>2.9059693272137026</v>
      </c>
      <c r="H5" s="9">
        <f>VLOOKUP($A5,'RES installed'!$A$2:$C$7,3,FALSE)*'[1]Profiles, RES, Summer'!H$5</f>
        <v>3.2034387663718795</v>
      </c>
      <c r="I5" s="9">
        <f>VLOOKUP($A5,'RES installed'!$A$2:$C$7,3,FALSE)*'[1]Profiles, RES, Summer'!I$5</f>
        <v>2.9141199037277503</v>
      </c>
      <c r="J5" s="9">
        <f>VLOOKUP($A5,'RES installed'!$A$2:$C$7,3,FALSE)*'[1]Profiles, RES, Summer'!J$5</f>
        <v>2.3955936891301919</v>
      </c>
      <c r="K5" s="9">
        <f>VLOOKUP($A5,'RES installed'!$A$2:$C$7,3,FALSE)*'[1]Profiles, RES, Summer'!K$5</f>
        <v>1.7316719579088768</v>
      </c>
      <c r="L5" s="9">
        <f>VLOOKUP($A5,'RES installed'!$A$2:$C$7,3,FALSE)*'[1]Profiles, RES, Summer'!L$5</f>
        <v>1.7771710175752826</v>
      </c>
      <c r="M5" s="9">
        <f>VLOOKUP($A5,'RES installed'!$A$2:$C$7,3,FALSE)*'[1]Profiles, RES, Summer'!M$5</f>
        <v>1.1017418560394046</v>
      </c>
      <c r="N5" s="9">
        <f>VLOOKUP($A5,'RES installed'!$A$2:$C$7,3,FALSE)*'[1]Profiles, RES, Summer'!N$5</f>
        <v>0.903142695622971</v>
      </c>
      <c r="O5" s="9">
        <f>VLOOKUP($A5,'RES installed'!$A$2:$C$7,3,FALSE)*'[1]Profiles, RES, Summer'!O$5</f>
        <v>0.96081719467144278</v>
      </c>
      <c r="P5" s="9">
        <f>VLOOKUP($A5,'RES installed'!$A$2:$C$7,3,FALSE)*'[1]Profiles, RES, Summer'!P$5</f>
        <v>1.2829789908205531</v>
      </c>
      <c r="Q5" s="9">
        <f>VLOOKUP($A5,'RES installed'!$A$2:$C$7,3,FALSE)*'[1]Profiles, RES, Summer'!Q$5</f>
        <v>1.6228730885480798</v>
      </c>
      <c r="R5" s="9">
        <f>VLOOKUP($A5,'RES installed'!$A$2:$C$7,3,FALSE)*'[1]Profiles, RES, Summer'!R$5</f>
        <v>1.9152640210455616</v>
      </c>
      <c r="S5" s="9">
        <f>VLOOKUP($A5,'RES installed'!$A$2:$C$7,3,FALSE)*'[1]Profiles, RES, Summer'!S$5</f>
        <v>2.6304349322735927</v>
      </c>
      <c r="T5" s="9">
        <f>VLOOKUP($A5,'RES installed'!$A$2:$C$7,3,FALSE)*'[1]Profiles, RES, Summer'!T$5</f>
        <v>2.3925885592745995</v>
      </c>
      <c r="U5" s="9">
        <f>VLOOKUP($A5,'RES installed'!$A$2:$C$7,3,FALSE)*'[1]Profiles, RES, Summer'!U$5</f>
        <v>2.1248933728870476</v>
      </c>
      <c r="V5" s="9">
        <f>VLOOKUP($A5,'RES installed'!$A$2:$C$7,3,FALSE)*'[1]Profiles, RES, Summer'!V$5</f>
        <v>3.15914709504086</v>
      </c>
      <c r="W5" s="9">
        <f>VLOOKUP($A5,'RES installed'!$A$2:$C$7,3,FALSE)*'[1]Profiles, RES, Summer'!W$5</f>
        <v>3.4006078361132879</v>
      </c>
      <c r="X5" s="9">
        <f>VLOOKUP($A5,'RES installed'!$A$2:$C$7,3,FALSE)*'[1]Profiles, RES, Summer'!X$5</f>
        <v>3.3043766819657447</v>
      </c>
      <c r="Y5" s="9">
        <f>VLOOKUP($A5,'RES installed'!$A$2:$C$7,3,FALSE)*'[1]Profiles, RES, Summer'!Y$5</f>
        <v>4.8238636964065833</v>
      </c>
    </row>
    <row r="6" spans="1:25" x14ac:dyDescent="0.3">
      <c r="A6" s="8">
        <v>5</v>
      </c>
      <c r="B6" s="9">
        <f>VLOOKUP($A6,'RES installed'!$A$2:$C$7,3,FALSE)*'[1]Profiles, RES, Summer'!B$5</f>
        <v>3.9293548010186945</v>
      </c>
      <c r="C6" s="9">
        <f>VLOOKUP($A6,'RES installed'!$A$2:$C$7,3,FALSE)*'[1]Profiles, RES, Summer'!C$5</f>
        <v>3.5369766595768501</v>
      </c>
      <c r="D6" s="9">
        <f>VLOOKUP($A6,'RES installed'!$A$2:$C$7,3,FALSE)*'[1]Profiles, RES, Summer'!D$5</f>
        <v>3.6448799689354083</v>
      </c>
      <c r="E6" s="9">
        <f>VLOOKUP($A6,'RES installed'!$A$2:$C$7,3,FALSE)*'[1]Profiles, RES, Summer'!E$5</f>
        <v>3.5792956677487968</v>
      </c>
      <c r="F6" s="9">
        <f>VLOOKUP($A6,'RES installed'!$A$2:$C$7,3,FALSE)*'[1]Profiles, RES, Summer'!F$5</f>
        <v>3.069660248516735</v>
      </c>
      <c r="G6" s="9">
        <f>VLOOKUP($A6,'RES installed'!$A$2:$C$7,3,FALSE)*'[1]Profiles, RES, Summer'!G$5</f>
        <v>2.9059693272137026</v>
      </c>
      <c r="H6" s="9">
        <f>VLOOKUP($A6,'RES installed'!$A$2:$C$7,3,FALSE)*'[1]Profiles, RES, Summer'!H$5</f>
        <v>3.2034387663718795</v>
      </c>
      <c r="I6" s="9">
        <f>VLOOKUP($A6,'RES installed'!$A$2:$C$7,3,FALSE)*'[1]Profiles, RES, Summer'!I$5</f>
        <v>2.9141199037277503</v>
      </c>
      <c r="J6" s="9">
        <f>VLOOKUP($A6,'RES installed'!$A$2:$C$7,3,FALSE)*'[1]Profiles, RES, Summer'!J$5</f>
        <v>2.3955936891301919</v>
      </c>
      <c r="K6" s="9">
        <f>VLOOKUP($A6,'RES installed'!$A$2:$C$7,3,FALSE)*'[1]Profiles, RES, Summer'!K$5</f>
        <v>1.7316719579088768</v>
      </c>
      <c r="L6" s="9">
        <f>VLOOKUP($A6,'RES installed'!$A$2:$C$7,3,FALSE)*'[1]Profiles, RES, Summer'!L$5</f>
        <v>1.7771710175752826</v>
      </c>
      <c r="M6" s="9">
        <f>VLOOKUP($A6,'RES installed'!$A$2:$C$7,3,FALSE)*'[1]Profiles, RES, Summer'!M$5</f>
        <v>1.1017418560394046</v>
      </c>
      <c r="N6" s="9">
        <f>VLOOKUP($A6,'RES installed'!$A$2:$C$7,3,FALSE)*'[1]Profiles, RES, Summer'!N$5</f>
        <v>0.903142695622971</v>
      </c>
      <c r="O6" s="9">
        <f>VLOOKUP($A6,'RES installed'!$A$2:$C$7,3,FALSE)*'[1]Profiles, RES, Summer'!O$5</f>
        <v>0.96081719467144278</v>
      </c>
      <c r="P6" s="9">
        <f>VLOOKUP($A6,'RES installed'!$A$2:$C$7,3,FALSE)*'[1]Profiles, RES, Summer'!P$5</f>
        <v>1.2829789908205531</v>
      </c>
      <c r="Q6" s="9">
        <f>VLOOKUP($A6,'RES installed'!$A$2:$C$7,3,FALSE)*'[1]Profiles, RES, Summer'!Q$5</f>
        <v>1.6228730885480798</v>
      </c>
      <c r="R6" s="9">
        <f>VLOOKUP($A6,'RES installed'!$A$2:$C$7,3,FALSE)*'[1]Profiles, RES, Summer'!R$5</f>
        <v>1.9152640210455616</v>
      </c>
      <c r="S6" s="9">
        <f>VLOOKUP($A6,'RES installed'!$A$2:$C$7,3,FALSE)*'[1]Profiles, RES, Summer'!S$5</f>
        <v>2.6304349322735927</v>
      </c>
      <c r="T6" s="9">
        <f>VLOOKUP($A6,'RES installed'!$A$2:$C$7,3,FALSE)*'[1]Profiles, RES, Summer'!T$5</f>
        <v>2.3925885592745995</v>
      </c>
      <c r="U6" s="9">
        <f>VLOOKUP($A6,'RES installed'!$A$2:$C$7,3,FALSE)*'[1]Profiles, RES, Summer'!U$5</f>
        <v>2.1248933728870476</v>
      </c>
      <c r="V6" s="9">
        <f>VLOOKUP($A6,'RES installed'!$A$2:$C$7,3,FALSE)*'[1]Profiles, RES, Summer'!V$5</f>
        <v>3.15914709504086</v>
      </c>
      <c r="W6" s="9">
        <f>VLOOKUP($A6,'RES installed'!$A$2:$C$7,3,FALSE)*'[1]Profiles, RES, Summer'!W$5</f>
        <v>3.4006078361132879</v>
      </c>
      <c r="X6" s="9">
        <f>VLOOKUP($A6,'RES installed'!$A$2:$C$7,3,FALSE)*'[1]Profiles, RES, Summer'!X$5</f>
        <v>3.3043766819657447</v>
      </c>
      <c r="Y6" s="9">
        <f>VLOOKUP($A6,'RES installed'!$A$2:$C$7,3,FALSE)*'[1]Profiles, RES, Summer'!Y$5</f>
        <v>4.8238636964065833</v>
      </c>
    </row>
    <row r="7" spans="1:25" x14ac:dyDescent="0.3">
      <c r="A7" s="8">
        <v>6</v>
      </c>
      <c r="B7" s="9">
        <f>VLOOKUP($A7,'RES installed'!$A$2:$C$7,3,FALSE)*'[1]Profiles, RES, Summer'!B$5</f>
        <v>3.9293548010186945</v>
      </c>
      <c r="C7" s="9">
        <f>VLOOKUP($A7,'RES installed'!$A$2:$C$7,3,FALSE)*'[1]Profiles, RES, Summer'!C$5</f>
        <v>3.5369766595768501</v>
      </c>
      <c r="D7" s="9">
        <f>VLOOKUP($A7,'RES installed'!$A$2:$C$7,3,FALSE)*'[1]Profiles, RES, Summer'!D$5</f>
        <v>3.6448799689354083</v>
      </c>
      <c r="E7" s="9">
        <f>VLOOKUP($A7,'RES installed'!$A$2:$C$7,3,FALSE)*'[1]Profiles, RES, Summer'!E$5</f>
        <v>3.5792956677487968</v>
      </c>
      <c r="F7" s="9">
        <f>VLOOKUP($A7,'RES installed'!$A$2:$C$7,3,FALSE)*'[1]Profiles, RES, Summer'!F$5</f>
        <v>3.069660248516735</v>
      </c>
      <c r="G7" s="9">
        <f>VLOOKUP($A7,'RES installed'!$A$2:$C$7,3,FALSE)*'[1]Profiles, RES, Summer'!G$5</f>
        <v>2.9059693272137026</v>
      </c>
      <c r="H7" s="9">
        <f>VLOOKUP($A7,'RES installed'!$A$2:$C$7,3,FALSE)*'[1]Profiles, RES, Summer'!H$5</f>
        <v>3.2034387663718795</v>
      </c>
      <c r="I7" s="9">
        <f>VLOOKUP($A7,'RES installed'!$A$2:$C$7,3,FALSE)*'[1]Profiles, RES, Summer'!I$5</f>
        <v>2.9141199037277503</v>
      </c>
      <c r="J7" s="9">
        <f>VLOOKUP($A7,'RES installed'!$A$2:$C$7,3,FALSE)*'[1]Profiles, RES, Summer'!J$5</f>
        <v>2.3955936891301919</v>
      </c>
      <c r="K7" s="9">
        <f>VLOOKUP($A7,'RES installed'!$A$2:$C$7,3,FALSE)*'[1]Profiles, RES, Summer'!K$5</f>
        <v>1.7316719579088768</v>
      </c>
      <c r="L7" s="9">
        <f>VLOOKUP($A7,'RES installed'!$A$2:$C$7,3,FALSE)*'[1]Profiles, RES, Summer'!L$5</f>
        <v>1.7771710175752826</v>
      </c>
      <c r="M7" s="9">
        <f>VLOOKUP($A7,'RES installed'!$A$2:$C$7,3,FALSE)*'[1]Profiles, RES, Summer'!M$5</f>
        <v>1.1017418560394046</v>
      </c>
      <c r="N7" s="9">
        <f>VLOOKUP($A7,'RES installed'!$A$2:$C$7,3,FALSE)*'[1]Profiles, RES, Summer'!N$5</f>
        <v>0.903142695622971</v>
      </c>
      <c r="O7" s="9">
        <f>VLOOKUP($A7,'RES installed'!$A$2:$C$7,3,FALSE)*'[1]Profiles, RES, Summer'!O$5</f>
        <v>0.96081719467144278</v>
      </c>
      <c r="P7" s="9">
        <f>VLOOKUP($A7,'RES installed'!$A$2:$C$7,3,FALSE)*'[1]Profiles, RES, Summer'!P$5</f>
        <v>1.2829789908205531</v>
      </c>
      <c r="Q7" s="9">
        <f>VLOOKUP($A7,'RES installed'!$A$2:$C$7,3,FALSE)*'[1]Profiles, RES, Summer'!Q$5</f>
        <v>1.6228730885480798</v>
      </c>
      <c r="R7" s="9">
        <f>VLOOKUP($A7,'RES installed'!$A$2:$C$7,3,FALSE)*'[1]Profiles, RES, Summer'!R$5</f>
        <v>1.9152640210455616</v>
      </c>
      <c r="S7" s="9">
        <f>VLOOKUP($A7,'RES installed'!$A$2:$C$7,3,FALSE)*'[1]Profiles, RES, Summer'!S$5</f>
        <v>2.6304349322735927</v>
      </c>
      <c r="T7" s="9">
        <f>VLOOKUP($A7,'RES installed'!$A$2:$C$7,3,FALSE)*'[1]Profiles, RES, Summer'!T$5</f>
        <v>2.3925885592745995</v>
      </c>
      <c r="U7" s="9">
        <f>VLOOKUP($A7,'RES installed'!$A$2:$C$7,3,FALSE)*'[1]Profiles, RES, Summer'!U$5</f>
        <v>2.1248933728870476</v>
      </c>
      <c r="V7" s="9">
        <f>VLOOKUP($A7,'RES installed'!$A$2:$C$7,3,FALSE)*'[1]Profiles, RES, Summer'!V$5</f>
        <v>3.15914709504086</v>
      </c>
      <c r="W7" s="9">
        <f>VLOOKUP($A7,'RES installed'!$A$2:$C$7,3,FALSE)*'[1]Profiles, RES, Summer'!W$5</f>
        <v>3.4006078361132879</v>
      </c>
      <c r="X7" s="9">
        <f>VLOOKUP($A7,'RES installed'!$A$2:$C$7,3,FALSE)*'[1]Profiles, RES, Summer'!X$5</f>
        <v>3.3043766819657447</v>
      </c>
      <c r="Y7" s="9">
        <f>VLOOKUP($A7,'RES installed'!$A$2:$C$7,3,FALSE)*'[1]Profiles, RES, Summer'!Y$5</f>
        <v>4.8238636964065833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5.1944562838217294</v>
      </c>
      <c r="C5" s="9">
        <f>VLOOKUP($A5,'RES installed'!$A$2:$C$7,3,FALSE)*'[1]Profiles, RES, Summer'!C$6</f>
        <v>4.2632298282111494</v>
      </c>
      <c r="D5" s="9">
        <f>VLOOKUP($A5,'RES installed'!$A$2:$C$7,3,FALSE)*'[1]Profiles, RES, Summer'!D$6</f>
        <v>3.8596350731315079</v>
      </c>
      <c r="E5" s="9">
        <f>VLOOKUP($A5,'RES installed'!$A$2:$C$7,3,FALSE)*'[1]Profiles, RES, Summer'!E$6</f>
        <v>3.3847498315295077</v>
      </c>
      <c r="F5" s="9">
        <f>VLOOKUP($A5,'RES installed'!$A$2:$C$7,3,FALSE)*'[1]Profiles, RES, Summer'!F$6</f>
        <v>3.034213150270574</v>
      </c>
      <c r="G5" s="9">
        <f>VLOOKUP($A5,'RES installed'!$A$2:$C$7,3,FALSE)*'[1]Profiles, RES, Summer'!G$6</f>
        <v>2.5917353481723504</v>
      </c>
      <c r="H5" s="9">
        <f>VLOOKUP($A5,'RES installed'!$A$2:$C$7,3,FALSE)*'[1]Profiles, RES, Summer'!H$6</f>
        <v>2.4286974576271185</v>
      </c>
      <c r="I5" s="9">
        <f>VLOOKUP($A5,'RES installed'!$A$2:$C$7,3,FALSE)*'[1]Profiles, RES, Summer'!I$6</f>
        <v>2.2591128445987336</v>
      </c>
      <c r="J5" s="9">
        <f>VLOOKUP($A5,'RES installed'!$A$2:$C$7,3,FALSE)*'[1]Profiles, RES, Summer'!J$6</f>
        <v>2.1221338370430871</v>
      </c>
      <c r="K5" s="9">
        <f>VLOOKUP($A5,'RES installed'!$A$2:$C$7,3,FALSE)*'[1]Profiles, RES, Summer'!K$6</f>
        <v>2.3690879620175624</v>
      </c>
      <c r="L5" s="9">
        <f>VLOOKUP($A5,'RES installed'!$A$2:$C$7,3,FALSE)*'[1]Profiles, RES, Summer'!L$6</f>
        <v>2.2152716325045945</v>
      </c>
      <c r="M5" s="9">
        <f>VLOOKUP($A5,'RES installed'!$A$2:$C$7,3,FALSE)*'[1]Profiles, RES, Summer'!M$6</f>
        <v>2.5600367444353682</v>
      </c>
      <c r="N5" s="9">
        <f>VLOOKUP($A5,'RES installed'!$A$2:$C$7,3,FALSE)*'[1]Profiles, RES, Summer'!N$6</f>
        <v>2.817266294414948</v>
      </c>
      <c r="O5" s="9">
        <f>VLOOKUP($A5,'RES installed'!$A$2:$C$7,3,FALSE)*'[1]Profiles, RES, Summer'!O$6</f>
        <v>2.707975864049418</v>
      </c>
      <c r="P5" s="9">
        <f>VLOOKUP($A5,'RES installed'!$A$2:$C$7,3,FALSE)*'[1]Profiles, RES, Summer'!P$6</f>
        <v>3.0911265889830513</v>
      </c>
      <c r="Q5" s="9">
        <f>VLOOKUP($A5,'RES installed'!$A$2:$C$7,3,FALSE)*'[1]Profiles, RES, Summer'!Q$6</f>
        <v>2.724171502960997</v>
      </c>
      <c r="R5" s="9">
        <f>VLOOKUP($A5,'RES installed'!$A$2:$C$7,3,FALSE)*'[1]Profiles, RES, Summer'!R$6</f>
        <v>2.5719418725750454</v>
      </c>
      <c r="S5" s="9">
        <f>VLOOKUP($A5,'RES installed'!$A$2:$C$7,3,FALSE)*'[1]Profiles, RES, Summer'!S$6</f>
        <v>2.6477241806207878</v>
      </c>
      <c r="T5" s="9">
        <f>VLOOKUP($A5,'RES installed'!$A$2:$C$7,3,FALSE)*'[1]Profiles, RES, Summer'!T$6</f>
        <v>2.5407154463191746</v>
      </c>
      <c r="U5" s="9">
        <f>VLOOKUP($A5,'RES installed'!$A$2:$C$7,3,FALSE)*'[1]Profiles, RES, Summer'!U$6</f>
        <v>2.6657952445374722</v>
      </c>
      <c r="V5" s="9">
        <f>VLOOKUP($A5,'RES installed'!$A$2:$C$7,3,FALSE)*'[1]Profiles, RES, Summer'!V$6</f>
        <v>2.4981067924239331</v>
      </c>
      <c r="W5" s="9">
        <f>VLOOKUP($A5,'RES installed'!$A$2:$C$7,3,FALSE)*'[1]Profiles, RES, Summer'!W$6</f>
        <v>2.1216569736573412</v>
      </c>
      <c r="X5" s="9">
        <f>VLOOKUP($A5,'RES installed'!$A$2:$C$7,3,FALSE)*'[1]Profiles, RES, Summer'!X$6</f>
        <v>2.3830690218501123</v>
      </c>
      <c r="Y5" s="9">
        <f>VLOOKUP($A5,'RES installed'!$A$2:$C$7,3,FALSE)*'[1]Profiles, RES, Summer'!Y$6</f>
        <v>2.2802310598325501</v>
      </c>
    </row>
    <row r="6" spans="1:25" x14ac:dyDescent="0.3">
      <c r="A6" s="8">
        <v>5</v>
      </c>
      <c r="B6" s="9">
        <f>VLOOKUP($A6,'RES installed'!$A$2:$C$7,3,FALSE)*'[1]Profiles, RES, Summer'!B$6</f>
        <v>5.1944562838217294</v>
      </c>
      <c r="C6" s="9">
        <f>VLOOKUP($A6,'RES installed'!$A$2:$C$7,3,FALSE)*'[1]Profiles, RES, Summer'!C$6</f>
        <v>4.2632298282111494</v>
      </c>
      <c r="D6" s="9">
        <f>VLOOKUP($A6,'RES installed'!$A$2:$C$7,3,FALSE)*'[1]Profiles, RES, Summer'!D$6</f>
        <v>3.8596350731315079</v>
      </c>
      <c r="E6" s="9">
        <f>VLOOKUP($A6,'RES installed'!$A$2:$C$7,3,FALSE)*'[1]Profiles, RES, Summer'!E$6</f>
        <v>3.3847498315295077</v>
      </c>
      <c r="F6" s="9">
        <f>VLOOKUP($A6,'RES installed'!$A$2:$C$7,3,FALSE)*'[1]Profiles, RES, Summer'!F$6</f>
        <v>3.034213150270574</v>
      </c>
      <c r="G6" s="9">
        <f>VLOOKUP($A6,'RES installed'!$A$2:$C$7,3,FALSE)*'[1]Profiles, RES, Summer'!G$6</f>
        <v>2.5917353481723504</v>
      </c>
      <c r="H6" s="9">
        <f>VLOOKUP($A6,'RES installed'!$A$2:$C$7,3,FALSE)*'[1]Profiles, RES, Summer'!H$6</f>
        <v>2.4286974576271185</v>
      </c>
      <c r="I6" s="9">
        <f>VLOOKUP($A6,'RES installed'!$A$2:$C$7,3,FALSE)*'[1]Profiles, RES, Summer'!I$6</f>
        <v>2.2591128445987336</v>
      </c>
      <c r="J6" s="9">
        <f>VLOOKUP($A6,'RES installed'!$A$2:$C$7,3,FALSE)*'[1]Profiles, RES, Summer'!J$6</f>
        <v>2.1221338370430871</v>
      </c>
      <c r="K6" s="9">
        <f>VLOOKUP($A6,'RES installed'!$A$2:$C$7,3,FALSE)*'[1]Profiles, RES, Summer'!K$6</f>
        <v>2.3690879620175624</v>
      </c>
      <c r="L6" s="9">
        <f>VLOOKUP($A6,'RES installed'!$A$2:$C$7,3,FALSE)*'[1]Profiles, RES, Summer'!L$6</f>
        <v>2.2152716325045945</v>
      </c>
      <c r="M6" s="9">
        <f>VLOOKUP($A6,'RES installed'!$A$2:$C$7,3,FALSE)*'[1]Profiles, RES, Summer'!M$6</f>
        <v>2.5600367444353682</v>
      </c>
      <c r="N6" s="9">
        <f>VLOOKUP($A6,'RES installed'!$A$2:$C$7,3,FALSE)*'[1]Profiles, RES, Summer'!N$6</f>
        <v>2.817266294414948</v>
      </c>
      <c r="O6" s="9">
        <f>VLOOKUP($A6,'RES installed'!$A$2:$C$7,3,FALSE)*'[1]Profiles, RES, Summer'!O$6</f>
        <v>2.707975864049418</v>
      </c>
      <c r="P6" s="9">
        <f>VLOOKUP($A6,'RES installed'!$A$2:$C$7,3,FALSE)*'[1]Profiles, RES, Summer'!P$6</f>
        <v>3.0911265889830513</v>
      </c>
      <c r="Q6" s="9">
        <f>VLOOKUP($A6,'RES installed'!$A$2:$C$7,3,FALSE)*'[1]Profiles, RES, Summer'!Q$6</f>
        <v>2.724171502960997</v>
      </c>
      <c r="R6" s="9">
        <f>VLOOKUP($A6,'RES installed'!$A$2:$C$7,3,FALSE)*'[1]Profiles, RES, Summer'!R$6</f>
        <v>2.5719418725750454</v>
      </c>
      <c r="S6" s="9">
        <f>VLOOKUP($A6,'RES installed'!$A$2:$C$7,3,FALSE)*'[1]Profiles, RES, Summer'!S$6</f>
        <v>2.6477241806207878</v>
      </c>
      <c r="T6" s="9">
        <f>VLOOKUP($A6,'RES installed'!$A$2:$C$7,3,FALSE)*'[1]Profiles, RES, Summer'!T$6</f>
        <v>2.5407154463191746</v>
      </c>
      <c r="U6" s="9">
        <f>VLOOKUP($A6,'RES installed'!$A$2:$C$7,3,FALSE)*'[1]Profiles, RES, Summer'!U$6</f>
        <v>2.6657952445374722</v>
      </c>
      <c r="V6" s="9">
        <f>VLOOKUP($A6,'RES installed'!$A$2:$C$7,3,FALSE)*'[1]Profiles, RES, Summer'!V$6</f>
        <v>2.4981067924239331</v>
      </c>
      <c r="W6" s="9">
        <f>VLOOKUP($A6,'RES installed'!$A$2:$C$7,3,FALSE)*'[1]Profiles, RES, Summer'!W$6</f>
        <v>2.1216569736573412</v>
      </c>
      <c r="X6" s="9">
        <f>VLOOKUP($A6,'RES installed'!$A$2:$C$7,3,FALSE)*'[1]Profiles, RES, Summer'!X$6</f>
        <v>2.3830690218501123</v>
      </c>
      <c r="Y6" s="9">
        <f>VLOOKUP($A6,'RES installed'!$A$2:$C$7,3,FALSE)*'[1]Profiles, RES, Summer'!Y$6</f>
        <v>2.2802310598325501</v>
      </c>
    </row>
    <row r="7" spans="1:25" x14ac:dyDescent="0.3">
      <c r="A7" s="8">
        <v>6</v>
      </c>
      <c r="B7" s="9">
        <f>VLOOKUP($A7,'RES installed'!$A$2:$C$7,3,FALSE)*'[1]Profiles, RES, Summer'!B$6</f>
        <v>5.1944562838217294</v>
      </c>
      <c r="C7" s="9">
        <f>VLOOKUP($A7,'RES installed'!$A$2:$C$7,3,FALSE)*'[1]Profiles, RES, Summer'!C$6</f>
        <v>4.2632298282111494</v>
      </c>
      <c r="D7" s="9">
        <f>VLOOKUP($A7,'RES installed'!$A$2:$C$7,3,FALSE)*'[1]Profiles, RES, Summer'!D$6</f>
        <v>3.8596350731315079</v>
      </c>
      <c r="E7" s="9">
        <f>VLOOKUP($A7,'RES installed'!$A$2:$C$7,3,FALSE)*'[1]Profiles, RES, Summer'!E$6</f>
        <v>3.3847498315295077</v>
      </c>
      <c r="F7" s="9">
        <f>VLOOKUP($A7,'RES installed'!$A$2:$C$7,3,FALSE)*'[1]Profiles, RES, Summer'!F$6</f>
        <v>3.034213150270574</v>
      </c>
      <c r="G7" s="9">
        <f>VLOOKUP($A7,'RES installed'!$A$2:$C$7,3,FALSE)*'[1]Profiles, RES, Summer'!G$6</f>
        <v>2.5917353481723504</v>
      </c>
      <c r="H7" s="9">
        <f>VLOOKUP($A7,'RES installed'!$A$2:$C$7,3,FALSE)*'[1]Profiles, RES, Summer'!H$6</f>
        <v>2.4286974576271185</v>
      </c>
      <c r="I7" s="9">
        <f>VLOOKUP($A7,'RES installed'!$A$2:$C$7,3,FALSE)*'[1]Profiles, RES, Summer'!I$6</f>
        <v>2.2591128445987336</v>
      </c>
      <c r="J7" s="9">
        <f>VLOOKUP($A7,'RES installed'!$A$2:$C$7,3,FALSE)*'[1]Profiles, RES, Summer'!J$6</f>
        <v>2.1221338370430871</v>
      </c>
      <c r="K7" s="9">
        <f>VLOOKUP($A7,'RES installed'!$A$2:$C$7,3,FALSE)*'[1]Profiles, RES, Summer'!K$6</f>
        <v>2.3690879620175624</v>
      </c>
      <c r="L7" s="9">
        <f>VLOOKUP($A7,'RES installed'!$A$2:$C$7,3,FALSE)*'[1]Profiles, RES, Summer'!L$6</f>
        <v>2.2152716325045945</v>
      </c>
      <c r="M7" s="9">
        <f>VLOOKUP($A7,'RES installed'!$A$2:$C$7,3,FALSE)*'[1]Profiles, RES, Summer'!M$6</f>
        <v>2.5600367444353682</v>
      </c>
      <c r="N7" s="9">
        <f>VLOOKUP($A7,'RES installed'!$A$2:$C$7,3,FALSE)*'[1]Profiles, RES, Summer'!N$6</f>
        <v>2.817266294414948</v>
      </c>
      <c r="O7" s="9">
        <f>VLOOKUP($A7,'RES installed'!$A$2:$C$7,3,FALSE)*'[1]Profiles, RES, Summer'!O$6</f>
        <v>2.707975864049418</v>
      </c>
      <c r="P7" s="9">
        <f>VLOOKUP($A7,'RES installed'!$A$2:$C$7,3,FALSE)*'[1]Profiles, RES, Summer'!P$6</f>
        <v>3.0911265889830513</v>
      </c>
      <c r="Q7" s="9">
        <f>VLOOKUP($A7,'RES installed'!$A$2:$C$7,3,FALSE)*'[1]Profiles, RES, Summer'!Q$6</f>
        <v>2.724171502960997</v>
      </c>
      <c r="R7" s="9">
        <f>VLOOKUP($A7,'RES installed'!$A$2:$C$7,3,FALSE)*'[1]Profiles, RES, Summer'!R$6</f>
        <v>2.5719418725750454</v>
      </c>
      <c r="S7" s="9">
        <f>VLOOKUP($A7,'RES installed'!$A$2:$C$7,3,FALSE)*'[1]Profiles, RES, Summer'!S$6</f>
        <v>2.6477241806207878</v>
      </c>
      <c r="T7" s="9">
        <f>VLOOKUP($A7,'RES installed'!$A$2:$C$7,3,FALSE)*'[1]Profiles, RES, Summer'!T$6</f>
        <v>2.5407154463191746</v>
      </c>
      <c r="U7" s="9">
        <f>VLOOKUP($A7,'RES installed'!$A$2:$C$7,3,FALSE)*'[1]Profiles, RES, Summer'!U$6</f>
        <v>2.6657952445374722</v>
      </c>
      <c r="V7" s="9">
        <f>VLOOKUP($A7,'RES installed'!$A$2:$C$7,3,FALSE)*'[1]Profiles, RES, Summer'!V$6</f>
        <v>2.4981067924239331</v>
      </c>
      <c r="W7" s="9">
        <f>VLOOKUP($A7,'RES installed'!$A$2:$C$7,3,FALSE)*'[1]Profiles, RES, Summer'!W$6</f>
        <v>2.1216569736573412</v>
      </c>
      <c r="X7" s="9">
        <f>VLOOKUP($A7,'RES installed'!$A$2:$C$7,3,FALSE)*'[1]Profiles, RES, Summer'!X$6</f>
        <v>2.3830690218501123</v>
      </c>
      <c r="Y7" s="9">
        <f>VLOOKUP($A7,'RES installed'!$A$2:$C$7,3,FALSE)*'[1]Profiles, RES, Summer'!Y$6</f>
        <v>2.2802310598325501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4.4868356148058446</v>
      </c>
      <c r="C5" s="9">
        <f>VLOOKUP($A5,'RES installed'!$A$2:$C$7,3,FALSE)*'[1]Profiles, RES, Summer'!C$7</f>
        <v>4.1701362628514005</v>
      </c>
      <c r="D5" s="9">
        <f>VLOOKUP($A5,'RES installed'!$A$2:$C$7,3,FALSE)*'[1]Profiles, RES, Summer'!D$7</f>
        <v>5.0289621080161817</v>
      </c>
      <c r="E5" s="9">
        <f>VLOOKUP($A5,'RES installed'!$A$2:$C$7,3,FALSE)*'[1]Profiles, RES, Summer'!E$7</f>
        <v>5.1106079208431021</v>
      </c>
      <c r="F5" s="9">
        <f>VLOOKUP($A5,'RES installed'!$A$2:$C$7,3,FALSE)*'[1]Profiles, RES, Summer'!F$7</f>
        <v>4.5535812569249394</v>
      </c>
      <c r="G5" s="9">
        <f>VLOOKUP($A5,'RES installed'!$A$2:$C$7,3,FALSE)*'[1]Profiles, RES, Summer'!G$7</f>
        <v>4.0176154139503719</v>
      </c>
      <c r="H5" s="9">
        <f>VLOOKUP($A5,'RES installed'!$A$2:$C$7,3,FALSE)*'[1]Profiles, RES, Summer'!H$7</f>
        <v>2.9288381303305928</v>
      </c>
      <c r="I5" s="9">
        <f>VLOOKUP($A5,'RES installed'!$A$2:$C$7,3,FALSE)*'[1]Profiles, RES, Summer'!I$7</f>
        <v>2.5081821227034968</v>
      </c>
      <c r="J5" s="9">
        <f>VLOOKUP($A5,'RES installed'!$A$2:$C$7,3,FALSE)*'[1]Profiles, RES, Summer'!J$7</f>
        <v>2.5926748589244757</v>
      </c>
      <c r="K5" s="9">
        <f>VLOOKUP($A5,'RES installed'!$A$2:$C$7,3,FALSE)*'[1]Profiles, RES, Summer'!K$7</f>
        <v>2.4356818083434248</v>
      </c>
      <c r="L5" s="9">
        <f>VLOOKUP($A5,'RES installed'!$A$2:$C$7,3,FALSE)*'[1]Profiles, RES, Summer'!L$7</f>
        <v>2.663717075935994</v>
      </c>
      <c r="M5" s="9">
        <f>VLOOKUP($A5,'RES installed'!$A$2:$C$7,3,FALSE)*'[1]Profiles, RES, Summer'!M$7</f>
        <v>2.766745535829318</v>
      </c>
      <c r="N5" s="9">
        <f>VLOOKUP($A5,'RES installed'!$A$2:$C$7,3,FALSE)*'[1]Profiles, RES, Summer'!N$7</f>
        <v>2.2745321729495735</v>
      </c>
      <c r="O5" s="9">
        <f>VLOOKUP($A5,'RES installed'!$A$2:$C$7,3,FALSE)*'[1]Profiles, RES, Summer'!O$7</f>
        <v>2.4079498299363546</v>
      </c>
      <c r="P5" s="9">
        <f>VLOOKUP($A5,'RES installed'!$A$2:$C$7,3,FALSE)*'[1]Profiles, RES, Summer'!P$7</f>
        <v>3.0878704681903679</v>
      </c>
      <c r="Q5" s="9">
        <f>VLOOKUP($A5,'RES installed'!$A$2:$C$7,3,FALSE)*'[1]Profiles, RES, Summer'!Q$7</f>
        <v>4.0227078963642446</v>
      </c>
      <c r="R5" s="9">
        <f>VLOOKUP($A5,'RES installed'!$A$2:$C$7,3,FALSE)*'[1]Profiles, RES, Summer'!R$7</f>
        <v>3.938282357185189</v>
      </c>
      <c r="S5" s="9">
        <f>VLOOKUP($A5,'RES installed'!$A$2:$C$7,3,FALSE)*'[1]Profiles, RES, Summer'!S$7</f>
        <v>4.2385277590249686</v>
      </c>
      <c r="T5" s="9">
        <f>VLOOKUP($A5,'RES installed'!$A$2:$C$7,3,FALSE)*'[1]Profiles, RES, Summer'!T$7</f>
        <v>4.1199796954314731</v>
      </c>
      <c r="U5" s="9">
        <f>VLOOKUP($A5,'RES installed'!$A$2:$C$7,3,FALSE)*'[1]Profiles, RES, Summer'!U$7</f>
        <v>4.6567438448555745</v>
      </c>
      <c r="V5" s="9">
        <f>VLOOKUP($A5,'RES installed'!$A$2:$C$7,3,FALSE)*'[1]Profiles, RES, Summer'!V$7</f>
        <v>4.7153646061480581</v>
      </c>
      <c r="W5" s="9">
        <f>VLOOKUP($A5,'RES installed'!$A$2:$C$7,3,FALSE)*'[1]Profiles, RES, Summer'!W$7</f>
        <v>4.5546692880517403</v>
      </c>
      <c r="X5" s="9">
        <f>VLOOKUP($A5,'RES installed'!$A$2:$C$7,3,FALSE)*'[1]Profiles, RES, Summer'!X$7</f>
        <v>4.1890166114818728</v>
      </c>
      <c r="Y5" s="9">
        <f>VLOOKUP($A5,'RES installed'!$A$2:$C$7,3,FALSE)*'[1]Profiles, RES, Summer'!Y$7</f>
        <v>4.0753095712334773</v>
      </c>
    </row>
    <row r="6" spans="1:25" x14ac:dyDescent="0.3">
      <c r="A6" s="8">
        <v>5</v>
      </c>
      <c r="B6" s="9">
        <f>VLOOKUP($A6,'RES installed'!$A$2:$C$7,3,FALSE)*'[1]Profiles, RES, Summer'!B$7</f>
        <v>4.4868356148058446</v>
      </c>
      <c r="C6" s="9">
        <f>VLOOKUP($A6,'RES installed'!$A$2:$C$7,3,FALSE)*'[1]Profiles, RES, Summer'!C$7</f>
        <v>4.1701362628514005</v>
      </c>
      <c r="D6" s="9">
        <f>VLOOKUP($A6,'RES installed'!$A$2:$C$7,3,FALSE)*'[1]Profiles, RES, Summer'!D$7</f>
        <v>5.0289621080161817</v>
      </c>
      <c r="E6" s="9">
        <f>VLOOKUP($A6,'RES installed'!$A$2:$C$7,3,FALSE)*'[1]Profiles, RES, Summer'!E$7</f>
        <v>5.1106079208431021</v>
      </c>
      <c r="F6" s="9">
        <f>VLOOKUP($A6,'RES installed'!$A$2:$C$7,3,FALSE)*'[1]Profiles, RES, Summer'!F$7</f>
        <v>4.5535812569249394</v>
      </c>
      <c r="G6" s="9">
        <f>VLOOKUP($A6,'RES installed'!$A$2:$C$7,3,FALSE)*'[1]Profiles, RES, Summer'!G$7</f>
        <v>4.0176154139503719</v>
      </c>
      <c r="H6" s="9">
        <f>VLOOKUP($A6,'RES installed'!$A$2:$C$7,3,FALSE)*'[1]Profiles, RES, Summer'!H$7</f>
        <v>2.9288381303305928</v>
      </c>
      <c r="I6" s="9">
        <f>VLOOKUP($A6,'RES installed'!$A$2:$C$7,3,FALSE)*'[1]Profiles, RES, Summer'!I$7</f>
        <v>2.5081821227034968</v>
      </c>
      <c r="J6" s="9">
        <f>VLOOKUP($A6,'RES installed'!$A$2:$C$7,3,FALSE)*'[1]Profiles, RES, Summer'!J$7</f>
        <v>2.5926748589244757</v>
      </c>
      <c r="K6" s="9">
        <f>VLOOKUP($A6,'RES installed'!$A$2:$C$7,3,FALSE)*'[1]Profiles, RES, Summer'!K$7</f>
        <v>2.4356818083434248</v>
      </c>
      <c r="L6" s="9">
        <f>VLOOKUP($A6,'RES installed'!$A$2:$C$7,3,FALSE)*'[1]Profiles, RES, Summer'!L$7</f>
        <v>2.663717075935994</v>
      </c>
      <c r="M6" s="9">
        <f>VLOOKUP($A6,'RES installed'!$A$2:$C$7,3,FALSE)*'[1]Profiles, RES, Summer'!M$7</f>
        <v>2.766745535829318</v>
      </c>
      <c r="N6" s="9">
        <f>VLOOKUP($A6,'RES installed'!$A$2:$C$7,3,FALSE)*'[1]Profiles, RES, Summer'!N$7</f>
        <v>2.2745321729495735</v>
      </c>
      <c r="O6" s="9">
        <f>VLOOKUP($A6,'RES installed'!$A$2:$C$7,3,FALSE)*'[1]Profiles, RES, Summer'!O$7</f>
        <v>2.4079498299363546</v>
      </c>
      <c r="P6" s="9">
        <f>VLOOKUP($A6,'RES installed'!$A$2:$C$7,3,FALSE)*'[1]Profiles, RES, Summer'!P$7</f>
        <v>3.0878704681903679</v>
      </c>
      <c r="Q6" s="9">
        <f>VLOOKUP($A6,'RES installed'!$A$2:$C$7,3,FALSE)*'[1]Profiles, RES, Summer'!Q$7</f>
        <v>4.0227078963642446</v>
      </c>
      <c r="R6" s="9">
        <f>VLOOKUP($A6,'RES installed'!$A$2:$C$7,3,FALSE)*'[1]Profiles, RES, Summer'!R$7</f>
        <v>3.938282357185189</v>
      </c>
      <c r="S6" s="9">
        <f>VLOOKUP($A6,'RES installed'!$A$2:$C$7,3,FALSE)*'[1]Profiles, RES, Summer'!S$7</f>
        <v>4.2385277590249686</v>
      </c>
      <c r="T6" s="9">
        <f>VLOOKUP($A6,'RES installed'!$A$2:$C$7,3,FALSE)*'[1]Profiles, RES, Summer'!T$7</f>
        <v>4.1199796954314731</v>
      </c>
      <c r="U6" s="9">
        <f>VLOOKUP($A6,'RES installed'!$A$2:$C$7,3,FALSE)*'[1]Profiles, RES, Summer'!U$7</f>
        <v>4.6567438448555745</v>
      </c>
      <c r="V6" s="9">
        <f>VLOOKUP($A6,'RES installed'!$A$2:$C$7,3,FALSE)*'[1]Profiles, RES, Summer'!V$7</f>
        <v>4.7153646061480581</v>
      </c>
      <c r="W6" s="9">
        <f>VLOOKUP($A6,'RES installed'!$A$2:$C$7,3,FALSE)*'[1]Profiles, RES, Summer'!W$7</f>
        <v>4.5546692880517403</v>
      </c>
      <c r="X6" s="9">
        <f>VLOOKUP($A6,'RES installed'!$A$2:$C$7,3,FALSE)*'[1]Profiles, RES, Summer'!X$7</f>
        <v>4.1890166114818728</v>
      </c>
      <c r="Y6" s="9">
        <f>VLOOKUP($A6,'RES installed'!$A$2:$C$7,3,FALSE)*'[1]Profiles, RES, Summer'!Y$7</f>
        <v>4.0753095712334773</v>
      </c>
    </row>
    <row r="7" spans="1:25" x14ac:dyDescent="0.3">
      <c r="A7" s="8">
        <v>6</v>
      </c>
      <c r="B7" s="9">
        <f>VLOOKUP($A7,'RES installed'!$A$2:$C$7,3,FALSE)*'[1]Profiles, RES, Summer'!B$7</f>
        <v>4.4868356148058446</v>
      </c>
      <c r="C7" s="9">
        <f>VLOOKUP($A7,'RES installed'!$A$2:$C$7,3,FALSE)*'[1]Profiles, RES, Summer'!C$7</f>
        <v>4.1701362628514005</v>
      </c>
      <c r="D7" s="9">
        <f>VLOOKUP($A7,'RES installed'!$A$2:$C$7,3,FALSE)*'[1]Profiles, RES, Summer'!D$7</f>
        <v>5.0289621080161817</v>
      </c>
      <c r="E7" s="9">
        <f>VLOOKUP($A7,'RES installed'!$A$2:$C$7,3,FALSE)*'[1]Profiles, RES, Summer'!E$7</f>
        <v>5.1106079208431021</v>
      </c>
      <c r="F7" s="9">
        <f>VLOOKUP($A7,'RES installed'!$A$2:$C$7,3,FALSE)*'[1]Profiles, RES, Summer'!F$7</f>
        <v>4.5535812569249394</v>
      </c>
      <c r="G7" s="9">
        <f>VLOOKUP($A7,'RES installed'!$A$2:$C$7,3,FALSE)*'[1]Profiles, RES, Summer'!G$7</f>
        <v>4.0176154139503719</v>
      </c>
      <c r="H7" s="9">
        <f>VLOOKUP($A7,'RES installed'!$A$2:$C$7,3,FALSE)*'[1]Profiles, RES, Summer'!H$7</f>
        <v>2.9288381303305928</v>
      </c>
      <c r="I7" s="9">
        <f>VLOOKUP($A7,'RES installed'!$A$2:$C$7,3,FALSE)*'[1]Profiles, RES, Summer'!I$7</f>
        <v>2.5081821227034968</v>
      </c>
      <c r="J7" s="9">
        <f>VLOOKUP($A7,'RES installed'!$A$2:$C$7,3,FALSE)*'[1]Profiles, RES, Summer'!J$7</f>
        <v>2.5926748589244757</v>
      </c>
      <c r="K7" s="9">
        <f>VLOOKUP($A7,'RES installed'!$A$2:$C$7,3,FALSE)*'[1]Profiles, RES, Summer'!K$7</f>
        <v>2.4356818083434248</v>
      </c>
      <c r="L7" s="9">
        <f>VLOOKUP($A7,'RES installed'!$A$2:$C$7,3,FALSE)*'[1]Profiles, RES, Summer'!L$7</f>
        <v>2.663717075935994</v>
      </c>
      <c r="M7" s="9">
        <f>VLOOKUP($A7,'RES installed'!$A$2:$C$7,3,FALSE)*'[1]Profiles, RES, Summer'!M$7</f>
        <v>2.766745535829318</v>
      </c>
      <c r="N7" s="9">
        <f>VLOOKUP($A7,'RES installed'!$A$2:$C$7,3,FALSE)*'[1]Profiles, RES, Summer'!N$7</f>
        <v>2.2745321729495735</v>
      </c>
      <c r="O7" s="9">
        <f>VLOOKUP($A7,'RES installed'!$A$2:$C$7,3,FALSE)*'[1]Profiles, RES, Summer'!O$7</f>
        <v>2.4079498299363546</v>
      </c>
      <c r="P7" s="9">
        <f>VLOOKUP($A7,'RES installed'!$A$2:$C$7,3,FALSE)*'[1]Profiles, RES, Summer'!P$7</f>
        <v>3.0878704681903679</v>
      </c>
      <c r="Q7" s="9">
        <f>VLOOKUP($A7,'RES installed'!$A$2:$C$7,3,FALSE)*'[1]Profiles, RES, Summer'!Q$7</f>
        <v>4.0227078963642446</v>
      </c>
      <c r="R7" s="9">
        <f>VLOOKUP($A7,'RES installed'!$A$2:$C$7,3,FALSE)*'[1]Profiles, RES, Summer'!R$7</f>
        <v>3.938282357185189</v>
      </c>
      <c r="S7" s="9">
        <f>VLOOKUP($A7,'RES installed'!$A$2:$C$7,3,FALSE)*'[1]Profiles, RES, Summer'!S$7</f>
        <v>4.2385277590249686</v>
      </c>
      <c r="T7" s="9">
        <f>VLOOKUP($A7,'RES installed'!$A$2:$C$7,3,FALSE)*'[1]Profiles, RES, Summer'!T$7</f>
        <v>4.1199796954314731</v>
      </c>
      <c r="U7" s="9">
        <f>VLOOKUP($A7,'RES installed'!$A$2:$C$7,3,FALSE)*'[1]Profiles, RES, Summer'!U$7</f>
        <v>4.6567438448555745</v>
      </c>
      <c r="V7" s="9">
        <f>VLOOKUP($A7,'RES installed'!$A$2:$C$7,3,FALSE)*'[1]Profiles, RES, Summer'!V$7</f>
        <v>4.7153646061480581</v>
      </c>
      <c r="W7" s="9">
        <f>VLOOKUP($A7,'RES installed'!$A$2:$C$7,3,FALSE)*'[1]Profiles, RES, Summer'!W$7</f>
        <v>4.5546692880517403</v>
      </c>
      <c r="X7" s="9">
        <f>VLOOKUP($A7,'RES installed'!$A$2:$C$7,3,FALSE)*'[1]Profiles, RES, Summer'!X$7</f>
        <v>4.1890166114818728</v>
      </c>
      <c r="Y7" s="9">
        <f>VLOOKUP($A7,'RES installed'!$A$2:$C$7,3,FALSE)*'[1]Profiles, RES, Summer'!Y$7</f>
        <v>4.0753095712334773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3.9293548010186945</v>
      </c>
      <c r="C5" s="9">
        <f>VLOOKUP($A5,'RES installed'!$A$2:$C$7,3,FALSE)*'[1]Profiles, RES, Summer'!C$5</f>
        <v>3.5369766595768501</v>
      </c>
      <c r="D5" s="9">
        <f>VLOOKUP($A5,'RES installed'!$A$2:$C$7,3,FALSE)*'[1]Profiles, RES, Summer'!D$5</f>
        <v>3.6448799689354083</v>
      </c>
      <c r="E5" s="9">
        <f>VLOOKUP($A5,'RES installed'!$A$2:$C$7,3,FALSE)*'[1]Profiles, RES, Summer'!E$5</f>
        <v>3.5792956677487968</v>
      </c>
      <c r="F5" s="9">
        <f>VLOOKUP($A5,'RES installed'!$A$2:$C$7,3,FALSE)*'[1]Profiles, RES, Summer'!F$5</f>
        <v>3.069660248516735</v>
      </c>
      <c r="G5" s="9">
        <f>VLOOKUP($A5,'RES installed'!$A$2:$C$7,3,FALSE)*'[1]Profiles, RES, Summer'!G$5</f>
        <v>2.9059693272137026</v>
      </c>
      <c r="H5" s="9">
        <f>VLOOKUP($A5,'RES installed'!$A$2:$C$7,3,FALSE)*'[1]Profiles, RES, Summer'!H$5</f>
        <v>3.2034387663718795</v>
      </c>
      <c r="I5" s="9">
        <f>VLOOKUP($A5,'RES installed'!$A$2:$C$7,3,FALSE)*'[1]Profiles, RES, Summer'!I$5</f>
        <v>2.9141199037277503</v>
      </c>
      <c r="J5" s="9">
        <f>VLOOKUP($A5,'RES installed'!$A$2:$C$7,3,FALSE)*'[1]Profiles, RES, Summer'!J$5</f>
        <v>2.3955936891301919</v>
      </c>
      <c r="K5" s="9">
        <f>VLOOKUP($A5,'RES installed'!$A$2:$C$7,3,FALSE)*'[1]Profiles, RES, Summer'!K$5</f>
        <v>1.7316719579088768</v>
      </c>
      <c r="L5" s="9">
        <f>VLOOKUP($A5,'RES installed'!$A$2:$C$7,3,FALSE)*'[1]Profiles, RES, Summer'!L$5</f>
        <v>1.7771710175752826</v>
      </c>
      <c r="M5" s="9">
        <f>VLOOKUP($A5,'RES installed'!$A$2:$C$7,3,FALSE)*'[1]Profiles, RES, Summer'!M$5</f>
        <v>1.1017418560394046</v>
      </c>
      <c r="N5" s="9">
        <f>VLOOKUP($A5,'RES installed'!$A$2:$C$7,3,FALSE)*'[1]Profiles, RES, Summer'!N$5</f>
        <v>0.903142695622971</v>
      </c>
      <c r="O5" s="9">
        <f>VLOOKUP($A5,'RES installed'!$A$2:$C$7,3,FALSE)*'[1]Profiles, RES, Summer'!O$5</f>
        <v>0.96081719467144278</v>
      </c>
      <c r="P5" s="9">
        <f>VLOOKUP($A5,'RES installed'!$A$2:$C$7,3,FALSE)*'[1]Profiles, RES, Summer'!P$5</f>
        <v>1.2829789908205531</v>
      </c>
      <c r="Q5" s="9">
        <f>VLOOKUP($A5,'RES installed'!$A$2:$C$7,3,FALSE)*'[1]Profiles, RES, Summer'!Q$5</f>
        <v>1.6228730885480798</v>
      </c>
      <c r="R5" s="9">
        <f>VLOOKUP($A5,'RES installed'!$A$2:$C$7,3,FALSE)*'[1]Profiles, RES, Summer'!R$5</f>
        <v>1.9152640210455616</v>
      </c>
      <c r="S5" s="9">
        <f>VLOOKUP($A5,'RES installed'!$A$2:$C$7,3,FALSE)*'[1]Profiles, RES, Summer'!S$5</f>
        <v>2.6304349322735927</v>
      </c>
      <c r="T5" s="9">
        <f>VLOOKUP($A5,'RES installed'!$A$2:$C$7,3,FALSE)*'[1]Profiles, RES, Summer'!T$5</f>
        <v>2.3925885592745995</v>
      </c>
      <c r="U5" s="9">
        <f>VLOOKUP($A5,'RES installed'!$A$2:$C$7,3,FALSE)*'[1]Profiles, RES, Summer'!U$5</f>
        <v>2.1248933728870476</v>
      </c>
      <c r="V5" s="9">
        <f>VLOOKUP($A5,'RES installed'!$A$2:$C$7,3,FALSE)*'[1]Profiles, RES, Summer'!V$5</f>
        <v>3.15914709504086</v>
      </c>
      <c r="W5" s="9">
        <f>VLOOKUP($A5,'RES installed'!$A$2:$C$7,3,FALSE)*'[1]Profiles, RES, Summer'!W$5</f>
        <v>3.4006078361132879</v>
      </c>
      <c r="X5" s="9">
        <f>VLOOKUP($A5,'RES installed'!$A$2:$C$7,3,FALSE)*'[1]Profiles, RES, Summer'!X$5</f>
        <v>3.3043766819657447</v>
      </c>
      <c r="Y5" s="9">
        <f>VLOOKUP($A5,'RES installed'!$A$2:$C$7,3,FALSE)*'[1]Profiles, RES, Summer'!Y$5</f>
        <v>4.8238636964065833</v>
      </c>
    </row>
    <row r="6" spans="1:25" x14ac:dyDescent="0.3">
      <c r="A6" s="8">
        <v>5</v>
      </c>
      <c r="B6" s="9">
        <f>VLOOKUP($A6,'RES installed'!$A$2:$C$7,3,FALSE)*'[1]Profiles, RES, Summer'!B$5</f>
        <v>3.9293548010186945</v>
      </c>
      <c r="C6" s="9">
        <f>VLOOKUP($A6,'RES installed'!$A$2:$C$7,3,FALSE)*'[1]Profiles, RES, Summer'!C$5</f>
        <v>3.5369766595768501</v>
      </c>
      <c r="D6" s="9">
        <f>VLOOKUP($A6,'RES installed'!$A$2:$C$7,3,FALSE)*'[1]Profiles, RES, Summer'!D$5</f>
        <v>3.6448799689354083</v>
      </c>
      <c r="E6" s="9">
        <f>VLOOKUP($A6,'RES installed'!$A$2:$C$7,3,FALSE)*'[1]Profiles, RES, Summer'!E$5</f>
        <v>3.5792956677487968</v>
      </c>
      <c r="F6" s="9">
        <f>VLOOKUP($A6,'RES installed'!$A$2:$C$7,3,FALSE)*'[1]Profiles, RES, Summer'!F$5</f>
        <v>3.069660248516735</v>
      </c>
      <c r="G6" s="9">
        <f>VLOOKUP($A6,'RES installed'!$A$2:$C$7,3,FALSE)*'[1]Profiles, RES, Summer'!G$5</f>
        <v>2.9059693272137026</v>
      </c>
      <c r="H6" s="9">
        <f>VLOOKUP($A6,'RES installed'!$A$2:$C$7,3,FALSE)*'[1]Profiles, RES, Summer'!H$5</f>
        <v>3.2034387663718795</v>
      </c>
      <c r="I6" s="9">
        <f>VLOOKUP($A6,'RES installed'!$A$2:$C$7,3,FALSE)*'[1]Profiles, RES, Summer'!I$5</f>
        <v>2.9141199037277503</v>
      </c>
      <c r="J6" s="9">
        <f>VLOOKUP($A6,'RES installed'!$A$2:$C$7,3,FALSE)*'[1]Profiles, RES, Summer'!J$5</f>
        <v>2.3955936891301919</v>
      </c>
      <c r="K6" s="9">
        <f>VLOOKUP($A6,'RES installed'!$A$2:$C$7,3,FALSE)*'[1]Profiles, RES, Summer'!K$5</f>
        <v>1.7316719579088768</v>
      </c>
      <c r="L6" s="9">
        <f>VLOOKUP($A6,'RES installed'!$A$2:$C$7,3,FALSE)*'[1]Profiles, RES, Summer'!L$5</f>
        <v>1.7771710175752826</v>
      </c>
      <c r="M6" s="9">
        <f>VLOOKUP($A6,'RES installed'!$A$2:$C$7,3,FALSE)*'[1]Profiles, RES, Summer'!M$5</f>
        <v>1.1017418560394046</v>
      </c>
      <c r="N6" s="9">
        <f>VLOOKUP($A6,'RES installed'!$A$2:$C$7,3,FALSE)*'[1]Profiles, RES, Summer'!N$5</f>
        <v>0.903142695622971</v>
      </c>
      <c r="O6" s="9">
        <f>VLOOKUP($A6,'RES installed'!$A$2:$C$7,3,FALSE)*'[1]Profiles, RES, Summer'!O$5</f>
        <v>0.96081719467144278</v>
      </c>
      <c r="P6" s="9">
        <f>VLOOKUP($A6,'RES installed'!$A$2:$C$7,3,FALSE)*'[1]Profiles, RES, Summer'!P$5</f>
        <v>1.2829789908205531</v>
      </c>
      <c r="Q6" s="9">
        <f>VLOOKUP($A6,'RES installed'!$A$2:$C$7,3,FALSE)*'[1]Profiles, RES, Summer'!Q$5</f>
        <v>1.6228730885480798</v>
      </c>
      <c r="R6" s="9">
        <f>VLOOKUP($A6,'RES installed'!$A$2:$C$7,3,FALSE)*'[1]Profiles, RES, Summer'!R$5</f>
        <v>1.9152640210455616</v>
      </c>
      <c r="S6" s="9">
        <f>VLOOKUP($A6,'RES installed'!$A$2:$C$7,3,FALSE)*'[1]Profiles, RES, Summer'!S$5</f>
        <v>2.6304349322735927</v>
      </c>
      <c r="T6" s="9">
        <f>VLOOKUP($A6,'RES installed'!$A$2:$C$7,3,FALSE)*'[1]Profiles, RES, Summer'!T$5</f>
        <v>2.3925885592745995</v>
      </c>
      <c r="U6" s="9">
        <f>VLOOKUP($A6,'RES installed'!$A$2:$C$7,3,FALSE)*'[1]Profiles, RES, Summer'!U$5</f>
        <v>2.1248933728870476</v>
      </c>
      <c r="V6" s="9">
        <f>VLOOKUP($A6,'RES installed'!$A$2:$C$7,3,FALSE)*'[1]Profiles, RES, Summer'!V$5</f>
        <v>3.15914709504086</v>
      </c>
      <c r="W6" s="9">
        <f>VLOOKUP($A6,'RES installed'!$A$2:$C$7,3,FALSE)*'[1]Profiles, RES, Summer'!W$5</f>
        <v>3.4006078361132879</v>
      </c>
      <c r="X6" s="9">
        <f>VLOOKUP($A6,'RES installed'!$A$2:$C$7,3,FALSE)*'[1]Profiles, RES, Summer'!X$5</f>
        <v>3.3043766819657447</v>
      </c>
      <c r="Y6" s="9">
        <f>VLOOKUP($A6,'RES installed'!$A$2:$C$7,3,FALSE)*'[1]Profiles, RES, Summer'!Y$5</f>
        <v>4.8238636964065833</v>
      </c>
    </row>
    <row r="7" spans="1:25" x14ac:dyDescent="0.3">
      <c r="A7" s="8">
        <v>6</v>
      </c>
      <c r="B7" s="9">
        <f>VLOOKUP($A7,'RES installed'!$A$2:$C$7,3,FALSE)*'[1]Profiles, RES, Summer'!B$5</f>
        <v>3.9293548010186945</v>
      </c>
      <c r="C7" s="9">
        <f>VLOOKUP($A7,'RES installed'!$A$2:$C$7,3,FALSE)*'[1]Profiles, RES, Summer'!C$5</f>
        <v>3.5369766595768501</v>
      </c>
      <c r="D7" s="9">
        <f>VLOOKUP($A7,'RES installed'!$A$2:$C$7,3,FALSE)*'[1]Profiles, RES, Summer'!D$5</f>
        <v>3.6448799689354083</v>
      </c>
      <c r="E7" s="9">
        <f>VLOOKUP($A7,'RES installed'!$A$2:$C$7,3,FALSE)*'[1]Profiles, RES, Summer'!E$5</f>
        <v>3.5792956677487968</v>
      </c>
      <c r="F7" s="9">
        <f>VLOOKUP($A7,'RES installed'!$A$2:$C$7,3,FALSE)*'[1]Profiles, RES, Summer'!F$5</f>
        <v>3.069660248516735</v>
      </c>
      <c r="G7" s="9">
        <f>VLOOKUP($A7,'RES installed'!$A$2:$C$7,3,FALSE)*'[1]Profiles, RES, Summer'!G$5</f>
        <v>2.9059693272137026</v>
      </c>
      <c r="H7" s="9">
        <f>VLOOKUP($A7,'RES installed'!$A$2:$C$7,3,FALSE)*'[1]Profiles, RES, Summer'!H$5</f>
        <v>3.2034387663718795</v>
      </c>
      <c r="I7" s="9">
        <f>VLOOKUP($A7,'RES installed'!$A$2:$C$7,3,FALSE)*'[1]Profiles, RES, Summer'!I$5</f>
        <v>2.9141199037277503</v>
      </c>
      <c r="J7" s="9">
        <f>VLOOKUP($A7,'RES installed'!$A$2:$C$7,3,FALSE)*'[1]Profiles, RES, Summer'!J$5</f>
        <v>2.3955936891301919</v>
      </c>
      <c r="K7" s="9">
        <f>VLOOKUP($A7,'RES installed'!$A$2:$C$7,3,FALSE)*'[1]Profiles, RES, Summer'!K$5</f>
        <v>1.7316719579088768</v>
      </c>
      <c r="L7" s="9">
        <f>VLOOKUP($A7,'RES installed'!$A$2:$C$7,3,FALSE)*'[1]Profiles, RES, Summer'!L$5</f>
        <v>1.7771710175752826</v>
      </c>
      <c r="M7" s="9">
        <f>VLOOKUP($A7,'RES installed'!$A$2:$C$7,3,FALSE)*'[1]Profiles, RES, Summer'!M$5</f>
        <v>1.1017418560394046</v>
      </c>
      <c r="N7" s="9">
        <f>VLOOKUP($A7,'RES installed'!$A$2:$C$7,3,FALSE)*'[1]Profiles, RES, Summer'!N$5</f>
        <v>0.903142695622971</v>
      </c>
      <c r="O7" s="9">
        <f>VLOOKUP($A7,'RES installed'!$A$2:$C$7,3,FALSE)*'[1]Profiles, RES, Summer'!O$5</f>
        <v>0.96081719467144278</v>
      </c>
      <c r="P7" s="9">
        <f>VLOOKUP($A7,'RES installed'!$A$2:$C$7,3,FALSE)*'[1]Profiles, RES, Summer'!P$5</f>
        <v>1.2829789908205531</v>
      </c>
      <c r="Q7" s="9">
        <f>VLOOKUP($A7,'RES installed'!$A$2:$C$7,3,FALSE)*'[1]Profiles, RES, Summer'!Q$5</f>
        <v>1.6228730885480798</v>
      </c>
      <c r="R7" s="9">
        <f>VLOOKUP($A7,'RES installed'!$A$2:$C$7,3,FALSE)*'[1]Profiles, RES, Summer'!R$5</f>
        <v>1.9152640210455616</v>
      </c>
      <c r="S7" s="9">
        <f>VLOOKUP($A7,'RES installed'!$A$2:$C$7,3,FALSE)*'[1]Profiles, RES, Summer'!S$5</f>
        <v>2.6304349322735927</v>
      </c>
      <c r="T7" s="9">
        <f>VLOOKUP($A7,'RES installed'!$A$2:$C$7,3,FALSE)*'[1]Profiles, RES, Summer'!T$5</f>
        <v>2.3925885592745995</v>
      </c>
      <c r="U7" s="9">
        <f>VLOOKUP($A7,'RES installed'!$A$2:$C$7,3,FALSE)*'[1]Profiles, RES, Summer'!U$5</f>
        <v>2.1248933728870476</v>
      </c>
      <c r="V7" s="9">
        <f>VLOOKUP($A7,'RES installed'!$A$2:$C$7,3,FALSE)*'[1]Profiles, RES, Summer'!V$5</f>
        <v>3.15914709504086</v>
      </c>
      <c r="W7" s="9">
        <f>VLOOKUP($A7,'RES installed'!$A$2:$C$7,3,FALSE)*'[1]Profiles, RES, Summer'!W$5</f>
        <v>3.4006078361132879</v>
      </c>
      <c r="X7" s="9">
        <f>VLOOKUP($A7,'RES installed'!$A$2:$C$7,3,FALSE)*'[1]Profiles, RES, Summer'!X$5</f>
        <v>3.3043766819657447</v>
      </c>
      <c r="Y7" s="9">
        <f>VLOOKUP($A7,'RES installed'!$A$2:$C$7,3,FALSE)*'[1]Profiles, RES, Summer'!Y$5</f>
        <v>4.8238636964065833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5.1944562838217294</v>
      </c>
      <c r="C5" s="9">
        <f>VLOOKUP($A5,'RES installed'!$A$2:$C$7,3,FALSE)*'[1]Profiles, RES, Summer'!C$6</f>
        <v>4.2632298282111494</v>
      </c>
      <c r="D5" s="9">
        <f>VLOOKUP($A5,'RES installed'!$A$2:$C$7,3,FALSE)*'[1]Profiles, RES, Summer'!D$6</f>
        <v>3.8596350731315079</v>
      </c>
      <c r="E5" s="9">
        <f>VLOOKUP($A5,'RES installed'!$A$2:$C$7,3,FALSE)*'[1]Profiles, RES, Summer'!E$6</f>
        <v>3.3847498315295077</v>
      </c>
      <c r="F5" s="9">
        <f>VLOOKUP($A5,'RES installed'!$A$2:$C$7,3,FALSE)*'[1]Profiles, RES, Summer'!F$6</f>
        <v>3.034213150270574</v>
      </c>
      <c r="G5" s="9">
        <f>VLOOKUP($A5,'RES installed'!$A$2:$C$7,3,FALSE)*'[1]Profiles, RES, Summer'!G$6</f>
        <v>2.5917353481723504</v>
      </c>
      <c r="H5" s="9">
        <f>VLOOKUP($A5,'RES installed'!$A$2:$C$7,3,FALSE)*'[1]Profiles, RES, Summer'!H$6</f>
        <v>2.4286974576271185</v>
      </c>
      <c r="I5" s="9">
        <f>VLOOKUP($A5,'RES installed'!$A$2:$C$7,3,FALSE)*'[1]Profiles, RES, Summer'!I$6</f>
        <v>2.2591128445987336</v>
      </c>
      <c r="J5" s="9">
        <f>VLOOKUP($A5,'RES installed'!$A$2:$C$7,3,FALSE)*'[1]Profiles, RES, Summer'!J$6</f>
        <v>2.1221338370430871</v>
      </c>
      <c r="K5" s="9">
        <f>VLOOKUP($A5,'RES installed'!$A$2:$C$7,3,FALSE)*'[1]Profiles, RES, Summer'!K$6</f>
        <v>2.3690879620175624</v>
      </c>
      <c r="L5" s="9">
        <f>VLOOKUP($A5,'RES installed'!$A$2:$C$7,3,FALSE)*'[1]Profiles, RES, Summer'!L$6</f>
        <v>2.2152716325045945</v>
      </c>
      <c r="M5" s="9">
        <f>VLOOKUP($A5,'RES installed'!$A$2:$C$7,3,FALSE)*'[1]Profiles, RES, Summer'!M$6</f>
        <v>2.5600367444353682</v>
      </c>
      <c r="N5" s="9">
        <f>VLOOKUP($A5,'RES installed'!$A$2:$C$7,3,FALSE)*'[1]Profiles, RES, Summer'!N$6</f>
        <v>2.817266294414948</v>
      </c>
      <c r="O5" s="9">
        <f>VLOOKUP($A5,'RES installed'!$A$2:$C$7,3,FALSE)*'[1]Profiles, RES, Summer'!O$6</f>
        <v>2.707975864049418</v>
      </c>
      <c r="P5" s="9">
        <f>VLOOKUP($A5,'RES installed'!$A$2:$C$7,3,FALSE)*'[1]Profiles, RES, Summer'!P$6</f>
        <v>3.0911265889830513</v>
      </c>
      <c r="Q5" s="9">
        <f>VLOOKUP($A5,'RES installed'!$A$2:$C$7,3,FALSE)*'[1]Profiles, RES, Summer'!Q$6</f>
        <v>2.724171502960997</v>
      </c>
      <c r="R5" s="9">
        <f>VLOOKUP($A5,'RES installed'!$A$2:$C$7,3,FALSE)*'[1]Profiles, RES, Summer'!R$6</f>
        <v>2.5719418725750454</v>
      </c>
      <c r="S5" s="9">
        <f>VLOOKUP($A5,'RES installed'!$A$2:$C$7,3,FALSE)*'[1]Profiles, RES, Summer'!S$6</f>
        <v>2.6477241806207878</v>
      </c>
      <c r="T5" s="9">
        <f>VLOOKUP($A5,'RES installed'!$A$2:$C$7,3,FALSE)*'[1]Profiles, RES, Summer'!T$6</f>
        <v>2.5407154463191746</v>
      </c>
      <c r="U5" s="9">
        <f>VLOOKUP($A5,'RES installed'!$A$2:$C$7,3,FALSE)*'[1]Profiles, RES, Summer'!U$6</f>
        <v>2.6657952445374722</v>
      </c>
      <c r="V5" s="9">
        <f>VLOOKUP($A5,'RES installed'!$A$2:$C$7,3,FALSE)*'[1]Profiles, RES, Summer'!V$6</f>
        <v>2.4981067924239331</v>
      </c>
      <c r="W5" s="9">
        <f>VLOOKUP($A5,'RES installed'!$A$2:$C$7,3,FALSE)*'[1]Profiles, RES, Summer'!W$6</f>
        <v>2.1216569736573412</v>
      </c>
      <c r="X5" s="9">
        <f>VLOOKUP($A5,'RES installed'!$A$2:$C$7,3,FALSE)*'[1]Profiles, RES, Summer'!X$6</f>
        <v>2.3830690218501123</v>
      </c>
      <c r="Y5" s="9">
        <f>VLOOKUP($A5,'RES installed'!$A$2:$C$7,3,FALSE)*'[1]Profiles, RES, Summer'!Y$6</f>
        <v>2.2802310598325501</v>
      </c>
    </row>
    <row r="6" spans="1:25" x14ac:dyDescent="0.3">
      <c r="A6" s="8">
        <v>5</v>
      </c>
      <c r="B6" s="9">
        <f>VLOOKUP($A6,'RES installed'!$A$2:$C$7,3,FALSE)*'[1]Profiles, RES, Summer'!B$6</f>
        <v>5.1944562838217294</v>
      </c>
      <c r="C6" s="9">
        <f>VLOOKUP($A6,'RES installed'!$A$2:$C$7,3,FALSE)*'[1]Profiles, RES, Summer'!C$6</f>
        <v>4.2632298282111494</v>
      </c>
      <c r="D6" s="9">
        <f>VLOOKUP($A6,'RES installed'!$A$2:$C$7,3,FALSE)*'[1]Profiles, RES, Summer'!D$6</f>
        <v>3.8596350731315079</v>
      </c>
      <c r="E6" s="9">
        <f>VLOOKUP($A6,'RES installed'!$A$2:$C$7,3,FALSE)*'[1]Profiles, RES, Summer'!E$6</f>
        <v>3.3847498315295077</v>
      </c>
      <c r="F6" s="9">
        <f>VLOOKUP($A6,'RES installed'!$A$2:$C$7,3,FALSE)*'[1]Profiles, RES, Summer'!F$6</f>
        <v>3.034213150270574</v>
      </c>
      <c r="G6" s="9">
        <f>VLOOKUP($A6,'RES installed'!$A$2:$C$7,3,FALSE)*'[1]Profiles, RES, Summer'!G$6</f>
        <v>2.5917353481723504</v>
      </c>
      <c r="H6" s="9">
        <f>VLOOKUP($A6,'RES installed'!$A$2:$C$7,3,FALSE)*'[1]Profiles, RES, Summer'!H$6</f>
        <v>2.4286974576271185</v>
      </c>
      <c r="I6" s="9">
        <f>VLOOKUP($A6,'RES installed'!$A$2:$C$7,3,FALSE)*'[1]Profiles, RES, Summer'!I$6</f>
        <v>2.2591128445987336</v>
      </c>
      <c r="J6" s="9">
        <f>VLOOKUP($A6,'RES installed'!$A$2:$C$7,3,FALSE)*'[1]Profiles, RES, Summer'!J$6</f>
        <v>2.1221338370430871</v>
      </c>
      <c r="K6" s="9">
        <f>VLOOKUP($A6,'RES installed'!$A$2:$C$7,3,FALSE)*'[1]Profiles, RES, Summer'!K$6</f>
        <v>2.3690879620175624</v>
      </c>
      <c r="L6" s="9">
        <f>VLOOKUP($A6,'RES installed'!$A$2:$C$7,3,FALSE)*'[1]Profiles, RES, Summer'!L$6</f>
        <v>2.2152716325045945</v>
      </c>
      <c r="M6" s="9">
        <f>VLOOKUP($A6,'RES installed'!$A$2:$C$7,3,FALSE)*'[1]Profiles, RES, Summer'!M$6</f>
        <v>2.5600367444353682</v>
      </c>
      <c r="N6" s="9">
        <f>VLOOKUP($A6,'RES installed'!$A$2:$C$7,3,FALSE)*'[1]Profiles, RES, Summer'!N$6</f>
        <v>2.817266294414948</v>
      </c>
      <c r="O6" s="9">
        <f>VLOOKUP($A6,'RES installed'!$A$2:$C$7,3,FALSE)*'[1]Profiles, RES, Summer'!O$6</f>
        <v>2.707975864049418</v>
      </c>
      <c r="P6" s="9">
        <f>VLOOKUP($A6,'RES installed'!$A$2:$C$7,3,FALSE)*'[1]Profiles, RES, Summer'!P$6</f>
        <v>3.0911265889830513</v>
      </c>
      <c r="Q6" s="9">
        <f>VLOOKUP($A6,'RES installed'!$A$2:$C$7,3,FALSE)*'[1]Profiles, RES, Summer'!Q$6</f>
        <v>2.724171502960997</v>
      </c>
      <c r="R6" s="9">
        <f>VLOOKUP($A6,'RES installed'!$A$2:$C$7,3,FALSE)*'[1]Profiles, RES, Summer'!R$6</f>
        <v>2.5719418725750454</v>
      </c>
      <c r="S6" s="9">
        <f>VLOOKUP($A6,'RES installed'!$A$2:$C$7,3,FALSE)*'[1]Profiles, RES, Summer'!S$6</f>
        <v>2.6477241806207878</v>
      </c>
      <c r="T6" s="9">
        <f>VLOOKUP($A6,'RES installed'!$A$2:$C$7,3,FALSE)*'[1]Profiles, RES, Summer'!T$6</f>
        <v>2.5407154463191746</v>
      </c>
      <c r="U6" s="9">
        <f>VLOOKUP($A6,'RES installed'!$A$2:$C$7,3,FALSE)*'[1]Profiles, RES, Summer'!U$6</f>
        <v>2.6657952445374722</v>
      </c>
      <c r="V6" s="9">
        <f>VLOOKUP($A6,'RES installed'!$A$2:$C$7,3,FALSE)*'[1]Profiles, RES, Summer'!V$6</f>
        <v>2.4981067924239331</v>
      </c>
      <c r="W6" s="9">
        <f>VLOOKUP($A6,'RES installed'!$A$2:$C$7,3,FALSE)*'[1]Profiles, RES, Summer'!W$6</f>
        <v>2.1216569736573412</v>
      </c>
      <c r="X6" s="9">
        <f>VLOOKUP($A6,'RES installed'!$A$2:$C$7,3,FALSE)*'[1]Profiles, RES, Summer'!X$6</f>
        <v>2.3830690218501123</v>
      </c>
      <c r="Y6" s="9">
        <f>VLOOKUP($A6,'RES installed'!$A$2:$C$7,3,FALSE)*'[1]Profiles, RES, Summer'!Y$6</f>
        <v>2.2802310598325501</v>
      </c>
    </row>
    <row r="7" spans="1:25" x14ac:dyDescent="0.3">
      <c r="A7" s="8">
        <v>6</v>
      </c>
      <c r="B7" s="9">
        <f>VLOOKUP($A7,'RES installed'!$A$2:$C$7,3,FALSE)*'[1]Profiles, RES, Summer'!B$6</f>
        <v>5.1944562838217294</v>
      </c>
      <c r="C7" s="9">
        <f>VLOOKUP($A7,'RES installed'!$A$2:$C$7,3,FALSE)*'[1]Profiles, RES, Summer'!C$6</f>
        <v>4.2632298282111494</v>
      </c>
      <c r="D7" s="9">
        <f>VLOOKUP($A7,'RES installed'!$A$2:$C$7,3,FALSE)*'[1]Profiles, RES, Summer'!D$6</f>
        <v>3.8596350731315079</v>
      </c>
      <c r="E7" s="9">
        <f>VLOOKUP($A7,'RES installed'!$A$2:$C$7,3,FALSE)*'[1]Profiles, RES, Summer'!E$6</f>
        <v>3.3847498315295077</v>
      </c>
      <c r="F7" s="9">
        <f>VLOOKUP($A7,'RES installed'!$A$2:$C$7,3,FALSE)*'[1]Profiles, RES, Summer'!F$6</f>
        <v>3.034213150270574</v>
      </c>
      <c r="G7" s="9">
        <f>VLOOKUP($A7,'RES installed'!$A$2:$C$7,3,FALSE)*'[1]Profiles, RES, Summer'!G$6</f>
        <v>2.5917353481723504</v>
      </c>
      <c r="H7" s="9">
        <f>VLOOKUP($A7,'RES installed'!$A$2:$C$7,3,FALSE)*'[1]Profiles, RES, Summer'!H$6</f>
        <v>2.4286974576271185</v>
      </c>
      <c r="I7" s="9">
        <f>VLOOKUP($A7,'RES installed'!$A$2:$C$7,3,FALSE)*'[1]Profiles, RES, Summer'!I$6</f>
        <v>2.2591128445987336</v>
      </c>
      <c r="J7" s="9">
        <f>VLOOKUP($A7,'RES installed'!$A$2:$C$7,3,FALSE)*'[1]Profiles, RES, Summer'!J$6</f>
        <v>2.1221338370430871</v>
      </c>
      <c r="K7" s="9">
        <f>VLOOKUP($A7,'RES installed'!$A$2:$C$7,3,FALSE)*'[1]Profiles, RES, Summer'!K$6</f>
        <v>2.3690879620175624</v>
      </c>
      <c r="L7" s="9">
        <f>VLOOKUP($A7,'RES installed'!$A$2:$C$7,3,FALSE)*'[1]Profiles, RES, Summer'!L$6</f>
        <v>2.2152716325045945</v>
      </c>
      <c r="M7" s="9">
        <f>VLOOKUP($A7,'RES installed'!$A$2:$C$7,3,FALSE)*'[1]Profiles, RES, Summer'!M$6</f>
        <v>2.5600367444353682</v>
      </c>
      <c r="N7" s="9">
        <f>VLOOKUP($A7,'RES installed'!$A$2:$C$7,3,FALSE)*'[1]Profiles, RES, Summer'!N$6</f>
        <v>2.817266294414948</v>
      </c>
      <c r="O7" s="9">
        <f>VLOOKUP($A7,'RES installed'!$A$2:$C$7,3,FALSE)*'[1]Profiles, RES, Summer'!O$6</f>
        <v>2.707975864049418</v>
      </c>
      <c r="P7" s="9">
        <f>VLOOKUP($A7,'RES installed'!$A$2:$C$7,3,FALSE)*'[1]Profiles, RES, Summer'!P$6</f>
        <v>3.0911265889830513</v>
      </c>
      <c r="Q7" s="9">
        <f>VLOOKUP($A7,'RES installed'!$A$2:$C$7,3,FALSE)*'[1]Profiles, RES, Summer'!Q$6</f>
        <v>2.724171502960997</v>
      </c>
      <c r="R7" s="9">
        <f>VLOOKUP($A7,'RES installed'!$A$2:$C$7,3,FALSE)*'[1]Profiles, RES, Summer'!R$6</f>
        <v>2.5719418725750454</v>
      </c>
      <c r="S7" s="9">
        <f>VLOOKUP($A7,'RES installed'!$A$2:$C$7,3,FALSE)*'[1]Profiles, RES, Summer'!S$6</f>
        <v>2.6477241806207878</v>
      </c>
      <c r="T7" s="9">
        <f>VLOOKUP($A7,'RES installed'!$A$2:$C$7,3,FALSE)*'[1]Profiles, RES, Summer'!T$6</f>
        <v>2.5407154463191746</v>
      </c>
      <c r="U7" s="9">
        <f>VLOOKUP($A7,'RES installed'!$A$2:$C$7,3,FALSE)*'[1]Profiles, RES, Summer'!U$6</f>
        <v>2.6657952445374722</v>
      </c>
      <c r="V7" s="9">
        <f>VLOOKUP($A7,'RES installed'!$A$2:$C$7,3,FALSE)*'[1]Profiles, RES, Summer'!V$6</f>
        <v>2.4981067924239331</v>
      </c>
      <c r="W7" s="9">
        <f>VLOOKUP($A7,'RES installed'!$A$2:$C$7,3,FALSE)*'[1]Profiles, RES, Summer'!W$6</f>
        <v>2.1216569736573412</v>
      </c>
      <c r="X7" s="9">
        <f>VLOOKUP($A7,'RES installed'!$A$2:$C$7,3,FALSE)*'[1]Profiles, RES, Summer'!X$6</f>
        <v>2.3830690218501123</v>
      </c>
      <c r="Y7" s="9">
        <f>VLOOKUP($A7,'RES installed'!$A$2:$C$7,3,FALSE)*'[1]Profiles, RES, Summer'!Y$6</f>
        <v>2.2802310598325501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4.4868356148058446</v>
      </c>
      <c r="C5" s="9">
        <f>VLOOKUP($A5,'RES installed'!$A$2:$C$7,3,FALSE)*'[1]Profiles, RES, Summer'!C$7</f>
        <v>4.1701362628514005</v>
      </c>
      <c r="D5" s="9">
        <f>VLOOKUP($A5,'RES installed'!$A$2:$C$7,3,FALSE)*'[1]Profiles, RES, Summer'!D$7</f>
        <v>5.0289621080161817</v>
      </c>
      <c r="E5" s="9">
        <f>VLOOKUP($A5,'RES installed'!$A$2:$C$7,3,FALSE)*'[1]Profiles, RES, Summer'!E$7</f>
        <v>5.1106079208431021</v>
      </c>
      <c r="F5" s="9">
        <f>VLOOKUP($A5,'RES installed'!$A$2:$C$7,3,FALSE)*'[1]Profiles, RES, Summer'!F$7</f>
        <v>4.5535812569249394</v>
      </c>
      <c r="G5" s="9">
        <f>VLOOKUP($A5,'RES installed'!$A$2:$C$7,3,FALSE)*'[1]Profiles, RES, Summer'!G$7</f>
        <v>4.0176154139503719</v>
      </c>
      <c r="H5" s="9">
        <f>VLOOKUP($A5,'RES installed'!$A$2:$C$7,3,FALSE)*'[1]Profiles, RES, Summer'!H$7</f>
        <v>2.9288381303305928</v>
      </c>
      <c r="I5" s="9">
        <f>VLOOKUP($A5,'RES installed'!$A$2:$C$7,3,FALSE)*'[1]Profiles, RES, Summer'!I$7</f>
        <v>2.5081821227034968</v>
      </c>
      <c r="J5" s="9">
        <f>VLOOKUP($A5,'RES installed'!$A$2:$C$7,3,FALSE)*'[1]Profiles, RES, Summer'!J$7</f>
        <v>2.5926748589244757</v>
      </c>
      <c r="K5" s="9">
        <f>VLOOKUP($A5,'RES installed'!$A$2:$C$7,3,FALSE)*'[1]Profiles, RES, Summer'!K$7</f>
        <v>2.4356818083434248</v>
      </c>
      <c r="L5" s="9">
        <f>VLOOKUP($A5,'RES installed'!$A$2:$C$7,3,FALSE)*'[1]Profiles, RES, Summer'!L$7</f>
        <v>2.663717075935994</v>
      </c>
      <c r="M5" s="9">
        <f>VLOOKUP($A5,'RES installed'!$A$2:$C$7,3,FALSE)*'[1]Profiles, RES, Summer'!M$7</f>
        <v>2.766745535829318</v>
      </c>
      <c r="N5" s="9">
        <f>VLOOKUP($A5,'RES installed'!$A$2:$C$7,3,FALSE)*'[1]Profiles, RES, Summer'!N$7</f>
        <v>2.2745321729495735</v>
      </c>
      <c r="O5" s="9">
        <f>VLOOKUP($A5,'RES installed'!$A$2:$C$7,3,FALSE)*'[1]Profiles, RES, Summer'!O$7</f>
        <v>2.4079498299363546</v>
      </c>
      <c r="P5" s="9">
        <f>VLOOKUP($A5,'RES installed'!$A$2:$C$7,3,FALSE)*'[1]Profiles, RES, Summer'!P$7</f>
        <v>3.0878704681903679</v>
      </c>
      <c r="Q5" s="9">
        <f>VLOOKUP($A5,'RES installed'!$A$2:$C$7,3,FALSE)*'[1]Profiles, RES, Summer'!Q$7</f>
        <v>4.0227078963642446</v>
      </c>
      <c r="R5" s="9">
        <f>VLOOKUP($A5,'RES installed'!$A$2:$C$7,3,FALSE)*'[1]Profiles, RES, Summer'!R$7</f>
        <v>3.938282357185189</v>
      </c>
      <c r="S5" s="9">
        <f>VLOOKUP($A5,'RES installed'!$A$2:$C$7,3,FALSE)*'[1]Profiles, RES, Summer'!S$7</f>
        <v>4.2385277590249686</v>
      </c>
      <c r="T5" s="9">
        <f>VLOOKUP($A5,'RES installed'!$A$2:$C$7,3,FALSE)*'[1]Profiles, RES, Summer'!T$7</f>
        <v>4.1199796954314731</v>
      </c>
      <c r="U5" s="9">
        <f>VLOOKUP($A5,'RES installed'!$A$2:$C$7,3,FALSE)*'[1]Profiles, RES, Summer'!U$7</f>
        <v>4.6567438448555745</v>
      </c>
      <c r="V5" s="9">
        <f>VLOOKUP($A5,'RES installed'!$A$2:$C$7,3,FALSE)*'[1]Profiles, RES, Summer'!V$7</f>
        <v>4.7153646061480581</v>
      </c>
      <c r="W5" s="9">
        <f>VLOOKUP($A5,'RES installed'!$A$2:$C$7,3,FALSE)*'[1]Profiles, RES, Summer'!W$7</f>
        <v>4.5546692880517403</v>
      </c>
      <c r="X5" s="9">
        <f>VLOOKUP($A5,'RES installed'!$A$2:$C$7,3,FALSE)*'[1]Profiles, RES, Summer'!X$7</f>
        <v>4.1890166114818728</v>
      </c>
      <c r="Y5" s="9">
        <f>VLOOKUP($A5,'RES installed'!$A$2:$C$7,3,FALSE)*'[1]Profiles, RES, Summer'!Y$7</f>
        <v>4.0753095712334773</v>
      </c>
    </row>
    <row r="6" spans="1:25" x14ac:dyDescent="0.3">
      <c r="A6" s="8">
        <v>5</v>
      </c>
      <c r="B6" s="9">
        <f>VLOOKUP($A6,'RES installed'!$A$2:$C$7,3,FALSE)*'[1]Profiles, RES, Summer'!B$7</f>
        <v>4.4868356148058446</v>
      </c>
      <c r="C6" s="9">
        <f>VLOOKUP($A6,'RES installed'!$A$2:$C$7,3,FALSE)*'[1]Profiles, RES, Summer'!C$7</f>
        <v>4.1701362628514005</v>
      </c>
      <c r="D6" s="9">
        <f>VLOOKUP($A6,'RES installed'!$A$2:$C$7,3,FALSE)*'[1]Profiles, RES, Summer'!D$7</f>
        <v>5.0289621080161817</v>
      </c>
      <c r="E6" s="9">
        <f>VLOOKUP($A6,'RES installed'!$A$2:$C$7,3,FALSE)*'[1]Profiles, RES, Summer'!E$7</f>
        <v>5.1106079208431021</v>
      </c>
      <c r="F6" s="9">
        <f>VLOOKUP($A6,'RES installed'!$A$2:$C$7,3,FALSE)*'[1]Profiles, RES, Summer'!F$7</f>
        <v>4.5535812569249394</v>
      </c>
      <c r="G6" s="9">
        <f>VLOOKUP($A6,'RES installed'!$A$2:$C$7,3,FALSE)*'[1]Profiles, RES, Summer'!G$7</f>
        <v>4.0176154139503719</v>
      </c>
      <c r="H6" s="9">
        <f>VLOOKUP($A6,'RES installed'!$A$2:$C$7,3,FALSE)*'[1]Profiles, RES, Summer'!H$7</f>
        <v>2.9288381303305928</v>
      </c>
      <c r="I6" s="9">
        <f>VLOOKUP($A6,'RES installed'!$A$2:$C$7,3,FALSE)*'[1]Profiles, RES, Summer'!I$7</f>
        <v>2.5081821227034968</v>
      </c>
      <c r="J6" s="9">
        <f>VLOOKUP($A6,'RES installed'!$A$2:$C$7,3,FALSE)*'[1]Profiles, RES, Summer'!J$7</f>
        <v>2.5926748589244757</v>
      </c>
      <c r="K6" s="9">
        <f>VLOOKUP($A6,'RES installed'!$A$2:$C$7,3,FALSE)*'[1]Profiles, RES, Summer'!K$7</f>
        <v>2.4356818083434248</v>
      </c>
      <c r="L6" s="9">
        <f>VLOOKUP($A6,'RES installed'!$A$2:$C$7,3,FALSE)*'[1]Profiles, RES, Summer'!L$7</f>
        <v>2.663717075935994</v>
      </c>
      <c r="M6" s="9">
        <f>VLOOKUP($A6,'RES installed'!$A$2:$C$7,3,FALSE)*'[1]Profiles, RES, Summer'!M$7</f>
        <v>2.766745535829318</v>
      </c>
      <c r="N6" s="9">
        <f>VLOOKUP($A6,'RES installed'!$A$2:$C$7,3,FALSE)*'[1]Profiles, RES, Summer'!N$7</f>
        <v>2.2745321729495735</v>
      </c>
      <c r="O6" s="9">
        <f>VLOOKUP($A6,'RES installed'!$A$2:$C$7,3,FALSE)*'[1]Profiles, RES, Summer'!O$7</f>
        <v>2.4079498299363546</v>
      </c>
      <c r="P6" s="9">
        <f>VLOOKUP($A6,'RES installed'!$A$2:$C$7,3,FALSE)*'[1]Profiles, RES, Summer'!P$7</f>
        <v>3.0878704681903679</v>
      </c>
      <c r="Q6" s="9">
        <f>VLOOKUP($A6,'RES installed'!$A$2:$C$7,3,FALSE)*'[1]Profiles, RES, Summer'!Q$7</f>
        <v>4.0227078963642446</v>
      </c>
      <c r="R6" s="9">
        <f>VLOOKUP($A6,'RES installed'!$A$2:$C$7,3,FALSE)*'[1]Profiles, RES, Summer'!R$7</f>
        <v>3.938282357185189</v>
      </c>
      <c r="S6" s="9">
        <f>VLOOKUP($A6,'RES installed'!$A$2:$C$7,3,FALSE)*'[1]Profiles, RES, Summer'!S$7</f>
        <v>4.2385277590249686</v>
      </c>
      <c r="T6" s="9">
        <f>VLOOKUP($A6,'RES installed'!$A$2:$C$7,3,FALSE)*'[1]Profiles, RES, Summer'!T$7</f>
        <v>4.1199796954314731</v>
      </c>
      <c r="U6" s="9">
        <f>VLOOKUP($A6,'RES installed'!$A$2:$C$7,3,FALSE)*'[1]Profiles, RES, Summer'!U$7</f>
        <v>4.6567438448555745</v>
      </c>
      <c r="V6" s="9">
        <f>VLOOKUP($A6,'RES installed'!$A$2:$C$7,3,FALSE)*'[1]Profiles, RES, Summer'!V$7</f>
        <v>4.7153646061480581</v>
      </c>
      <c r="W6" s="9">
        <f>VLOOKUP($A6,'RES installed'!$A$2:$C$7,3,FALSE)*'[1]Profiles, RES, Summer'!W$7</f>
        <v>4.5546692880517403</v>
      </c>
      <c r="X6" s="9">
        <f>VLOOKUP($A6,'RES installed'!$A$2:$C$7,3,FALSE)*'[1]Profiles, RES, Summer'!X$7</f>
        <v>4.1890166114818728</v>
      </c>
      <c r="Y6" s="9">
        <f>VLOOKUP($A6,'RES installed'!$A$2:$C$7,3,FALSE)*'[1]Profiles, RES, Summer'!Y$7</f>
        <v>4.0753095712334773</v>
      </c>
    </row>
    <row r="7" spans="1:25" x14ac:dyDescent="0.3">
      <c r="A7" s="8">
        <v>6</v>
      </c>
      <c r="B7" s="9">
        <f>VLOOKUP($A7,'RES installed'!$A$2:$C$7,3,FALSE)*'[1]Profiles, RES, Summer'!B$7</f>
        <v>4.4868356148058446</v>
      </c>
      <c r="C7" s="9">
        <f>VLOOKUP($A7,'RES installed'!$A$2:$C$7,3,FALSE)*'[1]Profiles, RES, Summer'!C$7</f>
        <v>4.1701362628514005</v>
      </c>
      <c r="D7" s="9">
        <f>VLOOKUP($A7,'RES installed'!$A$2:$C$7,3,FALSE)*'[1]Profiles, RES, Summer'!D$7</f>
        <v>5.0289621080161817</v>
      </c>
      <c r="E7" s="9">
        <f>VLOOKUP($A7,'RES installed'!$A$2:$C$7,3,FALSE)*'[1]Profiles, RES, Summer'!E$7</f>
        <v>5.1106079208431021</v>
      </c>
      <c r="F7" s="9">
        <f>VLOOKUP($A7,'RES installed'!$A$2:$C$7,3,FALSE)*'[1]Profiles, RES, Summer'!F$7</f>
        <v>4.5535812569249394</v>
      </c>
      <c r="G7" s="9">
        <f>VLOOKUP($A7,'RES installed'!$A$2:$C$7,3,FALSE)*'[1]Profiles, RES, Summer'!G$7</f>
        <v>4.0176154139503719</v>
      </c>
      <c r="H7" s="9">
        <f>VLOOKUP($A7,'RES installed'!$A$2:$C$7,3,FALSE)*'[1]Profiles, RES, Summer'!H$7</f>
        <v>2.9288381303305928</v>
      </c>
      <c r="I7" s="9">
        <f>VLOOKUP($A7,'RES installed'!$A$2:$C$7,3,FALSE)*'[1]Profiles, RES, Summer'!I$7</f>
        <v>2.5081821227034968</v>
      </c>
      <c r="J7" s="9">
        <f>VLOOKUP($A7,'RES installed'!$A$2:$C$7,3,FALSE)*'[1]Profiles, RES, Summer'!J$7</f>
        <v>2.5926748589244757</v>
      </c>
      <c r="K7" s="9">
        <f>VLOOKUP($A7,'RES installed'!$A$2:$C$7,3,FALSE)*'[1]Profiles, RES, Summer'!K$7</f>
        <v>2.4356818083434248</v>
      </c>
      <c r="L7" s="9">
        <f>VLOOKUP($A7,'RES installed'!$A$2:$C$7,3,FALSE)*'[1]Profiles, RES, Summer'!L$7</f>
        <v>2.663717075935994</v>
      </c>
      <c r="M7" s="9">
        <f>VLOOKUP($A7,'RES installed'!$A$2:$C$7,3,FALSE)*'[1]Profiles, RES, Summer'!M$7</f>
        <v>2.766745535829318</v>
      </c>
      <c r="N7" s="9">
        <f>VLOOKUP($A7,'RES installed'!$A$2:$C$7,3,FALSE)*'[1]Profiles, RES, Summer'!N$7</f>
        <v>2.2745321729495735</v>
      </c>
      <c r="O7" s="9">
        <f>VLOOKUP($A7,'RES installed'!$A$2:$C$7,3,FALSE)*'[1]Profiles, RES, Summer'!O$7</f>
        <v>2.4079498299363546</v>
      </c>
      <c r="P7" s="9">
        <f>VLOOKUP($A7,'RES installed'!$A$2:$C$7,3,FALSE)*'[1]Profiles, RES, Summer'!P$7</f>
        <v>3.0878704681903679</v>
      </c>
      <c r="Q7" s="9">
        <f>VLOOKUP($A7,'RES installed'!$A$2:$C$7,3,FALSE)*'[1]Profiles, RES, Summer'!Q$7</f>
        <v>4.0227078963642446</v>
      </c>
      <c r="R7" s="9">
        <f>VLOOKUP($A7,'RES installed'!$A$2:$C$7,3,FALSE)*'[1]Profiles, RES, Summer'!R$7</f>
        <v>3.938282357185189</v>
      </c>
      <c r="S7" s="9">
        <f>VLOOKUP($A7,'RES installed'!$A$2:$C$7,3,FALSE)*'[1]Profiles, RES, Summer'!S$7</f>
        <v>4.2385277590249686</v>
      </c>
      <c r="T7" s="9">
        <f>VLOOKUP($A7,'RES installed'!$A$2:$C$7,3,FALSE)*'[1]Profiles, RES, Summer'!T$7</f>
        <v>4.1199796954314731</v>
      </c>
      <c r="U7" s="9">
        <f>VLOOKUP($A7,'RES installed'!$A$2:$C$7,3,FALSE)*'[1]Profiles, RES, Summer'!U$7</f>
        <v>4.6567438448555745</v>
      </c>
      <c r="V7" s="9">
        <f>VLOOKUP($A7,'RES installed'!$A$2:$C$7,3,FALSE)*'[1]Profiles, RES, Summer'!V$7</f>
        <v>4.7153646061480581</v>
      </c>
      <c r="W7" s="9">
        <f>VLOOKUP($A7,'RES installed'!$A$2:$C$7,3,FALSE)*'[1]Profiles, RES, Summer'!W$7</f>
        <v>4.5546692880517403</v>
      </c>
      <c r="X7" s="9">
        <f>VLOOKUP($A7,'RES installed'!$A$2:$C$7,3,FALSE)*'[1]Profiles, RES, Summer'!X$7</f>
        <v>4.1890166114818728</v>
      </c>
      <c r="Y7" s="9">
        <f>VLOOKUP($A7,'RES installed'!$A$2:$C$7,3,FALSE)*'[1]Profiles, RES, Summer'!Y$7</f>
        <v>4.0753095712334773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2024-10-19T13:16:40Z</dcterms:modified>
</cp:coreProperties>
</file>