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9A28884C-8581-478E-9E2A-A16C97844847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E4" i="5"/>
  <c r="P3" i="5"/>
  <c r="P2" i="19" s="1"/>
  <c r="D3" i="5"/>
  <c r="O2" i="5"/>
  <c r="O6" i="47" s="1"/>
  <c r="S7" i="47"/>
  <c r="Q8" i="46" l="1"/>
  <c r="E7" i="19"/>
  <c r="U4" i="18"/>
  <c r="T2" i="18"/>
  <c r="B8" i="19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<sst xmlns="http://schemas.openxmlformats.org/spreadsheetml/2006/main" count="49" uniqueCount="18">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</sst>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2022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1.0201</v>
      </c>
    </row>
    <row r="6" spans="1:5" x14ac:dyDescent="0.3">
      <c r="A6" t="s">
        <v>4</v>
      </c>
      <c r="B6" s="3">
        <f>((1+[1]Main!$B$3)^($B$3-2020))*$B$4</f>
        <v>1.1236000000000002</v>
      </c>
    </row>
    <row r="7" spans="1:5" x14ac:dyDescent="0.3">
      <c r="A7" t="s">
        <v>5</v>
      </c>
      <c r="B7" s="4">
        <f>SUM('RES installed'!$C$2:$C$7)</f>
        <v>10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0.88814422172072249</v>
      </c>
      <c r="C2" s="4">
        <f>('[1]Qc, Winter, S2'!C2*Main!$B$5)</f>
        <v>0.60885061445840671</v>
      </c>
      <c r="D2" s="4">
        <f>('[1]Qc, Winter, S2'!D2*Main!$B$5)</f>
        <v>0.54396530824759037</v>
      </c>
      <c r="E2" s="4">
        <f>('[1]Qc, Winter, S2'!E2*Main!$B$5)</f>
        <v>0.69036549489735399</v>
      </c>
      <c r="F2" s="4">
        <f>('[1]Qc, Winter, S2'!F2*Main!$B$5)</f>
        <v>0.60036933007201443</v>
      </c>
      <c r="G2" s="4">
        <f>('[1]Qc, Winter, S2'!G2*Main!$B$5)</f>
        <v>0.4887188594367245</v>
      </c>
      <c r="H2" s="4">
        <f>('[1]Qc, Winter, S2'!H2*Main!$B$5)</f>
        <v>0.40436528376279168</v>
      </c>
      <c r="I2" s="4">
        <f>('[1]Qc, Winter, S2'!I2*Main!$B$5)</f>
        <v>1.4271990625588629</v>
      </c>
      <c r="J2" s="4">
        <f>('[1]Qc, Winter, S2'!J2*Main!$B$5)</f>
        <v>1.4777741219156546</v>
      </c>
      <c r="K2" s="4">
        <f>('[1]Qc, Winter, S2'!K2*Main!$B$5)</f>
        <v>1.2421442776678409</v>
      </c>
      <c r="L2" s="4">
        <f>('[1]Qc, Winter, S2'!L2*Main!$B$5)</f>
        <v>1.4767227176644886</v>
      </c>
      <c r="M2" s="4">
        <f>('[1]Qc, Winter, S2'!M2*Main!$B$5)</f>
        <v>1.3996123898945241</v>
      </c>
      <c r="N2" s="4">
        <f>('[1]Qc, Winter, S2'!N2*Main!$B$5)</f>
        <v>1.3919966375351933</v>
      </c>
      <c r="O2" s="4">
        <f>('[1]Qc, Winter, S2'!O2*Main!$B$5)</f>
        <v>1.2429999547088335</v>
      </c>
      <c r="P2" s="4">
        <f>('[1]Qc, Winter, S2'!P2*Main!$B$5)</f>
        <v>0.71569274423378715</v>
      </c>
      <c r="Q2" s="4">
        <f>('[1]Qc, Winter, S2'!Q2*Main!$B$5)</f>
        <v>1.1319892552698669</v>
      </c>
      <c r="R2" s="4">
        <f>('[1]Qc, Winter, S2'!R2*Main!$B$5)</f>
        <v>1.3713601486816569</v>
      </c>
      <c r="S2" s="4">
        <f>('[1]Qc, Winter, S2'!S2*Main!$B$5)</f>
        <v>1.2795649365608974</v>
      </c>
      <c r="T2" s="4">
        <f>('[1]Qc, Winter, S2'!T2*Main!$B$5)</f>
        <v>0.8942896411238298</v>
      </c>
      <c r="U2" s="4">
        <f>('[1]Qc, Winter, S2'!U2*Main!$B$5)</f>
        <v>0.93705009980810439</v>
      </c>
      <c r="V2" s="4">
        <f>('[1]Qc, Winter, S2'!V2*Main!$B$5)</f>
        <v>0.84685612912949249</v>
      </c>
      <c r="W2" s="4">
        <f>('[1]Qc, Winter, S2'!W2*Main!$B$5)</f>
        <v>0.53603231226953829</v>
      </c>
      <c r="X2" s="4">
        <f>('[1]Qc, Winter, S2'!X2*Main!$B$5)</f>
        <v>0.4361482169225443</v>
      </c>
      <c r="Y2" s="4">
        <f>('[1]Qc, Winter, S2'!Y2*Main!$B$5)</f>
        <v>0.45204882294149373</v>
      </c>
    </row>
    <row r="3" spans="1:25" x14ac:dyDescent="0.3">
      <c r="A3">
        <v>2</v>
      </c>
      <c r="B3" s="4">
        <f>('[1]Qc, Winter, S2'!B3*Main!$B$5)</f>
        <v>-1.4157017575195954</v>
      </c>
      <c r="C3" s="4">
        <f>('[1]Qc, Winter, S2'!C3*Main!$B$5)</f>
        <v>-1.3598841590468096</v>
      </c>
      <c r="D3" s="4">
        <f>('[1]Qc, Winter, S2'!D3*Main!$B$5)</f>
        <v>-1.4259259475501114</v>
      </c>
      <c r="E3" s="4">
        <f>('[1]Qc, Winter, S2'!E3*Main!$B$5)</f>
        <v>-1.4614227497246193</v>
      </c>
      <c r="F3" s="4">
        <f>('[1]Qc, Winter, S2'!F3*Main!$B$5)</f>
        <v>-1.4769270604907883</v>
      </c>
      <c r="G3" s="4">
        <f>('[1]Qc, Winter, S2'!G3*Main!$B$5)</f>
        <v>-1.3554738243487341</v>
      </c>
      <c r="H3" s="4">
        <f>('[1]Qc, Winter, S2'!H3*Main!$B$5)</f>
        <v>-0.85947706003137003</v>
      </c>
      <c r="I3" s="4">
        <f>('[1]Qc, Winter, S2'!I3*Main!$B$5)</f>
        <v>-0.16191182543431237</v>
      </c>
      <c r="J3" s="4">
        <f>('[1]Qc, Winter, S2'!J3*Main!$B$5)</f>
        <v>-0.17577025052535822</v>
      </c>
      <c r="K3" s="4">
        <f>('[1]Qc, Winter, S2'!K3*Main!$B$5)</f>
        <v>-0.12001394904835566</v>
      </c>
      <c r="L3" s="4">
        <f>('[1]Qc, Winter, S2'!L3*Main!$B$5)</f>
        <v>-0.1015741172973128</v>
      </c>
      <c r="M3" s="4">
        <f>('[1]Qc, Winter, S2'!M3*Main!$B$5)</f>
        <v>-0.46719582293872541</v>
      </c>
      <c r="N3" s="4">
        <f>('[1]Qc, Winter, S2'!N3*Main!$B$5)</f>
        <v>-0.68252291599375403</v>
      </c>
      <c r="O3" s="4">
        <f>('[1]Qc, Winter, S2'!O3*Main!$B$5)</f>
        <v>-0.85849751832511234</v>
      </c>
      <c r="P3" s="4">
        <f>('[1]Qc, Winter, S2'!P3*Main!$B$5)</f>
        <v>-0.86943192922959345</v>
      </c>
      <c r="Q3" s="4">
        <f>('[1]Qc, Winter, S2'!Q3*Main!$B$5)</f>
        <v>-0.90181777723188072</v>
      </c>
      <c r="R3" s="4">
        <f>('[1]Qc, Winter, S2'!R3*Main!$B$5)</f>
        <v>-0.68123697752553025</v>
      </c>
      <c r="S3" s="4">
        <f>('[1]Qc, Winter, S2'!S3*Main!$B$5)</f>
        <v>0.23075738980083405</v>
      </c>
      <c r="T3" s="4">
        <f>('[1]Qc, Winter, S2'!T3*Main!$B$5)</f>
        <v>-3.1877740429237161E-2</v>
      </c>
      <c r="U3" s="4">
        <f>('[1]Qc, Winter, S2'!U3*Main!$B$5)</f>
        <v>-0.38009540673647668</v>
      </c>
      <c r="V3" s="4">
        <f>('[1]Qc, Winter, S2'!V3*Main!$B$5)</f>
        <v>-0.71160472911146888</v>
      </c>
      <c r="W3" s="4">
        <f>('[1]Qc, Winter, S2'!W3*Main!$B$5)</f>
        <v>-0.91752104616464114</v>
      </c>
      <c r="X3" s="4">
        <f>('[1]Qc, Winter, S2'!X3*Main!$B$5)</f>
        <v>-0.99613223507593385</v>
      </c>
      <c r="Y3" s="4">
        <f>('[1]Qc, Winter, S2'!Y3*Main!$B$5)</f>
        <v>-1.1754377564071279</v>
      </c>
    </row>
    <row r="4" spans="1:25" x14ac:dyDescent="0.3">
      <c r="A4">
        <v>3</v>
      </c>
      <c r="B4" s="4">
        <f>('[1]Qc, Winter, S2'!B4*Main!$B$5)</f>
        <v>-1.0725147967743736</v>
      </c>
      <c r="C4" s="4">
        <f>('[1]Qc, Winter, S2'!C4*Main!$B$5)</f>
        <v>-1.1457886914933411</v>
      </c>
      <c r="D4" s="4">
        <f>('[1]Qc, Winter, S2'!D4*Main!$B$5)</f>
        <v>-1.1784730246180712</v>
      </c>
      <c r="E4" s="4">
        <f>('[1]Qc, Winter, S2'!E4*Main!$B$5)</f>
        <v>-1.1627128748137501</v>
      </c>
      <c r="F4" s="4">
        <f>('[1]Qc, Winter, S2'!F4*Main!$B$5)</f>
        <v>-1.1636799341423978</v>
      </c>
      <c r="G4" s="4">
        <f>('[1]Qc, Winter, S2'!G4*Main!$B$5)</f>
        <v>-0.98134358243526087</v>
      </c>
      <c r="H4" s="4">
        <f>('[1]Qc, Winter, S2'!H4*Main!$B$5)</f>
        <v>-3.6184053858350891E-2</v>
      </c>
      <c r="I4" s="4">
        <f>('[1]Qc, Winter, S2'!I4*Main!$B$5)</f>
        <v>0.50594780872990086</v>
      </c>
      <c r="J4" s="4">
        <f>('[1]Qc, Winter, S2'!J4*Main!$B$5)</f>
        <v>0.63851797873753235</v>
      </c>
      <c r="K4" s="4">
        <f>('[1]Qc, Winter, S2'!K4*Main!$B$5)</f>
        <v>0.43159460794903537</v>
      </c>
      <c r="L4" s="4">
        <f>('[1]Qc, Winter, S2'!L4*Main!$B$5)</f>
        <v>0.26522434007204609</v>
      </c>
      <c r="M4" s="4">
        <f>('[1]Qc, Winter, S2'!M4*Main!$B$5)</f>
        <v>0.51061069725487385</v>
      </c>
      <c r="N4" s="4">
        <f>('[1]Qc, Winter, S2'!N4*Main!$B$5)</f>
        <v>0.33172208428564653</v>
      </c>
      <c r="O4" s="4">
        <f>('[1]Qc, Winter, S2'!O4*Main!$B$5)</f>
        <v>0.10064222172386013</v>
      </c>
      <c r="P4" s="4">
        <f>('[1]Qc, Winter, S2'!P4*Main!$B$5)</f>
        <v>-0.39426062210269747</v>
      </c>
      <c r="Q4" s="4">
        <f>('[1]Qc, Winter, S2'!Q4*Main!$B$5)</f>
        <v>-0.39833362552032336</v>
      </c>
      <c r="R4" s="4">
        <f>('[1]Qc, Winter, S2'!R4*Main!$B$5)</f>
        <v>-0.32813076413757869</v>
      </c>
      <c r="S4" s="4">
        <f>('[1]Qc, Winter, S2'!S4*Main!$B$5)</f>
        <v>-0.15904376165652928</v>
      </c>
      <c r="T4" s="4">
        <f>('[1]Qc, Winter, S2'!T4*Main!$B$5)</f>
        <v>-0.39554188999540413</v>
      </c>
      <c r="U4" s="4">
        <f>('[1]Qc, Winter, S2'!U4*Main!$B$5)</f>
        <v>-0.22086136572650747</v>
      </c>
      <c r="V4" s="4">
        <f>('[1]Qc, Winter, S2'!V4*Main!$B$5)</f>
        <v>-0.30941925535771314</v>
      </c>
      <c r="W4" s="4">
        <f>('[1]Qc, Winter, S2'!W4*Main!$B$5)</f>
        <v>-0.5029434829623739</v>
      </c>
      <c r="X4" s="4">
        <f>('[1]Qc, Winter, S2'!X4*Main!$B$5)</f>
        <v>-0.81079727142728908</v>
      </c>
      <c r="Y4" s="4">
        <f>('[1]Qc, Winter, S2'!Y4*Main!$B$5)</f>
        <v>-0.89695367129453807</v>
      </c>
    </row>
    <row r="5" spans="1:25" x14ac:dyDescent="0.3">
      <c r="A5">
        <v>4</v>
      </c>
      <c r="B5" s="4">
        <f>('[1]Qc, Winter, S2'!B5*Main!$B$5)</f>
        <v>-0.86194890188296336</v>
      </c>
      <c r="C5" s="4">
        <f>('[1]Qc, Winter, S2'!C5*Main!$B$5)</f>
        <v>-0.86170479377126863</v>
      </c>
      <c r="D5" s="4">
        <f>('[1]Qc, Winter, S2'!D5*Main!$B$5)</f>
        <v>-0.87937980389297787</v>
      </c>
      <c r="E5" s="4">
        <f>('[1]Qc, Winter, S2'!E5*Main!$B$5)</f>
        <v>-0.87811829844199707</v>
      </c>
      <c r="F5" s="4">
        <f>('[1]Qc, Winter, S2'!F5*Main!$B$5)</f>
        <v>-0.90002846539658865</v>
      </c>
      <c r="G5" s="4">
        <f>('[1]Qc, Winter, S2'!G5*Main!$B$5)</f>
        <v>-0.83930789944349948</v>
      </c>
      <c r="H5" s="4">
        <f>('[1]Qc, Winter, S2'!H5*Main!$B$5)</f>
        <v>-0.7139107361853072</v>
      </c>
      <c r="I5" s="4">
        <f>('[1]Qc, Winter, S2'!I5*Main!$B$5)</f>
        <v>-0.65831658176710084</v>
      </c>
      <c r="J5" s="4">
        <f>('[1]Qc, Winter, S2'!J5*Main!$B$5)</f>
        <v>-0.68430458007971673</v>
      </c>
      <c r="K5" s="4">
        <f>('[1]Qc, Winter, S2'!K5*Main!$B$5)</f>
        <v>-0.75808031848126989</v>
      </c>
      <c r="L5" s="4">
        <f>('[1]Qc, Winter, S2'!L5*Main!$B$5)</f>
        <v>-0.78479342532582475</v>
      </c>
      <c r="M5" s="4">
        <f>('[1]Qc, Winter, S2'!M5*Main!$B$5)</f>
        <v>-0.85615087831907255</v>
      </c>
      <c r="N5" s="4">
        <f>('[1]Qc, Winter, S2'!N5*Main!$B$5)</f>
        <v>-0.84876016314888225</v>
      </c>
      <c r="O5" s="4">
        <f>('[1]Qc, Winter, S2'!O5*Main!$B$5)</f>
        <v>-0.84725100803754394</v>
      </c>
      <c r="P5" s="4">
        <f>('[1]Qc, Winter, S2'!P5*Main!$B$5)</f>
        <v>-0.84606652195330656</v>
      </c>
      <c r="Q5" s="4">
        <f>('[1]Qc, Winter, S2'!Q5*Main!$B$5)</f>
        <v>-0.83757925830051128</v>
      </c>
      <c r="R5" s="4">
        <f>('[1]Qc, Winter, S2'!R5*Main!$B$5)</f>
        <v>-0.69488162588509728</v>
      </c>
      <c r="S5" s="4">
        <f>('[1]Qc, Winter, S2'!S5*Main!$B$5)</f>
        <v>-0.4141545154617795</v>
      </c>
      <c r="T5" s="4">
        <f>('[1]Qc, Winter, S2'!T5*Main!$B$5)</f>
        <v>-0.53964617738211396</v>
      </c>
      <c r="U5" s="4">
        <f>('[1]Qc, Winter, S2'!U5*Main!$B$5)</f>
        <v>-0.66782021656144763</v>
      </c>
      <c r="V5" s="4">
        <f>('[1]Qc, Winter, S2'!V5*Main!$B$5)</f>
        <v>-0.71180683389123067</v>
      </c>
      <c r="W5" s="4">
        <f>('[1]Qc, Winter, S2'!W5*Main!$B$5)</f>
        <v>-0.73800187115686078</v>
      </c>
      <c r="X5" s="4">
        <f>('[1]Qc, Winter, S2'!X5*Main!$B$5)</f>
        <v>-0.8119743401779389</v>
      </c>
      <c r="Y5" s="4">
        <f>('[1]Qc, Winter, S2'!Y5*Main!$B$5)</f>
        <v>-0.79990792424447243</v>
      </c>
    </row>
    <row r="6" spans="1:25" x14ac:dyDescent="0.3">
      <c r="A6">
        <v>5</v>
      </c>
      <c r="B6" s="4">
        <f>('[1]Qc, Winter, S2'!B6*Main!$B$5)</f>
        <v>-0.81925908251774537</v>
      </c>
      <c r="C6" s="4">
        <f>('[1]Qc, Winter, S2'!C6*Main!$B$5)</f>
        <v>-0.85182170874684726</v>
      </c>
      <c r="D6" s="4">
        <f>('[1]Qc, Winter, S2'!D6*Main!$B$5)</f>
        <v>-0.89698720020244183</v>
      </c>
      <c r="E6" s="4">
        <f>('[1]Qc, Winter, S2'!E6*Main!$B$5)</f>
        <v>-0.90018613131358327</v>
      </c>
      <c r="F6" s="4">
        <f>('[1]Qc, Winter, S2'!F6*Main!$B$5)</f>
        <v>-0.91615705730469077</v>
      </c>
      <c r="G6" s="4">
        <f>('[1]Qc, Winter, S2'!G6*Main!$B$5)</f>
        <v>-0.7571059203550663</v>
      </c>
      <c r="H6" s="4">
        <f>('[1]Qc, Winter, S2'!H6*Main!$B$5)</f>
        <v>-0.5885346531633382</v>
      </c>
      <c r="I6" s="4">
        <f>('[1]Qc, Winter, S2'!I6*Main!$B$5)</f>
        <v>-0.46227210862372831</v>
      </c>
      <c r="J6" s="4">
        <f>('[1]Qc, Winter, S2'!J6*Main!$B$5)</f>
        <v>-0.45408152821212833</v>
      </c>
      <c r="K6" s="4">
        <f>('[1]Qc, Winter, S2'!K6*Main!$B$5)</f>
        <v>-0.37652111181859577</v>
      </c>
      <c r="L6" s="4">
        <f>('[1]Qc, Winter, S2'!L6*Main!$B$5)</f>
        <v>-0.38402144796936472</v>
      </c>
      <c r="M6" s="4">
        <f>('[1]Qc, Winter, S2'!M6*Main!$B$5)</f>
        <v>-0.36476921744216129</v>
      </c>
      <c r="N6" s="4">
        <f>('[1]Qc, Winter, S2'!N6*Main!$B$5)</f>
        <v>-0.43900670881022669</v>
      </c>
      <c r="O6" s="4">
        <f>('[1]Qc, Winter, S2'!O6*Main!$B$5)</f>
        <v>-0.48688616512734523</v>
      </c>
      <c r="P6" s="4">
        <f>('[1]Qc, Winter, S2'!P6*Main!$B$5)</f>
        <v>-0.46910236441236941</v>
      </c>
      <c r="Q6" s="4">
        <f>('[1]Qc, Winter, S2'!Q6*Main!$B$5)</f>
        <v>-0.56987003242314482</v>
      </c>
      <c r="R6" s="4">
        <f>('[1]Qc, Winter, S2'!R6*Main!$B$5)</f>
        <v>-0.50487324250352927</v>
      </c>
      <c r="S6" s="4">
        <f>('[1]Qc, Winter, S2'!S6*Main!$B$5)</f>
        <v>-0.26344051148852482</v>
      </c>
      <c r="T6" s="4">
        <f>('[1]Qc, Winter, S2'!T6*Main!$B$5)</f>
        <v>-0.30584026922488394</v>
      </c>
      <c r="U6" s="4">
        <f>('[1]Qc, Winter, S2'!U6*Main!$B$5)</f>
        <v>-0.38407225382254528</v>
      </c>
      <c r="V6" s="4">
        <f>('[1]Qc, Winter, S2'!V6*Main!$B$5)</f>
        <v>-0.40651091736149297</v>
      </c>
      <c r="W6" s="4">
        <f>('[1]Qc, Winter, S2'!W6*Main!$B$5)</f>
        <v>-0.54369089302456575</v>
      </c>
      <c r="X6" s="4">
        <f>('[1]Qc, Winter, S2'!X6*Main!$B$5)</f>
        <v>-0.58359405924752827</v>
      </c>
      <c r="Y6" s="4">
        <f>('[1]Qc, Winter, S2'!Y6*Main!$B$5)</f>
        <v>-0.61668776548146742</v>
      </c>
    </row>
    <row r="7" spans="1:25" x14ac:dyDescent="0.3">
      <c r="A7">
        <v>6</v>
      </c>
      <c r="B7" s="4">
        <f>('[1]Qc, Winter, S2'!B7*Main!$B$5)</f>
        <v>0.26776059669849667</v>
      </c>
      <c r="C7" s="4">
        <f>('[1]Qc, Winter, S2'!C7*Main!$B$5)</f>
        <v>0.20737885878791631</v>
      </c>
      <c r="D7" s="4">
        <f>('[1]Qc, Winter, S2'!D7*Main!$B$5)</f>
        <v>0.15881153077575069</v>
      </c>
      <c r="E7" s="4">
        <f>('[1]Qc, Winter, S2'!E7*Main!$B$5)</f>
        <v>0.23190803876182409</v>
      </c>
      <c r="F7" s="4">
        <f>('[1]Qc, Winter, S2'!F7*Main!$B$5)</f>
        <v>0.19428148751798133</v>
      </c>
      <c r="G7" s="4">
        <f>('[1]Qc, Winter, S2'!G7*Main!$B$5)</f>
        <v>0.27990152297648807</v>
      </c>
      <c r="H7" s="4">
        <f>('[1]Qc, Winter, S2'!H7*Main!$B$5)</f>
        <v>0.36221824373385841</v>
      </c>
      <c r="I7" s="4">
        <f>('[1]Qc, Winter, S2'!I7*Main!$B$5)</f>
        <v>0.71272569347333525</v>
      </c>
      <c r="J7" s="4">
        <f>('[1]Qc, Winter, S2'!J7*Main!$B$5)</f>
        <v>0.84569648550366927</v>
      </c>
      <c r="K7" s="4">
        <f>('[1]Qc, Winter, S2'!K7*Main!$B$5)</f>
        <v>0.87138553647272465</v>
      </c>
      <c r="L7" s="4">
        <f>('[1]Qc, Winter, S2'!L7*Main!$B$5)</f>
        <v>0.80276054601074531</v>
      </c>
      <c r="M7" s="4">
        <f>('[1]Qc, Winter, S2'!M7*Main!$B$5)</f>
        <v>0.88226374613295699</v>
      </c>
      <c r="N7" s="4">
        <f>('[1]Qc, Winter, S2'!N7*Main!$B$5)</f>
        <v>0.84995202467580644</v>
      </c>
      <c r="O7" s="4">
        <f>('[1]Qc, Winter, S2'!O7*Main!$B$5)</f>
        <v>0.83161107118094879</v>
      </c>
      <c r="P7" s="4">
        <f>('[1]Qc, Winter, S2'!P7*Main!$B$5)</f>
        <v>0.72084324624156337</v>
      </c>
      <c r="Q7" s="4">
        <f>('[1]Qc, Winter, S2'!Q7*Main!$B$5)</f>
        <v>0.69247027010807072</v>
      </c>
      <c r="R7" s="4">
        <f>('[1]Qc, Winter, S2'!R7*Main!$B$5)</f>
        <v>0.59004662259590746</v>
      </c>
      <c r="S7" s="4">
        <f>('[1]Qc, Winter, S2'!S7*Main!$B$5)</f>
        <v>0.64549117200904693</v>
      </c>
      <c r="T7" s="4">
        <f>('[1]Qc, Winter, S2'!T7*Main!$B$5)</f>
        <v>0.53621766460893228</v>
      </c>
      <c r="U7" s="4">
        <f>('[1]Qc, Winter, S2'!U7*Main!$B$5)</f>
        <v>0.58239789066053294</v>
      </c>
      <c r="V7" s="4">
        <f>('[1]Qc, Winter, S2'!V7*Main!$B$5)</f>
        <v>0.48275061728415736</v>
      </c>
      <c r="W7" s="4">
        <f>('[1]Qc, Winter, S2'!W7*Main!$B$5)</f>
        <v>0.51833399325680285</v>
      </c>
      <c r="X7" s="4">
        <f>('[1]Qc, Winter, S2'!X7*Main!$B$5)</f>
        <v>0.31547483654912045</v>
      </c>
      <c r="Y7" s="4">
        <f>('[1]Qc, Winter, S2'!Y7*Main!$B$5)</f>
        <v>0.32073720904746239</v>
      </c>
    </row>
    <row r="8" spans="1:25" x14ac:dyDescent="0.3">
      <c r="A8">
        <v>7</v>
      </c>
      <c r="B8" s="4">
        <f>('[1]Qc, Winter, S2'!B8*Main!$B$5)</f>
        <v>-0.78145010195216491</v>
      </c>
      <c r="C8" s="4">
        <f>('[1]Qc, Winter, S2'!C8*Main!$B$5)</f>
        <v>-0.78071265707349968</v>
      </c>
      <c r="D8" s="4">
        <f>('[1]Qc, Winter, S2'!D8*Main!$B$5)</f>
        <v>-0.81329428358693467</v>
      </c>
      <c r="E8" s="4">
        <f>('[1]Qc, Winter, S2'!E8*Main!$B$5)</f>
        <v>-0.83620889332930182</v>
      </c>
      <c r="F8" s="4">
        <f>('[1]Qc, Winter, S2'!F8*Main!$B$5)</f>
        <v>-0.85100045209136377</v>
      </c>
      <c r="G8" s="4">
        <f>('[1]Qc, Winter, S2'!G8*Main!$B$5)</f>
        <v>-0.76972565630585155</v>
      </c>
      <c r="H8" s="4">
        <f>('[1]Qc, Winter, S2'!H8*Main!$B$5)</f>
        <v>-0.64731558720856319</v>
      </c>
      <c r="I8" s="4">
        <f>('[1]Qc, Winter, S2'!I8*Main!$B$5)</f>
        <v>-0.34653373524770581</v>
      </c>
      <c r="J8" s="4">
        <f>('[1]Qc, Winter, S2'!J8*Main!$B$5)</f>
        <v>-0.16659896057770851</v>
      </c>
      <c r="K8" s="4">
        <f>('[1]Qc, Winter, S2'!K8*Main!$B$5)</f>
        <v>-0.16095255157539365</v>
      </c>
      <c r="L8" s="4">
        <f>('[1]Qc, Winter, S2'!L8*Main!$B$5)</f>
        <v>-0.11873610668432287</v>
      </c>
      <c r="M8" s="4">
        <f>('[1]Qc, Winter, S2'!M8*Main!$B$5)</f>
        <v>-3.9499874644825933E-2</v>
      </c>
      <c r="N8" s="4">
        <f>('[1]Qc, Winter, S2'!N8*Main!$B$5)</f>
        <v>-0.16528374304088811</v>
      </c>
      <c r="O8" s="4">
        <f>('[1]Qc, Winter, S2'!O8*Main!$B$5)</f>
        <v>-0.1724772168890123</v>
      </c>
      <c r="P8" s="4">
        <f>('[1]Qc, Winter, S2'!P8*Main!$B$5)</f>
        <v>-0.31125049933356619</v>
      </c>
      <c r="Q8" s="4">
        <f>('[1]Qc, Winter, S2'!Q8*Main!$B$5)</f>
        <v>-0.4358930134730179</v>
      </c>
      <c r="R8" s="4">
        <f>('[1]Qc, Winter, S2'!R8*Main!$B$5)</f>
        <v>-0.39340859510004494</v>
      </c>
      <c r="S8" s="4">
        <f>('[1]Qc, Winter, S2'!S8*Main!$B$5)</f>
        <v>-0.44776729894854034</v>
      </c>
      <c r="T8" s="4">
        <f>('[1]Qc, Winter, S2'!T8*Main!$B$5)</f>
        <v>-0.5136065912009119</v>
      </c>
      <c r="U8" s="4">
        <f>('[1]Qc, Winter, S2'!U8*Main!$B$5)</f>
        <v>-0.47860414432900028</v>
      </c>
      <c r="V8" s="4">
        <f>('[1]Qc, Winter, S2'!V8*Main!$B$5)</f>
        <v>-0.54495468588443563</v>
      </c>
      <c r="W8" s="4">
        <f>('[1]Qc, Winter, S2'!W8*Main!$B$5)</f>
        <v>-0.64891652033733949</v>
      </c>
      <c r="X8" s="4">
        <f>('[1]Qc, Winter, S2'!X8*Main!$B$5)</f>
        <v>-0.71749669938699712</v>
      </c>
      <c r="Y8" s="4">
        <f>('[1]Qc, Winter, S2'!Y8*Main!$B$5)</f>
        <v>-0.7355283771477531</v>
      </c>
    </row>
    <row r="9" spans="1:25" x14ac:dyDescent="0.3">
      <c r="A9">
        <v>8</v>
      </c>
      <c r="B9" s="4">
        <f>('[1]Qc, Winter, S2'!B9*Main!$B$5)</f>
        <v>-0.89854355052031265</v>
      </c>
      <c r="C9" s="4">
        <f>('[1]Qc, Winter, S2'!C9*Main!$B$5)</f>
        <v>-0.9267156608231335</v>
      </c>
      <c r="D9" s="4">
        <f>('[1]Qc, Winter, S2'!D9*Main!$B$5)</f>
        <v>-0.89562772912696287</v>
      </c>
      <c r="E9" s="4">
        <f>('[1]Qc, Winter, S2'!E9*Main!$B$5)</f>
        <v>-0.91259255511327908</v>
      </c>
      <c r="F9" s="4">
        <f>('[1]Qc, Winter, S2'!F9*Main!$B$5)</f>
        <v>-0.88484129469248274</v>
      </c>
      <c r="G9" s="4">
        <f>('[1]Qc, Winter, S2'!G9*Main!$B$5)</f>
        <v>-0.84908729351514811</v>
      </c>
      <c r="H9" s="4">
        <f>('[1]Qc, Winter, S2'!H9*Main!$B$5)</f>
        <v>-0.64252144712637105</v>
      </c>
      <c r="I9" s="4">
        <f>('[1]Qc, Winter, S2'!I9*Main!$B$5)</f>
        <v>-0.52680126329110599</v>
      </c>
      <c r="J9" s="4">
        <f>('[1]Qc, Winter, S2'!J9*Main!$B$5)</f>
        <v>-0.49127004010679992</v>
      </c>
      <c r="K9" s="4">
        <f>('[1]Qc, Winter, S2'!K9*Main!$B$5)</f>
        <v>-0.5390639158613808</v>
      </c>
      <c r="L9" s="4">
        <f>('[1]Qc, Winter, S2'!L9*Main!$B$5)</f>
        <v>-0.51422280077722249</v>
      </c>
      <c r="M9" s="4">
        <f>('[1]Qc, Winter, S2'!M9*Main!$B$5)</f>
        <v>-0.47348275279331586</v>
      </c>
      <c r="N9" s="4">
        <f>('[1]Qc, Winter, S2'!N9*Main!$B$5)</f>
        <v>-0.51193952344535576</v>
      </c>
      <c r="O9" s="4">
        <f>('[1]Qc, Winter, S2'!O9*Main!$B$5)</f>
        <v>-0.53795799055342752</v>
      </c>
      <c r="P9" s="4">
        <f>('[1]Qc, Winter, S2'!P9*Main!$B$5)</f>
        <v>-0.6470233669088824</v>
      </c>
      <c r="Q9" s="4">
        <f>('[1]Qc, Winter, S2'!Q9*Main!$B$5)</f>
        <v>-0.73952186464241232</v>
      </c>
      <c r="R9" s="4">
        <f>('[1]Qc, Winter, S2'!R9*Main!$B$5)</f>
        <v>-0.71565497457457361</v>
      </c>
      <c r="S9" s="4">
        <f>('[1]Qc, Winter, S2'!S9*Main!$B$5)</f>
        <v>-0.72013293679053758</v>
      </c>
      <c r="T9" s="4">
        <f>('[1]Qc, Winter, S2'!T9*Main!$B$5)</f>
        <v>-0.76665175529484964</v>
      </c>
      <c r="U9" s="4">
        <f>('[1]Qc, Winter, S2'!U9*Main!$B$5)</f>
        <v>-0.79270184957870149</v>
      </c>
      <c r="V9" s="4">
        <f>('[1]Qc, Winter, S2'!V9*Main!$B$5)</f>
        <v>-0.7823256921560382</v>
      </c>
      <c r="W9" s="4">
        <f>('[1]Qc, Winter, S2'!W9*Main!$B$5)</f>
        <v>-0.8381355197737651</v>
      </c>
      <c r="X9" s="4">
        <f>('[1]Qc, Winter, S2'!X9*Main!$B$5)</f>
        <v>-0.84042086080368894</v>
      </c>
      <c r="Y9" s="4">
        <f>('[1]Qc, Winter, S2'!Y9*Main!$B$5)</f>
        <v>-0.88274362081228264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0.88814422172072249</v>
      </c>
      <c r="C2" s="4">
        <f>('[1]Qc, Winter, S3'!C2*Main!$B$5)</f>
        <v>0.63370165994650485</v>
      </c>
      <c r="D2" s="4">
        <f>('[1]Qc, Winter, S3'!D2*Main!$B$5)</f>
        <v>0.5278079228540975</v>
      </c>
      <c r="E2" s="4">
        <f>('[1]Qc, Winter, S3'!E2*Main!$B$5)</f>
        <v>0.6765581849994069</v>
      </c>
      <c r="F2" s="4">
        <f>('[1]Qc, Winter, S3'!F2*Main!$B$5)</f>
        <v>0.6063135808648068</v>
      </c>
      <c r="G2" s="4">
        <f>('[1]Qc, Winter, S3'!G2*Main!$B$5)</f>
        <v>0.47894448224798997</v>
      </c>
      <c r="H2" s="4">
        <f>('[1]Qc, Winter, S3'!H2*Main!$B$5)</f>
        <v>0.41245258943804752</v>
      </c>
      <c r="I2" s="4">
        <f>('[1]Qc, Winter, S3'!I2*Main!$B$5)</f>
        <v>1.3848070111957282</v>
      </c>
      <c r="J2" s="4">
        <f>('[1]Qc, Winter, S3'!J2*Main!$B$5)</f>
        <v>1.4925518631348111</v>
      </c>
      <c r="K2" s="4">
        <f>('[1]Qc, Winter, S3'!K2*Main!$B$5)</f>
        <v>1.2801691024944073</v>
      </c>
      <c r="L2" s="4">
        <f>('[1]Qc, Winter, S3'!L2*Main!$B$5)</f>
        <v>1.4914899448411336</v>
      </c>
      <c r="M2" s="4">
        <f>('[1]Qc, Winter, S3'!M2*Main!$B$5)</f>
        <v>1.3858906997975191</v>
      </c>
      <c r="N2" s="4">
        <f>('[1]Qc, Winter, S3'!N2*Main!$B$5)</f>
        <v>1.3506502027569203</v>
      </c>
      <c r="O2" s="4">
        <f>('[1]Qc, Winter, S3'!O2*Main!$B$5)</f>
        <v>1.2183860942195497</v>
      </c>
      <c r="P2" s="4">
        <f>('[1]Qc, Winter, S3'!P2*Main!$B$5)</f>
        <v>0.73760170579196438</v>
      </c>
      <c r="Q2" s="4">
        <f>('[1]Qc, Winter, S3'!Q2*Main!$B$5)</f>
        <v>1.1434234901715825</v>
      </c>
      <c r="R2" s="4">
        <f>('[1]Qc, Winter, S3'!R2*Main!$B$5)</f>
        <v>1.3850737501684738</v>
      </c>
      <c r="S2" s="4">
        <f>('[1]Qc, Winter, S3'!S2*Main!$B$5)</f>
        <v>1.2923605859265064</v>
      </c>
      <c r="T2" s="4">
        <f>('[1]Qc, Winter, S3'!T2*Main!$B$5)</f>
        <v>0.88534674471259134</v>
      </c>
      <c r="U2" s="4">
        <f>('[1]Qc, Winter, S3'!U2*Main!$B$5)</f>
        <v>0.94632782356858081</v>
      </c>
      <c r="V2" s="4">
        <f>('[1]Qc, Winter, S3'!V2*Main!$B$5)</f>
        <v>0.86413890727499232</v>
      </c>
      <c r="W2" s="4">
        <f>('[1]Qc, Winter, S3'!W2*Main!$B$5)</f>
        <v>0.53067198914684288</v>
      </c>
      <c r="X2" s="4">
        <f>('[1]Qc, Winter, S3'!X2*Main!$B$5)</f>
        <v>0.41904436527852296</v>
      </c>
      <c r="Y2" s="4">
        <f>('[1]Qc, Winter, S3'!Y2*Main!$B$5)</f>
        <v>0.44761697173618498</v>
      </c>
    </row>
    <row r="3" spans="1:25" x14ac:dyDescent="0.3">
      <c r="A3">
        <v>2</v>
      </c>
      <c r="B3" s="4">
        <f>('[1]Qc, Winter, S3'!B3*Main!$B$5)</f>
        <v>-1.4018223285243052</v>
      </c>
      <c r="C3" s="4">
        <f>('[1]Qc, Winter, S3'!C3*Main!$B$5)</f>
        <v>-1.3876368969865405</v>
      </c>
      <c r="D3" s="4">
        <f>('[1]Qc, Winter, S3'!D3*Main!$B$5)</f>
        <v>-1.4259259475501114</v>
      </c>
      <c r="E3" s="4">
        <f>('[1]Qc, Winter, S3'!E3*Main!$B$5)</f>
        <v>-1.506160180838638</v>
      </c>
      <c r="F3" s="4">
        <f>('[1]Qc, Winter, S3'!F3*Main!$B$5)</f>
        <v>-1.506465601700604</v>
      </c>
      <c r="G3" s="4">
        <f>('[1]Qc, Winter, S3'!G3*Main!$B$5)</f>
        <v>-1.3690285625922214</v>
      </c>
      <c r="H3" s="4">
        <f>('[1]Qc, Winter, S3'!H3*Main!$B$5)</f>
        <v>-0.87666660123199747</v>
      </c>
      <c r="I3" s="4">
        <f>('[1]Qc, Winter, S3'!I3*Main!$B$5)</f>
        <v>-0.16356398691833596</v>
      </c>
      <c r="J3" s="4">
        <f>('[1]Qc, Winter, S3'!J3*Main!$B$5)</f>
        <v>-0.17754570760137195</v>
      </c>
      <c r="K3" s="4">
        <f>('[1]Qc, Winter, S3'!K3*Main!$B$5)</f>
        <v>-0.11530751967391034</v>
      </c>
      <c r="L3" s="4">
        <f>('[1]Qc, Winter, S3'!L3*Main!$B$5)</f>
        <v>-0.1015741172973128</v>
      </c>
      <c r="M3" s="4">
        <f>('[1]Qc, Winter, S3'!M3*Main!$B$5)</f>
        <v>-0.46257012172151035</v>
      </c>
      <c r="N3" s="4">
        <f>('[1]Qc, Winter, S3'!N3*Main!$B$5)</f>
        <v>-0.66900761072655102</v>
      </c>
      <c r="O3" s="4">
        <f>('[1]Qc, Winter, S3'!O3*Main!$B$5)</f>
        <v>-0.88477805460037096</v>
      </c>
      <c r="P3" s="4">
        <f>('[1]Qc, Winter, S3'!P3*Main!$B$5)</f>
        <v>-0.88682056781418517</v>
      </c>
      <c r="Q3" s="4">
        <f>('[1]Qc, Winter, S3'!Q3*Main!$B$5)</f>
        <v>-0.90181777723188072</v>
      </c>
      <c r="R3" s="4">
        <f>('[1]Qc, Winter, S3'!R3*Main!$B$5)</f>
        <v>-0.68123697752553025</v>
      </c>
      <c r="S3" s="4">
        <f>('[1]Qc, Winter, S3'!S3*Main!$B$5)</f>
        <v>0.22390320990575974</v>
      </c>
      <c r="T3" s="4">
        <f>('[1]Qc, Winter, S3'!T3*Main!$B$5)</f>
        <v>-3.1877740429237161E-2</v>
      </c>
      <c r="U3" s="4">
        <f>('[1]Qc, Winter, S3'!U3*Main!$B$5)</f>
        <v>-0.38769731487120623</v>
      </c>
      <c r="V3" s="4">
        <f>('[1]Qc, Winter, S3'!V3*Main!$B$5)</f>
        <v>-0.6975135463567862</v>
      </c>
      <c r="W3" s="4">
        <f>('[1]Qc, Winter, S3'!W3*Main!$B$5)</f>
        <v>-0.93605682487503805</v>
      </c>
      <c r="X3" s="4">
        <f>('[1]Qc, Winter, S3'!X3*Main!$B$5)</f>
        <v>-1.0367906936504621</v>
      </c>
      <c r="Y3" s="4">
        <f>('[1]Qc, Winter, S3'!Y3*Main!$B$5)</f>
        <v>-1.1637997588189384</v>
      </c>
    </row>
    <row r="4" spans="1:25" x14ac:dyDescent="0.3">
      <c r="A4">
        <v>3</v>
      </c>
      <c r="B4" s="4">
        <f>('[1]Qc, Winter, S3'!B4*Main!$B$5)</f>
        <v>-1.0725147967743736</v>
      </c>
      <c r="C4" s="4">
        <f>('[1]Qc, Winter, S3'!C4*Main!$B$5)</f>
        <v>-1.1457886914933411</v>
      </c>
      <c r="D4" s="4">
        <f>('[1]Qc, Winter, S3'!D4*Main!$B$5)</f>
        <v>-1.1784730246180712</v>
      </c>
      <c r="E4" s="4">
        <f>('[1]Qc, Winter, S3'!E4*Main!$B$5)</f>
        <v>-1.1512008661522277</v>
      </c>
      <c r="F4" s="4">
        <f>('[1]Qc, Winter, S3'!F4*Main!$B$5)</f>
        <v>-1.1291151836233166</v>
      </c>
      <c r="G4" s="4">
        <f>('[1]Qc, Winter, S3'!G4*Main!$B$5)</f>
        <v>-0.9621015514071185</v>
      </c>
      <c r="H4" s="4">
        <f>('[1]Qc, Winter, S3'!H4*Main!$B$5)</f>
        <v>-3.6184053858350891E-2</v>
      </c>
      <c r="I4" s="4">
        <f>('[1]Qc, Winter, S3'!I4*Main!$B$5)</f>
        <v>0.49106699082608035</v>
      </c>
      <c r="J4" s="4">
        <f>('[1]Qc, Winter, S3'!J4*Main!$B$5)</f>
        <v>0.63219601855201213</v>
      </c>
      <c r="K4" s="4">
        <f>('[1]Qc, Winter, S3'!K4*Main!$B$5)</f>
        <v>0.44921071439593468</v>
      </c>
      <c r="L4" s="4">
        <f>('[1]Qc, Winter, S3'!L4*Main!$B$5)</f>
        <v>0.2548233855594168</v>
      </c>
      <c r="M4" s="4">
        <f>('[1]Qc, Winter, S3'!M4*Main!$B$5)</f>
        <v>0.51061069725487385</v>
      </c>
      <c r="N4" s="4">
        <f>('[1]Qc, Winter, S3'!N4*Main!$B$5)</f>
        <v>0.32196555239489222</v>
      </c>
      <c r="O4" s="4">
        <f>('[1]Qc, Winter, S3'!O4*Main!$B$5)</f>
        <v>9.8668844827313862E-2</v>
      </c>
      <c r="P4" s="4">
        <f>('[1]Qc, Winter, S3'!P4*Main!$B$5)</f>
        <v>-0.39426062210269747</v>
      </c>
      <c r="Q4" s="4">
        <f>('[1]Qc, Winter, S3'!Q4*Main!$B$5)</f>
        <v>-0.38661793065207867</v>
      </c>
      <c r="R4" s="4">
        <f>('[1]Qc, Winter, S3'!R4*Main!$B$5)</f>
        <v>-0.31847985931000289</v>
      </c>
      <c r="S4" s="4">
        <f>('[1]Qc, Winter, S3'!S4*Main!$B$5)</f>
        <v>-0.16553534376495904</v>
      </c>
      <c r="T4" s="4">
        <f>('[1]Qc, Winter, S3'!T4*Main!$B$5)</f>
        <v>-0.40345272779531216</v>
      </c>
      <c r="U4" s="4">
        <f>('[1]Qc, Winter, S3'!U4*Main!$B$5)</f>
        <v>-0.22086136572650747</v>
      </c>
      <c r="V4" s="4">
        <f>('[1]Qc, Winter, S3'!V4*Main!$B$5)</f>
        <v>-0.30323087025055889</v>
      </c>
      <c r="W4" s="4">
        <f>('[1]Qc, Winter, S3'!W4*Main!$B$5)</f>
        <v>-0.50807555931913284</v>
      </c>
      <c r="X4" s="4">
        <f>('[1]Qc, Winter, S3'!X4*Main!$B$5)</f>
        <v>-0.81079727142728908</v>
      </c>
      <c r="Y4" s="4">
        <f>('[1]Qc, Winter, S3'!Y4*Main!$B$5)</f>
        <v>-0.9152588482597328</v>
      </c>
    </row>
    <row r="5" spans="1:25" x14ac:dyDescent="0.3">
      <c r="A5">
        <v>4</v>
      </c>
      <c r="B5" s="4">
        <f>('[1]Qc, Winter, S3'!B5*Main!$B$5)</f>
        <v>-0.85324234731848903</v>
      </c>
      <c r="C5" s="4">
        <f>('[1]Qc, Winter, S3'!C5*Main!$B$5)</f>
        <v>-0.87929060588904961</v>
      </c>
      <c r="D5" s="4">
        <f>('[1]Qc, Winter, S3'!D5*Main!$B$5)</f>
        <v>-0.87049717961123052</v>
      </c>
      <c r="E5" s="4">
        <f>('[1]Qc, Winter, S3'!E5*Main!$B$5)</f>
        <v>-0.88707868924242572</v>
      </c>
      <c r="F5" s="4">
        <f>('[1]Qc, Winter, S3'!F5*Main!$B$5)</f>
        <v>-0.89102818074262291</v>
      </c>
      <c r="G5" s="4">
        <f>('[1]Qc, Winter, S3'!G5*Main!$B$5)</f>
        <v>-0.83107939062542602</v>
      </c>
      <c r="H5" s="4">
        <f>('[1]Qc, Winter, S3'!H5*Main!$B$5)</f>
        <v>-0.72104984354716029</v>
      </c>
      <c r="I5" s="4">
        <f>('[1]Qc, Winter, S3'!I5*Main!$B$5)</f>
        <v>-0.65831658176710084</v>
      </c>
      <c r="J5" s="4">
        <f>('[1]Qc, Winter, S3'!J5*Main!$B$5)</f>
        <v>-0.67088684321540848</v>
      </c>
      <c r="K5" s="4">
        <f>('[1]Qc, Winter, S3'!K5*Main!$B$5)</f>
        <v>-0.72835167854082783</v>
      </c>
      <c r="L5" s="4">
        <f>('[1]Qc, Winter, S3'!L5*Main!$B$5)</f>
        <v>-0.8085750442750923</v>
      </c>
      <c r="M5" s="4">
        <f>('[1]Qc, Winter, S3'!M5*Main!$B$5)</f>
        <v>-0.82257633407126574</v>
      </c>
      <c r="N5" s="4">
        <f>('[1]Qc, Winter, S3'!N5*Main!$B$5)</f>
        <v>-0.8403565971771112</v>
      </c>
      <c r="O5" s="4">
        <f>('[1]Qc, Winter, S3'!O5*Main!$B$5)</f>
        <v>-0.86436719001810047</v>
      </c>
      <c r="P5" s="4">
        <f>('[1]Qc, Winter, S3'!P5*Main!$B$5)</f>
        <v>-0.8719665175233059</v>
      </c>
      <c r="Q5" s="4">
        <f>('[1]Qc, Winter, S3'!Q5*Main!$B$5)</f>
        <v>-0.82920346571750625</v>
      </c>
      <c r="R5" s="4">
        <f>('[1]Qc, Winter, S3'!R5*Main!$B$5)</f>
        <v>-0.71615351239178393</v>
      </c>
      <c r="S5" s="4">
        <f>('[1]Qc, Winter, S3'!S5*Main!$B$5)</f>
        <v>-0.42260664843038726</v>
      </c>
      <c r="T5" s="4">
        <f>('[1]Qc, Winter, S3'!T5*Main!$B$5)</f>
        <v>-0.53964617738211396</v>
      </c>
      <c r="U5" s="4">
        <f>('[1]Qc, Winter, S3'!U5*Main!$B$5)</f>
        <v>-0.6545960538572605</v>
      </c>
      <c r="V5" s="4">
        <f>('[1]Qc, Winter, S3'!V5*Main!$B$5)</f>
        <v>-0.71180683389123067</v>
      </c>
      <c r="W5" s="4">
        <f>('[1]Qc, Winter, S3'!W5*Main!$B$5)</f>
        <v>-0.7530631338335313</v>
      </c>
      <c r="X5" s="4">
        <f>('[1]Qc, Winter, S3'!X5*Main!$B$5)</f>
        <v>-0.78809274193741141</v>
      </c>
      <c r="Y5" s="4">
        <f>('[1]Qc, Winter, S3'!Y5*Main!$B$5)</f>
        <v>-0.81590608272936183</v>
      </c>
    </row>
    <row r="6" spans="1:25" x14ac:dyDescent="0.3">
      <c r="A6">
        <v>5</v>
      </c>
      <c r="B6" s="4">
        <f>('[1]Qc, Winter, S3'!B6*Main!$B$5)</f>
        <v>-0.81925908251774537</v>
      </c>
      <c r="C6" s="4">
        <f>('[1]Qc, Winter, S3'!C6*Main!$B$5)</f>
        <v>-0.86042596843115893</v>
      </c>
      <c r="D6" s="4">
        <f>('[1]Qc, Winter, S3'!D6*Main!$B$5)</f>
        <v>-0.90595707220446642</v>
      </c>
      <c r="E6" s="4">
        <f>('[1]Qc, Winter, S3'!E6*Main!$B$5)</f>
        <v>-0.89118427000044742</v>
      </c>
      <c r="F6" s="4">
        <f>('[1]Qc, Winter, S3'!F6*Main!$B$5)</f>
        <v>-0.88921126150161167</v>
      </c>
      <c r="G6" s="4">
        <f>('[1]Qc, Winter, S3'!G6*Main!$B$5)</f>
        <v>-0.7571059203550663</v>
      </c>
      <c r="H6" s="4">
        <f>('[1]Qc, Winter, S3'!H6*Main!$B$5)</f>
        <v>-0.57122481042323991</v>
      </c>
      <c r="I6" s="4">
        <f>('[1]Qc, Winter, S3'!I6*Main!$B$5)</f>
        <v>-0.46694152386235188</v>
      </c>
      <c r="J6" s="4">
        <f>('[1]Qc, Winter, S3'!J6*Main!$B$5)</f>
        <v>-0.46784157452158687</v>
      </c>
      <c r="K6" s="4">
        <f>('[1]Qc, Winter, S3'!K6*Main!$B$5)</f>
        <v>-0.38420521614142428</v>
      </c>
      <c r="L6" s="4">
        <f>('[1]Qc, Winter, S3'!L6*Main!$B$5)</f>
        <v>-0.38782364052351681</v>
      </c>
      <c r="M6" s="4">
        <f>('[1]Qc, Winter, S3'!M6*Main!$B$5)</f>
        <v>-0.36476921744216129</v>
      </c>
      <c r="N6" s="4">
        <f>('[1]Qc, Winter, S3'!N6*Main!$B$5)</f>
        <v>-0.45692534998615425</v>
      </c>
      <c r="O6" s="4">
        <f>('[1]Qc, Winter, S3'!O6*Main!$B$5)</f>
        <v>-0.47242419982653294</v>
      </c>
      <c r="P6" s="4">
        <f>('[1]Qc, Winter, S3'!P6*Main!$B$5)</f>
        <v>-0.47379338805649313</v>
      </c>
      <c r="Q6" s="4">
        <f>('[1]Qc, Winter, S3'!Q6*Main!$B$5)</f>
        <v>-0.56987003242314482</v>
      </c>
      <c r="R6" s="4">
        <f>('[1]Qc, Winter, S3'!R6*Main!$B$5)</f>
        <v>-0.52548031362612235</v>
      </c>
      <c r="S6" s="4">
        <f>('[1]Qc, Winter, S3'!S6*Main!$B$5)</f>
        <v>-0.25310951103799445</v>
      </c>
      <c r="T6" s="4">
        <f>('[1]Qc, Winter, S3'!T6*Main!$B$5)</f>
        <v>-0.29972346384038623</v>
      </c>
      <c r="U6" s="4">
        <f>('[1]Qc, Winter, S3'!U6*Main!$B$5)</f>
        <v>-0.38787494940494682</v>
      </c>
      <c r="V6" s="4">
        <f>('[1]Qc, Winter, S3'!V6*Main!$B$5)</f>
        <v>-0.40240474647905361</v>
      </c>
      <c r="W6" s="4">
        <f>('[1]Qc, Winter, S3'!W6*Main!$B$5)</f>
        <v>-0.53836059015177595</v>
      </c>
      <c r="X6" s="4">
        <f>('[1]Qc, Winter, S3'!X6*Main!$B$5)</f>
        <v>-0.58359405924752827</v>
      </c>
      <c r="Y6" s="4">
        <f>('[1]Qc, Winter, S3'!Y6*Main!$B$5)</f>
        <v>-0.62285464313628214</v>
      </c>
    </row>
    <row r="7" spans="1:25" x14ac:dyDescent="0.3">
      <c r="A7">
        <v>6</v>
      </c>
      <c r="B7" s="4">
        <f>('[1]Qc, Winter, S3'!B7*Main!$B$5)</f>
        <v>0.26776059669849667</v>
      </c>
      <c r="C7" s="4">
        <f>('[1]Qc, Winter, S3'!C7*Main!$B$5)</f>
        <v>0.2094526473757955</v>
      </c>
      <c r="D7" s="4">
        <f>('[1]Qc, Winter, S3'!D7*Main!$B$5)</f>
        <v>0.1572391393819314</v>
      </c>
      <c r="E7" s="4">
        <f>('[1]Qc, Winter, S3'!E7*Main!$B$5)</f>
        <v>0.23425054420386268</v>
      </c>
      <c r="F7" s="4">
        <f>('[1]Qc, Winter, S3'!F7*Main!$B$5)</f>
        <v>0.19428148751798133</v>
      </c>
      <c r="G7" s="4">
        <f>('[1]Qc, Winter, S3'!G7*Main!$B$5)</f>
        <v>0.28267282518417597</v>
      </c>
      <c r="H7" s="4">
        <f>('[1]Qc, Winter, S3'!H7*Main!$B$5)</f>
        <v>0.36961045278965143</v>
      </c>
      <c r="I7" s="4">
        <f>('[1]Qc, Winter, S3'!I7*Main!$B$5)</f>
        <v>0.72712419233138237</v>
      </c>
      <c r="J7" s="4">
        <f>('[1]Qc, Winter, S3'!J7*Main!$B$5)</f>
        <v>0.82911420147418569</v>
      </c>
      <c r="K7" s="4">
        <f>('[1]Qc, Winter, S3'!K7*Main!$B$5)</f>
        <v>0.87138553647272465</v>
      </c>
      <c r="L7" s="4">
        <f>('[1]Qc, Winter, S3'!L7*Main!$B$5)</f>
        <v>0.81897793077863923</v>
      </c>
      <c r="M7" s="4">
        <f>('[1]Qc, Winter, S3'!M7*Main!$B$5)</f>
        <v>0.8476651678532332</v>
      </c>
      <c r="N7" s="4">
        <f>('[1]Qc, Winter, S3'!N7*Main!$B$5)</f>
        <v>0.85853739866243062</v>
      </c>
      <c r="O7" s="4">
        <f>('[1]Qc, Winter, S3'!O7*Main!$B$5)</f>
        <v>0.84009689843789714</v>
      </c>
      <c r="P7" s="4">
        <f>('[1]Qc, Winter, S3'!P7*Main!$B$5)</f>
        <v>0.70656912255361159</v>
      </c>
      <c r="Q7" s="4">
        <f>('[1]Qc, Winter, S3'!Q7*Main!$B$5)</f>
        <v>0.69247027010807072</v>
      </c>
      <c r="R7" s="4">
        <f>('[1]Qc, Winter, S3'!R7*Main!$B$5)</f>
        <v>0.60184755504782539</v>
      </c>
      <c r="S7" s="4">
        <f>('[1]Qc, Winter, S3'!S7*Main!$B$5)</f>
        <v>0.65840099544922792</v>
      </c>
      <c r="T7" s="4">
        <f>('[1]Qc, Winter, S3'!T7*Main!$B$5)</f>
        <v>0.54168927343147233</v>
      </c>
      <c r="U7" s="4">
        <f>('[1]Qc, Winter, S3'!U7*Main!$B$5)</f>
        <v>0.57668810741876297</v>
      </c>
      <c r="V7" s="4">
        <f>('[1]Qc, Winter, S3'!V7*Main!$B$5)</f>
        <v>0.4779231111113158</v>
      </c>
      <c r="W7" s="4">
        <f>('[1]Qc, Winter, S3'!W7*Main!$B$5)</f>
        <v>0.51325228744055973</v>
      </c>
      <c r="X7" s="4">
        <f>('[1]Qc, Winter, S3'!X7*Main!$B$5)</f>
        <v>0.31547483654912045</v>
      </c>
      <c r="Y7" s="4">
        <f>('[1]Qc, Winter, S3'!Y7*Main!$B$5)</f>
        <v>0.32073720904746239</v>
      </c>
    </row>
    <row r="8" spans="1:25" x14ac:dyDescent="0.3">
      <c r="A8">
        <v>7</v>
      </c>
      <c r="B8" s="4">
        <f>('[1]Qc, Winter, S3'!B8*Main!$B$5)</f>
        <v>-0.78934353732541906</v>
      </c>
      <c r="C8" s="4">
        <f>('[1]Qc, Winter, S3'!C8*Main!$B$5)</f>
        <v>-0.77290553050276467</v>
      </c>
      <c r="D8" s="4">
        <f>('[1]Qc, Winter, S3'!D8*Main!$B$5)</f>
        <v>-0.789137027638808</v>
      </c>
      <c r="E8" s="4">
        <f>('[1]Qc, Winter, S3'!E8*Main!$B$5)</f>
        <v>-0.80341638770854484</v>
      </c>
      <c r="F8" s="4">
        <f>('[1]Qc, Winter, S3'!F8*Main!$B$5)</f>
        <v>-0.88573516442162348</v>
      </c>
      <c r="G8" s="4">
        <f>('[1]Qc, Winter, S3'!G8*Main!$B$5)</f>
        <v>-0.76972565630585155</v>
      </c>
      <c r="H8" s="4">
        <f>('[1]Qc, Winter, S3'!H8*Main!$B$5)</f>
        <v>-0.6671313704904579</v>
      </c>
      <c r="I8" s="4">
        <f>('[1]Qc, Winter, S3'!I8*Main!$B$5)</f>
        <v>-0.34653373524770581</v>
      </c>
      <c r="J8" s="4">
        <f>('[1]Qc, Winter, S3'!J8*Main!$B$5)</f>
        <v>-0.17339891815230885</v>
      </c>
      <c r="K8" s="4">
        <f>('[1]Qc, Winter, S3'!K8*Main!$B$5)</f>
        <v>-0.15937458538347804</v>
      </c>
      <c r="L8" s="4">
        <f>('[1]Qc, Winter, S3'!L8*Main!$B$5)</f>
        <v>-0.12113481591026881</v>
      </c>
      <c r="M8" s="4">
        <f>('[1]Qc, Winter, S3'!M8*Main!$B$5)</f>
        <v>-4.0709054480892036E-2</v>
      </c>
      <c r="N8" s="4">
        <f>('[1]Qc, Winter, S3'!N8*Main!$B$5)</f>
        <v>-0.16364727033751303</v>
      </c>
      <c r="O8" s="4">
        <f>('[1]Qc, Winter, S3'!O8*Main!$B$5)</f>
        <v>-0.1707695216722894</v>
      </c>
      <c r="P8" s="4">
        <f>('[1]Qc, Winter, S3'!P8*Main!$B$5)</f>
        <v>-0.31747550932023749</v>
      </c>
      <c r="Q8" s="4">
        <f>('[1]Qc, Winter, S3'!Q8*Main!$B$5)</f>
        <v>-0.44923667715076332</v>
      </c>
      <c r="R8" s="4">
        <f>('[1]Qc, Winter, S3'!R8*Main!$B$5)</f>
        <v>-0.40143734193882141</v>
      </c>
      <c r="S8" s="4">
        <f>('[1]Qc, Winter, S3'!S8*Main!$B$5)</f>
        <v>-0.44776729894854034</v>
      </c>
      <c r="T8" s="4">
        <f>('[1]Qc, Winter, S3'!T8*Main!$B$5)</f>
        <v>-0.5035358737263842</v>
      </c>
      <c r="U8" s="4">
        <f>('[1]Qc, Winter, S3'!U8*Main!$B$5)</f>
        <v>-0.48827291492150537</v>
      </c>
      <c r="V8" s="4">
        <f>('[1]Qc, Winter, S3'!V8*Main!$B$5)</f>
        <v>-0.53945009309772407</v>
      </c>
      <c r="W8" s="4">
        <f>('[1]Qc, Winter, S3'!W8*Main!$B$5)</f>
        <v>-0.66189485074408616</v>
      </c>
      <c r="X8" s="4">
        <f>('[1]Qc, Winter, S3'!X8*Main!$B$5)</f>
        <v>-0.74678227895381311</v>
      </c>
      <c r="Y8" s="4">
        <f>('[1]Qc, Winter, S3'!Y8*Main!$B$5)</f>
        <v>-0.74281083632743383</v>
      </c>
    </row>
    <row r="9" spans="1:25" x14ac:dyDescent="0.3">
      <c r="A9">
        <v>8</v>
      </c>
      <c r="B9" s="4">
        <f>('[1]Qc, Winter, S3'!B9*Main!$B$5)</f>
        <v>-0.8895581150151094</v>
      </c>
      <c r="C9" s="4">
        <f>('[1]Qc, Winter, S3'!C9*Main!$B$5)</f>
        <v>-0.91754025824072627</v>
      </c>
      <c r="D9" s="4">
        <f>('[1]Qc, Winter, S3'!D9*Main!$B$5)</f>
        <v>-0.91390584604792124</v>
      </c>
      <c r="E9" s="4">
        <f>('[1]Qc, Winter, S3'!E9*Main!$B$5)</f>
        <v>-0.93084440621554487</v>
      </c>
      <c r="F9" s="4">
        <f>('[1]Qc, Winter, S3'!F9*Main!$B$5)</f>
        <v>-0.89377908554796248</v>
      </c>
      <c r="G9" s="4">
        <f>('[1]Qc, Winter, S3'!G9*Main!$B$5)</f>
        <v>-0.86624057217201988</v>
      </c>
      <c r="H9" s="4">
        <f>('[1]Qc, Winter, S3'!H9*Main!$B$5)</f>
        <v>-0.66219047101799466</v>
      </c>
      <c r="I9" s="4">
        <f>('[1]Qc, Winter, S3'!I9*Main!$B$5)</f>
        <v>-0.51115370101513258</v>
      </c>
      <c r="J9" s="4">
        <f>('[1]Qc, Winter, S3'!J9*Main!$B$5)</f>
        <v>-0.48163729422235291</v>
      </c>
      <c r="K9" s="4">
        <f>('[1]Qc, Winter, S3'!K9*Main!$B$5)</f>
        <v>-0.54456456806404796</v>
      </c>
      <c r="L9" s="4">
        <f>('[1]Qc, Winter, S3'!L9*Main!$B$5)</f>
        <v>-0.52461114018686339</v>
      </c>
      <c r="M9" s="4">
        <f>('[1]Qc, Winter, S3'!M9*Main!$B$5)</f>
        <v>-0.47348275279331586</v>
      </c>
      <c r="N9" s="4">
        <f>('[1]Qc, Winter, S3'!N9*Main!$B$5)</f>
        <v>-0.50190149357387825</v>
      </c>
      <c r="O9" s="4">
        <f>('[1]Qc, Winter, S3'!O9*Main!$B$5)</f>
        <v>-0.5433919096499269</v>
      </c>
      <c r="P9" s="4">
        <f>('[1]Qc, Winter, S3'!P9*Main!$B$5)</f>
        <v>-0.6470233669088824</v>
      </c>
      <c r="Q9" s="4">
        <f>('[1]Qc, Winter, S3'!Q9*Main!$B$5)</f>
        <v>-0.73219986598258635</v>
      </c>
      <c r="R9" s="4">
        <f>('[1]Qc, Winter, S3'!R9*Main!$B$5)</f>
        <v>-0.74486538170006644</v>
      </c>
      <c r="S9" s="4">
        <f>('[1]Qc, Winter, S3'!S9*Main!$B$5)</f>
        <v>-0.71293160742263217</v>
      </c>
      <c r="T9" s="4">
        <f>('[1]Qc, Winter, S3'!T9*Main!$B$5)</f>
        <v>-0.76665175529484964</v>
      </c>
      <c r="U9" s="4">
        <f>('[1]Qc, Winter, S3'!U9*Main!$B$5)</f>
        <v>-0.77700478325041045</v>
      </c>
      <c r="V9" s="4">
        <f>('[1]Qc, Winter, S3'!V9*Main!$B$5)</f>
        <v>-0.7823256921560382</v>
      </c>
      <c r="W9" s="4">
        <f>('[1]Qc, Winter, S3'!W9*Main!$B$5)</f>
        <v>-0.80526746017479389</v>
      </c>
      <c r="X9" s="4">
        <f>('[1]Qc, Winter, S3'!X9*Main!$B$5)</f>
        <v>-0.87472375308139061</v>
      </c>
      <c r="Y9" s="4">
        <f>('[1]Qc, Winter, S3'!Y9*Main!$B$5)</f>
        <v>-0.89148365666190921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0.25964867904</v>
      </c>
      <c r="C2" s="4">
        <f>('FL Characterization'!C$4-'FL Characterization'!C$2)*VLOOKUP($A2,'FL Ratio'!$A$2:$B$9,2,FALSE)</f>
        <v>0.28584024448000001</v>
      </c>
      <c r="D2" s="4">
        <f>('FL Characterization'!D$4-'FL Characterization'!D$2)*VLOOKUP($A2,'FL Ratio'!$A$2:$B$9,2,FALSE)</f>
        <v>0.37204822976000007</v>
      </c>
      <c r="E2" s="4">
        <f>('FL Characterization'!E$4-'FL Characterization'!E$2)*VLOOKUP($A2,'FL Ratio'!$A$2:$B$9,2,FALSE)</f>
        <v>0.42653833536000008</v>
      </c>
      <c r="F2" s="4">
        <f>('FL Characterization'!F$4-'FL Characterization'!F$2)*VLOOKUP($A2,'FL Ratio'!$A$2:$B$9,2,FALSE)</f>
        <v>0.50151211839999998</v>
      </c>
      <c r="G2" s="4">
        <f>('FL Characterization'!G$4-'FL Characterization'!G$2)*VLOOKUP($A2,'FL Ratio'!$A$2:$B$9,2,FALSE)</f>
        <v>0.58623155840000007</v>
      </c>
      <c r="H2" s="4">
        <f>('FL Characterization'!H$4-'FL Characterization'!H$2)*VLOOKUP($A2,'FL Ratio'!$A$2:$B$9,2,FALSE)</f>
        <v>0.5225728768000002</v>
      </c>
      <c r="I2" s="4">
        <f>('FL Characterization'!I$4-'FL Characterization'!I$2)*VLOOKUP($A2,'FL Ratio'!$A$2:$B$9,2,FALSE)</f>
        <v>0.74707534784000029</v>
      </c>
      <c r="J2" s="4">
        <f>('FL Characterization'!J$4-'FL Characterization'!J$2)*VLOOKUP($A2,'FL Ratio'!$A$2:$B$9,2,FALSE)</f>
        <v>0.68535824704000015</v>
      </c>
      <c r="K2" s="4">
        <f>('FL Characterization'!K$4-'FL Characterization'!K$2)*VLOOKUP($A2,'FL Ratio'!$A$2:$B$9,2,FALSE)</f>
        <v>0.77407230976000019</v>
      </c>
      <c r="L2" s="4">
        <f>('FL Characterization'!L$4-'FL Characterization'!L$2)*VLOOKUP($A2,'FL Ratio'!$A$2:$B$9,2,FALSE)</f>
        <v>0.79553936192000019</v>
      </c>
      <c r="M2" s="4">
        <f>('FL Characterization'!M$4-'FL Characterization'!M$2)*VLOOKUP($A2,'FL Ratio'!$A$2:$B$9,2,FALSE)</f>
        <v>0.73792834496000015</v>
      </c>
      <c r="N2" s="4">
        <f>('FL Characterization'!N$4-'FL Characterization'!N$2)*VLOOKUP($A2,'FL Ratio'!$A$2:$B$9,2,FALSE)</f>
        <v>0.69612862720000024</v>
      </c>
      <c r="O2" s="4">
        <f>('FL Characterization'!O$4-'FL Characterization'!O$2)*VLOOKUP($A2,'FL Ratio'!$A$2:$B$9,2,FALSE)</f>
        <v>0.64088705792000011</v>
      </c>
      <c r="P2" s="4">
        <f>('FL Characterization'!P$4-'FL Characterization'!P$2)*VLOOKUP($A2,'FL Ratio'!$A$2:$B$9,2,FALSE)</f>
        <v>0.59032685568000021</v>
      </c>
      <c r="Q2" s="4">
        <f>('FL Characterization'!Q$4-'FL Characterization'!Q$2)*VLOOKUP($A2,'FL Ratio'!$A$2:$B$9,2,FALSE)</f>
        <v>0.53128661952000011</v>
      </c>
      <c r="R2" s="4">
        <f>('FL Characterization'!R$4-'FL Characterization'!R$2)*VLOOKUP($A2,'FL Ratio'!$A$2:$B$9,2,FALSE)</f>
        <v>0.52575670976000011</v>
      </c>
      <c r="S2" s="4">
        <f>('FL Characterization'!S$4-'FL Characterization'!S$2)*VLOOKUP($A2,'FL Ratio'!$A$2:$B$9,2,FALSE)</f>
        <v>0.41656256512000012</v>
      </c>
      <c r="T2" s="4">
        <f>('FL Characterization'!T$4-'FL Characterization'!T$2)*VLOOKUP($A2,'FL Ratio'!$A$2:$B$9,2,FALSE)</f>
        <v>0.34465576064000003</v>
      </c>
      <c r="U2" s="4">
        <f>('FL Characterization'!U$4-'FL Characterization'!U$2)*VLOOKUP($A2,'FL Ratio'!$A$2:$B$9,2,FALSE)</f>
        <v>0.40897961344000011</v>
      </c>
      <c r="V2" s="4">
        <f>('FL Characterization'!V$4-'FL Characterization'!V$2)*VLOOKUP($A2,'FL Ratio'!$A$2:$B$9,2,FALSE)</f>
        <v>0.41670998144000004</v>
      </c>
      <c r="W2" s="4">
        <f>('FL Characterization'!W$4-'FL Characterization'!W$2)*VLOOKUP($A2,'FL Ratio'!$A$2:$B$9,2,FALSE)</f>
        <v>0.47621583744000007</v>
      </c>
      <c r="X2" s="4">
        <f>('FL Characterization'!X$4-'FL Characterization'!X$2)*VLOOKUP($A2,'FL Ratio'!$A$2:$B$9,2,FALSE)</f>
        <v>0.23122789120000006</v>
      </c>
      <c r="Y2" s="4">
        <f>('FL Characterization'!Y$4-'FL Characterization'!Y$2)*VLOOKUP($A2,'FL Ratio'!$A$2:$B$9,2,FALSE)</f>
        <v>0.22200538240000012</v>
      </c>
    </row>
    <row r="3" spans="1:25" x14ac:dyDescent="0.3">
      <c r="A3">
        <v>2</v>
      </c>
      <c r="B3" s="4">
        <f>('FL Characterization'!B$4-'FL Characterization'!B$2)*VLOOKUP($A3,'FL Ratio'!$A$2:$B$9,2,FALSE)</f>
        <v>0.21637389919999997</v>
      </c>
      <c r="C3" s="4">
        <f>('FL Characterization'!C$4-'FL Characterization'!C$2)*VLOOKUP($A3,'FL Ratio'!$A$2:$B$9,2,FALSE)</f>
        <v>0.23820020373333331</v>
      </c>
      <c r="D3" s="4">
        <f>('FL Characterization'!D$4-'FL Characterization'!D$2)*VLOOKUP($A3,'FL Ratio'!$A$2:$B$9,2,FALSE)</f>
        <v>0.31004019146666667</v>
      </c>
      <c r="E3" s="4">
        <f>('FL Characterization'!E$4-'FL Characterization'!E$2)*VLOOKUP($A3,'FL Ratio'!$A$2:$B$9,2,FALSE)</f>
        <v>0.35544861280000006</v>
      </c>
      <c r="F3" s="4">
        <f>('FL Characterization'!F$4-'FL Characterization'!F$2)*VLOOKUP($A3,'FL Ratio'!$A$2:$B$9,2,FALSE)</f>
        <v>0.41792676533333328</v>
      </c>
      <c r="G3" s="4">
        <f>('FL Characterization'!G$4-'FL Characterization'!G$2)*VLOOKUP($A3,'FL Ratio'!$A$2:$B$9,2,FALSE)</f>
        <v>0.48852629866666675</v>
      </c>
      <c r="H3" s="4">
        <f>('FL Characterization'!H$4-'FL Characterization'!H$2)*VLOOKUP($A3,'FL Ratio'!$A$2:$B$9,2,FALSE)</f>
        <v>0.43547739733333346</v>
      </c>
      <c r="I3" s="4">
        <f>('FL Characterization'!I$4-'FL Characterization'!I$2)*VLOOKUP($A3,'FL Ratio'!$A$2:$B$9,2,FALSE)</f>
        <v>0.6225627898666668</v>
      </c>
      <c r="J3" s="4">
        <f>('FL Characterization'!J$4-'FL Characterization'!J$2)*VLOOKUP($A3,'FL Ratio'!$A$2:$B$9,2,FALSE)</f>
        <v>0.57113187253333342</v>
      </c>
      <c r="K3" s="4">
        <f>('FL Characterization'!K$4-'FL Characterization'!K$2)*VLOOKUP($A3,'FL Ratio'!$A$2:$B$9,2,FALSE)</f>
        <v>0.64506025813333334</v>
      </c>
      <c r="L3" s="4">
        <f>('FL Characterization'!L$4-'FL Characterization'!L$2)*VLOOKUP($A3,'FL Ratio'!$A$2:$B$9,2,FALSE)</f>
        <v>0.66294946826666679</v>
      </c>
      <c r="M3" s="4">
        <f>('FL Characterization'!M$4-'FL Characterization'!M$2)*VLOOKUP($A3,'FL Ratio'!$A$2:$B$9,2,FALSE)</f>
        <v>0.61494028746666674</v>
      </c>
      <c r="N3" s="4">
        <f>('FL Characterization'!N$4-'FL Characterization'!N$2)*VLOOKUP($A3,'FL Ratio'!$A$2:$B$9,2,FALSE)</f>
        <v>0.58010718933333338</v>
      </c>
      <c r="O3" s="4">
        <f>('FL Characterization'!O$4-'FL Characterization'!O$2)*VLOOKUP($A3,'FL Ratio'!$A$2:$B$9,2,FALSE)</f>
        <v>0.53407254826666672</v>
      </c>
      <c r="P3" s="4">
        <f>('FL Characterization'!P$4-'FL Characterization'!P$2)*VLOOKUP($A3,'FL Ratio'!$A$2:$B$9,2,FALSE)</f>
        <v>0.49193904640000008</v>
      </c>
      <c r="Q3" s="4">
        <f>('FL Characterization'!Q$4-'FL Characterization'!Q$2)*VLOOKUP($A3,'FL Ratio'!$A$2:$B$9,2,FALSE)</f>
        <v>0.44273884960000004</v>
      </c>
      <c r="R3" s="4">
        <f>('FL Characterization'!R$4-'FL Characterization'!R$2)*VLOOKUP($A3,'FL Ratio'!$A$2:$B$9,2,FALSE)</f>
        <v>0.43813059146666672</v>
      </c>
      <c r="S3" s="4">
        <f>('FL Characterization'!S$4-'FL Characterization'!S$2)*VLOOKUP($A3,'FL Ratio'!$A$2:$B$9,2,FALSE)</f>
        <v>0.34713547093333341</v>
      </c>
      <c r="T3" s="4">
        <f>('FL Characterization'!T$4-'FL Characterization'!T$2)*VLOOKUP($A3,'FL Ratio'!$A$2:$B$9,2,FALSE)</f>
        <v>0.28721313386666664</v>
      </c>
      <c r="U3" s="4">
        <f>('FL Characterization'!U$4-'FL Characterization'!U$2)*VLOOKUP($A3,'FL Ratio'!$A$2:$B$9,2,FALSE)</f>
        <v>0.34081634453333343</v>
      </c>
      <c r="V3" s="4">
        <f>('FL Characterization'!V$4-'FL Characterization'!V$2)*VLOOKUP($A3,'FL Ratio'!$A$2:$B$9,2,FALSE)</f>
        <v>0.34725831786666667</v>
      </c>
      <c r="W3" s="4">
        <f>('FL Characterization'!W$4-'FL Characterization'!W$2)*VLOOKUP($A3,'FL Ratio'!$A$2:$B$9,2,FALSE)</f>
        <v>0.39684653120000002</v>
      </c>
      <c r="X3" s="4">
        <f>('FL Characterization'!X$4-'FL Characterization'!X$2)*VLOOKUP($A3,'FL Ratio'!$A$2:$B$9,2,FALSE)</f>
        <v>0.19268990933333335</v>
      </c>
      <c r="Y3" s="4">
        <f>('FL Characterization'!Y$4-'FL Characterization'!Y$2)*VLOOKUP($A3,'FL Ratio'!$A$2:$B$9,2,FALSE)</f>
        <v>0.18500448533333341</v>
      </c>
    </row>
    <row r="4" spans="1:25" x14ac:dyDescent="0.3">
      <c r="A4">
        <v>3</v>
      </c>
      <c r="B4" s="4">
        <f>('FL Characterization'!B$4-'FL Characterization'!B$2)*VLOOKUP($A4,'FL Ratio'!$A$2:$B$9,2,FALSE)</f>
        <v>0.17309911935999997</v>
      </c>
      <c r="C4" s="4">
        <f>('FL Characterization'!C$4-'FL Characterization'!C$2)*VLOOKUP($A4,'FL Ratio'!$A$2:$B$9,2,FALSE)</f>
        <v>0.19056016298666664</v>
      </c>
      <c r="D4" s="4">
        <f>('FL Characterization'!D$4-'FL Characterization'!D$2)*VLOOKUP($A4,'FL Ratio'!$A$2:$B$9,2,FALSE)</f>
        <v>0.24803215317333335</v>
      </c>
      <c r="E4" s="4">
        <f>('FL Characterization'!E$4-'FL Characterization'!E$2)*VLOOKUP($A4,'FL Ratio'!$A$2:$B$9,2,FALSE)</f>
        <v>0.28435889024000005</v>
      </c>
      <c r="F4" s="4">
        <f>('FL Characterization'!F$4-'FL Characterization'!F$2)*VLOOKUP($A4,'FL Ratio'!$A$2:$B$9,2,FALSE)</f>
        <v>0.33434141226666664</v>
      </c>
      <c r="G4" s="4">
        <f>('FL Characterization'!G$4-'FL Characterization'!G$2)*VLOOKUP($A4,'FL Ratio'!$A$2:$B$9,2,FALSE)</f>
        <v>0.39082103893333342</v>
      </c>
      <c r="H4" s="4">
        <f>('FL Characterization'!H$4-'FL Characterization'!H$2)*VLOOKUP($A4,'FL Ratio'!$A$2:$B$9,2,FALSE)</f>
        <v>0.34838191786666678</v>
      </c>
      <c r="I4" s="4">
        <f>('FL Characterization'!I$4-'FL Characterization'!I$2)*VLOOKUP($A4,'FL Ratio'!$A$2:$B$9,2,FALSE)</f>
        <v>0.49805023189333347</v>
      </c>
      <c r="J4" s="4">
        <f>('FL Characterization'!J$4-'FL Characterization'!J$2)*VLOOKUP($A4,'FL Ratio'!$A$2:$B$9,2,FALSE)</f>
        <v>0.45690549802666675</v>
      </c>
      <c r="K4" s="4">
        <f>('FL Characterization'!K$4-'FL Characterization'!K$2)*VLOOKUP($A4,'FL Ratio'!$A$2:$B$9,2,FALSE)</f>
        <v>0.51604820650666672</v>
      </c>
      <c r="L4" s="4">
        <f>('FL Characterization'!L$4-'FL Characterization'!L$2)*VLOOKUP($A4,'FL Ratio'!$A$2:$B$9,2,FALSE)</f>
        <v>0.53035957461333338</v>
      </c>
      <c r="M4" s="4">
        <f>('FL Characterization'!M$4-'FL Characterization'!M$2)*VLOOKUP($A4,'FL Ratio'!$A$2:$B$9,2,FALSE)</f>
        <v>0.49195222997333338</v>
      </c>
      <c r="N4" s="4">
        <f>('FL Characterization'!N$4-'FL Characterization'!N$2)*VLOOKUP($A4,'FL Ratio'!$A$2:$B$9,2,FALSE)</f>
        <v>0.46408575146666675</v>
      </c>
      <c r="O4" s="4">
        <f>('FL Characterization'!O$4-'FL Characterization'!O$2)*VLOOKUP($A4,'FL Ratio'!$A$2:$B$9,2,FALSE)</f>
        <v>0.42725803861333339</v>
      </c>
      <c r="P4" s="4">
        <f>('FL Characterization'!P$4-'FL Characterization'!P$2)*VLOOKUP($A4,'FL Ratio'!$A$2:$B$9,2,FALSE)</f>
        <v>0.39355123712000006</v>
      </c>
      <c r="Q4" s="4">
        <f>('FL Characterization'!Q$4-'FL Characterization'!Q$2)*VLOOKUP($A4,'FL Ratio'!$A$2:$B$9,2,FALSE)</f>
        <v>0.35419107968000002</v>
      </c>
      <c r="R4" s="4">
        <f>('FL Characterization'!R$4-'FL Characterization'!R$2)*VLOOKUP($A4,'FL Ratio'!$A$2:$B$9,2,FALSE)</f>
        <v>0.35050447317333339</v>
      </c>
      <c r="S4" s="4">
        <f>('FL Characterization'!S$4-'FL Characterization'!S$2)*VLOOKUP($A4,'FL Ratio'!$A$2:$B$9,2,FALSE)</f>
        <v>0.27770837674666671</v>
      </c>
      <c r="T4" s="4">
        <f>('FL Characterization'!T$4-'FL Characterization'!T$2)*VLOOKUP($A4,'FL Ratio'!$A$2:$B$9,2,FALSE)</f>
        <v>0.22977050709333333</v>
      </c>
      <c r="U4" s="4">
        <f>('FL Characterization'!U$4-'FL Characterization'!U$2)*VLOOKUP($A4,'FL Ratio'!$A$2:$B$9,2,FALSE)</f>
        <v>0.27265307562666674</v>
      </c>
      <c r="V4" s="4">
        <f>('FL Characterization'!V$4-'FL Characterization'!V$2)*VLOOKUP($A4,'FL Ratio'!$A$2:$B$9,2,FALSE)</f>
        <v>0.27780665429333334</v>
      </c>
      <c r="W4" s="4">
        <f>('FL Characterization'!W$4-'FL Characterization'!W$2)*VLOOKUP($A4,'FL Ratio'!$A$2:$B$9,2,FALSE)</f>
        <v>0.31747722496000003</v>
      </c>
      <c r="X4" s="4">
        <f>('FL Characterization'!X$4-'FL Characterization'!X$2)*VLOOKUP($A4,'FL Ratio'!$A$2:$B$9,2,FALSE)</f>
        <v>0.1541519274666667</v>
      </c>
      <c r="Y4" s="4">
        <f>('FL Characterization'!Y$4-'FL Characterization'!Y$2)*VLOOKUP($A4,'FL Ratio'!$A$2:$B$9,2,FALSE)</f>
        <v>0.14800358826666674</v>
      </c>
    </row>
    <row r="5" spans="1:25" x14ac:dyDescent="0.3">
      <c r="A5">
        <v>4</v>
      </c>
      <c r="B5" s="4">
        <f>('FL Characterization'!B$4-'FL Characterization'!B$2)*VLOOKUP($A5,'FL Ratio'!$A$2:$B$9,2,FALSE)</f>
        <v>0.12982433952</v>
      </c>
      <c r="C5" s="4">
        <f>('FL Characterization'!C$4-'FL Characterization'!C$2)*VLOOKUP($A5,'FL Ratio'!$A$2:$B$9,2,FALSE)</f>
        <v>0.14292012224</v>
      </c>
      <c r="D5" s="4">
        <f>('FL Characterization'!D$4-'FL Characterization'!D$2)*VLOOKUP($A5,'FL Ratio'!$A$2:$B$9,2,FALSE)</f>
        <v>0.18602411488000004</v>
      </c>
      <c r="E5" s="4">
        <f>('FL Characterization'!E$4-'FL Characterization'!E$2)*VLOOKUP($A5,'FL Ratio'!$A$2:$B$9,2,FALSE)</f>
        <v>0.21326916768000004</v>
      </c>
      <c r="F5" s="4">
        <f>('FL Characterization'!F$4-'FL Characterization'!F$2)*VLOOKUP($A5,'FL Ratio'!$A$2:$B$9,2,FALSE)</f>
        <v>0.25075605919999999</v>
      </c>
      <c r="G5" s="4">
        <f>('FL Characterization'!G$4-'FL Characterization'!G$2)*VLOOKUP($A5,'FL Ratio'!$A$2:$B$9,2,FALSE)</f>
        <v>0.29311577920000004</v>
      </c>
      <c r="H5" s="4">
        <f>('FL Characterization'!H$4-'FL Characterization'!H$2)*VLOOKUP($A5,'FL Ratio'!$A$2:$B$9,2,FALSE)</f>
        <v>0.2612864384000001</v>
      </c>
      <c r="I5" s="4">
        <f>('FL Characterization'!I$4-'FL Characterization'!I$2)*VLOOKUP($A5,'FL Ratio'!$A$2:$B$9,2,FALSE)</f>
        <v>0.37353767392000015</v>
      </c>
      <c r="J5" s="4">
        <f>('FL Characterization'!J$4-'FL Characterization'!J$2)*VLOOKUP($A5,'FL Ratio'!$A$2:$B$9,2,FALSE)</f>
        <v>0.34267912352000007</v>
      </c>
      <c r="K5" s="4">
        <f>('FL Characterization'!K$4-'FL Characterization'!K$2)*VLOOKUP($A5,'FL Ratio'!$A$2:$B$9,2,FALSE)</f>
        <v>0.38703615488000009</v>
      </c>
      <c r="L5" s="4">
        <f>('FL Characterization'!L$4-'FL Characterization'!L$2)*VLOOKUP($A5,'FL Ratio'!$A$2:$B$9,2,FALSE)</f>
        <v>0.39776968096000009</v>
      </c>
      <c r="M5" s="4">
        <f>('FL Characterization'!M$4-'FL Characterization'!M$2)*VLOOKUP($A5,'FL Ratio'!$A$2:$B$9,2,FALSE)</f>
        <v>0.36896417248000007</v>
      </c>
      <c r="N5" s="4">
        <f>('FL Characterization'!N$4-'FL Characterization'!N$2)*VLOOKUP($A5,'FL Ratio'!$A$2:$B$9,2,FALSE)</f>
        <v>0.34806431360000012</v>
      </c>
      <c r="O5" s="4">
        <f>('FL Characterization'!O$4-'FL Characterization'!O$2)*VLOOKUP($A5,'FL Ratio'!$A$2:$B$9,2,FALSE)</f>
        <v>0.32044352896000006</v>
      </c>
      <c r="P5" s="4">
        <f>('FL Characterization'!P$4-'FL Characterization'!P$2)*VLOOKUP($A5,'FL Ratio'!$A$2:$B$9,2,FALSE)</f>
        <v>0.2951634278400001</v>
      </c>
      <c r="Q5" s="4">
        <f>('FL Characterization'!Q$4-'FL Characterization'!Q$2)*VLOOKUP($A5,'FL Ratio'!$A$2:$B$9,2,FALSE)</f>
        <v>0.26564330976000006</v>
      </c>
      <c r="R5" s="4">
        <f>('FL Characterization'!R$4-'FL Characterization'!R$2)*VLOOKUP($A5,'FL Ratio'!$A$2:$B$9,2,FALSE)</f>
        <v>0.26287835488000005</v>
      </c>
      <c r="S5" s="4">
        <f>('FL Characterization'!S$4-'FL Characterization'!S$2)*VLOOKUP($A5,'FL Ratio'!$A$2:$B$9,2,FALSE)</f>
        <v>0.20828128256000006</v>
      </c>
      <c r="T5" s="4">
        <f>('FL Characterization'!T$4-'FL Characterization'!T$2)*VLOOKUP($A5,'FL Ratio'!$A$2:$B$9,2,FALSE)</f>
        <v>0.17232788032000002</v>
      </c>
      <c r="U5" s="4">
        <f>('FL Characterization'!U$4-'FL Characterization'!U$2)*VLOOKUP($A5,'FL Ratio'!$A$2:$B$9,2,FALSE)</f>
        <v>0.20448980672000006</v>
      </c>
      <c r="V5" s="4">
        <f>('FL Characterization'!V$4-'FL Characterization'!V$2)*VLOOKUP($A5,'FL Ratio'!$A$2:$B$9,2,FALSE)</f>
        <v>0.20835499072000002</v>
      </c>
      <c r="W5" s="4">
        <f>('FL Characterization'!W$4-'FL Characterization'!W$2)*VLOOKUP($A5,'FL Ratio'!$A$2:$B$9,2,FALSE)</f>
        <v>0.23810791872000003</v>
      </c>
      <c r="X5" s="4">
        <f>('FL Characterization'!X$4-'FL Characterization'!X$2)*VLOOKUP($A5,'FL Ratio'!$A$2:$B$9,2,FALSE)</f>
        <v>0.11561394560000003</v>
      </c>
      <c r="Y5" s="4">
        <f>('FL Characterization'!Y$4-'FL Characterization'!Y$2)*VLOOKUP($A5,'FL Ratio'!$A$2:$B$9,2,FALSE)</f>
        <v>0.11100269120000006</v>
      </c>
    </row>
    <row r="6" spans="1:25" x14ac:dyDescent="0.3">
      <c r="A6">
        <v>5</v>
      </c>
      <c r="B6" s="4">
        <f>('FL Characterization'!B$4-'FL Characterization'!B$2)*VLOOKUP($A6,'FL Ratio'!$A$2:$B$9,2,FALSE)</f>
        <v>0.12982433952</v>
      </c>
      <c r="C6" s="4">
        <f>('FL Characterization'!C$4-'FL Characterization'!C$2)*VLOOKUP($A6,'FL Ratio'!$A$2:$B$9,2,FALSE)</f>
        <v>0.14292012224</v>
      </c>
      <c r="D6" s="4">
        <f>('FL Characterization'!D$4-'FL Characterization'!D$2)*VLOOKUP($A6,'FL Ratio'!$A$2:$B$9,2,FALSE)</f>
        <v>0.18602411488000004</v>
      </c>
      <c r="E6" s="4">
        <f>('FL Characterization'!E$4-'FL Characterization'!E$2)*VLOOKUP($A6,'FL Ratio'!$A$2:$B$9,2,FALSE)</f>
        <v>0.21326916768000004</v>
      </c>
      <c r="F6" s="4">
        <f>('FL Characterization'!F$4-'FL Characterization'!F$2)*VLOOKUP($A6,'FL Ratio'!$A$2:$B$9,2,FALSE)</f>
        <v>0.25075605919999999</v>
      </c>
      <c r="G6" s="4">
        <f>('FL Characterization'!G$4-'FL Characterization'!G$2)*VLOOKUP($A6,'FL Ratio'!$A$2:$B$9,2,FALSE)</f>
        <v>0.29311577920000004</v>
      </c>
      <c r="H6" s="4">
        <f>('FL Characterization'!H$4-'FL Characterization'!H$2)*VLOOKUP($A6,'FL Ratio'!$A$2:$B$9,2,FALSE)</f>
        <v>0.2612864384000001</v>
      </c>
      <c r="I6" s="4">
        <f>('FL Characterization'!I$4-'FL Characterization'!I$2)*VLOOKUP($A6,'FL Ratio'!$A$2:$B$9,2,FALSE)</f>
        <v>0.37353767392000015</v>
      </c>
      <c r="J6" s="4">
        <f>('FL Characterization'!J$4-'FL Characterization'!J$2)*VLOOKUP($A6,'FL Ratio'!$A$2:$B$9,2,FALSE)</f>
        <v>0.34267912352000007</v>
      </c>
      <c r="K6" s="4">
        <f>('FL Characterization'!K$4-'FL Characterization'!K$2)*VLOOKUP($A6,'FL Ratio'!$A$2:$B$9,2,FALSE)</f>
        <v>0.38703615488000009</v>
      </c>
      <c r="L6" s="4">
        <f>('FL Characterization'!L$4-'FL Characterization'!L$2)*VLOOKUP($A6,'FL Ratio'!$A$2:$B$9,2,FALSE)</f>
        <v>0.39776968096000009</v>
      </c>
      <c r="M6" s="4">
        <f>('FL Characterization'!M$4-'FL Characterization'!M$2)*VLOOKUP($A6,'FL Ratio'!$A$2:$B$9,2,FALSE)</f>
        <v>0.36896417248000007</v>
      </c>
      <c r="N6" s="4">
        <f>('FL Characterization'!N$4-'FL Characterization'!N$2)*VLOOKUP($A6,'FL Ratio'!$A$2:$B$9,2,FALSE)</f>
        <v>0.34806431360000012</v>
      </c>
      <c r="O6" s="4">
        <f>('FL Characterization'!O$4-'FL Characterization'!O$2)*VLOOKUP($A6,'FL Ratio'!$A$2:$B$9,2,FALSE)</f>
        <v>0.32044352896000006</v>
      </c>
      <c r="P6" s="4">
        <f>('FL Characterization'!P$4-'FL Characterization'!P$2)*VLOOKUP($A6,'FL Ratio'!$A$2:$B$9,2,FALSE)</f>
        <v>0.2951634278400001</v>
      </c>
      <c r="Q6" s="4">
        <f>('FL Characterization'!Q$4-'FL Characterization'!Q$2)*VLOOKUP($A6,'FL Ratio'!$A$2:$B$9,2,FALSE)</f>
        <v>0.26564330976000006</v>
      </c>
      <c r="R6" s="4">
        <f>('FL Characterization'!R$4-'FL Characterization'!R$2)*VLOOKUP($A6,'FL Ratio'!$A$2:$B$9,2,FALSE)</f>
        <v>0.26287835488000005</v>
      </c>
      <c r="S6" s="4">
        <f>('FL Characterization'!S$4-'FL Characterization'!S$2)*VLOOKUP($A6,'FL Ratio'!$A$2:$B$9,2,FALSE)</f>
        <v>0.20828128256000006</v>
      </c>
      <c r="T6" s="4">
        <f>('FL Characterization'!T$4-'FL Characterization'!T$2)*VLOOKUP($A6,'FL Ratio'!$A$2:$B$9,2,FALSE)</f>
        <v>0.17232788032000002</v>
      </c>
      <c r="U6" s="4">
        <f>('FL Characterization'!U$4-'FL Characterization'!U$2)*VLOOKUP($A6,'FL Ratio'!$A$2:$B$9,2,FALSE)</f>
        <v>0.20448980672000006</v>
      </c>
      <c r="V6" s="4">
        <f>('FL Characterization'!V$4-'FL Characterization'!V$2)*VLOOKUP($A6,'FL Ratio'!$A$2:$B$9,2,FALSE)</f>
        <v>0.20835499072000002</v>
      </c>
      <c r="W6" s="4">
        <f>('FL Characterization'!W$4-'FL Characterization'!W$2)*VLOOKUP($A6,'FL Ratio'!$A$2:$B$9,2,FALSE)</f>
        <v>0.23810791872000003</v>
      </c>
      <c r="X6" s="4">
        <f>('FL Characterization'!X$4-'FL Characterization'!X$2)*VLOOKUP($A6,'FL Ratio'!$A$2:$B$9,2,FALSE)</f>
        <v>0.11561394560000003</v>
      </c>
      <c r="Y6" s="4">
        <f>('FL Characterization'!Y$4-'FL Characterization'!Y$2)*VLOOKUP($A6,'FL Ratio'!$A$2:$B$9,2,FALSE)</f>
        <v>0.11100269120000006</v>
      </c>
    </row>
    <row r="7" spans="1:25" x14ac:dyDescent="0.3">
      <c r="A7">
        <v>6</v>
      </c>
      <c r="B7" s="4">
        <f>('FL Characterization'!B$4-'FL Characterization'!B$2)*VLOOKUP($A7,'FL Ratio'!$A$2:$B$9,2,FALSE)</f>
        <v>0.12982433952</v>
      </c>
      <c r="C7" s="4">
        <f>('FL Characterization'!C$4-'FL Characterization'!C$2)*VLOOKUP($A7,'FL Ratio'!$A$2:$B$9,2,FALSE)</f>
        <v>0.14292012224</v>
      </c>
      <c r="D7" s="4">
        <f>('FL Characterization'!D$4-'FL Characterization'!D$2)*VLOOKUP($A7,'FL Ratio'!$A$2:$B$9,2,FALSE)</f>
        <v>0.18602411488000004</v>
      </c>
      <c r="E7" s="4">
        <f>('FL Characterization'!E$4-'FL Characterization'!E$2)*VLOOKUP($A7,'FL Ratio'!$A$2:$B$9,2,FALSE)</f>
        <v>0.21326916768000004</v>
      </c>
      <c r="F7" s="4">
        <f>('FL Characterization'!F$4-'FL Characterization'!F$2)*VLOOKUP($A7,'FL Ratio'!$A$2:$B$9,2,FALSE)</f>
        <v>0.25075605919999999</v>
      </c>
      <c r="G7" s="4">
        <f>('FL Characterization'!G$4-'FL Characterization'!G$2)*VLOOKUP($A7,'FL Ratio'!$A$2:$B$9,2,FALSE)</f>
        <v>0.29311577920000004</v>
      </c>
      <c r="H7" s="4">
        <f>('FL Characterization'!H$4-'FL Characterization'!H$2)*VLOOKUP($A7,'FL Ratio'!$A$2:$B$9,2,FALSE)</f>
        <v>0.2612864384000001</v>
      </c>
      <c r="I7" s="4">
        <f>('FL Characterization'!I$4-'FL Characterization'!I$2)*VLOOKUP($A7,'FL Ratio'!$A$2:$B$9,2,FALSE)</f>
        <v>0.37353767392000015</v>
      </c>
      <c r="J7" s="4">
        <f>('FL Characterization'!J$4-'FL Characterization'!J$2)*VLOOKUP($A7,'FL Ratio'!$A$2:$B$9,2,FALSE)</f>
        <v>0.34267912352000007</v>
      </c>
      <c r="K7" s="4">
        <f>('FL Characterization'!K$4-'FL Characterization'!K$2)*VLOOKUP($A7,'FL Ratio'!$A$2:$B$9,2,FALSE)</f>
        <v>0.38703615488000009</v>
      </c>
      <c r="L7" s="4">
        <f>('FL Characterization'!L$4-'FL Characterization'!L$2)*VLOOKUP($A7,'FL Ratio'!$A$2:$B$9,2,FALSE)</f>
        <v>0.39776968096000009</v>
      </c>
      <c r="M7" s="4">
        <f>('FL Characterization'!M$4-'FL Characterization'!M$2)*VLOOKUP($A7,'FL Ratio'!$A$2:$B$9,2,FALSE)</f>
        <v>0.36896417248000007</v>
      </c>
      <c r="N7" s="4">
        <f>('FL Characterization'!N$4-'FL Characterization'!N$2)*VLOOKUP($A7,'FL Ratio'!$A$2:$B$9,2,FALSE)</f>
        <v>0.34806431360000012</v>
      </c>
      <c r="O7" s="4">
        <f>('FL Characterization'!O$4-'FL Characterization'!O$2)*VLOOKUP($A7,'FL Ratio'!$A$2:$B$9,2,FALSE)</f>
        <v>0.32044352896000006</v>
      </c>
      <c r="P7" s="4">
        <f>('FL Characterization'!P$4-'FL Characterization'!P$2)*VLOOKUP($A7,'FL Ratio'!$A$2:$B$9,2,FALSE)</f>
        <v>0.2951634278400001</v>
      </c>
      <c r="Q7" s="4">
        <f>('FL Characterization'!Q$4-'FL Characterization'!Q$2)*VLOOKUP($A7,'FL Ratio'!$A$2:$B$9,2,FALSE)</f>
        <v>0.26564330976000006</v>
      </c>
      <c r="R7" s="4">
        <f>('FL Characterization'!R$4-'FL Characterization'!R$2)*VLOOKUP($A7,'FL Ratio'!$A$2:$B$9,2,FALSE)</f>
        <v>0.26287835488000005</v>
      </c>
      <c r="S7" s="4">
        <f>('FL Characterization'!S$4-'FL Characterization'!S$2)*VLOOKUP($A7,'FL Ratio'!$A$2:$B$9,2,FALSE)</f>
        <v>0.20828128256000006</v>
      </c>
      <c r="T7" s="4">
        <f>('FL Characterization'!T$4-'FL Characterization'!T$2)*VLOOKUP($A7,'FL Ratio'!$A$2:$B$9,2,FALSE)</f>
        <v>0.17232788032000002</v>
      </c>
      <c r="U7" s="4">
        <f>('FL Characterization'!U$4-'FL Characterization'!U$2)*VLOOKUP($A7,'FL Ratio'!$A$2:$B$9,2,FALSE)</f>
        <v>0.20448980672000006</v>
      </c>
      <c r="V7" s="4">
        <f>('FL Characterization'!V$4-'FL Characterization'!V$2)*VLOOKUP($A7,'FL Ratio'!$A$2:$B$9,2,FALSE)</f>
        <v>0.20835499072000002</v>
      </c>
      <c r="W7" s="4">
        <f>('FL Characterization'!W$4-'FL Characterization'!W$2)*VLOOKUP($A7,'FL Ratio'!$A$2:$B$9,2,FALSE)</f>
        <v>0.23810791872000003</v>
      </c>
      <c r="X7" s="4">
        <f>('FL Characterization'!X$4-'FL Characterization'!X$2)*VLOOKUP($A7,'FL Ratio'!$A$2:$B$9,2,FALSE)</f>
        <v>0.11561394560000003</v>
      </c>
      <c r="Y7" s="4">
        <f>('FL Characterization'!Y$4-'FL Characterization'!Y$2)*VLOOKUP($A7,'FL Ratio'!$A$2:$B$9,2,FALSE)</f>
        <v>0.11100269120000006</v>
      </c>
    </row>
    <row r="8" spans="1:25" x14ac:dyDescent="0.3">
      <c r="A8">
        <v>7</v>
      </c>
      <c r="B8" s="4">
        <f>('FL Characterization'!B$4-'FL Characterization'!B$2)*VLOOKUP($A8,'FL Ratio'!$A$2:$B$9,2,FALSE)</f>
        <v>0.12982433952</v>
      </c>
      <c r="C8" s="4">
        <f>('FL Characterization'!C$4-'FL Characterization'!C$2)*VLOOKUP($A8,'FL Ratio'!$A$2:$B$9,2,FALSE)</f>
        <v>0.14292012224</v>
      </c>
      <c r="D8" s="4">
        <f>('FL Characterization'!D$4-'FL Characterization'!D$2)*VLOOKUP($A8,'FL Ratio'!$A$2:$B$9,2,FALSE)</f>
        <v>0.18602411488000004</v>
      </c>
      <c r="E8" s="4">
        <f>('FL Characterization'!E$4-'FL Characterization'!E$2)*VLOOKUP($A8,'FL Ratio'!$A$2:$B$9,2,FALSE)</f>
        <v>0.21326916768000004</v>
      </c>
      <c r="F8" s="4">
        <f>('FL Characterization'!F$4-'FL Characterization'!F$2)*VLOOKUP($A8,'FL Ratio'!$A$2:$B$9,2,FALSE)</f>
        <v>0.25075605919999999</v>
      </c>
      <c r="G8" s="4">
        <f>('FL Characterization'!G$4-'FL Characterization'!G$2)*VLOOKUP($A8,'FL Ratio'!$A$2:$B$9,2,FALSE)</f>
        <v>0.29311577920000004</v>
      </c>
      <c r="H8" s="4">
        <f>('FL Characterization'!H$4-'FL Characterization'!H$2)*VLOOKUP($A8,'FL Ratio'!$A$2:$B$9,2,FALSE)</f>
        <v>0.2612864384000001</v>
      </c>
      <c r="I8" s="4">
        <f>('FL Characterization'!I$4-'FL Characterization'!I$2)*VLOOKUP($A8,'FL Ratio'!$A$2:$B$9,2,FALSE)</f>
        <v>0.37353767392000015</v>
      </c>
      <c r="J8" s="4">
        <f>('FL Characterization'!J$4-'FL Characterization'!J$2)*VLOOKUP($A8,'FL Ratio'!$A$2:$B$9,2,FALSE)</f>
        <v>0.34267912352000007</v>
      </c>
      <c r="K8" s="4">
        <f>('FL Characterization'!K$4-'FL Characterization'!K$2)*VLOOKUP($A8,'FL Ratio'!$A$2:$B$9,2,FALSE)</f>
        <v>0.38703615488000009</v>
      </c>
      <c r="L8" s="4">
        <f>('FL Characterization'!L$4-'FL Characterization'!L$2)*VLOOKUP($A8,'FL Ratio'!$A$2:$B$9,2,FALSE)</f>
        <v>0.39776968096000009</v>
      </c>
      <c r="M8" s="4">
        <f>('FL Characterization'!M$4-'FL Characterization'!M$2)*VLOOKUP($A8,'FL Ratio'!$A$2:$B$9,2,FALSE)</f>
        <v>0.36896417248000007</v>
      </c>
      <c r="N8" s="4">
        <f>('FL Characterization'!N$4-'FL Characterization'!N$2)*VLOOKUP($A8,'FL Ratio'!$A$2:$B$9,2,FALSE)</f>
        <v>0.34806431360000012</v>
      </c>
      <c r="O8" s="4">
        <f>('FL Characterization'!O$4-'FL Characterization'!O$2)*VLOOKUP($A8,'FL Ratio'!$A$2:$B$9,2,FALSE)</f>
        <v>0.32044352896000006</v>
      </c>
      <c r="P8" s="4">
        <f>('FL Characterization'!P$4-'FL Characterization'!P$2)*VLOOKUP($A8,'FL Ratio'!$A$2:$B$9,2,FALSE)</f>
        <v>0.2951634278400001</v>
      </c>
      <c r="Q8" s="4">
        <f>('FL Characterization'!Q$4-'FL Characterization'!Q$2)*VLOOKUP($A8,'FL Ratio'!$A$2:$B$9,2,FALSE)</f>
        <v>0.26564330976000006</v>
      </c>
      <c r="R8" s="4">
        <f>('FL Characterization'!R$4-'FL Characterization'!R$2)*VLOOKUP($A8,'FL Ratio'!$A$2:$B$9,2,FALSE)</f>
        <v>0.26287835488000005</v>
      </c>
      <c r="S8" s="4">
        <f>('FL Characterization'!S$4-'FL Characterization'!S$2)*VLOOKUP($A8,'FL Ratio'!$A$2:$B$9,2,FALSE)</f>
        <v>0.20828128256000006</v>
      </c>
      <c r="T8" s="4">
        <f>('FL Characterization'!T$4-'FL Characterization'!T$2)*VLOOKUP($A8,'FL Ratio'!$A$2:$B$9,2,FALSE)</f>
        <v>0.17232788032000002</v>
      </c>
      <c r="U8" s="4">
        <f>('FL Characterization'!U$4-'FL Characterization'!U$2)*VLOOKUP($A8,'FL Ratio'!$A$2:$B$9,2,FALSE)</f>
        <v>0.20448980672000006</v>
      </c>
      <c r="V8" s="4">
        <f>('FL Characterization'!V$4-'FL Characterization'!V$2)*VLOOKUP($A8,'FL Ratio'!$A$2:$B$9,2,FALSE)</f>
        <v>0.20835499072000002</v>
      </c>
      <c r="W8" s="4">
        <f>('FL Characterization'!W$4-'FL Characterization'!W$2)*VLOOKUP($A8,'FL Ratio'!$A$2:$B$9,2,FALSE)</f>
        <v>0.23810791872000003</v>
      </c>
      <c r="X8" s="4">
        <f>('FL Characterization'!X$4-'FL Characterization'!X$2)*VLOOKUP($A8,'FL Ratio'!$A$2:$B$9,2,FALSE)</f>
        <v>0.11561394560000003</v>
      </c>
      <c r="Y8" s="4">
        <f>('FL Characterization'!Y$4-'FL Characterization'!Y$2)*VLOOKUP($A8,'FL Ratio'!$A$2:$B$9,2,FALSE)</f>
        <v>0.11100269120000006</v>
      </c>
    </row>
    <row r="9" spans="1:25" x14ac:dyDescent="0.3">
      <c r="A9">
        <v>8</v>
      </c>
      <c r="B9" s="4">
        <f>('FL Characterization'!B$4-'FL Characterization'!B$2)*VLOOKUP($A9,'FL Ratio'!$A$2:$B$9,2,FALSE)</f>
        <v>0.12982433952</v>
      </c>
      <c r="C9" s="4">
        <f>('FL Characterization'!C$4-'FL Characterization'!C$2)*VLOOKUP($A9,'FL Ratio'!$A$2:$B$9,2,FALSE)</f>
        <v>0.14292012224</v>
      </c>
      <c r="D9" s="4">
        <f>('FL Characterization'!D$4-'FL Characterization'!D$2)*VLOOKUP($A9,'FL Ratio'!$A$2:$B$9,2,FALSE)</f>
        <v>0.18602411488000004</v>
      </c>
      <c r="E9" s="4">
        <f>('FL Characterization'!E$4-'FL Characterization'!E$2)*VLOOKUP($A9,'FL Ratio'!$A$2:$B$9,2,FALSE)</f>
        <v>0.21326916768000004</v>
      </c>
      <c r="F9" s="4">
        <f>('FL Characterization'!F$4-'FL Characterization'!F$2)*VLOOKUP($A9,'FL Ratio'!$A$2:$B$9,2,FALSE)</f>
        <v>0.25075605919999999</v>
      </c>
      <c r="G9" s="4">
        <f>('FL Characterization'!G$4-'FL Characterization'!G$2)*VLOOKUP($A9,'FL Ratio'!$A$2:$B$9,2,FALSE)</f>
        <v>0.29311577920000004</v>
      </c>
      <c r="H9" s="4">
        <f>('FL Characterization'!H$4-'FL Characterization'!H$2)*VLOOKUP($A9,'FL Ratio'!$A$2:$B$9,2,FALSE)</f>
        <v>0.2612864384000001</v>
      </c>
      <c r="I9" s="4">
        <f>('FL Characterization'!I$4-'FL Characterization'!I$2)*VLOOKUP($A9,'FL Ratio'!$A$2:$B$9,2,FALSE)</f>
        <v>0.37353767392000015</v>
      </c>
      <c r="J9" s="4">
        <f>('FL Characterization'!J$4-'FL Characterization'!J$2)*VLOOKUP($A9,'FL Ratio'!$A$2:$B$9,2,FALSE)</f>
        <v>0.34267912352000007</v>
      </c>
      <c r="K9" s="4">
        <f>('FL Characterization'!K$4-'FL Characterization'!K$2)*VLOOKUP($A9,'FL Ratio'!$A$2:$B$9,2,FALSE)</f>
        <v>0.38703615488000009</v>
      </c>
      <c r="L9" s="4">
        <f>('FL Characterization'!L$4-'FL Characterization'!L$2)*VLOOKUP($A9,'FL Ratio'!$A$2:$B$9,2,FALSE)</f>
        <v>0.39776968096000009</v>
      </c>
      <c r="M9" s="4">
        <f>('FL Characterization'!M$4-'FL Characterization'!M$2)*VLOOKUP($A9,'FL Ratio'!$A$2:$B$9,2,FALSE)</f>
        <v>0.36896417248000007</v>
      </c>
      <c r="N9" s="4">
        <f>('FL Characterization'!N$4-'FL Characterization'!N$2)*VLOOKUP($A9,'FL Ratio'!$A$2:$B$9,2,FALSE)</f>
        <v>0.34806431360000012</v>
      </c>
      <c r="O9" s="4">
        <f>('FL Characterization'!O$4-'FL Characterization'!O$2)*VLOOKUP($A9,'FL Ratio'!$A$2:$B$9,2,FALSE)</f>
        <v>0.32044352896000006</v>
      </c>
      <c r="P9" s="4">
        <f>('FL Characterization'!P$4-'FL Characterization'!P$2)*VLOOKUP($A9,'FL Ratio'!$A$2:$B$9,2,FALSE)</f>
        <v>0.2951634278400001</v>
      </c>
      <c r="Q9" s="4">
        <f>('FL Characterization'!Q$4-'FL Characterization'!Q$2)*VLOOKUP($A9,'FL Ratio'!$A$2:$B$9,2,FALSE)</f>
        <v>0.26564330976000006</v>
      </c>
      <c r="R9" s="4">
        <f>('FL Characterization'!R$4-'FL Characterization'!R$2)*VLOOKUP($A9,'FL Ratio'!$A$2:$B$9,2,FALSE)</f>
        <v>0.26287835488000005</v>
      </c>
      <c r="S9" s="4">
        <f>('FL Characterization'!S$4-'FL Characterization'!S$2)*VLOOKUP($A9,'FL Ratio'!$A$2:$B$9,2,FALSE)</f>
        <v>0.20828128256000006</v>
      </c>
      <c r="T9" s="4">
        <f>('FL Characterization'!T$4-'FL Characterization'!T$2)*VLOOKUP($A9,'FL Ratio'!$A$2:$B$9,2,FALSE)</f>
        <v>0.17232788032000002</v>
      </c>
      <c r="U9" s="4">
        <f>('FL Characterization'!U$4-'FL Characterization'!U$2)*VLOOKUP($A9,'FL Ratio'!$A$2:$B$9,2,FALSE)</f>
        <v>0.20448980672000006</v>
      </c>
      <c r="V9" s="4">
        <f>('FL Characterization'!V$4-'FL Characterization'!V$2)*VLOOKUP($A9,'FL Ratio'!$A$2:$B$9,2,FALSE)</f>
        <v>0.20835499072000002</v>
      </c>
      <c r="W9" s="4">
        <f>('FL Characterization'!W$4-'FL Characterization'!W$2)*VLOOKUP($A9,'FL Ratio'!$A$2:$B$9,2,FALSE)</f>
        <v>0.23810791872000003</v>
      </c>
      <c r="X9" s="4">
        <f>('FL Characterization'!X$4-'FL Characterization'!X$2)*VLOOKUP($A9,'FL Ratio'!$A$2:$B$9,2,FALSE)</f>
        <v>0.11561394560000003</v>
      </c>
      <c r="Y9" s="4">
        <f>('FL Characterization'!Y$4-'FL Characterization'!Y$2)*VLOOKUP($A9,'FL Ratio'!$A$2:$B$9,2,FALSE)</f>
        <v>0.11100269120000006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0.71984108160000015</v>
      </c>
      <c r="C2" s="4">
        <f>('FL Characterization'!C$2-'FL Characterization'!C$3)*VLOOKUP($A2,'FL Ratio'!$A$2:$B$9,2,FALSE)</f>
        <v>0.76180080000000017</v>
      </c>
      <c r="D2" s="4">
        <f>('FL Characterization'!D$2-'FL Characterization'!D$3)*VLOOKUP($A2,'FL Ratio'!$A$2:$B$9,2,FALSE)</f>
        <v>0.80444366720000016</v>
      </c>
      <c r="E2" s="4">
        <f>('FL Characterization'!E$2-'FL Characterization'!E$3)*VLOOKUP($A2,'FL Ratio'!$A$2:$B$9,2,FALSE)</f>
        <v>0.84101010560000022</v>
      </c>
      <c r="F2" s="4">
        <f>('FL Characterization'!F$2-'FL Characterization'!F$3)*VLOOKUP($A2,'FL Ratio'!$A$2:$B$9,2,FALSE)</f>
        <v>0.85055621120000002</v>
      </c>
      <c r="G2" s="4">
        <f>('FL Characterization'!G$2-'FL Characterization'!G$3)*VLOOKUP($A2,'FL Ratio'!$A$2:$B$9,2,FALSE)</f>
        <v>0.88972940160000002</v>
      </c>
      <c r="H2" s="4">
        <f>('FL Characterization'!H$2-'FL Characterization'!H$3)*VLOOKUP($A2,'FL Ratio'!$A$2:$B$9,2,FALSE)</f>
        <v>0.88518106880000025</v>
      </c>
      <c r="I2" s="4">
        <f>('FL Characterization'!I$2-'FL Characterization'!I$3)*VLOOKUP($A2,'FL Ratio'!$A$2:$B$9,2,FALSE)</f>
        <v>0.83670267264000009</v>
      </c>
      <c r="J2" s="4">
        <f>('FL Characterization'!J$2-'FL Characterization'!J$3)*VLOOKUP($A2,'FL Ratio'!$A$2:$B$9,2,FALSE)</f>
        <v>0.75808662784000003</v>
      </c>
      <c r="K2" s="4">
        <f>('FL Characterization'!K$2-'FL Characterization'!K$3)*VLOOKUP($A2,'FL Ratio'!$A$2:$B$9,2,FALSE)</f>
        <v>1.1132287225600002</v>
      </c>
      <c r="L2" s="4">
        <f>('FL Characterization'!L$2-'FL Characterization'!L$3)*VLOOKUP($A2,'FL Ratio'!$A$2:$B$9,2,FALSE)</f>
        <v>1.0871126630400001</v>
      </c>
      <c r="M2" s="4">
        <f>('FL Characterization'!M$2-'FL Characterization'!M$3)*VLOOKUP($A2,'FL Ratio'!$A$2:$B$9,2,FALSE)</f>
        <v>1.0010359142400003</v>
      </c>
      <c r="N2" s="4">
        <f>('FL Characterization'!N$2-'FL Characterization'!N$3)*VLOOKUP($A2,'FL Ratio'!$A$2:$B$9,2,FALSE)</f>
        <v>0.97671222144000025</v>
      </c>
      <c r="O2" s="4">
        <f>('FL Characterization'!O$2-'FL Characterization'!O$3)*VLOOKUP($A2,'FL Ratio'!$A$2:$B$9,2,FALSE)</f>
        <v>0.98072661952000029</v>
      </c>
      <c r="P2" s="4">
        <f>('FL Characterization'!P$2-'FL Characterization'!P$3)*VLOOKUP($A2,'FL Ratio'!$A$2:$B$9,2,FALSE)</f>
        <v>0.93426351232000016</v>
      </c>
      <c r="Q2" s="4">
        <f>('FL Characterization'!Q$2-'FL Characterization'!Q$3)*VLOOKUP($A2,'FL Ratio'!$A$2:$B$9,2,FALSE)</f>
        <v>0.85639174016000019</v>
      </c>
      <c r="R2" s="4">
        <f>('FL Characterization'!R$2-'FL Characterization'!R$3)*VLOOKUP($A2,'FL Ratio'!$A$2:$B$9,2,FALSE)</f>
        <v>0.76966420224000021</v>
      </c>
      <c r="S2" s="4">
        <f>('FL Characterization'!S$2-'FL Characterization'!S$3)*VLOOKUP($A2,'FL Ratio'!$A$2:$B$9,2,FALSE)</f>
        <v>0.74205420416000012</v>
      </c>
      <c r="T2" s="4">
        <f>('FL Characterization'!T$2-'FL Characterization'!T$3)*VLOOKUP($A2,'FL Ratio'!$A$2:$B$9,2,FALSE)</f>
        <v>0.46645220288000017</v>
      </c>
      <c r="U2" s="4">
        <f>('FL Characterization'!U$2-'FL Characterization'!U$3)*VLOOKUP($A2,'FL Ratio'!$A$2:$B$9,2,FALSE)</f>
        <v>0.49882806272000013</v>
      </c>
      <c r="V2" s="4">
        <f>('FL Characterization'!V$2-'FL Characterization'!V$3)*VLOOKUP($A2,'FL Ratio'!$A$2:$B$9,2,FALSE)</f>
        <v>0.54537926016000005</v>
      </c>
      <c r="W2" s="4">
        <f>('FL Characterization'!W$2-'FL Characterization'!W$3)*VLOOKUP($A2,'FL Ratio'!$A$2:$B$9,2,FALSE)</f>
        <v>0.55839324480000008</v>
      </c>
      <c r="X2" s="4">
        <f>('FL Characterization'!X$2-'FL Characterization'!X$3)*VLOOKUP($A2,'FL Ratio'!$A$2:$B$9,2,FALSE)</f>
        <v>0.58236637440000016</v>
      </c>
      <c r="Y2" s="4">
        <f>('FL Characterization'!Y$2-'FL Characterization'!Y$3)*VLOOKUP($A2,'FL Ratio'!$A$2:$B$9,2,FALSE)</f>
        <v>0.64282504320000011</v>
      </c>
    </row>
    <row r="3" spans="1:25" x14ac:dyDescent="0.3">
      <c r="A3">
        <v>2</v>
      </c>
      <c r="B3" s="4">
        <f>('FL Characterization'!B$2-'FL Characterization'!B$3)*VLOOKUP($A3,'FL Ratio'!$A$2:$B$9,2,FALSE)</f>
        <v>0.59986756800000007</v>
      </c>
      <c r="C3" s="4">
        <f>('FL Characterization'!C$2-'FL Characterization'!C$3)*VLOOKUP($A3,'FL Ratio'!$A$2:$B$9,2,FALSE)</f>
        <v>0.63483400000000012</v>
      </c>
      <c r="D3" s="4">
        <f>('FL Characterization'!D$2-'FL Characterization'!D$3)*VLOOKUP($A3,'FL Ratio'!$A$2:$B$9,2,FALSE)</f>
        <v>0.67036972266666672</v>
      </c>
      <c r="E3" s="4">
        <f>('FL Characterization'!E$2-'FL Characterization'!E$3)*VLOOKUP($A3,'FL Ratio'!$A$2:$B$9,2,FALSE)</f>
        <v>0.70084175466666676</v>
      </c>
      <c r="F3" s="4">
        <f>('FL Characterization'!F$2-'FL Characterization'!F$3)*VLOOKUP($A3,'FL Ratio'!$A$2:$B$9,2,FALSE)</f>
        <v>0.70879684266666665</v>
      </c>
      <c r="G3" s="4">
        <f>('FL Characterization'!G$2-'FL Characterization'!G$3)*VLOOKUP($A3,'FL Ratio'!$A$2:$B$9,2,FALSE)</f>
        <v>0.74144116799999993</v>
      </c>
      <c r="H3" s="4">
        <f>('FL Characterization'!H$2-'FL Characterization'!H$3)*VLOOKUP($A3,'FL Ratio'!$A$2:$B$9,2,FALSE)</f>
        <v>0.73765089066666678</v>
      </c>
      <c r="I3" s="4">
        <f>('FL Characterization'!I$2-'FL Characterization'!I$3)*VLOOKUP($A3,'FL Ratio'!$A$2:$B$9,2,FALSE)</f>
        <v>0.69725222720000002</v>
      </c>
      <c r="J3" s="4">
        <f>('FL Characterization'!J$2-'FL Characterization'!J$3)*VLOOKUP($A3,'FL Ratio'!$A$2:$B$9,2,FALSE)</f>
        <v>0.63173885653333328</v>
      </c>
      <c r="K3" s="4">
        <f>('FL Characterization'!K$2-'FL Characterization'!K$3)*VLOOKUP($A3,'FL Ratio'!$A$2:$B$9,2,FALSE)</f>
        <v>0.92769060213333332</v>
      </c>
      <c r="L3" s="4">
        <f>('FL Characterization'!L$2-'FL Characterization'!L$3)*VLOOKUP($A3,'FL Ratio'!$A$2:$B$9,2,FALSE)</f>
        <v>0.90592721920000008</v>
      </c>
      <c r="M3" s="4">
        <f>('FL Characterization'!M$2-'FL Characterization'!M$3)*VLOOKUP($A3,'FL Ratio'!$A$2:$B$9,2,FALSE)</f>
        <v>0.83419659520000011</v>
      </c>
      <c r="N3" s="4">
        <f>('FL Characterization'!N$2-'FL Characterization'!N$3)*VLOOKUP($A3,'FL Ratio'!$A$2:$B$9,2,FALSE)</f>
        <v>0.81392685120000019</v>
      </c>
      <c r="O3" s="4">
        <f>('FL Characterization'!O$2-'FL Characterization'!O$3)*VLOOKUP($A3,'FL Ratio'!$A$2:$B$9,2,FALSE)</f>
        <v>0.81727218293333348</v>
      </c>
      <c r="P3" s="4">
        <f>('FL Characterization'!P$2-'FL Characterization'!P$3)*VLOOKUP($A3,'FL Ratio'!$A$2:$B$9,2,FALSE)</f>
        <v>0.77855292693333333</v>
      </c>
      <c r="Q3" s="4">
        <f>('FL Characterization'!Q$2-'FL Characterization'!Q$3)*VLOOKUP($A3,'FL Ratio'!$A$2:$B$9,2,FALSE)</f>
        <v>0.7136597834666667</v>
      </c>
      <c r="R3" s="4">
        <f>('FL Characterization'!R$2-'FL Characterization'!R$3)*VLOOKUP($A3,'FL Ratio'!$A$2:$B$9,2,FALSE)</f>
        <v>0.64138683520000006</v>
      </c>
      <c r="S3" s="4">
        <f>('FL Characterization'!S$2-'FL Characterization'!S$3)*VLOOKUP($A3,'FL Ratio'!$A$2:$B$9,2,FALSE)</f>
        <v>0.61837850346666667</v>
      </c>
      <c r="T3" s="4">
        <f>('FL Characterization'!T$2-'FL Characterization'!T$3)*VLOOKUP($A3,'FL Ratio'!$A$2:$B$9,2,FALSE)</f>
        <v>0.38871016906666678</v>
      </c>
      <c r="U3" s="4">
        <f>('FL Characterization'!U$2-'FL Characterization'!U$3)*VLOOKUP($A3,'FL Ratio'!$A$2:$B$9,2,FALSE)</f>
        <v>0.41569005226666672</v>
      </c>
      <c r="V3" s="4">
        <f>('FL Characterization'!V$2-'FL Characterization'!V$3)*VLOOKUP($A3,'FL Ratio'!$A$2:$B$9,2,FALSE)</f>
        <v>0.45448271679999996</v>
      </c>
      <c r="W3" s="4">
        <f>('FL Characterization'!W$2-'FL Characterization'!W$3)*VLOOKUP($A3,'FL Ratio'!$A$2:$B$9,2,FALSE)</f>
        <v>0.46532770400000001</v>
      </c>
      <c r="X3" s="4">
        <f>('FL Characterization'!X$2-'FL Characterization'!X$3)*VLOOKUP($A3,'FL Ratio'!$A$2:$B$9,2,FALSE)</f>
        <v>0.48530531200000004</v>
      </c>
      <c r="Y3" s="4">
        <f>('FL Characterization'!Y$2-'FL Characterization'!Y$3)*VLOOKUP($A3,'FL Ratio'!$A$2:$B$9,2,FALSE)</f>
        <v>0.53568753599999996</v>
      </c>
    </row>
    <row r="4" spans="1:25" x14ac:dyDescent="0.3">
      <c r="A4">
        <v>3</v>
      </c>
      <c r="B4" s="4">
        <f>('FL Characterization'!B$2-'FL Characterization'!B$3)*VLOOKUP($A4,'FL Ratio'!$A$2:$B$9,2,FALSE)</f>
        <v>0.47989405440000005</v>
      </c>
      <c r="C4" s="4">
        <f>('FL Characterization'!C$2-'FL Characterization'!C$3)*VLOOKUP($A4,'FL Ratio'!$A$2:$B$9,2,FALSE)</f>
        <v>0.50786720000000007</v>
      </c>
      <c r="D4" s="4">
        <f>('FL Characterization'!D$2-'FL Characterization'!D$3)*VLOOKUP($A4,'FL Ratio'!$A$2:$B$9,2,FALSE)</f>
        <v>0.5362957781333334</v>
      </c>
      <c r="E4" s="4">
        <f>('FL Characterization'!E$2-'FL Characterization'!E$3)*VLOOKUP($A4,'FL Ratio'!$A$2:$B$9,2,FALSE)</f>
        <v>0.56067340373333341</v>
      </c>
      <c r="F4" s="4">
        <f>('FL Characterization'!F$2-'FL Characterization'!F$3)*VLOOKUP($A4,'FL Ratio'!$A$2:$B$9,2,FALSE)</f>
        <v>0.56703747413333327</v>
      </c>
      <c r="G4" s="4">
        <f>('FL Characterization'!G$2-'FL Characterization'!G$3)*VLOOKUP($A4,'FL Ratio'!$A$2:$B$9,2,FALSE)</f>
        <v>0.59315293439999994</v>
      </c>
      <c r="H4" s="4">
        <f>('FL Characterization'!H$2-'FL Characterization'!H$3)*VLOOKUP($A4,'FL Ratio'!$A$2:$B$9,2,FALSE)</f>
        <v>0.59012071253333342</v>
      </c>
      <c r="I4" s="4">
        <f>('FL Characterization'!I$2-'FL Characterization'!I$3)*VLOOKUP($A4,'FL Ratio'!$A$2:$B$9,2,FALSE)</f>
        <v>0.55780178176000006</v>
      </c>
      <c r="J4" s="4">
        <f>('FL Characterization'!J$2-'FL Characterization'!J$3)*VLOOKUP($A4,'FL Ratio'!$A$2:$B$9,2,FALSE)</f>
        <v>0.50539108522666665</v>
      </c>
      <c r="K4" s="4">
        <f>('FL Characterization'!K$2-'FL Characterization'!K$3)*VLOOKUP($A4,'FL Ratio'!$A$2:$B$9,2,FALSE)</f>
        <v>0.7421524817066667</v>
      </c>
      <c r="L4" s="4">
        <f>('FL Characterization'!L$2-'FL Characterization'!L$3)*VLOOKUP($A4,'FL Ratio'!$A$2:$B$9,2,FALSE)</f>
        <v>0.72474177536000006</v>
      </c>
      <c r="M4" s="4">
        <f>('FL Characterization'!M$2-'FL Characterization'!M$3)*VLOOKUP($A4,'FL Ratio'!$A$2:$B$9,2,FALSE)</f>
        <v>0.66735727616000018</v>
      </c>
      <c r="N4" s="4">
        <f>('FL Characterization'!N$2-'FL Characterization'!N$3)*VLOOKUP($A4,'FL Ratio'!$A$2:$B$9,2,FALSE)</f>
        <v>0.65114148096000013</v>
      </c>
      <c r="O4" s="4">
        <f>('FL Characterization'!O$2-'FL Characterization'!O$3)*VLOOKUP($A4,'FL Ratio'!$A$2:$B$9,2,FALSE)</f>
        <v>0.65381774634666678</v>
      </c>
      <c r="P4" s="4">
        <f>('FL Characterization'!P$2-'FL Characterization'!P$3)*VLOOKUP($A4,'FL Ratio'!$A$2:$B$9,2,FALSE)</f>
        <v>0.62284234154666673</v>
      </c>
      <c r="Q4" s="4">
        <f>('FL Characterization'!Q$2-'FL Characterization'!Q$3)*VLOOKUP($A4,'FL Ratio'!$A$2:$B$9,2,FALSE)</f>
        <v>0.57092782677333342</v>
      </c>
      <c r="R4" s="4">
        <f>('FL Characterization'!R$2-'FL Characterization'!R$3)*VLOOKUP($A4,'FL Ratio'!$A$2:$B$9,2,FALSE)</f>
        <v>0.51310946816000014</v>
      </c>
      <c r="S4" s="4">
        <f>('FL Characterization'!S$2-'FL Characterization'!S$3)*VLOOKUP($A4,'FL Ratio'!$A$2:$B$9,2,FALSE)</f>
        <v>0.49470280277333339</v>
      </c>
      <c r="T4" s="4">
        <f>('FL Characterization'!T$2-'FL Characterization'!T$3)*VLOOKUP($A4,'FL Ratio'!$A$2:$B$9,2,FALSE)</f>
        <v>0.31096813525333344</v>
      </c>
      <c r="U4" s="4">
        <f>('FL Characterization'!U$2-'FL Characterization'!U$3)*VLOOKUP($A4,'FL Ratio'!$A$2:$B$9,2,FALSE)</f>
        <v>0.33255204181333337</v>
      </c>
      <c r="V4" s="4">
        <f>('FL Characterization'!V$2-'FL Characterization'!V$3)*VLOOKUP($A4,'FL Ratio'!$A$2:$B$9,2,FALSE)</f>
        <v>0.36358617343999999</v>
      </c>
      <c r="W4" s="4">
        <f>('FL Characterization'!W$2-'FL Characterization'!W$3)*VLOOKUP($A4,'FL Ratio'!$A$2:$B$9,2,FALSE)</f>
        <v>0.37226216320000005</v>
      </c>
      <c r="X4" s="4">
        <f>('FL Characterization'!X$2-'FL Characterization'!X$3)*VLOOKUP($A4,'FL Ratio'!$A$2:$B$9,2,FALSE)</f>
        <v>0.38824424960000004</v>
      </c>
      <c r="Y4" s="4">
        <f>('FL Characterization'!Y$2-'FL Characterization'!Y$3)*VLOOKUP($A4,'FL Ratio'!$A$2:$B$9,2,FALSE)</f>
        <v>0.42855002880000004</v>
      </c>
    </row>
    <row r="5" spans="1:25" x14ac:dyDescent="0.3">
      <c r="A5">
        <v>4</v>
      </c>
      <c r="B5" s="4">
        <f>('FL Characterization'!B$2-'FL Characterization'!B$3)*VLOOKUP($A5,'FL Ratio'!$A$2:$B$9,2,FALSE)</f>
        <v>0.35992054080000008</v>
      </c>
      <c r="C5" s="4">
        <f>('FL Characterization'!C$2-'FL Characterization'!C$3)*VLOOKUP($A5,'FL Ratio'!$A$2:$B$9,2,FALSE)</f>
        <v>0.38090040000000008</v>
      </c>
      <c r="D5" s="4">
        <f>('FL Characterization'!D$2-'FL Characterization'!D$3)*VLOOKUP($A5,'FL Ratio'!$A$2:$B$9,2,FALSE)</f>
        <v>0.40222183360000008</v>
      </c>
      <c r="E5" s="4">
        <f>('FL Characterization'!E$2-'FL Characterization'!E$3)*VLOOKUP($A5,'FL Ratio'!$A$2:$B$9,2,FALSE)</f>
        <v>0.42050505280000011</v>
      </c>
      <c r="F5" s="4">
        <f>('FL Characterization'!F$2-'FL Characterization'!F$3)*VLOOKUP($A5,'FL Ratio'!$A$2:$B$9,2,FALSE)</f>
        <v>0.42527810560000001</v>
      </c>
      <c r="G5" s="4">
        <f>('FL Characterization'!G$2-'FL Characterization'!G$3)*VLOOKUP($A5,'FL Ratio'!$A$2:$B$9,2,FALSE)</f>
        <v>0.44486470080000001</v>
      </c>
      <c r="H5" s="4">
        <f>('FL Characterization'!H$2-'FL Characterization'!H$3)*VLOOKUP($A5,'FL Ratio'!$A$2:$B$9,2,FALSE)</f>
        <v>0.44259053440000012</v>
      </c>
      <c r="I5" s="4">
        <f>('FL Characterization'!I$2-'FL Characterization'!I$3)*VLOOKUP($A5,'FL Ratio'!$A$2:$B$9,2,FALSE)</f>
        <v>0.41835133632000004</v>
      </c>
      <c r="J5" s="4">
        <f>('FL Characterization'!J$2-'FL Characterization'!J$3)*VLOOKUP($A5,'FL Ratio'!$A$2:$B$9,2,FALSE)</f>
        <v>0.37904331392000001</v>
      </c>
      <c r="K5" s="4">
        <f>('FL Characterization'!K$2-'FL Characterization'!K$3)*VLOOKUP($A5,'FL Ratio'!$A$2:$B$9,2,FALSE)</f>
        <v>0.55661436128000008</v>
      </c>
      <c r="L5" s="4">
        <f>('FL Characterization'!L$2-'FL Characterization'!L$3)*VLOOKUP($A5,'FL Ratio'!$A$2:$B$9,2,FALSE)</f>
        <v>0.54355633152000005</v>
      </c>
      <c r="M5" s="4">
        <f>('FL Characterization'!M$2-'FL Characterization'!M$3)*VLOOKUP($A5,'FL Ratio'!$A$2:$B$9,2,FALSE)</f>
        <v>0.50051795712000013</v>
      </c>
      <c r="N5" s="4">
        <f>('FL Characterization'!N$2-'FL Characterization'!N$3)*VLOOKUP($A5,'FL Ratio'!$A$2:$B$9,2,FALSE)</f>
        <v>0.48835611072000013</v>
      </c>
      <c r="O5" s="4">
        <f>('FL Characterization'!O$2-'FL Characterization'!O$3)*VLOOKUP($A5,'FL Ratio'!$A$2:$B$9,2,FALSE)</f>
        <v>0.49036330976000014</v>
      </c>
      <c r="P5" s="4">
        <f>('FL Characterization'!P$2-'FL Characterization'!P$3)*VLOOKUP($A5,'FL Ratio'!$A$2:$B$9,2,FALSE)</f>
        <v>0.46713175616000008</v>
      </c>
      <c r="Q5" s="4">
        <f>('FL Characterization'!Q$2-'FL Characterization'!Q$3)*VLOOKUP($A5,'FL Ratio'!$A$2:$B$9,2,FALSE)</f>
        <v>0.4281958700800001</v>
      </c>
      <c r="R5" s="4">
        <f>('FL Characterization'!R$2-'FL Characterization'!R$3)*VLOOKUP($A5,'FL Ratio'!$A$2:$B$9,2,FALSE)</f>
        <v>0.3848321011200001</v>
      </c>
      <c r="S5" s="4">
        <f>('FL Characterization'!S$2-'FL Characterization'!S$3)*VLOOKUP($A5,'FL Ratio'!$A$2:$B$9,2,FALSE)</f>
        <v>0.37102710208000006</v>
      </c>
      <c r="T5" s="4">
        <f>('FL Characterization'!T$2-'FL Characterization'!T$3)*VLOOKUP($A5,'FL Ratio'!$A$2:$B$9,2,FALSE)</f>
        <v>0.23322610144000008</v>
      </c>
      <c r="U5" s="4">
        <f>('FL Characterization'!U$2-'FL Characterization'!U$3)*VLOOKUP($A5,'FL Ratio'!$A$2:$B$9,2,FALSE)</f>
        <v>0.24941403136000007</v>
      </c>
      <c r="V5" s="4">
        <f>('FL Characterization'!V$2-'FL Characterization'!V$3)*VLOOKUP($A5,'FL Ratio'!$A$2:$B$9,2,FALSE)</f>
        <v>0.27268963008000002</v>
      </c>
      <c r="W5" s="4">
        <f>('FL Characterization'!W$2-'FL Characterization'!W$3)*VLOOKUP($A5,'FL Ratio'!$A$2:$B$9,2,FALSE)</f>
        <v>0.27919662240000004</v>
      </c>
      <c r="X5" s="4">
        <f>('FL Characterization'!X$2-'FL Characterization'!X$3)*VLOOKUP($A5,'FL Ratio'!$A$2:$B$9,2,FALSE)</f>
        <v>0.29118318720000008</v>
      </c>
      <c r="Y5" s="4">
        <f>('FL Characterization'!Y$2-'FL Characterization'!Y$3)*VLOOKUP($A5,'FL Ratio'!$A$2:$B$9,2,FALSE)</f>
        <v>0.32141252160000006</v>
      </c>
    </row>
    <row r="6" spans="1:25" x14ac:dyDescent="0.3">
      <c r="A6">
        <v>5</v>
      </c>
      <c r="B6" s="4">
        <f>('FL Characterization'!B$2-'FL Characterization'!B$3)*VLOOKUP($A6,'FL Ratio'!$A$2:$B$9,2,FALSE)</f>
        <v>0.35992054080000008</v>
      </c>
      <c r="C6" s="4">
        <f>('FL Characterization'!C$2-'FL Characterization'!C$3)*VLOOKUP($A6,'FL Ratio'!$A$2:$B$9,2,FALSE)</f>
        <v>0.38090040000000008</v>
      </c>
      <c r="D6" s="4">
        <f>('FL Characterization'!D$2-'FL Characterization'!D$3)*VLOOKUP($A6,'FL Ratio'!$A$2:$B$9,2,FALSE)</f>
        <v>0.40222183360000008</v>
      </c>
      <c r="E6" s="4">
        <f>('FL Characterization'!E$2-'FL Characterization'!E$3)*VLOOKUP($A6,'FL Ratio'!$A$2:$B$9,2,FALSE)</f>
        <v>0.42050505280000011</v>
      </c>
      <c r="F6" s="4">
        <f>('FL Characterization'!F$2-'FL Characterization'!F$3)*VLOOKUP($A6,'FL Ratio'!$A$2:$B$9,2,FALSE)</f>
        <v>0.42527810560000001</v>
      </c>
      <c r="G6" s="4">
        <f>('FL Characterization'!G$2-'FL Characterization'!G$3)*VLOOKUP($A6,'FL Ratio'!$A$2:$B$9,2,FALSE)</f>
        <v>0.44486470080000001</v>
      </c>
      <c r="H6" s="4">
        <f>('FL Characterization'!H$2-'FL Characterization'!H$3)*VLOOKUP($A6,'FL Ratio'!$A$2:$B$9,2,FALSE)</f>
        <v>0.44259053440000012</v>
      </c>
      <c r="I6" s="4">
        <f>('FL Characterization'!I$2-'FL Characterization'!I$3)*VLOOKUP($A6,'FL Ratio'!$A$2:$B$9,2,FALSE)</f>
        <v>0.41835133632000004</v>
      </c>
      <c r="J6" s="4">
        <f>('FL Characterization'!J$2-'FL Characterization'!J$3)*VLOOKUP($A6,'FL Ratio'!$A$2:$B$9,2,FALSE)</f>
        <v>0.37904331392000001</v>
      </c>
      <c r="K6" s="4">
        <f>('FL Characterization'!K$2-'FL Characterization'!K$3)*VLOOKUP($A6,'FL Ratio'!$A$2:$B$9,2,FALSE)</f>
        <v>0.55661436128000008</v>
      </c>
      <c r="L6" s="4">
        <f>('FL Characterization'!L$2-'FL Characterization'!L$3)*VLOOKUP($A6,'FL Ratio'!$A$2:$B$9,2,FALSE)</f>
        <v>0.54355633152000005</v>
      </c>
      <c r="M6" s="4">
        <f>('FL Characterization'!M$2-'FL Characterization'!M$3)*VLOOKUP($A6,'FL Ratio'!$A$2:$B$9,2,FALSE)</f>
        <v>0.50051795712000013</v>
      </c>
      <c r="N6" s="4">
        <f>('FL Characterization'!N$2-'FL Characterization'!N$3)*VLOOKUP($A6,'FL Ratio'!$A$2:$B$9,2,FALSE)</f>
        <v>0.48835611072000013</v>
      </c>
      <c r="O6" s="4">
        <f>('FL Characterization'!O$2-'FL Characterization'!O$3)*VLOOKUP($A6,'FL Ratio'!$A$2:$B$9,2,FALSE)</f>
        <v>0.49036330976000014</v>
      </c>
      <c r="P6" s="4">
        <f>('FL Characterization'!P$2-'FL Characterization'!P$3)*VLOOKUP($A6,'FL Ratio'!$A$2:$B$9,2,FALSE)</f>
        <v>0.46713175616000008</v>
      </c>
      <c r="Q6" s="4">
        <f>('FL Characterization'!Q$2-'FL Characterization'!Q$3)*VLOOKUP($A6,'FL Ratio'!$A$2:$B$9,2,FALSE)</f>
        <v>0.4281958700800001</v>
      </c>
      <c r="R6" s="4">
        <f>('FL Characterization'!R$2-'FL Characterization'!R$3)*VLOOKUP($A6,'FL Ratio'!$A$2:$B$9,2,FALSE)</f>
        <v>0.3848321011200001</v>
      </c>
      <c r="S6" s="4">
        <f>('FL Characterization'!S$2-'FL Characterization'!S$3)*VLOOKUP($A6,'FL Ratio'!$A$2:$B$9,2,FALSE)</f>
        <v>0.37102710208000006</v>
      </c>
      <c r="T6" s="4">
        <f>('FL Characterization'!T$2-'FL Characterization'!T$3)*VLOOKUP($A6,'FL Ratio'!$A$2:$B$9,2,FALSE)</f>
        <v>0.23322610144000008</v>
      </c>
      <c r="U6" s="4">
        <f>('FL Characterization'!U$2-'FL Characterization'!U$3)*VLOOKUP($A6,'FL Ratio'!$A$2:$B$9,2,FALSE)</f>
        <v>0.24941403136000007</v>
      </c>
      <c r="V6" s="4">
        <f>('FL Characterization'!V$2-'FL Characterization'!V$3)*VLOOKUP($A6,'FL Ratio'!$A$2:$B$9,2,FALSE)</f>
        <v>0.27268963008000002</v>
      </c>
      <c r="W6" s="4">
        <f>('FL Characterization'!W$2-'FL Characterization'!W$3)*VLOOKUP($A6,'FL Ratio'!$A$2:$B$9,2,FALSE)</f>
        <v>0.27919662240000004</v>
      </c>
      <c r="X6" s="4">
        <f>('FL Characterization'!X$2-'FL Characterization'!X$3)*VLOOKUP($A6,'FL Ratio'!$A$2:$B$9,2,FALSE)</f>
        <v>0.29118318720000008</v>
      </c>
      <c r="Y6" s="4">
        <f>('FL Characterization'!Y$2-'FL Characterization'!Y$3)*VLOOKUP($A6,'FL Ratio'!$A$2:$B$9,2,FALSE)</f>
        <v>0.32141252160000006</v>
      </c>
    </row>
    <row r="7" spans="1:25" x14ac:dyDescent="0.3">
      <c r="A7">
        <v>6</v>
      </c>
      <c r="B7" s="4">
        <f>('FL Characterization'!B$2-'FL Characterization'!B$3)*VLOOKUP($A7,'FL Ratio'!$A$2:$B$9,2,FALSE)</f>
        <v>0.35992054080000008</v>
      </c>
      <c r="C7" s="4">
        <f>('FL Characterization'!C$2-'FL Characterization'!C$3)*VLOOKUP($A7,'FL Ratio'!$A$2:$B$9,2,FALSE)</f>
        <v>0.38090040000000008</v>
      </c>
      <c r="D7" s="4">
        <f>('FL Characterization'!D$2-'FL Characterization'!D$3)*VLOOKUP($A7,'FL Ratio'!$A$2:$B$9,2,FALSE)</f>
        <v>0.40222183360000008</v>
      </c>
      <c r="E7" s="4">
        <f>('FL Characterization'!E$2-'FL Characterization'!E$3)*VLOOKUP($A7,'FL Ratio'!$A$2:$B$9,2,FALSE)</f>
        <v>0.42050505280000011</v>
      </c>
      <c r="F7" s="4">
        <f>('FL Characterization'!F$2-'FL Characterization'!F$3)*VLOOKUP($A7,'FL Ratio'!$A$2:$B$9,2,FALSE)</f>
        <v>0.42527810560000001</v>
      </c>
      <c r="G7" s="4">
        <f>('FL Characterization'!G$2-'FL Characterization'!G$3)*VLOOKUP($A7,'FL Ratio'!$A$2:$B$9,2,FALSE)</f>
        <v>0.44486470080000001</v>
      </c>
      <c r="H7" s="4">
        <f>('FL Characterization'!H$2-'FL Characterization'!H$3)*VLOOKUP($A7,'FL Ratio'!$A$2:$B$9,2,FALSE)</f>
        <v>0.44259053440000012</v>
      </c>
      <c r="I7" s="4">
        <f>('FL Characterization'!I$2-'FL Characterization'!I$3)*VLOOKUP($A7,'FL Ratio'!$A$2:$B$9,2,FALSE)</f>
        <v>0.41835133632000004</v>
      </c>
      <c r="J7" s="4">
        <f>('FL Characterization'!J$2-'FL Characterization'!J$3)*VLOOKUP($A7,'FL Ratio'!$A$2:$B$9,2,FALSE)</f>
        <v>0.37904331392000001</v>
      </c>
      <c r="K7" s="4">
        <f>('FL Characterization'!K$2-'FL Characterization'!K$3)*VLOOKUP($A7,'FL Ratio'!$A$2:$B$9,2,FALSE)</f>
        <v>0.55661436128000008</v>
      </c>
      <c r="L7" s="4">
        <f>('FL Characterization'!L$2-'FL Characterization'!L$3)*VLOOKUP($A7,'FL Ratio'!$A$2:$B$9,2,FALSE)</f>
        <v>0.54355633152000005</v>
      </c>
      <c r="M7" s="4">
        <f>('FL Characterization'!M$2-'FL Characterization'!M$3)*VLOOKUP($A7,'FL Ratio'!$A$2:$B$9,2,FALSE)</f>
        <v>0.50051795712000013</v>
      </c>
      <c r="N7" s="4">
        <f>('FL Characterization'!N$2-'FL Characterization'!N$3)*VLOOKUP($A7,'FL Ratio'!$A$2:$B$9,2,FALSE)</f>
        <v>0.48835611072000013</v>
      </c>
      <c r="O7" s="4">
        <f>('FL Characterization'!O$2-'FL Characterization'!O$3)*VLOOKUP($A7,'FL Ratio'!$A$2:$B$9,2,FALSE)</f>
        <v>0.49036330976000014</v>
      </c>
      <c r="P7" s="4">
        <f>('FL Characterization'!P$2-'FL Characterization'!P$3)*VLOOKUP($A7,'FL Ratio'!$A$2:$B$9,2,FALSE)</f>
        <v>0.46713175616000008</v>
      </c>
      <c r="Q7" s="4">
        <f>('FL Characterization'!Q$2-'FL Characterization'!Q$3)*VLOOKUP($A7,'FL Ratio'!$A$2:$B$9,2,FALSE)</f>
        <v>0.4281958700800001</v>
      </c>
      <c r="R7" s="4">
        <f>('FL Characterization'!R$2-'FL Characterization'!R$3)*VLOOKUP($A7,'FL Ratio'!$A$2:$B$9,2,FALSE)</f>
        <v>0.3848321011200001</v>
      </c>
      <c r="S7" s="4">
        <f>('FL Characterization'!S$2-'FL Characterization'!S$3)*VLOOKUP($A7,'FL Ratio'!$A$2:$B$9,2,FALSE)</f>
        <v>0.37102710208000006</v>
      </c>
      <c r="T7" s="4">
        <f>('FL Characterization'!T$2-'FL Characterization'!T$3)*VLOOKUP($A7,'FL Ratio'!$A$2:$B$9,2,FALSE)</f>
        <v>0.23322610144000008</v>
      </c>
      <c r="U7" s="4">
        <f>('FL Characterization'!U$2-'FL Characterization'!U$3)*VLOOKUP($A7,'FL Ratio'!$A$2:$B$9,2,FALSE)</f>
        <v>0.24941403136000007</v>
      </c>
      <c r="V7" s="4">
        <f>('FL Characterization'!V$2-'FL Characterization'!V$3)*VLOOKUP($A7,'FL Ratio'!$A$2:$B$9,2,FALSE)</f>
        <v>0.27268963008000002</v>
      </c>
      <c r="W7" s="4">
        <f>('FL Characterization'!W$2-'FL Characterization'!W$3)*VLOOKUP($A7,'FL Ratio'!$A$2:$B$9,2,FALSE)</f>
        <v>0.27919662240000004</v>
      </c>
      <c r="X7" s="4">
        <f>('FL Characterization'!X$2-'FL Characterization'!X$3)*VLOOKUP($A7,'FL Ratio'!$A$2:$B$9,2,FALSE)</f>
        <v>0.29118318720000008</v>
      </c>
      <c r="Y7" s="4">
        <f>('FL Characterization'!Y$2-'FL Characterization'!Y$3)*VLOOKUP($A7,'FL Ratio'!$A$2:$B$9,2,FALSE)</f>
        <v>0.32141252160000006</v>
      </c>
    </row>
    <row r="8" spans="1:25" x14ac:dyDescent="0.3">
      <c r="A8">
        <v>7</v>
      </c>
      <c r="B8" s="4">
        <f>('FL Characterization'!B$2-'FL Characterization'!B$3)*VLOOKUP($A8,'FL Ratio'!$A$2:$B$9,2,FALSE)</f>
        <v>0.35992054080000008</v>
      </c>
      <c r="C8" s="4">
        <f>('FL Characterization'!C$2-'FL Characterization'!C$3)*VLOOKUP($A8,'FL Ratio'!$A$2:$B$9,2,FALSE)</f>
        <v>0.38090040000000008</v>
      </c>
      <c r="D8" s="4">
        <f>('FL Characterization'!D$2-'FL Characterization'!D$3)*VLOOKUP($A8,'FL Ratio'!$A$2:$B$9,2,FALSE)</f>
        <v>0.40222183360000008</v>
      </c>
      <c r="E8" s="4">
        <f>('FL Characterization'!E$2-'FL Characterization'!E$3)*VLOOKUP($A8,'FL Ratio'!$A$2:$B$9,2,FALSE)</f>
        <v>0.42050505280000011</v>
      </c>
      <c r="F8" s="4">
        <f>('FL Characterization'!F$2-'FL Characterization'!F$3)*VLOOKUP($A8,'FL Ratio'!$A$2:$B$9,2,FALSE)</f>
        <v>0.42527810560000001</v>
      </c>
      <c r="G8" s="4">
        <f>('FL Characterization'!G$2-'FL Characterization'!G$3)*VLOOKUP($A8,'FL Ratio'!$A$2:$B$9,2,FALSE)</f>
        <v>0.44486470080000001</v>
      </c>
      <c r="H8" s="4">
        <f>('FL Characterization'!H$2-'FL Characterization'!H$3)*VLOOKUP($A8,'FL Ratio'!$A$2:$B$9,2,FALSE)</f>
        <v>0.44259053440000012</v>
      </c>
      <c r="I8" s="4">
        <f>('FL Characterization'!I$2-'FL Characterization'!I$3)*VLOOKUP($A8,'FL Ratio'!$A$2:$B$9,2,FALSE)</f>
        <v>0.41835133632000004</v>
      </c>
      <c r="J8" s="4">
        <f>('FL Characterization'!J$2-'FL Characterization'!J$3)*VLOOKUP($A8,'FL Ratio'!$A$2:$B$9,2,FALSE)</f>
        <v>0.37904331392000001</v>
      </c>
      <c r="K8" s="4">
        <f>('FL Characterization'!K$2-'FL Characterization'!K$3)*VLOOKUP($A8,'FL Ratio'!$A$2:$B$9,2,FALSE)</f>
        <v>0.55661436128000008</v>
      </c>
      <c r="L8" s="4">
        <f>('FL Characterization'!L$2-'FL Characterization'!L$3)*VLOOKUP($A8,'FL Ratio'!$A$2:$B$9,2,FALSE)</f>
        <v>0.54355633152000005</v>
      </c>
      <c r="M8" s="4">
        <f>('FL Characterization'!M$2-'FL Characterization'!M$3)*VLOOKUP($A8,'FL Ratio'!$A$2:$B$9,2,FALSE)</f>
        <v>0.50051795712000013</v>
      </c>
      <c r="N8" s="4">
        <f>('FL Characterization'!N$2-'FL Characterization'!N$3)*VLOOKUP($A8,'FL Ratio'!$A$2:$B$9,2,FALSE)</f>
        <v>0.48835611072000013</v>
      </c>
      <c r="O8" s="4">
        <f>('FL Characterization'!O$2-'FL Characterization'!O$3)*VLOOKUP($A8,'FL Ratio'!$A$2:$B$9,2,FALSE)</f>
        <v>0.49036330976000014</v>
      </c>
      <c r="P8" s="4">
        <f>('FL Characterization'!P$2-'FL Characterization'!P$3)*VLOOKUP($A8,'FL Ratio'!$A$2:$B$9,2,FALSE)</f>
        <v>0.46713175616000008</v>
      </c>
      <c r="Q8" s="4">
        <f>('FL Characterization'!Q$2-'FL Characterization'!Q$3)*VLOOKUP($A8,'FL Ratio'!$A$2:$B$9,2,FALSE)</f>
        <v>0.4281958700800001</v>
      </c>
      <c r="R8" s="4">
        <f>('FL Characterization'!R$2-'FL Characterization'!R$3)*VLOOKUP($A8,'FL Ratio'!$A$2:$B$9,2,FALSE)</f>
        <v>0.3848321011200001</v>
      </c>
      <c r="S8" s="4">
        <f>('FL Characterization'!S$2-'FL Characterization'!S$3)*VLOOKUP($A8,'FL Ratio'!$A$2:$B$9,2,FALSE)</f>
        <v>0.37102710208000006</v>
      </c>
      <c r="T8" s="4">
        <f>('FL Characterization'!T$2-'FL Characterization'!T$3)*VLOOKUP($A8,'FL Ratio'!$A$2:$B$9,2,FALSE)</f>
        <v>0.23322610144000008</v>
      </c>
      <c r="U8" s="4">
        <f>('FL Characterization'!U$2-'FL Characterization'!U$3)*VLOOKUP($A8,'FL Ratio'!$A$2:$B$9,2,FALSE)</f>
        <v>0.24941403136000007</v>
      </c>
      <c r="V8" s="4">
        <f>('FL Characterization'!V$2-'FL Characterization'!V$3)*VLOOKUP($A8,'FL Ratio'!$A$2:$B$9,2,FALSE)</f>
        <v>0.27268963008000002</v>
      </c>
      <c r="W8" s="4">
        <f>('FL Characterization'!W$2-'FL Characterization'!W$3)*VLOOKUP($A8,'FL Ratio'!$A$2:$B$9,2,FALSE)</f>
        <v>0.27919662240000004</v>
      </c>
      <c r="X8" s="4">
        <f>('FL Characterization'!X$2-'FL Characterization'!X$3)*VLOOKUP($A8,'FL Ratio'!$A$2:$B$9,2,FALSE)</f>
        <v>0.29118318720000008</v>
      </c>
      <c r="Y8" s="4">
        <f>('FL Characterization'!Y$2-'FL Characterization'!Y$3)*VLOOKUP($A8,'FL Ratio'!$A$2:$B$9,2,FALSE)</f>
        <v>0.32141252160000006</v>
      </c>
    </row>
    <row r="9" spans="1:25" x14ac:dyDescent="0.3">
      <c r="A9">
        <v>8</v>
      </c>
      <c r="B9" s="4">
        <f>('FL Characterization'!B$2-'FL Characterization'!B$3)*VLOOKUP($A9,'FL Ratio'!$A$2:$B$9,2,FALSE)</f>
        <v>0.35992054080000008</v>
      </c>
      <c r="C9" s="4">
        <f>('FL Characterization'!C$2-'FL Characterization'!C$3)*VLOOKUP($A9,'FL Ratio'!$A$2:$B$9,2,FALSE)</f>
        <v>0.38090040000000008</v>
      </c>
      <c r="D9" s="4">
        <f>('FL Characterization'!D$2-'FL Characterization'!D$3)*VLOOKUP($A9,'FL Ratio'!$A$2:$B$9,2,FALSE)</f>
        <v>0.40222183360000008</v>
      </c>
      <c r="E9" s="4">
        <f>('FL Characterization'!E$2-'FL Characterization'!E$3)*VLOOKUP($A9,'FL Ratio'!$A$2:$B$9,2,FALSE)</f>
        <v>0.42050505280000011</v>
      </c>
      <c r="F9" s="4">
        <f>('FL Characterization'!F$2-'FL Characterization'!F$3)*VLOOKUP($A9,'FL Ratio'!$A$2:$B$9,2,FALSE)</f>
        <v>0.42527810560000001</v>
      </c>
      <c r="G9" s="4">
        <f>('FL Characterization'!G$2-'FL Characterization'!G$3)*VLOOKUP($A9,'FL Ratio'!$A$2:$B$9,2,FALSE)</f>
        <v>0.44486470080000001</v>
      </c>
      <c r="H9" s="4">
        <f>('FL Characterization'!H$2-'FL Characterization'!H$3)*VLOOKUP($A9,'FL Ratio'!$A$2:$B$9,2,FALSE)</f>
        <v>0.44259053440000012</v>
      </c>
      <c r="I9" s="4">
        <f>('FL Characterization'!I$2-'FL Characterization'!I$3)*VLOOKUP($A9,'FL Ratio'!$A$2:$B$9,2,FALSE)</f>
        <v>0.41835133632000004</v>
      </c>
      <c r="J9" s="4">
        <f>('FL Characterization'!J$2-'FL Characterization'!J$3)*VLOOKUP($A9,'FL Ratio'!$A$2:$B$9,2,FALSE)</f>
        <v>0.37904331392000001</v>
      </c>
      <c r="K9" s="4">
        <f>('FL Characterization'!K$2-'FL Characterization'!K$3)*VLOOKUP($A9,'FL Ratio'!$A$2:$B$9,2,FALSE)</f>
        <v>0.55661436128000008</v>
      </c>
      <c r="L9" s="4">
        <f>('FL Characterization'!L$2-'FL Characterization'!L$3)*VLOOKUP($A9,'FL Ratio'!$A$2:$B$9,2,FALSE)</f>
        <v>0.54355633152000005</v>
      </c>
      <c r="M9" s="4">
        <f>('FL Characterization'!M$2-'FL Characterization'!M$3)*VLOOKUP($A9,'FL Ratio'!$A$2:$B$9,2,FALSE)</f>
        <v>0.50051795712000013</v>
      </c>
      <c r="N9" s="4">
        <f>('FL Characterization'!N$2-'FL Characterization'!N$3)*VLOOKUP($A9,'FL Ratio'!$A$2:$B$9,2,FALSE)</f>
        <v>0.48835611072000013</v>
      </c>
      <c r="O9" s="4">
        <f>('FL Characterization'!O$2-'FL Characterization'!O$3)*VLOOKUP($A9,'FL Ratio'!$A$2:$B$9,2,FALSE)</f>
        <v>0.49036330976000014</v>
      </c>
      <c r="P9" s="4">
        <f>('FL Characterization'!P$2-'FL Characterization'!P$3)*VLOOKUP($A9,'FL Ratio'!$A$2:$B$9,2,FALSE)</f>
        <v>0.46713175616000008</v>
      </c>
      <c r="Q9" s="4">
        <f>('FL Characterization'!Q$2-'FL Characterization'!Q$3)*VLOOKUP($A9,'FL Ratio'!$A$2:$B$9,2,FALSE)</f>
        <v>0.4281958700800001</v>
      </c>
      <c r="R9" s="4">
        <f>('FL Characterization'!R$2-'FL Characterization'!R$3)*VLOOKUP($A9,'FL Ratio'!$A$2:$B$9,2,FALSE)</f>
        <v>0.3848321011200001</v>
      </c>
      <c r="S9" s="4">
        <f>('FL Characterization'!S$2-'FL Characterization'!S$3)*VLOOKUP($A9,'FL Ratio'!$A$2:$B$9,2,FALSE)</f>
        <v>0.37102710208000006</v>
      </c>
      <c r="T9" s="4">
        <f>('FL Characterization'!T$2-'FL Characterization'!T$3)*VLOOKUP($A9,'FL Ratio'!$A$2:$B$9,2,FALSE)</f>
        <v>0.23322610144000008</v>
      </c>
      <c r="U9" s="4">
        <f>('FL Characterization'!U$2-'FL Characterization'!U$3)*VLOOKUP($A9,'FL Ratio'!$A$2:$B$9,2,FALSE)</f>
        <v>0.24941403136000007</v>
      </c>
      <c r="V9" s="4">
        <f>('FL Characterization'!V$2-'FL Characterization'!V$3)*VLOOKUP($A9,'FL Ratio'!$A$2:$B$9,2,FALSE)</f>
        <v>0.27268963008000002</v>
      </c>
      <c r="W9" s="4">
        <f>('FL Characterization'!W$2-'FL Characterization'!W$3)*VLOOKUP($A9,'FL Ratio'!$A$2:$B$9,2,FALSE)</f>
        <v>0.27919662240000004</v>
      </c>
      <c r="X9" s="4">
        <f>('FL Characterization'!X$2-'FL Characterization'!X$3)*VLOOKUP($A9,'FL Ratio'!$A$2:$B$9,2,FALSE)</f>
        <v>0.29118318720000008</v>
      </c>
      <c r="Y9" s="4">
        <f>('FL Characterization'!Y$2-'FL Characterization'!Y$3)*VLOOKUP($A9,'FL Ratio'!$A$2:$B$9,2,FALSE)</f>
        <v>0.32141252160000006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1.7442622950819669E-5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1.6787604122206212E-2</v>
      </c>
      <c r="J3" s="7">
        <f ca="1">VLOOKUP($A3,'RES installed'!$A$2:$C$6,3,FALSE)*(AVERAGE('[1]Profiles, RES, Winter'!J$2:J$4)*(RANDBETWEEN(95,105)/100))</f>
        <v>0.35336498728149113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1.1007003036917942</v>
      </c>
      <c r="M3" s="7">
        <f ca="1">VLOOKUP($A3,'RES installed'!$A$2:$C$6,3,FALSE)*(AVERAGE('[1]Profiles, RES, Winter'!M$2:M$4)*(RANDBETWEEN(95,105)/100))</f>
        <v>1.2773506882394274</v>
      </c>
      <c r="N3" s="7">
        <f ca="1">VLOOKUP($A3,'RES installed'!$A$2:$C$6,3,FALSE)*(AVERAGE('[1]Profiles, RES, Winter'!N$2:N$4)*(RANDBETWEEN(95,105)/100))</f>
        <v>1.3392579289531956</v>
      </c>
      <c r="O3" s="7">
        <f ca="1">VLOOKUP($A3,'RES installed'!$A$2:$C$6,3,FALSE)*(AVERAGE('[1]Profiles, RES, Winter'!O$2:O$4)*(RANDBETWEEN(95,105)/100))</f>
        <v>1.1429199218311172</v>
      </c>
      <c r="P3" s="7">
        <f ca="1">VLOOKUP($A3,'RES installed'!$A$2:$C$6,3,FALSE)*(AVERAGE('[1]Profiles, RES, Winter'!P$2:P$4)*(RANDBETWEEN(95,105)/100))</f>
        <v>0.86781836356327502</v>
      </c>
      <c r="Q3" s="7">
        <f ca="1">VLOOKUP($A3,'RES installed'!$A$2:$C$6,3,FALSE)*(AVERAGE('[1]Profiles, RES, Winter'!Q$2:Q$4)*(RANDBETWEEN(95,105)/100))</f>
        <v>0.5004095854557904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7.3136281628162925E-4</v>
      </c>
      <c r="T3" s="7">
        <f ca="1">VLOOKUP($A3,'RES installed'!$A$2:$C$6,3,FALSE)*(AVERAGE('[1]Profiles, RES, Winter'!T$2:T$4)*(RANDBETWEEN(95,105)/100))</f>
        <v>1.1766700791567802E-4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2.4580498551852976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5.2791746670323972E-6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0.62984902599283954</v>
      </c>
      <c r="O5" s="7">
        <f ca="1">VLOOKUP($A5,'RES installed'!$A$2:$C$6,3,FALSE)*(AVERAGE('[1]Profiles, RES, Winter'!O$2:O$4)*(RANDBETWEEN(95,105)/100))</f>
        <v>0.60609389794074409</v>
      </c>
      <c r="P5" s="7">
        <f ca="1">VLOOKUP($A5,'RES installed'!$A$2:$C$6,3,FALSE)*(AVERAGE('[1]Profiles, RES, Winter'!P$2:P$4)*(RANDBETWEEN(95,105)/100))</f>
        <v>0.47958383249549419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5.3027314617914531E-2</v>
      </c>
      <c r="S5" s="7">
        <f ca="1">VLOOKUP($A5,'RES installed'!$A$2:$C$6,3,FALSE)*(AVERAGE('[1]Profiles, RES, Winter'!S$2:S$4)*(RANDBETWEEN(95,105)/100))</f>
        <v>3.481005712109678E-4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1.6645560939928683E-5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0.40234803617951792</v>
      </c>
      <c r="L6" s="7">
        <f ca="1">VLOOKUP($A6,'RES installed'!$A$2:$C$6,3,FALSE)*(AVERAGE('[1]Profiles, RES, Winter'!L$2:L$4)*(RANDBETWEEN(95,105)/100))</f>
        <v>0.59006614218529174</v>
      </c>
      <c r="M6" s="7">
        <f ca="1">VLOOKUP($A6,'RES installed'!$A$2:$C$6,3,FALSE)*(AVERAGE('[1]Profiles, RES, Winter'!M$2:M$4)*(RANDBETWEEN(95,105)/100))</f>
        <v>0.60073423456804753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0.24772751755237146</v>
      </c>
      <c r="R6" s="7">
        <f ca="1">VLOOKUP($A6,'RES installed'!$A$2:$C$6,3,FALSE)*(AVERAGE('[1]Profiles, RES, Winter'!R$2:R$4)*(RANDBETWEEN(95,105)/100))</f>
        <v>5.6307354697373163E-2</v>
      </c>
      <c r="S6" s="7">
        <f ca="1">VLOOKUP($A6,'RES installed'!$A$2:$C$6,3,FALSE)*(AVERAGE('[1]Profiles, RES, Winter'!S$2:S$4)*(RANDBETWEEN(95,105)/100))</f>
        <v>3.5513290598290651E-4</v>
      </c>
      <c r="T6" s="7">
        <f ca="1">VLOOKUP($A6,'RES installed'!$A$2:$C$6,3,FALSE)*(AVERAGE('[1]Profiles, RES, Winter'!T$2:T$4)*(RANDBETWEEN(95,105)/100))</f>
        <v>6.1284899956082304E-5</v>
      </c>
      <c r="U6" s="7">
        <f ca="1">VLOOKUP($A6,'RES installed'!$A$2:$C$6,3,FALSE)*(AVERAGE('[1]Profiles, RES, Winter'!U$2:U$4)*(RANDBETWEEN(95,105)/100))</f>
        <v>1.5514309225564595E-5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8.7213114754098344E-6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0.17495031233054217</v>
      </c>
      <c r="K7" s="7">
        <f ca="1">VLOOKUP($A7,'RES installed'!$A$2:$C$6,3,FALSE)*(AVERAGE('[1]Profiles, RES, Winter'!K$2:K$4)*(RANDBETWEEN(95,105)/100))</f>
        <v>0.44046521855441961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0.46588143728133719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5.740070139052604E-2</v>
      </c>
      <c r="S7" s="7">
        <f ca="1">VLOOKUP($A7,'RES installed'!$A$2:$C$6,3,FALSE)*(AVERAGE('[1]Profiles, RES, Winter'!S$2:S$4)*(RANDBETWEEN(95,105)/100))</f>
        <v>3.5864907336887592E-4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1.7260928961748631E-5</v>
      </c>
      <c r="D3" s="7">
        <f ca="1">VLOOKUP($A3,'RES installed'!$A$2:$C$6,3,FALSE)*(AVERAGE('[1]Profiles, RES, Winter'!D$2:D$4)*(RANDBETWEEN(95,105)/100))</f>
        <v>1.0349273109627868E-5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1.6787604122206212E-2</v>
      </c>
      <c r="J3" s="7">
        <f ca="1">VLOOKUP($A3,'RES installed'!$A$2:$C$6,3,FALSE)*(AVERAGE('[1]Profiles, RES, Winter'!J$2:J$4)*(RANDBETWEEN(95,105)/100))</f>
        <v>0.33950753679986401</v>
      </c>
      <c r="K3" s="7">
        <f ca="1">VLOOKUP($A3,'RES installed'!$A$2:$C$6,3,FALSE)*(AVERAGE('[1]Profiles, RES, Winter'!K$2:K$4)*(RANDBETWEEN(95,105)/100))</f>
        <v>0.83857801224783735</v>
      </c>
      <c r="L3" s="7">
        <f ca="1">VLOOKUP($A3,'RES installed'!$A$2:$C$6,3,FALSE)*(AVERAGE('[1]Profiles, RES, Winter'!L$2:L$4)*(RANDBETWEEN(95,105)/100))</f>
        <v>1.1801322843705835</v>
      </c>
      <c r="M3" s="7">
        <f ca="1">VLOOKUP($A3,'RES installed'!$A$2:$C$6,3,FALSE)*(AVERAGE('[1]Profiles, RES, Winter'!M$2:M$4)*(RANDBETWEEN(95,105)/100))</f>
        <v>1.2899977247566496</v>
      </c>
      <c r="N3" s="7">
        <f ca="1">VLOOKUP($A3,'RES installed'!$A$2:$C$6,3,FALSE)*(AVERAGE('[1]Profiles, RES, Winter'!N$2:N$4)*(RANDBETWEEN(95,105)/100))</f>
        <v>1.3922978469315401</v>
      </c>
      <c r="O3" s="7">
        <f ca="1">VLOOKUP($A3,'RES installed'!$A$2:$C$6,3,FALSE)*(AVERAGE('[1]Profiles, RES, Winter'!O$2:O$4)*(RANDBETWEEN(95,105)/100))</f>
        <v>1.166009213181241</v>
      </c>
      <c r="P3" s="7">
        <f ca="1">VLOOKUP($A3,'RES installed'!$A$2:$C$6,3,FALSE)*(AVERAGE('[1]Profiles, RES, Winter'!P$2:P$4)*(RANDBETWEEN(95,105)/100))</f>
        <v>0.94089780470544571</v>
      </c>
      <c r="Q3" s="7">
        <f ca="1">VLOOKUP($A3,'RES installed'!$A$2:$C$6,3,FALSE)*(AVERAGE('[1]Profiles, RES, Winter'!Q$2:Q$4)*(RANDBETWEEN(95,105)/100))</f>
        <v>0.47563683370055321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7.0323347719387431E-4</v>
      </c>
      <c r="T3" s="7">
        <f ca="1">VLOOKUP($A3,'RES installed'!$A$2:$C$6,3,FALSE)*(AVERAGE('[1]Profiles, RES, Winter'!T$2:T$4)*(RANDBETWEEN(95,105)/100))</f>
        <v>1.2747259190865119E-4</v>
      </c>
      <c r="U3" s="7">
        <f ca="1">VLOOKUP($A3,'RES installed'!$A$2:$C$6,3,FALSE)*(AVERAGE('[1]Profiles, RES, Winter'!U$2:U$4)*(RANDBETWEEN(95,105)/100))</f>
        <v>3.1675048002194387E-5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1.4933851210653668</v>
      </c>
      <c r="M4" s="9">
        <f ca="1">VLOOKUP($A4,'RES installed'!$A$2:$C$6,3,FALSE)*(AVERAGE('[1]Profiles, RES, Winter'!M$5:M$7)*(RANDBETWEEN(95,105)/100))</f>
        <v>1.430325650729233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2.1531562183108575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0.18014685626115234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0.59006614218529174</v>
      </c>
      <c r="M5" s="7">
        <f ca="1">VLOOKUP($A5,'RES installed'!$A$2:$C$6,3,FALSE)*(AVERAGE('[1]Profiles, RES, Winter'!M$2:M$4)*(RANDBETWEEN(95,105)/100))</f>
        <v>0.66396941715415791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0.5887769294281513</v>
      </c>
      <c r="P5" s="7">
        <f ca="1">VLOOKUP($A5,'RES installed'!$A$2:$C$6,3,FALSE)*(AVERAGE('[1]Profiles, RES, Winter'!P$2:P$4)*(RANDBETWEEN(95,105)/100))</f>
        <v>0.47501636742410852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3.4106823643902904E-4</v>
      </c>
      <c r="T5" s="7">
        <f ca="1">VLOOKUP($A5,'RES installed'!$A$2:$C$6,3,FALSE)*(AVERAGE('[1]Profiles, RES, Winter'!T$2:T$4)*(RANDBETWEEN(95,105)/100))</f>
        <v>6.1284899956082304E-5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9.3572404371584697E-6</v>
      </c>
      <c r="D6" s="7">
        <f ca="1">VLOOKUP($A6,'RES installed'!$A$2:$C$6,3,FALSE)*(AVERAGE('[1]Profiles, RES, Winter'!D$2:D$4)*(RANDBETWEEN(95,105)/100))</f>
        <v>5.1746365548139341E-6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0.17148594971013539</v>
      </c>
      <c r="K6" s="7">
        <f ca="1">VLOOKUP($A6,'RES installed'!$A$2:$C$6,3,FALSE)*(AVERAGE('[1]Profiles, RES, Winter'!K$2:K$4)*(RANDBETWEEN(95,105)/100))</f>
        <v>0.42775949109611905</v>
      </c>
      <c r="L6" s="7">
        <f ca="1">VLOOKUP($A6,'RES installed'!$A$2:$C$6,3,FALSE)*(AVERAGE('[1]Profiles, RES, Winter'!L$2:L$4)*(RANDBETWEEN(95,105)/100))</f>
        <v>0.53900272603464139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0.64310900548742567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0.47958383249549419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3.6216524075484527E-4</v>
      </c>
      <c r="T6" s="7">
        <f ca="1">VLOOKUP($A6,'RES installed'!$A$2:$C$6,3,FALSE)*(AVERAGE('[1]Profiles, RES, Winter'!T$2:T$4)*(RANDBETWEEN(95,105)/100))</f>
        <v>6.3736295954325596E-5</v>
      </c>
      <c r="U6" s="7">
        <f ca="1">VLOOKUP($A6,'RES installed'!$A$2:$C$6,3,FALSE)*(AVERAGE('[1]Profiles, RES, Winter'!U$2:U$4)*(RANDBETWEEN(95,105)/100))</f>
        <v>1.5999131388863491E-5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9.4480874316939885E-6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0.4108185211517183</v>
      </c>
      <c r="L7" s="7">
        <f ca="1">VLOOKUP($A7,'RES installed'!$A$2:$C$6,3,FALSE)*(AVERAGE('[1]Profiles, RES, Winter'!L$2:L$4)*(RANDBETWEEN(95,105)/100))</f>
        <v>0.54467643894026918</v>
      </c>
      <c r="M7" s="7">
        <f ca="1">VLOOKUP($A7,'RES installed'!$A$2:$C$6,3,FALSE)*(AVERAGE('[1]Profiles, RES, Winter'!M$2:M$4)*(RANDBETWEEN(95,105)/100))</f>
        <v>0.63867534411971372</v>
      </c>
      <c r="N7" s="7">
        <f ca="1">VLOOKUP($A7,'RES installed'!$A$2:$C$6,3,FALSE)*(AVERAGE('[1]Profiles, RES, Winter'!N$2:N$4)*(RANDBETWEEN(95,105)/100))</f>
        <v>0.64310900548742567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0.46131397220995152</v>
      </c>
      <c r="Q7" s="7">
        <f ca="1">VLOOKUP($A7,'RES installed'!$A$2:$C$6,3,FALSE)*(AVERAGE('[1]Profiles, RES, Winter'!Q$2:Q$4)*(RANDBETWEEN(95,105)/100))</f>
        <v>0.2378184168502766</v>
      </c>
      <c r="R7" s="7">
        <f ca="1">VLOOKUP($A7,'RES installed'!$A$2:$C$6,3,FALSE)*(AVERAGE('[1]Profiles, RES, Winter'!R$2:R$4)*(RANDBETWEEN(95,105)/100))</f>
        <v>5.740070139052604E-2</v>
      </c>
      <c r="S7" s="7">
        <f ca="1">VLOOKUP($A7,'RES installed'!$A$2:$C$6,3,FALSE)*(AVERAGE('[1]Profiles, RES, Winter'!S$2:S$4)*(RANDBETWEEN(95,105)/100))</f>
        <v>3.4106823643902904E-4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1.7260928961748631E-5</v>
      </c>
      <c r="D3" s="7">
        <f ca="1">VLOOKUP($A3,'RES installed'!$A$2:$C$6,3,FALSE)*(AVERAGE('[1]Profiles, RES, Winter'!D$2:D$4)*(RANDBETWEEN(95,105)/100))</f>
        <v>1.0035658772972477E-5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1.6618032363396047E-2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0.83010752727563697</v>
      </c>
      <c r="L3" s="7">
        <f ca="1">VLOOKUP($A3,'RES installed'!$A$2:$C$6,3,FALSE)*(AVERAGE('[1]Profiles, RES, Winter'!L$2:L$4)*(RANDBETWEEN(95,105)/100))</f>
        <v>1.1120477295030498</v>
      </c>
      <c r="M3" s="7">
        <f ca="1">VLOOKUP($A3,'RES installed'!$A$2:$C$6,3,FALSE)*(AVERAGE('[1]Profiles, RES, Winter'!M$2:M$4)*(RANDBETWEEN(95,105)/100))</f>
        <v>1.2267625421705393</v>
      </c>
      <c r="N3" s="7">
        <f ca="1">VLOOKUP($A3,'RES installed'!$A$2:$C$6,3,FALSE)*(AVERAGE('[1]Profiles, RES, Winter'!N$2:N$4)*(RANDBETWEEN(95,105)/100))</f>
        <v>1.2862180109748513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0.47068228334950574</v>
      </c>
      <c r="R3" s="7">
        <f ca="1">VLOOKUP($A3,'RES installed'!$A$2:$C$6,3,FALSE)*(AVERAGE('[1]Profiles, RES, Winter'!R$2:R$4)*(RANDBETWEEN(95,105)/100))</f>
        <v>0.10605462923582906</v>
      </c>
      <c r="S3" s="7">
        <f ca="1">VLOOKUP($A3,'RES installed'!$A$2:$C$6,3,FALSE)*(AVERAGE('[1]Profiles, RES, Winter'!S$2:S$4)*(RANDBETWEEN(95,105)/100))</f>
        <v>6.8916880764999678E-4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3.3291121879857366E-5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1.6309133118686447</v>
      </c>
      <c r="K4" s="9">
        <f ca="1">VLOOKUP($A4,'RES installed'!$A$2:$C$6,3,FALSE)*(AVERAGE('[1]Profiles, RES, Winter'!K$5:K$7)*(RANDBETWEEN(95,105)/100))</f>
        <v>1.4451173907561699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1.6285271994439297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0.41928900612391867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0.60705775282665864</v>
      </c>
      <c r="N5" s="7">
        <f ca="1">VLOOKUP($A5,'RES installed'!$A$2:$C$6,3,FALSE)*(AVERAGE('[1]Profiles, RES, Winter'!N$2:N$4)*(RANDBETWEEN(95,105)/100))</f>
        <v>0.64310900548742567</v>
      </c>
      <c r="O5" s="7">
        <f ca="1">VLOOKUP($A5,'RES installed'!$A$2:$C$6,3,FALSE)*(AVERAGE('[1]Profiles, RES, Winter'!O$2:O$4)*(RANDBETWEEN(95,105)/100))</f>
        <v>0.60609389794074409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0.25515934307894261</v>
      </c>
      <c r="R5" s="7">
        <f ca="1">VLOOKUP($A5,'RES installed'!$A$2:$C$6,3,FALSE)*(AVERAGE('[1]Profiles, RES, Winter'!R$2:R$4)*(RANDBETWEEN(95,105)/100))</f>
        <v>5.6307354697373163E-2</v>
      </c>
      <c r="S5" s="7">
        <f ca="1">VLOOKUP($A5,'RES installed'!$A$2:$C$6,3,FALSE)*(AVERAGE('[1]Profiles, RES, Winter'!S$2:S$4)*(RANDBETWEEN(95,105)/100))</f>
        <v>3.5161673859693715E-4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1.6483953552162382E-5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9.5389344262295074E-6</v>
      </c>
      <c r="D6" s="7">
        <f ca="1">VLOOKUP($A6,'RES installed'!$A$2:$C$6,3,FALSE)*(AVERAGE('[1]Profiles, RES, Winter'!D$2:D$4)*(RANDBETWEEN(95,105)/100))</f>
        <v>5.2269056109231657E-6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8.7329455787234344E-3</v>
      </c>
      <c r="J6" s="7">
        <f ca="1">VLOOKUP($A6,'RES installed'!$A$2:$C$6,3,FALSE)*(AVERAGE('[1]Profiles, RES, Winter'!J$2:J$4)*(RANDBETWEEN(95,105)/100))</f>
        <v>0.18187903757135573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0.55035015184589708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0.57145996091555862</v>
      </c>
      <c r="P6" s="7">
        <f ca="1">VLOOKUP($A6,'RES installed'!$A$2:$C$6,3,FALSE)*(AVERAGE('[1]Profiles, RES, Winter'!P$2:P$4)*(RANDBETWEEN(95,105)/100))</f>
        <v>0.45217904206718018</v>
      </c>
      <c r="Q6" s="7">
        <f ca="1">VLOOKUP($A6,'RES installed'!$A$2:$C$6,3,FALSE)*(AVERAGE('[1]Profiles, RES, Winter'!Q$2:Q$4)*(RANDBETWEEN(95,105)/100))</f>
        <v>0.25515934307894261</v>
      </c>
      <c r="R6" s="7">
        <f ca="1">VLOOKUP($A6,'RES installed'!$A$2:$C$6,3,FALSE)*(AVERAGE('[1]Profiles, RES, Winter'!R$2:R$4)*(RANDBETWEEN(95,105)/100))</f>
        <v>5.6854028043949602E-2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5.8220654958278186E-5</v>
      </c>
      <c r="U6" s="7">
        <f ca="1">VLOOKUP($A6,'RES installed'!$A$2:$C$6,3,FALSE)*(AVERAGE('[1]Profiles, RES, Winter'!U$2:U$4)*(RANDBETWEEN(95,105)/100))</f>
        <v>1.5352701837798298E-5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9.0846994535519115E-6</v>
      </c>
      <c r="D7" s="7">
        <f ca="1">VLOOKUP($A7,'RES installed'!$A$2:$C$6,3,FALSE)*(AVERAGE('[1]Profiles, RES, Winter'!D$2:D$4)*(RANDBETWEEN(95,105)/100))</f>
        <v>5.2791746670323972E-6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8.1394444228878593E-3</v>
      </c>
      <c r="J7" s="7">
        <f ca="1">VLOOKUP($A7,'RES installed'!$A$2:$C$6,3,FALSE)*(AVERAGE('[1]Profiles, RES, Winter'!J$2:J$4)*(RANDBETWEEN(95,105)/100))</f>
        <v>0.17495031233054217</v>
      </c>
      <c r="K7" s="7">
        <f ca="1">VLOOKUP($A7,'RES installed'!$A$2:$C$6,3,FALSE)*(AVERAGE('[1]Profiles, RES, Winter'!K$2:K$4)*(RANDBETWEEN(95,105)/100))</f>
        <v>0.4447004610405198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0.63647901574013255</v>
      </c>
      <c r="O7" s="7">
        <f ca="1">VLOOKUP($A7,'RES installed'!$A$2:$C$6,3,FALSE)*(AVERAGE('[1]Profiles, RES, Winter'!O$2:O$4)*(RANDBETWEEN(95,105)/100))</f>
        <v>0.60609389794074409</v>
      </c>
      <c r="P7" s="7">
        <f ca="1">VLOOKUP($A7,'RES installed'!$A$2:$C$6,3,FALSE)*(AVERAGE('[1]Profiles, RES, Winter'!P$2:P$4)*(RANDBETWEEN(95,105)/100))</f>
        <v>0.43847664685302318</v>
      </c>
      <c r="Q7" s="7">
        <f ca="1">VLOOKUP($A7,'RES installed'!$A$2:$C$6,3,FALSE)*(AVERAGE('[1]Profiles, RES, Winter'!Q$2:Q$4)*(RANDBETWEEN(95,105)/100))</f>
        <v>0.25515934307894261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6.4349144953886422E-5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12" sqref="K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4.9644276816000001</v>
      </c>
      <c r="C2" s="4">
        <f>('[1]Pc, Summer, S1'!C2*Main!$B$5)+(VLOOKUP($A2,'FL Ratio'!$A$2:$B$9,2,FALSE)*'FL Characterization'!C$2)</f>
        <v>4.9255381487627918</v>
      </c>
      <c r="D2" s="4">
        <f>('[1]Pc, Summer, S1'!D2*Main!$B$5)+(VLOOKUP($A2,'FL Ratio'!$A$2:$B$9,2,FALSE)*'FL Characterization'!D$2)</f>
        <v>4.7290772099162792</v>
      </c>
      <c r="E2" s="4">
        <f>('[1]Pc, Summer, S1'!E2*Main!$B$5)+(VLOOKUP($A2,'FL Ratio'!$A$2:$B$9,2,FALSE)*'FL Characterization'!E$2)</f>
        <v>4.6365712605581404</v>
      </c>
      <c r="F2" s="4">
        <f>('[1]Pc, Summer, S1'!F2*Main!$B$5)+(VLOOKUP($A2,'FL Ratio'!$A$2:$B$9,2,FALSE)*'FL Characterization'!F$2)</f>
        <v>4.5695245004093028</v>
      </c>
      <c r="G2" s="4">
        <f>('[1]Pc, Summer, S1'!G2*Main!$B$5)+(VLOOKUP($A2,'FL Ratio'!$A$2:$B$9,2,FALSE)*'FL Characterization'!G$2)</f>
        <v>4.6113384616930242</v>
      </c>
      <c r="H2" s="4">
        <f>('[1]Pc, Summer, S1'!H2*Main!$B$5)+(VLOOKUP($A2,'FL Ratio'!$A$2:$B$9,2,FALSE)*'FL Characterization'!H$2)</f>
        <v>4.6022356592000007</v>
      </c>
      <c r="I2" s="4">
        <f>('[1]Pc, Summer, S1'!I2*Main!$B$5)+(VLOOKUP($A2,'FL Ratio'!$A$2:$B$9,2,FALSE)*'FL Characterization'!I$2)</f>
        <v>5.4553151066418604</v>
      </c>
      <c r="J2" s="4">
        <f>('[1]Pc, Summer, S1'!J2*Main!$B$5)+(VLOOKUP($A2,'FL Ratio'!$A$2:$B$9,2,FALSE)*'FL Characterization'!J$2)</f>
        <v>5.8628688144186061</v>
      </c>
      <c r="K2" s="4">
        <f>('[1]Pc, Summer, S1'!K2*Main!$B$5)+(VLOOKUP($A2,'FL Ratio'!$A$2:$B$9,2,FALSE)*'FL Characterization'!K$2)</f>
        <v>5.7978849560186037</v>
      </c>
      <c r="L2" s="4">
        <f>('[1]Pc, Summer, S1'!L2*Main!$B$5)+(VLOOKUP($A2,'FL Ratio'!$A$2:$B$9,2,FALSE)*'FL Characterization'!L$2)</f>
        <v>5.68850180775814</v>
      </c>
      <c r="M2" s="4">
        <f>('[1]Pc, Summer, S1'!M2*Main!$B$5)+(VLOOKUP($A2,'FL Ratio'!$A$2:$B$9,2,FALSE)*'FL Characterization'!M$2)</f>
        <v>5.7632856110139539</v>
      </c>
      <c r="N2" s="4">
        <f>('[1]Pc, Summer, S1'!N2*Main!$B$5)+(VLOOKUP($A2,'FL Ratio'!$A$2:$B$9,2,FALSE)*'FL Characterization'!N$2)</f>
        <v>5.9910337107534906</v>
      </c>
      <c r="O2" s="4">
        <f>('[1]Pc, Summer, S1'!O2*Main!$B$5)+(VLOOKUP($A2,'FL Ratio'!$A$2:$B$9,2,FALSE)*'FL Characterization'!O$2)</f>
        <v>5.9151841686325577</v>
      </c>
      <c r="P2" s="4">
        <f>('[1]Pc, Summer, S1'!P2*Main!$B$5)+(VLOOKUP($A2,'FL Ratio'!$A$2:$B$9,2,FALSE)*'FL Characterization'!P$2)</f>
        <v>5.4667802931906984</v>
      </c>
      <c r="Q2" s="4">
        <f>('[1]Pc, Summer, S1'!Q2*Main!$B$5)+(VLOOKUP($A2,'FL Ratio'!$A$2:$B$9,2,FALSE)*'FL Characterization'!Q$2)</f>
        <v>5.6308477496930234</v>
      </c>
      <c r="R2" s="4">
        <f>('[1]Pc, Summer, S1'!R2*Main!$B$5)+(VLOOKUP($A2,'FL Ratio'!$A$2:$B$9,2,FALSE)*'FL Characterization'!R$2)</f>
        <v>5.6583880347906979</v>
      </c>
      <c r="S2" s="4">
        <f>('[1]Pc, Summer, S1'!S2*Main!$B$5)+(VLOOKUP($A2,'FL Ratio'!$A$2:$B$9,2,FALSE)*'FL Characterization'!S$2)</f>
        <v>5.5217243610418603</v>
      </c>
      <c r="T2" s="4">
        <f>('[1]Pc, Summer, S1'!T2*Main!$B$5)+(VLOOKUP($A2,'FL Ratio'!$A$2:$B$9,2,FALSE)*'FL Characterization'!T$2)</f>
        <v>5.2084576779906975</v>
      </c>
      <c r="U2" s="4">
        <f>('[1]Pc, Summer, S1'!U2*Main!$B$5)+(VLOOKUP($A2,'FL Ratio'!$A$2:$B$9,2,FALSE)*'FL Characterization'!U$2)</f>
        <v>5.1260682735069771</v>
      </c>
      <c r="V2" s="4">
        <f>('[1]Pc, Summer, S1'!V2*Main!$B$5)+(VLOOKUP($A2,'FL Ratio'!$A$2:$B$9,2,FALSE)*'FL Characterization'!V$2)</f>
        <v>5.1303877414325587</v>
      </c>
      <c r="W2" s="4">
        <f>('[1]Pc, Summer, S1'!W2*Main!$B$5)+(VLOOKUP($A2,'FL Ratio'!$A$2:$B$9,2,FALSE)*'FL Characterization'!W$2)</f>
        <v>5.0507102634790702</v>
      </c>
      <c r="X2" s="4">
        <f>('[1]Pc, Summer, S1'!X2*Main!$B$5)+(VLOOKUP($A2,'FL Ratio'!$A$2:$B$9,2,FALSE)*'FL Characterization'!X$2)</f>
        <v>4.801116577265117</v>
      </c>
      <c r="Y2" s="4">
        <f>('[1]Pc, Summer, S1'!Y2*Main!$B$5)+(VLOOKUP($A2,'FL Ratio'!$A$2:$B$9,2,FALSE)*'FL Characterization'!Y$2)</f>
        <v>4.6826185692651174</v>
      </c>
    </row>
    <row r="3" spans="1:25" x14ac:dyDescent="0.3">
      <c r="A3">
        <v>2</v>
      </c>
      <c r="B3" s="4">
        <f>('[1]Pc, Summer, S1'!B3*Main!$B$5)+(VLOOKUP($A3,'FL Ratio'!$A$2:$B$9,2,FALSE)*'FL Characterization'!B$2)</f>
        <v>3.6793442733571426</v>
      </c>
      <c r="C3" s="4">
        <f>('[1]Pc, Summer, S1'!C3*Main!$B$5)+(VLOOKUP($A3,'FL Ratio'!$A$2:$B$9,2,FALSE)*'FL Characterization'!C$2)</f>
        <v>3.4862483387738088</v>
      </c>
      <c r="D3" s="4">
        <f>('[1]Pc, Summer, S1'!D3*Main!$B$5)+(VLOOKUP($A3,'FL Ratio'!$A$2:$B$9,2,FALSE)*'FL Characterization'!D$2)</f>
        <v>3.3354251147142855</v>
      </c>
      <c r="E3" s="4">
        <f>('[1]Pc, Summer, S1'!E3*Main!$B$5)+(VLOOKUP($A3,'FL Ratio'!$A$2:$B$9,2,FALSE)*'FL Characterization'!E$2)</f>
        <v>3.0476075902976194</v>
      </c>
      <c r="F3" s="4">
        <f>('[1]Pc, Summer, S1'!F3*Main!$B$5)+(VLOOKUP($A3,'FL Ratio'!$A$2:$B$9,2,FALSE)*'FL Characterization'!F$2)</f>
        <v>2.9102660288571425</v>
      </c>
      <c r="G3" s="4">
        <f>('[1]Pc, Summer, S1'!G3*Main!$B$5)+(VLOOKUP($A3,'FL Ratio'!$A$2:$B$9,2,FALSE)*'FL Characterization'!G$2)</f>
        <v>3.0325640255595232</v>
      </c>
      <c r="H3" s="4">
        <f>('[1]Pc, Summer, S1'!H3*Main!$B$5)+(VLOOKUP($A3,'FL Ratio'!$A$2:$B$9,2,FALSE)*'FL Characterization'!H$2)</f>
        <v>3.2454510701666668</v>
      </c>
      <c r="I3" s="4">
        <f>('[1]Pc, Summer, S1'!I3*Main!$B$5)+(VLOOKUP($A3,'FL Ratio'!$A$2:$B$9,2,FALSE)*'FL Characterization'!I$2)</f>
        <v>4.1964691442738085</v>
      </c>
      <c r="J3" s="4">
        <f>('[1]Pc, Summer, S1'!J3*Main!$B$5)+(VLOOKUP($A3,'FL Ratio'!$A$2:$B$9,2,FALSE)*'FL Characterization'!J$2)</f>
        <v>4.5749917238095232</v>
      </c>
      <c r="K3" s="4">
        <f>('[1]Pc, Summer, S1'!K3*Main!$B$5)+(VLOOKUP($A3,'FL Ratio'!$A$2:$B$9,2,FALSE)*'FL Characterization'!K$2)</f>
        <v>4.8862984415119053</v>
      </c>
      <c r="L3" s="4">
        <f>('[1]Pc, Summer, S1'!L3*Main!$B$5)+(VLOOKUP($A3,'FL Ratio'!$A$2:$B$9,2,FALSE)*'FL Characterization'!L$2)</f>
        <v>4.4467899287380952</v>
      </c>
      <c r="M3" s="4">
        <f>('[1]Pc, Summer, S1'!M3*Main!$B$5)+(VLOOKUP($A3,'FL Ratio'!$A$2:$B$9,2,FALSE)*'FL Characterization'!M$2)</f>
        <v>4.6732926992738095</v>
      </c>
      <c r="N3" s="4">
        <f>('[1]Pc, Summer, S1'!N3*Main!$B$5)+(VLOOKUP($A3,'FL Ratio'!$A$2:$B$9,2,FALSE)*'FL Characterization'!N$2)</f>
        <v>4.6923335895952372</v>
      </c>
      <c r="O3" s="4">
        <f>('[1]Pc, Summer, S1'!O3*Main!$B$5)+(VLOOKUP($A3,'FL Ratio'!$A$2:$B$9,2,FALSE)*'FL Characterization'!O$2)</f>
        <v>4.6086855111666667</v>
      </c>
      <c r="P3" s="4">
        <f>('[1]Pc, Summer, S1'!P3*Main!$B$5)+(VLOOKUP($A3,'FL Ratio'!$A$2:$B$9,2,FALSE)*'FL Characterization'!P$2)</f>
        <v>3.9755425044999999</v>
      </c>
      <c r="Q3" s="4">
        <f>('[1]Pc, Summer, S1'!Q3*Main!$B$5)+(VLOOKUP($A3,'FL Ratio'!$A$2:$B$9,2,FALSE)*'FL Characterization'!Q$2)</f>
        <v>4.1394571078214284</v>
      </c>
      <c r="R3" s="4">
        <f>('[1]Pc, Summer, S1'!R3*Main!$B$5)+(VLOOKUP($A3,'FL Ratio'!$A$2:$B$9,2,FALSE)*'FL Characterization'!R$2)</f>
        <v>4.3481159573214283</v>
      </c>
      <c r="S3" s="4">
        <f>('[1]Pc, Summer, S1'!S3*Main!$B$5)+(VLOOKUP($A3,'FL Ratio'!$A$2:$B$9,2,FALSE)*'FL Characterization'!S$2)</f>
        <v>4.3713531583571426</v>
      </c>
      <c r="T3" s="4">
        <f>('[1]Pc, Summer, S1'!T3*Main!$B$5)+(VLOOKUP($A3,'FL Ratio'!$A$2:$B$9,2,FALSE)*'FL Characterization'!T$2)</f>
        <v>4.5207946406428556</v>
      </c>
      <c r="U3" s="4">
        <f>('[1]Pc, Summer, S1'!U3*Main!$B$5)+(VLOOKUP($A3,'FL Ratio'!$A$2:$B$9,2,FALSE)*'FL Characterization'!U$2)</f>
        <v>4.7460827701428565</v>
      </c>
      <c r="V3" s="4">
        <f>('[1]Pc, Summer, S1'!V3*Main!$B$5)+(VLOOKUP($A3,'FL Ratio'!$A$2:$B$9,2,FALSE)*'FL Characterization'!V$2)</f>
        <v>4.9793425063571428</v>
      </c>
      <c r="W3" s="4">
        <f>('[1]Pc, Summer, S1'!W3*Main!$B$5)+(VLOOKUP($A3,'FL Ratio'!$A$2:$B$9,2,FALSE)*'FL Characterization'!W$2)</f>
        <v>4.5562220348690472</v>
      </c>
      <c r="X3" s="4">
        <f>('[1]Pc, Summer, S1'!X3*Main!$B$5)+(VLOOKUP($A3,'FL Ratio'!$A$2:$B$9,2,FALSE)*'FL Characterization'!X$2)</f>
        <v>4.0279633428690467</v>
      </c>
      <c r="Y3" s="4">
        <f>('[1]Pc, Summer, S1'!Y3*Main!$B$5)+(VLOOKUP($A3,'FL Ratio'!$A$2:$B$9,2,FALSE)*'FL Characterization'!Y$2)</f>
        <v>3.7607163421547618</v>
      </c>
    </row>
    <row r="4" spans="1:25" x14ac:dyDescent="0.3">
      <c r="A4">
        <v>3</v>
      </c>
      <c r="B4" s="4">
        <f>('[1]Pc, Summer, S1'!B4*Main!$B$5)+(VLOOKUP($A4,'FL Ratio'!$A$2:$B$9,2,FALSE)*'FL Characterization'!B$2)</f>
        <v>2.4351533097054663</v>
      </c>
      <c r="C4" s="4">
        <f>('[1]Pc, Summer, S1'!C4*Main!$B$5)+(VLOOKUP($A4,'FL Ratio'!$A$2:$B$9,2,FALSE)*'FL Characterization'!C$2)</f>
        <v>2.3023044860741693</v>
      </c>
      <c r="D4" s="4">
        <f>('[1]Pc, Summer, S1'!D4*Main!$B$5)+(VLOOKUP($A4,'FL Ratio'!$A$2:$B$9,2,FALSE)*'FL Characterization'!D$2)</f>
        <v>2.1174650056437305</v>
      </c>
      <c r="E4" s="4">
        <f>('[1]Pc, Summer, S1'!E4*Main!$B$5)+(VLOOKUP($A4,'FL Ratio'!$A$2:$B$9,2,FALSE)*'FL Characterization'!E$2)</f>
        <v>2.1907194366730978</v>
      </c>
      <c r="F4" s="4">
        <f>('[1]Pc, Summer, S1'!F4*Main!$B$5)+(VLOOKUP($A4,'FL Ratio'!$A$2:$B$9,2,FALSE)*'FL Characterization'!F$2)</f>
        <v>2.1296517872565919</v>
      </c>
      <c r="G4" s="4">
        <f>('[1]Pc, Summer, S1'!G4*Main!$B$5)+(VLOOKUP($A4,'FL Ratio'!$A$2:$B$9,2,FALSE)*'FL Characterization'!G$2)</f>
        <v>2.1546405420484458</v>
      </c>
      <c r="H4" s="4">
        <f>('[1]Pc, Summer, S1'!H4*Main!$B$5)+(VLOOKUP($A4,'FL Ratio'!$A$2:$B$9,2,FALSE)*'FL Characterization'!H$2)</f>
        <v>3.0373245016317258</v>
      </c>
      <c r="I4" s="4">
        <f>('[1]Pc, Summer, S1'!I4*Main!$B$5)+(VLOOKUP($A4,'FL Ratio'!$A$2:$B$9,2,FALSE)*'FL Characterization'!I$2)</f>
        <v>3.7665536988021437</v>
      </c>
      <c r="J4" s="4">
        <f>('[1]Pc, Summer, S1'!J4*Main!$B$5)+(VLOOKUP($A4,'FL Ratio'!$A$2:$B$9,2,FALSE)*'FL Characterization'!J$2)</f>
        <v>3.9446561029796352</v>
      </c>
      <c r="K4" s="4">
        <f>('[1]Pc, Summer, S1'!K4*Main!$B$5)+(VLOOKUP($A4,'FL Ratio'!$A$2:$B$9,2,FALSE)*'FL Characterization'!K$2)</f>
        <v>3.7079737397161847</v>
      </c>
      <c r="L4" s="4">
        <f>('[1]Pc, Summer, S1'!L4*Main!$B$5)+(VLOOKUP($A4,'FL Ratio'!$A$2:$B$9,2,FALSE)*'FL Characterization'!L$2)</f>
        <v>3.6191967253744908</v>
      </c>
      <c r="M4" s="4">
        <f>('[1]Pc, Summer, S1'!M4*Main!$B$5)+(VLOOKUP($A4,'FL Ratio'!$A$2:$B$9,2,FALSE)*'FL Characterization'!M$2)</f>
        <v>3.8933975508407292</v>
      </c>
      <c r="N4" s="4">
        <f>('[1]Pc, Summer, S1'!N4*Main!$B$5)+(VLOOKUP($A4,'FL Ratio'!$A$2:$B$9,2,FALSE)*'FL Characterization'!N$2)</f>
        <v>4.0811997179095396</v>
      </c>
      <c r="O4" s="4">
        <f>('[1]Pc, Summer, S1'!O4*Main!$B$5)+(VLOOKUP($A4,'FL Ratio'!$A$2:$B$9,2,FALSE)*'FL Characterization'!O$2)</f>
        <v>3.8150759209912115</v>
      </c>
      <c r="P4" s="4">
        <f>('[1]Pc, Summer, S1'!P4*Main!$B$5)+(VLOOKUP($A4,'FL Ratio'!$A$2:$B$9,2,FALSE)*'FL Characterization'!P$2)</f>
        <v>3.4873250204810295</v>
      </c>
      <c r="Q4" s="4">
        <f>('[1]Pc, Summer, S1'!Q4*Main!$B$5)+(VLOOKUP($A4,'FL Ratio'!$A$2:$B$9,2,FALSE)*'FL Characterization'!Q$2)</f>
        <v>3.3092667126122186</v>
      </c>
      <c r="R4" s="4">
        <f>('[1]Pc, Summer, S1'!R4*Main!$B$5)+(VLOOKUP($A4,'FL Ratio'!$A$2:$B$9,2,FALSE)*'FL Characterization'!R$2)</f>
        <v>3.3570864570032155</v>
      </c>
      <c r="S4" s="4">
        <f>('[1]Pc, Summer, S1'!S4*Main!$B$5)+(VLOOKUP($A4,'FL Ratio'!$A$2:$B$9,2,FALSE)*'FL Characterization'!S$2)</f>
        <v>3.2761760527536978</v>
      </c>
      <c r="T4" s="4">
        <f>('[1]Pc, Summer, S1'!T4*Main!$B$5)+(VLOOKUP($A4,'FL Ratio'!$A$2:$B$9,2,FALSE)*'FL Characterization'!T$2)</f>
        <v>3.17619922020836</v>
      </c>
      <c r="U4" s="4">
        <f>('[1]Pc, Summer, S1'!U4*Main!$B$5)+(VLOOKUP($A4,'FL Ratio'!$A$2:$B$9,2,FALSE)*'FL Characterization'!U$2)</f>
        <v>3.4472465043549843</v>
      </c>
      <c r="V4" s="4">
        <f>('[1]Pc, Summer, S1'!V4*Main!$B$5)+(VLOOKUP($A4,'FL Ratio'!$A$2:$B$9,2,FALSE)*'FL Characterization'!V$2)</f>
        <v>3.6231647980347268</v>
      </c>
      <c r="W4" s="4">
        <f>('[1]Pc, Summer, S1'!W4*Main!$B$5)+(VLOOKUP($A4,'FL Ratio'!$A$2:$B$9,2,FALSE)*'FL Characterization'!W$2)</f>
        <v>3.3685589941676315</v>
      </c>
      <c r="X4" s="4">
        <f>('[1]Pc, Summer, S1'!X4*Main!$B$5)+(VLOOKUP($A4,'FL Ratio'!$A$2:$B$9,2,FALSE)*'FL Characterization'!X$2)</f>
        <v>3.0427139376737404</v>
      </c>
      <c r="Y4" s="4">
        <f>('[1]Pc, Summer, S1'!Y4*Main!$B$5)+(VLOOKUP($A4,'FL Ratio'!$A$2:$B$9,2,FALSE)*'FL Characterization'!Y$2)</f>
        <v>2.5769956836801717</v>
      </c>
    </row>
    <row r="5" spans="1:25" x14ac:dyDescent="0.3">
      <c r="A5">
        <v>4</v>
      </c>
      <c r="B5" s="4">
        <f>('[1]Pc, Summer, S1'!B5*Main!$B$5)+(VLOOKUP($A5,'FL Ratio'!$A$2:$B$9,2,FALSE)*'FL Characterization'!B$2)</f>
        <v>1.0961185029621621</v>
      </c>
      <c r="C5" s="4">
        <f>('[1]Pc, Summer, S1'!C5*Main!$B$5)+(VLOOKUP($A5,'FL Ratio'!$A$2:$B$9,2,FALSE)*'FL Characterization'!C$2)</f>
        <v>0.88613431636756745</v>
      </c>
      <c r="D5" s="4">
        <f>('[1]Pc, Summer, S1'!D5*Main!$B$5)+(VLOOKUP($A5,'FL Ratio'!$A$2:$B$9,2,FALSE)*'FL Characterization'!D$2)</f>
        <v>0.70877556834594579</v>
      </c>
      <c r="E5" s="4">
        <f>('[1]Pc, Summer, S1'!E5*Main!$B$5)+(VLOOKUP($A5,'FL Ratio'!$A$2:$B$9,2,FALSE)*'FL Characterization'!E$2)</f>
        <v>0.69655264237837833</v>
      </c>
      <c r="F5" s="4">
        <f>('[1]Pc, Summer, S1'!F5*Main!$B$5)+(VLOOKUP($A5,'FL Ratio'!$A$2:$B$9,2,FALSE)*'FL Characterization'!F$2)</f>
        <v>0.63079448700540541</v>
      </c>
      <c r="G5" s="4">
        <f>('[1]Pc, Summer, S1'!G5*Main!$B$5)+(VLOOKUP($A5,'FL Ratio'!$A$2:$B$9,2,FALSE)*'FL Characterization'!G$2)</f>
        <v>0.59121517993513517</v>
      </c>
      <c r="H5" s="4">
        <f>('[1]Pc, Summer, S1'!H5*Main!$B$5)+(VLOOKUP($A5,'FL Ratio'!$A$2:$B$9,2,FALSE)*'FL Characterization'!H$2)</f>
        <v>1.2610293836540538</v>
      </c>
      <c r="I5" s="4">
        <f>('[1]Pc, Summer, S1'!I5*Main!$B$5)+(VLOOKUP($A5,'FL Ratio'!$A$2:$B$9,2,FALSE)*'FL Characterization'!I$2)</f>
        <v>2.1441135479783782</v>
      </c>
      <c r="J5" s="4">
        <f>('[1]Pc, Summer, S1'!J5*Main!$B$5)+(VLOOKUP($A5,'FL Ratio'!$A$2:$B$9,2,FALSE)*'FL Characterization'!J$2)</f>
        <v>2.5972971578378377</v>
      </c>
      <c r="K5" s="4">
        <f>('[1]Pc, Summer, S1'!K5*Main!$B$5)+(VLOOKUP($A5,'FL Ratio'!$A$2:$B$9,2,FALSE)*'FL Characterization'!K$2)</f>
        <v>2.6650920867459456</v>
      </c>
      <c r="L5" s="4">
        <f>('[1]Pc, Summer, S1'!L5*Main!$B$5)+(VLOOKUP($A5,'FL Ratio'!$A$2:$B$9,2,FALSE)*'FL Characterization'!L$2)</f>
        <v>2.6093025105729724</v>
      </c>
      <c r="M5" s="4">
        <f>('[1]Pc, Summer, S1'!M5*Main!$B$5)+(VLOOKUP($A5,'FL Ratio'!$A$2:$B$9,2,FALSE)*'FL Characterization'!M$2)</f>
        <v>2.343189015437837</v>
      </c>
      <c r="N5" s="4">
        <f>('[1]Pc, Summer, S1'!N5*Main!$B$5)+(VLOOKUP($A5,'FL Ratio'!$A$2:$B$9,2,FALSE)*'FL Characterization'!N$2)</f>
        <v>2.6613635767783781</v>
      </c>
      <c r="O5" s="4">
        <f>('[1]Pc, Summer, S1'!O5*Main!$B$5)+(VLOOKUP($A5,'FL Ratio'!$A$2:$B$9,2,FALSE)*'FL Characterization'!O$2)</f>
        <v>2.527848511091892</v>
      </c>
      <c r="P5" s="4">
        <f>('[1]Pc, Summer, S1'!P5*Main!$B$5)+(VLOOKUP($A5,'FL Ratio'!$A$2:$B$9,2,FALSE)*'FL Characterization'!P$2)</f>
        <v>2.3099380449297295</v>
      </c>
      <c r="Q5" s="4">
        <f>('[1]Pc, Summer, S1'!Q5*Main!$B$5)+(VLOOKUP($A5,'FL Ratio'!$A$2:$B$9,2,FALSE)*'FL Characterization'!Q$2)</f>
        <v>2.1369227293405406</v>
      </c>
      <c r="R5" s="4">
        <f>('[1]Pc, Summer, S1'!R5*Main!$B$5)+(VLOOKUP($A5,'FL Ratio'!$A$2:$B$9,2,FALSE)*'FL Characterization'!R$2)</f>
        <v>1.9256745846486487</v>
      </c>
      <c r="S5" s="4">
        <f>('[1]Pc, Summer, S1'!S5*Main!$B$5)+(VLOOKUP($A5,'FL Ratio'!$A$2:$B$9,2,FALSE)*'FL Characterization'!S$2)</f>
        <v>1.736193850854054</v>
      </c>
      <c r="T5" s="4">
        <f>('[1]Pc, Summer, S1'!T5*Main!$B$5)+(VLOOKUP($A5,'FL Ratio'!$A$2:$B$9,2,FALSE)*'FL Characterization'!T$2)</f>
        <v>2.1783643386810811</v>
      </c>
      <c r="U5" s="4">
        <f>('[1]Pc, Summer, S1'!U5*Main!$B$5)+(VLOOKUP($A5,'FL Ratio'!$A$2:$B$9,2,FALSE)*'FL Characterization'!U$2)</f>
        <v>2.5422843025297297</v>
      </c>
      <c r="V5" s="4">
        <f>('[1]Pc, Summer, S1'!V5*Main!$B$5)+(VLOOKUP($A5,'FL Ratio'!$A$2:$B$9,2,FALSE)*'FL Characterization'!V$2)</f>
        <v>2.9246492839783782</v>
      </c>
      <c r="W5" s="4">
        <f>('[1]Pc, Summer, S1'!W5*Main!$B$5)+(VLOOKUP($A5,'FL Ratio'!$A$2:$B$9,2,FALSE)*'FL Characterization'!W$2)</f>
        <v>2.7754271006270272</v>
      </c>
      <c r="X5" s="4">
        <f>('[1]Pc, Summer, S1'!X5*Main!$B$5)+(VLOOKUP($A5,'FL Ratio'!$A$2:$B$9,2,FALSE)*'FL Characterization'!X$2)</f>
        <v>2.1448600611027029</v>
      </c>
      <c r="Y5" s="4">
        <f>('[1]Pc, Summer, S1'!Y5*Main!$B$5)+(VLOOKUP($A5,'FL Ratio'!$A$2:$B$9,2,FALSE)*'FL Characterization'!Y$2)</f>
        <v>1.5762503138594595</v>
      </c>
    </row>
    <row r="6" spans="1:25" x14ac:dyDescent="0.3">
      <c r="A6">
        <v>5</v>
      </c>
      <c r="B6" s="4">
        <f>('[1]Pc, Summer, S1'!B6*Main!$B$5)+(VLOOKUP($A6,'FL Ratio'!$A$2:$B$9,2,FALSE)*'FL Characterization'!B$2)</f>
        <v>2.0923021239325297</v>
      </c>
      <c r="C6" s="4">
        <f>('[1]Pc, Summer, S1'!C6*Main!$B$5)+(VLOOKUP($A6,'FL Ratio'!$A$2:$B$9,2,FALSE)*'FL Characterization'!C$2)</f>
        <v>1.8947328632578311</v>
      </c>
      <c r="D6" s="4">
        <f>('[1]Pc, Summer, S1'!D6*Main!$B$5)+(VLOOKUP($A6,'FL Ratio'!$A$2:$B$9,2,FALSE)*'FL Characterization'!D$2)</f>
        <v>1.7506743513156626</v>
      </c>
      <c r="E6" s="4">
        <f>('[1]Pc, Summer, S1'!E6*Main!$B$5)+(VLOOKUP($A6,'FL Ratio'!$A$2:$B$9,2,FALSE)*'FL Characterization'!E$2)</f>
        <v>1.7054003182168673</v>
      </c>
      <c r="F6" s="4">
        <f>('[1]Pc, Summer, S1'!F6*Main!$B$5)+(VLOOKUP($A6,'FL Ratio'!$A$2:$B$9,2,FALSE)*'FL Characterization'!F$2)</f>
        <v>1.763168599672289</v>
      </c>
      <c r="G6" s="4">
        <f>('[1]Pc, Summer, S1'!G6*Main!$B$5)+(VLOOKUP($A6,'FL Ratio'!$A$2:$B$9,2,FALSE)*'FL Characterization'!G$2)</f>
        <v>1.7573047435951805</v>
      </c>
      <c r="H6" s="4">
        <f>('[1]Pc, Summer, S1'!H6*Main!$B$5)+(VLOOKUP($A6,'FL Ratio'!$A$2:$B$9,2,FALSE)*'FL Characterization'!H$2)</f>
        <v>1.953607859720482</v>
      </c>
      <c r="I6" s="4">
        <f>('[1]Pc, Summer, S1'!I6*Main!$B$5)+(VLOOKUP($A6,'FL Ratio'!$A$2:$B$9,2,FALSE)*'FL Characterization'!I$2)</f>
        <v>2.1927767358650598</v>
      </c>
      <c r="J6" s="4">
        <f>('[1]Pc, Summer, S1'!J6*Main!$B$5)+(VLOOKUP($A6,'FL Ratio'!$A$2:$B$9,2,FALSE)*'FL Characterization'!J$2)</f>
        <v>2.4199588681927713</v>
      </c>
      <c r="K6" s="4">
        <f>('[1]Pc, Summer, S1'!K6*Main!$B$5)+(VLOOKUP($A6,'FL Ratio'!$A$2:$B$9,2,FALSE)*'FL Characterization'!K$2)</f>
        <v>2.497926562486747</v>
      </c>
      <c r="L6" s="4">
        <f>('[1]Pc, Summer, S1'!L6*Main!$B$5)+(VLOOKUP($A6,'FL Ratio'!$A$2:$B$9,2,FALSE)*'FL Characterization'!L$2)</f>
        <v>2.667058905069879</v>
      </c>
      <c r="M6" s="4">
        <f>('[1]Pc, Summer, S1'!M6*Main!$B$5)+(VLOOKUP($A6,'FL Ratio'!$A$2:$B$9,2,FALSE)*'FL Characterization'!M$2)</f>
        <v>2.823385063142168</v>
      </c>
      <c r="N6" s="4">
        <f>('[1]Pc, Summer, S1'!N6*Main!$B$5)+(VLOOKUP($A6,'FL Ratio'!$A$2:$B$9,2,FALSE)*'FL Characterization'!N$2)</f>
        <v>2.9051362526168676</v>
      </c>
      <c r="O6" s="4">
        <f>('[1]Pc, Summer, S1'!O6*Main!$B$5)+(VLOOKUP($A6,'FL Ratio'!$A$2:$B$9,2,FALSE)*'FL Characterization'!O$2)</f>
        <v>2.7865274023325299</v>
      </c>
      <c r="P6" s="4">
        <f>('[1]Pc, Summer, S1'!P6*Main!$B$5)+(VLOOKUP($A6,'FL Ratio'!$A$2:$B$9,2,FALSE)*'FL Characterization'!P$2)</f>
        <v>2.6893199115855424</v>
      </c>
      <c r="Q6" s="4">
        <f>('[1]Pc, Summer, S1'!Q6*Main!$B$5)+(VLOOKUP($A6,'FL Ratio'!$A$2:$B$9,2,FALSE)*'FL Characterization'!Q$2)</f>
        <v>2.6548202912096381</v>
      </c>
      <c r="R6" s="4">
        <f>('[1]Pc, Summer, S1'!R6*Main!$B$5)+(VLOOKUP($A6,'FL Ratio'!$A$2:$B$9,2,FALSE)*'FL Characterization'!R$2)</f>
        <v>2.6457818094939758</v>
      </c>
      <c r="S6" s="4">
        <f>('[1]Pc, Summer, S1'!S6*Main!$B$5)+(VLOOKUP($A6,'FL Ratio'!$A$2:$B$9,2,FALSE)*'FL Characterization'!S$2)</f>
        <v>2.6423173570409637</v>
      </c>
      <c r="T6" s="4">
        <f>('[1]Pc, Summer, S1'!T6*Main!$B$5)+(VLOOKUP($A6,'FL Ratio'!$A$2:$B$9,2,FALSE)*'FL Characterization'!T$2)</f>
        <v>2.6672383780819273</v>
      </c>
      <c r="U6" s="4">
        <f>('[1]Pc, Summer, S1'!U6*Main!$B$5)+(VLOOKUP($A6,'FL Ratio'!$A$2:$B$9,2,FALSE)*'FL Characterization'!U$2)</f>
        <v>2.7019759583421692</v>
      </c>
      <c r="V6" s="4">
        <f>('[1]Pc, Summer, S1'!V6*Main!$B$5)+(VLOOKUP($A6,'FL Ratio'!$A$2:$B$9,2,FALSE)*'FL Characterization'!V$2)</f>
        <v>2.9763850622265053</v>
      </c>
      <c r="W6" s="4">
        <f>('[1]Pc, Summer, S1'!W6*Main!$B$5)+(VLOOKUP($A6,'FL Ratio'!$A$2:$B$9,2,FALSE)*'FL Characterization'!W$2)</f>
        <v>2.8298202543228919</v>
      </c>
      <c r="X6" s="4">
        <f>('[1]Pc, Summer, S1'!X6*Main!$B$5)+(VLOOKUP($A6,'FL Ratio'!$A$2:$B$9,2,FALSE)*'FL Characterization'!X$2)</f>
        <v>2.7448456114120479</v>
      </c>
      <c r="Y6" s="4">
        <f>('[1]Pc, Summer, S1'!Y6*Main!$B$5)+(VLOOKUP($A6,'FL Ratio'!$A$2:$B$9,2,FALSE)*'FL Characterization'!Y$2)</f>
        <v>2.4394821194602403</v>
      </c>
    </row>
    <row r="7" spans="1:25" x14ac:dyDescent="0.3">
      <c r="A7">
        <v>6</v>
      </c>
      <c r="B7" s="4">
        <f>('[1]Pc, Summer, S1'!B7*Main!$B$5)+(VLOOKUP($A7,'FL Ratio'!$A$2:$B$9,2,FALSE)*'FL Characterization'!B$2)</f>
        <v>2.1863779760624493</v>
      </c>
      <c r="C7" s="4">
        <f>('[1]Pc, Summer, S1'!C7*Main!$B$5)+(VLOOKUP($A7,'FL Ratio'!$A$2:$B$9,2,FALSE)*'FL Characterization'!C$2)</f>
        <v>2.1066568228242266</v>
      </c>
      <c r="D7" s="4">
        <f>('[1]Pc, Summer, S1'!D7*Main!$B$5)+(VLOOKUP($A7,'FL Ratio'!$A$2:$B$9,2,FALSE)*'FL Characterization'!D$2)</f>
        <v>1.9546790503946163</v>
      </c>
      <c r="E7" s="4">
        <f>('[1]Pc, Summer, S1'!E7*Main!$B$5)+(VLOOKUP($A7,'FL Ratio'!$A$2:$B$9,2,FALSE)*'FL Characterization'!E$2)</f>
        <v>2.028636410702557</v>
      </c>
      <c r="F7" s="4">
        <f>('[1]Pc, Summer, S1'!F7*Main!$B$5)+(VLOOKUP($A7,'FL Ratio'!$A$2:$B$9,2,FALSE)*'FL Characterization'!F$2)</f>
        <v>2.0636414705636614</v>
      </c>
      <c r="G7" s="4">
        <f>('[1]Pc, Summer, S1'!G7*Main!$B$5)+(VLOOKUP($A7,'FL Ratio'!$A$2:$B$9,2,FALSE)*'FL Characterization'!G$2)</f>
        <v>2.0557512762939432</v>
      </c>
      <c r="H7" s="4">
        <f>('[1]Pc, Summer, S1'!H7*Main!$B$5)+(VLOOKUP($A7,'FL Ratio'!$A$2:$B$9,2,FALSE)*'FL Characterization'!H$2)</f>
        <v>2.2478817898960965</v>
      </c>
      <c r="I7" s="4">
        <f>('[1]Pc, Summer, S1'!I7*Main!$B$5)+(VLOOKUP($A7,'FL Ratio'!$A$2:$B$9,2,FALSE)*'FL Characterization'!I$2)</f>
        <v>2.736865082116823</v>
      </c>
      <c r="J7" s="4">
        <f>('[1]Pc, Summer, S1'!J7*Main!$B$5)+(VLOOKUP($A7,'FL Ratio'!$A$2:$B$9,2,FALSE)*'FL Characterization'!J$2)</f>
        <v>2.8556153765275911</v>
      </c>
      <c r="K7" s="4">
        <f>('[1]Pc, Summer, S1'!K7*Main!$B$5)+(VLOOKUP($A7,'FL Ratio'!$A$2:$B$9,2,FALSE)*'FL Characterization'!K$2)</f>
        <v>2.8459315378390313</v>
      </c>
      <c r="L7" s="4">
        <f>('[1]Pc, Summer, S1'!L7*Main!$B$5)+(VLOOKUP($A7,'FL Ratio'!$A$2:$B$9,2,FALSE)*'FL Characterization'!L$2)</f>
        <v>2.8445681984344549</v>
      </c>
      <c r="M7" s="4">
        <f>('[1]Pc, Summer, S1'!M7*Main!$B$5)+(VLOOKUP($A7,'FL Ratio'!$A$2:$B$9,2,FALSE)*'FL Characterization'!M$2)</f>
        <v>3.0037808545851954</v>
      </c>
      <c r="N7" s="4">
        <f>('[1]Pc, Summer, S1'!N7*Main!$B$5)+(VLOOKUP($A7,'FL Ratio'!$A$2:$B$9,2,FALSE)*'FL Characterization'!N$2)</f>
        <v>2.973690581980081</v>
      </c>
      <c r="O7" s="4">
        <f>('[1]Pc, Summer, S1'!O7*Main!$B$5)+(VLOOKUP($A7,'FL Ratio'!$A$2:$B$9,2,FALSE)*'FL Characterization'!O$2)</f>
        <v>2.8630981737087486</v>
      </c>
      <c r="P7" s="4">
        <f>('[1]Pc, Summer, S1'!P7*Main!$B$5)+(VLOOKUP($A7,'FL Ratio'!$A$2:$B$9,2,FALSE)*'FL Characterization'!P$2)</f>
        <v>2.6968773259671601</v>
      </c>
      <c r="Q7" s="4">
        <f>('[1]Pc, Summer, S1'!Q7*Main!$B$5)+(VLOOKUP($A7,'FL Ratio'!$A$2:$B$9,2,FALSE)*'FL Characterization'!Q$2)</f>
        <v>2.603502242635801</v>
      </c>
      <c r="R7" s="4">
        <f>('[1]Pc, Summer, S1'!R7*Main!$B$5)+(VLOOKUP($A7,'FL Ratio'!$A$2:$B$9,2,FALSE)*'FL Characterization'!R$2)</f>
        <v>2.7139598189071337</v>
      </c>
      <c r="S7" s="4">
        <f>('[1]Pc, Summer, S1'!S7*Main!$B$5)+(VLOOKUP($A7,'FL Ratio'!$A$2:$B$9,2,FALSE)*'FL Characterization'!S$2)</f>
        <v>2.65474211846891</v>
      </c>
      <c r="T7" s="4">
        <f>('[1]Pc, Summer, S1'!T7*Main!$B$5)+(VLOOKUP($A7,'FL Ratio'!$A$2:$B$9,2,FALSE)*'FL Characterization'!T$2)</f>
        <v>2.4847728269135936</v>
      </c>
      <c r="U7" s="4">
        <f>('[1]Pc, Summer, S1'!U7*Main!$B$5)+(VLOOKUP($A7,'FL Ratio'!$A$2:$B$9,2,FALSE)*'FL Characterization'!U$2)</f>
        <v>2.5042963291930018</v>
      </c>
      <c r="V7" s="4">
        <f>('[1]Pc, Summer, S1'!V7*Main!$B$5)+(VLOOKUP($A7,'FL Ratio'!$A$2:$B$9,2,FALSE)*'FL Characterization'!V$2)</f>
        <v>2.6194931465152091</v>
      </c>
      <c r="W7" s="4">
        <f>('[1]Pc, Summer, S1'!W7*Main!$B$5)+(VLOOKUP($A7,'FL Ratio'!$A$2:$B$9,2,FALSE)*'FL Characterization'!W$2)</f>
        <v>2.3857048178799465</v>
      </c>
      <c r="X7" s="4">
        <f>('[1]Pc, Summer, S1'!X7*Main!$B$5)+(VLOOKUP($A7,'FL Ratio'!$A$2:$B$9,2,FALSE)*'FL Characterization'!X$2)</f>
        <v>2.2566717931240921</v>
      </c>
      <c r="Y7" s="4">
        <f>('[1]Pc, Summer, S1'!Y7*Main!$B$5)+(VLOOKUP($A7,'FL Ratio'!$A$2:$B$9,2,FALSE)*'FL Characterization'!Y$2)</f>
        <v>2.2605440509006729</v>
      </c>
    </row>
    <row r="8" spans="1:25" x14ac:dyDescent="0.3">
      <c r="A8">
        <v>7</v>
      </c>
      <c r="B8" s="4">
        <f>('[1]Pc, Summer, S1'!B8*Main!$B$5)+(VLOOKUP($A8,'FL Ratio'!$A$2:$B$9,2,FALSE)*'FL Characterization'!B$2)</f>
        <v>1.7829708756837208</v>
      </c>
      <c r="C8" s="4">
        <f>('[1]Pc, Summer, S1'!C8*Main!$B$5)+(VLOOKUP($A8,'FL Ratio'!$A$2:$B$9,2,FALSE)*'FL Characterization'!C$2)</f>
        <v>1.6152018439374207</v>
      </c>
      <c r="D8" s="4">
        <f>('[1]Pc, Summer, S1'!D8*Main!$B$5)+(VLOOKUP($A8,'FL Ratio'!$A$2:$B$9,2,FALSE)*'FL Characterization'!D$2)</f>
        <v>1.5725323179602537</v>
      </c>
      <c r="E8" s="4">
        <f>('[1]Pc, Summer, S1'!E8*Main!$B$5)+(VLOOKUP($A8,'FL Ratio'!$A$2:$B$9,2,FALSE)*'FL Characterization'!E$2)</f>
        <v>1.6011693485665963</v>
      </c>
      <c r="F8" s="4">
        <f>('[1]Pc, Summer, S1'!F8*Main!$B$5)+(VLOOKUP($A8,'FL Ratio'!$A$2:$B$9,2,FALSE)*'FL Characterization'!F$2)</f>
        <v>1.5399868088727271</v>
      </c>
      <c r="G8" s="4">
        <f>('[1]Pc, Summer, S1'!G8*Main!$B$5)+(VLOOKUP($A8,'FL Ratio'!$A$2:$B$9,2,FALSE)*'FL Characterization'!G$2)</f>
        <v>1.6606123386689216</v>
      </c>
      <c r="H8" s="4">
        <f>('[1]Pc, Summer, S1'!H8*Main!$B$5)+(VLOOKUP($A8,'FL Ratio'!$A$2:$B$9,2,FALSE)*'FL Characterization'!H$2)</f>
        <v>2.1382361118410151</v>
      </c>
      <c r="I8" s="4">
        <f>('[1]Pc, Summer, S1'!I8*Main!$B$5)+(VLOOKUP($A8,'FL Ratio'!$A$2:$B$9,2,FALSE)*'FL Characterization'!I$2)</f>
        <v>2.3596775057522197</v>
      </c>
      <c r="J8" s="4">
        <f>('[1]Pc, Summer, S1'!J8*Main!$B$5)+(VLOOKUP($A8,'FL Ratio'!$A$2:$B$9,2,FALSE)*'FL Characterization'!J$2)</f>
        <v>2.7170354827906977</v>
      </c>
      <c r="K8" s="4">
        <f>('[1]Pc, Summer, S1'!K8*Main!$B$5)+(VLOOKUP($A8,'FL Ratio'!$A$2:$B$9,2,FALSE)*'FL Characterization'!K$2)</f>
        <v>2.8683718279035935</v>
      </c>
      <c r="L8" s="4">
        <f>('[1]Pc, Summer, S1'!L8*Main!$B$5)+(VLOOKUP($A8,'FL Ratio'!$A$2:$B$9,2,FALSE)*'FL Characterization'!L$2)</f>
        <v>2.8495077617014797</v>
      </c>
      <c r="M8" s="4">
        <f>('[1]Pc, Summer, S1'!M8*Main!$B$5)+(VLOOKUP($A8,'FL Ratio'!$A$2:$B$9,2,FALSE)*'FL Characterization'!M$2)</f>
        <v>2.9718990105809722</v>
      </c>
      <c r="N8" s="4">
        <f>('[1]Pc, Summer, S1'!N8*Main!$B$5)+(VLOOKUP($A8,'FL Ratio'!$A$2:$B$9,2,FALSE)*'FL Characterization'!N$2)</f>
        <v>2.8990332956515852</v>
      </c>
      <c r="O8" s="4">
        <f>('[1]Pc, Summer, S1'!O8*Main!$B$5)+(VLOOKUP($A8,'FL Ratio'!$A$2:$B$9,2,FALSE)*'FL Characterization'!O$2)</f>
        <v>2.9786195156059199</v>
      </c>
      <c r="P8" s="4">
        <f>('[1]Pc, Summer, S1'!P8*Main!$B$5)+(VLOOKUP($A8,'FL Ratio'!$A$2:$B$9,2,FALSE)*'FL Characterization'!P$2)</f>
        <v>2.9327463701682874</v>
      </c>
      <c r="Q8" s="4">
        <f>('[1]Pc, Summer, S1'!Q8*Main!$B$5)+(VLOOKUP($A8,'FL Ratio'!$A$2:$B$9,2,FALSE)*'FL Characterization'!Q$2)</f>
        <v>2.7330933938739954</v>
      </c>
      <c r="R8" s="4">
        <f>('[1]Pc, Summer, S1'!R8*Main!$B$5)+(VLOOKUP($A8,'FL Ratio'!$A$2:$B$9,2,FALSE)*'FL Characterization'!R$2)</f>
        <v>2.7568920036532765</v>
      </c>
      <c r="S8" s="4">
        <f>('[1]Pc, Summer, S1'!S8*Main!$B$5)+(VLOOKUP($A8,'FL Ratio'!$A$2:$B$9,2,FALSE)*'FL Characterization'!S$2)</f>
        <v>2.6775612027196614</v>
      </c>
      <c r="T8" s="4">
        <f>('[1]Pc, Summer, S1'!T8*Main!$B$5)+(VLOOKUP($A8,'FL Ratio'!$A$2:$B$9,2,FALSE)*'FL Characterization'!T$2)</f>
        <v>2.6449897058029594</v>
      </c>
      <c r="U8" s="4">
        <f>('[1]Pc, Summer, S1'!U8*Main!$B$5)+(VLOOKUP($A8,'FL Ratio'!$A$2:$B$9,2,FALSE)*'FL Characterization'!U$2)</f>
        <v>2.6577384522926</v>
      </c>
      <c r="V8" s="4">
        <f>('[1]Pc, Summer, S1'!V8*Main!$B$5)+(VLOOKUP($A8,'FL Ratio'!$A$2:$B$9,2,FALSE)*'FL Characterization'!V$2)</f>
        <v>2.6954021952405918</v>
      </c>
      <c r="W8" s="4">
        <f>('[1]Pc, Summer, S1'!W8*Main!$B$5)+(VLOOKUP($A8,'FL Ratio'!$A$2:$B$9,2,FALSE)*'FL Characterization'!W$2)</f>
        <v>2.2683352215915433</v>
      </c>
      <c r="X8" s="4">
        <f>('[1]Pc, Summer, S1'!X8*Main!$B$5)+(VLOOKUP($A8,'FL Ratio'!$A$2:$B$9,2,FALSE)*'FL Characterization'!X$2)</f>
        <v>2.2239278657995776</v>
      </c>
      <c r="Y8" s="4">
        <f>('[1]Pc, Summer, S1'!Y8*Main!$B$5)+(VLOOKUP($A8,'FL Ratio'!$A$2:$B$9,2,FALSE)*'FL Characterization'!Y$2)</f>
        <v>1.9370973554570827</v>
      </c>
    </row>
    <row r="9" spans="1:25" x14ac:dyDescent="0.3">
      <c r="A9">
        <v>8</v>
      </c>
      <c r="B9" s="4">
        <f>('[1]Pc, Summer, S1'!B9*Main!$B$5)+(VLOOKUP($A9,'FL Ratio'!$A$2:$B$9,2,FALSE)*'FL Characterization'!B$2)</f>
        <v>1.3598525846423648</v>
      </c>
      <c r="C9" s="4">
        <f>('[1]Pc, Summer, S1'!C9*Main!$B$5)+(VLOOKUP($A9,'FL Ratio'!$A$2:$B$9,2,FALSE)*'FL Characterization'!C$2)</f>
        <v>1.2806234606226603</v>
      </c>
      <c r="D9" s="4">
        <f>('[1]Pc, Summer, S1'!D9*Main!$B$5)+(VLOOKUP($A9,'FL Ratio'!$A$2:$B$9,2,FALSE)*'FL Characterization'!D$2)</f>
        <v>1.2309979105773401</v>
      </c>
      <c r="E9" s="4">
        <f>('[1]Pc, Summer, S1'!E9*Main!$B$5)+(VLOOKUP($A9,'FL Ratio'!$A$2:$B$9,2,FALSE)*'FL Characterization'!E$2)</f>
        <v>1.2162454462660099</v>
      </c>
      <c r="F9" s="4">
        <f>('[1]Pc, Summer, S1'!F9*Main!$B$5)+(VLOOKUP($A9,'FL Ratio'!$A$2:$B$9,2,FALSE)*'FL Characterization'!F$2)</f>
        <v>1.2439613722403942</v>
      </c>
      <c r="G9" s="4">
        <f>('[1]Pc, Summer, S1'!G9*Main!$B$5)+(VLOOKUP($A9,'FL Ratio'!$A$2:$B$9,2,FALSE)*'FL Characterization'!G$2)</f>
        <v>1.3318266581004927</v>
      </c>
      <c r="H9" s="4">
        <f>('[1]Pc, Summer, S1'!H9*Main!$B$5)+(VLOOKUP($A9,'FL Ratio'!$A$2:$B$9,2,FALSE)*'FL Characterization'!H$2)</f>
        <v>2.1872987901911332</v>
      </c>
      <c r="I9" s="4">
        <f>('[1]Pc, Summer, S1'!I9*Main!$B$5)+(VLOOKUP($A9,'FL Ratio'!$A$2:$B$9,2,FALSE)*'FL Characterization'!I$2)</f>
        <v>2.5846606622108377</v>
      </c>
      <c r="J9" s="4">
        <f>('[1]Pc, Summer, S1'!J9*Main!$B$5)+(VLOOKUP($A9,'FL Ratio'!$A$2:$B$9,2,FALSE)*'FL Characterization'!J$2)</f>
        <v>2.7770301943842366</v>
      </c>
      <c r="K9" s="4">
        <f>('[1]Pc, Summer, S1'!K9*Main!$B$5)+(VLOOKUP($A9,'FL Ratio'!$A$2:$B$9,2,FALSE)*'FL Characterization'!K$2)</f>
        <v>2.7432191703566504</v>
      </c>
      <c r="L9" s="4">
        <f>('[1]Pc, Summer, S1'!L9*Main!$B$5)+(VLOOKUP($A9,'FL Ratio'!$A$2:$B$9,2,FALSE)*'FL Characterization'!L$2)</f>
        <v>2.8581649440039407</v>
      </c>
      <c r="M9" s="4">
        <f>('[1]Pc, Summer, S1'!M9*Main!$B$5)+(VLOOKUP($A9,'FL Ratio'!$A$2:$B$9,2,FALSE)*'FL Characterization'!M$2)</f>
        <v>3.0342283327724138</v>
      </c>
      <c r="N9" s="4">
        <f>('[1]Pc, Summer, S1'!N9*Main!$B$5)+(VLOOKUP($A9,'FL Ratio'!$A$2:$B$9,2,FALSE)*'FL Characterization'!N$2)</f>
        <v>3.0177398782029563</v>
      </c>
      <c r="O9" s="4">
        <f>('[1]Pc, Summer, S1'!O9*Main!$B$5)+(VLOOKUP($A9,'FL Ratio'!$A$2:$B$9,2,FALSE)*'FL Characterization'!O$2)</f>
        <v>2.8248061265891633</v>
      </c>
      <c r="P9" s="4">
        <f>('[1]Pc, Summer, S1'!P9*Main!$B$5)+(VLOOKUP($A9,'FL Ratio'!$A$2:$B$9,2,FALSE)*'FL Characterization'!P$2)</f>
        <v>2.4656489555940895</v>
      </c>
      <c r="Q9" s="4">
        <f>('[1]Pc, Summer, S1'!Q9*Main!$B$5)+(VLOOKUP($A9,'FL Ratio'!$A$2:$B$9,2,FALSE)*'FL Characterization'!Q$2)</f>
        <v>2.3556514006226603</v>
      </c>
      <c r="R9" s="4">
        <f>('[1]Pc, Summer, S1'!R9*Main!$B$5)+(VLOOKUP($A9,'FL Ratio'!$A$2:$B$9,2,FALSE)*'FL Characterization'!R$2)</f>
        <v>2.2243298768866993</v>
      </c>
      <c r="S9" s="4">
        <f>('[1]Pc, Summer, S1'!S9*Main!$B$5)+(VLOOKUP($A9,'FL Ratio'!$A$2:$B$9,2,FALSE)*'FL Characterization'!S$2)</f>
        <v>2.1901016810364533</v>
      </c>
      <c r="T9" s="4">
        <f>('[1]Pc, Summer, S1'!T9*Main!$B$5)+(VLOOKUP($A9,'FL Ratio'!$A$2:$B$9,2,FALSE)*'FL Characterization'!T$2)</f>
        <v>2.1440882452847294</v>
      </c>
      <c r="U9" s="4">
        <f>('[1]Pc, Summer, S1'!U9*Main!$B$5)+(VLOOKUP($A9,'FL Ratio'!$A$2:$B$9,2,FALSE)*'FL Characterization'!U$2)</f>
        <v>2.2036487230463058</v>
      </c>
      <c r="V9" s="4">
        <f>('[1]Pc, Summer, S1'!V9*Main!$B$5)+(VLOOKUP($A9,'FL Ratio'!$A$2:$B$9,2,FALSE)*'FL Characterization'!V$2)</f>
        <v>2.1327849450088676</v>
      </c>
      <c r="W9" s="4">
        <f>('[1]Pc, Summer, S1'!W9*Main!$B$5)+(VLOOKUP($A9,'FL Ratio'!$A$2:$B$9,2,FALSE)*'FL Characterization'!W$2)</f>
        <v>1.8689016745852223</v>
      </c>
      <c r="X9" s="4">
        <f>('[1]Pc, Summer, S1'!X9*Main!$B$5)+(VLOOKUP($A9,'FL Ratio'!$A$2:$B$9,2,FALSE)*'FL Characterization'!X$2)</f>
        <v>1.597172567759606</v>
      </c>
      <c r="Y9" s="4">
        <f>('[1]Pc, Summer, S1'!Y9*Main!$B$5)+(VLOOKUP($A9,'FL Ratio'!$A$2:$B$9,2,FALSE)*'FL Characterization'!Y$2)</f>
        <v>1.4561396844492616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5.0118623316000006</v>
      </c>
      <c r="C2" s="4">
        <f>('[1]Pc, Summer, S2'!C2*Main!$B$5)+(VLOOKUP($A2,'FL Ratio'!$A$2:$B$9,2,FALSE)*'FL Characterization'!C$2)</f>
        <v>4.9255381487627918</v>
      </c>
      <c r="D2" s="4">
        <f>('[1]Pc, Summer, S2'!D2*Main!$B$5)+(VLOOKUP($A2,'FL Ratio'!$A$2:$B$9,2,FALSE)*'FL Characterization'!D$2)</f>
        <v>4.6385848506139533</v>
      </c>
      <c r="E2" s="4">
        <f>('[1]Pc, Summer, S2'!E2*Main!$B$5)+(VLOOKUP($A2,'FL Ratio'!$A$2:$B$9,2,FALSE)*'FL Characterization'!E$2)</f>
        <v>4.6365712605581404</v>
      </c>
      <c r="F2" s="4">
        <f>('[1]Pc, Summer, S2'!F2*Main!$B$5)+(VLOOKUP($A2,'FL Ratio'!$A$2:$B$9,2,FALSE)*'FL Characterization'!F$2)</f>
        <v>4.4813095736651158</v>
      </c>
      <c r="G2" s="4">
        <f>('[1]Pc, Summer, S2'!G2*Main!$B$5)+(VLOOKUP($A2,'FL Ratio'!$A$2:$B$9,2,FALSE)*'FL Characterization'!G$2)</f>
        <v>4.6113384616930242</v>
      </c>
      <c r="H2" s="4">
        <f>('[1]Pc, Summer, S2'!H2*Main!$B$5)+(VLOOKUP($A2,'FL Ratio'!$A$2:$B$9,2,FALSE)*'FL Characterization'!H$2)</f>
        <v>4.6909843592000007</v>
      </c>
      <c r="I2" s="4">
        <f>('[1]Pc, Summer, S2'!I2*Main!$B$5)+(VLOOKUP($A2,'FL Ratio'!$A$2:$B$9,2,FALSE)*'FL Characterization'!I$2)</f>
        <v>5.4553151066418604</v>
      </c>
      <c r="J2" s="4">
        <f>('[1]Pc, Summer, S2'!J2*Main!$B$5)+(VLOOKUP($A2,'FL Ratio'!$A$2:$B$9,2,FALSE)*'FL Characterization'!J$2)</f>
        <v>5.9212458161627914</v>
      </c>
      <c r="K2" s="4">
        <f>('[1]Pc, Summer, S2'!K2*Main!$B$5)+(VLOOKUP($A2,'FL Ratio'!$A$2:$B$9,2,FALSE)*'FL Characterization'!K$2)</f>
        <v>5.7978849560186037</v>
      </c>
      <c r="L2" s="4">
        <f>('[1]Pc, Summer, S2'!L2*Main!$B$5)+(VLOOKUP($A2,'FL Ratio'!$A$2:$B$9,2,FALSE)*'FL Characterization'!L$2)</f>
        <v>5.6318328804325581</v>
      </c>
      <c r="M2" s="4">
        <f>('[1]Pc, Summer, S2'!M2*Main!$B$5)+(VLOOKUP($A2,'FL Ratio'!$A$2:$B$9,2,FALSE)*'FL Characterization'!M$2)</f>
        <v>5.6485599458976754</v>
      </c>
      <c r="N2" s="4">
        <f>('[1]Pc, Summer, S2'!N2*Main!$B$5)+(VLOOKUP($A2,'FL Ratio'!$A$2:$B$9,2,FALSE)*'FL Characterization'!N$2)</f>
        <v>5.8720734444744203</v>
      </c>
      <c r="O2" s="4">
        <f>('[1]Pc, Summer, S2'!O2*Main!$B$5)+(VLOOKUP($A2,'FL Ratio'!$A$2:$B$9,2,FALSE)*'FL Characterization'!O$2)</f>
        <v>6.0319025872372096</v>
      </c>
      <c r="P2" s="4">
        <f>('[1]Pc, Summer, S2'!P2*Main!$B$5)+(VLOOKUP($A2,'FL Ratio'!$A$2:$B$9,2,FALSE)*'FL Characterization'!P$2)</f>
        <v>5.5744245664465124</v>
      </c>
      <c r="Q2" s="4">
        <f>('[1]Pc, Summer, S2'!Q2*Main!$B$5)+(VLOOKUP($A2,'FL Ratio'!$A$2:$B$9,2,FALSE)*'FL Characterization'!Q$2)</f>
        <v>5.6863245834139535</v>
      </c>
      <c r="R2" s="4">
        <f>('[1]Pc, Summer, S2'!R2*Main!$B$5)+(VLOOKUP($A2,'FL Ratio'!$A$2:$B$9,2,FALSE)*'FL Characterization'!R$2)</f>
        <v>5.7145053964186046</v>
      </c>
      <c r="S2" s="4">
        <f>('[1]Pc, Summer, S2'!S2*Main!$B$5)+(VLOOKUP($A2,'FL Ratio'!$A$2:$B$9,2,FALSE)*'FL Characterization'!S$2)</f>
        <v>5.4131904656930239</v>
      </c>
      <c r="T2" s="4">
        <f>('[1]Pc, Summer, S2'!T2*Main!$B$5)+(VLOOKUP($A2,'FL Ratio'!$A$2:$B$9,2,FALSE)*'FL Characterization'!T$2)</f>
        <v>5.3115115012465131</v>
      </c>
      <c r="U2" s="4">
        <f>('[1]Pc, Summer, S2'!U2*Main!$B$5)+(VLOOKUP($A2,'FL Ratio'!$A$2:$B$9,2,FALSE)*'FL Characterization'!U$2)</f>
        <v>5.0751996822279075</v>
      </c>
      <c r="V2" s="4">
        <f>('[1]Pc, Summer, S2'!V2*Main!$B$5)+(VLOOKUP($A2,'FL Ratio'!$A$2:$B$9,2,FALSE)*'FL Characterization'!V$2)</f>
        <v>5.181096200734884</v>
      </c>
      <c r="W2" s="4">
        <f>('[1]Pc, Summer, S2'!W2*Main!$B$5)+(VLOOKUP($A2,'FL Ratio'!$A$2:$B$9,2,FALSE)*'FL Characterization'!W$2)</f>
        <v>5.0507102634790702</v>
      </c>
      <c r="X2" s="4">
        <f>('[1]Pc, Summer, S2'!X2*Main!$B$5)+(VLOOKUP($A2,'FL Ratio'!$A$2:$B$9,2,FALSE)*'FL Characterization'!X$2)</f>
        <v>4.8937796144744192</v>
      </c>
      <c r="Y2" s="4">
        <f>('[1]Pc, Summer, S2'!Y2*Main!$B$5)+(VLOOKUP($A2,'FL Ratio'!$A$2:$B$9,2,FALSE)*'FL Characterization'!Y$2)</f>
        <v>4.7722213064744192</v>
      </c>
    </row>
    <row r="3" spans="1:25" x14ac:dyDescent="0.3">
      <c r="A3">
        <v>2</v>
      </c>
      <c r="B3" s="4">
        <f>('[1]Pc, Summer, S2'!B3*Main!$B$5)+(VLOOKUP($A3,'FL Ratio'!$A$2:$B$9,2,FALSE)*'FL Characterization'!B$2)</f>
        <v>3.6793442733571426</v>
      </c>
      <c r="C3" s="4">
        <f>('[1]Pc, Summer, S2'!C3*Main!$B$5)+(VLOOKUP($A3,'FL Ratio'!$A$2:$B$9,2,FALSE)*'FL Characterization'!C$2)</f>
        <v>3.4862483387738088</v>
      </c>
      <c r="D3" s="4">
        <f>('[1]Pc, Summer, S2'!D3*Main!$B$5)+(VLOOKUP($A3,'FL Ratio'!$A$2:$B$9,2,FALSE)*'FL Characterization'!D$2)</f>
        <v>3.3037746906071432</v>
      </c>
      <c r="E3" s="4">
        <f>('[1]Pc, Summer, S2'!E3*Main!$B$5)+(VLOOKUP($A3,'FL Ratio'!$A$2:$B$9,2,FALSE)*'FL Characterization'!E$2)</f>
        <v>3.0764686784672621</v>
      </c>
      <c r="F3" s="4">
        <f>('[1]Pc, Summer, S2'!F3*Main!$B$5)+(VLOOKUP($A3,'FL Ratio'!$A$2:$B$9,2,FALSE)*'FL Characterization'!F$2)</f>
        <v>2.9102660288571425</v>
      </c>
      <c r="G3" s="4">
        <f>('[1]Pc, Summer, S2'!G3*Main!$B$5)+(VLOOKUP($A3,'FL Ratio'!$A$2:$B$9,2,FALSE)*'FL Characterization'!G$2)</f>
        <v>3.0909693045773805</v>
      </c>
      <c r="H3" s="4">
        <f>('[1]Pc, Summer, S2'!H3*Main!$B$5)+(VLOOKUP($A3,'FL Ratio'!$A$2:$B$9,2,FALSE)*'FL Characterization'!H$2)</f>
        <v>3.2143698982916669</v>
      </c>
      <c r="I3" s="4">
        <f>('[1]Pc, Summer, S2'!I3*Main!$B$5)+(VLOOKUP($A3,'FL Ratio'!$A$2:$B$9,2,FALSE)*'FL Characterization'!I$2)</f>
        <v>4.1547429556577375</v>
      </c>
      <c r="J3" s="4">
        <f>('[1]Pc, Summer, S2'!J3*Main!$B$5)+(VLOOKUP($A3,'FL Ratio'!$A$2:$B$9,2,FALSE)*'FL Characterization'!J$2)</f>
        <v>4.6205319023809528</v>
      </c>
      <c r="K3" s="4">
        <f>('[1]Pc, Summer, S2'!K3*Main!$B$5)+(VLOOKUP($A3,'FL Ratio'!$A$2:$B$9,2,FALSE)*'FL Characterization'!K$2)</f>
        <v>4.8377412261101185</v>
      </c>
      <c r="L3" s="4">
        <f>('[1]Pc, Summer, S2'!L3*Main!$B$5)+(VLOOKUP($A3,'FL Ratio'!$A$2:$B$9,2,FALSE)*'FL Characterization'!L$2)</f>
        <v>4.4910777523988088</v>
      </c>
      <c r="M3" s="4">
        <f>('[1]Pc, Summer, S2'!M3*Main!$B$5)+(VLOOKUP($A3,'FL Ratio'!$A$2:$B$9,2,FALSE)*'FL Characterization'!M$2)</f>
        <v>4.6732926992738095</v>
      </c>
      <c r="N3" s="4">
        <f>('[1]Pc, Summer, S2'!N3*Main!$B$5)+(VLOOKUP($A3,'FL Ratio'!$A$2:$B$9,2,FALSE)*'FL Characterization'!N$2)</f>
        <v>4.7854632547738092</v>
      </c>
      <c r="O3" s="4">
        <f>('[1]Pc, Summer, S2'!O3*Main!$B$5)+(VLOOKUP($A3,'FL Ratio'!$A$2:$B$9,2,FALSE)*'FL Characterization'!O$2)</f>
        <v>4.6086855111666667</v>
      </c>
      <c r="P3" s="4">
        <f>('[1]Pc, Summer, S2'!P3*Main!$B$5)+(VLOOKUP($A3,'FL Ratio'!$A$2:$B$9,2,FALSE)*'FL Characterization'!P$2)</f>
        <v>3.8974410982500003</v>
      </c>
      <c r="Q3" s="4">
        <f>('[1]Pc, Summer, S2'!Q3*Main!$B$5)+(VLOOKUP($A3,'FL Ratio'!$A$2:$B$9,2,FALSE)*'FL Characterization'!Q$2)</f>
        <v>4.1394571078214284</v>
      </c>
      <c r="R3" s="4">
        <f>('[1]Pc, Summer, S2'!R3*Main!$B$5)+(VLOOKUP($A3,'FL Ratio'!$A$2:$B$9,2,FALSE)*'FL Characterization'!R$2)</f>
        <v>4.3912083512946438</v>
      </c>
      <c r="S3" s="4">
        <f>('[1]Pc, Summer, S2'!S3*Main!$B$5)+(VLOOKUP($A3,'FL Ratio'!$A$2:$B$9,2,FALSE)*'FL Characterization'!S$2)</f>
        <v>4.4142747766607142</v>
      </c>
      <c r="T3" s="4">
        <f>('[1]Pc, Summer, S2'!T3*Main!$B$5)+(VLOOKUP($A3,'FL Ratio'!$A$2:$B$9,2,FALSE)*'FL Characterization'!T$2)</f>
        <v>4.6102810915357129</v>
      </c>
      <c r="U3" s="4">
        <f>('[1]Pc, Summer, S2'!U3*Main!$B$5)+(VLOOKUP($A3,'FL Ratio'!$A$2:$B$9,2,FALSE)*'FL Characterization'!U$2)</f>
        <v>4.651814600499999</v>
      </c>
      <c r="V3" s="4">
        <f>('[1]Pc, Summer, S2'!V3*Main!$B$5)+(VLOOKUP($A3,'FL Ratio'!$A$2:$B$9,2,FALSE)*'FL Characterization'!V$2)</f>
        <v>4.9300452630535707</v>
      </c>
      <c r="W3" s="4">
        <f>('[1]Pc, Summer, S2'!W3*Main!$B$5)+(VLOOKUP($A3,'FL Ratio'!$A$2:$B$9,2,FALSE)*'FL Characterization'!W$2)</f>
        <v>4.6467331397797613</v>
      </c>
      <c r="X3" s="4">
        <f>('[1]Pc, Summer, S2'!X3*Main!$B$5)+(VLOOKUP($A3,'FL Ratio'!$A$2:$B$9,2,FALSE)*'FL Characterization'!X$2)</f>
        <v>3.9890834154136905</v>
      </c>
      <c r="Y3" s="4">
        <f>('[1]Pc, Summer, S2'!Y3*Main!$B$5)+(VLOOKUP($A3,'FL Ratio'!$A$2:$B$9,2,FALSE)*'FL Characterization'!Y$2)</f>
        <v>3.688876710458334</v>
      </c>
    </row>
    <row r="4" spans="1:25" x14ac:dyDescent="0.3">
      <c r="A4">
        <v>3</v>
      </c>
      <c r="B4" s="4">
        <f>('[1]Pc, Summer, S2'!B4*Main!$B$5)+(VLOOKUP($A4,'FL Ratio'!$A$2:$B$9,2,FALSE)*'FL Characterization'!B$2)</f>
        <v>2.389396412599357</v>
      </c>
      <c r="C4" s="4">
        <f>('[1]Pc, Summer, S2'!C4*Main!$B$5)+(VLOOKUP($A4,'FL Ratio'!$A$2:$B$9,2,FALSE)*'FL Characterization'!C$2)</f>
        <v>2.3453061291609858</v>
      </c>
      <c r="D4" s="4">
        <f>('[1]Pc, Summer, S2'!D4*Main!$B$5)+(VLOOKUP($A4,'FL Ratio'!$A$2:$B$9,2,FALSE)*'FL Characterization'!D$2)</f>
        <v>2.0976534172192931</v>
      </c>
      <c r="E4" s="4">
        <f>('[1]Pc, Summer, S2'!E4*Main!$B$5)+(VLOOKUP($A4,'FL Ratio'!$A$2:$B$9,2,FALSE)*'FL Characterization'!E$2)</f>
        <v>2.1701042324930335</v>
      </c>
      <c r="F4" s="4">
        <f>('[1]Pc, Summer, S2'!F4*Main!$B$5)+(VLOOKUP($A4,'FL Ratio'!$A$2:$B$9,2,FALSE)*'FL Characterization'!F$2)</f>
        <v>2.1701277808257236</v>
      </c>
      <c r="G4" s="4">
        <f>('[1]Pc, Summer, S2'!G4*Main!$B$5)+(VLOOKUP($A4,'FL Ratio'!$A$2:$B$9,2,FALSE)*'FL Characterization'!G$2)</f>
        <v>2.1133445324021438</v>
      </c>
      <c r="H4" s="4">
        <f>('[1]Pc, Summer, S2'!H4*Main!$B$5)+(VLOOKUP($A4,'FL Ratio'!$A$2:$B$9,2,FALSE)*'FL Characterization'!H$2)</f>
        <v>2.9787753537217578</v>
      </c>
      <c r="I4" s="4">
        <f>('[1]Pc, Summer, S2'!I4*Main!$B$5)+(VLOOKUP($A4,'FL Ratio'!$A$2:$B$9,2,FALSE)*'FL Characterization'!I$2)</f>
        <v>3.8415031682555205</v>
      </c>
      <c r="J4" s="4">
        <f>('[1]Pc, Summer, S2'!J4*Main!$B$5)+(VLOOKUP($A4,'FL Ratio'!$A$2:$B$9,2,FALSE)*'FL Characterization'!J$2)</f>
        <v>3.9053773328831722</v>
      </c>
      <c r="K4" s="4">
        <f>('[1]Pc, Summer, S2'!K4*Main!$B$5)+(VLOOKUP($A4,'FL Ratio'!$A$2:$B$9,2,FALSE)*'FL Characterization'!K$2)</f>
        <v>3.7448088619026794</v>
      </c>
      <c r="L4" s="4">
        <f>('[1]Pc, Summer, S2'!L4*Main!$B$5)+(VLOOKUP($A4,'FL Ratio'!$A$2:$B$9,2,FALSE)*'FL Characterization'!L$2)</f>
        <v>3.6191967253744912</v>
      </c>
      <c r="M4" s="4">
        <f>('[1]Pc, Summer, S2'!M4*Main!$B$5)+(VLOOKUP($A4,'FL Ratio'!$A$2:$B$9,2,FALSE)*'FL Characterization'!M$2)</f>
        <v>3.8158896312265811</v>
      </c>
      <c r="N4" s="4">
        <f>('[1]Pc, Summer, S2'!N4*Main!$B$5)+(VLOOKUP($A4,'FL Ratio'!$A$2:$B$9,2,FALSE)*'FL Characterization'!N$2)</f>
        <v>4.0811997179095396</v>
      </c>
      <c r="O4" s="4">
        <f>('[1]Pc, Summer, S2'!O4*Main!$B$5)+(VLOOKUP($A4,'FL Ratio'!$A$2:$B$9,2,FALSE)*'FL Characterization'!O$2)</f>
        <v>3.7398312457500538</v>
      </c>
      <c r="P4" s="4">
        <f>('[1]Pc, Summer, S2'!P4*Main!$B$5)+(VLOOKUP($A4,'FL Ratio'!$A$2:$B$9,2,FALSE)*'FL Characterization'!P$2)</f>
        <v>3.4873250204810295</v>
      </c>
      <c r="Q4" s="4">
        <f>('[1]Pc, Summer, S2'!Q4*Main!$B$5)+(VLOOKUP($A4,'FL Ratio'!$A$2:$B$9,2,FALSE)*'FL Characterization'!Q$2)</f>
        <v>3.3418049505543408</v>
      </c>
      <c r="R4" s="4">
        <f>('[1]Pc, Summer, S2'!R4*Main!$B$5)+(VLOOKUP($A4,'FL Ratio'!$A$2:$B$9,2,FALSE)*'FL Characterization'!R$2)</f>
        <v>3.3238266049131835</v>
      </c>
      <c r="S4" s="4">
        <f>('[1]Pc, Summer, S2'!S4*Main!$B$5)+(VLOOKUP($A4,'FL Ratio'!$A$2:$B$9,2,FALSE)*'FL Characterization'!S$2)</f>
        <v>3.2119195929466238</v>
      </c>
      <c r="T4" s="4">
        <f>('[1]Pc, Summer, S2'!T4*Main!$B$5)+(VLOOKUP($A4,'FL Ratio'!$A$2:$B$9,2,FALSE)*'FL Characterization'!T$2)</f>
        <v>3.1448090047742765</v>
      </c>
      <c r="U4" s="4">
        <f>('[1]Pc, Summer, S2'!U4*Main!$B$5)+(VLOOKUP($A4,'FL Ratio'!$A$2:$B$9,2,FALSE)*'FL Characterization'!U$2)</f>
        <v>3.5156686458340842</v>
      </c>
      <c r="V4" s="4">
        <f>('[1]Pc, Summer, S2'!V4*Main!$B$5)+(VLOOKUP($A4,'FL Ratio'!$A$2:$B$9,2,FALSE)*'FL Characterization'!V$2)</f>
        <v>3.5873300954623799</v>
      </c>
      <c r="W4" s="4">
        <f>('[1]Pc, Summer, S2'!W4*Main!$B$5)+(VLOOKUP($A4,'FL Ratio'!$A$2:$B$9,2,FALSE)*'FL Characterization'!W$2)</f>
        <v>3.4354395054216504</v>
      </c>
      <c r="X4" s="4">
        <f>('[1]Pc, Summer, S2'!X4*Main!$B$5)+(VLOOKUP($A4,'FL Ratio'!$A$2:$B$9,2,FALSE)*'FL Characterization'!X$2)</f>
        <v>3.0427139376737404</v>
      </c>
      <c r="Y4" s="4">
        <f>('[1]Pc, Summer, S2'!Y4*Main!$B$5)+(VLOOKUP($A4,'FL Ratio'!$A$2:$B$9,2,FALSE)*'FL Characterization'!Y$2)</f>
        <v>2.601415762458307</v>
      </c>
    </row>
    <row r="5" spans="1:25" x14ac:dyDescent="0.3">
      <c r="A5">
        <v>4</v>
      </c>
      <c r="B5" s="4">
        <f>('[1]Pc, Summer, S2'!B5*Main!$B$5)+(VLOOKUP($A5,'FL Ratio'!$A$2:$B$9,2,FALSE)*'FL Characterization'!B$2)</f>
        <v>1.0961185029621621</v>
      </c>
      <c r="C5" s="4">
        <f>('[1]Pc, Summer, S2'!C5*Main!$B$5)+(VLOOKUP($A5,'FL Ratio'!$A$2:$B$9,2,FALSE)*'FL Characterization'!C$2)</f>
        <v>0.89385399204324312</v>
      </c>
      <c r="D5" s="4">
        <f>('[1]Pc, Summer, S2'!D5*Main!$B$5)+(VLOOKUP($A5,'FL Ratio'!$A$2:$B$9,2,FALSE)*'FL Characterization'!D$2)</f>
        <v>0.69664464942702686</v>
      </c>
      <c r="E5" s="4">
        <f>('[1]Pc, Summer, S2'!E5*Main!$B$5)+(VLOOKUP($A5,'FL Ratio'!$A$2:$B$9,2,FALSE)*'FL Characterization'!E$2)</f>
        <v>0.69655264237837844</v>
      </c>
      <c r="F5" s="4">
        <f>('[1]Pc, Summer, S2'!F5*Main!$B$5)+(VLOOKUP($A5,'FL Ratio'!$A$2:$B$9,2,FALSE)*'FL Characterization'!F$2)</f>
        <v>0.63079448700540541</v>
      </c>
      <c r="G5" s="4">
        <f>('[1]Pc, Summer, S2'!G5*Main!$B$5)+(VLOOKUP($A5,'FL Ratio'!$A$2:$B$9,2,FALSE)*'FL Characterization'!G$2)</f>
        <v>0.58597682858378386</v>
      </c>
      <c r="H5" s="4">
        <f>('[1]Pc, Summer, S2'!H5*Main!$B$5)+(VLOOKUP($A5,'FL Ratio'!$A$2:$B$9,2,FALSE)*'FL Characterization'!H$2)</f>
        <v>1.2728156741945946</v>
      </c>
      <c r="I5" s="4">
        <f>('[1]Pc, Summer, S2'!I5*Main!$B$5)+(VLOOKUP($A5,'FL Ratio'!$A$2:$B$9,2,FALSE)*'FL Characterization'!I$2)</f>
        <v>2.1441135479783782</v>
      </c>
      <c r="J5" s="4">
        <f>('[1]Pc, Summer, S2'!J5*Main!$B$5)+(VLOOKUP($A5,'FL Ratio'!$A$2:$B$9,2,FALSE)*'FL Characterization'!J$2)</f>
        <v>2.5972971578378377</v>
      </c>
      <c r="K5" s="4">
        <f>('[1]Pc, Summer, S2'!K5*Main!$B$5)+(VLOOKUP($A5,'FL Ratio'!$A$2:$B$9,2,FALSE)*'FL Characterization'!K$2)</f>
        <v>2.6121571678270268</v>
      </c>
      <c r="L5" s="4">
        <f>('[1]Pc, Summer, S2'!L5*Main!$B$5)+(VLOOKUP($A5,'FL Ratio'!$A$2:$B$9,2,FALSE)*'FL Characterization'!L$2)</f>
        <v>2.5833175308432428</v>
      </c>
      <c r="M5" s="4">
        <f>('[1]Pc, Summer, S2'!M5*Main!$B$5)+(VLOOKUP($A5,'FL Ratio'!$A$2:$B$9,2,FALSE)*'FL Characterization'!M$2)</f>
        <v>2.3664858938162157</v>
      </c>
      <c r="N5" s="4">
        <f>('[1]Pc, Summer, S2'!N5*Main!$B$5)+(VLOOKUP($A5,'FL Ratio'!$A$2:$B$9,2,FALSE)*'FL Characterization'!N$2)</f>
        <v>2.6877621105621619</v>
      </c>
      <c r="O5" s="4">
        <f>('[1]Pc, Summer, S2'!O5*Main!$B$5)+(VLOOKUP($A5,'FL Ratio'!$A$2:$B$9,2,FALSE)*'FL Characterization'!O$2)</f>
        <v>2.5527306800108107</v>
      </c>
      <c r="P5" s="4">
        <f>('[1]Pc, Summer, S2'!P5*Main!$B$5)+(VLOOKUP($A5,'FL Ratio'!$A$2:$B$9,2,FALSE)*'FL Characterization'!P$2)</f>
        <v>2.287261497632433</v>
      </c>
      <c r="Q5" s="4">
        <f>('[1]Pc, Summer, S2'!Q5*Main!$B$5)+(VLOOKUP($A5,'FL Ratio'!$A$2:$B$9,2,FALSE)*'FL Characterization'!Q$2)</f>
        <v>2.1578761347459463</v>
      </c>
      <c r="R5" s="4">
        <f>('[1]Pc, Summer, S2'!R5*Main!$B$5)+(VLOOKUP($A5,'FL Ratio'!$A$2:$B$9,2,FALSE)*'FL Characterization'!R$2)</f>
        <v>1.9446980711351354</v>
      </c>
      <c r="S5" s="4">
        <f>('[1]Pc, Summer, S2'!S5*Main!$B$5)+(VLOOKUP($A5,'FL Ratio'!$A$2:$B$9,2,FALSE)*'FL Characterization'!S$2)</f>
        <v>1.7193070603135134</v>
      </c>
      <c r="T5" s="4">
        <f>('[1]Pc, Summer, S2'!T5*Main!$B$5)+(VLOOKUP($A5,'FL Ratio'!$A$2:$B$9,2,FALSE)*'FL Characterization'!T$2)</f>
        <v>2.1783643386810811</v>
      </c>
      <c r="U5" s="4">
        <f>('[1]Pc, Summer, S2'!U5*Main!$B$5)+(VLOOKUP($A5,'FL Ratio'!$A$2:$B$9,2,FALSE)*'FL Characterization'!U$2)</f>
        <v>2.5170575052324322</v>
      </c>
      <c r="V5" s="4">
        <f>('[1]Pc, Summer, S2'!V5*Main!$B$5)+(VLOOKUP($A5,'FL Ratio'!$A$2:$B$9,2,FALSE)*'FL Characterization'!V$2)</f>
        <v>2.8957005001945944</v>
      </c>
      <c r="W5" s="4">
        <f>('[1]Pc, Summer, S2'!W5*Main!$B$5)+(VLOOKUP($A5,'FL Ratio'!$A$2:$B$9,2,FALSE)*'FL Characterization'!W$2)</f>
        <v>2.8029973708972968</v>
      </c>
      <c r="X5" s="4">
        <f>('[1]Pc, Summer, S2'!X5*Main!$B$5)+(VLOOKUP($A5,'FL Ratio'!$A$2:$B$9,2,FALSE)*'FL Characterization'!X$2)</f>
        <v>2.1448600611027033</v>
      </c>
      <c r="Y5" s="4">
        <f>('[1]Pc, Summer, S2'!Y5*Main!$B$5)+(VLOOKUP($A5,'FL Ratio'!$A$2:$B$9,2,FALSE)*'FL Characterization'!Y$2)</f>
        <v>1.5910004084540539</v>
      </c>
    </row>
    <row r="6" spans="1:25" x14ac:dyDescent="0.3">
      <c r="A6">
        <v>5</v>
      </c>
      <c r="B6" s="4">
        <f>('[1]Pc, Summer, S2'!B6*Main!$B$5)+(VLOOKUP($A6,'FL Ratio'!$A$2:$B$9,2,FALSE)*'FL Characterization'!B$2)</f>
        <v>2.0724839161012043</v>
      </c>
      <c r="C6" s="4">
        <f>('[1]Pc, Summer, S2'!C6*Main!$B$5)+(VLOOKUP($A6,'FL Ratio'!$A$2:$B$9,2,FALSE)*'FL Characterization'!C$2)</f>
        <v>1.8591215409686743</v>
      </c>
      <c r="D6" s="4">
        <f>('[1]Pc, Summer, S2'!D6*Main!$B$5)+(VLOOKUP($A6,'FL Ratio'!$A$2:$B$9,2,FALSE)*'FL Characterization'!D$2)</f>
        <v>1.7836432458939759</v>
      </c>
      <c r="E6" s="4">
        <f>('[1]Pc, Summer, S2'!E6*Main!$B$5)+(VLOOKUP($A6,'FL Ratio'!$A$2:$B$9,2,FALSE)*'FL Characterization'!E$2)</f>
        <v>1.6893153076746987</v>
      </c>
      <c r="F6" s="4">
        <f>('[1]Pc, Summer, S2'!F6*Main!$B$5)+(VLOOKUP($A6,'FL Ratio'!$A$2:$B$9,2,FALSE)*'FL Characterization'!F$2)</f>
        <v>1.780006394853012</v>
      </c>
      <c r="G6" s="4">
        <f>('[1]Pc, Summer, S2'!G6*Main!$B$5)+(VLOOKUP($A6,'FL Ratio'!$A$2:$B$9,2,FALSE)*'FL Characterization'!G$2)</f>
        <v>1.7235062496192768</v>
      </c>
      <c r="H6" s="4">
        <f>('[1]Pc, Summer, S2'!H6*Main!$B$5)+(VLOOKUP($A6,'FL Ratio'!$A$2:$B$9,2,FALSE)*'FL Characterization'!H$2)</f>
        <v>1.9910320103228918</v>
      </c>
      <c r="I6" s="4">
        <f>('[1]Pc, Summer, S2'!I6*Main!$B$5)+(VLOOKUP($A6,'FL Ratio'!$A$2:$B$9,2,FALSE)*'FL Characterization'!I$2)</f>
        <v>2.1709920702024093</v>
      </c>
      <c r="J6" s="4">
        <f>('[1]Pc, Summer, S2'!J6*Main!$B$5)+(VLOOKUP($A6,'FL Ratio'!$A$2:$B$9,2,FALSE)*'FL Characterization'!J$2)</f>
        <v>2.4199588681927713</v>
      </c>
      <c r="K6" s="4">
        <f>('[1]Pc, Summer, S2'!K6*Main!$B$5)+(VLOOKUP($A6,'FL Ratio'!$A$2:$B$9,2,FALSE)*'FL Characterization'!K$2)</f>
        <v>2.5227223667036145</v>
      </c>
      <c r="L6" s="4">
        <f>('[1]Pc, Summer, S2'!L6*Main!$B$5)+(VLOOKUP($A6,'FL Ratio'!$A$2:$B$9,2,FALSE)*'FL Characterization'!L$2)</f>
        <v>2.6936214487445778</v>
      </c>
      <c r="M6" s="4">
        <f>('[1]Pc, Summer, S2'!M6*Main!$B$5)+(VLOOKUP($A6,'FL Ratio'!$A$2:$B$9,2,FALSE)*'FL Characterization'!M$2)</f>
        <v>2.7671873854313245</v>
      </c>
      <c r="N6" s="4">
        <f>('[1]Pc, Summer, S2'!N6*Main!$B$5)+(VLOOKUP($A6,'FL Ratio'!$A$2:$B$9,2,FALSE)*'FL Characterization'!N$2)</f>
        <v>2.8762999920746992</v>
      </c>
      <c r="O6" s="4">
        <f>('[1]Pc, Summer, S2'!O6*Main!$B$5)+(VLOOKUP($A6,'FL Ratio'!$A$2:$B$9,2,FALSE)*'FL Characterization'!O$2)</f>
        <v>2.7865274023325299</v>
      </c>
      <c r="P6" s="4">
        <f>('[1]Pc, Summer, S2'!P6*Main!$B$5)+(VLOOKUP($A6,'FL Ratio'!$A$2:$B$9,2,FALSE)*'FL Characterization'!P$2)</f>
        <v>2.6363791796578315</v>
      </c>
      <c r="Q6" s="4">
        <f>('[1]Pc, Summer, S2'!Q6*Main!$B$5)+(VLOOKUP($A6,'FL Ratio'!$A$2:$B$9,2,FALSE)*'FL Characterization'!Q$2)</f>
        <v>2.6809526722337345</v>
      </c>
      <c r="R6" s="4">
        <f>('[1]Pc, Summer, S2'!R6*Main!$B$5)+(VLOOKUP($A6,'FL Ratio'!$A$2:$B$9,2,FALSE)*'FL Characterization'!R$2)</f>
        <v>2.6720063682289155</v>
      </c>
      <c r="S6" s="4">
        <f>('[1]Pc, Summer, S2'!S6*Main!$B$5)+(VLOOKUP($A6,'FL Ratio'!$A$2:$B$9,2,FALSE)*'FL Characterization'!S$2)</f>
        <v>2.6682653826433733</v>
      </c>
      <c r="T6" s="4">
        <f>('[1]Pc, Summer, S2'!T6*Main!$B$5)+(VLOOKUP($A6,'FL Ratio'!$A$2:$B$9,2,FALSE)*'FL Characterization'!T$2)</f>
        <v>2.6672383780819273</v>
      </c>
      <c r="U6" s="4">
        <f>('[1]Pc, Summer, S2'!U6*Main!$B$5)+(VLOOKUP($A6,'FL Ratio'!$A$2:$B$9,2,FALSE)*'FL Characterization'!U$2)</f>
        <v>2.7019759583421692</v>
      </c>
      <c r="V6" s="4">
        <f>('[1]Pc, Summer, S2'!V6*Main!$B$5)+(VLOOKUP($A6,'FL Ratio'!$A$2:$B$9,2,FALSE)*'FL Characterization'!V$2)</f>
        <v>3.0353173453590356</v>
      </c>
      <c r="W6" s="4">
        <f>('[1]Pc, Summer, S2'!W6*Main!$B$5)+(VLOOKUP($A6,'FL Ratio'!$A$2:$B$9,2,FALSE)*'FL Characterization'!W$2)</f>
        <v>2.8860486579373492</v>
      </c>
      <c r="X6" s="4">
        <f>('[1]Pc, Summer, S2'!X6*Main!$B$5)+(VLOOKUP($A6,'FL Ratio'!$A$2:$B$9,2,FALSE)*'FL Characterization'!X$2)</f>
        <v>2.7714542439421681</v>
      </c>
      <c r="Y6" s="4">
        <f>('[1]Pc, Summer, S2'!Y6*Main!$B$5)+(VLOOKUP($A6,'FL Ratio'!$A$2:$B$9,2,FALSE)*'FL Characterization'!Y$2)</f>
        <v>2.3927172941590356</v>
      </c>
    </row>
    <row r="7" spans="1:25" x14ac:dyDescent="0.3">
      <c r="A7">
        <v>6</v>
      </c>
      <c r="B7" s="4">
        <f>('[1]Pc, Summer, S2'!B7*Main!$B$5)+(VLOOKUP($A7,'FL Ratio'!$A$2:$B$9,2,FALSE)*'FL Characterization'!B$2)</f>
        <v>2.1656190097098249</v>
      </c>
      <c r="C7" s="4">
        <f>('[1]Pc, Summer, S2'!C7*Main!$B$5)+(VLOOKUP($A7,'FL Ratio'!$A$2:$B$9,2,FALSE)*'FL Characterization'!C$2)</f>
        <v>2.1066568228242266</v>
      </c>
      <c r="D7" s="4">
        <f>('[1]Pc, Summer, S2'!D7*Main!$B$5)+(VLOOKUP($A7,'FL Ratio'!$A$2:$B$9,2,FALSE)*'FL Characterization'!D$2)</f>
        <v>1.9546790503946163</v>
      </c>
      <c r="E7" s="4">
        <f>('[1]Pc, Summer, S2'!E7*Main!$B$5)+(VLOOKUP($A7,'FL Ratio'!$A$2:$B$9,2,FALSE)*'FL Characterization'!E$2)</f>
        <v>1.990001667768506</v>
      </c>
      <c r="F7" s="4">
        <f>('[1]Pc, Summer, S2'!F7*Main!$B$5)+(VLOOKUP($A7,'FL Ratio'!$A$2:$B$9,2,FALSE)*'FL Characterization'!F$2)</f>
        <v>2.1033265183429344</v>
      </c>
      <c r="G7" s="4">
        <f>('[1]Pc, Summer, S2'!G7*Main!$B$5)+(VLOOKUP($A7,'FL Ratio'!$A$2:$B$9,2,FALSE)*'FL Characterization'!G$2)</f>
        <v>2.0756349886088827</v>
      </c>
      <c r="H7" s="4">
        <f>('[1]Pc, Summer, S2'!H7*Main!$B$5)+(VLOOKUP($A7,'FL Ratio'!$A$2:$B$9,2,FALSE)*'FL Characterization'!H$2)</f>
        <v>2.2695366044990575</v>
      </c>
      <c r="I7" s="4">
        <f>('[1]Pc, Summer, S2'!I7*Main!$B$5)+(VLOOKUP($A7,'FL Ratio'!$A$2:$B$9,2,FALSE)*'FL Characterization'!I$2)</f>
        <v>2.7640906312419919</v>
      </c>
      <c r="J7" s="4">
        <f>('[1]Pc, Summer, S2'!J7*Main!$B$5)+(VLOOKUP($A7,'FL Ratio'!$A$2:$B$9,2,FALSE)*'FL Characterization'!J$2)</f>
        <v>2.8840456870928675</v>
      </c>
      <c r="K7" s="4">
        <f>('[1]Pc, Summer, S2'!K7*Main!$B$5)+(VLOOKUP($A7,'FL Ratio'!$A$2:$B$9,2,FALSE)*'FL Characterization'!K$2)</f>
        <v>2.7893798298982508</v>
      </c>
      <c r="L7" s="4">
        <f>('[1]Pc, Summer, S2'!L7*Main!$B$5)+(VLOOKUP($A7,'FL Ratio'!$A$2:$B$9,2,FALSE)*'FL Characterization'!L$2)</f>
        <v>2.9012434716511439</v>
      </c>
      <c r="M7" s="4">
        <f>('[1]Pc, Summer, S2'!M7*Main!$B$5)+(VLOOKUP($A7,'FL Ratio'!$A$2:$B$9,2,FALSE)*'FL Characterization'!M$2)</f>
        <v>3.0635864481248993</v>
      </c>
      <c r="N7" s="4">
        <f>('[1]Pc, Summer, S2'!N7*Main!$B$5)+(VLOOKUP($A7,'FL Ratio'!$A$2:$B$9,2,FALSE)*'FL Characterization'!N$2)</f>
        <v>2.9146469743084791</v>
      </c>
      <c r="O7" s="4">
        <f>('[1]Pc, Summer, S2'!O7*Main!$B$5)+(VLOOKUP($A7,'FL Ratio'!$A$2:$B$9,2,FALSE)*'FL Characterization'!O$2)</f>
        <v>2.891332839253836</v>
      </c>
      <c r="P7" s="4">
        <f>('[1]Pc, Summer, S2'!P7*Main!$B$5)+(VLOOKUP($A7,'FL Ratio'!$A$2:$B$9,2,FALSE)*'FL Characterization'!P$2)</f>
        <v>2.6703313858594888</v>
      </c>
      <c r="Q7" s="4">
        <f>('[1]Pc, Summer, S2'!Q7*Main!$B$5)+(VLOOKUP($A7,'FL Ratio'!$A$2:$B$9,2,FALSE)*'FL Characterization'!Q$2)</f>
        <v>2.5778830420974428</v>
      </c>
      <c r="R7" s="4">
        <f>('[1]Pc, Summer, S2'!R7*Main!$B$5)+(VLOOKUP($A7,'FL Ratio'!$A$2:$B$9,2,FALSE)*'FL Characterization'!R$2)</f>
        <v>2.7139598189071337</v>
      </c>
      <c r="S7" s="4">
        <f>('[1]Pc, Summer, S2'!S7*Main!$B$5)+(VLOOKUP($A7,'FL Ratio'!$A$2:$B$9,2,FALSE)*'FL Characterization'!S$2)</f>
        <v>2.6808143916855993</v>
      </c>
      <c r="T7" s="4">
        <f>('[1]Pc, Summer, S2'!T7*Main!$B$5)+(VLOOKUP($A7,'FL Ratio'!$A$2:$B$9,2,FALSE)*'FL Characterization'!T$2)</f>
        <v>2.5093417226067292</v>
      </c>
      <c r="U7" s="4">
        <f>('[1]Pc, Summer, S2'!U7*Main!$B$5)+(VLOOKUP($A7,'FL Ratio'!$A$2:$B$9,2,FALSE)*'FL Characterization'!U$2)</f>
        <v>2.4794494116290724</v>
      </c>
      <c r="V7" s="4">
        <f>('[1]Pc, Summer, S2'!V7*Main!$B$5)+(VLOOKUP($A7,'FL Ratio'!$A$2:$B$9,2,FALSE)*'FL Characterization'!V$2)</f>
        <v>2.6453903689243607</v>
      </c>
      <c r="W7" s="4">
        <f>('[1]Pc, Summer, S2'!W7*Main!$B$5)+(VLOOKUP($A7,'FL Ratio'!$A$2:$B$9,2,FALSE)*'FL Characterization'!W$2)</f>
        <v>2.409377865322746</v>
      </c>
      <c r="X7" s="4">
        <f>('[1]Pc, Summer, S2'!X7*Main!$B$5)+(VLOOKUP($A7,'FL Ratio'!$A$2:$B$9,2,FALSE)*'FL Characterization'!X$2)</f>
        <v>2.2783986874713325</v>
      </c>
      <c r="Y7" s="4">
        <f>('[1]Pc, Summer, S2'!Y7*Main!$B$5)+(VLOOKUP($A7,'FL Ratio'!$A$2:$B$9,2,FALSE)*'FL Characterization'!Y$2)</f>
        <v>2.2605440509006729</v>
      </c>
    </row>
    <row r="8" spans="1:25" x14ac:dyDescent="0.3">
      <c r="A8">
        <v>7</v>
      </c>
      <c r="B8" s="4">
        <f>('[1]Pc, Summer, S2'!B8*Main!$B$5)+(VLOOKUP($A8,'FL Ratio'!$A$2:$B$9,2,FALSE)*'FL Characterization'!B$2)</f>
        <v>1.7829708756837208</v>
      </c>
      <c r="C8" s="4">
        <f>('[1]Pc, Summer, S2'!C8*Main!$B$5)+(VLOOKUP($A8,'FL Ratio'!$A$2:$B$9,2,FALSE)*'FL Characterization'!C$2)</f>
        <v>1.6302121948887951</v>
      </c>
      <c r="D8" s="4">
        <f>('[1]Pc, Summer, S2'!D8*Main!$B$5)+(VLOOKUP($A8,'FL Ratio'!$A$2:$B$9,2,FALSE)*'FL Characterization'!D$2)</f>
        <v>1.5725323179602537</v>
      </c>
      <c r="E8" s="4">
        <f>('[1]Pc, Summer, S2'!E8*Main!$B$5)+(VLOOKUP($A8,'FL Ratio'!$A$2:$B$9,2,FALSE)*'FL Characterization'!E$2)</f>
        <v>1.6312547502579278</v>
      </c>
      <c r="F8" s="4">
        <f>('[1]Pc, Summer, S2'!F8*Main!$B$5)+(VLOOKUP($A8,'FL Ratio'!$A$2:$B$9,2,FALSE)*'FL Characterization'!F$2)</f>
        <v>1.5545927861454543</v>
      </c>
      <c r="G8" s="4">
        <f>('[1]Pc, Summer, S2'!G8*Main!$B$5)+(VLOOKUP($A8,'FL Ratio'!$A$2:$B$9,2,FALSE)*'FL Characterization'!G$2)</f>
        <v>1.6924769845462999</v>
      </c>
      <c r="H8" s="4">
        <f>('[1]Pc, Summer, S2'!H8*Main!$B$5)+(VLOOKUP($A8,'FL Ratio'!$A$2:$B$9,2,FALSE)*'FL Characterization'!H$2)</f>
        <v>2.1793528274858351</v>
      </c>
      <c r="I8" s="4">
        <f>('[1]Pc, Summer, S2'!I8*Main!$B$5)+(VLOOKUP($A8,'FL Ratio'!$A$2:$B$9,2,FALSE)*'FL Characterization'!I$2)</f>
        <v>2.3831311791137417</v>
      </c>
      <c r="J8" s="4">
        <f>('[1]Pc, Summer, S2'!J8*Main!$B$5)+(VLOOKUP($A8,'FL Ratio'!$A$2:$B$9,2,FALSE)*'FL Characterization'!J$2)</f>
        <v>2.6899909711627905</v>
      </c>
      <c r="K8" s="4">
        <f>('[1]Pc, Summer, S2'!K8*Main!$B$5)+(VLOOKUP($A8,'FL Ratio'!$A$2:$B$9,2,FALSE)*'FL Characterization'!K$2)</f>
        <v>2.9253723416456658</v>
      </c>
      <c r="L8" s="4">
        <f>('[1]Pc, Summer, S2'!L8*Main!$B$5)+(VLOOKUP($A8,'FL Ratio'!$A$2:$B$9,2,FALSE)*'FL Characterization'!L$2)</f>
        <v>2.8495077617014797</v>
      </c>
      <c r="M8" s="4">
        <f>('[1]Pc, Summer, S2'!M8*Main!$B$5)+(VLOOKUP($A8,'FL Ratio'!$A$2:$B$9,2,FALSE)*'FL Characterization'!M$2)</f>
        <v>3.0014829889107819</v>
      </c>
      <c r="N8" s="4">
        <f>('[1]Pc, Summer, S2'!N8*Main!$B$5)+(VLOOKUP($A8,'FL Ratio'!$A$2:$B$9,2,FALSE)*'FL Characterization'!N$2)</f>
        <v>2.870258064679069</v>
      </c>
      <c r="O8" s="4">
        <f>('[1]Pc, Summer, S2'!O8*Main!$B$5)+(VLOOKUP($A8,'FL Ratio'!$A$2:$B$9,2,FALSE)*'FL Characterization'!O$2)</f>
        <v>2.9786195156059199</v>
      </c>
      <c r="P8" s="4">
        <f>('[1]Pc, Summer, S2'!P8*Main!$B$5)+(VLOOKUP($A8,'FL Ratio'!$A$2:$B$9,2,FALSE)*'FL Characterization'!P$2)</f>
        <v>2.9327463701682874</v>
      </c>
      <c r="Q8" s="4">
        <f>('[1]Pc, Summer, S2'!Q8*Main!$B$5)+(VLOOKUP($A8,'FL Ratio'!$A$2:$B$9,2,FALSE)*'FL Characterization'!Q$2)</f>
        <v>2.7600085059247355</v>
      </c>
      <c r="R8" s="4">
        <f>('[1]Pc, Summer, S2'!R8*Main!$B$5)+(VLOOKUP($A8,'FL Ratio'!$A$2:$B$9,2,FALSE)*'FL Characterization'!R$2)</f>
        <v>2.7295563429767435</v>
      </c>
      <c r="S8" s="4">
        <f>('[1]Pc, Summer, S2'!S8*Main!$B$5)+(VLOOKUP($A8,'FL Ratio'!$A$2:$B$9,2,FALSE)*'FL Characterization'!S$2)</f>
        <v>2.730162130838055</v>
      </c>
      <c r="T8" s="4">
        <f>('[1]Pc, Summer, S2'!T8*Main!$B$5)+(VLOOKUP($A8,'FL Ratio'!$A$2:$B$9,2,FALSE)*'FL Characterization'!T$2)</f>
        <v>2.5926475768389001</v>
      </c>
      <c r="U8" s="4">
        <f>('[1]Pc, Summer, S2'!U8*Main!$B$5)+(VLOOKUP($A8,'FL Ratio'!$A$2:$B$9,2,FALSE)*'FL Characterization'!U$2)</f>
        <v>2.6577384522926</v>
      </c>
      <c r="V8" s="4">
        <f>('[1]Pc, Summer, S2'!V8*Main!$B$5)+(VLOOKUP($A8,'FL Ratio'!$A$2:$B$9,2,FALSE)*'FL Characterization'!V$2)</f>
        <v>2.7487148210334036</v>
      </c>
      <c r="W8" s="4">
        <f>('[1]Pc, Summer, S2'!W8*Main!$B$5)+(VLOOKUP($A8,'FL Ratio'!$A$2:$B$9,2,FALSE)*'FL Characterization'!W$2)</f>
        <v>2.2233365186317124</v>
      </c>
      <c r="X8" s="4">
        <f>('[1]Pc, Summer, S2'!X8*Main!$B$5)+(VLOOKUP($A8,'FL Ratio'!$A$2:$B$9,2,FALSE)*'FL Characterization'!X$2)</f>
        <v>2.2025284107255816</v>
      </c>
      <c r="Y8" s="4">
        <f>('[1]Pc, Summer, S2'!Y8*Main!$B$5)+(VLOOKUP($A8,'FL Ratio'!$A$2:$B$9,2,FALSE)*'FL Characterization'!Y$2)</f>
        <v>1.9003802254359412</v>
      </c>
    </row>
    <row r="9" spans="1:25" x14ac:dyDescent="0.3">
      <c r="A9">
        <v>8</v>
      </c>
      <c r="B9" s="4">
        <f>('[1]Pc, Summer, S2'!B9*Main!$B$5)+(VLOOKUP($A9,'FL Ratio'!$A$2:$B$9,2,FALSE)*'FL Characterization'!B$2)</f>
        <v>1.3473588722039411</v>
      </c>
      <c r="C9" s="4">
        <f>('[1]Pc, Summer, S2'!C9*Main!$B$5)+(VLOOKUP($A9,'FL Ratio'!$A$2:$B$9,2,FALSE)*'FL Characterization'!C$2)</f>
        <v>1.2922880277408868</v>
      </c>
      <c r="D9" s="4">
        <f>('[1]Pc, Summer, S2'!D9*Main!$B$5)+(VLOOKUP($A9,'FL Ratio'!$A$2:$B$9,2,FALSE)*'FL Characterization'!D$2)</f>
        <v>1.2309979105773401</v>
      </c>
      <c r="E9" s="4">
        <f>('[1]Pc, Summer, S2'!E9*Main!$B$5)+(VLOOKUP($A9,'FL Ratio'!$A$2:$B$9,2,FALSE)*'FL Characterization'!E$2)</f>
        <v>1.2162454462660099</v>
      </c>
      <c r="F9" s="4">
        <f>('[1]Pc, Summer, S2'!F9*Main!$B$5)+(VLOOKUP($A9,'FL Ratio'!$A$2:$B$9,2,FALSE)*'FL Characterization'!F$2)</f>
        <v>1.2323156493339904</v>
      </c>
      <c r="G9" s="4">
        <f>('[1]Pc, Summer, S2'!G9*Main!$B$5)+(VLOOKUP($A9,'FL Ratio'!$A$2:$B$9,2,FALSE)*'FL Characterization'!G$2)</f>
        <v>1.3571155903665026</v>
      </c>
      <c r="H9" s="4">
        <f>('[1]Pc, Summer, S2'!H9*Main!$B$5)+(VLOOKUP($A9,'FL Ratio'!$A$2:$B$9,2,FALSE)*'FL Characterization'!H$2)</f>
        <v>2.1662498055852217</v>
      </c>
      <c r="I9" s="4">
        <f>('[1]Pc, Summer, S2'!I9*Main!$B$5)+(VLOOKUP($A9,'FL Ratio'!$A$2:$B$9,2,FALSE)*'FL Characterization'!I$2)</f>
        <v>2.5332536523586211</v>
      </c>
      <c r="J9" s="4">
        <f>('[1]Pc, Summer, S2'!J9*Main!$B$5)+(VLOOKUP($A9,'FL Ratio'!$A$2:$B$9,2,FALSE)*'FL Characterization'!J$2)</f>
        <v>2.8046746531280791</v>
      </c>
      <c r="K9" s="4">
        <f>('[1]Pc, Summer, S2'!K9*Main!$B$5)+(VLOOKUP($A9,'FL Ratio'!$A$2:$B$9,2,FALSE)*'FL Characterization'!K$2)</f>
        <v>2.7977166309477841</v>
      </c>
      <c r="L9" s="4">
        <f>('[1]Pc, Summer, S2'!L9*Main!$B$5)+(VLOOKUP($A9,'FL Ratio'!$A$2:$B$9,2,FALSE)*'FL Characterization'!L$2)</f>
        <v>2.8581649440039407</v>
      </c>
      <c r="M9" s="4">
        <f>('[1]Pc, Summer, S2'!M9*Main!$B$5)+(VLOOKUP($A9,'FL Ratio'!$A$2:$B$9,2,FALSE)*'FL Characterization'!M$2)</f>
        <v>3.0644356043241374</v>
      </c>
      <c r="N9" s="4">
        <f>('[1]Pc, Summer, S2'!N9*Main!$B$5)+(VLOOKUP($A9,'FL Ratio'!$A$2:$B$9,2,FALSE)*'FL Characterization'!N$2)</f>
        <v>3.0177398782029559</v>
      </c>
      <c r="O9" s="4">
        <f>('[1]Pc, Summer, S2'!O9*Main!$B$5)+(VLOOKUP($A9,'FL Ratio'!$A$2:$B$9,2,FALSE)*'FL Characterization'!O$2)</f>
        <v>2.8248061265891633</v>
      </c>
      <c r="P9" s="4">
        <f>('[1]Pc, Summer, S2'!P9*Main!$B$5)+(VLOOKUP($A9,'FL Ratio'!$A$2:$B$9,2,FALSE)*'FL Characterization'!P$2)</f>
        <v>2.4171816427862072</v>
      </c>
      <c r="Q9" s="4">
        <f>('[1]Pc, Summer, S2'!Q9*Main!$B$5)+(VLOOKUP($A9,'FL Ratio'!$A$2:$B$9,2,FALSE)*'FL Characterization'!Q$2)</f>
        <v>2.3325107085044339</v>
      </c>
      <c r="R9" s="4">
        <f>('[1]Pc, Summer, S2'!R9*Main!$B$5)+(VLOOKUP($A9,'FL Ratio'!$A$2:$B$9,2,FALSE)*'FL Characterization'!R$2)</f>
        <v>2.2463399162955664</v>
      </c>
      <c r="S9" s="4">
        <f>('[1]Pc, Summer, S2'!S9*Main!$B$5)+(VLOOKUP($A9,'FL Ratio'!$A$2:$B$9,2,FALSE)*'FL Characterization'!S$2)</f>
        <v>2.1686758121940883</v>
      </c>
      <c r="T9" s="4">
        <f>('[1]Pc, Summer, S2'!T9*Main!$B$5)+(VLOOKUP($A9,'FL Ratio'!$A$2:$B$9,2,FALSE)*'FL Characterization'!T$2)</f>
        <v>2.1017641455310345</v>
      </c>
      <c r="U9" s="4">
        <f>('[1]Pc, Summer, S2'!U9*Main!$B$5)+(VLOOKUP($A9,'FL Ratio'!$A$2:$B$9,2,FALSE)*'FL Characterization'!U$2)</f>
        <v>2.247329606051232</v>
      </c>
      <c r="V9" s="4">
        <f>('[1]Pc, Summer, S2'!V9*Main!$B$5)+(VLOOKUP($A9,'FL Ratio'!$A$2:$B$9,2,FALSE)*'FL Characterization'!V$2)</f>
        <v>2.0907246642206898</v>
      </c>
      <c r="W9" s="4">
        <f>('[1]Pc, Summer, S2'!W9*Main!$B$5)+(VLOOKUP($A9,'FL Ratio'!$A$2:$B$9,2,FALSE)*'FL Characterization'!W$2)</f>
        <v>1.8503966585753699</v>
      </c>
      <c r="X9" s="4">
        <f>('[1]Pc, Summer, S2'!X9*Main!$B$5)+(VLOOKUP($A9,'FL Ratio'!$A$2:$B$9,2,FALSE)*'FL Characterization'!X$2)</f>
        <v>1.6123044698532025</v>
      </c>
      <c r="Y9" s="4">
        <f>('[1]Pc, Summer, S2'!Y9*Main!$B$5)+(VLOOKUP($A9,'FL Ratio'!$A$2:$B$9,2,FALSE)*'FL Characterization'!Y$2)</f>
        <v>1.4832376610502467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5.0118623316000006</v>
      </c>
      <c r="C2" s="4">
        <f>('[1]Pc, Summer, S3'!C2*Main!$B$5)+(VLOOKUP($A2,'FL Ratio'!$A$2:$B$9,2,FALSE)*'FL Characterization'!C$2)</f>
        <v>5.0194822417860472</v>
      </c>
      <c r="D2" s="4">
        <f>('[1]Pc, Summer, S3'!D2*Main!$B$5)+(VLOOKUP($A2,'FL Ratio'!$A$2:$B$9,2,FALSE)*'FL Characterization'!D$2)</f>
        <v>4.6385848506139533</v>
      </c>
      <c r="E2" s="4">
        <f>('[1]Pc, Summer, S3'!E2*Main!$B$5)+(VLOOKUP($A2,'FL Ratio'!$A$2:$B$9,2,FALSE)*'FL Characterization'!E$2)</f>
        <v>4.725426715209303</v>
      </c>
      <c r="F2" s="4">
        <f>('[1]Pc, Summer, S3'!F2*Main!$B$5)+(VLOOKUP($A2,'FL Ratio'!$A$2:$B$9,2,FALSE)*'FL Characterization'!F$2)</f>
        <v>4.4813095736651158</v>
      </c>
      <c r="G2" s="4">
        <f>('[1]Pc, Summer, S3'!G2*Main!$B$5)+(VLOOKUP($A2,'FL Ratio'!$A$2:$B$9,2,FALSE)*'FL Characterization'!G$2)</f>
        <v>4.5665726779720943</v>
      </c>
      <c r="H2" s="4">
        <f>('[1]Pc, Summer, S3'!H2*Main!$B$5)+(VLOOKUP($A2,'FL Ratio'!$A$2:$B$9,2,FALSE)*'FL Characterization'!H$2)</f>
        <v>4.6022356592000007</v>
      </c>
      <c r="I2" s="4">
        <f>('[1]Pc, Summer, S3'!I2*Main!$B$5)+(VLOOKUP($A2,'FL Ratio'!$A$2:$B$9,2,FALSE)*'FL Characterization'!I$2)</f>
        <v>5.5638490019906968</v>
      </c>
      <c r="J2" s="4">
        <f>('[1]Pc, Summer, S3'!J2*Main!$B$5)+(VLOOKUP($A2,'FL Ratio'!$A$2:$B$9,2,FALSE)*'FL Characterization'!J$2)</f>
        <v>5.7461148109302336</v>
      </c>
      <c r="K2" s="4">
        <f>('[1]Pc, Summer, S3'!K2*Main!$B$5)+(VLOOKUP($A2,'FL Ratio'!$A$2:$B$9,2,FALSE)*'FL Characterization'!K$2)</f>
        <v>5.7402730292744177</v>
      </c>
      <c r="L2" s="4">
        <f>('[1]Pc, Summer, S3'!L2*Main!$B$5)+(VLOOKUP($A2,'FL Ratio'!$A$2:$B$9,2,FALSE)*'FL Characterization'!L$2)</f>
        <v>5.7451707350837218</v>
      </c>
      <c r="M2" s="4">
        <f>('[1]Pc, Summer, S3'!M2*Main!$B$5)+(VLOOKUP($A2,'FL Ratio'!$A$2:$B$9,2,FALSE)*'FL Characterization'!M$2)</f>
        <v>5.7632856110139539</v>
      </c>
      <c r="N2" s="4">
        <f>('[1]Pc, Summer, S3'!N2*Main!$B$5)+(VLOOKUP($A2,'FL Ratio'!$A$2:$B$9,2,FALSE)*'FL Characterization'!N$2)</f>
        <v>5.9315535776139559</v>
      </c>
      <c r="O2" s="4">
        <f>('[1]Pc, Summer, S3'!O2*Main!$B$5)+(VLOOKUP($A2,'FL Ratio'!$A$2:$B$9,2,FALSE)*'FL Characterization'!O$2)</f>
        <v>5.7984657500279058</v>
      </c>
      <c r="P2" s="4">
        <f>('[1]Pc, Summer, S3'!P2*Main!$B$5)+(VLOOKUP($A2,'FL Ratio'!$A$2:$B$9,2,FALSE)*'FL Characterization'!P$2)</f>
        <v>5.4129581565627918</v>
      </c>
      <c r="Q2" s="4">
        <f>('[1]Pc, Summer, S3'!Q2*Main!$B$5)+(VLOOKUP($A2,'FL Ratio'!$A$2:$B$9,2,FALSE)*'FL Characterization'!Q$2)</f>
        <v>5.7418014171348837</v>
      </c>
      <c r="R2" s="4">
        <f>('[1]Pc, Summer, S3'!R2*Main!$B$5)+(VLOOKUP($A2,'FL Ratio'!$A$2:$B$9,2,FALSE)*'FL Characterization'!R$2)</f>
        <v>5.7145053964186046</v>
      </c>
      <c r="S2" s="4">
        <f>('[1]Pc, Summer, S3'!S2*Main!$B$5)+(VLOOKUP($A2,'FL Ratio'!$A$2:$B$9,2,FALSE)*'FL Characterization'!S$2)</f>
        <v>5.4131904656930239</v>
      </c>
      <c r="T2" s="4">
        <f>('[1]Pc, Summer, S3'!T2*Main!$B$5)+(VLOOKUP($A2,'FL Ratio'!$A$2:$B$9,2,FALSE)*'FL Characterization'!T$2)</f>
        <v>5.2084576779906975</v>
      </c>
      <c r="U2" s="4">
        <f>('[1]Pc, Summer, S3'!U2*Main!$B$5)+(VLOOKUP($A2,'FL Ratio'!$A$2:$B$9,2,FALSE)*'FL Characterization'!U$2)</f>
        <v>5.0751996822279075</v>
      </c>
      <c r="V2" s="4">
        <f>('[1]Pc, Summer, S3'!V2*Main!$B$5)+(VLOOKUP($A2,'FL Ratio'!$A$2:$B$9,2,FALSE)*'FL Characterization'!V$2)</f>
        <v>5.0796792821302317</v>
      </c>
      <c r="W2" s="4">
        <f>('[1]Pc, Summer, S3'!W2*Main!$B$5)+(VLOOKUP($A2,'FL Ratio'!$A$2:$B$9,2,FALSE)*'FL Characterization'!W$2)</f>
        <v>5.1509884658046508</v>
      </c>
      <c r="X2" s="4">
        <f>('[1]Pc, Summer, S3'!X2*Main!$B$5)+(VLOOKUP($A2,'FL Ratio'!$A$2:$B$9,2,FALSE)*'FL Characterization'!X$2)</f>
        <v>4.8937796144744201</v>
      </c>
      <c r="Y2" s="4">
        <f>('[1]Pc, Summer, S3'!Y2*Main!$B$5)+(VLOOKUP($A2,'FL Ratio'!$A$2:$B$9,2,FALSE)*'FL Characterization'!Y$2)</f>
        <v>4.6378172006604652</v>
      </c>
    </row>
    <row r="3" spans="1:25" x14ac:dyDescent="0.3">
      <c r="A3">
        <v>2</v>
      </c>
      <c r="B3" s="4">
        <f>('[1]Pc, Summer, S3'!B3*Main!$B$5)+(VLOOKUP($A3,'FL Ratio'!$A$2:$B$9,2,FALSE)*'FL Characterization'!B$2)</f>
        <v>3.7142963604107138</v>
      </c>
      <c r="C3" s="4">
        <f>('[1]Pc, Summer, S3'!C3*Main!$B$5)+(VLOOKUP($A3,'FL Ratio'!$A$2:$B$9,2,FALSE)*'FL Characterization'!C$2)</f>
        <v>3.5192080430148809</v>
      </c>
      <c r="D3" s="4">
        <f>('[1]Pc, Summer, S3'!D3*Main!$B$5)+(VLOOKUP($A3,'FL Ratio'!$A$2:$B$9,2,FALSE)*'FL Characterization'!D$2)</f>
        <v>3.3354251147142855</v>
      </c>
      <c r="E3" s="4">
        <f>('[1]Pc, Summer, S3'!E3*Main!$B$5)+(VLOOKUP($A3,'FL Ratio'!$A$2:$B$9,2,FALSE)*'FL Characterization'!E$2)</f>
        <v>3.1053297666369049</v>
      </c>
      <c r="F3" s="4">
        <f>('[1]Pc, Summer, S3'!F3*Main!$B$5)+(VLOOKUP($A3,'FL Ratio'!$A$2:$B$9,2,FALSE)*'FL Characterization'!F$2)</f>
        <v>2.882486519928571</v>
      </c>
      <c r="G3" s="4">
        <f>('[1]Pc, Summer, S3'!G3*Main!$B$5)+(VLOOKUP($A3,'FL Ratio'!$A$2:$B$9,2,FALSE)*'FL Characterization'!G$2)</f>
        <v>3.0033613860505946</v>
      </c>
      <c r="H3" s="4">
        <f>('[1]Pc, Summer, S3'!H3*Main!$B$5)+(VLOOKUP($A3,'FL Ratio'!$A$2:$B$9,2,FALSE)*'FL Characterization'!H$2)</f>
        <v>3.2765322420416667</v>
      </c>
      <c r="I3" s="4">
        <f>('[1]Pc, Summer, S3'!I3*Main!$B$5)+(VLOOKUP($A3,'FL Ratio'!$A$2:$B$9,2,FALSE)*'FL Characterization'!I$2)</f>
        <v>4.1130167670416657</v>
      </c>
      <c r="J3" s="4">
        <f>('[1]Pc, Summer, S3'!J3*Main!$B$5)+(VLOOKUP($A3,'FL Ratio'!$A$2:$B$9,2,FALSE)*'FL Characterization'!J$2)</f>
        <v>4.4839113666666659</v>
      </c>
      <c r="K3" s="4">
        <f>('[1]Pc, Summer, S3'!K3*Main!$B$5)+(VLOOKUP($A3,'FL Ratio'!$A$2:$B$9,2,FALSE)*'FL Characterization'!K$2)</f>
        <v>4.9348556569136903</v>
      </c>
      <c r="L3" s="4">
        <f>('[1]Pc, Summer, S3'!L3*Main!$B$5)+(VLOOKUP($A3,'FL Ratio'!$A$2:$B$9,2,FALSE)*'FL Characterization'!L$2)</f>
        <v>4.3582142814166662</v>
      </c>
      <c r="M3" s="4">
        <f>('[1]Pc, Summer, S3'!M3*Main!$B$5)+(VLOOKUP($A3,'FL Ratio'!$A$2:$B$9,2,FALSE)*'FL Characterization'!M$2)</f>
        <v>4.6732926992738095</v>
      </c>
      <c r="N3" s="4">
        <f>('[1]Pc, Summer, S3'!N3*Main!$B$5)+(VLOOKUP($A3,'FL Ratio'!$A$2:$B$9,2,FALSE)*'FL Characterization'!N$2)</f>
        <v>4.6457687570059516</v>
      </c>
      <c r="O3" s="4">
        <f>('[1]Pc, Summer, S3'!O3*Main!$B$5)+(VLOOKUP($A3,'FL Ratio'!$A$2:$B$9,2,FALSE)*'FL Characterization'!O$2)</f>
        <v>4.6086855111666667</v>
      </c>
      <c r="P3" s="4">
        <f>('[1]Pc, Summer, S3'!P3*Main!$B$5)+(VLOOKUP($A3,'FL Ratio'!$A$2:$B$9,2,FALSE)*'FL Characterization'!P$2)</f>
        <v>3.9364918013749999</v>
      </c>
      <c r="Q3" s="4">
        <f>('[1]Pc, Summer, S3'!Q3*Main!$B$5)+(VLOOKUP($A3,'FL Ratio'!$A$2:$B$9,2,FALSE)*'FL Characterization'!Q$2)</f>
        <v>4.1801586424196424</v>
      </c>
      <c r="R3" s="4">
        <f>('[1]Pc, Summer, S3'!R3*Main!$B$5)+(VLOOKUP($A3,'FL Ratio'!$A$2:$B$9,2,FALSE)*'FL Characterization'!R$2)</f>
        <v>4.4343007452678576</v>
      </c>
      <c r="S3" s="4">
        <f>('[1]Pc, Summer, S3'!S3*Main!$B$5)+(VLOOKUP($A3,'FL Ratio'!$A$2:$B$9,2,FALSE)*'FL Characterization'!S$2)</f>
        <v>4.4142747766607142</v>
      </c>
      <c r="T3" s="4">
        <f>('[1]Pc, Summer, S3'!T3*Main!$B$5)+(VLOOKUP($A3,'FL Ratio'!$A$2:$B$9,2,FALSE)*'FL Characterization'!T$2)</f>
        <v>4.4313081897499993</v>
      </c>
      <c r="U3" s="4">
        <f>('[1]Pc, Summer, S3'!U3*Main!$B$5)+(VLOOKUP($A3,'FL Ratio'!$A$2:$B$9,2,FALSE)*'FL Characterization'!U$2)</f>
        <v>4.7460827701428565</v>
      </c>
      <c r="V3" s="4">
        <f>('[1]Pc, Summer, S3'!V3*Main!$B$5)+(VLOOKUP($A3,'FL Ratio'!$A$2:$B$9,2,FALSE)*'FL Characterization'!V$2)</f>
        <v>4.8807480197499995</v>
      </c>
      <c r="W3" s="4">
        <f>('[1]Pc, Summer, S3'!W3*Main!$B$5)+(VLOOKUP($A3,'FL Ratio'!$A$2:$B$9,2,FALSE)*'FL Characterization'!W$2)</f>
        <v>4.5562220348690472</v>
      </c>
      <c r="X3" s="4">
        <f>('[1]Pc, Summer, S3'!X3*Main!$B$5)+(VLOOKUP($A3,'FL Ratio'!$A$2:$B$9,2,FALSE)*'FL Characterization'!X$2)</f>
        <v>4.0279633428690467</v>
      </c>
      <c r="Y3" s="4">
        <f>('[1]Pc, Summer, S3'!Y3*Main!$B$5)+(VLOOKUP($A3,'FL Ratio'!$A$2:$B$9,2,FALSE)*'FL Characterization'!Y$2)</f>
        <v>3.7966361580029759</v>
      </c>
    </row>
    <row r="4" spans="1:25" x14ac:dyDescent="0.3">
      <c r="A4">
        <v>3</v>
      </c>
      <c r="B4" s="4">
        <f>('[1]Pc, Summer, S3'!B4*Main!$B$5)+(VLOOKUP($A4,'FL Ratio'!$A$2:$B$9,2,FALSE)*'FL Characterization'!B$2)</f>
        <v>2.4580317582585209</v>
      </c>
      <c r="C4" s="4">
        <f>('[1]Pc, Summer, S3'!C4*Main!$B$5)+(VLOOKUP($A4,'FL Ratio'!$A$2:$B$9,2,FALSE)*'FL Characterization'!C$2)</f>
        <v>2.2593028429873527</v>
      </c>
      <c r="D4" s="4">
        <f>('[1]Pc, Summer, S3'!D4*Main!$B$5)+(VLOOKUP($A4,'FL Ratio'!$A$2:$B$9,2,FALSE)*'FL Characterization'!D$2)</f>
        <v>2.1570881824926049</v>
      </c>
      <c r="E4" s="4">
        <f>('[1]Pc, Summer, S3'!E4*Main!$B$5)+(VLOOKUP($A4,'FL Ratio'!$A$2:$B$9,2,FALSE)*'FL Characterization'!E$2)</f>
        <v>2.211334640853162</v>
      </c>
      <c r="F4" s="4">
        <f>('[1]Pc, Summer, S3'!F4*Main!$B$5)+(VLOOKUP($A4,'FL Ratio'!$A$2:$B$9,2,FALSE)*'FL Characterization'!F$2)</f>
        <v>2.109413790472026</v>
      </c>
      <c r="G4" s="4">
        <f>('[1]Pc, Summer, S3'!G4*Main!$B$5)+(VLOOKUP($A4,'FL Ratio'!$A$2:$B$9,2,FALSE)*'FL Characterization'!G$2)</f>
        <v>2.1133445324021438</v>
      </c>
      <c r="H4" s="4">
        <f>('[1]Pc, Summer, S3'!H4*Main!$B$5)+(VLOOKUP($A4,'FL Ratio'!$A$2:$B$9,2,FALSE)*'FL Characterization'!H$2)</f>
        <v>3.0958736495416939</v>
      </c>
      <c r="I4" s="4">
        <f>('[1]Pc, Summer, S3'!I4*Main!$B$5)+(VLOOKUP($A4,'FL Ratio'!$A$2:$B$9,2,FALSE)*'FL Characterization'!I$2)</f>
        <v>3.8040284335288321</v>
      </c>
      <c r="J4" s="4">
        <f>('[1]Pc, Summer, S3'!J4*Main!$B$5)+(VLOOKUP($A4,'FL Ratio'!$A$2:$B$9,2,FALSE)*'FL Characterization'!J$2)</f>
        <v>3.9053773328831722</v>
      </c>
      <c r="K4" s="4">
        <f>('[1]Pc, Summer, S3'!K4*Main!$B$5)+(VLOOKUP($A4,'FL Ratio'!$A$2:$B$9,2,FALSE)*'FL Characterization'!K$2)</f>
        <v>3.7816439840891749</v>
      </c>
      <c r="L4" s="4">
        <f>('[1]Pc, Summer, S3'!L4*Main!$B$5)+(VLOOKUP($A4,'FL Ratio'!$A$2:$B$9,2,FALSE)*'FL Characterization'!L$2)</f>
        <v>3.5471009118696677</v>
      </c>
      <c r="M4" s="4">
        <f>('[1]Pc, Summer, S3'!M4*Main!$B$5)+(VLOOKUP($A4,'FL Ratio'!$A$2:$B$9,2,FALSE)*'FL Characterization'!M$2)</f>
        <v>3.9709054704548774</v>
      </c>
      <c r="N4" s="4">
        <f>('[1]Pc, Summer, S3'!N4*Main!$B$5)+(VLOOKUP($A4,'FL Ratio'!$A$2:$B$9,2,FALSE)*'FL Characterization'!N$2)</f>
        <v>4.1622501069770639</v>
      </c>
      <c r="O4" s="4">
        <f>('[1]Pc, Summer, S3'!O4*Main!$B$5)+(VLOOKUP($A4,'FL Ratio'!$A$2:$B$9,2,FALSE)*'FL Characterization'!O$2)</f>
        <v>3.7398312457500538</v>
      </c>
      <c r="P4" s="4">
        <f>('[1]Pc, Summer, S3'!P4*Main!$B$5)+(VLOOKUP($A4,'FL Ratio'!$A$2:$B$9,2,FALSE)*'FL Characterization'!P$2)</f>
        <v>3.4530155478122193</v>
      </c>
      <c r="Q4" s="4">
        <f>('[1]Pc, Summer, S3'!Q4*Main!$B$5)+(VLOOKUP($A4,'FL Ratio'!$A$2:$B$9,2,FALSE)*'FL Characterization'!Q$2)</f>
        <v>3.374343188496463</v>
      </c>
      <c r="R4" s="4">
        <f>('[1]Pc, Summer, S3'!R4*Main!$B$5)+(VLOOKUP($A4,'FL Ratio'!$A$2:$B$9,2,FALSE)*'FL Characterization'!R$2)</f>
        <v>3.4236061611832795</v>
      </c>
      <c r="S4" s="4">
        <f>('[1]Pc, Summer, S3'!S4*Main!$B$5)+(VLOOKUP($A4,'FL Ratio'!$A$2:$B$9,2,FALSE)*'FL Characterization'!S$2)</f>
        <v>3.2119195929466238</v>
      </c>
      <c r="T4" s="4">
        <f>('[1]Pc, Summer, S3'!T4*Main!$B$5)+(VLOOKUP($A4,'FL Ratio'!$A$2:$B$9,2,FALSE)*'FL Characterization'!T$2)</f>
        <v>3.2389796510765274</v>
      </c>
      <c r="U4" s="4">
        <f>('[1]Pc, Summer, S3'!U4*Main!$B$5)+(VLOOKUP($A4,'FL Ratio'!$A$2:$B$9,2,FALSE)*'FL Characterization'!U$2)</f>
        <v>3.4130354336154345</v>
      </c>
      <c r="V4" s="4">
        <f>('[1]Pc, Summer, S3'!V4*Main!$B$5)+(VLOOKUP($A4,'FL Ratio'!$A$2:$B$9,2,FALSE)*'FL Characterization'!V$2)</f>
        <v>3.6948342031794215</v>
      </c>
      <c r="W4" s="4">
        <f>('[1]Pc, Summer, S3'!W4*Main!$B$5)+(VLOOKUP($A4,'FL Ratio'!$A$2:$B$9,2,FALSE)*'FL Characterization'!W$2)</f>
        <v>3.3016784829136125</v>
      </c>
      <c r="X4" s="4">
        <f>('[1]Pc, Summer, S3'!X4*Main!$B$5)+(VLOOKUP($A4,'FL Ratio'!$A$2:$B$9,2,FALSE)*'FL Characterization'!X$2)</f>
        <v>3.072021312271811</v>
      </c>
      <c r="Y4" s="4">
        <f>('[1]Pc, Summer, S3'!Y4*Main!$B$5)+(VLOOKUP($A4,'FL Ratio'!$A$2:$B$9,2,FALSE)*'FL Characterization'!Y$2)</f>
        <v>2.5281555261239017</v>
      </c>
    </row>
    <row r="5" spans="1:25" x14ac:dyDescent="0.3">
      <c r="A5">
        <v>4</v>
      </c>
      <c r="B5" s="4">
        <f>('[1]Pc, Summer, S3'!B5*Main!$B$5)+(VLOOKUP($A5,'FL Ratio'!$A$2:$B$9,2,FALSE)*'FL Characterization'!B$2)</f>
        <v>1.0961185029621621</v>
      </c>
      <c r="C5" s="4">
        <f>('[1]Pc, Summer, S3'!C5*Main!$B$5)+(VLOOKUP($A5,'FL Ratio'!$A$2:$B$9,2,FALSE)*'FL Characterization'!C$2)</f>
        <v>0.89385399204324323</v>
      </c>
      <c r="D5" s="4">
        <f>('[1]Pc, Summer, S3'!D5*Main!$B$5)+(VLOOKUP($A5,'FL Ratio'!$A$2:$B$9,2,FALSE)*'FL Characterization'!D$2)</f>
        <v>0.69664464942702686</v>
      </c>
      <c r="E5" s="4">
        <f>('[1]Pc, Summer, S3'!E5*Main!$B$5)+(VLOOKUP($A5,'FL Ratio'!$A$2:$B$9,2,FALSE)*'FL Characterization'!E$2)</f>
        <v>0.7085457099459459</v>
      </c>
      <c r="F5" s="4">
        <f>('[1]Pc, Summer, S3'!F5*Main!$B$5)+(VLOOKUP($A5,'FL Ratio'!$A$2:$B$9,2,FALSE)*'FL Characterization'!F$2)</f>
        <v>0.62528043295135138</v>
      </c>
      <c r="G5" s="4">
        <f>('[1]Pc, Summer, S3'!G5*Main!$B$5)+(VLOOKUP($A5,'FL Ratio'!$A$2:$B$9,2,FALSE)*'FL Characterization'!G$2)</f>
        <v>0.59121517993513517</v>
      </c>
      <c r="H5" s="4">
        <f>('[1]Pc, Summer, S3'!H5*Main!$B$5)+(VLOOKUP($A5,'FL Ratio'!$A$2:$B$9,2,FALSE)*'FL Characterization'!H$2)</f>
        <v>1.2610293836540538</v>
      </c>
      <c r="I5" s="4">
        <f>('[1]Pc, Summer, S3'!I5*Main!$B$5)+(VLOOKUP($A5,'FL Ratio'!$A$2:$B$9,2,FALSE)*'FL Characterization'!I$2)</f>
        <v>2.1228155141945941</v>
      </c>
      <c r="J5" s="4">
        <f>('[1]Pc, Summer, S3'!J5*Main!$B$5)+(VLOOKUP($A5,'FL Ratio'!$A$2:$B$9,2,FALSE)*'FL Characterization'!J$2)</f>
        <v>2.6231442862162164</v>
      </c>
      <c r="K5" s="4">
        <f>('[1]Pc, Summer, S3'!K5*Main!$B$5)+(VLOOKUP($A5,'FL Ratio'!$A$2:$B$9,2,FALSE)*'FL Characterization'!K$2)</f>
        <v>2.6650920867459456</v>
      </c>
      <c r="L5" s="4">
        <f>('[1]Pc, Summer, S3'!L5*Main!$B$5)+(VLOOKUP($A5,'FL Ratio'!$A$2:$B$9,2,FALSE)*'FL Characterization'!L$2)</f>
        <v>2.6093025105729724</v>
      </c>
      <c r="M5" s="4">
        <f>('[1]Pc, Summer, S3'!M5*Main!$B$5)+(VLOOKUP($A5,'FL Ratio'!$A$2:$B$9,2,FALSE)*'FL Characterization'!M$2)</f>
        <v>2.3897827721945943</v>
      </c>
      <c r="N5" s="4">
        <f>('[1]Pc, Summer, S3'!N5*Main!$B$5)+(VLOOKUP($A5,'FL Ratio'!$A$2:$B$9,2,FALSE)*'FL Characterization'!N$2)</f>
        <v>2.6349650429945939</v>
      </c>
      <c r="O5" s="4">
        <f>('[1]Pc, Summer, S3'!O5*Main!$B$5)+(VLOOKUP($A5,'FL Ratio'!$A$2:$B$9,2,FALSE)*'FL Characterization'!O$2)</f>
        <v>2.527848511091892</v>
      </c>
      <c r="P5" s="4">
        <f>('[1]Pc, Summer, S3'!P5*Main!$B$5)+(VLOOKUP($A5,'FL Ratio'!$A$2:$B$9,2,FALSE)*'FL Characterization'!P$2)</f>
        <v>2.3326145922270269</v>
      </c>
      <c r="Q5" s="4">
        <f>('[1]Pc, Summer, S3'!Q5*Main!$B$5)+(VLOOKUP($A5,'FL Ratio'!$A$2:$B$9,2,FALSE)*'FL Characterization'!Q$2)</f>
        <v>2.1159693239351354</v>
      </c>
      <c r="R5" s="4">
        <f>('[1]Pc, Summer, S3'!R5*Main!$B$5)+(VLOOKUP($A5,'FL Ratio'!$A$2:$B$9,2,FALSE)*'FL Characterization'!R$2)</f>
        <v>1.9066510981621621</v>
      </c>
      <c r="S5" s="4">
        <f>('[1]Pc, Summer, S3'!S5*Main!$B$5)+(VLOOKUP($A5,'FL Ratio'!$A$2:$B$9,2,FALSE)*'FL Characterization'!S$2)</f>
        <v>1.7193070603135134</v>
      </c>
      <c r="T5" s="4">
        <f>('[1]Pc, Summer, S3'!T5*Main!$B$5)+(VLOOKUP($A5,'FL Ratio'!$A$2:$B$9,2,FALSE)*'FL Characterization'!T$2)</f>
        <v>2.1353547170594593</v>
      </c>
      <c r="U5" s="4">
        <f>('[1]Pc, Summer, S3'!U5*Main!$B$5)+(VLOOKUP($A5,'FL Ratio'!$A$2:$B$9,2,FALSE)*'FL Characterization'!U$2)</f>
        <v>2.5422843025297297</v>
      </c>
      <c r="V5" s="4">
        <f>('[1]Pc, Summer, S3'!V5*Main!$B$5)+(VLOOKUP($A5,'FL Ratio'!$A$2:$B$9,2,FALSE)*'FL Characterization'!V$2)</f>
        <v>2.953598067762162</v>
      </c>
      <c r="W5" s="4">
        <f>('[1]Pc, Summer, S3'!W5*Main!$B$5)+(VLOOKUP($A5,'FL Ratio'!$A$2:$B$9,2,FALSE)*'FL Characterization'!W$2)</f>
        <v>2.8305676411675673</v>
      </c>
      <c r="X5" s="4">
        <f>('[1]Pc, Summer, S3'!X5*Main!$B$5)+(VLOOKUP($A5,'FL Ratio'!$A$2:$B$9,2,FALSE)*'FL Characterization'!X$2)</f>
        <v>2.1448600611027029</v>
      </c>
      <c r="Y5" s="4">
        <f>('[1]Pc, Summer, S3'!Y5*Main!$B$5)+(VLOOKUP($A5,'FL Ratio'!$A$2:$B$9,2,FALSE)*'FL Characterization'!Y$2)</f>
        <v>1.5615002192648646</v>
      </c>
    </row>
    <row r="6" spans="1:25" x14ac:dyDescent="0.3">
      <c r="A6">
        <v>5</v>
      </c>
      <c r="B6" s="4">
        <f>('[1]Pc, Summer, S3'!B6*Main!$B$5)+(VLOOKUP($A6,'FL Ratio'!$A$2:$B$9,2,FALSE)*'FL Characterization'!B$2)</f>
        <v>2.1121203317638551</v>
      </c>
      <c r="C6" s="4">
        <f>('[1]Pc, Summer, S3'!C6*Main!$B$5)+(VLOOKUP($A6,'FL Ratio'!$A$2:$B$9,2,FALSE)*'FL Characterization'!C$2)</f>
        <v>1.9125385244024093</v>
      </c>
      <c r="D6" s="4">
        <f>('[1]Pc, Summer, S3'!D6*Main!$B$5)+(VLOOKUP($A6,'FL Ratio'!$A$2:$B$9,2,FALSE)*'FL Characterization'!D$2)</f>
        <v>1.7671587986048194</v>
      </c>
      <c r="E6" s="4">
        <f>('[1]Pc, Summer, S3'!E6*Main!$B$5)+(VLOOKUP($A6,'FL Ratio'!$A$2:$B$9,2,FALSE)*'FL Characterization'!E$2)</f>
        <v>1.6732302971325301</v>
      </c>
      <c r="F6" s="4">
        <f>('[1]Pc, Summer, S3'!F6*Main!$B$5)+(VLOOKUP($A6,'FL Ratio'!$A$2:$B$9,2,FALSE)*'FL Characterization'!F$2)</f>
        <v>1.746330804491566</v>
      </c>
      <c r="G6" s="4">
        <f>('[1]Pc, Summer, S3'!G6*Main!$B$5)+(VLOOKUP($A6,'FL Ratio'!$A$2:$B$9,2,FALSE)*'FL Characterization'!G$2)</f>
        <v>1.7404054966072291</v>
      </c>
      <c r="H6" s="4">
        <f>('[1]Pc, Summer, S3'!H6*Main!$B$5)+(VLOOKUP($A6,'FL Ratio'!$A$2:$B$9,2,FALSE)*'FL Characterization'!H$2)</f>
        <v>1.9348957844192771</v>
      </c>
      <c r="I6" s="4">
        <f>('[1]Pc, Summer, S3'!I6*Main!$B$5)+(VLOOKUP($A6,'FL Ratio'!$A$2:$B$9,2,FALSE)*'FL Characterization'!I$2)</f>
        <v>2.2363460671903614</v>
      </c>
      <c r="J6" s="4">
        <f>('[1]Pc, Summer, S3'!J6*Main!$B$5)+(VLOOKUP($A6,'FL Ratio'!$A$2:$B$9,2,FALSE)*'FL Characterization'!J$2)</f>
        <v>2.4199588681927713</v>
      </c>
      <c r="K6" s="4">
        <f>('[1]Pc, Summer, S3'!K6*Main!$B$5)+(VLOOKUP($A6,'FL Ratio'!$A$2:$B$9,2,FALSE)*'FL Characterization'!K$2)</f>
        <v>2.497926562486747</v>
      </c>
      <c r="L6" s="4">
        <f>('[1]Pc, Summer, S3'!L6*Main!$B$5)+(VLOOKUP($A6,'FL Ratio'!$A$2:$B$9,2,FALSE)*'FL Characterization'!L$2)</f>
        <v>2.667058905069879</v>
      </c>
      <c r="M6" s="4">
        <f>('[1]Pc, Summer, S3'!M6*Main!$B$5)+(VLOOKUP($A6,'FL Ratio'!$A$2:$B$9,2,FALSE)*'FL Characterization'!M$2)</f>
        <v>2.7671873854313245</v>
      </c>
      <c r="N6" s="4">
        <f>('[1]Pc, Summer, S3'!N6*Main!$B$5)+(VLOOKUP($A6,'FL Ratio'!$A$2:$B$9,2,FALSE)*'FL Characterization'!N$2)</f>
        <v>2.9628087737012052</v>
      </c>
      <c r="O6" s="4">
        <f>('[1]Pc, Summer, S3'!O6*Main!$B$5)+(VLOOKUP($A6,'FL Ratio'!$A$2:$B$9,2,FALSE)*'FL Characterization'!O$2)</f>
        <v>2.8414653179951803</v>
      </c>
      <c r="P6" s="4">
        <f>('[1]Pc, Summer, S3'!P6*Main!$B$5)+(VLOOKUP($A6,'FL Ratio'!$A$2:$B$9,2,FALSE)*'FL Characterization'!P$2)</f>
        <v>2.7422606435132533</v>
      </c>
      <c r="Q6" s="4">
        <f>('[1]Pc, Summer, S3'!Q6*Main!$B$5)+(VLOOKUP($A6,'FL Ratio'!$A$2:$B$9,2,FALSE)*'FL Characterization'!Q$2)</f>
        <v>2.7070850532578308</v>
      </c>
      <c r="R6" s="4">
        <f>('[1]Pc, Summer, S3'!R6*Main!$B$5)+(VLOOKUP($A6,'FL Ratio'!$A$2:$B$9,2,FALSE)*'FL Characterization'!R$2)</f>
        <v>2.6195572507590361</v>
      </c>
      <c r="S6" s="4">
        <f>('[1]Pc, Summer, S3'!S6*Main!$B$5)+(VLOOKUP($A6,'FL Ratio'!$A$2:$B$9,2,FALSE)*'FL Characterization'!S$2)</f>
        <v>2.6942134082457829</v>
      </c>
      <c r="T6" s="4">
        <f>('[1]Pc, Summer, S3'!T6*Main!$B$5)+(VLOOKUP($A6,'FL Ratio'!$A$2:$B$9,2,FALSE)*'FL Characterization'!T$2)</f>
        <v>2.6144512756722889</v>
      </c>
      <c r="U6" s="4">
        <f>('[1]Pc, Summer, S3'!U6*Main!$B$5)+(VLOOKUP($A6,'FL Ratio'!$A$2:$B$9,2,FALSE)*'FL Characterization'!U$2)</f>
        <v>2.7287996721975905</v>
      </c>
      <c r="V6" s="4">
        <f>('[1]Pc, Summer, S3'!V6*Main!$B$5)+(VLOOKUP($A6,'FL Ratio'!$A$2:$B$9,2,FALSE)*'FL Characterization'!V$2)</f>
        <v>2.9469189206602406</v>
      </c>
      <c r="W6" s="4">
        <f>('[1]Pc, Summer, S3'!W6*Main!$B$5)+(VLOOKUP($A6,'FL Ratio'!$A$2:$B$9,2,FALSE)*'FL Characterization'!W$2)</f>
        <v>2.8860486579373492</v>
      </c>
      <c r="X6" s="4">
        <f>('[1]Pc, Summer, S3'!X6*Main!$B$5)+(VLOOKUP($A6,'FL Ratio'!$A$2:$B$9,2,FALSE)*'FL Characterization'!X$2)</f>
        <v>2.7980628764722892</v>
      </c>
      <c r="Y6" s="4">
        <f>('[1]Pc, Summer, S3'!Y6*Main!$B$5)+(VLOOKUP($A6,'FL Ratio'!$A$2:$B$9,2,FALSE)*'FL Characterization'!Y$2)</f>
        <v>2.4160997068096375</v>
      </c>
    </row>
    <row r="7" spans="1:25" x14ac:dyDescent="0.3">
      <c r="A7">
        <v>6</v>
      </c>
      <c r="B7" s="4">
        <f>('[1]Pc, Summer, S3'!B7*Main!$B$5)+(VLOOKUP($A7,'FL Ratio'!$A$2:$B$9,2,FALSE)*'FL Characterization'!B$2)</f>
        <v>2.1656190097098249</v>
      </c>
      <c r="C7" s="4">
        <f>('[1]Pc, Summer, S3'!C7*Main!$B$5)+(VLOOKUP($A7,'FL Ratio'!$A$2:$B$9,2,FALSE)*'FL Characterization'!C$2)</f>
        <v>2.1066568228242266</v>
      </c>
      <c r="D7" s="4">
        <f>('[1]Pc, Summer, S3'!D7*Main!$B$5)+(VLOOKUP($A7,'FL Ratio'!$A$2:$B$9,2,FALSE)*'FL Characterization'!D$2)</f>
        <v>1.9917280389545087</v>
      </c>
      <c r="E7" s="4">
        <f>('[1]Pc, Summer, S3'!E7*Main!$B$5)+(VLOOKUP($A7,'FL Ratio'!$A$2:$B$9,2,FALSE)*'FL Characterization'!E$2)</f>
        <v>2.0093190392355313</v>
      </c>
      <c r="F7" s="4">
        <f>('[1]Pc, Summer, S3'!F7*Main!$B$5)+(VLOOKUP($A7,'FL Ratio'!$A$2:$B$9,2,FALSE)*'FL Characterization'!F$2)</f>
        <v>2.023956422784388</v>
      </c>
      <c r="G7" s="4">
        <f>('[1]Pc, Summer, S3'!G7*Main!$B$5)+(VLOOKUP($A7,'FL Ratio'!$A$2:$B$9,2,FALSE)*'FL Characterization'!G$2)</f>
        <v>2.0756349886088827</v>
      </c>
      <c r="H7" s="4">
        <f>('[1]Pc, Summer, S3'!H7*Main!$B$5)+(VLOOKUP($A7,'FL Ratio'!$A$2:$B$9,2,FALSE)*'FL Characterization'!H$2)</f>
        <v>2.2478817898960965</v>
      </c>
      <c r="I7" s="4">
        <f>('[1]Pc, Summer, S3'!I7*Main!$B$5)+(VLOOKUP($A7,'FL Ratio'!$A$2:$B$9,2,FALSE)*'FL Characterization'!I$2)</f>
        <v>2.7640906312419915</v>
      </c>
      <c r="J7" s="4">
        <f>('[1]Pc, Summer, S3'!J7*Main!$B$5)+(VLOOKUP($A7,'FL Ratio'!$A$2:$B$9,2,FALSE)*'FL Characterization'!J$2)</f>
        <v>2.8556153765275911</v>
      </c>
      <c r="K7" s="4">
        <f>('[1]Pc, Summer, S3'!K7*Main!$B$5)+(VLOOKUP($A7,'FL Ratio'!$A$2:$B$9,2,FALSE)*'FL Characterization'!K$2)</f>
        <v>2.7893798298982508</v>
      </c>
      <c r="L7" s="4">
        <f>('[1]Pc, Summer, S3'!L7*Main!$B$5)+(VLOOKUP($A7,'FL Ratio'!$A$2:$B$9,2,FALSE)*'FL Characterization'!L$2)</f>
        <v>2.7878929252177658</v>
      </c>
      <c r="M7" s="4">
        <f>('[1]Pc, Summer, S3'!M7*Main!$B$5)+(VLOOKUP($A7,'FL Ratio'!$A$2:$B$9,2,FALSE)*'FL Characterization'!M$2)</f>
        <v>3.0037808545851954</v>
      </c>
      <c r="N7" s="4">
        <f>('[1]Pc, Summer, S3'!N7*Main!$B$5)+(VLOOKUP($A7,'FL Ratio'!$A$2:$B$9,2,FALSE)*'FL Characterization'!N$2)</f>
        <v>2.973690581980081</v>
      </c>
      <c r="O7" s="4">
        <f>('[1]Pc, Summer, S3'!O7*Main!$B$5)+(VLOOKUP($A7,'FL Ratio'!$A$2:$B$9,2,FALSE)*'FL Characterization'!O$2)</f>
        <v>2.8348635081636608</v>
      </c>
      <c r="P7" s="4">
        <f>('[1]Pc, Summer, S3'!P7*Main!$B$5)+(VLOOKUP($A7,'FL Ratio'!$A$2:$B$9,2,FALSE)*'FL Characterization'!P$2)</f>
        <v>2.6437854457518171</v>
      </c>
      <c r="Q7" s="4">
        <f>('[1]Pc, Summer, S3'!Q7*Main!$B$5)+(VLOOKUP($A7,'FL Ratio'!$A$2:$B$9,2,FALSE)*'FL Characterization'!Q$2)</f>
        <v>2.5778830420974428</v>
      </c>
      <c r="R7" s="4">
        <f>('[1]Pc, Summer, S3'!R7*Main!$B$5)+(VLOOKUP($A7,'FL Ratio'!$A$2:$B$9,2,FALSE)*'FL Characterization'!R$2)</f>
        <v>2.7677724965652764</v>
      </c>
      <c r="S7" s="4">
        <f>('[1]Pc, Summer, S3'!S7*Main!$B$5)+(VLOOKUP($A7,'FL Ratio'!$A$2:$B$9,2,FALSE)*'FL Characterization'!S$2)</f>
        <v>2.6025975720355317</v>
      </c>
      <c r="T7" s="4">
        <f>('[1]Pc, Summer, S3'!T7*Main!$B$5)+(VLOOKUP($A7,'FL Ratio'!$A$2:$B$9,2,FALSE)*'FL Characterization'!T$2)</f>
        <v>2.5093417226067296</v>
      </c>
      <c r="U7" s="4">
        <f>('[1]Pc, Summer, S3'!U7*Main!$B$5)+(VLOOKUP($A7,'FL Ratio'!$A$2:$B$9,2,FALSE)*'FL Characterization'!U$2)</f>
        <v>2.5042963291930018</v>
      </c>
      <c r="V7" s="4">
        <f>('[1]Pc, Summer, S3'!V7*Main!$B$5)+(VLOOKUP($A7,'FL Ratio'!$A$2:$B$9,2,FALSE)*'FL Characterization'!V$2)</f>
        <v>2.6194931465152091</v>
      </c>
      <c r="W7" s="4">
        <f>('[1]Pc, Summer, S3'!W7*Main!$B$5)+(VLOOKUP($A7,'FL Ratio'!$A$2:$B$9,2,FALSE)*'FL Characterization'!W$2)</f>
        <v>2.4330509127655451</v>
      </c>
      <c r="X7" s="4">
        <f>('[1]Pc, Summer, S3'!X7*Main!$B$5)+(VLOOKUP($A7,'FL Ratio'!$A$2:$B$9,2,FALSE)*'FL Characterization'!X$2)</f>
        <v>2.3001255818185742</v>
      </c>
      <c r="Y7" s="4">
        <f>('[1]Pc, Summer, S3'!Y7*Main!$B$5)+(VLOOKUP($A7,'FL Ratio'!$A$2:$B$9,2,FALSE)*'FL Characterization'!Y$2)</f>
        <v>2.3037301148306861</v>
      </c>
    </row>
    <row r="8" spans="1:25" x14ac:dyDescent="0.3">
      <c r="A8">
        <v>7</v>
      </c>
      <c r="B8" s="4">
        <f>('[1]Pc, Summer, S3'!B8*Main!$B$5)+(VLOOKUP($A8,'FL Ratio'!$A$2:$B$9,2,FALSE)*'FL Characterization'!B$2)</f>
        <v>1.7829708756837208</v>
      </c>
      <c r="C8" s="4">
        <f>('[1]Pc, Summer, S3'!C8*Main!$B$5)+(VLOOKUP($A8,'FL Ratio'!$A$2:$B$9,2,FALSE)*'FL Characterization'!C$2)</f>
        <v>1.6302121948887951</v>
      </c>
      <c r="D8" s="4">
        <f>('[1]Pc, Summer, S3'!D8*Main!$B$5)+(VLOOKUP($A8,'FL Ratio'!$A$2:$B$9,2,FALSE)*'FL Characterization'!D$2)</f>
        <v>1.6019383718714588</v>
      </c>
      <c r="E8" s="4">
        <f>('[1]Pc, Summer, S3'!E8*Main!$B$5)+(VLOOKUP($A8,'FL Ratio'!$A$2:$B$9,2,FALSE)*'FL Characterization'!E$2)</f>
        <v>1.6011693485665963</v>
      </c>
      <c r="F8" s="4">
        <f>('[1]Pc, Summer, S3'!F8*Main!$B$5)+(VLOOKUP($A8,'FL Ratio'!$A$2:$B$9,2,FALSE)*'FL Characterization'!F$2)</f>
        <v>1.5107748543272725</v>
      </c>
      <c r="G8" s="4">
        <f>('[1]Pc, Summer, S3'!G8*Main!$B$5)+(VLOOKUP($A8,'FL Ratio'!$A$2:$B$9,2,FALSE)*'FL Characterization'!G$2)</f>
        <v>1.6924769845462999</v>
      </c>
      <c r="H8" s="4">
        <f>('[1]Pc, Summer, S3'!H8*Main!$B$5)+(VLOOKUP($A8,'FL Ratio'!$A$2:$B$9,2,FALSE)*'FL Characterization'!H$2)</f>
        <v>2.1382361118410151</v>
      </c>
      <c r="I8" s="4">
        <f>('[1]Pc, Summer, S3'!I8*Main!$B$5)+(VLOOKUP($A8,'FL Ratio'!$A$2:$B$9,2,FALSE)*'FL Characterization'!I$2)</f>
        <v>2.4065848524752638</v>
      </c>
      <c r="J8" s="4">
        <f>('[1]Pc, Summer, S3'!J8*Main!$B$5)+(VLOOKUP($A8,'FL Ratio'!$A$2:$B$9,2,FALSE)*'FL Characterization'!J$2)</f>
        <v>2.6629464595348837</v>
      </c>
      <c r="K8" s="4">
        <f>('[1]Pc, Summer, S3'!K8*Main!$B$5)+(VLOOKUP($A8,'FL Ratio'!$A$2:$B$9,2,FALSE)*'FL Characterization'!K$2)</f>
        <v>2.8113713141615215</v>
      </c>
      <c r="L8" s="4">
        <f>('[1]Pc, Summer, S3'!L8*Main!$B$5)+(VLOOKUP($A8,'FL Ratio'!$A$2:$B$9,2,FALSE)*'FL Characterization'!L$2)</f>
        <v>2.8211207294604645</v>
      </c>
      <c r="M8" s="4">
        <f>('[1]Pc, Summer, S3'!M8*Main!$B$5)+(VLOOKUP($A8,'FL Ratio'!$A$2:$B$9,2,FALSE)*'FL Characterization'!M$2)</f>
        <v>3.0310669672405912</v>
      </c>
      <c r="N8" s="4">
        <f>('[1]Pc, Summer, S3'!N8*Main!$B$5)+(VLOOKUP($A8,'FL Ratio'!$A$2:$B$9,2,FALSE)*'FL Characterization'!N$2)</f>
        <v>2.8990332956515852</v>
      </c>
      <c r="O8" s="4">
        <f>('[1]Pc, Summer, S3'!O8*Main!$B$5)+(VLOOKUP($A8,'FL Ratio'!$A$2:$B$9,2,FALSE)*'FL Characterization'!O$2)</f>
        <v>2.9492296366418604</v>
      </c>
      <c r="P8" s="4">
        <f>('[1]Pc, Summer, S3'!P8*Main!$B$5)+(VLOOKUP($A8,'FL Ratio'!$A$2:$B$9,2,FALSE)*'FL Characterization'!P$2)</f>
        <v>2.9905556312676529</v>
      </c>
      <c r="Q8" s="4">
        <f>('[1]Pc, Summer, S3'!Q8*Main!$B$5)+(VLOOKUP($A8,'FL Ratio'!$A$2:$B$9,2,FALSE)*'FL Characterization'!Q$2)</f>
        <v>2.6792631697725158</v>
      </c>
      <c r="R8" s="4">
        <f>('[1]Pc, Summer, S3'!R8*Main!$B$5)+(VLOOKUP($A8,'FL Ratio'!$A$2:$B$9,2,FALSE)*'FL Characterization'!R$2)</f>
        <v>2.8115633250063419</v>
      </c>
      <c r="S8" s="4">
        <f>('[1]Pc, Summer, S3'!S8*Main!$B$5)+(VLOOKUP($A8,'FL Ratio'!$A$2:$B$9,2,FALSE)*'FL Characterization'!S$2)</f>
        <v>2.7038616667788582</v>
      </c>
      <c r="T8" s="4">
        <f>('[1]Pc, Summer, S3'!T8*Main!$B$5)+(VLOOKUP($A8,'FL Ratio'!$A$2:$B$9,2,FALSE)*'FL Characterization'!T$2)</f>
        <v>2.6711607702849891</v>
      </c>
      <c r="U8" s="4">
        <f>('[1]Pc, Summer, S3'!U8*Main!$B$5)+(VLOOKUP($A8,'FL Ratio'!$A$2:$B$9,2,FALSE)*'FL Characterization'!U$2)</f>
        <v>2.6577384522926</v>
      </c>
      <c r="V8" s="4">
        <f>('[1]Pc, Summer, S3'!V8*Main!$B$5)+(VLOOKUP($A8,'FL Ratio'!$A$2:$B$9,2,FALSE)*'FL Characterization'!V$2)</f>
        <v>2.7220585081369979</v>
      </c>
      <c r="W8" s="4">
        <f>('[1]Pc, Summer, S3'!W8*Main!$B$5)+(VLOOKUP($A8,'FL Ratio'!$A$2:$B$9,2,FALSE)*'FL Characterization'!W$2)</f>
        <v>2.2233365186317124</v>
      </c>
      <c r="X8" s="4">
        <f>('[1]Pc, Summer, S3'!X8*Main!$B$5)+(VLOOKUP($A8,'FL Ratio'!$A$2:$B$9,2,FALSE)*'FL Characterization'!X$2)</f>
        <v>2.2453273208735731</v>
      </c>
      <c r="Y8" s="4">
        <f>('[1]Pc, Summer, S3'!Y8*Main!$B$5)+(VLOOKUP($A8,'FL Ratio'!$A$2:$B$9,2,FALSE)*'FL Characterization'!Y$2)</f>
        <v>1.900380225435941</v>
      </c>
    </row>
    <row r="9" spans="1:25" x14ac:dyDescent="0.3">
      <c r="A9">
        <v>8</v>
      </c>
      <c r="B9" s="4">
        <f>('[1]Pc, Summer, S3'!B9*Main!$B$5)+(VLOOKUP($A9,'FL Ratio'!$A$2:$B$9,2,FALSE)*'FL Characterization'!B$2)</f>
        <v>1.3848400095192119</v>
      </c>
      <c r="C9" s="4">
        <f>('[1]Pc, Summer, S3'!C9*Main!$B$5)+(VLOOKUP($A9,'FL Ratio'!$A$2:$B$9,2,FALSE)*'FL Characterization'!C$2)</f>
        <v>1.2689588935044336</v>
      </c>
      <c r="D9" s="4">
        <f>('[1]Pc, Summer, S3'!D9*Main!$B$5)+(VLOOKUP($A9,'FL Ratio'!$A$2:$B$9,2,FALSE)*'FL Characterization'!D$2)</f>
        <v>1.2535732763408871</v>
      </c>
      <c r="E9" s="4">
        <f>('[1]Pc, Summer, S3'!E9*Main!$B$5)+(VLOOKUP($A9,'FL Ratio'!$A$2:$B$9,2,FALSE)*'FL Characterization'!E$2)</f>
        <v>1.2274389080886701</v>
      </c>
      <c r="F9" s="4">
        <f>('[1]Pc, Summer, S3'!F9*Main!$B$5)+(VLOOKUP($A9,'FL Ratio'!$A$2:$B$9,2,FALSE)*'FL Characterization'!F$2)</f>
        <v>1.2556070951467981</v>
      </c>
      <c r="G9" s="4">
        <f>('[1]Pc, Summer, S3'!G9*Main!$B$5)+(VLOOKUP($A9,'FL Ratio'!$A$2:$B$9,2,FALSE)*'FL Characterization'!G$2)</f>
        <v>1.3571155903665026</v>
      </c>
      <c r="H9" s="4">
        <f>('[1]Pc, Summer, S3'!H9*Main!$B$5)+(VLOOKUP($A9,'FL Ratio'!$A$2:$B$9,2,FALSE)*'FL Characterization'!H$2)</f>
        <v>2.2083477747970441</v>
      </c>
      <c r="I9" s="4">
        <f>('[1]Pc, Summer, S3'!I9*Main!$B$5)+(VLOOKUP($A9,'FL Ratio'!$A$2:$B$9,2,FALSE)*'FL Characterization'!I$2)</f>
        <v>2.5846606622108377</v>
      </c>
      <c r="J9" s="4">
        <f>('[1]Pc, Summer, S3'!J9*Main!$B$5)+(VLOOKUP($A9,'FL Ratio'!$A$2:$B$9,2,FALSE)*'FL Characterization'!J$2)</f>
        <v>2.8323191118719211</v>
      </c>
      <c r="K9" s="4">
        <f>('[1]Pc, Summer, S3'!K9*Main!$B$5)+(VLOOKUP($A9,'FL Ratio'!$A$2:$B$9,2,FALSE)*'FL Characterization'!K$2)</f>
        <v>2.715970440061084</v>
      </c>
      <c r="L9" s="4">
        <f>('[1]Pc, Summer, S3'!L9*Main!$B$5)+(VLOOKUP($A9,'FL Ratio'!$A$2:$B$9,2,FALSE)*'FL Characterization'!L$2)</f>
        <v>2.8866385480679804</v>
      </c>
      <c r="M9" s="4">
        <f>('[1]Pc, Summer, S3'!M9*Main!$B$5)+(VLOOKUP($A9,'FL Ratio'!$A$2:$B$9,2,FALSE)*'FL Characterization'!M$2)</f>
        <v>2.9738137896689651</v>
      </c>
      <c r="N9" s="4">
        <f>('[1]Pc, Summer, S3'!N9*Main!$B$5)+(VLOOKUP($A9,'FL Ratio'!$A$2:$B$9,2,FALSE)*'FL Characterization'!N$2)</f>
        <v>3.0776644717990149</v>
      </c>
      <c r="O9" s="4">
        <f>('[1]Pc, Summer, S3'!O9*Main!$B$5)+(VLOOKUP($A9,'FL Ratio'!$A$2:$B$9,2,FALSE)*'FL Characterization'!O$2)</f>
        <v>2.7691026364413793</v>
      </c>
      <c r="P9" s="4">
        <f>('[1]Pc, Summer, S3'!P9*Main!$B$5)+(VLOOKUP($A9,'FL Ratio'!$A$2:$B$9,2,FALSE)*'FL Characterization'!P$2)</f>
        <v>2.4414152991901483</v>
      </c>
      <c r="Q9" s="4">
        <f>('[1]Pc, Summer, S3'!Q9*Main!$B$5)+(VLOOKUP($A9,'FL Ratio'!$A$2:$B$9,2,FALSE)*'FL Characterization'!Q$2)</f>
        <v>2.3325107085044339</v>
      </c>
      <c r="R9" s="4">
        <f>('[1]Pc, Summer, S3'!R9*Main!$B$5)+(VLOOKUP($A9,'FL Ratio'!$A$2:$B$9,2,FALSE)*'FL Characterization'!R$2)</f>
        <v>2.2683499557044335</v>
      </c>
      <c r="S9" s="4">
        <f>('[1]Pc, Summer, S3'!S9*Main!$B$5)+(VLOOKUP($A9,'FL Ratio'!$A$2:$B$9,2,FALSE)*'FL Characterization'!S$2)</f>
        <v>2.1472499433517243</v>
      </c>
      <c r="T9" s="4">
        <f>('[1]Pc, Summer, S3'!T9*Main!$B$5)+(VLOOKUP($A9,'FL Ratio'!$A$2:$B$9,2,FALSE)*'FL Characterization'!T$2)</f>
        <v>2.1864123450384243</v>
      </c>
      <c r="U9" s="4">
        <f>('[1]Pc, Summer, S3'!U9*Main!$B$5)+(VLOOKUP($A9,'FL Ratio'!$A$2:$B$9,2,FALSE)*'FL Characterization'!U$2)</f>
        <v>2.2254891645487689</v>
      </c>
      <c r="V9" s="4">
        <f>('[1]Pc, Summer, S3'!V9*Main!$B$5)+(VLOOKUP($A9,'FL Ratio'!$A$2:$B$9,2,FALSE)*'FL Characterization'!V$2)</f>
        <v>2.1117548046147787</v>
      </c>
      <c r="W9" s="4">
        <f>('[1]Pc, Summer, S3'!W9*Main!$B$5)+(VLOOKUP($A9,'FL Ratio'!$A$2:$B$9,2,FALSE)*'FL Characterization'!W$2)</f>
        <v>1.8689016745852223</v>
      </c>
      <c r="X9" s="4">
        <f>('[1]Pc, Summer, S3'!X9*Main!$B$5)+(VLOOKUP($A9,'FL Ratio'!$A$2:$B$9,2,FALSE)*'FL Characterization'!X$2)</f>
        <v>1.5820406656660104</v>
      </c>
      <c r="Y9" s="4">
        <f>('[1]Pc, Summer, S3'!Y9*Main!$B$5)+(VLOOKUP($A9,'FL Ratio'!$A$2:$B$9,2,FALSE)*'FL Characterization'!Y$2)</f>
        <v>1.4425906961487689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0.67778456375838936</v>
      </c>
      <c r="C2" s="4">
        <f>('[1]Qc, Summer, S1'!C2*Main!$B$5)</f>
        <v>0.74864385906040276</v>
      </c>
      <c r="D2" s="4">
        <f>('[1]Qc, Summer, S1'!D2*Main!$B$5)</f>
        <v>0.70551211409395975</v>
      </c>
      <c r="E2" s="4">
        <f>('[1]Qc, Summer, S1'!E2*Main!$B$5)</f>
        <v>0.70551211409395975</v>
      </c>
      <c r="F2" s="4">
        <f>('[1]Qc, Summer, S1'!F2*Main!$B$5)</f>
        <v>0.69010791946308725</v>
      </c>
      <c r="G2" s="4">
        <f>('[1]Qc, Summer, S1'!G2*Main!$B$5)</f>
        <v>0.73015882550335565</v>
      </c>
      <c r="H2" s="4">
        <f>('[1]Qc, Summer, S1'!H2*Main!$B$5)</f>
        <v>0.75172469798657726</v>
      </c>
      <c r="I2" s="4">
        <f>('[1]Qc, Summer, S1'!I2*Main!$B$5)</f>
        <v>1.407943389261745</v>
      </c>
      <c r="J2" s="4">
        <f>('[1]Qc, Summer, S1'!J2*Main!$B$5)</f>
        <v>1.6390063087248323</v>
      </c>
      <c r="K2" s="4">
        <f>('[1]Qc, Summer, S1'!K2*Main!$B$5)</f>
        <v>1.5773895302013421</v>
      </c>
      <c r="L2" s="4">
        <f>('[1]Qc, Summer, S1'!L2*Main!$B$5)</f>
        <v>1.5404194630872485</v>
      </c>
      <c r="M2" s="4">
        <f>('[1]Qc, Summer, S1'!M2*Main!$B$5)</f>
        <v>1.537338624161074</v>
      </c>
      <c r="N2" s="4">
        <f>('[1]Qc, Summer, S1'!N2*Main!$B$5)</f>
        <v>1.6359254697986576</v>
      </c>
      <c r="O2" s="4">
        <f>('[1]Qc, Summer, S1'!O2*Main!$B$5)</f>
        <v>1.586632046979866</v>
      </c>
      <c r="P2" s="4">
        <f>('[1]Qc, Summer, S1'!P2*Main!$B$5)</f>
        <v>1.1121828523489934</v>
      </c>
      <c r="Q2" s="4">
        <f>('[1]Qc, Summer, S1'!Q2*Main!$B$5)</f>
        <v>1.4541559731543623</v>
      </c>
      <c r="R2" s="4">
        <f>('[1]Qc, Summer, S1'!R2*Main!$B$5)</f>
        <v>1.4726410067114095</v>
      </c>
      <c r="S2" s="4">
        <f>('[1]Qc, Summer, S1'!S2*Main!$B$5)</f>
        <v>1.3802158389261745</v>
      </c>
      <c r="T2" s="4">
        <f>('[1]Qc, Summer, S1'!T2*Main!$B$5)</f>
        <v>1.0936978187919464</v>
      </c>
      <c r="U2" s="4">
        <f>('[1]Qc, Summer, S1'!U2*Main!$B$5)</f>
        <v>0.99203013422818809</v>
      </c>
      <c r="V2" s="4">
        <f>('[1]Qc, Summer, S1'!V2*Main!$B$5)</f>
        <v>1.0413235570469799</v>
      </c>
      <c r="W2" s="4">
        <f>('[1]Qc, Summer, S1'!W2*Main!$B$5)</f>
        <v>1.0444043959731544</v>
      </c>
      <c r="X2" s="4">
        <f>('[1]Qc, Summer, S1'!X2*Main!$B$5)</f>
        <v>0.72091630872483214</v>
      </c>
      <c r="Y2" s="4">
        <f>('[1]Qc, Summer, S1'!Y2*Main!$B$5)</f>
        <v>0.71475463087248325</v>
      </c>
    </row>
    <row r="3" spans="1:25" x14ac:dyDescent="0.3">
      <c r="A3">
        <v>2</v>
      </c>
      <c r="B3" s="4">
        <f>('[1]Qc, Summer, S1'!B3*Main!$B$5)</f>
        <v>2.8336111111111111E-2</v>
      </c>
      <c r="C3" s="4">
        <f>('[1]Qc, Summer, S1'!C3*Main!$B$5)</f>
        <v>-0.17001666666666668</v>
      </c>
      <c r="D3" s="4">
        <f>('[1]Qc, Summer, S1'!D3*Main!$B$5)</f>
        <v>-0.18418472222222221</v>
      </c>
      <c r="E3" s="4">
        <f>('[1]Qc, Summer, S1'!E3*Main!$B$5)</f>
        <v>-0.26919305555555556</v>
      </c>
      <c r="F3" s="4">
        <f>('[1]Qc, Summer, S1'!F3*Main!$B$5)</f>
        <v>-0.32586527777777774</v>
      </c>
      <c r="G3" s="4">
        <f>('[1]Qc, Summer, S1'!G3*Main!$B$5)</f>
        <v>-0.255025</v>
      </c>
      <c r="H3" s="4">
        <f>('[1]Qc, Summer, S1'!H3*Main!$B$5)</f>
        <v>-0.32586527777777774</v>
      </c>
      <c r="I3" s="4">
        <f>('[1]Qc, Summer, S1'!I3*Main!$B$5)</f>
        <v>0.8217472222222223</v>
      </c>
      <c r="J3" s="4">
        <f>('[1]Qc, Summer, S1'!J3*Main!$B$5)</f>
        <v>1.0484361111111111</v>
      </c>
      <c r="K3" s="4">
        <f>('[1]Qc, Summer, S1'!K3*Main!$B$5)</f>
        <v>1.3459652777777775</v>
      </c>
      <c r="L3" s="4">
        <f>('[1]Qc, Summer, S1'!L3*Main!$B$5)</f>
        <v>0.76507499999999995</v>
      </c>
      <c r="M3" s="4">
        <f>('[1]Qc, Summer, S1'!M3*Main!$B$5)</f>
        <v>0.69423472222222216</v>
      </c>
      <c r="N3" s="4">
        <f>('[1]Qc, Summer, S1'!N3*Main!$B$5)</f>
        <v>0.48171388888888889</v>
      </c>
      <c r="O3" s="4">
        <f>('[1]Qc, Summer, S1'!O3*Main!$B$5)</f>
        <v>0.65173055555555548</v>
      </c>
      <c r="P3" s="4">
        <f>('[1]Qc, Summer, S1'!P3*Main!$B$5)</f>
        <v>0.28336111111111112</v>
      </c>
      <c r="Q3" s="4">
        <f>('[1]Qc, Summer, S1'!Q3*Main!$B$5)</f>
        <v>0.24085694444444442</v>
      </c>
      <c r="R3" s="4">
        <f>('[1]Qc, Summer, S1'!R3*Main!$B$5)</f>
        <v>0.28336111111111112</v>
      </c>
      <c r="S3" s="4">
        <f>('[1]Qc, Summer, S1'!S3*Main!$B$5)</f>
        <v>0.51005</v>
      </c>
      <c r="T3" s="4">
        <f>('[1]Qc, Summer, S1'!T3*Main!$B$5)</f>
        <v>0.97759583333333344</v>
      </c>
      <c r="U3" s="4">
        <f>('[1]Qc, Summer, S1'!U3*Main!$B$5)</f>
        <v>0.99176388888888878</v>
      </c>
      <c r="V3" s="4">
        <f>('[1]Qc, Summer, S1'!V3*Main!$B$5)</f>
        <v>0.79341111111111096</v>
      </c>
      <c r="W3" s="4">
        <f>('[1]Qc, Summer, S1'!W3*Main!$B$5)</f>
        <v>0.60922638888888891</v>
      </c>
      <c r="X3" s="4">
        <f>('[1]Qc, Summer, S1'!X3*Main!$B$5)</f>
        <v>0.28336111111111106</v>
      </c>
      <c r="Y3" s="4">
        <f>('[1]Qc, Summer, S1'!Y3*Main!$B$5)</f>
        <v>5.6672222222222221E-2</v>
      </c>
    </row>
    <row r="4" spans="1:25" x14ac:dyDescent="0.3">
      <c r="A4">
        <v>3</v>
      </c>
      <c r="B4" s="4">
        <f>('[1]Qc, Summer, S1'!B4*Main!$B$5)</f>
        <v>-0.17101676470588234</v>
      </c>
      <c r="C4" s="4">
        <f>('[1]Qc, Summer, S1'!C4*Main!$B$5)</f>
        <v>-0.40503970588235289</v>
      </c>
      <c r="D4" s="4">
        <f>('[1]Qc, Summer, S1'!D4*Main!$B$5)</f>
        <v>-0.70656926470588222</v>
      </c>
      <c r="E4" s="4">
        <f>('[1]Qc, Summer, S1'!E4*Main!$B$5)</f>
        <v>-0.65256397058823523</v>
      </c>
      <c r="F4" s="4">
        <f>('[1]Qc, Summer, S1'!F4*Main!$B$5)</f>
        <v>-0.66606529411764692</v>
      </c>
      <c r="G4" s="4">
        <f>('[1]Qc, Summer, S1'!G4*Main!$B$5)</f>
        <v>-0.6345622058823529</v>
      </c>
      <c r="H4" s="4">
        <f>('[1]Qc, Summer, S1'!H4*Main!$B$5)</f>
        <v>-3.6003529411764705E-2</v>
      </c>
      <c r="I4" s="4">
        <f>('[1]Qc, Summer, S1'!I4*Main!$B$5)</f>
        <v>0.76057455882352931</v>
      </c>
      <c r="J4" s="4">
        <f>('[1]Qc, Summer, S1'!J4*Main!$B$5)</f>
        <v>0.99909794117647044</v>
      </c>
      <c r="K4" s="4">
        <f>('[1]Qc, Summer, S1'!K4*Main!$B$5)</f>
        <v>1.0080988235294117</v>
      </c>
      <c r="L4" s="4">
        <f>('[1]Qc, Summer, S1'!L4*Main!$B$5)</f>
        <v>0.84158250000000001</v>
      </c>
      <c r="M4" s="4">
        <f>('[1]Qc, Summer, S1'!M4*Main!$B$5)</f>
        <v>1.0531032352941176</v>
      </c>
      <c r="N4" s="4">
        <f>('[1]Qc, Summer, S1'!N4*Main!$B$5)</f>
        <v>0.95409352941176473</v>
      </c>
      <c r="O4" s="4">
        <f>('[1]Qc, Summer, S1'!O4*Main!$B$5)</f>
        <v>0.83258161764705874</v>
      </c>
      <c r="P4" s="4">
        <f>('[1]Qc, Summer, S1'!P4*Main!$B$5)</f>
        <v>0.59855867647058814</v>
      </c>
      <c r="Q4" s="4">
        <f>('[1]Qc, Summer, S1'!Q4*Main!$B$5)</f>
        <v>0.37353661764705887</v>
      </c>
      <c r="R4" s="4">
        <f>('[1]Qc, Summer, S1'!R4*Main!$B$5)</f>
        <v>0.46354544117647051</v>
      </c>
      <c r="S4" s="4">
        <f>('[1]Qc, Summer, S1'!S4*Main!$B$5)</f>
        <v>0.41404058823529405</v>
      </c>
      <c r="T4" s="4">
        <f>('[1]Qc, Summer, S1'!T4*Main!$B$5)</f>
        <v>7.6507499999999978E-2</v>
      </c>
      <c r="U4" s="4">
        <f>('[1]Qc, Summer, S1'!U4*Main!$B$5)</f>
        <v>0.33303264705882346</v>
      </c>
      <c r="V4" s="4">
        <f>('[1]Qc, Summer, S1'!V4*Main!$B$5)</f>
        <v>0.46804588235294109</v>
      </c>
      <c r="W4" s="4">
        <f>('[1]Qc, Summer, S1'!W4*Main!$B$5)</f>
        <v>0.30602999999999997</v>
      </c>
      <c r="X4" s="4">
        <f>('[1]Qc, Summer, S1'!X4*Main!$B$5)</f>
        <v>-0.283527794117647</v>
      </c>
      <c r="Y4" s="4">
        <f>('[1]Qc, Summer, S1'!Y4*Main!$B$5)</f>
        <v>-0.58055691176470581</v>
      </c>
    </row>
    <row r="5" spans="1:25" x14ac:dyDescent="0.3">
      <c r="A5">
        <v>4</v>
      </c>
      <c r="B5" s="4">
        <f>('[1]Qc, Summer, S1'!B5*Main!$B$5)</f>
        <v>-0.80916406779661032</v>
      </c>
      <c r="C5" s="4">
        <f>('[1]Qc, Summer, S1'!C5*Main!$B$5)</f>
        <v>-0.81694449152542381</v>
      </c>
      <c r="D5" s="4">
        <f>('[1]Qc, Summer, S1'!D5*Main!$B$5)</f>
        <v>-0.8402857627118645</v>
      </c>
      <c r="E5" s="4">
        <f>('[1]Qc, Summer, S1'!E5*Main!$B$5)</f>
        <v>-0.8402857627118645</v>
      </c>
      <c r="F5" s="4">
        <f>('[1]Qc, Summer, S1'!F5*Main!$B$5)</f>
        <v>-0.85973682203389834</v>
      </c>
      <c r="G5" s="4">
        <f>('[1]Qc, Summer, S1'!G5*Main!$B$5)</f>
        <v>-0.88307809322033903</v>
      </c>
      <c r="H5" s="4">
        <f>('[1]Qc, Summer, S1'!H5*Main!$B$5)</f>
        <v>-0.80138364406779672</v>
      </c>
      <c r="I5" s="4">
        <f>('[1]Qc, Summer, S1'!I5*Main!$B$5)</f>
        <v>-0.54073944915254246</v>
      </c>
      <c r="J5" s="4">
        <f>('[1]Qc, Summer, S1'!J5*Main!$B$5)</f>
        <v>-0.40458203389830516</v>
      </c>
      <c r="K5" s="4">
        <f>('[1]Qc, Summer, S1'!K5*Main!$B$5)</f>
        <v>-0.4279233050847458</v>
      </c>
      <c r="L5" s="4">
        <f>('[1]Qc, Summer, S1'!L5*Main!$B$5)</f>
        <v>-0.54073944915254246</v>
      </c>
      <c r="M5" s="4">
        <f>('[1]Qc, Summer, S1'!M5*Main!$B$5)</f>
        <v>-0.58742199152542396</v>
      </c>
      <c r="N5" s="4">
        <f>('[1]Qc, Summer, S1'!N5*Main!$B$5)</f>
        <v>-0.54462966101694921</v>
      </c>
      <c r="O5" s="4">
        <f>('[1]Qc, Summer, S1'!O5*Main!$B$5)</f>
        <v>-0.59131220338983059</v>
      </c>
      <c r="P5" s="4">
        <f>('[1]Qc, Summer, S1'!P5*Main!$B$5)</f>
        <v>-0.55630029661016955</v>
      </c>
      <c r="Q5" s="4">
        <f>('[1]Qc, Summer, S1'!Q5*Main!$B$5)</f>
        <v>-0.6574458050847457</v>
      </c>
      <c r="R5" s="4">
        <f>('[1]Qc, Summer, S1'!R5*Main!$B$5)</f>
        <v>-0.73914025423728824</v>
      </c>
      <c r="S5" s="4">
        <f>('[1]Qc, Summer, S1'!S5*Main!$B$5)</f>
        <v>-0.6574458050847457</v>
      </c>
      <c r="T5" s="4">
        <f>('[1]Qc, Summer, S1'!T5*Main!$B$5)</f>
        <v>-0.46293521186440678</v>
      </c>
      <c r="U5" s="4">
        <f>('[1]Qc, Summer, S1'!U5*Main!$B$5)</f>
        <v>-0.41625266949152551</v>
      </c>
      <c r="V5" s="4">
        <f>('[1]Qc, Summer, S1'!V5*Main!$B$5)</f>
        <v>-0.41625266949152551</v>
      </c>
      <c r="W5" s="4">
        <f>('[1]Qc, Summer, S1'!W5*Main!$B$5)</f>
        <v>-0.54851987288135606</v>
      </c>
      <c r="X5" s="4">
        <f>('[1]Qc, Summer, S1'!X5*Main!$B$5)</f>
        <v>-0.6807870762711864</v>
      </c>
      <c r="Y5" s="4">
        <f>('[1]Qc, Summer, S1'!Y5*Main!$B$5)</f>
        <v>-0.70801855932203406</v>
      </c>
    </row>
    <row r="6" spans="1:25" x14ac:dyDescent="0.3">
      <c r="A6">
        <v>5</v>
      </c>
      <c r="B6" s="4">
        <f>('[1]Qc, Summer, S1'!B6*Main!$B$5)</f>
        <v>-0.50382987804878054</v>
      </c>
      <c r="C6" s="4">
        <f>('[1]Qc, Summer, S1'!C6*Main!$B$5)</f>
        <v>-0.66057695121951243</v>
      </c>
      <c r="D6" s="4">
        <f>('[1]Qc, Summer, S1'!D6*Main!$B$5)</f>
        <v>-0.77813725609756113</v>
      </c>
      <c r="E6" s="4">
        <f>('[1]Qc, Summer, S1'!E6*Main!$B$5)</f>
        <v>-0.77253914634146359</v>
      </c>
      <c r="F6" s="4">
        <f>('[1]Qc, Summer, S1'!F6*Main!$B$5)</f>
        <v>-0.77253914634146348</v>
      </c>
      <c r="G6" s="4">
        <f>('[1]Qc, Summer, S1'!G6*Main!$B$5)</f>
        <v>-0.84531457317073166</v>
      </c>
      <c r="H6" s="4">
        <f>('[1]Qc, Summer, S1'!H6*Main!$B$5)</f>
        <v>-0.76134292682926841</v>
      </c>
      <c r="I6" s="4">
        <f>('[1]Qc, Summer, S1'!I6*Main!$B$5)</f>
        <v>-0.30229792682926832</v>
      </c>
      <c r="J6" s="4">
        <f>('[1]Qc, Summer, S1'!J6*Main!$B$5)</f>
        <v>0.1007659756097561</v>
      </c>
      <c r="K6" s="4">
        <f>('[1]Qc, Summer, S1'!K6*Main!$B$5)</f>
        <v>0.33588658536585381</v>
      </c>
      <c r="L6" s="4">
        <f>('[1]Qc, Summer, S1'!L6*Main!$B$5)</f>
        <v>0.55421286585365859</v>
      </c>
      <c r="M6" s="4">
        <f>('[1]Qc, Summer, S1'!M6*Main!$B$5)</f>
        <v>0.58780152439024402</v>
      </c>
      <c r="N6" s="4">
        <f>('[1]Qc, Summer, S1'!N6*Main!$B$5)</f>
        <v>0.51502609756097573</v>
      </c>
      <c r="O6" s="4">
        <f>('[1]Qc, Summer, S1'!O6*Main!$B$5)</f>
        <v>0.42545634146341466</v>
      </c>
      <c r="P6" s="4">
        <f>('[1]Qc, Summer, S1'!P6*Main!$B$5)</f>
        <v>0.27990548780487806</v>
      </c>
      <c r="Q6" s="4">
        <f>('[1]Qc, Summer, S1'!Q6*Main!$B$5)</f>
        <v>0.17913951219512197</v>
      </c>
      <c r="R6" s="4">
        <f>('[1]Qc, Summer, S1'!R6*Main!$B$5)</f>
        <v>0.15114896341463416</v>
      </c>
      <c r="S6" s="4">
        <f>('[1]Qc, Summer, S1'!S6*Main!$B$5)</f>
        <v>0.13995274390243903</v>
      </c>
      <c r="T6" s="4">
        <f>('[1]Qc, Summer, S1'!T6*Main!$B$5)</f>
        <v>0.13995274390243903</v>
      </c>
      <c r="U6" s="4">
        <f>('[1]Qc, Summer, S1'!U6*Main!$B$5)</f>
        <v>3.3588658536585367E-2</v>
      </c>
      <c r="V6" s="4">
        <f>('[1]Qc, Summer, S1'!V6*Main!$B$5)</f>
        <v>0.29669981707317078</v>
      </c>
      <c r="W6" s="4">
        <f>('[1]Qc, Summer, S1'!W6*Main!$B$5)</f>
        <v>0.13995274390243903</v>
      </c>
      <c r="X6" s="4">
        <f>('[1]Qc, Summer, S1'!X6*Main!$B$5)</f>
        <v>7.8373536585365861E-2</v>
      </c>
      <c r="Y6" s="4">
        <f>('[1]Qc, Summer, S1'!Y6*Main!$B$5)</f>
        <v>-0.12315841463414638</v>
      </c>
    </row>
    <row r="7" spans="1:25" x14ac:dyDescent="0.3">
      <c r="A7">
        <v>6</v>
      </c>
      <c r="B7" s="4">
        <f>('[1]Qc, Summer, S1'!B7*Main!$B$5)</f>
        <v>0.36723600000000001</v>
      </c>
      <c r="C7" s="4">
        <f>('[1]Qc, Summer, S1'!C7*Main!$B$5)</f>
        <v>0.40740243749999999</v>
      </c>
      <c r="D7" s="4">
        <f>('[1]Qc, Summer, S1'!D7*Main!$B$5)</f>
        <v>0.30985537500000004</v>
      </c>
      <c r="E7" s="4">
        <f>('[1]Qc, Summer, S1'!E7*Main!$B$5)</f>
        <v>0.36436696875000002</v>
      </c>
      <c r="F7" s="4">
        <f>('[1]Qc, Summer, S1'!F7*Main!$B$5)</f>
        <v>0.37297406250000004</v>
      </c>
      <c r="G7" s="4">
        <f>('[1]Qc, Summer, S1'!G7*Main!$B$5)</f>
        <v>0.38301567187500002</v>
      </c>
      <c r="H7" s="4">
        <f>('[1]Qc, Summer, S1'!H7*Main!$B$5)</f>
        <v>0.37010503125000005</v>
      </c>
      <c r="I7" s="4">
        <f>('[1]Qc, Summer, S1'!I7*Main!$B$5)</f>
        <v>0.68569846874999996</v>
      </c>
      <c r="J7" s="4">
        <f>('[1]Qc, Summer, S1'!J7*Main!$B$5)</f>
        <v>0.78611456250000011</v>
      </c>
      <c r="K7" s="4">
        <f>('[1]Qc, Summer, S1'!K7*Main!$B$5)</f>
        <v>0.78468004687500004</v>
      </c>
      <c r="L7" s="4">
        <f>('[1]Qc, Summer, S1'!L7*Main!$B$5)</f>
        <v>0.68569846874999985</v>
      </c>
      <c r="M7" s="4">
        <f>('[1]Qc, Summer, S1'!M7*Main!$B$5)</f>
        <v>0.8191084218750001</v>
      </c>
      <c r="N7" s="4">
        <f>('[1]Qc, Summer, S1'!N7*Main!$B$5)</f>
        <v>0.85353679687500006</v>
      </c>
      <c r="O7" s="4">
        <f>('[1]Qc, Summer, S1'!O7*Main!$B$5)</f>
        <v>0.78611456250000011</v>
      </c>
      <c r="P7" s="4">
        <f>('[1]Qc, Summer, S1'!P7*Main!$B$5)</f>
        <v>0.68426395312499999</v>
      </c>
      <c r="Q7" s="4">
        <f>('[1]Qc, Summer, S1'!Q7*Main!$B$5)</f>
        <v>0.60249656250000005</v>
      </c>
      <c r="R7" s="4">
        <f>('[1]Qc, Summer, S1'!R7*Main!$B$5)</f>
        <v>0.73447200000000001</v>
      </c>
      <c r="S7" s="4">
        <f>('[1]Qc, Summer, S1'!S7*Main!$B$5)</f>
        <v>0.7115197499999999</v>
      </c>
      <c r="T7" s="4">
        <f>('[1]Qc, Summer, S1'!T7*Main!$B$5)</f>
        <v>0.55802657812500001</v>
      </c>
      <c r="U7" s="4">
        <f>('[1]Qc, Summer, S1'!U7*Main!$B$5)</f>
        <v>0.51786014062499997</v>
      </c>
      <c r="V7" s="4">
        <f>('[1]Qc, Summer, S1'!V7*Main!$B$5)</f>
        <v>0.60966914062499999</v>
      </c>
      <c r="W7" s="4">
        <f>('[1]Qc, Summer, S1'!W7*Main!$B$5)</f>
        <v>0.48056273437500002</v>
      </c>
      <c r="X7" s="4">
        <f>('[1]Qc, Summer, S1'!X7*Main!$B$5)</f>
        <v>0.36580148437499999</v>
      </c>
      <c r="Y7" s="4">
        <f>('[1]Qc, Summer, S1'!Y7*Main!$B$5)</f>
        <v>0.40883695312499996</v>
      </c>
    </row>
    <row r="8" spans="1:25" x14ac:dyDescent="0.3">
      <c r="A8">
        <v>7</v>
      </c>
      <c r="B8" s="4">
        <f>('[1]Qc, Summer, S1'!B8*Main!$B$5)</f>
        <v>-0.70852597826086949</v>
      </c>
      <c r="C8" s="4">
        <f>('[1]Qc, Summer, S1'!C8*Main!$B$5)</f>
        <v>-0.72848445652173921</v>
      </c>
      <c r="D8" s="4">
        <f>('[1]Qc, Summer, S1'!D8*Main!$B$5)</f>
        <v>-0.77339103260869557</v>
      </c>
      <c r="E8" s="4">
        <f>('[1]Qc, Summer, S1'!E8*Main!$B$5)</f>
        <v>-0.7933495108695654</v>
      </c>
      <c r="F8" s="4">
        <f>('[1]Qc, Summer, S1'!F8*Main!$B$5)</f>
        <v>-0.74345331521739144</v>
      </c>
      <c r="G8" s="4">
        <f>('[1]Qc, Summer, S1'!G8*Main!$B$5)</f>
        <v>-0.80332875000000015</v>
      </c>
      <c r="H8" s="4">
        <f>('[1]Qc, Summer, S1'!H8*Main!$B$5)</f>
        <v>-0.6885675</v>
      </c>
      <c r="I8" s="4">
        <f>('[1]Qc, Summer, S1'!I8*Main!$B$5)</f>
        <v>-0.31434603260869565</v>
      </c>
      <c r="J8" s="4">
        <f>('[1]Qc, Summer, S1'!J8*Main!$B$5)</f>
        <v>-5.4885815217391297E-2</v>
      </c>
      <c r="K8" s="4">
        <f>('[1]Qc, Summer, S1'!K8*Main!$B$5)</f>
        <v>-4.4906576086956515E-2</v>
      </c>
      <c r="L8" s="4">
        <f>('[1]Qc, Summer, S1'!L8*Main!$B$5)</f>
        <v>9.4802771739130431E-2</v>
      </c>
      <c r="M8" s="4">
        <f>('[1]Qc, Summer, S1'!M8*Main!$B$5)</f>
        <v>2.9937717391304349E-2</v>
      </c>
      <c r="N8" s="4">
        <f>('[1]Qc, Summer, S1'!N8*Main!$B$5)</f>
        <v>9.9792391304347836E-3</v>
      </c>
      <c r="O8" s="4">
        <f>('[1]Qc, Summer, S1'!O8*Main!$B$5)</f>
        <v>0</v>
      </c>
      <c r="P8" s="4">
        <f>('[1]Qc, Summer, S1'!P8*Main!$B$5)</f>
        <v>-7.9833913043478269E-2</v>
      </c>
      <c r="Q8" s="4">
        <f>('[1]Qc, Summer, S1'!Q8*Main!$B$5)</f>
        <v>-0.13970934782608696</v>
      </c>
      <c r="R8" s="4">
        <f>('[1]Qc, Summer, S1'!R8*Main!$B$5)</f>
        <v>-0.20457440217391304</v>
      </c>
      <c r="S8" s="4">
        <f>('[1]Qc, Summer, S1'!S8*Main!$B$5)</f>
        <v>-0.26943945652173917</v>
      </c>
      <c r="T8" s="4">
        <f>('[1]Qc, Summer, S1'!T8*Main!$B$5)</f>
        <v>-0.23451211956521742</v>
      </c>
      <c r="U8" s="4">
        <f>('[1]Qc, Summer, S1'!U8*Main!$B$5)</f>
        <v>-0.28440831521739135</v>
      </c>
      <c r="V8" s="4">
        <f>('[1]Qc, Summer, S1'!V8*Main!$B$5)</f>
        <v>-0.19958478260869567</v>
      </c>
      <c r="W8" s="4">
        <f>('[1]Qc, Summer, S1'!W8*Main!$B$5)</f>
        <v>-0.3742214673913043</v>
      </c>
      <c r="X8" s="4">
        <f>('[1]Qc, Summer, S1'!X8*Main!$B$5)</f>
        <v>-0.47401385869565216</v>
      </c>
      <c r="Y8" s="4">
        <f>('[1]Qc, Summer, S1'!Y8*Main!$B$5)</f>
        <v>-0.50894119565217388</v>
      </c>
    </row>
    <row r="9" spans="1:25" x14ac:dyDescent="0.3">
      <c r="A9">
        <v>8</v>
      </c>
      <c r="B9" s="4">
        <f>('[1]Qc, Summer, S1'!B9*Main!$B$5)</f>
        <v>-0.88699340322580633</v>
      </c>
      <c r="C9" s="4">
        <f>('[1]Qc, Summer, S1'!C9*Main!$B$5)</f>
        <v>-0.892916564516129</v>
      </c>
      <c r="D9" s="4">
        <f>('[1]Qc, Summer, S1'!D9*Main!$B$5)</f>
        <v>-0.90180130645161294</v>
      </c>
      <c r="E9" s="4">
        <f>('[1]Qc, Summer, S1'!E9*Main!$B$5)</f>
        <v>-0.90624367741935485</v>
      </c>
      <c r="F9" s="4">
        <f>('[1]Qc, Summer, S1'!F9*Main!$B$5)</f>
        <v>-0.89439735483870986</v>
      </c>
      <c r="G9" s="4">
        <f>('[1]Qc, Summer, S1'!G9*Main!$B$5)</f>
        <v>-0.87366629032258081</v>
      </c>
      <c r="H9" s="4">
        <f>('[1]Qc, Summer, S1'!H9*Main!$B$5)</f>
        <v>-0.74187595161290321</v>
      </c>
      <c r="I9" s="4">
        <f>('[1]Qc, Summer, S1'!I9*Main!$B$5)</f>
        <v>-0.61304719354838721</v>
      </c>
      <c r="J9" s="4">
        <f>('[1]Qc, Summer, S1'!J9*Main!$B$5)</f>
        <v>-0.59972008064516125</v>
      </c>
      <c r="K9" s="4">
        <f>('[1]Qc, Summer, S1'!K9*Main!$B$5)</f>
        <v>-0.5908353387096773</v>
      </c>
      <c r="L9" s="4">
        <f>('[1]Qc, Summer, S1'!L9*Main!$B$5)</f>
        <v>-0.58046980645161284</v>
      </c>
      <c r="M9" s="4">
        <f>('[1]Qc, Summer, S1'!M9*Main!$B$5)</f>
        <v>-0.57602743548387103</v>
      </c>
      <c r="N9" s="4">
        <f>('[1]Qc, Summer, S1'!N9*Main!$B$5)</f>
        <v>-0.58935454838709678</v>
      </c>
      <c r="O9" s="4">
        <f>('[1]Qc, Summer, S1'!O9*Main!$B$5)</f>
        <v>-0.61156640322580647</v>
      </c>
      <c r="P9" s="4">
        <f>('[1]Qc, Summer, S1'!P9*Main!$B$5)</f>
        <v>-0.6737595967741935</v>
      </c>
      <c r="Q9" s="4">
        <f>('[1]Qc, Summer, S1'!Q9*Main!$B$5)</f>
        <v>-0.70337540322580649</v>
      </c>
      <c r="R9" s="4">
        <f>('[1]Qc, Summer, S1'!R9*Main!$B$5)</f>
        <v>-0.72706804838709682</v>
      </c>
      <c r="S9" s="4">
        <f>('[1]Qc, Summer, S1'!S9*Main!$B$5)</f>
        <v>-0.73002962903225799</v>
      </c>
      <c r="T9" s="4">
        <f>('[1]Qc, Summer, S1'!T9*Main!$B$5)</f>
        <v>-0.74335674193548396</v>
      </c>
      <c r="U9" s="4">
        <f>('[1]Qc, Summer, S1'!U9*Main!$B$5)</f>
        <v>-0.76853017741935492</v>
      </c>
      <c r="V9" s="4">
        <f>('[1]Qc, Summer, S1'!V9*Main!$B$5)</f>
        <v>-0.8173962580645161</v>
      </c>
      <c r="W9" s="4">
        <f>('[1]Qc, Summer, S1'!W9*Main!$B$5)</f>
        <v>-0.84997364516129037</v>
      </c>
      <c r="X9" s="4">
        <f>('[1]Qc, Summer, S1'!X9*Main!$B$5)</f>
        <v>-0.86330075806451612</v>
      </c>
      <c r="Y9" s="4">
        <f>('[1]Qc, Summer, S1'!Y9*Main!$B$5)</f>
        <v>-0.87958945161290303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0.66422887248322149</v>
      </c>
      <c r="C2" s="4">
        <f>('[1]Qc, Summer, S2'!C2*Main!$B$5)</f>
        <v>0.75613029765100681</v>
      </c>
      <c r="D2" s="4">
        <f>('[1]Qc, Summer, S2'!D2*Main!$B$5)</f>
        <v>0.71962235637583893</v>
      </c>
      <c r="E2" s="4">
        <f>('[1]Qc, Summer, S2'!E2*Main!$B$5)</f>
        <v>0.7125672352348994</v>
      </c>
      <c r="F2" s="4">
        <f>('[1]Qc, Summer, S2'!F2*Main!$B$5)</f>
        <v>0.69700899865771826</v>
      </c>
      <c r="G2" s="4">
        <f>('[1]Qc, Summer, S2'!G2*Main!$B$5)</f>
        <v>0.7155556489932885</v>
      </c>
      <c r="H2" s="4">
        <f>('[1]Qc, Summer, S2'!H2*Main!$B$5)</f>
        <v>0.75172469798657726</v>
      </c>
      <c r="I2" s="4">
        <f>('[1]Qc, Summer, S2'!I2*Main!$B$5)</f>
        <v>1.4361022570469801</v>
      </c>
      <c r="J2" s="4">
        <f>('[1]Qc, Summer, S2'!J2*Main!$B$5)</f>
        <v>1.6553963718120808</v>
      </c>
      <c r="K2" s="4">
        <f>('[1]Qc, Summer, S2'!K2*Main!$B$5)</f>
        <v>1.608937320805369</v>
      </c>
      <c r="L2" s="4">
        <f>('[1]Qc, Summer, S2'!L2*Main!$B$5)</f>
        <v>1.5096110738255033</v>
      </c>
      <c r="M2" s="4">
        <f>('[1]Qc, Summer, S2'!M2*Main!$B$5)</f>
        <v>1.5527120104026848</v>
      </c>
      <c r="N2" s="4">
        <f>('[1]Qc, Summer, S2'!N2*Main!$B$5)</f>
        <v>1.6359254697986576</v>
      </c>
      <c r="O2" s="4">
        <f>('[1]Qc, Summer, S2'!O2*Main!$B$5)</f>
        <v>1.6024983674496645</v>
      </c>
      <c r="P2" s="4">
        <f>('[1]Qc, Summer, S2'!P2*Main!$B$5)</f>
        <v>1.1121828523489934</v>
      </c>
      <c r="Q2" s="4">
        <f>('[1]Qc, Summer, S2'!Q2*Main!$B$5)</f>
        <v>1.4250728536912751</v>
      </c>
      <c r="R2" s="4">
        <f>('[1]Qc, Summer, S2'!R2*Main!$B$5)</f>
        <v>1.5020938268456376</v>
      </c>
      <c r="S2" s="4">
        <f>('[1]Qc, Summer, S2'!S2*Main!$B$5)</f>
        <v>1.3526115221476511</v>
      </c>
      <c r="T2" s="4">
        <f>('[1]Qc, Summer, S2'!T2*Main!$B$5)</f>
        <v>1.1155717751677854</v>
      </c>
      <c r="U2" s="4">
        <f>('[1]Qc, Summer, S2'!U2*Main!$B$5)</f>
        <v>1.011870736912752</v>
      </c>
      <c r="V2" s="4">
        <f>('[1]Qc, Summer, S2'!V2*Main!$B$5)</f>
        <v>1.0621500281879195</v>
      </c>
      <c r="W2" s="4">
        <f>('[1]Qc, Summer, S2'!W2*Main!$B$5)</f>
        <v>1.0444043959731544</v>
      </c>
      <c r="X2" s="4">
        <f>('[1]Qc, Summer, S2'!X2*Main!$B$5)</f>
        <v>0.73533463489932882</v>
      </c>
      <c r="Y2" s="4">
        <f>('[1]Qc, Summer, S2'!Y2*Main!$B$5)</f>
        <v>0.72190217718120819</v>
      </c>
    </row>
    <row r="3" spans="1:25" x14ac:dyDescent="0.3">
      <c r="A3">
        <v>2</v>
      </c>
      <c r="B3" s="4">
        <f>('[1]Qc, Summer, S2'!B3*Main!$B$5)</f>
        <v>2.7769388888888885E-2</v>
      </c>
      <c r="C3" s="4">
        <f>('[1]Qc, Summer, S2'!C3*Main!$B$5)</f>
        <v>-0.16661633333333334</v>
      </c>
      <c r="D3" s="4">
        <f>('[1]Qc, Summer, S2'!D3*Main!$B$5)</f>
        <v>-0.18786841666666665</v>
      </c>
      <c r="E3" s="4">
        <f>('[1]Qc, Summer, S2'!E3*Main!$B$5)</f>
        <v>-0.27457691666666667</v>
      </c>
      <c r="F3" s="4">
        <f>('[1]Qc, Summer, S2'!F3*Main!$B$5)</f>
        <v>-0.32586527777777774</v>
      </c>
      <c r="G3" s="4">
        <f>('[1]Qc, Summer, S2'!G3*Main!$B$5)</f>
        <v>-0.255025</v>
      </c>
      <c r="H3" s="4">
        <f>('[1]Qc, Summer, S2'!H3*Main!$B$5)</f>
        <v>-0.31934797222222222</v>
      </c>
      <c r="I3" s="4">
        <f>('[1]Qc, Summer, S2'!I3*Main!$B$5)</f>
        <v>0.8217472222222223</v>
      </c>
      <c r="J3" s="4">
        <f>('[1]Qc, Summer, S2'!J3*Main!$B$5)</f>
        <v>1.0484361111111107</v>
      </c>
      <c r="K3" s="4">
        <f>('[1]Qc, Summer, S2'!K3*Main!$B$5)</f>
        <v>1.3190459722222221</v>
      </c>
      <c r="L3" s="4">
        <f>('[1]Qc, Summer, S2'!L3*Main!$B$5)</f>
        <v>0.76507499999999995</v>
      </c>
      <c r="M3" s="4">
        <f>('[1]Qc, Summer, S2'!M3*Main!$B$5)</f>
        <v>0.68035002777777764</v>
      </c>
      <c r="N3" s="4">
        <f>('[1]Qc, Summer, S2'!N3*Main!$B$5)</f>
        <v>0.47689675000000004</v>
      </c>
      <c r="O3" s="4">
        <f>('[1]Qc, Summer, S2'!O3*Main!$B$5)</f>
        <v>0.63869594444444444</v>
      </c>
      <c r="P3" s="4">
        <f>('[1]Qc, Summer, S2'!P3*Main!$B$5)</f>
        <v>0.28902833333333333</v>
      </c>
      <c r="Q3" s="4">
        <f>('[1]Qc, Summer, S2'!Q3*Main!$B$5)</f>
        <v>0.23844837499999996</v>
      </c>
      <c r="R3" s="4">
        <f>('[1]Qc, Summer, S2'!R3*Main!$B$5)</f>
        <v>0.27769388888888891</v>
      </c>
      <c r="S3" s="4">
        <f>('[1]Qc, Summer, S2'!S3*Main!$B$5)</f>
        <v>0.50494950000000005</v>
      </c>
      <c r="T3" s="4">
        <f>('[1]Qc, Summer, S2'!T3*Main!$B$5)</f>
        <v>0.99714775</v>
      </c>
      <c r="U3" s="4">
        <f>('[1]Qc, Summer, S2'!U3*Main!$B$5)</f>
        <v>1.0016815277777775</v>
      </c>
      <c r="V3" s="4">
        <f>('[1]Qc, Summer, S2'!V3*Main!$B$5)</f>
        <v>0.77754288888888867</v>
      </c>
      <c r="W3" s="4">
        <f>('[1]Qc, Summer, S2'!W3*Main!$B$5)</f>
        <v>0.60922638888888891</v>
      </c>
      <c r="X3" s="4">
        <f>('[1]Qc, Summer, S2'!X3*Main!$B$5)</f>
        <v>0.2861947222222222</v>
      </c>
      <c r="Y3" s="4">
        <f>('[1]Qc, Summer, S2'!Y3*Main!$B$5)</f>
        <v>5.723894444444444E-2</v>
      </c>
    </row>
    <row r="4" spans="1:25" x14ac:dyDescent="0.3">
      <c r="A4">
        <v>3</v>
      </c>
      <c r="B4" s="4">
        <f>('[1]Qc, Summer, S2'!B4*Main!$B$5)</f>
        <v>-0.17443709999999998</v>
      </c>
      <c r="C4" s="4">
        <f>('[1]Qc, Summer, S2'!C4*Main!$B$5)</f>
        <v>-0.41314049999999986</v>
      </c>
      <c r="D4" s="4">
        <f>('[1]Qc, Summer, S2'!D4*Main!$B$5)</f>
        <v>-0.72070064999999983</v>
      </c>
      <c r="E4" s="4">
        <f>('[1]Qc, Summer, S2'!E4*Main!$B$5)</f>
        <v>-0.65908961029411761</v>
      </c>
      <c r="F4" s="4">
        <f>('[1]Qc, Summer, S2'!F4*Main!$B$5)</f>
        <v>-0.67938659999999995</v>
      </c>
      <c r="G4" s="4">
        <f>('[1]Qc, Summer, S2'!G4*Main!$B$5)</f>
        <v>-0.6409078279411764</v>
      </c>
      <c r="H4" s="4">
        <f>('[1]Qc, Summer, S2'!H4*Main!$B$5)</f>
        <v>-3.5283458823529415E-2</v>
      </c>
      <c r="I4" s="4">
        <f>('[1]Qc, Summer, S2'!I4*Main!$B$5)</f>
        <v>0.75296881323529397</v>
      </c>
      <c r="J4" s="4">
        <f>('[1]Qc, Summer, S2'!J4*Main!$B$5)</f>
        <v>1.0190798999999999</v>
      </c>
      <c r="K4" s="4">
        <f>('[1]Qc, Summer, S2'!K4*Main!$B$5)</f>
        <v>1.0181798117647061</v>
      </c>
      <c r="L4" s="4">
        <f>('[1]Qc, Summer, S2'!L4*Main!$B$5)</f>
        <v>0.83316667499999997</v>
      </c>
      <c r="M4" s="4">
        <f>('[1]Qc, Summer, S2'!M4*Main!$B$5)</f>
        <v>1.0425722029411764</v>
      </c>
      <c r="N4" s="4">
        <f>('[1]Qc, Summer, S2'!N4*Main!$B$5)</f>
        <v>0.93501165882352943</v>
      </c>
      <c r="O4" s="4">
        <f>('[1]Qc, Summer, S2'!O4*Main!$B$5)</f>
        <v>0.81592998529411753</v>
      </c>
      <c r="P4" s="4">
        <f>('[1]Qc, Summer, S2'!P4*Main!$B$5)</f>
        <v>0.59257308970588218</v>
      </c>
      <c r="Q4" s="4">
        <f>('[1]Qc, Summer, S2'!Q4*Main!$B$5)</f>
        <v>0.37727198382352944</v>
      </c>
      <c r="R4" s="4">
        <f>('[1]Qc, Summer, S2'!R4*Main!$B$5)</f>
        <v>0.46354544117647051</v>
      </c>
      <c r="S4" s="4">
        <f>('[1]Qc, Summer, S2'!S4*Main!$B$5)</f>
        <v>0.41404058823529405</v>
      </c>
      <c r="T4" s="4">
        <f>('[1]Qc, Summer, S2'!T4*Main!$B$5)</f>
        <v>7.8037649999999986E-2</v>
      </c>
      <c r="U4" s="4">
        <f>('[1]Qc, Summer, S2'!U4*Main!$B$5)</f>
        <v>0.32970232058823523</v>
      </c>
      <c r="V4" s="4">
        <f>('[1]Qc, Summer, S2'!V4*Main!$B$5)</f>
        <v>0.46804588235294109</v>
      </c>
      <c r="W4" s="4">
        <f>('[1]Qc, Summer, S2'!W4*Main!$B$5)</f>
        <v>0.30909029999999998</v>
      </c>
      <c r="X4" s="4">
        <f>('[1]Qc, Summer, S2'!X4*Main!$B$5)</f>
        <v>-0.2863630720588235</v>
      </c>
      <c r="Y4" s="4">
        <f>('[1]Qc, Summer, S2'!Y4*Main!$B$5)</f>
        <v>-0.59216805000000006</v>
      </c>
    </row>
    <row r="5" spans="1:25" x14ac:dyDescent="0.3">
      <c r="A5">
        <v>4</v>
      </c>
      <c r="B5" s="4">
        <f>('[1]Qc, Summer, S2'!B5*Main!$B$5)</f>
        <v>-0.82534734915254249</v>
      </c>
      <c r="C5" s="4">
        <f>('[1]Qc, Summer, S2'!C5*Main!$B$5)</f>
        <v>-0.8251139364406781</v>
      </c>
      <c r="D5" s="4">
        <f>('[1]Qc, Summer, S2'!D5*Main!$B$5)</f>
        <v>-0.83188290508474594</v>
      </c>
      <c r="E5" s="4">
        <f>('[1]Qc, Summer, S2'!E5*Main!$B$5)</f>
        <v>-0.85709147796610197</v>
      </c>
      <c r="F5" s="4">
        <f>('[1]Qc, Summer, S2'!F5*Main!$B$5)</f>
        <v>-0.84254208559322041</v>
      </c>
      <c r="G5" s="4">
        <f>('[1]Qc, Summer, S2'!G5*Main!$B$5)</f>
        <v>-0.87424731228813568</v>
      </c>
      <c r="H5" s="4">
        <f>('[1]Qc, Summer, S2'!H5*Main!$B$5)</f>
        <v>-0.8093974805084746</v>
      </c>
      <c r="I5" s="4">
        <f>('[1]Qc, Summer, S2'!I5*Main!$B$5)</f>
        <v>-0.52992466016949158</v>
      </c>
      <c r="J5" s="4">
        <f>('[1]Qc, Summer, S2'!J5*Main!$B$5)</f>
        <v>-0.39649039322033897</v>
      </c>
      <c r="K5" s="4">
        <f>('[1]Qc, Summer, S2'!K5*Main!$B$5)</f>
        <v>-0.43648177118644071</v>
      </c>
      <c r="L5" s="4">
        <f>('[1]Qc, Summer, S2'!L5*Main!$B$5)</f>
        <v>-0.55155423813559334</v>
      </c>
      <c r="M5" s="4">
        <f>('[1]Qc, Summer, S2'!M5*Main!$B$5)</f>
        <v>-0.58154777161016957</v>
      </c>
      <c r="N5" s="4">
        <f>('[1]Qc, Summer, S2'!N5*Main!$B$5)</f>
        <v>-0.53373706779661023</v>
      </c>
      <c r="O5" s="4">
        <f>('[1]Qc, Summer, S2'!O5*Main!$B$5)</f>
        <v>-0.58539908135593233</v>
      </c>
      <c r="P5" s="4">
        <f>('[1]Qc, Summer, S2'!P5*Main!$B$5)</f>
        <v>-0.55630029661016955</v>
      </c>
      <c r="Q5" s="4">
        <f>('[1]Qc, Summer, S2'!Q5*Main!$B$5)</f>
        <v>-0.6705947211864407</v>
      </c>
      <c r="R5" s="4">
        <f>('[1]Qc, Summer, S2'!R5*Main!$B$5)</f>
        <v>-0.72435744915254252</v>
      </c>
      <c r="S5" s="4">
        <f>('[1]Qc, Summer, S2'!S5*Main!$B$5)</f>
        <v>-0.6705947211864407</v>
      </c>
      <c r="T5" s="4">
        <f>('[1]Qc, Summer, S2'!T5*Main!$B$5)</f>
        <v>-0.47219391610169481</v>
      </c>
      <c r="U5" s="4">
        <f>('[1]Qc, Summer, S2'!U5*Main!$B$5)</f>
        <v>-0.41209014279661021</v>
      </c>
      <c r="V5" s="4">
        <f>('[1]Qc, Summer, S2'!V5*Main!$B$5)</f>
        <v>-0.42041519618644074</v>
      </c>
      <c r="W5" s="4">
        <f>('[1]Qc, Summer, S2'!W5*Main!$B$5)</f>
        <v>-0.55949027033898313</v>
      </c>
      <c r="X5" s="4">
        <f>('[1]Qc, Summer, S2'!X5*Main!$B$5)</f>
        <v>-0.67397920550847457</v>
      </c>
      <c r="Y5" s="4">
        <f>('[1]Qc, Summer, S2'!Y5*Main!$B$5)</f>
        <v>-0.7221789305084747</v>
      </c>
    </row>
    <row r="6" spans="1:25" x14ac:dyDescent="0.3">
      <c r="A6">
        <v>5</v>
      </c>
      <c r="B6" s="4">
        <f>('[1]Qc, Summer, S2'!B6*Main!$B$5)</f>
        <v>-0.51390647560975622</v>
      </c>
      <c r="C6" s="4">
        <f>('[1]Qc, Summer, S2'!C6*Main!$B$5)</f>
        <v>-0.65397118170731727</v>
      </c>
      <c r="D6" s="4">
        <f>('[1]Qc, Summer, S2'!D6*Main!$B$5)</f>
        <v>-0.76257451097560969</v>
      </c>
      <c r="E6" s="4">
        <f>('[1]Qc, Summer, S2'!E6*Main!$B$5)</f>
        <v>-0.78798992926829281</v>
      </c>
      <c r="F6" s="4">
        <f>('[1]Qc, Summer, S2'!F6*Main!$B$5)</f>
        <v>-0.77253914634146348</v>
      </c>
      <c r="G6" s="4">
        <f>('[1]Qc, Summer, S2'!G6*Main!$B$5)</f>
        <v>-0.84531457317073166</v>
      </c>
      <c r="H6" s="4">
        <f>('[1]Qc, Summer, S2'!H6*Main!$B$5)</f>
        <v>-0.76895635609756108</v>
      </c>
      <c r="I6" s="4">
        <f>('[1]Qc, Summer, S2'!I6*Main!$B$5)</f>
        <v>-0.30229792682926832</v>
      </c>
      <c r="J6" s="4">
        <f>('[1]Qc, Summer, S2'!J6*Main!$B$5)</f>
        <v>0.10278129512195122</v>
      </c>
      <c r="K6" s="4">
        <f>('[1]Qc, Summer, S2'!K6*Main!$B$5)</f>
        <v>0.33252771951219523</v>
      </c>
      <c r="L6" s="4">
        <f>('[1]Qc, Summer, S2'!L6*Main!$B$5)</f>
        <v>0.56529712317073166</v>
      </c>
      <c r="M6" s="4">
        <f>('[1]Qc, Summer, S2'!M6*Main!$B$5)</f>
        <v>0.59367953963414644</v>
      </c>
      <c r="N6" s="4">
        <f>('[1]Qc, Summer, S2'!N6*Main!$B$5)</f>
        <v>0.51502609756097573</v>
      </c>
      <c r="O6" s="4">
        <f>('[1]Qc, Summer, S2'!O6*Main!$B$5)</f>
        <v>0.43396546829268295</v>
      </c>
      <c r="P6" s="4">
        <f>('[1]Qc, Summer, S2'!P6*Main!$B$5)</f>
        <v>0.27710643292682929</v>
      </c>
      <c r="Q6" s="4">
        <f>('[1]Qc, Summer, S2'!Q6*Main!$B$5)</f>
        <v>0.17913951219512197</v>
      </c>
      <c r="R6" s="4">
        <f>('[1]Qc, Summer, S2'!R6*Main!$B$5)</f>
        <v>0.15114896341463416</v>
      </c>
      <c r="S6" s="4">
        <f>('[1]Qc, Summer, S2'!S6*Main!$B$5)</f>
        <v>0.13715368902439026</v>
      </c>
      <c r="T6" s="4">
        <f>('[1]Qc, Summer, S2'!T6*Main!$B$5)</f>
        <v>0.13995274390243903</v>
      </c>
      <c r="U6" s="4">
        <f>('[1]Qc, Summer, S2'!U6*Main!$B$5)</f>
        <v>3.3252771951219513E-2</v>
      </c>
      <c r="V6" s="4">
        <f>('[1]Qc, Summer, S2'!V6*Main!$B$5)</f>
        <v>0.29669981707317078</v>
      </c>
      <c r="W6" s="4">
        <f>('[1]Qc, Summer, S2'!W6*Main!$B$5)</f>
        <v>0.14275179878048783</v>
      </c>
      <c r="X6" s="4">
        <f>('[1]Qc, Summer, S2'!X6*Main!$B$5)</f>
        <v>7.6806065853658567E-2</v>
      </c>
      <c r="Y6" s="4">
        <f>('[1]Qc, Summer, S2'!Y6*Main!$B$5)</f>
        <v>-0.12315841463414638</v>
      </c>
    </row>
    <row r="7" spans="1:25" x14ac:dyDescent="0.3">
      <c r="A7">
        <v>6</v>
      </c>
      <c r="B7" s="4">
        <f>('[1]Qc, Summer, S2'!B7*Main!$B$5)</f>
        <v>0.36723600000000006</v>
      </c>
      <c r="C7" s="4">
        <f>('[1]Qc, Summer, S2'!C7*Main!$B$5)</f>
        <v>0.41555048624999996</v>
      </c>
      <c r="D7" s="4">
        <f>('[1]Qc, Summer, S2'!D7*Main!$B$5)</f>
        <v>0.30675682124999998</v>
      </c>
      <c r="E7" s="4">
        <f>('[1]Qc, Summer, S2'!E7*Main!$B$5)</f>
        <v>0.36072329906250006</v>
      </c>
      <c r="F7" s="4">
        <f>('[1]Qc, Summer, S2'!F7*Main!$B$5)</f>
        <v>0.38043354374999999</v>
      </c>
      <c r="G7" s="4">
        <f>('[1]Qc, Summer, S2'!G7*Main!$B$5)</f>
        <v>0.38301567187500002</v>
      </c>
      <c r="H7" s="4">
        <f>('[1]Qc, Summer, S2'!H7*Main!$B$5)</f>
        <v>0.37750713187500001</v>
      </c>
      <c r="I7" s="4">
        <f>('[1]Qc, Summer, S2'!I7*Main!$B$5)</f>
        <v>0.6788414840625</v>
      </c>
      <c r="J7" s="4">
        <f>('[1]Qc, Summer, S2'!J7*Main!$B$5)</f>
        <v>0.79397570812500007</v>
      </c>
      <c r="K7" s="4">
        <f>('[1]Qc, Summer, S2'!K7*Main!$B$5)</f>
        <v>0.77683324640624996</v>
      </c>
      <c r="L7" s="4">
        <f>('[1]Qc, Summer, S2'!L7*Main!$B$5)</f>
        <v>0.69255545343749991</v>
      </c>
      <c r="M7" s="4">
        <f>('[1]Qc, Summer, S2'!M7*Main!$B$5)</f>
        <v>0.83549059031250017</v>
      </c>
      <c r="N7" s="4">
        <f>('[1]Qc, Summer, S2'!N7*Main!$B$5)</f>
        <v>0.87060753281250003</v>
      </c>
      <c r="O7" s="4">
        <f>('[1]Qc, Summer, S2'!O7*Main!$B$5)</f>
        <v>0.77825341687500016</v>
      </c>
      <c r="P7" s="4">
        <f>('[1]Qc, Summer, S2'!P7*Main!$B$5)</f>
        <v>0.6842639531250001</v>
      </c>
      <c r="Q7" s="4">
        <f>('[1]Qc, Summer, S2'!Q7*Main!$B$5)</f>
        <v>0.60852152812500004</v>
      </c>
      <c r="R7" s="4">
        <f>('[1]Qc, Summer, S2'!R7*Main!$B$5)</f>
        <v>0.74916143999999996</v>
      </c>
      <c r="S7" s="4">
        <f>('[1]Qc, Summer, S2'!S7*Main!$B$5)</f>
        <v>0.72575014500000001</v>
      </c>
      <c r="T7" s="4">
        <f>('[1]Qc, Summer, S2'!T7*Main!$B$5)</f>
        <v>0.55802657812500001</v>
      </c>
      <c r="U7" s="4">
        <f>('[1]Qc, Summer, S2'!U7*Main!$B$5)</f>
        <v>0.52303874203124989</v>
      </c>
      <c r="V7" s="4">
        <f>('[1]Qc, Summer, S2'!V7*Main!$B$5)</f>
        <v>0.60357244921875008</v>
      </c>
      <c r="W7" s="4">
        <f>('[1]Qc, Summer, S2'!W7*Main!$B$5)</f>
        <v>0.47575710703125001</v>
      </c>
      <c r="X7" s="4">
        <f>('[1]Qc, Summer, S2'!X7*Main!$B$5)</f>
        <v>0.35848545468749998</v>
      </c>
      <c r="Y7" s="4">
        <f>('[1]Qc, Summer, S2'!Y7*Main!$B$5)</f>
        <v>0.41701369218749995</v>
      </c>
    </row>
    <row r="8" spans="1:25" x14ac:dyDescent="0.3">
      <c r="A8">
        <v>7</v>
      </c>
      <c r="B8" s="4">
        <f>('[1]Qc, Summer, S2'!B8*Main!$B$5)</f>
        <v>-0.7226964978260868</v>
      </c>
      <c r="C8" s="4">
        <f>('[1]Qc, Summer, S2'!C8*Main!$B$5)</f>
        <v>-0.72848445652173921</v>
      </c>
      <c r="D8" s="4">
        <f>('[1]Qc, Summer, S2'!D8*Main!$B$5)</f>
        <v>-0.75792321195652157</v>
      </c>
      <c r="E8" s="4">
        <f>('[1]Qc, Summer, S2'!E8*Main!$B$5)</f>
        <v>-0.78541601576086983</v>
      </c>
      <c r="F8" s="4">
        <f>('[1]Qc, Summer, S2'!F8*Main!$B$5)</f>
        <v>-0.72858424891304352</v>
      </c>
      <c r="G8" s="4">
        <f>('[1]Qc, Summer, S2'!G8*Main!$B$5)</f>
        <v>-0.79529546250000027</v>
      </c>
      <c r="H8" s="4">
        <f>('[1]Qc, Summer, S2'!H8*Main!$B$5)</f>
        <v>-0.69545317499999992</v>
      </c>
      <c r="I8" s="4">
        <f>('[1]Qc, Summer, S2'!I8*Main!$B$5)</f>
        <v>-0.30805911195652175</v>
      </c>
      <c r="J8" s="4">
        <f>('[1]Qc, Summer, S2'!J8*Main!$B$5)</f>
        <v>-5.3788098913043474E-2</v>
      </c>
      <c r="K8" s="4">
        <f>('[1]Qc, Summer, S2'!K8*Main!$B$5)</f>
        <v>-4.580470760869565E-2</v>
      </c>
      <c r="L8" s="4">
        <f>('[1]Qc, Summer, S2'!L8*Main!$B$5)</f>
        <v>9.4802771739130431E-2</v>
      </c>
      <c r="M8" s="4">
        <f>('[1]Qc, Summer, S2'!M8*Main!$B$5)</f>
        <v>3.0536471739130436E-2</v>
      </c>
      <c r="N8" s="4">
        <f>('[1]Qc, Summer, S2'!N8*Main!$B$5)</f>
        <v>9.879446739130434E-3</v>
      </c>
      <c r="O8" s="4">
        <f>('[1]Qc, Summer, S2'!O8*Main!$B$5)</f>
        <v>0</v>
      </c>
      <c r="P8" s="4">
        <f>('[1]Qc, Summer, S2'!P8*Main!$B$5)</f>
        <v>-7.8237234782608703E-2</v>
      </c>
      <c r="Q8" s="4">
        <f>('[1]Qc, Summer, S2'!Q8*Main!$B$5)</f>
        <v>-0.14110644130434782</v>
      </c>
      <c r="R8" s="4">
        <f>('[1]Qc, Summer, S2'!R8*Main!$B$5)</f>
        <v>-0.20252865815217391</v>
      </c>
      <c r="S8" s="4">
        <f>('[1]Qc, Summer, S2'!S8*Main!$B$5)</f>
        <v>-0.26674506195652181</v>
      </c>
      <c r="T8" s="4">
        <f>('[1]Qc, Summer, S2'!T8*Main!$B$5)</f>
        <v>-0.22982187717391309</v>
      </c>
      <c r="U8" s="4">
        <f>('[1]Qc, Summer, S2'!U8*Main!$B$5)</f>
        <v>-0.29009648152173922</v>
      </c>
      <c r="V8" s="4">
        <f>('[1]Qc, Summer, S2'!V8*Main!$B$5)</f>
        <v>-0.20158063043478261</v>
      </c>
      <c r="W8" s="4">
        <f>('[1]Qc, Summer, S2'!W8*Main!$B$5)</f>
        <v>-0.38170589673913041</v>
      </c>
      <c r="X8" s="4">
        <f>('[1]Qc, Summer, S2'!X8*Main!$B$5)</f>
        <v>-0.46453358152173913</v>
      </c>
      <c r="Y8" s="4">
        <f>('[1]Qc, Summer, S2'!Y8*Main!$B$5)</f>
        <v>-0.51403060760869568</v>
      </c>
    </row>
    <row r="9" spans="1:25" x14ac:dyDescent="0.3">
      <c r="A9">
        <v>8</v>
      </c>
      <c r="B9" s="4">
        <f>('[1]Qc, Summer, S2'!B9*Main!$B$5)</f>
        <v>-0.86925353516129011</v>
      </c>
      <c r="C9" s="4">
        <f>('[1]Qc, Summer, S2'!C9*Main!$B$5)</f>
        <v>-0.89291656451612889</v>
      </c>
      <c r="D9" s="4">
        <f>('[1]Qc, Summer, S2'!D9*Main!$B$5)</f>
        <v>-0.89278329338709683</v>
      </c>
      <c r="E9" s="4">
        <f>('[1]Qc, Summer, S2'!E9*Main!$B$5)</f>
        <v>-0.91530611419354824</v>
      </c>
      <c r="F9" s="4">
        <f>('[1]Qc, Summer, S2'!F9*Main!$B$5)</f>
        <v>-0.90334132838709691</v>
      </c>
      <c r="G9" s="4">
        <f>('[1]Qc, Summer, S2'!G9*Main!$B$5)</f>
        <v>-0.88240295322580664</v>
      </c>
      <c r="H9" s="4">
        <f>('[1]Qc, Summer, S2'!H9*Main!$B$5)</f>
        <v>-0.75671347064516137</v>
      </c>
      <c r="I9" s="4">
        <f>('[1]Qc, Summer, S2'!I9*Main!$B$5)</f>
        <v>-0.61917766548387099</v>
      </c>
      <c r="J9" s="4">
        <f>('[1]Qc, Summer, S2'!J9*Main!$B$5)</f>
        <v>-0.59972008064516114</v>
      </c>
      <c r="K9" s="4">
        <f>('[1]Qc, Summer, S2'!K9*Main!$B$5)</f>
        <v>-0.60265204548387075</v>
      </c>
      <c r="L9" s="4">
        <f>('[1]Qc, Summer, S2'!L9*Main!$B$5)</f>
        <v>-0.59207920258064517</v>
      </c>
      <c r="M9" s="4">
        <f>('[1]Qc, Summer, S2'!M9*Main!$B$5)</f>
        <v>-0.5702671611290322</v>
      </c>
      <c r="N9" s="4">
        <f>('[1]Qc, Summer, S2'!N9*Main!$B$5)</f>
        <v>-0.58346100290322589</v>
      </c>
      <c r="O9" s="4">
        <f>('[1]Qc, Summer, S2'!O9*Main!$B$5)</f>
        <v>-0.61156640322580647</v>
      </c>
      <c r="P9" s="4">
        <f>('[1]Qc, Summer, S2'!P9*Main!$B$5)</f>
        <v>-0.6737595967741935</v>
      </c>
      <c r="Q9" s="4">
        <f>('[1]Qc, Summer, S2'!Q9*Main!$B$5)</f>
        <v>-0.70337540322580649</v>
      </c>
      <c r="R9" s="4">
        <f>('[1]Qc, Summer, S2'!R9*Main!$B$5)</f>
        <v>-0.71252668741935477</v>
      </c>
      <c r="S9" s="4">
        <f>('[1]Qc, Summer, S2'!S9*Main!$B$5)</f>
        <v>-0.74463022161290315</v>
      </c>
      <c r="T9" s="4">
        <f>('[1]Qc, Summer, S2'!T9*Main!$B$5)</f>
        <v>-0.72848960709677413</v>
      </c>
      <c r="U9" s="4">
        <f>('[1]Qc, Summer, S2'!U9*Main!$B$5)</f>
        <v>-0.76853017741935492</v>
      </c>
      <c r="V9" s="4">
        <f>('[1]Qc, Summer, S2'!V9*Main!$B$5)</f>
        <v>-0.80104833290322586</v>
      </c>
      <c r="W9" s="4">
        <f>('[1]Qc, Summer, S2'!W9*Main!$B$5)</f>
        <v>-0.84147390870967753</v>
      </c>
      <c r="X9" s="4">
        <f>('[1]Qc, Summer, S2'!X9*Main!$B$5)</f>
        <v>-0.87193376564516134</v>
      </c>
      <c r="Y9" s="4">
        <f>('[1]Qc, Summer, S2'!Y9*Main!$B$5)</f>
        <v>-0.88838534612903208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0.66422887248322149</v>
      </c>
      <c r="C2" s="4">
        <f>('[1]Qc, Summer, S3'!C2*Main!$B$5)</f>
        <v>0.74864385906040276</v>
      </c>
      <c r="D2" s="4">
        <f>('[1]Qc, Summer, S3'!D2*Main!$B$5)</f>
        <v>0.69845699295302022</v>
      </c>
      <c r="E2" s="4">
        <f>('[1]Qc, Summer, S3'!E2*Main!$B$5)</f>
        <v>0.69140187181208057</v>
      </c>
      <c r="F2" s="4">
        <f>('[1]Qc, Summer, S3'!F2*Main!$B$5)</f>
        <v>0.68320684026845635</v>
      </c>
      <c r="G2" s="4">
        <f>('[1]Qc, Summer, S3'!G2*Main!$B$5)</f>
        <v>0.7155556489932885</v>
      </c>
      <c r="H2" s="4">
        <f>('[1]Qc, Summer, S3'!H2*Main!$B$5)</f>
        <v>0.75172469798657726</v>
      </c>
      <c r="I2" s="4">
        <f>('[1]Qc, Summer, S3'!I2*Main!$B$5)</f>
        <v>1.4361022570469801</v>
      </c>
      <c r="J2" s="4">
        <f>('[1]Qc, Summer, S3'!J2*Main!$B$5)</f>
        <v>1.6553963718120808</v>
      </c>
      <c r="K2" s="4">
        <f>('[1]Qc, Summer, S3'!K2*Main!$B$5)</f>
        <v>1.5773895302013421</v>
      </c>
      <c r="L2" s="4">
        <f>('[1]Qc, Summer, S3'!L2*Main!$B$5)</f>
        <v>1.525015268456376</v>
      </c>
      <c r="M2" s="4">
        <f>('[1]Qc, Summer, S3'!M2*Main!$B$5)</f>
        <v>1.5680853966442956</v>
      </c>
      <c r="N2" s="4">
        <f>('[1]Qc, Summer, S3'!N2*Main!$B$5)</f>
        <v>1.6686439791946306</v>
      </c>
      <c r="O2" s="4">
        <f>('[1]Qc, Summer, S3'!O2*Main!$B$5)</f>
        <v>1.5548994060402686</v>
      </c>
      <c r="P2" s="4">
        <f>('[1]Qc, Summer, S3'!P2*Main!$B$5)</f>
        <v>1.1121828523489934</v>
      </c>
      <c r="Q2" s="4">
        <f>('[1]Qc, Summer, S3'!Q2*Main!$B$5)</f>
        <v>1.4396144134228188</v>
      </c>
      <c r="R2" s="4">
        <f>('[1]Qc, Summer, S3'!R2*Main!$B$5)</f>
        <v>1.5020938268456376</v>
      </c>
      <c r="S2" s="4">
        <f>('[1]Qc, Summer, S3'!S2*Main!$B$5)</f>
        <v>1.3664136805369127</v>
      </c>
      <c r="T2" s="4">
        <f>('[1]Qc, Summer, S3'!T2*Main!$B$5)</f>
        <v>1.0718238624161074</v>
      </c>
      <c r="U2" s="4">
        <f>('[1]Qc, Summer, S3'!U2*Main!$B$5)</f>
        <v>1.00195043557047</v>
      </c>
      <c r="V2" s="4">
        <f>('[1]Qc, Summer, S3'!V2*Main!$B$5)</f>
        <v>1.0621500281879195</v>
      </c>
      <c r="W2" s="4">
        <f>('[1]Qc, Summer, S3'!W2*Main!$B$5)</f>
        <v>1.0235163080536913</v>
      </c>
      <c r="X2" s="4">
        <f>('[1]Qc, Summer, S3'!X2*Main!$B$5)</f>
        <v>0.70649798255033558</v>
      </c>
      <c r="Y2" s="4">
        <f>('[1]Qc, Summer, S3'!Y2*Main!$B$5)</f>
        <v>0.7004595382550336</v>
      </c>
    </row>
    <row r="3" spans="1:25" x14ac:dyDescent="0.3">
      <c r="A3">
        <v>2</v>
      </c>
      <c r="B3" s="4">
        <f>('[1]Qc, Summer, S3'!B3*Main!$B$5)</f>
        <v>2.8052750000000001E-2</v>
      </c>
      <c r="C3" s="4">
        <f>('[1]Qc, Summer, S3'!C3*Main!$B$5)</f>
        <v>-0.17001666666666668</v>
      </c>
      <c r="D3" s="4">
        <f>('[1]Qc, Summer, S3'!D3*Main!$B$5)</f>
        <v>-0.18602656944444446</v>
      </c>
      <c r="E3" s="4">
        <f>('[1]Qc, Summer, S3'!E3*Main!$B$5)</f>
        <v>-0.26650112500000006</v>
      </c>
      <c r="F3" s="4">
        <f>('[1]Qc, Summer, S3'!F3*Main!$B$5)</f>
        <v>-0.3291239305555555</v>
      </c>
      <c r="G3" s="4">
        <f>('[1]Qc, Summer, S3'!G3*Main!$B$5)</f>
        <v>-0.24992450000000005</v>
      </c>
      <c r="H3" s="4">
        <f>('[1]Qc, Summer, S3'!H3*Main!$B$5)</f>
        <v>-0.32586527777777774</v>
      </c>
      <c r="I3" s="4">
        <f>('[1]Qc, Summer, S3'!I3*Main!$B$5)</f>
        <v>0.82996469444444454</v>
      </c>
      <c r="J3" s="4">
        <f>('[1]Qc, Summer, S3'!J3*Main!$B$5)</f>
        <v>1.0694048333333332</v>
      </c>
      <c r="K3" s="4">
        <f>('[1]Qc, Summer, S3'!K3*Main!$B$5)</f>
        <v>1.3459652777777775</v>
      </c>
      <c r="L3" s="4">
        <f>('[1]Qc, Summer, S3'!L3*Main!$B$5)</f>
        <v>0.7727257500000001</v>
      </c>
      <c r="M3" s="4">
        <f>('[1]Qc, Summer, S3'!M3*Main!$B$5)</f>
        <v>0.68035002777777764</v>
      </c>
      <c r="N3" s="4">
        <f>('[1]Qc, Summer, S3'!N3*Main!$B$5)</f>
        <v>0.47207961111111113</v>
      </c>
      <c r="O3" s="4">
        <f>('[1]Qc, Summer, S3'!O3*Main!$B$5)</f>
        <v>0.658247861111111</v>
      </c>
      <c r="P3" s="4">
        <f>('[1]Qc, Summer, S3'!P3*Main!$B$5)</f>
        <v>0.27769388888888891</v>
      </c>
      <c r="Q3" s="4">
        <f>('[1]Qc, Summer, S3'!Q3*Main!$B$5)</f>
        <v>0.23844837499999996</v>
      </c>
      <c r="R3" s="4">
        <f>('[1]Qc, Summer, S3'!R3*Main!$B$5)</f>
        <v>0.28052749999999999</v>
      </c>
      <c r="S3" s="4">
        <f>('[1]Qc, Summer, S3'!S3*Main!$B$5)</f>
        <v>0.51004999999999989</v>
      </c>
      <c r="T3" s="4">
        <f>('[1]Qc, Summer, S3'!T3*Main!$B$5)</f>
        <v>0.95804391666666666</v>
      </c>
      <c r="U3" s="4">
        <f>('[1]Qc, Summer, S3'!U3*Main!$B$5)</f>
        <v>1.0016815277777775</v>
      </c>
      <c r="V3" s="4">
        <f>('[1]Qc, Summer, S3'!V3*Main!$B$5)</f>
        <v>0.78547699999999976</v>
      </c>
      <c r="W3" s="4">
        <f>('[1]Qc, Summer, S3'!W3*Main!$B$5)</f>
        <v>0.60922638888888891</v>
      </c>
      <c r="X3" s="4">
        <f>('[1]Qc, Summer, S3'!X3*Main!$B$5)</f>
        <v>0.27769388888888885</v>
      </c>
      <c r="Y3" s="4">
        <f>('[1]Qc, Summer, S3'!Y3*Main!$B$5)</f>
        <v>5.6105500000000003E-2</v>
      </c>
    </row>
    <row r="4" spans="1:25" x14ac:dyDescent="0.3">
      <c r="A4">
        <v>3</v>
      </c>
      <c r="B4" s="4">
        <f>('[1]Qc, Summer, S3'!B4*Main!$B$5)</f>
        <v>-0.17101676470588234</v>
      </c>
      <c r="C4" s="4">
        <f>('[1]Qc, Summer, S3'!C4*Main!$B$5)</f>
        <v>-0.40503970588235289</v>
      </c>
      <c r="D4" s="4">
        <f>('[1]Qc, Summer, S3'!D4*Main!$B$5)</f>
        <v>-0.70656926470588222</v>
      </c>
      <c r="E4" s="4">
        <f>('[1]Qc, Summer, S3'!E4*Main!$B$5)</f>
        <v>-0.65908961029411761</v>
      </c>
      <c r="F4" s="4">
        <f>('[1]Qc, Summer, S3'!F4*Main!$B$5)</f>
        <v>-0.65940464117647046</v>
      </c>
      <c r="G4" s="4">
        <f>('[1]Qc, Summer, S3'!G4*Main!$B$5)</f>
        <v>-0.6409078279411764</v>
      </c>
      <c r="H4" s="4">
        <f>('[1]Qc, Summer, S3'!H4*Main!$B$5)</f>
        <v>-3.5283458823529415E-2</v>
      </c>
      <c r="I4" s="4">
        <f>('[1]Qc, Summer, S3'!I4*Main!$B$5)</f>
        <v>0.77578604999999989</v>
      </c>
      <c r="J4" s="4">
        <f>('[1]Qc, Summer, S3'!J4*Main!$B$5)</f>
        <v>1.0190798999999999</v>
      </c>
      <c r="K4" s="4">
        <f>('[1]Qc, Summer, S3'!K4*Main!$B$5)</f>
        <v>1.0080988235294117</v>
      </c>
      <c r="L4" s="4">
        <f>('[1]Qc, Summer, S3'!L4*Main!$B$5)</f>
        <v>0.83316667499999997</v>
      </c>
      <c r="M4" s="4">
        <f>('[1]Qc, Summer, S3'!M4*Main!$B$5)</f>
        <v>1.0636342676470587</v>
      </c>
      <c r="N4" s="4">
        <f>('[1]Qc, Summer, S3'!N4*Main!$B$5)</f>
        <v>0.96363446470588232</v>
      </c>
      <c r="O4" s="4">
        <f>('[1]Qc, Summer, S3'!O4*Main!$B$5)</f>
        <v>0.83258161764705874</v>
      </c>
      <c r="P4" s="4">
        <f>('[1]Qc, Summer, S3'!P4*Main!$B$5)</f>
        <v>0.60454426323529398</v>
      </c>
      <c r="Q4" s="4">
        <f>('[1]Qc, Summer, S3'!Q4*Main!$B$5)</f>
        <v>0.37353661764705887</v>
      </c>
      <c r="R4" s="4">
        <f>('[1]Qc, Summer, S3'!R4*Main!$B$5)</f>
        <v>0.46818089558823528</v>
      </c>
      <c r="S4" s="4">
        <f>('[1]Qc, Summer, S3'!S4*Main!$B$5)</f>
        <v>0.41818099411764698</v>
      </c>
      <c r="T4" s="4">
        <f>('[1]Qc, Summer, S3'!T4*Main!$B$5)</f>
        <v>7.8037649999999986E-2</v>
      </c>
      <c r="U4" s="4">
        <f>('[1]Qc, Summer, S3'!U4*Main!$B$5)</f>
        <v>0.32637199411764706</v>
      </c>
      <c r="V4" s="4">
        <f>('[1]Qc, Summer, S3'!V4*Main!$B$5)</f>
        <v>0.46336542352941179</v>
      </c>
      <c r="W4" s="4">
        <f>('[1]Qc, Summer, S3'!W4*Main!$B$5)</f>
        <v>0.30296970000000001</v>
      </c>
      <c r="X4" s="4">
        <f>('[1]Qc, Summer, S3'!X4*Main!$B$5)</f>
        <v>-0.28919834999999994</v>
      </c>
      <c r="Y4" s="4">
        <f>('[1]Qc, Summer, S3'!Y4*Main!$B$5)</f>
        <v>-0.58636248088235299</v>
      </c>
    </row>
    <row r="5" spans="1:25" x14ac:dyDescent="0.3">
      <c r="A5">
        <v>4</v>
      </c>
      <c r="B5" s="4">
        <f>('[1]Qc, Summer, S3'!B5*Main!$B$5)</f>
        <v>-0.82534734915254249</v>
      </c>
      <c r="C5" s="4">
        <f>('[1]Qc, Summer, S3'!C5*Main!$B$5)</f>
        <v>-0.80877504661016963</v>
      </c>
      <c r="D5" s="4">
        <f>('[1]Qc, Summer, S3'!D5*Main!$B$5)</f>
        <v>-0.82348004745762726</v>
      </c>
      <c r="E5" s="4">
        <f>('[1]Qc, Summer, S3'!E5*Main!$B$5)</f>
        <v>-0.85709147796610197</v>
      </c>
      <c r="F5" s="4">
        <f>('[1]Qc, Summer, S3'!F5*Main!$B$5)</f>
        <v>-0.87693155847457638</v>
      </c>
      <c r="G5" s="4">
        <f>('[1]Qc, Summer, S3'!G5*Main!$B$5)</f>
        <v>-0.86541653135593233</v>
      </c>
      <c r="H5" s="4">
        <f>('[1]Qc, Summer, S3'!H5*Main!$B$5)</f>
        <v>-0.79336980762711884</v>
      </c>
      <c r="I5" s="4">
        <f>('[1]Qc, Summer, S3'!I5*Main!$B$5)</f>
        <v>-0.55155423813559334</v>
      </c>
      <c r="J5" s="4">
        <f>('[1]Qc, Summer, S3'!J5*Main!$B$5)</f>
        <v>-0.40053621355932206</v>
      </c>
      <c r="K5" s="4">
        <f>('[1]Qc, Summer, S3'!K5*Main!$B$5)</f>
        <v>-0.43220253813559323</v>
      </c>
      <c r="L5" s="4">
        <f>('[1]Qc, Summer, S3'!L5*Main!$B$5)</f>
        <v>-0.54073944915254246</v>
      </c>
      <c r="M5" s="4">
        <f>('[1]Qc, Summer, S3'!M5*Main!$B$5)</f>
        <v>-0.58742199152542396</v>
      </c>
      <c r="N5" s="4">
        <f>('[1]Qc, Summer, S3'!N5*Main!$B$5)</f>
        <v>-0.55552225423728818</v>
      </c>
      <c r="O5" s="4">
        <f>('[1]Qc, Summer, S3'!O5*Main!$B$5)</f>
        <v>-0.59131220338983059</v>
      </c>
      <c r="P5" s="4">
        <f>('[1]Qc, Summer, S3'!P5*Main!$B$5)</f>
        <v>-0.56186329957627124</v>
      </c>
      <c r="Q5" s="4">
        <f>('[1]Qc, Summer, S3'!Q5*Main!$B$5)</f>
        <v>-0.64429688898305082</v>
      </c>
      <c r="R5" s="4">
        <f>('[1]Qc, Summer, S3'!R5*Main!$B$5)</f>
        <v>-0.75392305932203407</v>
      </c>
      <c r="S5" s="4">
        <f>('[1]Qc, Summer, S3'!S5*Main!$B$5)</f>
        <v>-0.6574458050847457</v>
      </c>
      <c r="T5" s="4">
        <f>('[1]Qc, Summer, S3'!T5*Main!$B$5)</f>
        <v>-0.45367650762711864</v>
      </c>
      <c r="U5" s="4">
        <f>('[1]Qc, Summer, S3'!U5*Main!$B$5)</f>
        <v>-0.42041519618644074</v>
      </c>
      <c r="V5" s="4">
        <f>('[1]Qc, Summer, S3'!V5*Main!$B$5)</f>
        <v>-0.41209014279661021</v>
      </c>
      <c r="W5" s="4">
        <f>('[1]Qc, Summer, S3'!W5*Main!$B$5)</f>
        <v>-0.54303467415254236</v>
      </c>
      <c r="X5" s="4">
        <f>('[1]Qc, Summer, S3'!X5*Main!$B$5)</f>
        <v>-0.68759494703389845</v>
      </c>
      <c r="Y5" s="4">
        <f>('[1]Qc, Summer, S3'!Y5*Main!$B$5)</f>
        <v>-0.70093837372881362</v>
      </c>
    </row>
    <row r="6" spans="1:25" x14ac:dyDescent="0.3">
      <c r="A6">
        <v>5</v>
      </c>
      <c r="B6" s="4">
        <f>('[1]Qc, Summer, S3'!B6*Main!$B$5)</f>
        <v>-0.49879157926829271</v>
      </c>
      <c r="C6" s="4">
        <f>('[1]Qc, Summer, S3'!C6*Main!$B$5)</f>
        <v>-0.65397118170731727</v>
      </c>
      <c r="D6" s="4">
        <f>('[1]Qc, Summer, S3'!D6*Main!$B$5)</f>
        <v>-0.77813725609756113</v>
      </c>
      <c r="E6" s="4">
        <f>('[1]Qc, Summer, S3'!E6*Main!$B$5)</f>
        <v>-0.78798992926829281</v>
      </c>
      <c r="F6" s="4">
        <f>('[1]Qc, Summer, S3'!F6*Main!$B$5)</f>
        <v>-0.7879899292682927</v>
      </c>
      <c r="G6" s="4">
        <f>('[1]Qc, Summer, S3'!G6*Main!$B$5)</f>
        <v>-0.85376771890243897</v>
      </c>
      <c r="H6" s="4">
        <f>('[1]Qc, Summer, S3'!H6*Main!$B$5)</f>
        <v>-0.75372949756097574</v>
      </c>
      <c r="I6" s="4">
        <f>('[1]Qc, Summer, S3'!I6*Main!$B$5)</f>
        <v>-0.30532090609756102</v>
      </c>
      <c r="J6" s="4">
        <f>('[1]Qc, Summer, S3'!J6*Main!$B$5)</f>
        <v>0.10177363536585367</v>
      </c>
      <c r="K6" s="4">
        <f>('[1]Qc, Summer, S3'!K6*Main!$B$5)</f>
        <v>0.33588658536585381</v>
      </c>
      <c r="L6" s="4">
        <f>('[1]Qc, Summer, S3'!L6*Main!$B$5)</f>
        <v>0.56529712317073166</v>
      </c>
      <c r="M6" s="4">
        <f>('[1]Qc, Summer, S3'!M6*Main!$B$5)</f>
        <v>0.59955755487804885</v>
      </c>
      <c r="N6" s="4">
        <f>('[1]Qc, Summer, S3'!N6*Main!$B$5)</f>
        <v>0.5201763585365855</v>
      </c>
      <c r="O6" s="4">
        <f>('[1]Qc, Summer, S3'!O6*Main!$B$5)</f>
        <v>0.42545634146341466</v>
      </c>
      <c r="P6" s="4">
        <f>('[1]Qc, Summer, S3'!P6*Main!$B$5)</f>
        <v>0.27710643292682929</v>
      </c>
      <c r="Q6" s="4">
        <f>('[1]Qc, Summer, S3'!Q6*Main!$B$5)</f>
        <v>0.1809309073170732</v>
      </c>
      <c r="R6" s="4">
        <f>('[1]Qc, Summer, S3'!R6*Main!$B$5)</f>
        <v>0.15417194268292686</v>
      </c>
      <c r="S6" s="4">
        <f>('[1]Qc, Summer, S3'!S6*Main!$B$5)</f>
        <v>0.13715368902439026</v>
      </c>
      <c r="T6" s="4">
        <f>('[1]Qc, Summer, S3'!T6*Main!$B$5)</f>
        <v>0.14135227134146341</v>
      </c>
      <c r="U6" s="4">
        <f>('[1]Qc, Summer, S3'!U6*Main!$B$5)</f>
        <v>3.392454512195122E-2</v>
      </c>
      <c r="V6" s="4">
        <f>('[1]Qc, Summer, S3'!V6*Main!$B$5)</f>
        <v>0.29669981707317078</v>
      </c>
      <c r="W6" s="4">
        <f>('[1]Qc, Summer, S3'!W6*Main!$B$5)</f>
        <v>0.13995274390243903</v>
      </c>
      <c r="X6" s="4">
        <f>('[1]Qc, Summer, S3'!X6*Main!$B$5)</f>
        <v>7.6806065853658567E-2</v>
      </c>
      <c r="Y6" s="4">
        <f>('[1]Qc, Summer, S3'!Y6*Main!$B$5)</f>
        <v>-0.12438999878048784</v>
      </c>
    </row>
    <row r="7" spans="1:25" x14ac:dyDescent="0.3">
      <c r="A7">
        <v>6</v>
      </c>
      <c r="B7" s="4">
        <f>('[1]Qc, Summer, S3'!B7*Main!$B$5)</f>
        <v>0.36723600000000006</v>
      </c>
      <c r="C7" s="4">
        <f>('[1]Qc, Summer, S3'!C7*Main!$B$5)</f>
        <v>0.40740243749999999</v>
      </c>
      <c r="D7" s="4">
        <f>('[1]Qc, Summer, S3'!D7*Main!$B$5)</f>
        <v>0.30675682124999998</v>
      </c>
      <c r="E7" s="4">
        <f>('[1]Qc, Summer, S3'!E7*Main!$B$5)</f>
        <v>0.36801063843749993</v>
      </c>
      <c r="F7" s="4">
        <f>('[1]Qc, Summer, S3'!F7*Main!$B$5)</f>
        <v>0.37670380312500001</v>
      </c>
      <c r="G7" s="4">
        <f>('[1]Qc, Summer, S3'!G7*Main!$B$5)</f>
        <v>0.38301567187500002</v>
      </c>
      <c r="H7" s="4">
        <f>('[1]Qc, Summer, S3'!H7*Main!$B$5)</f>
        <v>0.36270293062500003</v>
      </c>
      <c r="I7" s="4">
        <f>('[1]Qc, Summer, S3'!I7*Main!$B$5)</f>
        <v>0.69941243812499987</v>
      </c>
      <c r="J7" s="4">
        <f>('[1]Qc, Summer, S3'!J7*Main!$B$5)</f>
        <v>0.7861145625</v>
      </c>
      <c r="K7" s="4">
        <f>('[1]Qc, Summer, S3'!K7*Main!$B$5)</f>
        <v>0.77683324640624996</v>
      </c>
      <c r="L7" s="4">
        <f>('[1]Qc, Summer, S3'!L7*Main!$B$5)</f>
        <v>0.69255545343749991</v>
      </c>
      <c r="M7" s="4">
        <f>('[1]Qc, Summer, S3'!M7*Main!$B$5)</f>
        <v>0.81091733765625007</v>
      </c>
      <c r="N7" s="4">
        <f>('[1]Qc, Summer, S3'!N7*Main!$B$5)</f>
        <v>0.84500142890625007</v>
      </c>
      <c r="O7" s="4">
        <f>('[1]Qc, Summer, S3'!O7*Main!$B$5)</f>
        <v>0.79397570812500007</v>
      </c>
      <c r="P7" s="4">
        <f>('[1]Qc, Summer, S3'!P7*Main!$B$5)</f>
        <v>0.69110659265624996</v>
      </c>
      <c r="Q7" s="4">
        <f>('[1]Qc, Summer, S3'!Q7*Main!$B$5)</f>
        <v>0.60249656250000005</v>
      </c>
      <c r="R7" s="4">
        <f>('[1]Qc, Summer, S3'!R7*Main!$B$5)</f>
        <v>0.74916143999999996</v>
      </c>
      <c r="S7" s="4">
        <f>('[1]Qc, Summer, S3'!S7*Main!$B$5)</f>
        <v>0.72575014500000001</v>
      </c>
      <c r="T7" s="4">
        <f>('[1]Qc, Summer, S3'!T7*Main!$B$5)</f>
        <v>0.55802657812500001</v>
      </c>
      <c r="U7" s="4">
        <f>('[1]Qc, Summer, S3'!U7*Main!$B$5)</f>
        <v>0.50750293781249989</v>
      </c>
      <c r="V7" s="4">
        <f>('[1]Qc, Summer, S3'!V7*Main!$B$5)</f>
        <v>0.62186252343750004</v>
      </c>
      <c r="W7" s="4">
        <f>('[1]Qc, Summer, S3'!W7*Main!$B$5)</f>
        <v>0.48536836171875003</v>
      </c>
      <c r="X7" s="4">
        <f>('[1]Qc, Summer, S3'!X7*Main!$B$5)</f>
        <v>0.35848545468749998</v>
      </c>
      <c r="Y7" s="4">
        <f>('[1]Qc, Summer, S3'!Y7*Main!$B$5)</f>
        <v>0.40474858359374993</v>
      </c>
    </row>
    <row r="8" spans="1:25" x14ac:dyDescent="0.3">
      <c r="A8">
        <v>7</v>
      </c>
      <c r="B8" s="4">
        <f>('[1]Qc, Summer, S3'!B8*Main!$B$5)</f>
        <v>-0.71561123804347815</v>
      </c>
      <c r="C8" s="4">
        <f>('[1]Qc, Summer, S3'!C8*Main!$B$5)</f>
        <v>-0.72848445652173921</v>
      </c>
      <c r="D8" s="4">
        <f>('[1]Qc, Summer, S3'!D8*Main!$B$5)</f>
        <v>-0.78885885326086946</v>
      </c>
      <c r="E8" s="4">
        <f>('[1]Qc, Summer, S3'!E8*Main!$B$5)</f>
        <v>-0.80921650108695675</v>
      </c>
      <c r="F8" s="4">
        <f>('[1]Qc, Summer, S3'!F8*Main!$B$5)</f>
        <v>-0.75832238152173914</v>
      </c>
      <c r="G8" s="4">
        <f>('[1]Qc, Summer, S3'!G8*Main!$B$5)</f>
        <v>-0.81136203750000013</v>
      </c>
      <c r="H8" s="4">
        <f>('[1]Qc, Summer, S3'!H8*Main!$B$5)</f>
        <v>-0.67479614999999993</v>
      </c>
      <c r="I8" s="4">
        <f>('[1]Qc, Summer, S3'!I8*Main!$B$5)</f>
        <v>-0.31120257228260872</v>
      </c>
      <c r="J8" s="4">
        <f>('[1]Qc, Summer, S3'!J8*Main!$B$5)</f>
        <v>-5.3788098913043474E-2</v>
      </c>
      <c r="K8" s="4">
        <f>('[1]Qc, Summer, S3'!K8*Main!$B$5)</f>
        <v>-4.4008444565217381E-2</v>
      </c>
      <c r="L8" s="4">
        <f>('[1]Qc, Summer, S3'!L8*Main!$B$5)</f>
        <v>9.5750799456521735E-2</v>
      </c>
      <c r="M8" s="4">
        <f>('[1]Qc, Summer, S3'!M8*Main!$B$5)</f>
        <v>3.0237094565217393E-2</v>
      </c>
      <c r="N8" s="4">
        <f>('[1]Qc, Summer, S3'!N8*Main!$B$5)</f>
        <v>1.007903152173913E-2</v>
      </c>
      <c r="O8" s="4">
        <f>('[1]Qc, Summer, S3'!O8*Main!$B$5)</f>
        <v>0</v>
      </c>
      <c r="P8" s="4">
        <f>('[1]Qc, Summer, S3'!P8*Main!$B$5)</f>
        <v>-7.9833913043478269E-2</v>
      </c>
      <c r="Q8" s="4">
        <f>('[1]Qc, Summer, S3'!Q8*Main!$B$5)</f>
        <v>-0.13970934782608696</v>
      </c>
      <c r="R8" s="4">
        <f>('[1]Qc, Summer, S3'!R8*Main!$B$5)</f>
        <v>-0.20457440217391304</v>
      </c>
      <c r="S8" s="4">
        <f>('[1]Qc, Summer, S3'!S8*Main!$B$5)</f>
        <v>-0.27213385108695659</v>
      </c>
      <c r="T8" s="4">
        <f>('[1]Qc, Summer, S3'!T8*Main!$B$5)</f>
        <v>-0.23685724076086959</v>
      </c>
      <c r="U8" s="4">
        <f>('[1]Qc, Summer, S3'!U8*Main!$B$5)</f>
        <v>-0.27872014891304353</v>
      </c>
      <c r="V8" s="4">
        <f>('[1]Qc, Summer, S3'!V8*Main!$B$5)</f>
        <v>-0.19958478260869567</v>
      </c>
      <c r="W8" s="4">
        <f>('[1]Qc, Summer, S3'!W8*Main!$B$5)</f>
        <v>-0.3742214673913043</v>
      </c>
      <c r="X8" s="4">
        <f>('[1]Qc, Summer, S3'!X8*Main!$B$5)</f>
        <v>-0.46927372010869561</v>
      </c>
      <c r="Y8" s="4">
        <f>('[1]Qc, Summer, S3'!Y8*Main!$B$5)</f>
        <v>-0.51912001956521747</v>
      </c>
    </row>
    <row r="9" spans="1:25" x14ac:dyDescent="0.3">
      <c r="A9">
        <v>8</v>
      </c>
      <c r="B9" s="4">
        <f>('[1]Qc, Summer, S3'!B9*Main!$B$5)</f>
        <v>-0.88699340322580633</v>
      </c>
      <c r="C9" s="4">
        <f>('[1]Qc, Summer, S3'!C9*Main!$B$5)</f>
        <v>-0.89291656451612889</v>
      </c>
      <c r="D9" s="4">
        <f>('[1]Qc, Summer, S3'!D9*Main!$B$5)</f>
        <v>-0.88376528032258062</v>
      </c>
      <c r="E9" s="4">
        <f>('[1]Qc, Summer, S3'!E9*Main!$B$5)</f>
        <v>-0.89718124064516125</v>
      </c>
      <c r="F9" s="4">
        <f>('[1]Qc, Summer, S3'!F9*Main!$B$5)</f>
        <v>-0.90334132838709691</v>
      </c>
      <c r="G9" s="4">
        <f>('[1]Qc, Summer, S3'!G9*Main!$B$5)</f>
        <v>-0.87366629032258081</v>
      </c>
      <c r="H9" s="4">
        <f>('[1]Qc, Summer, S3'!H9*Main!$B$5)</f>
        <v>-0.73445719209677407</v>
      </c>
      <c r="I9" s="4">
        <f>('[1]Qc, Summer, S3'!I9*Main!$B$5)</f>
        <v>-0.60691672161290333</v>
      </c>
      <c r="J9" s="4">
        <f>('[1]Qc, Summer, S3'!J9*Main!$B$5)</f>
        <v>-0.59972008064516114</v>
      </c>
      <c r="K9" s="4">
        <f>('[1]Qc, Summer, S3'!K9*Main!$B$5)</f>
        <v>-0.5908353387096773</v>
      </c>
      <c r="L9" s="4">
        <f>('[1]Qc, Summer, S3'!L9*Main!$B$5)</f>
        <v>-0.58627450451612906</v>
      </c>
      <c r="M9" s="4">
        <f>('[1]Qc, Summer, S3'!M9*Main!$B$5)</f>
        <v>-0.57602743548387103</v>
      </c>
      <c r="N9" s="4">
        <f>('[1]Qc, Summer, S3'!N9*Main!$B$5)</f>
        <v>-0.58935454838709689</v>
      </c>
      <c r="O9" s="4">
        <f>('[1]Qc, Summer, S3'!O9*Main!$B$5)</f>
        <v>-0.61768206725806452</v>
      </c>
      <c r="P9" s="4">
        <f>('[1]Qc, Summer, S3'!P9*Main!$B$5)</f>
        <v>-0.68723478870967736</v>
      </c>
      <c r="Q9" s="4">
        <f>('[1]Qc, Summer, S3'!Q9*Main!$B$5)</f>
        <v>-0.70337540322580649</v>
      </c>
      <c r="R9" s="4">
        <f>('[1]Qc, Summer, S3'!R9*Main!$B$5)</f>
        <v>-0.74160940935483866</v>
      </c>
      <c r="S9" s="4">
        <f>('[1]Qc, Summer, S3'!S9*Main!$B$5)</f>
        <v>-0.72272933274193529</v>
      </c>
      <c r="T9" s="4">
        <f>('[1]Qc, Summer, S3'!T9*Main!$B$5)</f>
        <v>-0.73592317451612899</v>
      </c>
      <c r="U9" s="4">
        <f>('[1]Qc, Summer, S3'!U9*Main!$B$5)</f>
        <v>-0.77621547919354839</v>
      </c>
      <c r="V9" s="4">
        <f>('[1]Qc, Summer, S3'!V9*Main!$B$5)</f>
        <v>-0.8173962580645161</v>
      </c>
      <c r="W9" s="4">
        <f>('[1]Qc, Summer, S3'!W9*Main!$B$5)</f>
        <v>-0.83297417225806436</v>
      </c>
      <c r="X9" s="4">
        <f>('[1]Qc, Summer, S3'!X9*Main!$B$5)</f>
        <v>-0.84603474290322589</v>
      </c>
      <c r="Y9" s="4">
        <f>('[1]Qc, Summer, S3'!Y9*Main!$B$5)</f>
        <v>-0.89718124064516114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0.25964867904</v>
      </c>
      <c r="C2" s="4">
        <f>('FL Characterization'!C$4-'FL Characterization'!C$2)*VLOOKUP($A2,'FL Ratio'!$A$2:$B$9,2,FALSE)</f>
        <v>0.28584024448000001</v>
      </c>
      <c r="D2" s="4">
        <f>('FL Characterization'!D$4-'FL Characterization'!D$2)*VLOOKUP($A2,'FL Ratio'!$A$2:$B$9,2,FALSE)</f>
        <v>0.37204822976000007</v>
      </c>
      <c r="E2" s="4">
        <f>('FL Characterization'!E$4-'FL Characterization'!E$2)*VLOOKUP($A2,'FL Ratio'!$A$2:$B$9,2,FALSE)</f>
        <v>0.42653833536000008</v>
      </c>
      <c r="F2" s="4">
        <f>('FL Characterization'!F$4-'FL Characterization'!F$2)*VLOOKUP($A2,'FL Ratio'!$A$2:$B$9,2,FALSE)</f>
        <v>0.50151211839999998</v>
      </c>
      <c r="G2" s="4">
        <f>('FL Characterization'!G$4-'FL Characterization'!G$2)*VLOOKUP($A2,'FL Ratio'!$A$2:$B$9,2,FALSE)</f>
        <v>0.58623155840000007</v>
      </c>
      <c r="H2" s="4">
        <f>('FL Characterization'!H$4-'FL Characterization'!H$2)*VLOOKUP($A2,'FL Ratio'!$A$2:$B$9,2,FALSE)</f>
        <v>0.5225728768000002</v>
      </c>
      <c r="I2" s="4">
        <f>('FL Characterization'!I$4-'FL Characterization'!I$2)*VLOOKUP($A2,'FL Ratio'!$A$2:$B$9,2,FALSE)</f>
        <v>0.74707534784000029</v>
      </c>
      <c r="J2" s="4">
        <f>('FL Characterization'!J$4-'FL Characterization'!J$2)*VLOOKUP($A2,'FL Ratio'!$A$2:$B$9,2,FALSE)</f>
        <v>0.68535824704000015</v>
      </c>
      <c r="K2" s="4">
        <f>('FL Characterization'!K$4-'FL Characterization'!K$2)*VLOOKUP($A2,'FL Ratio'!$A$2:$B$9,2,FALSE)</f>
        <v>0.77407230976000019</v>
      </c>
      <c r="L2" s="4">
        <f>('FL Characterization'!L$4-'FL Characterization'!L$2)*VLOOKUP($A2,'FL Ratio'!$A$2:$B$9,2,FALSE)</f>
        <v>0.79553936192000019</v>
      </c>
      <c r="M2" s="4">
        <f>('FL Characterization'!M$4-'FL Characterization'!M$2)*VLOOKUP($A2,'FL Ratio'!$A$2:$B$9,2,FALSE)</f>
        <v>0.73792834496000015</v>
      </c>
      <c r="N2" s="4">
        <f>('FL Characterization'!N$4-'FL Characterization'!N$2)*VLOOKUP($A2,'FL Ratio'!$A$2:$B$9,2,FALSE)</f>
        <v>0.69612862720000024</v>
      </c>
      <c r="O2" s="4">
        <f>('FL Characterization'!O$4-'FL Characterization'!O$2)*VLOOKUP($A2,'FL Ratio'!$A$2:$B$9,2,FALSE)</f>
        <v>0.64088705792000011</v>
      </c>
      <c r="P2" s="4">
        <f>('FL Characterization'!P$4-'FL Characterization'!P$2)*VLOOKUP($A2,'FL Ratio'!$A$2:$B$9,2,FALSE)</f>
        <v>0.59032685568000021</v>
      </c>
      <c r="Q2" s="4">
        <f>('FL Characterization'!Q$4-'FL Characterization'!Q$2)*VLOOKUP($A2,'FL Ratio'!$A$2:$B$9,2,FALSE)</f>
        <v>0.53128661952000011</v>
      </c>
      <c r="R2" s="4">
        <f>('FL Characterization'!R$4-'FL Characterization'!R$2)*VLOOKUP($A2,'FL Ratio'!$A$2:$B$9,2,FALSE)</f>
        <v>0.52575670976000011</v>
      </c>
      <c r="S2" s="4">
        <f>('FL Characterization'!S$4-'FL Characterization'!S$2)*VLOOKUP($A2,'FL Ratio'!$A$2:$B$9,2,FALSE)</f>
        <v>0.41656256512000012</v>
      </c>
      <c r="T2" s="4">
        <f>('FL Characterization'!T$4-'FL Characterization'!T$2)*VLOOKUP($A2,'FL Ratio'!$A$2:$B$9,2,FALSE)</f>
        <v>0.34465576064000003</v>
      </c>
      <c r="U2" s="4">
        <f>('FL Characterization'!U$4-'FL Characterization'!U$2)*VLOOKUP($A2,'FL Ratio'!$A$2:$B$9,2,FALSE)</f>
        <v>0.40897961344000011</v>
      </c>
      <c r="V2" s="4">
        <f>('FL Characterization'!V$4-'FL Characterization'!V$2)*VLOOKUP($A2,'FL Ratio'!$A$2:$B$9,2,FALSE)</f>
        <v>0.41670998144000004</v>
      </c>
      <c r="W2" s="4">
        <f>('FL Characterization'!W$4-'FL Characterization'!W$2)*VLOOKUP($A2,'FL Ratio'!$A$2:$B$9,2,FALSE)</f>
        <v>0.47621583744000007</v>
      </c>
      <c r="X2" s="4">
        <f>('FL Characterization'!X$4-'FL Characterization'!X$2)*VLOOKUP($A2,'FL Ratio'!$A$2:$B$9,2,FALSE)</f>
        <v>0.23122789120000006</v>
      </c>
      <c r="Y2" s="4">
        <f>('FL Characterization'!Y$4-'FL Characterization'!Y$2)*VLOOKUP($A2,'FL Ratio'!$A$2:$B$9,2,FALSE)</f>
        <v>0.22200538240000012</v>
      </c>
    </row>
    <row r="3" spans="1:25" x14ac:dyDescent="0.3">
      <c r="A3">
        <v>2</v>
      </c>
      <c r="B3" s="4">
        <f>('FL Characterization'!B$4-'FL Characterization'!B$2)*VLOOKUP($A3,'FL Ratio'!$A$2:$B$9,2,FALSE)</f>
        <v>0.21637389919999997</v>
      </c>
      <c r="C3" s="4">
        <f>('FL Characterization'!C$4-'FL Characterization'!C$2)*VLOOKUP($A3,'FL Ratio'!$A$2:$B$9,2,FALSE)</f>
        <v>0.23820020373333331</v>
      </c>
      <c r="D3" s="4">
        <f>('FL Characterization'!D$4-'FL Characterization'!D$2)*VLOOKUP($A3,'FL Ratio'!$A$2:$B$9,2,FALSE)</f>
        <v>0.31004019146666667</v>
      </c>
      <c r="E3" s="4">
        <f>('FL Characterization'!E$4-'FL Characterization'!E$2)*VLOOKUP($A3,'FL Ratio'!$A$2:$B$9,2,FALSE)</f>
        <v>0.35544861280000006</v>
      </c>
      <c r="F3" s="4">
        <f>('FL Characterization'!F$4-'FL Characterization'!F$2)*VLOOKUP($A3,'FL Ratio'!$A$2:$B$9,2,FALSE)</f>
        <v>0.41792676533333328</v>
      </c>
      <c r="G3" s="4">
        <f>('FL Characterization'!G$4-'FL Characterization'!G$2)*VLOOKUP($A3,'FL Ratio'!$A$2:$B$9,2,FALSE)</f>
        <v>0.48852629866666675</v>
      </c>
      <c r="H3" s="4">
        <f>('FL Characterization'!H$4-'FL Characterization'!H$2)*VLOOKUP($A3,'FL Ratio'!$A$2:$B$9,2,FALSE)</f>
        <v>0.43547739733333346</v>
      </c>
      <c r="I3" s="4">
        <f>('FL Characterization'!I$4-'FL Characterization'!I$2)*VLOOKUP($A3,'FL Ratio'!$A$2:$B$9,2,FALSE)</f>
        <v>0.6225627898666668</v>
      </c>
      <c r="J3" s="4">
        <f>('FL Characterization'!J$4-'FL Characterization'!J$2)*VLOOKUP($A3,'FL Ratio'!$A$2:$B$9,2,FALSE)</f>
        <v>0.57113187253333342</v>
      </c>
      <c r="K3" s="4">
        <f>('FL Characterization'!K$4-'FL Characterization'!K$2)*VLOOKUP($A3,'FL Ratio'!$A$2:$B$9,2,FALSE)</f>
        <v>0.64506025813333334</v>
      </c>
      <c r="L3" s="4">
        <f>('FL Characterization'!L$4-'FL Characterization'!L$2)*VLOOKUP($A3,'FL Ratio'!$A$2:$B$9,2,FALSE)</f>
        <v>0.66294946826666679</v>
      </c>
      <c r="M3" s="4">
        <f>('FL Characterization'!M$4-'FL Characterization'!M$2)*VLOOKUP($A3,'FL Ratio'!$A$2:$B$9,2,FALSE)</f>
        <v>0.61494028746666674</v>
      </c>
      <c r="N3" s="4">
        <f>('FL Characterization'!N$4-'FL Characterization'!N$2)*VLOOKUP($A3,'FL Ratio'!$A$2:$B$9,2,FALSE)</f>
        <v>0.58010718933333338</v>
      </c>
      <c r="O3" s="4">
        <f>('FL Characterization'!O$4-'FL Characterization'!O$2)*VLOOKUP($A3,'FL Ratio'!$A$2:$B$9,2,FALSE)</f>
        <v>0.53407254826666672</v>
      </c>
      <c r="P3" s="4">
        <f>('FL Characterization'!P$4-'FL Characterization'!P$2)*VLOOKUP($A3,'FL Ratio'!$A$2:$B$9,2,FALSE)</f>
        <v>0.49193904640000008</v>
      </c>
      <c r="Q3" s="4">
        <f>('FL Characterization'!Q$4-'FL Characterization'!Q$2)*VLOOKUP($A3,'FL Ratio'!$A$2:$B$9,2,FALSE)</f>
        <v>0.44273884960000004</v>
      </c>
      <c r="R3" s="4">
        <f>('FL Characterization'!R$4-'FL Characterization'!R$2)*VLOOKUP($A3,'FL Ratio'!$A$2:$B$9,2,FALSE)</f>
        <v>0.43813059146666672</v>
      </c>
      <c r="S3" s="4">
        <f>('FL Characterization'!S$4-'FL Characterization'!S$2)*VLOOKUP($A3,'FL Ratio'!$A$2:$B$9,2,FALSE)</f>
        <v>0.34713547093333341</v>
      </c>
      <c r="T3" s="4">
        <f>('FL Characterization'!T$4-'FL Characterization'!T$2)*VLOOKUP($A3,'FL Ratio'!$A$2:$B$9,2,FALSE)</f>
        <v>0.28721313386666664</v>
      </c>
      <c r="U3" s="4">
        <f>('FL Characterization'!U$4-'FL Characterization'!U$2)*VLOOKUP($A3,'FL Ratio'!$A$2:$B$9,2,FALSE)</f>
        <v>0.34081634453333343</v>
      </c>
      <c r="V3" s="4">
        <f>('FL Characterization'!V$4-'FL Characterization'!V$2)*VLOOKUP($A3,'FL Ratio'!$A$2:$B$9,2,FALSE)</f>
        <v>0.34725831786666667</v>
      </c>
      <c r="W3" s="4">
        <f>('FL Characterization'!W$4-'FL Characterization'!W$2)*VLOOKUP($A3,'FL Ratio'!$A$2:$B$9,2,FALSE)</f>
        <v>0.39684653120000002</v>
      </c>
      <c r="X3" s="4">
        <f>('FL Characterization'!X$4-'FL Characterization'!X$2)*VLOOKUP($A3,'FL Ratio'!$A$2:$B$9,2,FALSE)</f>
        <v>0.19268990933333335</v>
      </c>
      <c r="Y3" s="4">
        <f>('FL Characterization'!Y$4-'FL Characterization'!Y$2)*VLOOKUP($A3,'FL Ratio'!$A$2:$B$9,2,FALSE)</f>
        <v>0.18500448533333341</v>
      </c>
    </row>
    <row r="4" spans="1:25" x14ac:dyDescent="0.3">
      <c r="A4">
        <v>3</v>
      </c>
      <c r="B4" s="4">
        <f>('FL Characterization'!B$4-'FL Characterization'!B$2)*VLOOKUP($A4,'FL Ratio'!$A$2:$B$9,2,FALSE)</f>
        <v>0.17309911935999997</v>
      </c>
      <c r="C4" s="4">
        <f>('FL Characterization'!C$4-'FL Characterization'!C$2)*VLOOKUP($A4,'FL Ratio'!$A$2:$B$9,2,FALSE)</f>
        <v>0.19056016298666664</v>
      </c>
      <c r="D4" s="4">
        <f>('FL Characterization'!D$4-'FL Characterization'!D$2)*VLOOKUP($A4,'FL Ratio'!$A$2:$B$9,2,FALSE)</f>
        <v>0.24803215317333335</v>
      </c>
      <c r="E4" s="4">
        <f>('FL Characterization'!E$4-'FL Characterization'!E$2)*VLOOKUP($A4,'FL Ratio'!$A$2:$B$9,2,FALSE)</f>
        <v>0.28435889024000005</v>
      </c>
      <c r="F4" s="4">
        <f>('FL Characterization'!F$4-'FL Characterization'!F$2)*VLOOKUP($A4,'FL Ratio'!$A$2:$B$9,2,FALSE)</f>
        <v>0.33434141226666664</v>
      </c>
      <c r="G4" s="4">
        <f>('FL Characterization'!G$4-'FL Characterization'!G$2)*VLOOKUP($A4,'FL Ratio'!$A$2:$B$9,2,FALSE)</f>
        <v>0.39082103893333342</v>
      </c>
      <c r="H4" s="4">
        <f>('FL Characterization'!H$4-'FL Characterization'!H$2)*VLOOKUP($A4,'FL Ratio'!$A$2:$B$9,2,FALSE)</f>
        <v>0.34838191786666678</v>
      </c>
      <c r="I4" s="4">
        <f>('FL Characterization'!I$4-'FL Characterization'!I$2)*VLOOKUP($A4,'FL Ratio'!$A$2:$B$9,2,FALSE)</f>
        <v>0.49805023189333347</v>
      </c>
      <c r="J4" s="4">
        <f>('FL Characterization'!J$4-'FL Characterization'!J$2)*VLOOKUP($A4,'FL Ratio'!$A$2:$B$9,2,FALSE)</f>
        <v>0.45690549802666675</v>
      </c>
      <c r="K4" s="4">
        <f>('FL Characterization'!K$4-'FL Characterization'!K$2)*VLOOKUP($A4,'FL Ratio'!$A$2:$B$9,2,FALSE)</f>
        <v>0.51604820650666672</v>
      </c>
      <c r="L4" s="4">
        <f>('FL Characterization'!L$4-'FL Characterization'!L$2)*VLOOKUP($A4,'FL Ratio'!$A$2:$B$9,2,FALSE)</f>
        <v>0.53035957461333338</v>
      </c>
      <c r="M4" s="4">
        <f>('FL Characterization'!M$4-'FL Characterization'!M$2)*VLOOKUP($A4,'FL Ratio'!$A$2:$B$9,2,FALSE)</f>
        <v>0.49195222997333338</v>
      </c>
      <c r="N4" s="4">
        <f>('FL Characterization'!N$4-'FL Characterization'!N$2)*VLOOKUP($A4,'FL Ratio'!$A$2:$B$9,2,FALSE)</f>
        <v>0.46408575146666675</v>
      </c>
      <c r="O4" s="4">
        <f>('FL Characterization'!O$4-'FL Characterization'!O$2)*VLOOKUP($A4,'FL Ratio'!$A$2:$B$9,2,FALSE)</f>
        <v>0.42725803861333339</v>
      </c>
      <c r="P4" s="4">
        <f>('FL Characterization'!P$4-'FL Characterization'!P$2)*VLOOKUP($A4,'FL Ratio'!$A$2:$B$9,2,FALSE)</f>
        <v>0.39355123712000006</v>
      </c>
      <c r="Q4" s="4">
        <f>('FL Characterization'!Q$4-'FL Characterization'!Q$2)*VLOOKUP($A4,'FL Ratio'!$A$2:$B$9,2,FALSE)</f>
        <v>0.35419107968000002</v>
      </c>
      <c r="R4" s="4">
        <f>('FL Characterization'!R$4-'FL Characterization'!R$2)*VLOOKUP($A4,'FL Ratio'!$A$2:$B$9,2,FALSE)</f>
        <v>0.35050447317333339</v>
      </c>
      <c r="S4" s="4">
        <f>('FL Characterization'!S$4-'FL Characterization'!S$2)*VLOOKUP($A4,'FL Ratio'!$A$2:$B$9,2,FALSE)</f>
        <v>0.27770837674666671</v>
      </c>
      <c r="T4" s="4">
        <f>('FL Characterization'!T$4-'FL Characterization'!T$2)*VLOOKUP($A4,'FL Ratio'!$A$2:$B$9,2,FALSE)</f>
        <v>0.22977050709333333</v>
      </c>
      <c r="U4" s="4">
        <f>('FL Characterization'!U$4-'FL Characterization'!U$2)*VLOOKUP($A4,'FL Ratio'!$A$2:$B$9,2,FALSE)</f>
        <v>0.27265307562666674</v>
      </c>
      <c r="V4" s="4">
        <f>('FL Characterization'!V$4-'FL Characterization'!V$2)*VLOOKUP($A4,'FL Ratio'!$A$2:$B$9,2,FALSE)</f>
        <v>0.27780665429333334</v>
      </c>
      <c r="W4" s="4">
        <f>('FL Characterization'!W$4-'FL Characterization'!W$2)*VLOOKUP($A4,'FL Ratio'!$A$2:$B$9,2,FALSE)</f>
        <v>0.31747722496000003</v>
      </c>
      <c r="X4" s="4">
        <f>('FL Characterization'!X$4-'FL Characterization'!X$2)*VLOOKUP($A4,'FL Ratio'!$A$2:$B$9,2,FALSE)</f>
        <v>0.1541519274666667</v>
      </c>
      <c r="Y4" s="4">
        <f>('FL Characterization'!Y$4-'FL Characterization'!Y$2)*VLOOKUP($A4,'FL Ratio'!$A$2:$B$9,2,FALSE)</f>
        <v>0.14800358826666674</v>
      </c>
    </row>
    <row r="5" spans="1:25" x14ac:dyDescent="0.3">
      <c r="A5">
        <v>4</v>
      </c>
      <c r="B5" s="4">
        <f>('FL Characterization'!B$4-'FL Characterization'!B$2)*VLOOKUP($A5,'FL Ratio'!$A$2:$B$9,2,FALSE)</f>
        <v>0.12982433952</v>
      </c>
      <c r="C5" s="4">
        <f>('FL Characterization'!C$4-'FL Characterization'!C$2)*VLOOKUP($A5,'FL Ratio'!$A$2:$B$9,2,FALSE)</f>
        <v>0.14292012224</v>
      </c>
      <c r="D5" s="4">
        <f>('FL Characterization'!D$4-'FL Characterization'!D$2)*VLOOKUP($A5,'FL Ratio'!$A$2:$B$9,2,FALSE)</f>
        <v>0.18602411488000004</v>
      </c>
      <c r="E5" s="4">
        <f>('FL Characterization'!E$4-'FL Characterization'!E$2)*VLOOKUP($A5,'FL Ratio'!$A$2:$B$9,2,FALSE)</f>
        <v>0.21326916768000004</v>
      </c>
      <c r="F5" s="4">
        <f>('FL Characterization'!F$4-'FL Characterization'!F$2)*VLOOKUP($A5,'FL Ratio'!$A$2:$B$9,2,FALSE)</f>
        <v>0.25075605919999999</v>
      </c>
      <c r="G5" s="4">
        <f>('FL Characterization'!G$4-'FL Characterization'!G$2)*VLOOKUP($A5,'FL Ratio'!$A$2:$B$9,2,FALSE)</f>
        <v>0.29311577920000004</v>
      </c>
      <c r="H5" s="4">
        <f>('FL Characterization'!H$4-'FL Characterization'!H$2)*VLOOKUP($A5,'FL Ratio'!$A$2:$B$9,2,FALSE)</f>
        <v>0.2612864384000001</v>
      </c>
      <c r="I5" s="4">
        <f>('FL Characterization'!I$4-'FL Characterization'!I$2)*VLOOKUP($A5,'FL Ratio'!$A$2:$B$9,2,FALSE)</f>
        <v>0.37353767392000015</v>
      </c>
      <c r="J5" s="4">
        <f>('FL Characterization'!J$4-'FL Characterization'!J$2)*VLOOKUP($A5,'FL Ratio'!$A$2:$B$9,2,FALSE)</f>
        <v>0.34267912352000007</v>
      </c>
      <c r="K5" s="4">
        <f>('FL Characterization'!K$4-'FL Characterization'!K$2)*VLOOKUP($A5,'FL Ratio'!$A$2:$B$9,2,FALSE)</f>
        <v>0.38703615488000009</v>
      </c>
      <c r="L5" s="4">
        <f>('FL Characterization'!L$4-'FL Characterization'!L$2)*VLOOKUP($A5,'FL Ratio'!$A$2:$B$9,2,FALSE)</f>
        <v>0.39776968096000009</v>
      </c>
      <c r="M5" s="4">
        <f>('FL Characterization'!M$4-'FL Characterization'!M$2)*VLOOKUP($A5,'FL Ratio'!$A$2:$B$9,2,FALSE)</f>
        <v>0.36896417248000007</v>
      </c>
      <c r="N5" s="4">
        <f>('FL Characterization'!N$4-'FL Characterization'!N$2)*VLOOKUP($A5,'FL Ratio'!$A$2:$B$9,2,FALSE)</f>
        <v>0.34806431360000012</v>
      </c>
      <c r="O5" s="4">
        <f>('FL Characterization'!O$4-'FL Characterization'!O$2)*VLOOKUP($A5,'FL Ratio'!$A$2:$B$9,2,FALSE)</f>
        <v>0.32044352896000006</v>
      </c>
      <c r="P5" s="4">
        <f>('FL Characterization'!P$4-'FL Characterization'!P$2)*VLOOKUP($A5,'FL Ratio'!$A$2:$B$9,2,FALSE)</f>
        <v>0.2951634278400001</v>
      </c>
      <c r="Q5" s="4">
        <f>('FL Characterization'!Q$4-'FL Characterization'!Q$2)*VLOOKUP($A5,'FL Ratio'!$A$2:$B$9,2,FALSE)</f>
        <v>0.26564330976000006</v>
      </c>
      <c r="R5" s="4">
        <f>('FL Characterization'!R$4-'FL Characterization'!R$2)*VLOOKUP($A5,'FL Ratio'!$A$2:$B$9,2,FALSE)</f>
        <v>0.26287835488000005</v>
      </c>
      <c r="S5" s="4">
        <f>('FL Characterization'!S$4-'FL Characterization'!S$2)*VLOOKUP($A5,'FL Ratio'!$A$2:$B$9,2,FALSE)</f>
        <v>0.20828128256000006</v>
      </c>
      <c r="T5" s="4">
        <f>('FL Characterization'!T$4-'FL Characterization'!T$2)*VLOOKUP($A5,'FL Ratio'!$A$2:$B$9,2,FALSE)</f>
        <v>0.17232788032000002</v>
      </c>
      <c r="U5" s="4">
        <f>('FL Characterization'!U$4-'FL Characterization'!U$2)*VLOOKUP($A5,'FL Ratio'!$A$2:$B$9,2,FALSE)</f>
        <v>0.20448980672000006</v>
      </c>
      <c r="V5" s="4">
        <f>('FL Characterization'!V$4-'FL Characterization'!V$2)*VLOOKUP($A5,'FL Ratio'!$A$2:$B$9,2,FALSE)</f>
        <v>0.20835499072000002</v>
      </c>
      <c r="W5" s="4">
        <f>('FL Characterization'!W$4-'FL Characterization'!W$2)*VLOOKUP($A5,'FL Ratio'!$A$2:$B$9,2,FALSE)</f>
        <v>0.23810791872000003</v>
      </c>
      <c r="X5" s="4">
        <f>('FL Characterization'!X$4-'FL Characterization'!X$2)*VLOOKUP($A5,'FL Ratio'!$A$2:$B$9,2,FALSE)</f>
        <v>0.11561394560000003</v>
      </c>
      <c r="Y5" s="4">
        <f>('FL Characterization'!Y$4-'FL Characterization'!Y$2)*VLOOKUP($A5,'FL Ratio'!$A$2:$B$9,2,FALSE)</f>
        <v>0.11100269120000006</v>
      </c>
    </row>
    <row r="6" spans="1:25" x14ac:dyDescent="0.3">
      <c r="A6">
        <v>5</v>
      </c>
      <c r="B6" s="4">
        <f>('FL Characterization'!B$4-'FL Characterization'!B$2)*VLOOKUP($A6,'FL Ratio'!$A$2:$B$9,2,FALSE)</f>
        <v>0.12982433952</v>
      </c>
      <c r="C6" s="4">
        <f>('FL Characterization'!C$4-'FL Characterization'!C$2)*VLOOKUP($A6,'FL Ratio'!$A$2:$B$9,2,FALSE)</f>
        <v>0.14292012224</v>
      </c>
      <c r="D6" s="4">
        <f>('FL Characterization'!D$4-'FL Characterization'!D$2)*VLOOKUP($A6,'FL Ratio'!$A$2:$B$9,2,FALSE)</f>
        <v>0.18602411488000004</v>
      </c>
      <c r="E6" s="4">
        <f>('FL Characterization'!E$4-'FL Characterization'!E$2)*VLOOKUP($A6,'FL Ratio'!$A$2:$B$9,2,FALSE)</f>
        <v>0.21326916768000004</v>
      </c>
      <c r="F6" s="4">
        <f>('FL Characterization'!F$4-'FL Characterization'!F$2)*VLOOKUP($A6,'FL Ratio'!$A$2:$B$9,2,FALSE)</f>
        <v>0.25075605919999999</v>
      </c>
      <c r="G6" s="4">
        <f>('FL Characterization'!G$4-'FL Characterization'!G$2)*VLOOKUP($A6,'FL Ratio'!$A$2:$B$9,2,FALSE)</f>
        <v>0.29311577920000004</v>
      </c>
      <c r="H6" s="4">
        <f>('FL Characterization'!H$4-'FL Characterization'!H$2)*VLOOKUP($A6,'FL Ratio'!$A$2:$B$9,2,FALSE)</f>
        <v>0.2612864384000001</v>
      </c>
      <c r="I6" s="4">
        <f>('FL Characterization'!I$4-'FL Characterization'!I$2)*VLOOKUP($A6,'FL Ratio'!$A$2:$B$9,2,FALSE)</f>
        <v>0.37353767392000015</v>
      </c>
      <c r="J6" s="4">
        <f>('FL Characterization'!J$4-'FL Characterization'!J$2)*VLOOKUP($A6,'FL Ratio'!$A$2:$B$9,2,FALSE)</f>
        <v>0.34267912352000007</v>
      </c>
      <c r="K6" s="4">
        <f>('FL Characterization'!K$4-'FL Characterization'!K$2)*VLOOKUP($A6,'FL Ratio'!$A$2:$B$9,2,FALSE)</f>
        <v>0.38703615488000009</v>
      </c>
      <c r="L6" s="4">
        <f>('FL Characterization'!L$4-'FL Characterization'!L$2)*VLOOKUP($A6,'FL Ratio'!$A$2:$B$9,2,FALSE)</f>
        <v>0.39776968096000009</v>
      </c>
      <c r="M6" s="4">
        <f>('FL Characterization'!M$4-'FL Characterization'!M$2)*VLOOKUP($A6,'FL Ratio'!$A$2:$B$9,2,FALSE)</f>
        <v>0.36896417248000007</v>
      </c>
      <c r="N6" s="4">
        <f>('FL Characterization'!N$4-'FL Characterization'!N$2)*VLOOKUP($A6,'FL Ratio'!$A$2:$B$9,2,FALSE)</f>
        <v>0.34806431360000012</v>
      </c>
      <c r="O6" s="4">
        <f>('FL Characterization'!O$4-'FL Characterization'!O$2)*VLOOKUP($A6,'FL Ratio'!$A$2:$B$9,2,FALSE)</f>
        <v>0.32044352896000006</v>
      </c>
      <c r="P6" s="4">
        <f>('FL Characterization'!P$4-'FL Characterization'!P$2)*VLOOKUP($A6,'FL Ratio'!$A$2:$B$9,2,FALSE)</f>
        <v>0.2951634278400001</v>
      </c>
      <c r="Q6" s="4">
        <f>('FL Characterization'!Q$4-'FL Characterization'!Q$2)*VLOOKUP($A6,'FL Ratio'!$A$2:$B$9,2,FALSE)</f>
        <v>0.26564330976000006</v>
      </c>
      <c r="R6" s="4">
        <f>('FL Characterization'!R$4-'FL Characterization'!R$2)*VLOOKUP($A6,'FL Ratio'!$A$2:$B$9,2,FALSE)</f>
        <v>0.26287835488000005</v>
      </c>
      <c r="S6" s="4">
        <f>('FL Characterization'!S$4-'FL Characterization'!S$2)*VLOOKUP($A6,'FL Ratio'!$A$2:$B$9,2,FALSE)</f>
        <v>0.20828128256000006</v>
      </c>
      <c r="T6" s="4">
        <f>('FL Characterization'!T$4-'FL Characterization'!T$2)*VLOOKUP($A6,'FL Ratio'!$A$2:$B$9,2,FALSE)</f>
        <v>0.17232788032000002</v>
      </c>
      <c r="U6" s="4">
        <f>('FL Characterization'!U$4-'FL Characterization'!U$2)*VLOOKUP($A6,'FL Ratio'!$A$2:$B$9,2,FALSE)</f>
        <v>0.20448980672000006</v>
      </c>
      <c r="V6" s="4">
        <f>('FL Characterization'!V$4-'FL Characterization'!V$2)*VLOOKUP($A6,'FL Ratio'!$A$2:$B$9,2,FALSE)</f>
        <v>0.20835499072000002</v>
      </c>
      <c r="W6" s="4">
        <f>('FL Characterization'!W$4-'FL Characterization'!W$2)*VLOOKUP($A6,'FL Ratio'!$A$2:$B$9,2,FALSE)</f>
        <v>0.23810791872000003</v>
      </c>
      <c r="X6" s="4">
        <f>('FL Characterization'!X$4-'FL Characterization'!X$2)*VLOOKUP($A6,'FL Ratio'!$A$2:$B$9,2,FALSE)</f>
        <v>0.11561394560000003</v>
      </c>
      <c r="Y6" s="4">
        <f>('FL Characterization'!Y$4-'FL Characterization'!Y$2)*VLOOKUP($A6,'FL Ratio'!$A$2:$B$9,2,FALSE)</f>
        <v>0.11100269120000006</v>
      </c>
    </row>
    <row r="7" spans="1:25" x14ac:dyDescent="0.3">
      <c r="A7">
        <v>6</v>
      </c>
      <c r="B7" s="4">
        <f>('FL Characterization'!B$4-'FL Characterization'!B$2)*VLOOKUP($A7,'FL Ratio'!$A$2:$B$9,2,FALSE)</f>
        <v>0.12982433952</v>
      </c>
      <c r="C7" s="4">
        <f>('FL Characterization'!C$4-'FL Characterization'!C$2)*VLOOKUP($A7,'FL Ratio'!$A$2:$B$9,2,FALSE)</f>
        <v>0.14292012224</v>
      </c>
      <c r="D7" s="4">
        <f>('FL Characterization'!D$4-'FL Characterization'!D$2)*VLOOKUP($A7,'FL Ratio'!$A$2:$B$9,2,FALSE)</f>
        <v>0.18602411488000004</v>
      </c>
      <c r="E7" s="4">
        <f>('FL Characterization'!E$4-'FL Characterization'!E$2)*VLOOKUP($A7,'FL Ratio'!$A$2:$B$9,2,FALSE)</f>
        <v>0.21326916768000004</v>
      </c>
      <c r="F7" s="4">
        <f>('FL Characterization'!F$4-'FL Characterization'!F$2)*VLOOKUP($A7,'FL Ratio'!$A$2:$B$9,2,FALSE)</f>
        <v>0.25075605919999999</v>
      </c>
      <c r="G7" s="4">
        <f>('FL Characterization'!G$4-'FL Characterization'!G$2)*VLOOKUP($A7,'FL Ratio'!$A$2:$B$9,2,FALSE)</f>
        <v>0.29311577920000004</v>
      </c>
      <c r="H7" s="4">
        <f>('FL Characterization'!H$4-'FL Characterization'!H$2)*VLOOKUP($A7,'FL Ratio'!$A$2:$B$9,2,FALSE)</f>
        <v>0.2612864384000001</v>
      </c>
      <c r="I7" s="4">
        <f>('FL Characterization'!I$4-'FL Characterization'!I$2)*VLOOKUP($A7,'FL Ratio'!$A$2:$B$9,2,FALSE)</f>
        <v>0.37353767392000015</v>
      </c>
      <c r="J7" s="4">
        <f>('FL Characterization'!J$4-'FL Characterization'!J$2)*VLOOKUP($A7,'FL Ratio'!$A$2:$B$9,2,FALSE)</f>
        <v>0.34267912352000007</v>
      </c>
      <c r="K7" s="4">
        <f>('FL Characterization'!K$4-'FL Characterization'!K$2)*VLOOKUP($A7,'FL Ratio'!$A$2:$B$9,2,FALSE)</f>
        <v>0.38703615488000009</v>
      </c>
      <c r="L7" s="4">
        <f>('FL Characterization'!L$4-'FL Characterization'!L$2)*VLOOKUP($A7,'FL Ratio'!$A$2:$B$9,2,FALSE)</f>
        <v>0.39776968096000009</v>
      </c>
      <c r="M7" s="4">
        <f>('FL Characterization'!M$4-'FL Characterization'!M$2)*VLOOKUP($A7,'FL Ratio'!$A$2:$B$9,2,FALSE)</f>
        <v>0.36896417248000007</v>
      </c>
      <c r="N7" s="4">
        <f>('FL Characterization'!N$4-'FL Characterization'!N$2)*VLOOKUP($A7,'FL Ratio'!$A$2:$B$9,2,FALSE)</f>
        <v>0.34806431360000012</v>
      </c>
      <c r="O7" s="4">
        <f>('FL Characterization'!O$4-'FL Characterization'!O$2)*VLOOKUP($A7,'FL Ratio'!$A$2:$B$9,2,FALSE)</f>
        <v>0.32044352896000006</v>
      </c>
      <c r="P7" s="4">
        <f>('FL Characterization'!P$4-'FL Characterization'!P$2)*VLOOKUP($A7,'FL Ratio'!$A$2:$B$9,2,FALSE)</f>
        <v>0.2951634278400001</v>
      </c>
      <c r="Q7" s="4">
        <f>('FL Characterization'!Q$4-'FL Characterization'!Q$2)*VLOOKUP($A7,'FL Ratio'!$A$2:$B$9,2,FALSE)</f>
        <v>0.26564330976000006</v>
      </c>
      <c r="R7" s="4">
        <f>('FL Characterization'!R$4-'FL Characterization'!R$2)*VLOOKUP($A7,'FL Ratio'!$A$2:$B$9,2,FALSE)</f>
        <v>0.26287835488000005</v>
      </c>
      <c r="S7" s="4">
        <f>('FL Characterization'!S$4-'FL Characterization'!S$2)*VLOOKUP($A7,'FL Ratio'!$A$2:$B$9,2,FALSE)</f>
        <v>0.20828128256000006</v>
      </c>
      <c r="T7" s="4">
        <f>('FL Characterization'!T$4-'FL Characterization'!T$2)*VLOOKUP($A7,'FL Ratio'!$A$2:$B$9,2,FALSE)</f>
        <v>0.17232788032000002</v>
      </c>
      <c r="U7" s="4">
        <f>('FL Characterization'!U$4-'FL Characterization'!U$2)*VLOOKUP($A7,'FL Ratio'!$A$2:$B$9,2,FALSE)</f>
        <v>0.20448980672000006</v>
      </c>
      <c r="V7" s="4">
        <f>('FL Characterization'!V$4-'FL Characterization'!V$2)*VLOOKUP($A7,'FL Ratio'!$A$2:$B$9,2,FALSE)</f>
        <v>0.20835499072000002</v>
      </c>
      <c r="W7" s="4">
        <f>('FL Characterization'!W$4-'FL Characterization'!W$2)*VLOOKUP($A7,'FL Ratio'!$A$2:$B$9,2,FALSE)</f>
        <v>0.23810791872000003</v>
      </c>
      <c r="X7" s="4">
        <f>('FL Characterization'!X$4-'FL Characterization'!X$2)*VLOOKUP($A7,'FL Ratio'!$A$2:$B$9,2,FALSE)</f>
        <v>0.11561394560000003</v>
      </c>
      <c r="Y7" s="4">
        <f>('FL Characterization'!Y$4-'FL Characterization'!Y$2)*VLOOKUP($A7,'FL Ratio'!$A$2:$B$9,2,FALSE)</f>
        <v>0.11100269120000006</v>
      </c>
    </row>
    <row r="8" spans="1:25" x14ac:dyDescent="0.3">
      <c r="A8">
        <v>7</v>
      </c>
      <c r="B8" s="4">
        <f>('FL Characterization'!B$4-'FL Characterization'!B$2)*VLOOKUP($A8,'FL Ratio'!$A$2:$B$9,2,FALSE)</f>
        <v>0.12982433952</v>
      </c>
      <c r="C8" s="4">
        <f>('FL Characterization'!C$4-'FL Characterization'!C$2)*VLOOKUP($A8,'FL Ratio'!$A$2:$B$9,2,FALSE)</f>
        <v>0.14292012224</v>
      </c>
      <c r="D8" s="4">
        <f>('FL Characterization'!D$4-'FL Characterization'!D$2)*VLOOKUP($A8,'FL Ratio'!$A$2:$B$9,2,FALSE)</f>
        <v>0.18602411488000004</v>
      </c>
      <c r="E8" s="4">
        <f>('FL Characterization'!E$4-'FL Characterization'!E$2)*VLOOKUP($A8,'FL Ratio'!$A$2:$B$9,2,FALSE)</f>
        <v>0.21326916768000004</v>
      </c>
      <c r="F8" s="4">
        <f>('FL Characterization'!F$4-'FL Characterization'!F$2)*VLOOKUP($A8,'FL Ratio'!$A$2:$B$9,2,FALSE)</f>
        <v>0.25075605919999999</v>
      </c>
      <c r="G8" s="4">
        <f>('FL Characterization'!G$4-'FL Characterization'!G$2)*VLOOKUP($A8,'FL Ratio'!$A$2:$B$9,2,FALSE)</f>
        <v>0.29311577920000004</v>
      </c>
      <c r="H8" s="4">
        <f>('FL Characterization'!H$4-'FL Characterization'!H$2)*VLOOKUP($A8,'FL Ratio'!$A$2:$B$9,2,FALSE)</f>
        <v>0.2612864384000001</v>
      </c>
      <c r="I8" s="4">
        <f>('FL Characterization'!I$4-'FL Characterization'!I$2)*VLOOKUP($A8,'FL Ratio'!$A$2:$B$9,2,FALSE)</f>
        <v>0.37353767392000015</v>
      </c>
      <c r="J8" s="4">
        <f>('FL Characterization'!J$4-'FL Characterization'!J$2)*VLOOKUP($A8,'FL Ratio'!$A$2:$B$9,2,FALSE)</f>
        <v>0.34267912352000007</v>
      </c>
      <c r="K8" s="4">
        <f>('FL Characterization'!K$4-'FL Characterization'!K$2)*VLOOKUP($A8,'FL Ratio'!$A$2:$B$9,2,FALSE)</f>
        <v>0.38703615488000009</v>
      </c>
      <c r="L8" s="4">
        <f>('FL Characterization'!L$4-'FL Characterization'!L$2)*VLOOKUP($A8,'FL Ratio'!$A$2:$B$9,2,FALSE)</f>
        <v>0.39776968096000009</v>
      </c>
      <c r="M8" s="4">
        <f>('FL Characterization'!M$4-'FL Characterization'!M$2)*VLOOKUP($A8,'FL Ratio'!$A$2:$B$9,2,FALSE)</f>
        <v>0.36896417248000007</v>
      </c>
      <c r="N8" s="4">
        <f>('FL Characterization'!N$4-'FL Characterization'!N$2)*VLOOKUP($A8,'FL Ratio'!$A$2:$B$9,2,FALSE)</f>
        <v>0.34806431360000012</v>
      </c>
      <c r="O8" s="4">
        <f>('FL Characterization'!O$4-'FL Characterization'!O$2)*VLOOKUP($A8,'FL Ratio'!$A$2:$B$9,2,FALSE)</f>
        <v>0.32044352896000006</v>
      </c>
      <c r="P8" s="4">
        <f>('FL Characterization'!P$4-'FL Characterization'!P$2)*VLOOKUP($A8,'FL Ratio'!$A$2:$B$9,2,FALSE)</f>
        <v>0.2951634278400001</v>
      </c>
      <c r="Q8" s="4">
        <f>('FL Characterization'!Q$4-'FL Characterization'!Q$2)*VLOOKUP($A8,'FL Ratio'!$A$2:$B$9,2,FALSE)</f>
        <v>0.26564330976000006</v>
      </c>
      <c r="R8" s="4">
        <f>('FL Characterization'!R$4-'FL Characterization'!R$2)*VLOOKUP($A8,'FL Ratio'!$A$2:$B$9,2,FALSE)</f>
        <v>0.26287835488000005</v>
      </c>
      <c r="S8" s="4">
        <f>('FL Characterization'!S$4-'FL Characterization'!S$2)*VLOOKUP($A8,'FL Ratio'!$A$2:$B$9,2,FALSE)</f>
        <v>0.20828128256000006</v>
      </c>
      <c r="T8" s="4">
        <f>('FL Characterization'!T$4-'FL Characterization'!T$2)*VLOOKUP($A8,'FL Ratio'!$A$2:$B$9,2,FALSE)</f>
        <v>0.17232788032000002</v>
      </c>
      <c r="U8" s="4">
        <f>('FL Characterization'!U$4-'FL Characterization'!U$2)*VLOOKUP($A8,'FL Ratio'!$A$2:$B$9,2,FALSE)</f>
        <v>0.20448980672000006</v>
      </c>
      <c r="V8" s="4">
        <f>('FL Characterization'!V$4-'FL Characterization'!V$2)*VLOOKUP($A8,'FL Ratio'!$A$2:$B$9,2,FALSE)</f>
        <v>0.20835499072000002</v>
      </c>
      <c r="W8" s="4">
        <f>('FL Characterization'!W$4-'FL Characterization'!W$2)*VLOOKUP($A8,'FL Ratio'!$A$2:$B$9,2,FALSE)</f>
        <v>0.23810791872000003</v>
      </c>
      <c r="X8" s="4">
        <f>('FL Characterization'!X$4-'FL Characterization'!X$2)*VLOOKUP($A8,'FL Ratio'!$A$2:$B$9,2,FALSE)</f>
        <v>0.11561394560000003</v>
      </c>
      <c r="Y8" s="4">
        <f>('FL Characterization'!Y$4-'FL Characterization'!Y$2)*VLOOKUP($A8,'FL Ratio'!$A$2:$B$9,2,FALSE)</f>
        <v>0.11100269120000006</v>
      </c>
    </row>
    <row r="9" spans="1:25" x14ac:dyDescent="0.3">
      <c r="A9">
        <v>8</v>
      </c>
      <c r="B9" s="4">
        <f>('FL Characterization'!B$4-'FL Characterization'!B$2)*VLOOKUP($A9,'FL Ratio'!$A$2:$B$9,2,FALSE)</f>
        <v>0.12982433952</v>
      </c>
      <c r="C9" s="4">
        <f>('FL Characterization'!C$4-'FL Characterization'!C$2)*VLOOKUP($A9,'FL Ratio'!$A$2:$B$9,2,FALSE)</f>
        <v>0.14292012224</v>
      </c>
      <c r="D9" s="4">
        <f>('FL Characterization'!D$4-'FL Characterization'!D$2)*VLOOKUP($A9,'FL Ratio'!$A$2:$B$9,2,FALSE)</f>
        <v>0.18602411488000004</v>
      </c>
      <c r="E9" s="4">
        <f>('FL Characterization'!E$4-'FL Characterization'!E$2)*VLOOKUP($A9,'FL Ratio'!$A$2:$B$9,2,FALSE)</f>
        <v>0.21326916768000004</v>
      </c>
      <c r="F9" s="4">
        <f>('FL Characterization'!F$4-'FL Characterization'!F$2)*VLOOKUP($A9,'FL Ratio'!$A$2:$B$9,2,FALSE)</f>
        <v>0.25075605919999999</v>
      </c>
      <c r="G9" s="4">
        <f>('FL Characterization'!G$4-'FL Characterization'!G$2)*VLOOKUP($A9,'FL Ratio'!$A$2:$B$9,2,FALSE)</f>
        <v>0.29311577920000004</v>
      </c>
      <c r="H9" s="4">
        <f>('FL Characterization'!H$4-'FL Characterization'!H$2)*VLOOKUP($A9,'FL Ratio'!$A$2:$B$9,2,FALSE)</f>
        <v>0.2612864384000001</v>
      </c>
      <c r="I9" s="4">
        <f>('FL Characterization'!I$4-'FL Characterization'!I$2)*VLOOKUP($A9,'FL Ratio'!$A$2:$B$9,2,FALSE)</f>
        <v>0.37353767392000015</v>
      </c>
      <c r="J9" s="4">
        <f>('FL Characterization'!J$4-'FL Characterization'!J$2)*VLOOKUP($A9,'FL Ratio'!$A$2:$B$9,2,FALSE)</f>
        <v>0.34267912352000007</v>
      </c>
      <c r="K9" s="4">
        <f>('FL Characterization'!K$4-'FL Characterization'!K$2)*VLOOKUP($A9,'FL Ratio'!$A$2:$B$9,2,FALSE)</f>
        <v>0.38703615488000009</v>
      </c>
      <c r="L9" s="4">
        <f>('FL Characterization'!L$4-'FL Characterization'!L$2)*VLOOKUP($A9,'FL Ratio'!$A$2:$B$9,2,FALSE)</f>
        <v>0.39776968096000009</v>
      </c>
      <c r="M9" s="4">
        <f>('FL Characterization'!M$4-'FL Characterization'!M$2)*VLOOKUP($A9,'FL Ratio'!$A$2:$B$9,2,FALSE)</f>
        <v>0.36896417248000007</v>
      </c>
      <c r="N9" s="4">
        <f>('FL Characterization'!N$4-'FL Characterization'!N$2)*VLOOKUP($A9,'FL Ratio'!$A$2:$B$9,2,FALSE)</f>
        <v>0.34806431360000012</v>
      </c>
      <c r="O9" s="4">
        <f>('FL Characterization'!O$4-'FL Characterization'!O$2)*VLOOKUP($A9,'FL Ratio'!$A$2:$B$9,2,FALSE)</f>
        <v>0.32044352896000006</v>
      </c>
      <c r="P9" s="4">
        <f>('FL Characterization'!P$4-'FL Characterization'!P$2)*VLOOKUP($A9,'FL Ratio'!$A$2:$B$9,2,FALSE)</f>
        <v>0.2951634278400001</v>
      </c>
      <c r="Q9" s="4">
        <f>('FL Characterization'!Q$4-'FL Characterization'!Q$2)*VLOOKUP($A9,'FL Ratio'!$A$2:$B$9,2,FALSE)</f>
        <v>0.26564330976000006</v>
      </c>
      <c r="R9" s="4">
        <f>('FL Characterization'!R$4-'FL Characterization'!R$2)*VLOOKUP($A9,'FL Ratio'!$A$2:$B$9,2,FALSE)</f>
        <v>0.26287835488000005</v>
      </c>
      <c r="S9" s="4">
        <f>('FL Characterization'!S$4-'FL Characterization'!S$2)*VLOOKUP($A9,'FL Ratio'!$A$2:$B$9,2,FALSE)</f>
        <v>0.20828128256000006</v>
      </c>
      <c r="T9" s="4">
        <f>('FL Characterization'!T$4-'FL Characterization'!T$2)*VLOOKUP($A9,'FL Ratio'!$A$2:$B$9,2,FALSE)</f>
        <v>0.17232788032000002</v>
      </c>
      <c r="U9" s="4">
        <f>('FL Characterization'!U$4-'FL Characterization'!U$2)*VLOOKUP($A9,'FL Ratio'!$A$2:$B$9,2,FALSE)</f>
        <v>0.20448980672000006</v>
      </c>
      <c r="V9" s="4">
        <f>('FL Characterization'!V$4-'FL Characterization'!V$2)*VLOOKUP($A9,'FL Ratio'!$A$2:$B$9,2,FALSE)</f>
        <v>0.20835499072000002</v>
      </c>
      <c r="W9" s="4">
        <f>('FL Characterization'!W$4-'FL Characterization'!W$2)*VLOOKUP($A9,'FL Ratio'!$A$2:$B$9,2,FALSE)</f>
        <v>0.23810791872000003</v>
      </c>
      <c r="X9" s="4">
        <f>('FL Characterization'!X$4-'FL Characterization'!X$2)*VLOOKUP($A9,'FL Ratio'!$A$2:$B$9,2,FALSE)</f>
        <v>0.11561394560000003</v>
      </c>
      <c r="Y9" s="4">
        <f>('FL Characterization'!Y$4-'FL Characterization'!Y$2)*VLOOKUP($A9,'FL Ratio'!$A$2:$B$9,2,FALSE)</f>
        <v>0.11100269120000006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0.71984108160000015</v>
      </c>
      <c r="C2" s="4">
        <f>('FL Characterization'!C$2-'FL Characterization'!C$3)*VLOOKUP($A2,'FL Ratio'!$A$2:$B$9,2,FALSE)</f>
        <v>0.76180080000000017</v>
      </c>
      <c r="D2" s="4">
        <f>('FL Characterization'!D$2-'FL Characterization'!D$3)*VLOOKUP($A2,'FL Ratio'!$A$2:$B$9,2,FALSE)</f>
        <v>0.80444366720000016</v>
      </c>
      <c r="E2" s="4">
        <f>('FL Characterization'!E$2-'FL Characterization'!E$3)*VLOOKUP($A2,'FL Ratio'!$A$2:$B$9,2,FALSE)</f>
        <v>0.84101010560000022</v>
      </c>
      <c r="F2" s="4">
        <f>('FL Characterization'!F$2-'FL Characterization'!F$3)*VLOOKUP($A2,'FL Ratio'!$A$2:$B$9,2,FALSE)</f>
        <v>0.85055621120000002</v>
      </c>
      <c r="G2" s="4">
        <f>('FL Characterization'!G$2-'FL Characterization'!G$3)*VLOOKUP($A2,'FL Ratio'!$A$2:$B$9,2,FALSE)</f>
        <v>0.88972940160000002</v>
      </c>
      <c r="H2" s="4">
        <f>('FL Characterization'!H$2-'FL Characterization'!H$3)*VLOOKUP($A2,'FL Ratio'!$A$2:$B$9,2,FALSE)</f>
        <v>0.88518106880000025</v>
      </c>
      <c r="I2" s="4">
        <f>('FL Characterization'!I$2-'FL Characterization'!I$3)*VLOOKUP($A2,'FL Ratio'!$A$2:$B$9,2,FALSE)</f>
        <v>0.83670267264000009</v>
      </c>
      <c r="J2" s="4">
        <f>('FL Characterization'!J$2-'FL Characterization'!J$3)*VLOOKUP($A2,'FL Ratio'!$A$2:$B$9,2,FALSE)</f>
        <v>0.75808662784000003</v>
      </c>
      <c r="K2" s="4">
        <f>('FL Characterization'!K$2-'FL Characterization'!K$3)*VLOOKUP($A2,'FL Ratio'!$A$2:$B$9,2,FALSE)</f>
        <v>1.1132287225600002</v>
      </c>
      <c r="L2" s="4">
        <f>('FL Characterization'!L$2-'FL Characterization'!L$3)*VLOOKUP($A2,'FL Ratio'!$A$2:$B$9,2,FALSE)</f>
        <v>1.0871126630400001</v>
      </c>
      <c r="M2" s="4">
        <f>('FL Characterization'!M$2-'FL Characterization'!M$3)*VLOOKUP($A2,'FL Ratio'!$A$2:$B$9,2,FALSE)</f>
        <v>1.0010359142400003</v>
      </c>
      <c r="N2" s="4">
        <f>('FL Characterization'!N$2-'FL Characterization'!N$3)*VLOOKUP($A2,'FL Ratio'!$A$2:$B$9,2,FALSE)</f>
        <v>0.97671222144000025</v>
      </c>
      <c r="O2" s="4">
        <f>('FL Characterization'!O$2-'FL Characterization'!O$3)*VLOOKUP($A2,'FL Ratio'!$A$2:$B$9,2,FALSE)</f>
        <v>0.98072661952000029</v>
      </c>
      <c r="P2" s="4">
        <f>('FL Characterization'!P$2-'FL Characterization'!P$3)*VLOOKUP($A2,'FL Ratio'!$A$2:$B$9,2,FALSE)</f>
        <v>0.93426351232000016</v>
      </c>
      <c r="Q2" s="4">
        <f>('FL Characterization'!Q$2-'FL Characterization'!Q$3)*VLOOKUP($A2,'FL Ratio'!$A$2:$B$9,2,FALSE)</f>
        <v>0.85639174016000019</v>
      </c>
      <c r="R2" s="4">
        <f>('FL Characterization'!R$2-'FL Characterization'!R$3)*VLOOKUP($A2,'FL Ratio'!$A$2:$B$9,2,FALSE)</f>
        <v>0.76966420224000021</v>
      </c>
      <c r="S2" s="4">
        <f>('FL Characterization'!S$2-'FL Characterization'!S$3)*VLOOKUP($A2,'FL Ratio'!$A$2:$B$9,2,FALSE)</f>
        <v>0.74205420416000012</v>
      </c>
      <c r="T2" s="4">
        <f>('FL Characterization'!T$2-'FL Characterization'!T$3)*VLOOKUP($A2,'FL Ratio'!$A$2:$B$9,2,FALSE)</f>
        <v>0.46645220288000017</v>
      </c>
      <c r="U2" s="4">
        <f>('FL Characterization'!U$2-'FL Characterization'!U$3)*VLOOKUP($A2,'FL Ratio'!$A$2:$B$9,2,FALSE)</f>
        <v>0.49882806272000013</v>
      </c>
      <c r="V2" s="4">
        <f>('FL Characterization'!V$2-'FL Characterization'!V$3)*VLOOKUP($A2,'FL Ratio'!$A$2:$B$9,2,FALSE)</f>
        <v>0.54537926016000005</v>
      </c>
      <c r="W2" s="4">
        <f>('FL Characterization'!W$2-'FL Characterization'!W$3)*VLOOKUP($A2,'FL Ratio'!$A$2:$B$9,2,FALSE)</f>
        <v>0.55839324480000008</v>
      </c>
      <c r="X2" s="4">
        <f>('FL Characterization'!X$2-'FL Characterization'!X$3)*VLOOKUP($A2,'FL Ratio'!$A$2:$B$9,2,FALSE)</f>
        <v>0.58236637440000016</v>
      </c>
      <c r="Y2" s="4">
        <f>('FL Characterization'!Y$2-'FL Characterization'!Y$3)*VLOOKUP($A2,'FL Ratio'!$A$2:$B$9,2,FALSE)</f>
        <v>0.64282504320000011</v>
      </c>
    </row>
    <row r="3" spans="1:25" x14ac:dyDescent="0.3">
      <c r="A3">
        <v>2</v>
      </c>
      <c r="B3" s="4">
        <f>('FL Characterization'!B$2-'FL Characterization'!B$3)*VLOOKUP($A3,'FL Ratio'!$A$2:$B$9,2,FALSE)</f>
        <v>0.59986756800000007</v>
      </c>
      <c r="C3" s="4">
        <f>('FL Characterization'!C$2-'FL Characterization'!C$3)*VLOOKUP($A3,'FL Ratio'!$A$2:$B$9,2,FALSE)</f>
        <v>0.63483400000000012</v>
      </c>
      <c r="D3" s="4">
        <f>('FL Characterization'!D$2-'FL Characterization'!D$3)*VLOOKUP($A3,'FL Ratio'!$A$2:$B$9,2,FALSE)</f>
        <v>0.67036972266666672</v>
      </c>
      <c r="E3" s="4">
        <f>('FL Characterization'!E$2-'FL Characterization'!E$3)*VLOOKUP($A3,'FL Ratio'!$A$2:$B$9,2,FALSE)</f>
        <v>0.70084175466666676</v>
      </c>
      <c r="F3" s="4">
        <f>('FL Characterization'!F$2-'FL Characterization'!F$3)*VLOOKUP($A3,'FL Ratio'!$A$2:$B$9,2,FALSE)</f>
        <v>0.70879684266666665</v>
      </c>
      <c r="G3" s="4">
        <f>('FL Characterization'!G$2-'FL Characterization'!G$3)*VLOOKUP($A3,'FL Ratio'!$A$2:$B$9,2,FALSE)</f>
        <v>0.74144116799999993</v>
      </c>
      <c r="H3" s="4">
        <f>('FL Characterization'!H$2-'FL Characterization'!H$3)*VLOOKUP($A3,'FL Ratio'!$A$2:$B$9,2,FALSE)</f>
        <v>0.73765089066666678</v>
      </c>
      <c r="I3" s="4">
        <f>('FL Characterization'!I$2-'FL Characterization'!I$3)*VLOOKUP($A3,'FL Ratio'!$A$2:$B$9,2,FALSE)</f>
        <v>0.69725222720000002</v>
      </c>
      <c r="J3" s="4">
        <f>('FL Characterization'!J$2-'FL Characterization'!J$3)*VLOOKUP($A3,'FL Ratio'!$A$2:$B$9,2,FALSE)</f>
        <v>0.63173885653333328</v>
      </c>
      <c r="K3" s="4">
        <f>('FL Characterization'!K$2-'FL Characterization'!K$3)*VLOOKUP($A3,'FL Ratio'!$A$2:$B$9,2,FALSE)</f>
        <v>0.92769060213333332</v>
      </c>
      <c r="L3" s="4">
        <f>('FL Characterization'!L$2-'FL Characterization'!L$3)*VLOOKUP($A3,'FL Ratio'!$A$2:$B$9,2,FALSE)</f>
        <v>0.90592721920000008</v>
      </c>
      <c r="M3" s="4">
        <f>('FL Characterization'!M$2-'FL Characterization'!M$3)*VLOOKUP($A3,'FL Ratio'!$A$2:$B$9,2,FALSE)</f>
        <v>0.83419659520000011</v>
      </c>
      <c r="N3" s="4">
        <f>('FL Characterization'!N$2-'FL Characterization'!N$3)*VLOOKUP($A3,'FL Ratio'!$A$2:$B$9,2,FALSE)</f>
        <v>0.81392685120000019</v>
      </c>
      <c r="O3" s="4">
        <f>('FL Characterization'!O$2-'FL Characterization'!O$3)*VLOOKUP($A3,'FL Ratio'!$A$2:$B$9,2,FALSE)</f>
        <v>0.81727218293333348</v>
      </c>
      <c r="P3" s="4">
        <f>('FL Characterization'!P$2-'FL Characterization'!P$3)*VLOOKUP($A3,'FL Ratio'!$A$2:$B$9,2,FALSE)</f>
        <v>0.77855292693333333</v>
      </c>
      <c r="Q3" s="4">
        <f>('FL Characterization'!Q$2-'FL Characterization'!Q$3)*VLOOKUP($A3,'FL Ratio'!$A$2:$B$9,2,FALSE)</f>
        <v>0.7136597834666667</v>
      </c>
      <c r="R3" s="4">
        <f>('FL Characterization'!R$2-'FL Characterization'!R$3)*VLOOKUP($A3,'FL Ratio'!$A$2:$B$9,2,FALSE)</f>
        <v>0.64138683520000006</v>
      </c>
      <c r="S3" s="4">
        <f>('FL Characterization'!S$2-'FL Characterization'!S$3)*VLOOKUP($A3,'FL Ratio'!$A$2:$B$9,2,FALSE)</f>
        <v>0.61837850346666667</v>
      </c>
      <c r="T3" s="4">
        <f>('FL Characterization'!T$2-'FL Characterization'!T$3)*VLOOKUP($A3,'FL Ratio'!$A$2:$B$9,2,FALSE)</f>
        <v>0.38871016906666678</v>
      </c>
      <c r="U3" s="4">
        <f>('FL Characterization'!U$2-'FL Characterization'!U$3)*VLOOKUP($A3,'FL Ratio'!$A$2:$B$9,2,FALSE)</f>
        <v>0.41569005226666672</v>
      </c>
      <c r="V3" s="4">
        <f>('FL Characterization'!V$2-'FL Characterization'!V$3)*VLOOKUP($A3,'FL Ratio'!$A$2:$B$9,2,FALSE)</f>
        <v>0.45448271679999996</v>
      </c>
      <c r="W3" s="4">
        <f>('FL Characterization'!W$2-'FL Characterization'!W$3)*VLOOKUP($A3,'FL Ratio'!$A$2:$B$9,2,FALSE)</f>
        <v>0.46532770400000001</v>
      </c>
      <c r="X3" s="4">
        <f>('FL Characterization'!X$2-'FL Characterization'!X$3)*VLOOKUP($A3,'FL Ratio'!$A$2:$B$9,2,FALSE)</f>
        <v>0.48530531200000004</v>
      </c>
      <c r="Y3" s="4">
        <f>('FL Characterization'!Y$2-'FL Characterization'!Y$3)*VLOOKUP($A3,'FL Ratio'!$A$2:$B$9,2,FALSE)</f>
        <v>0.53568753599999996</v>
      </c>
    </row>
    <row r="4" spans="1:25" x14ac:dyDescent="0.3">
      <c r="A4">
        <v>3</v>
      </c>
      <c r="B4" s="4">
        <f>('FL Characterization'!B$2-'FL Characterization'!B$3)*VLOOKUP($A4,'FL Ratio'!$A$2:$B$9,2,FALSE)</f>
        <v>0.47989405440000005</v>
      </c>
      <c r="C4" s="4">
        <f>('FL Characterization'!C$2-'FL Characterization'!C$3)*VLOOKUP($A4,'FL Ratio'!$A$2:$B$9,2,FALSE)</f>
        <v>0.50786720000000007</v>
      </c>
      <c r="D4" s="4">
        <f>('FL Characterization'!D$2-'FL Characterization'!D$3)*VLOOKUP($A4,'FL Ratio'!$A$2:$B$9,2,FALSE)</f>
        <v>0.5362957781333334</v>
      </c>
      <c r="E4" s="4">
        <f>('FL Characterization'!E$2-'FL Characterization'!E$3)*VLOOKUP($A4,'FL Ratio'!$A$2:$B$9,2,FALSE)</f>
        <v>0.56067340373333341</v>
      </c>
      <c r="F4" s="4">
        <f>('FL Characterization'!F$2-'FL Characterization'!F$3)*VLOOKUP($A4,'FL Ratio'!$A$2:$B$9,2,FALSE)</f>
        <v>0.56703747413333327</v>
      </c>
      <c r="G4" s="4">
        <f>('FL Characterization'!G$2-'FL Characterization'!G$3)*VLOOKUP($A4,'FL Ratio'!$A$2:$B$9,2,FALSE)</f>
        <v>0.59315293439999994</v>
      </c>
      <c r="H4" s="4">
        <f>('FL Characterization'!H$2-'FL Characterization'!H$3)*VLOOKUP($A4,'FL Ratio'!$A$2:$B$9,2,FALSE)</f>
        <v>0.59012071253333342</v>
      </c>
      <c r="I4" s="4">
        <f>('FL Characterization'!I$2-'FL Characterization'!I$3)*VLOOKUP($A4,'FL Ratio'!$A$2:$B$9,2,FALSE)</f>
        <v>0.55780178176000006</v>
      </c>
      <c r="J4" s="4">
        <f>('FL Characterization'!J$2-'FL Characterization'!J$3)*VLOOKUP($A4,'FL Ratio'!$A$2:$B$9,2,FALSE)</f>
        <v>0.50539108522666665</v>
      </c>
      <c r="K4" s="4">
        <f>('FL Characterization'!K$2-'FL Characterization'!K$3)*VLOOKUP($A4,'FL Ratio'!$A$2:$B$9,2,FALSE)</f>
        <v>0.7421524817066667</v>
      </c>
      <c r="L4" s="4">
        <f>('FL Characterization'!L$2-'FL Characterization'!L$3)*VLOOKUP($A4,'FL Ratio'!$A$2:$B$9,2,FALSE)</f>
        <v>0.72474177536000006</v>
      </c>
      <c r="M4" s="4">
        <f>('FL Characterization'!M$2-'FL Characterization'!M$3)*VLOOKUP($A4,'FL Ratio'!$A$2:$B$9,2,FALSE)</f>
        <v>0.66735727616000018</v>
      </c>
      <c r="N4" s="4">
        <f>('FL Characterization'!N$2-'FL Characterization'!N$3)*VLOOKUP($A4,'FL Ratio'!$A$2:$B$9,2,FALSE)</f>
        <v>0.65114148096000013</v>
      </c>
      <c r="O4" s="4">
        <f>('FL Characterization'!O$2-'FL Characterization'!O$3)*VLOOKUP($A4,'FL Ratio'!$A$2:$B$9,2,FALSE)</f>
        <v>0.65381774634666678</v>
      </c>
      <c r="P4" s="4">
        <f>('FL Characterization'!P$2-'FL Characterization'!P$3)*VLOOKUP($A4,'FL Ratio'!$A$2:$B$9,2,FALSE)</f>
        <v>0.62284234154666673</v>
      </c>
      <c r="Q4" s="4">
        <f>('FL Characterization'!Q$2-'FL Characterization'!Q$3)*VLOOKUP($A4,'FL Ratio'!$A$2:$B$9,2,FALSE)</f>
        <v>0.57092782677333342</v>
      </c>
      <c r="R4" s="4">
        <f>('FL Characterization'!R$2-'FL Characterization'!R$3)*VLOOKUP($A4,'FL Ratio'!$A$2:$B$9,2,FALSE)</f>
        <v>0.51310946816000014</v>
      </c>
      <c r="S4" s="4">
        <f>('FL Characterization'!S$2-'FL Characterization'!S$3)*VLOOKUP($A4,'FL Ratio'!$A$2:$B$9,2,FALSE)</f>
        <v>0.49470280277333339</v>
      </c>
      <c r="T4" s="4">
        <f>('FL Characterization'!T$2-'FL Characterization'!T$3)*VLOOKUP($A4,'FL Ratio'!$A$2:$B$9,2,FALSE)</f>
        <v>0.31096813525333344</v>
      </c>
      <c r="U4" s="4">
        <f>('FL Characterization'!U$2-'FL Characterization'!U$3)*VLOOKUP($A4,'FL Ratio'!$A$2:$B$9,2,FALSE)</f>
        <v>0.33255204181333337</v>
      </c>
      <c r="V4" s="4">
        <f>('FL Characterization'!V$2-'FL Characterization'!V$3)*VLOOKUP($A4,'FL Ratio'!$A$2:$B$9,2,FALSE)</f>
        <v>0.36358617343999999</v>
      </c>
      <c r="W4" s="4">
        <f>('FL Characterization'!W$2-'FL Characterization'!W$3)*VLOOKUP($A4,'FL Ratio'!$A$2:$B$9,2,FALSE)</f>
        <v>0.37226216320000005</v>
      </c>
      <c r="X4" s="4">
        <f>('FL Characterization'!X$2-'FL Characterization'!X$3)*VLOOKUP($A4,'FL Ratio'!$A$2:$B$9,2,FALSE)</f>
        <v>0.38824424960000004</v>
      </c>
      <c r="Y4" s="4">
        <f>('FL Characterization'!Y$2-'FL Characterization'!Y$3)*VLOOKUP($A4,'FL Ratio'!$A$2:$B$9,2,FALSE)</f>
        <v>0.42855002880000004</v>
      </c>
    </row>
    <row r="5" spans="1:25" x14ac:dyDescent="0.3">
      <c r="A5">
        <v>4</v>
      </c>
      <c r="B5" s="4">
        <f>('FL Characterization'!B$2-'FL Characterization'!B$3)*VLOOKUP($A5,'FL Ratio'!$A$2:$B$9,2,FALSE)</f>
        <v>0.35992054080000008</v>
      </c>
      <c r="C5" s="4">
        <f>('FL Characterization'!C$2-'FL Characterization'!C$3)*VLOOKUP($A5,'FL Ratio'!$A$2:$B$9,2,FALSE)</f>
        <v>0.38090040000000008</v>
      </c>
      <c r="D5" s="4">
        <f>('FL Characterization'!D$2-'FL Characterization'!D$3)*VLOOKUP($A5,'FL Ratio'!$A$2:$B$9,2,FALSE)</f>
        <v>0.40222183360000008</v>
      </c>
      <c r="E5" s="4">
        <f>('FL Characterization'!E$2-'FL Characterization'!E$3)*VLOOKUP($A5,'FL Ratio'!$A$2:$B$9,2,FALSE)</f>
        <v>0.42050505280000011</v>
      </c>
      <c r="F5" s="4">
        <f>('FL Characterization'!F$2-'FL Characterization'!F$3)*VLOOKUP($A5,'FL Ratio'!$A$2:$B$9,2,FALSE)</f>
        <v>0.42527810560000001</v>
      </c>
      <c r="G5" s="4">
        <f>('FL Characterization'!G$2-'FL Characterization'!G$3)*VLOOKUP($A5,'FL Ratio'!$A$2:$B$9,2,FALSE)</f>
        <v>0.44486470080000001</v>
      </c>
      <c r="H5" s="4">
        <f>('FL Characterization'!H$2-'FL Characterization'!H$3)*VLOOKUP($A5,'FL Ratio'!$A$2:$B$9,2,FALSE)</f>
        <v>0.44259053440000012</v>
      </c>
      <c r="I5" s="4">
        <f>('FL Characterization'!I$2-'FL Characterization'!I$3)*VLOOKUP($A5,'FL Ratio'!$A$2:$B$9,2,FALSE)</f>
        <v>0.41835133632000004</v>
      </c>
      <c r="J5" s="4">
        <f>('FL Characterization'!J$2-'FL Characterization'!J$3)*VLOOKUP($A5,'FL Ratio'!$A$2:$B$9,2,FALSE)</f>
        <v>0.37904331392000001</v>
      </c>
      <c r="K5" s="4">
        <f>('FL Characterization'!K$2-'FL Characterization'!K$3)*VLOOKUP($A5,'FL Ratio'!$A$2:$B$9,2,FALSE)</f>
        <v>0.55661436128000008</v>
      </c>
      <c r="L5" s="4">
        <f>('FL Characterization'!L$2-'FL Characterization'!L$3)*VLOOKUP($A5,'FL Ratio'!$A$2:$B$9,2,FALSE)</f>
        <v>0.54355633152000005</v>
      </c>
      <c r="M5" s="4">
        <f>('FL Characterization'!M$2-'FL Characterization'!M$3)*VLOOKUP($A5,'FL Ratio'!$A$2:$B$9,2,FALSE)</f>
        <v>0.50051795712000013</v>
      </c>
      <c r="N5" s="4">
        <f>('FL Characterization'!N$2-'FL Characterization'!N$3)*VLOOKUP($A5,'FL Ratio'!$A$2:$B$9,2,FALSE)</f>
        <v>0.48835611072000013</v>
      </c>
      <c r="O5" s="4">
        <f>('FL Characterization'!O$2-'FL Characterization'!O$3)*VLOOKUP($A5,'FL Ratio'!$A$2:$B$9,2,FALSE)</f>
        <v>0.49036330976000014</v>
      </c>
      <c r="P5" s="4">
        <f>('FL Characterization'!P$2-'FL Characterization'!P$3)*VLOOKUP($A5,'FL Ratio'!$A$2:$B$9,2,FALSE)</f>
        <v>0.46713175616000008</v>
      </c>
      <c r="Q5" s="4">
        <f>('FL Characterization'!Q$2-'FL Characterization'!Q$3)*VLOOKUP($A5,'FL Ratio'!$A$2:$B$9,2,FALSE)</f>
        <v>0.4281958700800001</v>
      </c>
      <c r="R5" s="4">
        <f>('FL Characterization'!R$2-'FL Characterization'!R$3)*VLOOKUP($A5,'FL Ratio'!$A$2:$B$9,2,FALSE)</f>
        <v>0.3848321011200001</v>
      </c>
      <c r="S5" s="4">
        <f>('FL Characterization'!S$2-'FL Characterization'!S$3)*VLOOKUP($A5,'FL Ratio'!$A$2:$B$9,2,FALSE)</f>
        <v>0.37102710208000006</v>
      </c>
      <c r="T5" s="4">
        <f>('FL Characterization'!T$2-'FL Characterization'!T$3)*VLOOKUP($A5,'FL Ratio'!$A$2:$B$9,2,FALSE)</f>
        <v>0.23322610144000008</v>
      </c>
      <c r="U5" s="4">
        <f>('FL Characterization'!U$2-'FL Characterization'!U$3)*VLOOKUP($A5,'FL Ratio'!$A$2:$B$9,2,FALSE)</f>
        <v>0.24941403136000007</v>
      </c>
      <c r="V5" s="4">
        <f>('FL Characterization'!V$2-'FL Characterization'!V$3)*VLOOKUP($A5,'FL Ratio'!$A$2:$B$9,2,FALSE)</f>
        <v>0.27268963008000002</v>
      </c>
      <c r="W5" s="4">
        <f>('FL Characterization'!W$2-'FL Characterization'!W$3)*VLOOKUP($A5,'FL Ratio'!$A$2:$B$9,2,FALSE)</f>
        <v>0.27919662240000004</v>
      </c>
      <c r="X5" s="4">
        <f>('FL Characterization'!X$2-'FL Characterization'!X$3)*VLOOKUP($A5,'FL Ratio'!$A$2:$B$9,2,FALSE)</f>
        <v>0.29118318720000008</v>
      </c>
      <c r="Y5" s="4">
        <f>('FL Characterization'!Y$2-'FL Characterization'!Y$3)*VLOOKUP($A5,'FL Ratio'!$A$2:$B$9,2,FALSE)</f>
        <v>0.32141252160000006</v>
      </c>
    </row>
    <row r="6" spans="1:25" x14ac:dyDescent="0.3">
      <c r="A6">
        <v>5</v>
      </c>
      <c r="B6" s="4">
        <f>('FL Characterization'!B$2-'FL Characterization'!B$3)*VLOOKUP($A6,'FL Ratio'!$A$2:$B$9,2,FALSE)</f>
        <v>0.35992054080000008</v>
      </c>
      <c r="C6" s="4">
        <f>('FL Characterization'!C$2-'FL Characterization'!C$3)*VLOOKUP($A6,'FL Ratio'!$A$2:$B$9,2,FALSE)</f>
        <v>0.38090040000000008</v>
      </c>
      <c r="D6" s="4">
        <f>('FL Characterization'!D$2-'FL Characterization'!D$3)*VLOOKUP($A6,'FL Ratio'!$A$2:$B$9,2,FALSE)</f>
        <v>0.40222183360000008</v>
      </c>
      <c r="E6" s="4">
        <f>('FL Characterization'!E$2-'FL Characterization'!E$3)*VLOOKUP($A6,'FL Ratio'!$A$2:$B$9,2,FALSE)</f>
        <v>0.42050505280000011</v>
      </c>
      <c r="F6" s="4">
        <f>('FL Characterization'!F$2-'FL Characterization'!F$3)*VLOOKUP($A6,'FL Ratio'!$A$2:$B$9,2,FALSE)</f>
        <v>0.42527810560000001</v>
      </c>
      <c r="G6" s="4">
        <f>('FL Characterization'!G$2-'FL Characterization'!G$3)*VLOOKUP($A6,'FL Ratio'!$A$2:$B$9,2,FALSE)</f>
        <v>0.44486470080000001</v>
      </c>
      <c r="H6" s="4">
        <f>('FL Characterization'!H$2-'FL Characterization'!H$3)*VLOOKUP($A6,'FL Ratio'!$A$2:$B$9,2,FALSE)</f>
        <v>0.44259053440000012</v>
      </c>
      <c r="I6" s="4">
        <f>('FL Characterization'!I$2-'FL Characterization'!I$3)*VLOOKUP($A6,'FL Ratio'!$A$2:$B$9,2,FALSE)</f>
        <v>0.41835133632000004</v>
      </c>
      <c r="J6" s="4">
        <f>('FL Characterization'!J$2-'FL Characterization'!J$3)*VLOOKUP($A6,'FL Ratio'!$A$2:$B$9,2,FALSE)</f>
        <v>0.37904331392000001</v>
      </c>
      <c r="K6" s="4">
        <f>('FL Characterization'!K$2-'FL Characterization'!K$3)*VLOOKUP($A6,'FL Ratio'!$A$2:$B$9,2,FALSE)</f>
        <v>0.55661436128000008</v>
      </c>
      <c r="L6" s="4">
        <f>('FL Characterization'!L$2-'FL Characterization'!L$3)*VLOOKUP($A6,'FL Ratio'!$A$2:$B$9,2,FALSE)</f>
        <v>0.54355633152000005</v>
      </c>
      <c r="M6" s="4">
        <f>('FL Characterization'!M$2-'FL Characterization'!M$3)*VLOOKUP($A6,'FL Ratio'!$A$2:$B$9,2,FALSE)</f>
        <v>0.50051795712000013</v>
      </c>
      <c r="N6" s="4">
        <f>('FL Characterization'!N$2-'FL Characterization'!N$3)*VLOOKUP($A6,'FL Ratio'!$A$2:$B$9,2,FALSE)</f>
        <v>0.48835611072000013</v>
      </c>
      <c r="O6" s="4">
        <f>('FL Characterization'!O$2-'FL Characterization'!O$3)*VLOOKUP($A6,'FL Ratio'!$A$2:$B$9,2,FALSE)</f>
        <v>0.49036330976000014</v>
      </c>
      <c r="P6" s="4">
        <f>('FL Characterization'!P$2-'FL Characterization'!P$3)*VLOOKUP($A6,'FL Ratio'!$A$2:$B$9,2,FALSE)</f>
        <v>0.46713175616000008</v>
      </c>
      <c r="Q6" s="4">
        <f>('FL Characterization'!Q$2-'FL Characterization'!Q$3)*VLOOKUP($A6,'FL Ratio'!$A$2:$B$9,2,FALSE)</f>
        <v>0.4281958700800001</v>
      </c>
      <c r="R6" s="4">
        <f>('FL Characterization'!R$2-'FL Characterization'!R$3)*VLOOKUP($A6,'FL Ratio'!$A$2:$B$9,2,FALSE)</f>
        <v>0.3848321011200001</v>
      </c>
      <c r="S6" s="4">
        <f>('FL Characterization'!S$2-'FL Characterization'!S$3)*VLOOKUP($A6,'FL Ratio'!$A$2:$B$9,2,FALSE)</f>
        <v>0.37102710208000006</v>
      </c>
      <c r="T6" s="4">
        <f>('FL Characterization'!T$2-'FL Characterization'!T$3)*VLOOKUP($A6,'FL Ratio'!$A$2:$B$9,2,FALSE)</f>
        <v>0.23322610144000008</v>
      </c>
      <c r="U6" s="4">
        <f>('FL Characterization'!U$2-'FL Characterization'!U$3)*VLOOKUP($A6,'FL Ratio'!$A$2:$B$9,2,FALSE)</f>
        <v>0.24941403136000007</v>
      </c>
      <c r="V6" s="4">
        <f>('FL Characterization'!V$2-'FL Characterization'!V$3)*VLOOKUP($A6,'FL Ratio'!$A$2:$B$9,2,FALSE)</f>
        <v>0.27268963008000002</v>
      </c>
      <c r="W6" s="4">
        <f>('FL Characterization'!W$2-'FL Characterization'!W$3)*VLOOKUP($A6,'FL Ratio'!$A$2:$B$9,2,FALSE)</f>
        <v>0.27919662240000004</v>
      </c>
      <c r="X6" s="4">
        <f>('FL Characterization'!X$2-'FL Characterization'!X$3)*VLOOKUP($A6,'FL Ratio'!$A$2:$B$9,2,FALSE)</f>
        <v>0.29118318720000008</v>
      </c>
      <c r="Y6" s="4">
        <f>('FL Characterization'!Y$2-'FL Characterization'!Y$3)*VLOOKUP($A6,'FL Ratio'!$A$2:$B$9,2,FALSE)</f>
        <v>0.32141252160000006</v>
      </c>
    </row>
    <row r="7" spans="1:25" x14ac:dyDescent="0.3">
      <c r="A7">
        <v>6</v>
      </c>
      <c r="B7" s="4">
        <f>('FL Characterization'!B$2-'FL Characterization'!B$3)*VLOOKUP($A7,'FL Ratio'!$A$2:$B$9,2,FALSE)</f>
        <v>0.35992054080000008</v>
      </c>
      <c r="C7" s="4">
        <f>('FL Characterization'!C$2-'FL Characterization'!C$3)*VLOOKUP($A7,'FL Ratio'!$A$2:$B$9,2,FALSE)</f>
        <v>0.38090040000000008</v>
      </c>
      <c r="D7" s="4">
        <f>('FL Characterization'!D$2-'FL Characterization'!D$3)*VLOOKUP($A7,'FL Ratio'!$A$2:$B$9,2,FALSE)</f>
        <v>0.40222183360000008</v>
      </c>
      <c r="E7" s="4">
        <f>('FL Characterization'!E$2-'FL Characterization'!E$3)*VLOOKUP($A7,'FL Ratio'!$A$2:$B$9,2,FALSE)</f>
        <v>0.42050505280000011</v>
      </c>
      <c r="F7" s="4">
        <f>('FL Characterization'!F$2-'FL Characterization'!F$3)*VLOOKUP($A7,'FL Ratio'!$A$2:$B$9,2,FALSE)</f>
        <v>0.42527810560000001</v>
      </c>
      <c r="G7" s="4">
        <f>('FL Characterization'!G$2-'FL Characterization'!G$3)*VLOOKUP($A7,'FL Ratio'!$A$2:$B$9,2,FALSE)</f>
        <v>0.44486470080000001</v>
      </c>
      <c r="H7" s="4">
        <f>('FL Characterization'!H$2-'FL Characterization'!H$3)*VLOOKUP($A7,'FL Ratio'!$A$2:$B$9,2,FALSE)</f>
        <v>0.44259053440000012</v>
      </c>
      <c r="I7" s="4">
        <f>('FL Characterization'!I$2-'FL Characterization'!I$3)*VLOOKUP($A7,'FL Ratio'!$A$2:$B$9,2,FALSE)</f>
        <v>0.41835133632000004</v>
      </c>
      <c r="J7" s="4">
        <f>('FL Characterization'!J$2-'FL Characterization'!J$3)*VLOOKUP($A7,'FL Ratio'!$A$2:$B$9,2,FALSE)</f>
        <v>0.37904331392000001</v>
      </c>
      <c r="K7" s="4">
        <f>('FL Characterization'!K$2-'FL Characterization'!K$3)*VLOOKUP($A7,'FL Ratio'!$A$2:$B$9,2,FALSE)</f>
        <v>0.55661436128000008</v>
      </c>
      <c r="L7" s="4">
        <f>('FL Characterization'!L$2-'FL Characterization'!L$3)*VLOOKUP($A7,'FL Ratio'!$A$2:$B$9,2,FALSE)</f>
        <v>0.54355633152000005</v>
      </c>
      <c r="M7" s="4">
        <f>('FL Characterization'!M$2-'FL Characterization'!M$3)*VLOOKUP($A7,'FL Ratio'!$A$2:$B$9,2,FALSE)</f>
        <v>0.50051795712000013</v>
      </c>
      <c r="N7" s="4">
        <f>('FL Characterization'!N$2-'FL Characterization'!N$3)*VLOOKUP($A7,'FL Ratio'!$A$2:$B$9,2,FALSE)</f>
        <v>0.48835611072000013</v>
      </c>
      <c r="O7" s="4">
        <f>('FL Characterization'!O$2-'FL Characterization'!O$3)*VLOOKUP($A7,'FL Ratio'!$A$2:$B$9,2,FALSE)</f>
        <v>0.49036330976000014</v>
      </c>
      <c r="P7" s="4">
        <f>('FL Characterization'!P$2-'FL Characterization'!P$3)*VLOOKUP($A7,'FL Ratio'!$A$2:$B$9,2,FALSE)</f>
        <v>0.46713175616000008</v>
      </c>
      <c r="Q7" s="4">
        <f>('FL Characterization'!Q$2-'FL Characterization'!Q$3)*VLOOKUP($A7,'FL Ratio'!$A$2:$B$9,2,FALSE)</f>
        <v>0.4281958700800001</v>
      </c>
      <c r="R7" s="4">
        <f>('FL Characterization'!R$2-'FL Characterization'!R$3)*VLOOKUP($A7,'FL Ratio'!$A$2:$B$9,2,FALSE)</f>
        <v>0.3848321011200001</v>
      </c>
      <c r="S7" s="4">
        <f>('FL Characterization'!S$2-'FL Characterization'!S$3)*VLOOKUP($A7,'FL Ratio'!$A$2:$B$9,2,FALSE)</f>
        <v>0.37102710208000006</v>
      </c>
      <c r="T7" s="4">
        <f>('FL Characterization'!T$2-'FL Characterization'!T$3)*VLOOKUP($A7,'FL Ratio'!$A$2:$B$9,2,FALSE)</f>
        <v>0.23322610144000008</v>
      </c>
      <c r="U7" s="4">
        <f>('FL Characterization'!U$2-'FL Characterization'!U$3)*VLOOKUP($A7,'FL Ratio'!$A$2:$B$9,2,FALSE)</f>
        <v>0.24941403136000007</v>
      </c>
      <c r="V7" s="4">
        <f>('FL Characterization'!V$2-'FL Characterization'!V$3)*VLOOKUP($A7,'FL Ratio'!$A$2:$B$9,2,FALSE)</f>
        <v>0.27268963008000002</v>
      </c>
      <c r="W7" s="4">
        <f>('FL Characterization'!W$2-'FL Characterization'!W$3)*VLOOKUP($A7,'FL Ratio'!$A$2:$B$9,2,FALSE)</f>
        <v>0.27919662240000004</v>
      </c>
      <c r="X7" s="4">
        <f>('FL Characterization'!X$2-'FL Characterization'!X$3)*VLOOKUP($A7,'FL Ratio'!$A$2:$B$9,2,FALSE)</f>
        <v>0.29118318720000008</v>
      </c>
      <c r="Y7" s="4">
        <f>('FL Characterization'!Y$2-'FL Characterization'!Y$3)*VLOOKUP($A7,'FL Ratio'!$A$2:$B$9,2,FALSE)</f>
        <v>0.32141252160000006</v>
      </c>
    </row>
    <row r="8" spans="1:25" x14ac:dyDescent="0.3">
      <c r="A8">
        <v>7</v>
      </c>
      <c r="B8" s="4">
        <f>('FL Characterization'!B$2-'FL Characterization'!B$3)*VLOOKUP($A8,'FL Ratio'!$A$2:$B$9,2,FALSE)</f>
        <v>0.35992054080000008</v>
      </c>
      <c r="C8" s="4">
        <f>('FL Characterization'!C$2-'FL Characterization'!C$3)*VLOOKUP($A8,'FL Ratio'!$A$2:$B$9,2,FALSE)</f>
        <v>0.38090040000000008</v>
      </c>
      <c r="D8" s="4">
        <f>('FL Characterization'!D$2-'FL Characterization'!D$3)*VLOOKUP($A8,'FL Ratio'!$A$2:$B$9,2,FALSE)</f>
        <v>0.40222183360000008</v>
      </c>
      <c r="E8" s="4">
        <f>('FL Characterization'!E$2-'FL Characterization'!E$3)*VLOOKUP($A8,'FL Ratio'!$A$2:$B$9,2,FALSE)</f>
        <v>0.42050505280000011</v>
      </c>
      <c r="F8" s="4">
        <f>('FL Characterization'!F$2-'FL Characterization'!F$3)*VLOOKUP($A8,'FL Ratio'!$A$2:$B$9,2,FALSE)</f>
        <v>0.42527810560000001</v>
      </c>
      <c r="G8" s="4">
        <f>('FL Characterization'!G$2-'FL Characterization'!G$3)*VLOOKUP($A8,'FL Ratio'!$A$2:$B$9,2,FALSE)</f>
        <v>0.44486470080000001</v>
      </c>
      <c r="H8" s="4">
        <f>('FL Characterization'!H$2-'FL Characterization'!H$3)*VLOOKUP($A8,'FL Ratio'!$A$2:$B$9,2,FALSE)</f>
        <v>0.44259053440000012</v>
      </c>
      <c r="I8" s="4">
        <f>('FL Characterization'!I$2-'FL Characterization'!I$3)*VLOOKUP($A8,'FL Ratio'!$A$2:$B$9,2,FALSE)</f>
        <v>0.41835133632000004</v>
      </c>
      <c r="J8" s="4">
        <f>('FL Characterization'!J$2-'FL Characterization'!J$3)*VLOOKUP($A8,'FL Ratio'!$A$2:$B$9,2,FALSE)</f>
        <v>0.37904331392000001</v>
      </c>
      <c r="K8" s="4">
        <f>('FL Characterization'!K$2-'FL Characterization'!K$3)*VLOOKUP($A8,'FL Ratio'!$A$2:$B$9,2,FALSE)</f>
        <v>0.55661436128000008</v>
      </c>
      <c r="L8" s="4">
        <f>('FL Characterization'!L$2-'FL Characterization'!L$3)*VLOOKUP($A8,'FL Ratio'!$A$2:$B$9,2,FALSE)</f>
        <v>0.54355633152000005</v>
      </c>
      <c r="M8" s="4">
        <f>('FL Characterization'!M$2-'FL Characterization'!M$3)*VLOOKUP($A8,'FL Ratio'!$A$2:$B$9,2,FALSE)</f>
        <v>0.50051795712000013</v>
      </c>
      <c r="N8" s="4">
        <f>('FL Characterization'!N$2-'FL Characterization'!N$3)*VLOOKUP($A8,'FL Ratio'!$A$2:$B$9,2,FALSE)</f>
        <v>0.48835611072000013</v>
      </c>
      <c r="O8" s="4">
        <f>('FL Characterization'!O$2-'FL Characterization'!O$3)*VLOOKUP($A8,'FL Ratio'!$A$2:$B$9,2,FALSE)</f>
        <v>0.49036330976000014</v>
      </c>
      <c r="P8" s="4">
        <f>('FL Characterization'!P$2-'FL Characterization'!P$3)*VLOOKUP($A8,'FL Ratio'!$A$2:$B$9,2,FALSE)</f>
        <v>0.46713175616000008</v>
      </c>
      <c r="Q8" s="4">
        <f>('FL Characterization'!Q$2-'FL Characterization'!Q$3)*VLOOKUP($A8,'FL Ratio'!$A$2:$B$9,2,FALSE)</f>
        <v>0.4281958700800001</v>
      </c>
      <c r="R8" s="4">
        <f>('FL Characterization'!R$2-'FL Characterization'!R$3)*VLOOKUP($A8,'FL Ratio'!$A$2:$B$9,2,FALSE)</f>
        <v>0.3848321011200001</v>
      </c>
      <c r="S8" s="4">
        <f>('FL Characterization'!S$2-'FL Characterization'!S$3)*VLOOKUP($A8,'FL Ratio'!$A$2:$B$9,2,FALSE)</f>
        <v>0.37102710208000006</v>
      </c>
      <c r="T8" s="4">
        <f>('FL Characterization'!T$2-'FL Characterization'!T$3)*VLOOKUP($A8,'FL Ratio'!$A$2:$B$9,2,FALSE)</f>
        <v>0.23322610144000008</v>
      </c>
      <c r="U8" s="4">
        <f>('FL Characterization'!U$2-'FL Characterization'!U$3)*VLOOKUP($A8,'FL Ratio'!$A$2:$B$9,2,FALSE)</f>
        <v>0.24941403136000007</v>
      </c>
      <c r="V8" s="4">
        <f>('FL Characterization'!V$2-'FL Characterization'!V$3)*VLOOKUP($A8,'FL Ratio'!$A$2:$B$9,2,FALSE)</f>
        <v>0.27268963008000002</v>
      </c>
      <c r="W8" s="4">
        <f>('FL Characterization'!W$2-'FL Characterization'!W$3)*VLOOKUP($A8,'FL Ratio'!$A$2:$B$9,2,FALSE)</f>
        <v>0.27919662240000004</v>
      </c>
      <c r="X8" s="4">
        <f>('FL Characterization'!X$2-'FL Characterization'!X$3)*VLOOKUP($A8,'FL Ratio'!$A$2:$B$9,2,FALSE)</f>
        <v>0.29118318720000008</v>
      </c>
      <c r="Y8" s="4">
        <f>('FL Characterization'!Y$2-'FL Characterization'!Y$3)*VLOOKUP($A8,'FL Ratio'!$A$2:$B$9,2,FALSE)</f>
        <v>0.32141252160000006</v>
      </c>
    </row>
    <row r="9" spans="1:25" x14ac:dyDescent="0.3">
      <c r="A9">
        <v>8</v>
      </c>
      <c r="B9" s="4">
        <f>('FL Characterization'!B$2-'FL Characterization'!B$3)*VLOOKUP($A9,'FL Ratio'!$A$2:$B$9,2,FALSE)</f>
        <v>0.35992054080000008</v>
      </c>
      <c r="C9" s="4">
        <f>('FL Characterization'!C$2-'FL Characterization'!C$3)*VLOOKUP($A9,'FL Ratio'!$A$2:$B$9,2,FALSE)</f>
        <v>0.38090040000000008</v>
      </c>
      <c r="D9" s="4">
        <f>('FL Characterization'!D$2-'FL Characterization'!D$3)*VLOOKUP($A9,'FL Ratio'!$A$2:$B$9,2,FALSE)</f>
        <v>0.40222183360000008</v>
      </c>
      <c r="E9" s="4">
        <f>('FL Characterization'!E$2-'FL Characterization'!E$3)*VLOOKUP($A9,'FL Ratio'!$A$2:$B$9,2,FALSE)</f>
        <v>0.42050505280000011</v>
      </c>
      <c r="F9" s="4">
        <f>('FL Characterization'!F$2-'FL Characterization'!F$3)*VLOOKUP($A9,'FL Ratio'!$A$2:$B$9,2,FALSE)</f>
        <v>0.42527810560000001</v>
      </c>
      <c r="G9" s="4">
        <f>('FL Characterization'!G$2-'FL Characterization'!G$3)*VLOOKUP($A9,'FL Ratio'!$A$2:$B$9,2,FALSE)</f>
        <v>0.44486470080000001</v>
      </c>
      <c r="H9" s="4">
        <f>('FL Characterization'!H$2-'FL Characterization'!H$3)*VLOOKUP($A9,'FL Ratio'!$A$2:$B$9,2,FALSE)</f>
        <v>0.44259053440000012</v>
      </c>
      <c r="I9" s="4">
        <f>('FL Characterization'!I$2-'FL Characterization'!I$3)*VLOOKUP($A9,'FL Ratio'!$A$2:$B$9,2,FALSE)</f>
        <v>0.41835133632000004</v>
      </c>
      <c r="J9" s="4">
        <f>('FL Characterization'!J$2-'FL Characterization'!J$3)*VLOOKUP($A9,'FL Ratio'!$A$2:$B$9,2,FALSE)</f>
        <v>0.37904331392000001</v>
      </c>
      <c r="K9" s="4">
        <f>('FL Characterization'!K$2-'FL Characterization'!K$3)*VLOOKUP($A9,'FL Ratio'!$A$2:$B$9,2,FALSE)</f>
        <v>0.55661436128000008</v>
      </c>
      <c r="L9" s="4">
        <f>('FL Characterization'!L$2-'FL Characterization'!L$3)*VLOOKUP($A9,'FL Ratio'!$A$2:$B$9,2,FALSE)</f>
        <v>0.54355633152000005</v>
      </c>
      <c r="M9" s="4">
        <f>('FL Characterization'!M$2-'FL Characterization'!M$3)*VLOOKUP($A9,'FL Ratio'!$A$2:$B$9,2,FALSE)</f>
        <v>0.50051795712000013</v>
      </c>
      <c r="N9" s="4">
        <f>('FL Characterization'!N$2-'FL Characterization'!N$3)*VLOOKUP($A9,'FL Ratio'!$A$2:$B$9,2,FALSE)</f>
        <v>0.48835611072000013</v>
      </c>
      <c r="O9" s="4">
        <f>('FL Characterization'!O$2-'FL Characterization'!O$3)*VLOOKUP($A9,'FL Ratio'!$A$2:$B$9,2,FALSE)</f>
        <v>0.49036330976000014</v>
      </c>
      <c r="P9" s="4">
        <f>('FL Characterization'!P$2-'FL Characterization'!P$3)*VLOOKUP($A9,'FL Ratio'!$A$2:$B$9,2,FALSE)</f>
        <v>0.46713175616000008</v>
      </c>
      <c r="Q9" s="4">
        <f>('FL Characterization'!Q$2-'FL Characterization'!Q$3)*VLOOKUP($A9,'FL Ratio'!$A$2:$B$9,2,FALSE)</f>
        <v>0.4281958700800001</v>
      </c>
      <c r="R9" s="4">
        <f>('FL Characterization'!R$2-'FL Characterization'!R$3)*VLOOKUP($A9,'FL Ratio'!$A$2:$B$9,2,FALSE)</f>
        <v>0.3848321011200001</v>
      </c>
      <c r="S9" s="4">
        <f>('FL Characterization'!S$2-'FL Characterization'!S$3)*VLOOKUP($A9,'FL Ratio'!$A$2:$B$9,2,FALSE)</f>
        <v>0.37102710208000006</v>
      </c>
      <c r="T9" s="4">
        <f>('FL Characterization'!T$2-'FL Characterization'!T$3)*VLOOKUP($A9,'FL Ratio'!$A$2:$B$9,2,FALSE)</f>
        <v>0.23322610144000008</v>
      </c>
      <c r="U9" s="4">
        <f>('FL Characterization'!U$2-'FL Characterization'!U$3)*VLOOKUP($A9,'FL Ratio'!$A$2:$B$9,2,FALSE)</f>
        <v>0.24941403136000007</v>
      </c>
      <c r="V9" s="4">
        <f>('FL Characterization'!V$2-'FL Characterization'!V$3)*VLOOKUP($A9,'FL Ratio'!$A$2:$B$9,2,FALSE)</f>
        <v>0.27268963008000002</v>
      </c>
      <c r="W9" s="4">
        <f>('FL Characterization'!W$2-'FL Characterization'!W$3)*VLOOKUP($A9,'FL Ratio'!$A$2:$B$9,2,FALSE)</f>
        <v>0.27919662240000004</v>
      </c>
      <c r="X9" s="4">
        <f>('FL Characterization'!X$2-'FL Characterization'!X$3)*VLOOKUP($A9,'FL Ratio'!$A$2:$B$9,2,FALSE)</f>
        <v>0.29118318720000008</v>
      </c>
      <c r="Y9" s="4">
        <f>('FL Characterization'!Y$2-'FL Characterization'!Y$3)*VLOOKUP($A9,'FL Ratio'!$A$2:$B$9,2,FALSE)</f>
        <v>0.32141252160000006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2.1921379781420765E-5</v>
      </c>
      <c r="D3" s="7">
        <f ca="1">VLOOKUP($A3,'RES installed'!$A$2:$C$6,3,FALSE)*(AVERAGE('[1]Profiles, RES, Summer'!D$2:D$4)*(RANDBETWEEN(95,105)/100))</f>
        <v>1.3435238182316905E-5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2.156463254622671E-2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1.046333252501493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1.5350071138153862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1.5188596968420645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0.13470496614956604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3.715353844747188E-5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2.068023729763711</v>
      </c>
      <c r="E4" s="9">
        <f ca="1">VLOOKUP($A4,'RES installed'!$A$2:$C$6,3,FALSE)*(AVERAGE('[1]Profiles, RES, Summer'!E$5:E$7)*(RANDBETWEEN(95,105)/100))</f>
        <v>2.0325666590537699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1.2162240212464137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1.0871727552492589</v>
      </c>
      <c r="M4" s="9">
        <f ca="1">VLOOKUP($A4,'RES installed'!$A$2:$C$6,3,FALSE)*(AVERAGE('[1]Profiles, RES, Summer'!M$5:M$7)*(RANDBETWEEN(95,105)/100))</f>
        <v>1.0607064824901749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1.1768319672131148E-5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1.0465189323904138E-2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0.55552744849306068</v>
      </c>
      <c r="L5" s="7">
        <f ca="1">VLOOKUP($A5,'RES installed'!$A$2:$C$6,3,FALSE)*(AVERAGE('[1]Profiles, RES, Summer'!L$2:L$4)*(RANDBETWEEN(95,105)/100))</f>
        <v>0.72671270021067158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0.83374454807342624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0.59131515859279238</v>
      </c>
      <c r="Q5" s="7">
        <f ca="1">VLOOKUP($A5,'RES installed'!$A$2:$C$6,3,FALSE)*(AVERAGE('[1]Profiles, RES, Summer'!Q$2:Q$4)*(RANDBETWEEN(95,105)/100))</f>
        <v>0.31669432701682998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7.8949497119868334E-5</v>
      </c>
      <c r="U5" s="7">
        <f ca="1">VLOOKUP($A5,'RES installed'!$A$2:$C$6,3,FALSE)*(AVERAGE('[1]Profiles, RES, Summer'!U$2:U$4)*(RANDBETWEEN(95,105)/100))</f>
        <v>1.8772314162933162E-5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1.1191441256830601E-5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1.0465189323904138E-2</v>
      </c>
      <c r="J6" s="7">
        <f ca="1">VLOOKUP($A6,'RES installed'!$A$2:$C$6,3,FALSE)*(AVERAGE('[1]Profiles, RES, Summer'!J$2:J$4)*(RANDBETWEEN(95,105)/100))</f>
        <v>0.21858447517202717</v>
      </c>
      <c r="K6" s="7">
        <f ca="1">VLOOKUP($A6,'RES installed'!$A$2:$C$6,3,FALSE)*(AVERAGE('[1]Profiles, RES, Summer'!K$2:K$4)*(RANDBETWEEN(95,105)/100))</f>
        <v>0.56092091886677975</v>
      </c>
      <c r="L6" s="7">
        <f ca="1">VLOOKUP($A6,'RES installed'!$A$2:$C$6,3,FALSE)*(AVERAGE('[1]Profiles, RES, Summer'!L$2:L$4)*(RANDBETWEEN(95,105)/100))</f>
        <v>0.75578120821909844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0.8758528585821852</v>
      </c>
      <c r="O6" s="7">
        <f ca="1">VLOOKUP($A6,'RES installed'!$A$2:$C$6,3,FALSE)*(AVERAGE('[1]Profiles, RES, Summer'!O$2:O$4)*(RANDBETWEEN(95,105)/100))</f>
        <v>0.72256432179865204</v>
      </c>
      <c r="P6" s="7">
        <f ca="1">VLOOKUP($A6,'RES installed'!$A$2:$C$6,3,FALSE)*(AVERAGE('[1]Profiles, RES, Summer'!P$2:P$4)*(RANDBETWEEN(95,105)/100))</f>
        <v>0.59705608246262531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6.7176190911584525E-6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0.21202694091686636</v>
      </c>
      <c r="K7" s="7">
        <f ca="1">VLOOKUP($A7,'RES installed'!$A$2:$C$6,3,FALSE)*(AVERAGE('[1]Profiles, RES, Summer'!K$2:K$4)*(RANDBETWEEN(95,105)/100))</f>
        <v>0.51777315587702744</v>
      </c>
      <c r="L7" s="7">
        <f ca="1">VLOOKUP($A7,'RES installed'!$A$2:$C$6,3,FALSE)*(AVERAGE('[1]Profiles, RES, Summer'!L$2:L$4)*(RANDBETWEEN(95,105)/100))</f>
        <v>0.7485140812169917</v>
      </c>
      <c r="M7" s="7">
        <f ca="1">VLOOKUP($A7,'RES installed'!$A$2:$C$6,3,FALSE)*(AVERAGE('[1]Profiles, RES, Summer'!M$2:M$4)*(RANDBETWEEN(95,105)/100))</f>
        <v>0.79948287177884703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0.74468363777208013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0.31358948067352771</v>
      </c>
      <c r="R7" s="7">
        <f ca="1">VLOOKUP($A7,'RES installed'!$A$2:$C$6,3,FALSE)*(AVERAGE('[1]Profiles, RES, Summer'!R$2:R$4)*(RANDBETWEEN(95,105)/100))</f>
        <v>6.8741194066015657E-2</v>
      </c>
      <c r="S7" s="7">
        <f ca="1">VLOOKUP($A7,'RES installed'!$A$2:$C$6,3,FALSE)*(AVERAGE('[1]Profiles, RES, Summer'!S$2:S$4)*(RANDBETWEEN(95,105)/100))</f>
        <v>4.5219645362460563E-4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1.8967859102130381E-5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2.3998142076502733E-5</v>
      </c>
      <c r="D3" s="7">
        <f ca="1">VLOOKUP($A3,'RES installed'!$A$2:$C$6,3,FALSE)*(AVERAGE('[1]Profiles, RES, Summer'!D$2:D$4)*(RANDBETWEEN(95,105)/100))</f>
        <v>1.3830392246502697E-5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2.1776050512366189E-2</v>
      </c>
      <c r="J3" s="7">
        <f ca="1">VLOOKUP($A3,'RES installed'!$A$2:$C$6,3,FALSE)*(AVERAGE('[1]Profiles, RES, Summer'!J$2:J$4)*(RANDBETWEEN(95,105)/100))</f>
        <v>0.41968219233029214</v>
      </c>
      <c r="K3" s="7">
        <f ca="1">VLOOKUP($A3,'RES installed'!$A$2:$C$6,3,FALSE)*(AVERAGE('[1]Profiles, RES, Summer'!K$2:K$4)*(RANDBETWEEN(95,105)/100))</f>
        <v>1.1002679562386835</v>
      </c>
      <c r="L3" s="7">
        <f ca="1">VLOOKUP($A3,'RES installed'!$A$2:$C$6,3,FALSE)*(AVERAGE('[1]Profiles, RES, Summer'!L$2:L$4)*(RANDBETWEEN(95,105)/100))</f>
        <v>1.4534254004213432</v>
      </c>
      <c r="M3" s="7">
        <f ca="1">VLOOKUP($A3,'RES installed'!$A$2:$C$6,3,FALSE)*(AVERAGE('[1]Profiles, RES, Summer'!M$2:M$4)*(RANDBETWEEN(95,105)/100))</f>
        <v>1.6309450584288481</v>
      </c>
      <c r="N3" s="7">
        <f ca="1">VLOOKUP($A3,'RES installed'!$A$2:$C$6,3,FALSE)*(AVERAGE('[1]Profiles, RES, Summer'!N$2:N$4)*(RANDBETWEEN(95,105)/100))</f>
        <v>1.7517057171643704</v>
      </c>
      <c r="O3" s="7">
        <f ca="1">VLOOKUP($A3,'RES installed'!$A$2:$C$6,3,FALSE)*(AVERAGE('[1]Profiles, RES, Summer'!O$2:O$4)*(RANDBETWEEN(95,105)/100))</f>
        <v>1.5041134861931125</v>
      </c>
      <c r="P3" s="7">
        <f ca="1">VLOOKUP($A3,'RES installed'!$A$2:$C$6,3,FALSE)*(AVERAGE('[1]Profiles, RES, Summer'!P$2:P$4)*(RANDBETWEEN(95,105)/100))</f>
        <v>1.1252210784872554</v>
      </c>
      <c r="Q3" s="7">
        <f ca="1">VLOOKUP($A3,'RES installed'!$A$2:$C$6,3,FALSE)*(AVERAGE('[1]Profiles, RES, Summer'!Q$2:Q$4)*(RANDBETWEEN(95,105)/100))</f>
        <v>0.62717896134705542</v>
      </c>
      <c r="R3" s="7">
        <f ca="1">VLOOKUP($A3,'RES installed'!$A$2:$C$6,3,FALSE)*(AVERAGE('[1]Profiles, RES, Summer'!R$2:R$4)*(RANDBETWEEN(95,105)/100))</f>
        <v>0.13192754416710076</v>
      </c>
      <c r="S3" s="7">
        <f ca="1">VLOOKUP($A3,'RES installed'!$A$2:$C$6,3,FALSE)*(AVERAGE('[1]Profiles, RES, Summer'!S$2:S$4)*(RANDBETWEEN(95,105)/100))</f>
        <v>8.6049033893614271E-4</v>
      </c>
      <c r="T3" s="7">
        <f ca="1">VLOOKUP($A3,'RES installed'!$A$2:$C$6,3,FALSE)*(AVERAGE('[1]Profiles, RES, Summer'!T$2:T$4)*(RANDBETWEEN(95,105)/100))</f>
        <v>1.4436479473347352E-4</v>
      </c>
      <c r="U3" s="7">
        <f ca="1">VLOOKUP($A3,'RES installed'!$A$2:$C$6,3,FALSE)*(AVERAGE('[1]Profiles, RES, Summer'!U$2:U$4)*(RANDBETWEEN(95,105)/100))</f>
        <v>3.9891167596232968E-5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2.072815503787508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1.2312260479190054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1.5226698995070955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1.590317797817149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1.0888025256183095E-2</v>
      </c>
      <c r="J5" s="7">
        <f ca="1">VLOOKUP($A5,'RES installed'!$A$2:$C$6,3,FALSE)*(AVERAGE('[1]Profiles, RES, Summer'!J$2:J$4)*(RANDBETWEEN(95,105)/100))</f>
        <v>0.22077031992374743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0.83146218665000093</v>
      </c>
      <c r="N5" s="7">
        <f ca="1">VLOOKUP($A5,'RES installed'!$A$2:$C$6,3,FALSE)*(AVERAGE('[1]Profiles, RES, Summer'!N$2:N$4)*(RANDBETWEEN(95,105)/100))</f>
        <v>0.84216621017517801</v>
      </c>
      <c r="O5" s="7">
        <f ca="1">VLOOKUP($A5,'RES installed'!$A$2:$C$6,3,FALSE)*(AVERAGE('[1]Profiles, RES, Summer'!O$2:O$4)*(RANDBETWEEN(95,105)/100))</f>
        <v>0.74468363777208013</v>
      </c>
      <c r="P5" s="7">
        <f ca="1">VLOOKUP($A5,'RES installed'!$A$2:$C$6,3,FALSE)*(AVERAGE('[1]Profiles, RES, Summer'!P$2:P$4)*(RANDBETWEEN(95,105)/100))</f>
        <v>0.55686961537379476</v>
      </c>
      <c r="Q5" s="7">
        <f ca="1">VLOOKUP($A5,'RES installed'!$A$2:$C$6,3,FALSE)*(AVERAGE('[1]Profiles, RES, Summer'!Q$2:Q$4)*(RANDBETWEEN(95,105)/100))</f>
        <v>0.29806524895701642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4.4341593996199193E-4</v>
      </c>
      <c r="T5" s="7">
        <f ca="1">VLOOKUP($A5,'RES installed'!$A$2:$C$6,3,FALSE)*(AVERAGE('[1]Profiles, RES, Summer'!T$2:T$4)*(RANDBETWEEN(95,105)/100))</f>
        <v>7.2934297339306934E-5</v>
      </c>
      <c r="U5" s="7">
        <f ca="1">VLOOKUP($A5,'RES installed'!$A$2:$C$6,3,FALSE)*(AVERAGE('[1]Profiles, RES, Summer'!U$2:U$4)*(RANDBETWEEN(95,105)/100))</f>
        <v>2.0336673676510925E-5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1.0042353391625182E-2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0.55552744849306068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0.84216621017517801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0.5798333108531265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7.0824260552864615E-2</v>
      </c>
      <c r="S6" s="7">
        <f ca="1">VLOOKUP($A6,'RES installed'!$A$2:$C$6,3,FALSE)*(AVERAGE('[1]Profiles, RES, Summer'!S$2:S$4)*(RANDBETWEEN(95,105)/100))</f>
        <v>4.1707439897415078E-4</v>
      </c>
      <c r="T6" s="7">
        <f ca="1">VLOOKUP($A6,'RES installed'!$A$2:$C$6,3,FALSE)*(AVERAGE('[1]Profiles, RES, Summer'!T$2:T$4)*(RANDBETWEEN(95,105)/100))</f>
        <v>7.3686197311877109E-5</v>
      </c>
      <c r="U6" s="7">
        <f ca="1">VLOOKUP($A6,'RES installed'!$A$2:$C$6,3,FALSE)*(AVERAGE('[1]Profiles, RES, Summer'!U$2:U$4)*(RANDBETWEEN(95,105)/100))</f>
        <v>1.9358948980524821E-5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1.142219262295082E-5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0.5231666262507465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0.75950872818990467</v>
      </c>
      <c r="N7" s="7">
        <f ca="1">VLOOKUP($A7,'RES installed'!$A$2:$C$6,3,FALSE)*(AVERAGE('[1]Profiles, RES, Summer'!N$2:N$4)*(RANDBETWEEN(95,105)/100))</f>
        <v>0.83374454807342624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0.54538776763412888</v>
      </c>
      <c r="Q7" s="7">
        <f ca="1">VLOOKUP($A7,'RES installed'!$A$2:$C$6,3,FALSE)*(AVERAGE('[1]Profiles, RES, Summer'!Q$2:Q$4)*(RANDBETWEEN(95,105)/100))</f>
        <v>0.29496040261371415</v>
      </c>
      <c r="R7" s="7">
        <f ca="1">VLOOKUP($A7,'RES installed'!$A$2:$C$6,3,FALSE)*(AVERAGE('[1]Profiles, RES, Summer'!R$2:R$4)*(RANDBETWEEN(95,105)/100))</f>
        <v>6.7352483074783018E-2</v>
      </c>
      <c r="S7" s="7">
        <f ca="1">VLOOKUP($A7,'RES installed'!$A$2:$C$6,3,FALSE)*(AVERAGE('[1]Profiles, RES, Summer'!S$2:S$4)*(RANDBETWEEN(95,105)/100))</f>
        <v>4.4780619679329875E-4</v>
      </c>
      <c r="T7" s="7">
        <f ca="1">VLOOKUP($A7,'RES installed'!$A$2:$C$6,3,FALSE)*(AVERAGE('[1]Profiles, RES, Summer'!T$2:T$4)*(RANDBETWEEN(95,105)/100))</f>
        <v>7.8949497119868334E-5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2.3075136612021857E-5</v>
      </c>
      <c r="D3" s="7">
        <f ca="1">VLOOKUP($A3,'RES installed'!$A$2:$C$6,3,FALSE)*(AVERAGE('[1]Profiles, RES, Summer'!D$2:D$4)*(RANDBETWEEN(95,105)/100))</f>
        <v>1.2776648075340586E-5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2.050754271552932E-2</v>
      </c>
      <c r="J3" s="7">
        <f ca="1">VLOOKUP($A3,'RES installed'!$A$2:$C$6,3,FALSE)*(AVERAGE('[1]Profiles, RES, Summer'!J$2:J$4)*(RANDBETWEEN(95,105)/100))</f>
        <v>0.43279726084061382</v>
      </c>
      <c r="K3" s="7">
        <f ca="1">VLOOKUP($A3,'RES installed'!$A$2:$C$6,3,FALSE)*(AVERAGE('[1]Profiles, RES, Summer'!K$2:K$4)*(RANDBETWEEN(95,105)/100))</f>
        <v>1.1002679562386835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1.5989657435576941</v>
      </c>
      <c r="N3" s="7">
        <f ca="1">VLOOKUP($A3,'RES installed'!$A$2:$C$6,3,FALSE)*(AVERAGE('[1]Profiles, RES, Summer'!N$2:N$4)*(RANDBETWEEN(95,105)/100))</f>
        <v>1.7685490413678739</v>
      </c>
      <c r="O3" s="7">
        <f ca="1">VLOOKUP($A3,'RES installed'!$A$2:$C$6,3,FALSE)*(AVERAGE('[1]Profiles, RES, Summer'!O$2:O$4)*(RANDBETWEEN(95,105)/100))</f>
        <v>1.4893672755441603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0.63338865403365996</v>
      </c>
      <c r="R3" s="7">
        <f ca="1">VLOOKUP($A3,'RES installed'!$A$2:$C$6,3,FALSE)*(AVERAGE('[1]Profiles, RES, Summer'!R$2:R$4)*(RANDBETWEEN(95,105)/100))</f>
        <v>0.14581465407942715</v>
      </c>
      <c r="S3" s="7">
        <f ca="1">VLOOKUP($A3,'RES installed'!$A$2:$C$6,3,FALSE)*(AVERAGE('[1]Profiles, RES, Summer'!S$2:S$4)*(RANDBETWEEN(95,105)/100))</f>
        <v>8.4292931161091531E-4</v>
      </c>
      <c r="T3" s="7">
        <f ca="1">VLOOKUP($A3,'RES installed'!$A$2:$C$6,3,FALSE)*(AVERAGE('[1]Profiles, RES, Summer'!T$2:T$4)*(RANDBETWEEN(95,105)/100))</f>
        <v>1.4887619456889457E-4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1.1035633100655355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1.8632340545787685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1.1191441256830601E-5</v>
      </c>
      <c r="D5" s="7">
        <f ca="1">VLOOKUP($A5,'RES installed'!$A$2:$C$6,3,FALSE)*(AVERAGE('[1]Profiles, RES, Summer'!D$2:D$4)*(RANDBETWEEN(95,105)/100))</f>
        <v>6.2566060162750292E-6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0.53395356699818453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0.76750355690769312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0.58557423472295944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6.5963772083550379E-2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7.5941897229587634E-5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1.1999071038251367E-5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0.21858447517202717</v>
      </c>
      <c r="K6" s="7">
        <f ca="1">VLOOKUP($A6,'RES installed'!$A$2:$C$6,3,FALSE)*(AVERAGE('[1]Profiles, RES, Summer'!K$2:K$4)*(RANDBETWEEN(95,105)/100))</f>
        <v>0.52856009662446546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0.79948287177884703</v>
      </c>
      <c r="N6" s="7">
        <f ca="1">VLOOKUP($A6,'RES installed'!$A$2:$C$6,3,FALSE)*(AVERAGE('[1]Profiles, RES, Summer'!N$2:N$4)*(RANDBETWEEN(95,105)/100))</f>
        <v>0.85900953437868155</v>
      </c>
      <c r="O6" s="7">
        <f ca="1">VLOOKUP($A6,'RES installed'!$A$2:$C$6,3,FALSE)*(AVERAGE('[1]Profiles, RES, Summer'!O$2:O$4)*(RANDBETWEEN(95,105)/100))</f>
        <v>0.70044500582522395</v>
      </c>
      <c r="P6" s="7">
        <f ca="1">VLOOKUP($A6,'RES installed'!$A$2:$C$6,3,FALSE)*(AVERAGE('[1]Profiles, RES, Summer'!P$2:P$4)*(RANDBETWEEN(95,105)/100))</f>
        <v>0.54538776763412888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7.2212971544097254E-2</v>
      </c>
      <c r="S6" s="7">
        <f ca="1">VLOOKUP($A6,'RES installed'!$A$2:$C$6,3,FALSE)*(AVERAGE('[1]Profiles, RES, Summer'!S$2:S$4)*(RANDBETWEEN(95,105)/100))</f>
        <v>4.3024516946807136E-4</v>
      </c>
      <c r="T6" s="7">
        <f ca="1">VLOOKUP($A6,'RES installed'!$A$2:$C$6,3,FALSE)*(AVERAGE('[1]Profiles, RES, Summer'!T$2:T$4)*(RANDBETWEEN(95,105)/100))</f>
        <v>7.5189997257017459E-5</v>
      </c>
      <c r="U6" s="7">
        <f ca="1">VLOOKUP($A6,'RES installed'!$A$2:$C$6,3,FALSE)*(AVERAGE('[1]Profiles, RES, Summer'!U$2:U$4)*(RANDBETWEEN(95,105)/100))</f>
        <v>1.857676922373594E-5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0.73397982721277832</v>
      </c>
      <c r="M7" s="7">
        <f ca="1">VLOOKUP($A7,'RES installed'!$A$2:$C$6,3,FALSE)*(AVERAGE('[1]Profiles, RES, Summer'!M$2:M$4)*(RANDBETWEEN(95,105)/100))</f>
        <v>0.80747770049663548</v>
      </c>
      <c r="N7" s="7">
        <f ca="1">VLOOKUP($A7,'RES installed'!$A$2:$C$6,3,FALSE)*(AVERAGE('[1]Profiles, RES, Summer'!N$2:N$4)*(RANDBETWEEN(95,105)/100))</f>
        <v>0.82532288597167447</v>
      </c>
      <c r="O7" s="7">
        <f ca="1">VLOOKUP($A7,'RES installed'!$A$2:$C$6,3,FALSE)*(AVERAGE('[1]Profiles, RES, Summer'!O$2:O$4)*(RANDBETWEEN(95,105)/100))</f>
        <v>0.72256432179865204</v>
      </c>
      <c r="P7" s="7">
        <f ca="1">VLOOKUP($A7,'RES installed'!$A$2:$C$6,3,FALSE)*(AVERAGE('[1]Profiles, RES, Summer'!P$2:P$4)*(RANDBETWEEN(95,105)/100))</f>
        <v>0.56835146311346063</v>
      </c>
      <c r="Q7" s="7">
        <f ca="1">VLOOKUP($A7,'RES installed'!$A$2:$C$6,3,FALSE)*(AVERAGE('[1]Profiles, RES, Summer'!Q$2:Q$4)*(RANDBETWEEN(95,105)/100))</f>
        <v>0.31979917336013219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4.2585491263676448E-4</v>
      </c>
      <c r="T7" s="7">
        <f ca="1">VLOOKUP($A7,'RES installed'!$A$2:$C$6,3,FALSE)*(AVERAGE('[1]Profiles, RES, Summer'!T$2:T$4)*(RANDBETWEEN(95,105)/100))</f>
        <v>7.5189997257017459E-5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1.1048134080000003</v>
      </c>
      <c r="C2" s="4">
        <f>'[1]FL Profiles'!C2*Main!$B$6</f>
        <v>1.1416674880000002</v>
      </c>
      <c r="D2" s="4">
        <f>'[1]FL Profiles'!D2*Main!$B$6</f>
        <v>1.0222962240000002</v>
      </c>
      <c r="E2" s="4">
        <f>'[1]FL Profiles'!E2*Main!$B$6</f>
        <v>0.96899264000000018</v>
      </c>
      <c r="F2" s="4">
        <f>'[1]FL Profiles'!F2*Main!$B$6</f>
        <v>0.79389081600000011</v>
      </c>
      <c r="G2" s="4">
        <f>'[1]FL Profiles'!G2*Main!$B$6</f>
        <v>0.67380044800000005</v>
      </c>
      <c r="H2" s="4">
        <f>'[1]FL Profiles'!H2*Main!$B$6</f>
        <v>0.82400329600000011</v>
      </c>
      <c r="I2" s="4">
        <f>'[1]FL Profiles'!I2*Main!$B$6</f>
        <v>0.14310169600000003</v>
      </c>
      <c r="J2" s="4">
        <f>'[1]FL Profiles'!J2*Main!$B$6</f>
        <v>0.12584320000000004</v>
      </c>
      <c r="K2" s="4">
        <f>'[1]FL Profiles'!K2*Main!$B$6</f>
        <v>0.18346140800000005</v>
      </c>
      <c r="L2" s="4">
        <f>'[1]FL Profiles'!L2*Main!$B$6</f>
        <v>0.10804537600000001</v>
      </c>
      <c r="M2" s="4">
        <f>'[1]FL Profiles'!M2*Main!$B$6</f>
        <v>0.13501177600000003</v>
      </c>
      <c r="N2" s="4">
        <f>'[1]FL Profiles'!N2*Main!$B$6</f>
        <v>0.21510198400000002</v>
      </c>
      <c r="O2" s="4">
        <f>'[1]FL Profiles'!O2*Main!$B$6</f>
        <v>0.39631619200000007</v>
      </c>
      <c r="P2" s="4">
        <f>'[1]FL Profiles'!P2*Main!$B$6</f>
        <v>0.42283315200000005</v>
      </c>
      <c r="Q2" s="4">
        <f>'[1]FL Profiles'!Q2*Main!$B$6</f>
        <v>0.41582188800000008</v>
      </c>
      <c r="R2" s="4">
        <f>'[1]FL Profiles'!R2*Main!$B$6</f>
        <v>0.23325936000000003</v>
      </c>
      <c r="S2" s="4">
        <f>'[1]FL Profiles'!S2*Main!$B$6</f>
        <v>0.47514796800000003</v>
      </c>
      <c r="T2" s="4">
        <f>'[1]FL Profiles'!T2*Main!$B$6</f>
        <v>0.27883257600000005</v>
      </c>
      <c r="U2" s="4">
        <f>'[1]FL Profiles'!U2*Main!$B$6</f>
        <v>0.19604572800000003</v>
      </c>
      <c r="V2" s="4">
        <f>'[1]FL Profiles'!V2*Main!$B$6</f>
        <v>0.29770905600000003</v>
      </c>
      <c r="W2" s="4">
        <f>'[1]FL Profiles'!W2*Main!$B$6</f>
        <v>0.18400073600000003</v>
      </c>
      <c r="X2" s="4">
        <f>'[1]FL Profiles'!X2*Main!$B$6</f>
        <v>0.83982358400000012</v>
      </c>
      <c r="Y2" s="4">
        <f>'[1]FL Profiles'!Y2*Main!$B$6</f>
        <v>1.0124085440000001</v>
      </c>
    </row>
    <row r="3" spans="1:25" x14ac:dyDescent="0.3">
      <c r="A3" t="s">
        <v>16</v>
      </c>
      <c r="B3" s="4">
        <f>'[1]FL Profiles'!B3*Main!$B$6</f>
        <v>-2.4943919999999999</v>
      </c>
      <c r="C3" s="4">
        <f>'[1]FL Profiles'!C3*Main!$B$6</f>
        <v>-2.6673365120000003</v>
      </c>
      <c r="D3" s="4">
        <f>'[1]FL Profiles'!D3*Main!$B$6</f>
        <v>-2.9999221120000006</v>
      </c>
      <c r="E3" s="4">
        <f>'[1]FL Profiles'!E3*Main!$B$6</f>
        <v>-3.2360578880000004</v>
      </c>
      <c r="F3" s="4">
        <f>'[1]FL Profiles'!F3*Main!$B$6</f>
        <v>-3.4588902400000001</v>
      </c>
      <c r="G3" s="4">
        <f>'[1]FL Profiles'!G3*Main!$B$6</f>
        <v>-3.7748465599999999</v>
      </c>
      <c r="H3" s="4">
        <f>'[1]FL Profiles'!H3*Main!$B$6</f>
        <v>-3.6019020480000008</v>
      </c>
      <c r="I3" s="4">
        <f>'[1]FL Profiles'!I3*Main!$B$6</f>
        <v>-4.0404116671999999</v>
      </c>
      <c r="J3" s="4">
        <f>'[1]FL Profiles'!J3*Main!$B$6</f>
        <v>-3.6645899392000003</v>
      </c>
      <c r="K3" s="4">
        <f>'[1]FL Profiles'!K3*Main!$B$6</f>
        <v>-5.3826822048</v>
      </c>
      <c r="L3" s="4">
        <f>'[1]FL Profiles'!L3*Main!$B$6</f>
        <v>-5.3275179392000007</v>
      </c>
      <c r="M3" s="4">
        <f>'[1]FL Profiles'!M3*Main!$B$6</f>
        <v>-4.8701677952000013</v>
      </c>
      <c r="N3" s="4">
        <f>'[1]FL Profiles'!N3*Main!$B$6</f>
        <v>-4.6684591232000008</v>
      </c>
      <c r="O3" s="4">
        <f>'[1]FL Profiles'!O3*Main!$B$6</f>
        <v>-4.5073169056000006</v>
      </c>
      <c r="P3" s="4">
        <f>'[1]FL Profiles'!P3*Main!$B$6</f>
        <v>-4.2484844096000005</v>
      </c>
      <c r="Q3" s="4">
        <f>'[1]FL Profiles'!Q3*Main!$B$6</f>
        <v>-3.8661368128000002</v>
      </c>
      <c r="R3" s="4">
        <f>'[1]FL Profiles'!R3*Main!$B$6</f>
        <v>-3.6150616512000009</v>
      </c>
      <c r="S3" s="4">
        <f>'[1]FL Profiles'!S3*Main!$B$6</f>
        <v>-3.2351230528000006</v>
      </c>
      <c r="T3" s="4">
        <f>'[1]FL Profiles'!T3*Main!$B$6</f>
        <v>-2.0534284384000006</v>
      </c>
      <c r="U3" s="4">
        <f>'[1]FL Profiles'!U3*Main!$B$6</f>
        <v>-2.2980945856000004</v>
      </c>
      <c r="V3" s="4">
        <f>'[1]FL Profiles'!V3*Main!$B$6</f>
        <v>-2.4291872448</v>
      </c>
      <c r="W3" s="4">
        <f>'[1]FL Profiles'!W3*Main!$B$6</f>
        <v>-2.6079654880000001</v>
      </c>
      <c r="X3" s="4">
        <f>'[1]FL Profiles'!X3*Main!$B$6</f>
        <v>-2.0720082880000001</v>
      </c>
      <c r="Y3" s="4">
        <f>'[1]FL Profiles'!Y3*Main!$B$6</f>
        <v>-2.2017166720000003</v>
      </c>
    </row>
    <row r="4" spans="1:25" x14ac:dyDescent="0.3">
      <c r="A4" t="s">
        <v>17</v>
      </c>
      <c r="B4" s="4">
        <f>'[1]FL Profiles'!B4*Main!$B$6</f>
        <v>2.4030568032000001</v>
      </c>
      <c r="C4" s="4">
        <f>'[1]FL Profiles'!C4*Main!$B$6</f>
        <v>2.5708687104000001</v>
      </c>
      <c r="D4" s="4">
        <f>'[1]FL Profiles'!D4*Main!$B$6</f>
        <v>2.8825373728000003</v>
      </c>
      <c r="E4" s="4">
        <f>'[1]FL Profiles'!E4*Main!$B$6</f>
        <v>3.1016843168000006</v>
      </c>
      <c r="F4" s="4">
        <f>'[1]FL Profiles'!F4*Main!$B$6</f>
        <v>3.3014514080000001</v>
      </c>
      <c r="G4" s="4">
        <f>'[1]FL Profiles'!G4*Main!$B$6</f>
        <v>3.6049582400000006</v>
      </c>
      <c r="H4" s="4">
        <f>'[1]FL Profiles'!H4*Main!$B$6</f>
        <v>3.4368676800000006</v>
      </c>
      <c r="I4" s="4">
        <f>'[1]FL Profiles'!I4*Main!$B$6</f>
        <v>3.8784784352000012</v>
      </c>
      <c r="J4" s="4">
        <f>'[1]FL Profiles'!J4*Main!$B$6</f>
        <v>3.5526344352000003</v>
      </c>
      <c r="K4" s="4">
        <f>'[1]FL Profiles'!K4*Main!$B$6</f>
        <v>4.0538229568000004</v>
      </c>
      <c r="L4" s="4">
        <f>'[1]FL Profiles'!L4*Main!$B$6</f>
        <v>4.0857421856000009</v>
      </c>
      <c r="M4" s="4">
        <f>'[1]FL Profiles'!M4*Main!$B$6</f>
        <v>3.8246535008000002</v>
      </c>
      <c r="N4" s="4">
        <f>'[1]FL Profiles'!N4*Main!$B$6</f>
        <v>3.6957451200000007</v>
      </c>
      <c r="O4" s="4">
        <f>'[1]FL Profiles'!O4*Main!$B$6</f>
        <v>3.6007514816000006</v>
      </c>
      <c r="P4" s="4">
        <f>'[1]FL Profiles'!P4*Main!$B$6</f>
        <v>3.3744674304000006</v>
      </c>
      <c r="Q4" s="4">
        <f>'[1]FL Profiles'!Q4*Main!$B$6</f>
        <v>3.0722549856000003</v>
      </c>
      <c r="R4" s="4">
        <f>'[1]FL Profiles'!R4*Main!$B$6</f>
        <v>2.8620429088000003</v>
      </c>
      <c r="S4" s="4">
        <f>'[1]FL Profiles'!S4*Main!$B$6</f>
        <v>2.5579607936000004</v>
      </c>
      <c r="T4" s="4">
        <f>'[1]FL Profiles'!T4*Main!$B$6</f>
        <v>2.0021113792</v>
      </c>
      <c r="U4" s="4">
        <f>'[1]FL Profiles'!U4*Main!$B$6</f>
        <v>2.2409437952000006</v>
      </c>
      <c r="V4" s="4">
        <f>'[1]FL Profiles'!V4*Main!$B$6</f>
        <v>2.3812589632000001</v>
      </c>
      <c r="W4" s="4">
        <f>'[1]FL Profiles'!W4*Main!$B$6</f>
        <v>2.5650799232000003</v>
      </c>
      <c r="X4" s="4">
        <f>'[1]FL Profiles'!X4*Main!$B$6</f>
        <v>1.9959630400000004</v>
      </c>
      <c r="Y4" s="4">
        <f>'[1]FL Profiles'!Y4*Main!$B$6</f>
        <v>2.1224354560000007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4.9140727779661022</v>
      </c>
      <c r="C2" s="4">
        <f>('[1]Pc, Winter, S1'!C2*Main!$B$5)+(VLOOKUP($A2,'FL Ratio'!$A$2:$B$9,2,FALSE)*'FL Characterization'!C$2)</f>
        <v>4.746056986280756</v>
      </c>
      <c r="D2" s="4">
        <f>('[1]Pc, Winter, S1'!D2*Main!$B$5)+(VLOOKUP($A2,'FL Ratio'!$A$2:$B$9,2,FALSE)*'FL Characterization'!D$2)</f>
        <v>4.5612653361275726</v>
      </c>
      <c r="E2" s="4">
        <f>('[1]Pc, Winter, S1'!E2*Main!$B$5)+(VLOOKUP($A2,'FL Ratio'!$A$2:$B$9,2,FALSE)*'FL Characterization'!E$2)</f>
        <v>4.6821022089474571</v>
      </c>
      <c r="F2" s="4">
        <f>('[1]Pc, Winter, S1'!F2*Main!$B$5)+(VLOOKUP($A2,'FL Ratio'!$A$2:$B$9,2,FALSE)*'FL Characterization'!F$2)</f>
        <v>4.5204319353081601</v>
      </c>
      <c r="G2" s="4">
        <f>('[1]Pc, Winter, S1'!G2*Main!$B$5)+(VLOOKUP($A2,'FL Ratio'!$A$2:$B$9,2,FALSE)*'FL Characterization'!G$2)</f>
        <v>4.5022230446810001</v>
      </c>
      <c r="H2" s="4">
        <f>('[1]Pc, Winter, S1'!H2*Main!$B$5)+(VLOOKUP($A2,'FL Ratio'!$A$2:$B$9,2,FALSE)*'FL Characterization'!H$2)</f>
        <v>4.5725752703367215</v>
      </c>
      <c r="I2" s="4">
        <f>('[1]Pc, Winter, S1'!I2*Main!$B$5)+(VLOOKUP($A2,'FL Ratio'!$A$2:$B$9,2,FALSE)*'FL Characterization'!I$2)</f>
        <v>5.7498965135939715</v>
      </c>
      <c r="J2" s="4">
        <f>('[1]Pc, Winter, S1'!J2*Main!$B$5)+(VLOOKUP($A2,'FL Ratio'!$A$2:$B$9,2,FALSE)*'FL Characterization'!J$2)</f>
        <v>5.8608292327387552</v>
      </c>
      <c r="K2" s="4">
        <f>('[1]Pc, Winter, S1'!K2*Main!$B$5)+(VLOOKUP($A2,'FL Ratio'!$A$2:$B$9,2,FALSE)*'FL Characterization'!K$2)</f>
        <v>5.8166777118186284</v>
      </c>
      <c r="L2" s="4">
        <f>('[1]Pc, Winter, S1'!L2*Main!$B$5)+(VLOOKUP($A2,'FL Ratio'!$A$2:$B$9,2,FALSE)*'FL Characterization'!L$2)</f>
        <v>5.784046210401085</v>
      </c>
      <c r="M2" s="4">
        <f>('[1]Pc, Winter, S1'!M2*Main!$B$5)+(VLOOKUP($A2,'FL Ratio'!$A$2:$B$9,2,FALSE)*'FL Characterization'!M$2)</f>
        <v>5.9105372380349177</v>
      </c>
      <c r="N2" s="4">
        <f>('[1]Pc, Winter, S1'!N2*Main!$B$5)+(VLOOKUP($A2,'FL Ratio'!$A$2:$B$9,2,FALSE)*'FL Characterization'!N$2)</f>
        <v>5.8632211701643993</v>
      </c>
      <c r="O2" s="4">
        <f>('[1]Pc, Winter, S1'!O2*Main!$B$5)+(VLOOKUP($A2,'FL Ratio'!$A$2:$B$9,2,FALSE)*'FL Characterization'!O$2)</f>
        <v>5.7964345778695332</v>
      </c>
      <c r="P2" s="4">
        <f>('[1]Pc, Winter, S1'!P2*Main!$B$5)+(VLOOKUP($A2,'FL Ratio'!$A$2:$B$9,2,FALSE)*'FL Characterization'!P$2)</f>
        <v>5.0579735914625203</v>
      </c>
      <c r="Q2" s="4">
        <f>('[1]Pc, Winter, S1'!Q2*Main!$B$5)+(VLOOKUP($A2,'FL Ratio'!$A$2:$B$9,2,FALSE)*'FL Characterization'!Q$2)</f>
        <v>5.4337707932428909</v>
      </c>
      <c r="R2" s="4">
        <f>('[1]Pc, Winter, S1'!R2*Main!$B$5)+(VLOOKUP($A2,'FL Ratio'!$A$2:$B$9,2,FALSE)*'FL Characterization'!R$2)</f>
        <v>5.8638299995709708</v>
      </c>
      <c r="S2" s="4">
        <f>('[1]Pc, Winter, S1'!S2*Main!$B$5)+(VLOOKUP($A2,'FL Ratio'!$A$2:$B$9,2,FALSE)*'FL Characterization'!S$2)</f>
        <v>5.8236005243585769</v>
      </c>
      <c r="T2" s="4">
        <f>('[1]Pc, Winter, S1'!T2*Main!$B$5)+(VLOOKUP($A2,'FL Ratio'!$A$2:$B$9,2,FALSE)*'FL Characterization'!T$2)</f>
        <v>5.4891528120614996</v>
      </c>
      <c r="U2" s="4">
        <f>('[1]Pc, Winter, S1'!U2*Main!$B$5)+(VLOOKUP($A2,'FL Ratio'!$A$2:$B$9,2,FALSE)*'FL Characterization'!U$2)</f>
        <v>5.2206580856650833</v>
      </c>
      <c r="V2" s="4">
        <f>('[1]Pc, Winter, S1'!V2*Main!$B$5)+(VLOOKUP($A2,'FL Ratio'!$A$2:$B$9,2,FALSE)*'FL Characterization'!V$2)</f>
        <v>5.2043855744954977</v>
      </c>
      <c r="W2" s="4">
        <f>('[1]Pc, Winter, S1'!W2*Main!$B$5)+(VLOOKUP($A2,'FL Ratio'!$A$2:$B$9,2,FALSE)*'FL Characterization'!W$2)</f>
        <v>4.9529956424241668</v>
      </c>
      <c r="X2" s="4">
        <f>('[1]Pc, Winter, S1'!X2*Main!$B$5)+(VLOOKUP($A2,'FL Ratio'!$A$2:$B$9,2,FALSE)*'FL Characterization'!X$2)</f>
        <v>4.6080251546642463</v>
      </c>
      <c r="Y2" s="4">
        <f>('[1]Pc, Winter, S1'!Y2*Main!$B$5)+(VLOOKUP($A2,'FL Ratio'!$A$2:$B$9,2,FALSE)*'FL Characterization'!Y$2)</f>
        <v>4.5463476459812826</v>
      </c>
    </row>
    <row r="3" spans="1:25" x14ac:dyDescent="0.3">
      <c r="A3">
        <v>2</v>
      </c>
      <c r="B3" s="4">
        <f>('[1]Pc, Winter, S1'!B3*Main!$B$5)+(VLOOKUP($A3,'FL Ratio'!$A$2:$B$9,2,FALSE)*'FL Characterization'!B$2)</f>
        <v>3.0131600816026096</v>
      </c>
      <c r="C3" s="4">
        <f>('[1]Pc, Winter, S1'!C3*Main!$B$5)+(VLOOKUP($A3,'FL Ratio'!$A$2:$B$9,2,FALSE)*'FL Characterization'!C$2)</f>
        <v>2.9387877333067016</v>
      </c>
      <c r="D3" s="4">
        <f>('[1]Pc, Winter, S1'!D3*Main!$B$5)+(VLOOKUP($A3,'FL Ratio'!$A$2:$B$9,2,FALSE)*'FL Characterization'!D$2)</f>
        <v>2.8021466402650876</v>
      </c>
      <c r="E3" s="4">
        <f>('[1]Pc, Winter, S1'!E3*Main!$B$5)+(VLOOKUP($A3,'FL Ratio'!$A$2:$B$9,2,FALSE)*'FL Characterization'!E$2)</f>
        <v>2.7714711628578494</v>
      </c>
      <c r="F3" s="4">
        <f>('[1]Pc, Winter, S1'!F3*Main!$B$5)+(VLOOKUP($A3,'FL Ratio'!$A$2:$B$9,2,FALSE)*'FL Characterization'!F$2)</f>
        <v>2.7685130677095455</v>
      </c>
      <c r="G3" s="4">
        <f>('[1]Pc, Winter, S1'!G3*Main!$B$5)+(VLOOKUP($A3,'FL Ratio'!$A$2:$B$9,2,FALSE)*'FL Characterization'!G$2)</f>
        <v>2.927001201945544</v>
      </c>
      <c r="H3" s="4">
        <f>('[1]Pc, Winter, S1'!H3*Main!$B$5)+(VLOOKUP($A3,'FL Ratio'!$A$2:$B$9,2,FALSE)*'FL Characterization'!H$2)</f>
        <v>3.5306027077625024</v>
      </c>
      <c r="I3" s="4">
        <f>('[1]Pc, Winter, S1'!I3*Main!$B$5)+(VLOOKUP($A3,'FL Ratio'!$A$2:$B$9,2,FALSE)*'FL Characterization'!I$2)</f>
        <v>3.9853599118871266</v>
      </c>
      <c r="J3" s="4">
        <f>('[1]Pc, Winter, S1'!J3*Main!$B$5)+(VLOOKUP($A3,'FL Ratio'!$A$2:$B$9,2,FALSE)*'FL Characterization'!J$2)</f>
        <v>4.327675473267302</v>
      </c>
      <c r="K3" s="4">
        <f>('[1]Pc, Winter, S1'!K3*Main!$B$5)+(VLOOKUP($A3,'FL Ratio'!$A$2:$B$9,2,FALSE)*'FL Characterization'!K$2)</f>
        <v>4.4673561490972871</v>
      </c>
      <c r="L3" s="4">
        <f>('[1]Pc, Winter, S1'!L3*Main!$B$5)+(VLOOKUP($A3,'FL Ratio'!$A$2:$B$9,2,FALSE)*'FL Characterization'!L$2)</f>
        <v>4.4451893681399959</v>
      </c>
      <c r="M3" s="4">
        <f>('[1]Pc, Winter, S1'!M3*Main!$B$5)+(VLOOKUP($A3,'FL Ratio'!$A$2:$B$9,2,FALSE)*'FL Characterization'!M$2)</f>
        <v>4.344256144449048</v>
      </c>
      <c r="N3" s="4">
        <f>('[1]Pc, Winter, S1'!N3*Main!$B$5)+(VLOOKUP($A3,'FL Ratio'!$A$2:$B$9,2,FALSE)*'FL Characterization'!N$2)</f>
        <v>4.2008343688850802</v>
      </c>
      <c r="O3" s="4">
        <f>('[1]Pc, Winter, S1'!O3*Main!$B$5)+(VLOOKUP($A3,'FL Ratio'!$A$2:$B$9,2,FALSE)*'FL Characterization'!O$2)</f>
        <v>4.0269788507797424</v>
      </c>
      <c r="P3" s="4">
        <f>('[1]Pc, Winter, S1'!P3*Main!$B$5)+(VLOOKUP($A3,'FL Ratio'!$A$2:$B$9,2,FALSE)*'FL Characterization'!P$2)</f>
        <v>3.7595154974822025</v>
      </c>
      <c r="Q3" s="4">
        <f>('[1]Pc, Winter, S1'!Q3*Main!$B$5)+(VLOOKUP($A3,'FL Ratio'!$A$2:$B$9,2,FALSE)*'FL Characterization'!Q$2)</f>
        <v>3.8728471421090762</v>
      </c>
      <c r="R3" s="4">
        <f>('[1]Pc, Winter, S1'!R3*Main!$B$5)+(VLOOKUP($A3,'FL Ratio'!$A$2:$B$9,2,FALSE)*'FL Characterization'!R$2)</f>
        <v>4.2697310259534378</v>
      </c>
      <c r="S3" s="4">
        <f>('[1]Pc, Winter, S1'!S3*Main!$B$5)+(VLOOKUP($A3,'FL Ratio'!$A$2:$B$9,2,FALSE)*'FL Characterization'!S$2)</f>
        <v>5.1375668222698403</v>
      </c>
      <c r="T3" s="4">
        <f>('[1]Pc, Winter, S1'!T3*Main!$B$5)+(VLOOKUP($A3,'FL Ratio'!$A$2:$B$9,2,FALSE)*'FL Characterization'!T$2)</f>
        <v>4.8642954479699112</v>
      </c>
      <c r="U3" s="4">
        <f>('[1]Pc, Winter, S1'!U3*Main!$B$5)+(VLOOKUP($A3,'FL Ratio'!$A$2:$B$9,2,FALSE)*'FL Characterization'!U$2)</f>
        <v>4.4829309537942148</v>
      </c>
      <c r="V3" s="4">
        <f>('[1]Pc, Winter, S1'!V3*Main!$B$5)+(VLOOKUP($A3,'FL Ratio'!$A$2:$B$9,2,FALSE)*'FL Characterization'!V$2)</f>
        <v>4.3638459651740318</v>
      </c>
      <c r="W3" s="4">
        <f>('[1]Pc, Winter, S1'!W3*Main!$B$5)+(VLOOKUP($A3,'FL Ratio'!$A$2:$B$9,2,FALSE)*'FL Characterization'!W$2)</f>
        <v>4.0542835449671637</v>
      </c>
      <c r="X3" s="4">
        <f>('[1]Pc, Winter, S1'!X3*Main!$B$5)+(VLOOKUP($A3,'FL Ratio'!$A$2:$B$9,2,FALSE)*'FL Characterization'!X$2)</f>
        <v>3.8223919207271257</v>
      </c>
      <c r="Y3" s="4">
        <f>('[1]Pc, Winter, S1'!Y3*Main!$B$5)+(VLOOKUP($A3,'FL Ratio'!$A$2:$B$9,2,FALSE)*'FL Characterization'!Y$2)</f>
        <v>3.4260039531765893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2.0559834692372334</v>
      </c>
      <c r="C4" s="4">
        <f>('[1]Pc, Winter, S1'!C4*Main!$B$5)+(VLOOKUP($A4,'FL Ratio'!$A$2:$B$9,2,FALSE)*'FL Characterization'!C$2)</f>
        <v>1.9468276734501322</v>
      </c>
      <c r="D4" s="4">
        <f>('[1]Pc, Winter, S1'!D4*Main!$B$5)+(VLOOKUP($A4,'FL Ratio'!$A$2:$B$9,2,FALSE)*'FL Characterization'!D$2)</f>
        <v>1.8729025782406039</v>
      </c>
      <c r="E4" s="4">
        <f>('[1]Pc, Winter, S1'!E4*Main!$B$5)+(VLOOKUP($A4,'FL Ratio'!$A$2:$B$9,2,FALSE)*'FL Characterization'!E$2)</f>
        <v>1.9021215170294674</v>
      </c>
      <c r="F4" s="4">
        <f>('[1]Pc, Winter, S1'!F4*Main!$B$5)+(VLOOKUP($A4,'FL Ratio'!$A$2:$B$9,2,FALSE)*'FL Characterization'!F$2)</f>
        <v>1.895453066423066</v>
      </c>
      <c r="G4" s="4">
        <f>('[1]Pc, Winter, S1'!G4*Main!$B$5)+(VLOOKUP($A4,'FL Ratio'!$A$2:$B$9,2,FALSE)*'FL Characterization'!G$2)</f>
        <v>2.1359972948172263</v>
      </c>
      <c r="H4" s="4">
        <f>('[1]Pc, Winter, S1'!H4*Main!$B$5)+(VLOOKUP($A4,'FL Ratio'!$A$2:$B$9,2,FALSE)*'FL Characterization'!H$2)</f>
        <v>3.4144154726520206</v>
      </c>
      <c r="I4" s="4">
        <f>('[1]Pc, Winter, S1'!I4*Main!$B$5)+(VLOOKUP($A4,'FL Ratio'!$A$2:$B$9,2,FALSE)*'FL Characterization'!I$2)</f>
        <v>3.8935172005988123</v>
      </c>
      <c r="J4" s="4">
        <f>('[1]Pc, Winter, S1'!J4*Main!$B$5)+(VLOOKUP($A4,'FL Ratio'!$A$2:$B$9,2,FALSE)*'FL Characterization'!J$2)</f>
        <v>4.0646623609547472</v>
      </c>
      <c r="K4" s="4">
        <f>('[1]Pc, Winter, S1'!K4*Main!$B$5)+(VLOOKUP($A4,'FL Ratio'!$A$2:$B$9,2,FALSE)*'FL Characterization'!K$2)</f>
        <v>3.9444144738752156</v>
      </c>
      <c r="L4" s="4">
        <f>('[1]Pc, Winter, S1'!L4*Main!$B$5)+(VLOOKUP($A4,'FL Ratio'!$A$2:$B$9,2,FALSE)*'FL Characterization'!L$2)</f>
        <v>3.7902818568900765</v>
      </c>
      <c r="M4" s="4">
        <f>('[1]Pc, Winter, S1'!M4*Main!$B$5)+(VLOOKUP($A4,'FL Ratio'!$A$2:$B$9,2,FALSE)*'FL Characterization'!M$2)</f>
        <v>4.034749903996353</v>
      </c>
      <c r="N4" s="4">
        <f>('[1]Pc, Winter, S1'!N4*Main!$B$5)+(VLOOKUP($A4,'FL Ratio'!$A$2:$B$9,2,FALSE)*'FL Characterization'!N$2)</f>
        <v>3.7524033978457498</v>
      </c>
      <c r="O4" s="4">
        <f>('[1]Pc, Winter, S1'!O4*Main!$B$5)+(VLOOKUP($A4,'FL Ratio'!$A$2:$B$9,2,FALSE)*'FL Characterization'!O$2)</f>
        <v>3.5984715297911967</v>
      </c>
      <c r="P4" s="4">
        <f>('[1]Pc, Winter, S1'!P4*Main!$B$5)+(VLOOKUP($A4,'FL Ratio'!$A$2:$B$9,2,FALSE)*'FL Characterization'!P$2)</f>
        <v>3.122948465183438</v>
      </c>
      <c r="Q4" s="4">
        <f>('[1]Pc, Winter, S1'!Q4*Main!$B$5)+(VLOOKUP($A4,'FL Ratio'!$A$2:$B$9,2,FALSE)*'FL Characterization'!Q$2)</f>
        <v>3.1093476521934624</v>
      </c>
      <c r="R4" s="4">
        <f>('[1]Pc, Winter, S1'!R4*Main!$B$5)+(VLOOKUP($A4,'FL Ratio'!$A$2:$B$9,2,FALSE)*'FL Characterization'!R$2)</f>
        <v>3.2132727255408664</v>
      </c>
      <c r="S4" s="4">
        <f>('[1]Pc, Winter, S1'!S4*Main!$B$5)+(VLOOKUP($A4,'FL Ratio'!$A$2:$B$9,2,FALSE)*'FL Characterization'!S$2)</f>
        <v>3.5001675827689631</v>
      </c>
      <c r="T4" s="4">
        <f>('[1]Pc, Winter, S1'!T4*Main!$B$5)+(VLOOKUP($A4,'FL Ratio'!$A$2:$B$9,2,FALSE)*'FL Characterization'!T$2)</f>
        <v>3.1778309761808394</v>
      </c>
      <c r="U4" s="4">
        <f>('[1]Pc, Winter, S1'!U4*Main!$B$5)+(VLOOKUP($A4,'FL Ratio'!$A$2:$B$9,2,FALSE)*'FL Characterization'!U$2)</f>
        <v>3.2898392567880799</v>
      </c>
      <c r="V4" s="4">
        <f>('[1]Pc, Winter, S1'!V4*Main!$B$5)+(VLOOKUP($A4,'FL Ratio'!$A$2:$B$9,2,FALSE)*'FL Characterization'!V$2)</f>
        <v>3.2085681396330599</v>
      </c>
      <c r="W4" s="4">
        <f>('[1]Pc, Winter, S1'!W4*Main!$B$5)+(VLOOKUP($A4,'FL Ratio'!$A$2:$B$9,2,FALSE)*'FL Characterization'!W$2)</f>
        <v>3.0045836248219904</v>
      </c>
      <c r="X4" s="4">
        <f>('[1]Pc, Winter, S1'!X4*Main!$B$5)+(VLOOKUP($A4,'FL Ratio'!$A$2:$B$9,2,FALSE)*'FL Characterization'!X$2)</f>
        <v>2.5875818360401617</v>
      </c>
      <c r="Y4" s="4">
        <f>('[1]Pc, Winter, S1'!Y4*Main!$B$5)+(VLOOKUP($A4,'FL Ratio'!$A$2:$B$9,2,FALSE)*'FL Characterization'!Y$2)</f>
        <v>2.3184510414405248</v>
      </c>
    </row>
    <row r="5" spans="1:25" x14ac:dyDescent="0.3">
      <c r="A5">
        <v>4</v>
      </c>
      <c r="B5" s="4">
        <f>('[1]Pc, Winter, S1'!B5*Main!$B$5)+(VLOOKUP($A5,'FL Ratio'!$A$2:$B$9,2,FALSE)*'FL Characterization'!B$2)</f>
        <v>0.69762027234760826</v>
      </c>
      <c r="C5" s="4">
        <f>('[1]Pc, Winter, S1'!C5*Main!$B$5)+(VLOOKUP($A5,'FL Ratio'!$A$2:$B$9,2,FALSE)*'FL Characterization'!C$2)</f>
        <v>0.49563173799067639</v>
      </c>
      <c r="D5" s="4">
        <f>('[1]Pc, Winter, S1'!D5*Main!$B$5)+(VLOOKUP($A5,'FL Ratio'!$A$2:$B$9,2,FALSE)*'FL Characterization'!D$2)</f>
        <v>0.48387480674414052</v>
      </c>
      <c r="E5" s="4">
        <f>('[1]Pc, Winter, S1'!E5*Main!$B$5)+(VLOOKUP($A5,'FL Ratio'!$A$2:$B$9,2,FALSE)*'FL Characterization'!E$2)</f>
        <v>0.43688982163126455</v>
      </c>
      <c r="F5" s="4">
        <f>('[1]Pc, Winter, S1'!F5*Main!$B$5)+(VLOOKUP($A5,'FL Ratio'!$A$2:$B$9,2,FALSE)*'FL Characterization'!F$2)</f>
        <v>0.43746690721441994</v>
      </c>
      <c r="G5" s="4">
        <f>('[1]Pc, Winter, S1'!G5*Main!$B$5)+(VLOOKUP($A5,'FL Ratio'!$A$2:$B$9,2,FALSE)*'FL Characterization'!G$2)</f>
        <v>0.79803346358797556</v>
      </c>
      <c r="H5" s="4">
        <f>('[1]Pc, Winter, S1'!H5*Main!$B$5)+(VLOOKUP($A5,'FL Ratio'!$A$2:$B$9,2,FALSE)*'FL Characterization'!H$2)</f>
        <v>1.5475276656532939</v>
      </c>
      <c r="I5" s="4">
        <f>('[1]Pc, Winter, S1'!I5*Main!$B$5)+(VLOOKUP($A5,'FL Ratio'!$A$2:$B$9,2,FALSE)*'FL Characterization'!I$2)</f>
        <v>1.838093937859177</v>
      </c>
      <c r="J5" s="4">
        <f>('[1]Pc, Winter, S1'!J5*Main!$B$5)+(VLOOKUP($A5,'FL Ratio'!$A$2:$B$9,2,FALSE)*'FL Characterization'!J$2)</f>
        <v>2.022951995822889</v>
      </c>
      <c r="K5" s="4">
        <f>('[1]Pc, Winter, S1'!K5*Main!$B$5)+(VLOOKUP($A5,'FL Ratio'!$A$2:$B$9,2,FALSE)*'FL Characterization'!K$2)</f>
        <v>1.9010225571028754</v>
      </c>
      <c r="L5" s="4">
        <f>('[1]Pc, Winter, S1'!L5*Main!$B$5)+(VLOOKUP($A5,'FL Ratio'!$A$2:$B$9,2,FALSE)*'FL Characterization'!L$2)</f>
        <v>1.8772207378843746</v>
      </c>
      <c r="M5" s="4">
        <f>('[1]Pc, Winter, S1'!M5*Main!$B$5)+(VLOOKUP($A5,'FL Ratio'!$A$2:$B$9,2,FALSE)*'FL Characterization'!M$2)</f>
        <v>1.7482123651002268</v>
      </c>
      <c r="N5" s="4">
        <f>('[1]Pc, Winter, S1'!N5*Main!$B$5)+(VLOOKUP($A5,'FL Ratio'!$A$2:$B$9,2,FALSE)*'FL Characterization'!N$2)</f>
        <v>1.7114023915078187</v>
      </c>
      <c r="O5" s="4">
        <f>('[1]Pc, Winter, S1'!O5*Main!$B$5)+(VLOOKUP($A5,'FL Ratio'!$A$2:$B$9,2,FALSE)*'FL Characterization'!O$2)</f>
        <v>1.6312150142764685</v>
      </c>
      <c r="P5" s="4">
        <f>('[1]Pc, Winter, S1'!P5*Main!$B$5)+(VLOOKUP($A5,'FL Ratio'!$A$2:$B$9,2,FALSE)*'FL Characterization'!P$2)</f>
        <v>1.5615178698976295</v>
      </c>
      <c r="Q5" s="4">
        <f>('[1]Pc, Winter, S1'!Q5*Main!$B$5)+(VLOOKUP($A5,'FL Ratio'!$A$2:$B$9,2,FALSE)*'FL Characterization'!Q$2)</f>
        <v>1.5954217616160717</v>
      </c>
      <c r="R5" s="4">
        <f>('[1]Pc, Winter, S1'!R5*Main!$B$5)+(VLOOKUP($A5,'FL Ratio'!$A$2:$B$9,2,FALSE)*'FL Characterization'!R$2)</f>
        <v>1.9844490689197249</v>
      </c>
      <c r="S5" s="4">
        <f>('[1]Pc, Winter, S1'!S5*Main!$B$5)+(VLOOKUP($A5,'FL Ratio'!$A$2:$B$9,2,FALSE)*'FL Characterization'!S$2)</f>
        <v>3.0054407942540662</v>
      </c>
      <c r="T5" s="4">
        <f>('[1]Pc, Winter, S1'!T5*Main!$B$5)+(VLOOKUP($A5,'FL Ratio'!$A$2:$B$9,2,FALSE)*'FL Characterization'!T$2)</f>
        <v>2.6870230909611781</v>
      </c>
      <c r="U5" s="4">
        <f>('[1]Pc, Winter, S1'!U5*Main!$B$5)+(VLOOKUP($A5,'FL Ratio'!$A$2:$B$9,2,FALSE)*'FL Characterization'!U$2)</f>
        <v>2.2699686208622207</v>
      </c>
      <c r="V5" s="4">
        <f>('[1]Pc, Winter, S1'!V5*Main!$B$5)+(VLOOKUP($A5,'FL Ratio'!$A$2:$B$9,2,FALSE)*'FL Characterization'!V$2)</f>
        <v>2.2054962779292206</v>
      </c>
      <c r="W5" s="4">
        <f>('[1]Pc, Winter, S1'!W5*Main!$B$5)+(VLOOKUP($A5,'FL Ratio'!$A$2:$B$9,2,FALSE)*'FL Characterization'!W$2)</f>
        <v>1.9552352061084173</v>
      </c>
      <c r="X5" s="4">
        <f>('[1]Pc, Winter, S1'!X5*Main!$B$5)+(VLOOKUP($A5,'FL Ratio'!$A$2:$B$9,2,FALSE)*'FL Characterization'!X$2)</f>
        <v>1.53349250328852</v>
      </c>
      <c r="Y5" s="4">
        <f>('[1]Pc, Winter, S1'!Y5*Main!$B$5)+(VLOOKUP($A5,'FL Ratio'!$A$2:$B$9,2,FALSE)*'FL Characterization'!Y$2)</f>
        <v>1.2280627886288293</v>
      </c>
    </row>
    <row r="6" spans="1:25" x14ac:dyDescent="0.3">
      <c r="A6">
        <v>5</v>
      </c>
      <c r="B6" s="4">
        <f>('[1]Pc, Winter, S1'!B6*Main!$B$5)+(VLOOKUP($A6,'FL Ratio'!$A$2:$B$9,2,FALSE)*'FL Characterization'!B$2)</f>
        <v>1.8032429137467425</v>
      </c>
      <c r="C6" s="4">
        <f>('[1]Pc, Winter, S1'!C6*Main!$B$5)+(VLOOKUP($A6,'FL Ratio'!$A$2:$B$9,2,FALSE)*'FL Characterization'!C$2)</f>
        <v>1.6538422189535689</v>
      </c>
      <c r="D6" s="4">
        <f>('[1]Pc, Winter, S1'!D6*Main!$B$5)+(VLOOKUP($A6,'FL Ratio'!$A$2:$B$9,2,FALSE)*'FL Characterization'!D$2)</f>
        <v>1.5131831899733541</v>
      </c>
      <c r="E6" s="4">
        <f>('[1]Pc, Winter, S1'!E6*Main!$B$5)+(VLOOKUP($A6,'FL Ratio'!$A$2:$B$9,2,FALSE)*'FL Characterization'!E$2)</f>
        <v>1.5263268037518973</v>
      </c>
      <c r="F6" s="4">
        <f>('[1]Pc, Winter, S1'!F6*Main!$B$5)+(VLOOKUP($A6,'FL Ratio'!$A$2:$B$9,2,FALSE)*'FL Characterization'!F$2)</f>
        <v>1.540690501779894</v>
      </c>
      <c r="G6" s="4">
        <f>('[1]Pc, Winter, S1'!G6*Main!$B$5)+(VLOOKUP($A6,'FL Ratio'!$A$2:$B$9,2,FALSE)*'FL Characterization'!G$2)</f>
        <v>1.7137209542980443</v>
      </c>
      <c r="H6" s="4">
        <f>('[1]Pc, Winter, S1'!H6*Main!$B$5)+(VLOOKUP($A6,'FL Ratio'!$A$2:$B$9,2,FALSE)*'FL Characterization'!H$2)</f>
        <v>2.210559978528511</v>
      </c>
      <c r="I6" s="4">
        <f>('[1]Pc, Winter, S1'!I6*Main!$B$5)+(VLOOKUP($A6,'FL Ratio'!$A$2:$B$9,2,FALSE)*'FL Characterization'!I$2)</f>
        <v>2.3713493438038897</v>
      </c>
      <c r="J6" s="4">
        <f>('[1]Pc, Winter, S1'!J6*Main!$B$5)+(VLOOKUP($A6,'FL Ratio'!$A$2:$B$9,2,FALSE)*'FL Characterization'!J$2)</f>
        <v>2.4496167523913042</v>
      </c>
      <c r="K6" s="4">
        <f>('[1]Pc, Winter, S1'!K6*Main!$B$5)+(VLOOKUP($A6,'FL Ratio'!$A$2:$B$9,2,FALSE)*'FL Characterization'!K$2)</f>
        <v>2.5524669569398122</v>
      </c>
      <c r="L6" s="4">
        <f>('[1]Pc, Winter, S1'!L6*Main!$B$5)+(VLOOKUP($A6,'FL Ratio'!$A$2:$B$9,2,FALSE)*'FL Characterization'!L$2)</f>
        <v>2.6162388800868932</v>
      </c>
      <c r="M6" s="4">
        <f>('[1]Pc, Winter, S1'!M6*Main!$B$5)+(VLOOKUP($A6,'FL Ratio'!$A$2:$B$9,2,FALSE)*'FL Characterization'!M$2)</f>
        <v>2.6624946010689605</v>
      </c>
      <c r="N6" s="4">
        <f>('[1]Pc, Winter, S1'!N6*Main!$B$5)+(VLOOKUP($A6,'FL Ratio'!$A$2:$B$9,2,FALSE)*'FL Characterization'!N$2)</f>
        <v>2.6190982405858358</v>
      </c>
      <c r="O6" s="4">
        <f>('[1]Pc, Winter, S1'!O6*Main!$B$5)+(VLOOKUP($A6,'FL Ratio'!$A$2:$B$9,2,FALSE)*'FL Characterization'!O$2)</f>
        <v>2.5115034985936755</v>
      </c>
      <c r="P6" s="4">
        <f>('[1]Pc, Winter, S1'!P6*Main!$B$5)+(VLOOKUP($A6,'FL Ratio'!$A$2:$B$9,2,FALSE)*'FL Characterization'!P$2)</f>
        <v>2.506404990137757</v>
      </c>
      <c r="Q6" s="4">
        <f>('[1]Pc, Winter, S1'!Q6*Main!$B$5)+(VLOOKUP($A6,'FL Ratio'!$A$2:$B$9,2,FALSE)*'FL Characterization'!Q$2)</f>
        <v>2.4857395927366057</v>
      </c>
      <c r="R6" s="4">
        <f>('[1]Pc, Winter, S1'!R6*Main!$B$5)+(VLOOKUP($A6,'FL Ratio'!$A$2:$B$9,2,FALSE)*'FL Characterization'!R$2)</f>
        <v>2.635724923127801</v>
      </c>
      <c r="S6" s="4">
        <f>('[1]Pc, Winter, S1'!S6*Main!$B$5)+(VLOOKUP($A6,'FL Ratio'!$A$2:$B$9,2,FALSE)*'FL Characterization'!S$2)</f>
        <v>3.0424241358350201</v>
      </c>
      <c r="T6" s="4">
        <f>('[1]Pc, Winter, S1'!T6*Main!$B$5)+(VLOOKUP($A6,'FL Ratio'!$A$2:$B$9,2,FALSE)*'FL Characterization'!T$2)</f>
        <v>2.9837859241676958</v>
      </c>
      <c r="U6" s="4">
        <f>('[1]Pc, Winter, S1'!U6*Main!$B$5)+(VLOOKUP($A6,'FL Ratio'!$A$2:$B$9,2,FALSE)*'FL Characterization'!U$2)</f>
        <v>2.9109098773894582</v>
      </c>
      <c r="V6" s="4">
        <f>('[1]Pc, Winter, S1'!V6*Main!$B$5)+(VLOOKUP($A6,'FL Ratio'!$A$2:$B$9,2,FALSE)*'FL Characterization'!V$2)</f>
        <v>2.8949408375010259</v>
      </c>
      <c r="W6" s="4">
        <f>('[1]Pc, Winter, S1'!W6*Main!$B$5)+(VLOOKUP($A6,'FL Ratio'!$A$2:$B$9,2,FALSE)*'FL Characterization'!W$2)</f>
        <v>2.693528829096246</v>
      </c>
      <c r="X6" s="4">
        <f>('[1]Pc, Winter, S1'!X6*Main!$B$5)+(VLOOKUP($A6,'FL Ratio'!$A$2:$B$9,2,FALSE)*'FL Characterization'!X$2)</f>
        <v>2.4641835317776377</v>
      </c>
      <c r="Y6" s="4">
        <f>('[1]Pc, Winter, S1'!Y6*Main!$B$5)+(VLOOKUP($A6,'FL Ratio'!$A$2:$B$9,2,FALSE)*'FL Characterization'!Y$2)</f>
        <v>2.2580605673232377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2.1177414750922852</v>
      </c>
      <c r="C7" s="4">
        <f>('[1]Pc, Winter, S1'!C7*Main!$B$5)+(VLOOKUP($A7,'FL Ratio'!$A$2:$B$9,2,FALSE)*'FL Characterization'!C$2)</f>
        <v>2.0015642471517903</v>
      </c>
      <c r="D7" s="4">
        <f>('[1]Pc, Winter, S1'!D7*Main!$B$5)+(VLOOKUP($A7,'FL Ratio'!$A$2:$B$9,2,FALSE)*'FL Characterization'!D$2)</f>
        <v>1.9416500418279043</v>
      </c>
      <c r="E7" s="4">
        <f>('[1]Pc, Winter, S1'!E7*Main!$B$5)+(VLOOKUP($A7,'FL Ratio'!$A$2:$B$9,2,FALSE)*'FL Characterization'!E$2)</f>
        <v>1.9587187308252152</v>
      </c>
      <c r="F7" s="4">
        <f>('[1]Pc, Winter, S1'!F7*Main!$B$5)+(VLOOKUP($A7,'FL Ratio'!$A$2:$B$9,2,FALSE)*'FL Characterization'!F$2)</f>
        <v>1.96159136360021</v>
      </c>
      <c r="G7" s="4">
        <f>('[1]Pc, Winter, S1'!G7*Main!$B$5)+(VLOOKUP($A7,'FL Ratio'!$A$2:$B$9,2,FALSE)*'FL Characterization'!G$2)</f>
        <v>2.1071044297814363</v>
      </c>
      <c r="H7" s="4">
        <f>('[1]Pc, Winter, S1'!H7*Main!$B$5)+(VLOOKUP($A7,'FL Ratio'!$A$2:$B$9,2,FALSE)*'FL Characterization'!H$2)</f>
        <v>2.3864527173943868</v>
      </c>
      <c r="I7" s="4">
        <f>('[1]Pc, Winter, S1'!I7*Main!$B$5)+(VLOOKUP($A7,'FL Ratio'!$A$2:$B$9,2,FALSE)*'FL Characterization'!I$2)</f>
        <v>2.8082607660401187</v>
      </c>
      <c r="J7" s="4">
        <f>('[1]Pc, Winter, S1'!J7*Main!$B$5)+(VLOOKUP($A7,'FL Ratio'!$A$2:$B$9,2,FALSE)*'FL Characterization'!J$2)</f>
        <v>2.9422169479610112</v>
      </c>
      <c r="K7" s="4">
        <f>('[1]Pc, Winter, S1'!K7*Main!$B$5)+(VLOOKUP($A7,'FL Ratio'!$A$2:$B$9,2,FALSE)*'FL Characterization'!K$2)</f>
        <v>3.0476738678061839</v>
      </c>
      <c r="L7" s="4">
        <f>('[1]Pc, Winter, S1'!L7*Main!$B$5)+(VLOOKUP($A7,'FL Ratio'!$A$2:$B$9,2,FALSE)*'FL Characterization'!L$2)</f>
        <v>2.9912106101206097</v>
      </c>
      <c r="M7" s="4">
        <f>('[1]Pc, Winter, S1'!M7*Main!$B$5)+(VLOOKUP($A7,'FL Ratio'!$A$2:$B$9,2,FALSE)*'FL Characterization'!M$2)</f>
        <v>3.0395975245586486</v>
      </c>
      <c r="N7" s="4">
        <f>('[1]Pc, Winter, S1'!N7*Main!$B$5)+(VLOOKUP($A7,'FL Ratio'!$A$2:$B$9,2,FALSE)*'FL Characterization'!N$2)</f>
        <v>3.0324177836171966</v>
      </c>
      <c r="O7" s="4">
        <f>('[1]Pc, Winter, S1'!O7*Main!$B$5)+(VLOOKUP($A7,'FL Ratio'!$A$2:$B$9,2,FALSE)*'FL Characterization'!O$2)</f>
        <v>3.005820215737689</v>
      </c>
      <c r="P7" s="4">
        <f>('[1]Pc, Winter, S1'!P7*Main!$B$5)+(VLOOKUP($A7,'FL Ratio'!$A$2:$B$9,2,FALSE)*'FL Characterization'!P$2)</f>
        <v>2.8065015215536007</v>
      </c>
      <c r="Q7" s="4">
        <f>('[1]Pc, Winter, S1'!Q7*Main!$B$5)+(VLOOKUP($A7,'FL Ratio'!$A$2:$B$9,2,FALSE)*'FL Characterization'!Q$2)</f>
        <v>2.8123287493637239</v>
      </c>
      <c r="R7" s="4">
        <f>('[1]Pc, Winter, S1'!R7*Main!$B$5)+(VLOOKUP($A7,'FL Ratio'!$A$2:$B$9,2,FALSE)*'FL Characterization'!R$2)</f>
        <v>2.7112848321367</v>
      </c>
      <c r="S7" s="4">
        <f>('[1]Pc, Winter, S1'!S7*Main!$B$5)+(VLOOKUP($A7,'FL Ratio'!$A$2:$B$9,2,FALSE)*'FL Characterization'!S$2)</f>
        <v>2.8645493716733426</v>
      </c>
      <c r="T7" s="4">
        <f>('[1]Pc, Winter, S1'!T7*Main!$B$5)+(VLOOKUP($A7,'FL Ratio'!$A$2:$B$9,2,FALSE)*'FL Characterization'!T$2)</f>
        <v>2.757171910089264</v>
      </c>
      <c r="U7" s="4">
        <f>('[1]Pc, Winter, S1'!U7*Main!$B$5)+(VLOOKUP($A7,'FL Ratio'!$A$2:$B$9,2,FALSE)*'FL Characterization'!U$2)</f>
        <v>2.7060108533722373</v>
      </c>
      <c r="V7" s="4">
        <f>('[1]Pc, Winter, S1'!V7*Main!$B$5)+(VLOOKUP($A7,'FL Ratio'!$A$2:$B$9,2,FALSE)*'FL Characterization'!V$2)</f>
        <v>2.6567698689174959</v>
      </c>
      <c r="W7" s="4">
        <f>('[1]Pc, Winter, S1'!W7*Main!$B$5)+(VLOOKUP($A7,'FL Ratio'!$A$2:$B$9,2,FALSE)*'FL Characterization'!W$2)</f>
        <v>2.5552503505060575</v>
      </c>
      <c r="X7" s="4">
        <f>('[1]Pc, Winter, S1'!X7*Main!$B$5)+(VLOOKUP($A7,'FL Ratio'!$A$2:$B$9,2,FALSE)*'FL Characterization'!X$2)</f>
        <v>2.3609164020378315</v>
      </c>
      <c r="Y7" s="4">
        <f>('[1]Pc, Winter, S1'!Y7*Main!$B$5)+(VLOOKUP($A7,'FL Ratio'!$A$2:$B$9,2,FALSE)*'FL Characterization'!Y$2)</f>
        <v>2.2165405415132473</v>
      </c>
    </row>
    <row r="8" spans="1:25" x14ac:dyDescent="0.3">
      <c r="A8">
        <v>7</v>
      </c>
      <c r="B8" s="4">
        <f>('[1]Pc, Winter, S1'!B8*Main!$B$5)+(VLOOKUP($A8,'FL Ratio'!$A$2:$B$9,2,FALSE)*'FL Characterization'!B$2)</f>
        <v>1.73758745017653</v>
      </c>
      <c r="C8" s="4">
        <f>('[1]Pc, Winter, S1'!C8*Main!$B$5)+(VLOOKUP($A8,'FL Ratio'!$A$2:$B$9,2,FALSE)*'FL Characterization'!C$2)</f>
        <v>1.6245766820513388</v>
      </c>
      <c r="D8" s="4">
        <f>('[1]Pc, Winter, S1'!D8*Main!$B$5)+(VLOOKUP($A8,'FL Ratio'!$A$2:$B$9,2,FALSE)*'FL Characterization'!D$2)</f>
        <v>1.5508842707414483</v>
      </c>
      <c r="E8" s="4">
        <f>('[1]Pc, Winter, S1'!E8*Main!$B$5)+(VLOOKUP($A8,'FL Ratio'!$A$2:$B$9,2,FALSE)*'FL Characterization'!E$2)</f>
        <v>1.5587433826948189</v>
      </c>
      <c r="F8" s="4">
        <f>('[1]Pc, Winter, S1'!F8*Main!$B$5)+(VLOOKUP($A8,'FL Ratio'!$A$2:$B$9,2,FALSE)*'FL Characterization'!F$2)</f>
        <v>1.5471103967819382</v>
      </c>
      <c r="G8" s="4">
        <f>('[1]Pc, Winter, S1'!G8*Main!$B$5)+(VLOOKUP($A8,'FL Ratio'!$A$2:$B$9,2,FALSE)*'FL Characterization'!G$2)</f>
        <v>1.7046948437147003</v>
      </c>
      <c r="H8" s="4">
        <f>('[1]Pc, Winter, S1'!H8*Main!$B$5)+(VLOOKUP($A8,'FL Ratio'!$A$2:$B$9,2,FALSE)*'FL Characterization'!H$2)</f>
        <v>2.1850002043151782</v>
      </c>
      <c r="I8" s="4">
        <f>('[1]Pc, Winter, S1'!I8*Main!$B$5)+(VLOOKUP($A8,'FL Ratio'!$A$2:$B$9,2,FALSE)*'FL Characterization'!I$2)</f>
        <v>2.5340010253469258</v>
      </c>
      <c r="J8" s="4">
        <f>('[1]Pc, Winter, S1'!J8*Main!$B$5)+(VLOOKUP($A8,'FL Ratio'!$A$2:$B$9,2,FALSE)*'FL Characterization'!J$2)</f>
        <v>2.6650503945368378</v>
      </c>
      <c r="K8" s="4">
        <f>('[1]Pc, Winter, S1'!K8*Main!$B$5)+(VLOOKUP($A8,'FL Ratio'!$A$2:$B$9,2,FALSE)*'FL Characterization'!K$2)</f>
        <v>2.6747044637704946</v>
      </c>
      <c r="L8" s="4">
        <f>('[1]Pc, Winter, S1'!L8*Main!$B$5)+(VLOOKUP($A8,'FL Ratio'!$A$2:$B$9,2,FALSE)*'FL Characterization'!L$2)</f>
        <v>2.6477530578073289</v>
      </c>
      <c r="M8" s="4">
        <f>('[1]Pc, Winter, S1'!M8*Main!$B$5)+(VLOOKUP($A8,'FL Ratio'!$A$2:$B$9,2,FALSE)*'FL Characterization'!M$2)</f>
        <v>2.6730315374019979</v>
      </c>
      <c r="N8" s="4">
        <f>('[1]Pc, Winter, S1'!N8*Main!$B$5)+(VLOOKUP($A8,'FL Ratio'!$A$2:$B$9,2,FALSE)*'FL Characterization'!N$2)</f>
        <v>2.6048886950847354</v>
      </c>
      <c r="O8" s="4">
        <f>('[1]Pc, Winter, S1'!O8*Main!$B$5)+(VLOOKUP($A8,'FL Ratio'!$A$2:$B$9,2,FALSE)*'FL Characterization'!O$2)</f>
        <v>2.5269661625589737</v>
      </c>
      <c r="P8" s="4">
        <f>('[1]Pc, Winter, S1'!P8*Main!$B$5)+(VLOOKUP($A8,'FL Ratio'!$A$2:$B$9,2,FALSE)*'FL Characterization'!P$2)</f>
        <v>2.3335553041161914</v>
      </c>
      <c r="Q8" s="4">
        <f>('[1]Pc, Winter, S1'!Q8*Main!$B$5)+(VLOOKUP($A8,'FL Ratio'!$A$2:$B$9,2,FALSE)*'FL Characterization'!Q$2)</f>
        <v>2.3776824207913982</v>
      </c>
      <c r="R8" s="4">
        <f>('[1]Pc, Winter, S1'!R8*Main!$B$5)+(VLOOKUP($A8,'FL Ratio'!$A$2:$B$9,2,FALSE)*'FL Characterization'!R$2)</f>
        <v>2.5391944972829039</v>
      </c>
      <c r="S8" s="4">
        <f>('[1]Pc, Winter, S1'!S8*Main!$B$5)+(VLOOKUP($A8,'FL Ratio'!$A$2:$B$9,2,FALSE)*'FL Characterization'!S$2)</f>
        <v>2.9219800573967238</v>
      </c>
      <c r="T8" s="4">
        <f>('[1]Pc, Winter, S1'!T8*Main!$B$5)+(VLOOKUP($A8,'FL Ratio'!$A$2:$B$9,2,FALSE)*'FL Characterization'!T$2)</f>
        <v>2.7457513053610771</v>
      </c>
      <c r="U8" s="4">
        <f>('[1]Pc, Winter, S1'!U8*Main!$B$5)+(VLOOKUP($A8,'FL Ratio'!$A$2:$B$9,2,FALSE)*'FL Characterization'!U$2)</f>
        <v>2.6090594015540076</v>
      </c>
      <c r="V8" s="4">
        <f>('[1]Pc, Winter, S1'!V8*Main!$B$5)+(VLOOKUP($A8,'FL Ratio'!$A$2:$B$9,2,FALSE)*'FL Characterization'!V$2)</f>
        <v>2.5640222425707844</v>
      </c>
      <c r="W8" s="4">
        <f>('[1]Pc, Winter, S1'!W8*Main!$B$5)+(VLOOKUP($A8,'FL Ratio'!$A$2:$B$9,2,FALSE)*'FL Characterization'!W$2)</f>
        <v>2.3944200087532659</v>
      </c>
      <c r="X8" s="4">
        <f>('[1]Pc, Winter, S1'!X8*Main!$B$5)+(VLOOKUP($A8,'FL Ratio'!$A$2:$B$9,2,FALSE)*'FL Characterization'!X$2)</f>
        <v>2.1494544239837521</v>
      </c>
      <c r="Y8" s="4">
        <f>('[1]Pc, Winter, S1'!Y8*Main!$B$5)+(VLOOKUP($A8,'FL Ratio'!$A$2:$B$9,2,FALSE)*'FL Characterization'!Y$2)</f>
        <v>1.9617130622403838</v>
      </c>
    </row>
    <row r="9" spans="1:25" x14ac:dyDescent="0.3">
      <c r="A9">
        <v>8</v>
      </c>
      <c r="B9" s="4">
        <f>('[1]Pc, Winter, S1'!B9*Main!$B$5)+(VLOOKUP($A9,'FL Ratio'!$A$2:$B$9,2,FALSE)*'FL Characterization'!B$2)</f>
        <v>1.306266420663579</v>
      </c>
      <c r="C9" s="4">
        <f>('[1]Pc, Winter, S1'!C9*Main!$B$5)+(VLOOKUP($A9,'FL Ratio'!$A$2:$B$9,2,FALSE)*'FL Characterization'!C$2)</f>
        <v>1.2469906413649336</v>
      </c>
      <c r="D9" s="4">
        <f>('[1]Pc, Winter, S1'!D9*Main!$B$5)+(VLOOKUP($A9,'FL Ratio'!$A$2:$B$9,2,FALSE)*'FL Characterization'!D$2)</f>
        <v>1.2099381089625716</v>
      </c>
      <c r="E9" s="4">
        <f>('[1]Pc, Winter, S1'!E9*Main!$B$5)+(VLOOKUP($A9,'FL Ratio'!$A$2:$B$9,2,FALSE)*'FL Characterization'!E$2)</f>
        <v>1.1926826710050153</v>
      </c>
      <c r="F9" s="4">
        <f>('[1]Pc, Winter, S1'!F9*Main!$B$5)+(VLOOKUP($A9,'FL Ratio'!$A$2:$B$9,2,FALSE)*'FL Characterization'!F$2)</f>
        <v>1.240338443050131</v>
      </c>
      <c r="G9" s="4">
        <f>('[1]Pc, Winter, S1'!G9*Main!$B$5)+(VLOOKUP($A9,'FL Ratio'!$A$2:$B$9,2,FALSE)*'FL Characterization'!G$2)</f>
        <v>1.483529357309981</v>
      </c>
      <c r="H9" s="4">
        <f>('[1]Pc, Winter, S1'!H9*Main!$B$5)+(VLOOKUP($A9,'FL Ratio'!$A$2:$B$9,2,FALSE)*'FL Characterization'!H$2)</f>
        <v>2.4082046194565603</v>
      </c>
      <c r="I9" s="4">
        <f>('[1]Pc, Winter, S1'!I9*Main!$B$5)+(VLOOKUP($A9,'FL Ratio'!$A$2:$B$9,2,FALSE)*'FL Characterization'!I$2)</f>
        <v>2.8119455600297938</v>
      </c>
      <c r="J9" s="4">
        <f>('[1]Pc, Winter, S1'!J9*Main!$B$5)+(VLOOKUP($A9,'FL Ratio'!$A$2:$B$9,2,FALSE)*'FL Characterization'!J$2)</f>
        <v>2.918811153075493</v>
      </c>
      <c r="K9" s="4">
        <f>('[1]Pc, Winter, S1'!K9*Main!$B$5)+(VLOOKUP($A9,'FL Ratio'!$A$2:$B$9,2,FALSE)*'FL Characterization'!K$2)</f>
        <v>2.9086799268367156</v>
      </c>
      <c r="L9" s="4">
        <f>('[1]Pc, Winter, S1'!L9*Main!$B$5)+(VLOOKUP($A9,'FL Ratio'!$A$2:$B$9,2,FALSE)*'FL Characterization'!L$2)</f>
        <v>3.0076031625611765</v>
      </c>
      <c r="M9" s="4">
        <f>('[1]Pc, Winter, S1'!M9*Main!$B$5)+(VLOOKUP($A9,'FL Ratio'!$A$2:$B$9,2,FALSE)*'FL Characterization'!M$2)</f>
        <v>2.9898984118315401</v>
      </c>
      <c r="N9" s="4">
        <f>('[1]Pc, Winter, S1'!N9*Main!$B$5)+(VLOOKUP($A9,'FL Ratio'!$A$2:$B$9,2,FALSE)*'FL Characterization'!N$2)</f>
        <v>2.8196440220177394</v>
      </c>
      <c r="O9" s="4">
        <f>('[1]Pc, Winter, S1'!O9*Main!$B$5)+(VLOOKUP($A9,'FL Ratio'!$A$2:$B$9,2,FALSE)*'FL Characterization'!O$2)</f>
        <v>2.7698004084837162</v>
      </c>
      <c r="P9" s="4">
        <f>('[1]Pc, Winter, S1'!P9*Main!$B$5)+(VLOOKUP($A9,'FL Ratio'!$A$2:$B$9,2,FALSE)*'FL Characterization'!P$2)</f>
        <v>2.4563616286839469</v>
      </c>
      <c r="Q9" s="4">
        <f>('[1]Pc, Winter, S1'!Q9*Main!$B$5)+(VLOOKUP($A9,'FL Ratio'!$A$2:$B$9,2,FALSE)*'FL Characterization'!Q$2)</f>
        <v>2.2187361777782715</v>
      </c>
      <c r="R9" s="4">
        <f>('[1]Pc, Winter, S1'!R9*Main!$B$5)+(VLOOKUP($A9,'FL Ratio'!$A$2:$B$9,2,FALSE)*'FL Characterization'!R$2)</f>
        <v>2.2587113512374679</v>
      </c>
      <c r="S9" s="4">
        <f>('[1]Pc, Winter, S1'!S9*Main!$B$5)+(VLOOKUP($A9,'FL Ratio'!$A$2:$B$9,2,FALSE)*'FL Characterization'!S$2)</f>
        <v>2.4819347219275167</v>
      </c>
      <c r="T9" s="4">
        <f>('[1]Pc, Winter, S1'!T9*Main!$B$5)+(VLOOKUP($A9,'FL Ratio'!$A$2:$B$9,2,FALSE)*'FL Characterization'!T$2)</f>
        <v>2.4201628677762055</v>
      </c>
      <c r="U9" s="4">
        <f>('[1]Pc, Winter, S1'!U9*Main!$B$5)+(VLOOKUP($A9,'FL Ratio'!$A$2:$B$9,2,FALSE)*'FL Characterization'!U$2)</f>
        <v>2.3349273220956275</v>
      </c>
      <c r="V9" s="4">
        <f>('[1]Pc, Winter, S1'!V9*Main!$B$5)+(VLOOKUP($A9,'FL Ratio'!$A$2:$B$9,2,FALSE)*'FL Characterization'!V$2)</f>
        <v>2.2971036077042757</v>
      </c>
      <c r="W9" s="4">
        <f>('[1]Pc, Winter, S1'!W9*Main!$B$5)+(VLOOKUP($A9,'FL Ratio'!$A$2:$B$9,2,FALSE)*'FL Characterization'!W$2)</f>
        <v>2.1099086053790503</v>
      </c>
      <c r="X9" s="4">
        <f>('[1]Pc, Winter, S1'!X9*Main!$B$5)+(VLOOKUP($A9,'FL Ratio'!$A$2:$B$9,2,FALSE)*'FL Characterization'!X$2)</f>
        <v>1.7353735114106441</v>
      </c>
      <c r="Y9" s="4">
        <f>('[1]Pc, Winter, S1'!Y9*Main!$B$5)+(VLOOKUP($A9,'FL Ratio'!$A$2:$B$9,2,FALSE)*'FL Characterization'!Y$2)</f>
        <v>1.5323060340646677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4.9140727779661022</v>
      </c>
      <c r="C2" s="4">
        <f>('[1]Pc, Winter, S2'!C2*Main!$B$5)+(VLOOKUP($A2,'FL Ratio'!$A$2:$B$9,2,FALSE)*'FL Characterization'!C$2)</f>
        <v>4.7912342211675627</v>
      </c>
      <c r="D2" s="4">
        <f>('[1]Pc, Winter, S2'!D2*Main!$B$5)+(VLOOKUP($A2,'FL Ratio'!$A$2:$B$9,2,FALSE)*'FL Characterization'!D$2)</f>
        <v>4.5176972752142976</v>
      </c>
      <c r="E2" s="4">
        <f>('[1]Pc, Winter, S2'!E2*Main!$B$5)+(VLOOKUP($A2,'FL Ratio'!$A$2:$B$9,2,FALSE)*'FL Characterization'!E$2)</f>
        <v>4.592336135328507</v>
      </c>
      <c r="F2" s="4">
        <f>('[1]Pc, Winter, S2'!F2*Main!$B$5)+(VLOOKUP($A2,'FL Ratio'!$A$2:$B$9,2,FALSE)*'FL Characterization'!F$2)</f>
        <v>4.5204319353081601</v>
      </c>
      <c r="G2" s="4">
        <f>('[1]Pc, Winter, S2'!G2*Main!$B$5)+(VLOOKUP($A2,'FL Ratio'!$A$2:$B$9,2,FALSE)*'FL Characterization'!G$2)</f>
        <v>4.5895723037826199</v>
      </c>
      <c r="H2" s="4">
        <f>('[1]Pc, Winter, S2'!H2*Main!$B$5)+(VLOOKUP($A2,'FL Ratio'!$A$2:$B$9,2,FALSE)*'FL Characterization'!H$2)</f>
        <v>4.4844197781139865</v>
      </c>
      <c r="I2" s="4">
        <f>('[1]Pc, Winter, S2'!I2*Main!$B$5)+(VLOOKUP($A2,'FL Ratio'!$A$2:$B$9,2,FALSE)*'FL Characterization'!I$2)</f>
        <v>5.8643220370818518</v>
      </c>
      <c r="J2" s="4">
        <f>('[1]Pc, Winter, S2'!J2*Main!$B$5)+(VLOOKUP($A2,'FL Ratio'!$A$2:$B$9,2,FALSE)*'FL Characterization'!J$2)</f>
        <v>5.9191858386661433</v>
      </c>
      <c r="K2" s="4">
        <f>('[1]Pc, Winter, S2'!K2*Main!$B$5)+(VLOOKUP($A2,'FL Ratio'!$A$2:$B$9,2,FALSE)*'FL Characterization'!K$2)</f>
        <v>5.9322774204230004</v>
      </c>
      <c r="L2" s="4">
        <f>('[1]Pc, Winter, S2'!L2*Main!$B$5)+(VLOOKUP($A2,'FL Ratio'!$A$2:$B$9,2,FALSE)*'FL Characterization'!L$2)</f>
        <v>5.726421839049074</v>
      </c>
      <c r="M2" s="4">
        <f>('[1]Pc, Winter, S2'!M2*Main!$B$5)+(VLOOKUP($A2,'FL Ratio'!$A$2:$B$9,2,FALSE)*'FL Characterization'!M$2)</f>
        <v>5.8517018892065673</v>
      </c>
      <c r="N2" s="4">
        <f>('[1]Pc, Winter, S2'!N2*Main!$B$5)+(VLOOKUP($A2,'FL Ratio'!$A$2:$B$9,2,FALSE)*'FL Characterization'!N$2)</f>
        <v>5.8050191624307557</v>
      </c>
      <c r="O2" s="4">
        <f>('[1]Pc, Winter, S2'!O2*Main!$B$5)+(VLOOKUP($A2,'FL Ratio'!$A$2:$B$9,2,FALSE)*'FL Characterization'!O$2)</f>
        <v>5.6820911510801428</v>
      </c>
      <c r="P2" s="4">
        <f>('[1]Pc, Winter, S2'!P2*Main!$B$5)+(VLOOKUP($A2,'FL Ratio'!$A$2:$B$9,2,FALSE)*'FL Characterization'!P$2)</f>
        <v>5.1077076610731451</v>
      </c>
      <c r="Q2" s="4">
        <f>('[1]Pc, Winter, S2'!Q2*Main!$B$5)+(VLOOKUP($A2,'FL Ratio'!$A$2:$B$9,2,FALSE)*'FL Characterization'!Q$2)</f>
        <v>5.5407829215557491</v>
      </c>
      <c r="R2" s="4">
        <f>('[1]Pc, Winter, S2'!R2*Main!$B$5)+(VLOOKUP($A2,'FL Ratio'!$A$2:$B$9,2,FALSE)*'FL Characterization'!R$2)</f>
        <v>5.980173562122391</v>
      </c>
      <c r="S2" s="4">
        <f>('[1]Pc, Winter, S2'!S2*Main!$B$5)+(VLOOKUP($A2,'FL Ratio'!$A$2:$B$9,2,FALSE)*'FL Characterization'!S$2)</f>
        <v>5.9381719429737485</v>
      </c>
      <c r="T2" s="4">
        <f>('[1]Pc, Winter, S2'!T2*Main!$B$5)+(VLOOKUP($A2,'FL Ratio'!$A$2:$B$9,2,FALSE)*'FL Characterization'!T$2)</f>
        <v>5.5434866750301151</v>
      </c>
      <c r="U2" s="4">
        <f>('[1]Pc, Winter, S2'!U2*Main!$B$5)+(VLOOKUP($A2,'FL Ratio'!$A$2:$B$9,2,FALSE)*'FL Characterization'!U$2)</f>
        <v>5.2724725750657333</v>
      </c>
      <c r="V2" s="4">
        <f>('[1]Pc, Winter, S2'!V2*Main!$B$5)+(VLOOKUP($A2,'FL Ratio'!$A$2:$B$9,2,FALSE)*'FL Characterization'!V$2)</f>
        <v>5.1014886992295869</v>
      </c>
      <c r="W2" s="4">
        <f>('[1]Pc, Winter, S2'!W2*Main!$B$5)+(VLOOKUP($A2,'FL Ratio'!$A$2:$B$9,2,FALSE)*'FL Characterization'!W$2)</f>
        <v>4.9038336874719253</v>
      </c>
      <c r="X2" s="4">
        <f>('[1]Pc, Winter, S2'!X2*Main!$B$5)+(VLOOKUP($A2,'FL Ratio'!$A$2:$B$9,2,FALSE)*'FL Characterization'!X$2)</f>
        <v>4.6968263634215326</v>
      </c>
      <c r="Y2" s="4">
        <f>('[1]Pc, Winter, S2'!Y2*Main!$B$5)+(VLOOKUP($A2,'FL Ratio'!$A$2:$B$9,2,FALSE)*'FL Characterization'!Y$2)</f>
        <v>4.5897863053530958</v>
      </c>
    </row>
    <row r="3" spans="1:25" x14ac:dyDescent="0.3">
      <c r="A3">
        <v>2</v>
      </c>
      <c r="B3" s="4">
        <f>('[1]Pc, Winter, S2'!B3*Main!$B$5)+(VLOOKUP($A3,'FL Ratio'!$A$2:$B$9,2,FALSE)*'FL Characterization'!B$2)</f>
        <v>3.0131600816026096</v>
      </c>
      <c r="C3" s="4">
        <f>('[1]Pc, Winter, S2'!C3*Main!$B$5)+(VLOOKUP($A3,'FL Ratio'!$A$2:$B$9,2,FALSE)*'FL Characterization'!C$2)</f>
        <v>2.8838175369339005</v>
      </c>
      <c r="D3" s="4">
        <f>('[1]Pc, Winter, S2'!D3*Main!$B$5)+(VLOOKUP($A3,'FL Ratio'!$A$2:$B$9,2,FALSE)*'FL Characterization'!D$2)</f>
        <v>2.7495113615397857</v>
      </c>
      <c r="E3" s="4">
        <f>('[1]Pc, Winter, S2'!E3*Main!$B$5)+(VLOOKUP($A3,'FL Ratio'!$A$2:$B$9,2,FALSE)*'FL Characterization'!E$2)</f>
        <v>2.7714711628578494</v>
      </c>
      <c r="F3" s="4">
        <f>('[1]Pc, Winter, S2'!F3*Main!$B$5)+(VLOOKUP($A3,'FL Ratio'!$A$2:$B$9,2,FALSE)*'FL Characterization'!F$2)</f>
        <v>2.7685130677095455</v>
      </c>
      <c r="G3" s="4">
        <f>('[1]Pc, Winter, S2'!G3*Main!$B$5)+(VLOOKUP($A3,'FL Ratio'!$A$2:$B$9,2,FALSE)*'FL Characterization'!G$2)</f>
        <v>2.9551482132183327</v>
      </c>
      <c r="H3" s="4">
        <f>('[1]Pc, Winter, S2'!H3*Main!$B$5)+(VLOOKUP($A3,'FL Ratio'!$A$2:$B$9,2,FALSE)*'FL Characterization'!H$2)</f>
        <v>3.4627373312605854</v>
      </c>
      <c r="I3" s="4">
        <f>('[1]Pc, Winter, S2'!I3*Main!$B$5)+(VLOOKUP($A3,'FL Ratio'!$A$2:$B$9,2,FALSE)*'FL Characterization'!I$2)</f>
        <v>3.9853599118871266</v>
      </c>
      <c r="J3" s="4">
        <f>('[1]Pc, Winter, S2'!J3*Main!$B$5)+(VLOOKUP($A3,'FL Ratio'!$A$2:$B$9,2,FALSE)*'FL Characterization'!J$2)</f>
        <v>4.327675473267302</v>
      </c>
      <c r="K3" s="4">
        <f>('[1]Pc, Winter, S2'!K3*Main!$B$5)+(VLOOKUP($A3,'FL Ratio'!$A$2:$B$9,2,FALSE)*'FL Characterization'!K$2)</f>
        <v>4.5117239415749273</v>
      </c>
      <c r="L3" s="4">
        <f>('[1]Pc, Winter, S2'!L3*Main!$B$5)+(VLOOKUP($A3,'FL Ratio'!$A$2:$B$9,2,FALSE)*'FL Characterization'!L$2)</f>
        <v>4.356645732030529</v>
      </c>
      <c r="M3" s="4">
        <f>('[1]Pc, Winter, S2'!M3*Main!$B$5)+(VLOOKUP($A3,'FL Ratio'!$A$2:$B$9,2,FALSE)*'FL Characterization'!M$2)</f>
        <v>4.4306912280846955</v>
      </c>
      <c r="N3" s="4">
        <f>('[1]Pc, Winter, S2'!N3*Main!$B$5)+(VLOOKUP($A3,'FL Ratio'!$A$2:$B$9,2,FALSE)*'FL Characterization'!N$2)</f>
        <v>4.2841340496494489</v>
      </c>
      <c r="O3" s="4">
        <f>('[1]Pc, Winter, S2'!O3*Main!$B$5)+(VLOOKUP($A3,'FL Ratio'!$A$2:$B$9,2,FALSE)*'FL Characterization'!O$2)</f>
        <v>4.1061973738220034</v>
      </c>
      <c r="P3" s="4">
        <f>('[1]Pc, Winter, S2'!P3*Main!$B$5)+(VLOOKUP($A3,'FL Ratio'!$A$2:$B$9,2,FALSE)*'FL Characterization'!P$2)</f>
        <v>3.8332963635918462</v>
      </c>
      <c r="Q3" s="4">
        <f>('[1]Pc, Winter, S2'!Q3*Main!$B$5)+(VLOOKUP($A3,'FL Ratio'!$A$2:$B$9,2,FALSE)*'FL Characterization'!Q$2)</f>
        <v>3.9108825770501672</v>
      </c>
      <c r="R3" s="4">
        <f>('[1]Pc, Winter, S2'!R3*Main!$B$5)+(VLOOKUP($A3,'FL Ratio'!$A$2:$B$9,2,FALSE)*'FL Characterization'!R$2)</f>
        <v>4.2697310259534378</v>
      </c>
      <c r="S3" s="4">
        <f>('[1]Pc, Winter, S2'!S3*Main!$B$5)+(VLOOKUP($A3,'FL Ratio'!$A$2:$B$9,2,FALSE)*'FL Characterization'!S$2)</f>
        <v>5.0363993123844439</v>
      </c>
      <c r="T3" s="4">
        <f>('[1]Pc, Winter, S2'!T3*Main!$B$5)+(VLOOKUP($A3,'FL Ratio'!$A$2:$B$9,2,FALSE)*'FL Characterization'!T$2)</f>
        <v>4.9124736814896108</v>
      </c>
      <c r="U3" s="4">
        <f>('[1]Pc, Winter, S2'!U3*Main!$B$5)+(VLOOKUP($A3,'FL Ratio'!$A$2:$B$9,2,FALSE)*'FL Characterization'!U$2)</f>
        <v>4.5274335204521554</v>
      </c>
      <c r="V3" s="4">
        <f>('[1]Pc, Winter, S2'!V3*Main!$B$5)+(VLOOKUP($A3,'FL Ratio'!$A$2:$B$9,2,FALSE)*'FL Characterization'!V$2)</f>
        <v>4.4501305209575115</v>
      </c>
      <c r="W3" s="4">
        <f>('[1]Pc, Winter, S2'!W3*Main!$B$5)+(VLOOKUP($A3,'FL Ratio'!$A$2:$B$9,2,FALSE)*'FL Characterization'!W$2)</f>
        <v>4.0542835449671637</v>
      </c>
      <c r="X3" s="4">
        <f>('[1]Pc, Winter, S2'!X3*Main!$B$5)+(VLOOKUP($A3,'FL Ratio'!$A$2:$B$9,2,FALSE)*'FL Characterization'!X$2)</f>
        <v>3.7487434942592497</v>
      </c>
      <c r="Y3" s="4">
        <f>('[1]Pc, Winter, S2'!Y3*Main!$B$5)+(VLOOKUP($A3,'FL Ratio'!$A$2:$B$9,2,FALSE)*'FL Characterization'!Y$2)</f>
        <v>3.4585766451350222</v>
      </c>
    </row>
    <row r="4" spans="1:25" x14ac:dyDescent="0.3">
      <c r="A4">
        <v>3</v>
      </c>
      <c r="B4" s="4">
        <f>('[1]Pc, Winter, S2'!B4*Main!$B$5)+(VLOOKUP($A4,'FL Ratio'!$A$2:$B$9,2,FALSE)*'FL Characterization'!B$2)</f>
        <v>2.0941569695339783</v>
      </c>
      <c r="C4" s="4">
        <f>('[1]Pc, Winter, S2'!C4*Main!$B$5)+(VLOOKUP($A4,'FL Ratio'!$A$2:$B$9,2,FALSE)*'FL Characterization'!C$2)</f>
        <v>1.982719780284468</v>
      </c>
      <c r="D4" s="4">
        <f>('[1]Pc, Winter, S2'!D4*Main!$B$5)+(VLOOKUP($A4,'FL Ratio'!$A$2:$B$9,2,FALSE)*'FL Characterization'!D$2)</f>
        <v>1.8555366140901979</v>
      </c>
      <c r="E4" s="4">
        <f>('[1]Pc, Winter, S2'!E4*Main!$B$5)+(VLOOKUP($A4,'FL Ratio'!$A$2:$B$9,2,FALSE)*'FL Characterization'!E$2)</f>
        <v>1.9375799669967233</v>
      </c>
      <c r="F4" s="4">
        <f>('[1]Pc, Winter, S2'!F4*Main!$B$5)+(VLOOKUP($A4,'FL Ratio'!$A$2:$B$9,2,FALSE)*'FL Characterization'!F$2)</f>
        <v>1.8596610472706046</v>
      </c>
      <c r="G4" s="4">
        <f>('[1]Pc, Winter, S2'!G4*Main!$B$5)+(VLOOKUP($A4,'FL Ratio'!$A$2:$B$9,2,FALSE)*'FL Characterization'!G$2)</f>
        <v>2.0950741501155488</v>
      </c>
      <c r="H4" s="4">
        <f>('[1]Pc, Winter, S2'!H4*Main!$B$5)+(VLOOKUP($A4,'FL Ratio'!$A$2:$B$9,2,FALSE)*'FL Characterization'!H$2)</f>
        <v>3.4474609563172076</v>
      </c>
      <c r="I4" s="4">
        <f>('[1]Pc, Winter, S2'!I4*Main!$B$5)+(VLOOKUP($A4,'FL Ratio'!$A$2:$B$9,2,FALSE)*'FL Characterization'!I$2)</f>
        <v>3.8935172005988119</v>
      </c>
      <c r="J4" s="4">
        <f>('[1]Pc, Winter, S2'!J4*Main!$B$5)+(VLOOKUP($A4,'FL Ratio'!$A$2:$B$9,2,FALSE)*'FL Characterization'!J$2)</f>
        <v>3.9837046956023183</v>
      </c>
      <c r="K4" s="4">
        <f>('[1]Pc, Winter, S2'!K4*Main!$B$5)+(VLOOKUP($A4,'FL Ratio'!$A$2:$B$9,2,FALSE)*'FL Characterization'!K$2)</f>
        <v>3.9052149443471298</v>
      </c>
      <c r="L4" s="4">
        <f>('[1]Pc, Winter, S2'!L4*Main!$B$5)+(VLOOKUP($A4,'FL Ratio'!$A$2:$B$9,2,FALSE)*'FL Characterization'!L$2)</f>
        <v>3.7902818568900765</v>
      </c>
      <c r="M4" s="4">
        <f>('[1]Pc, Winter, S2'!M4*Main!$B$5)+(VLOOKUP($A4,'FL Ratio'!$A$2:$B$9,2,FALSE)*'FL Characterization'!M$2)</f>
        <v>3.9544149373190924</v>
      </c>
      <c r="N4" s="4">
        <f>('[1]Pc, Winter, S2'!N4*Main!$B$5)+(VLOOKUP($A4,'FL Ratio'!$A$2:$B$9,2,FALSE)*'FL Characterization'!N$2)</f>
        <v>3.6779289351795015</v>
      </c>
      <c r="O4" s="4">
        <f>('[1]Pc, Winter, S2'!O4*Main!$B$5)+(VLOOKUP($A4,'FL Ratio'!$A$2:$B$9,2,FALSE)*'FL Characterization'!O$2)</f>
        <v>3.5984715297911967</v>
      </c>
      <c r="P4" s="4">
        <f>('[1]Pc, Winter, S2'!P4*Main!$B$5)+(VLOOKUP($A4,'FL Ratio'!$A$2:$B$9,2,FALSE)*'FL Characterization'!P$2)</f>
        <v>3.122948465183438</v>
      </c>
      <c r="Q4" s="4">
        <f>('[1]Pc, Winter, S2'!Q4*Main!$B$5)+(VLOOKUP($A4,'FL Ratio'!$A$2:$B$9,2,FALSE)*'FL Characterization'!Q$2)</f>
        <v>3.139886699531397</v>
      </c>
      <c r="R4" s="4">
        <f>('[1]Pc, Winter, S2'!R4*Main!$B$5)+(VLOOKUP($A4,'FL Ratio'!$A$2:$B$9,2,FALSE)*'FL Characterization'!R$2)</f>
        <v>3.1496292959900489</v>
      </c>
      <c r="S4" s="4">
        <f>('[1]Pc, Winter, S2'!S4*Main!$B$5)+(VLOOKUP($A4,'FL Ratio'!$A$2:$B$9,2,FALSE)*'FL Characterization'!S$2)</f>
        <v>3.5345357279726533</v>
      </c>
      <c r="T4" s="4">
        <f>('[1]Pc, Winter, S2'!T4*Main!$B$5)+(VLOOKUP($A4,'FL Ratio'!$A$2:$B$9,2,FALSE)*'FL Characterization'!T$2)</f>
        <v>3.1150179101932229</v>
      </c>
      <c r="U4" s="4">
        <f>('[1]Pc, Winter, S2'!U4*Main!$B$5)+(VLOOKUP($A4,'FL Ratio'!$A$2:$B$9,2,FALSE)*'FL Characterization'!U$2)</f>
        <v>3.2898392567880799</v>
      </c>
      <c r="V4" s="4">
        <f>('[1]Pc, Winter, S2'!V4*Main!$B$5)+(VLOOKUP($A4,'FL Ratio'!$A$2:$B$9,2,FALSE)*'FL Characterization'!V$2)</f>
        <v>3.1768794036447296</v>
      </c>
      <c r="W4" s="4">
        <f>('[1]Pc, Winter, S2'!W4*Main!$B$5)+(VLOOKUP($A4,'FL Ratio'!$A$2:$B$9,2,FALSE)*'FL Characterization'!W$2)</f>
        <v>2.9449826209548839</v>
      </c>
      <c r="X4" s="4">
        <f>('[1]Pc, Winter, S2'!X4*Main!$B$5)+(VLOOKUP($A4,'FL Ratio'!$A$2:$B$9,2,FALSE)*'FL Characterization'!X$2)</f>
        <v>2.5380697288766916</v>
      </c>
      <c r="Y4" s="4">
        <f>('[1]Pc, Winter, S2'!Y4*Main!$B$5)+(VLOOKUP($A4,'FL Ratio'!$A$2:$B$9,2,FALSE)*'FL Characterization'!Y$2)</f>
        <v>2.362120306152002</v>
      </c>
    </row>
    <row r="5" spans="1:25" x14ac:dyDescent="0.3">
      <c r="A5">
        <v>4</v>
      </c>
      <c r="B5" s="4">
        <f>('[1]Pc, Winter, S2'!B5*Main!$B$5)+(VLOOKUP($A5,'FL Ratio'!$A$2:$B$9,2,FALSE)*'FL Characterization'!B$2)</f>
        <v>0.69174888303213211</v>
      </c>
      <c r="C5" s="4">
        <f>('[1]Pc, Winter, S2'!C5*Main!$B$5)+(VLOOKUP($A5,'FL Ratio'!$A$2:$B$9,2,FALSE)*'FL Characterization'!C$2)</f>
        <v>0.49563173799067639</v>
      </c>
      <c r="D5" s="4">
        <f>('[1]Pc, Winter, S2'!D5*Main!$B$5)+(VLOOKUP($A5,'FL Ratio'!$A$2:$B$9,2,FALSE)*'FL Characterization'!D$2)</f>
        <v>0.48005835490069915</v>
      </c>
      <c r="E5" s="4">
        <f>('[1]Pc, Winter, S2'!E5*Main!$B$5)+(VLOOKUP($A5,'FL Ratio'!$A$2:$B$9,2,FALSE)*'FL Characterization'!E$2)</f>
        <v>0.43688982163126455</v>
      </c>
      <c r="F5" s="4">
        <f>('[1]Pc, Winter, S2'!F5*Main!$B$5)+(VLOOKUP($A5,'FL Ratio'!$A$2:$B$9,2,FALSE)*'FL Characterization'!F$2)</f>
        <v>0.44462846372670833</v>
      </c>
      <c r="G5" s="4">
        <f>('[1]Pc, Winter, S2'!G5*Main!$B$5)+(VLOOKUP($A5,'FL Ratio'!$A$2:$B$9,2,FALSE)*'FL Characterization'!G$2)</f>
        <v>0.8053399977758553</v>
      </c>
      <c r="H5" s="4">
        <f>('[1]Pc, Winter, S2'!H5*Main!$B$5)+(VLOOKUP($A5,'FL Ratio'!$A$2:$B$9,2,FALSE)*'FL Characterization'!H$2)</f>
        <v>1.5182251189322282</v>
      </c>
      <c r="I5" s="4">
        <f>('[1]Pc, Winter, S2'!I5*Main!$B$5)+(VLOOKUP($A5,'FL Ratio'!$A$2:$B$9,2,FALSE)*'FL Characterization'!I$2)</f>
        <v>1.8016182624939934</v>
      </c>
      <c r="J5" s="4">
        <f>('[1]Pc, Winter, S2'!J5*Main!$B$5)+(VLOOKUP($A5,'FL Ratio'!$A$2:$B$9,2,FALSE)*'FL Characterization'!J$2)</f>
        <v>2.0430556725811182</v>
      </c>
      <c r="K5" s="4">
        <f>('[1]Pc, Winter, S2'!K5*Main!$B$5)+(VLOOKUP($A5,'FL Ratio'!$A$2:$B$9,2,FALSE)*'FL Characterization'!K$2)</f>
        <v>1.9386760854289327</v>
      </c>
      <c r="L5" s="4">
        <f>('[1]Pc, Winter, S2'!L5*Main!$B$5)+(VLOOKUP($A5,'FL Ratio'!$A$2:$B$9,2,FALSE)*'FL Characterization'!L$2)</f>
        <v>1.914549061890062</v>
      </c>
      <c r="M5" s="4">
        <f>('[1]Pc, Winter, S2'!M5*Main!$B$5)+(VLOOKUP($A5,'FL Ratio'!$A$2:$B$9,2,FALSE)*'FL Characterization'!M$2)</f>
        <v>1.7135181413502221</v>
      </c>
      <c r="N5" s="4">
        <f>('[1]Pc, Winter, S2'!N5*Main!$B$5)+(VLOOKUP($A5,'FL Ratio'!$A$2:$B$9,2,FALSE)*'FL Characterization'!N$2)</f>
        <v>1.7452002353699749</v>
      </c>
      <c r="O5" s="4">
        <f>('[1]Pc, Winter, S2'!O5*Main!$B$5)+(VLOOKUP($A5,'FL Ratio'!$A$2:$B$9,2,FALSE)*'FL Characterization'!O$2)</f>
        <v>1.6312150142764685</v>
      </c>
      <c r="P5" s="4">
        <f>('[1]Pc, Winter, S2'!P5*Main!$B$5)+(VLOOKUP($A5,'FL Ratio'!$A$2:$B$9,2,FALSE)*'FL Characterization'!P$2)</f>
        <v>1.591902560991582</v>
      </c>
      <c r="Q5" s="4">
        <f>('[1]Pc, Winter, S2'!Q5*Main!$B$5)+(VLOOKUP($A5,'FL Ratio'!$A$2:$B$9,2,FALSE)*'FL Characterization'!Q$2)</f>
        <v>1.579883365887911</v>
      </c>
      <c r="R5" s="4">
        <f>('[1]Pc, Winter, S2'!R5*Main!$B$5)+(VLOOKUP($A5,'FL Ratio'!$A$2:$B$9,2,FALSE)*'FL Characterization'!R$2)</f>
        <v>1.9452266062613306</v>
      </c>
      <c r="S5" s="4">
        <f>('[1]Pc, Winter, S2'!S5*Main!$B$5)+(VLOOKUP($A5,'FL Ratio'!$A$2:$B$9,2,FALSE)*'FL Characterization'!S$2)</f>
        <v>2.9462822743049846</v>
      </c>
      <c r="T5" s="4">
        <f>('[1]Pc, Winter, S2'!T5*Main!$B$5)+(VLOOKUP($A5,'FL Ratio'!$A$2:$B$9,2,FALSE)*'FL Characterization'!T$2)</f>
        <v>2.6338402942939538</v>
      </c>
      <c r="U5" s="4">
        <f>('[1]Pc, Winter, S2'!U5*Main!$B$5)+(VLOOKUP($A5,'FL Ratio'!$A$2:$B$9,2,FALSE)*'FL Characterization'!U$2)</f>
        <v>2.2699686208622207</v>
      </c>
      <c r="V5" s="4">
        <f>('[1]Pc, Winter, S2'!V5*Main!$B$5)+(VLOOKUP($A5,'FL Ratio'!$A$2:$B$9,2,FALSE)*'FL Characterization'!V$2)</f>
        <v>2.2490107853758055</v>
      </c>
      <c r="W5" s="4">
        <f>('[1]Pc, Winter, S2'!W5*Main!$B$5)+(VLOOKUP($A5,'FL Ratio'!$A$2:$B$9,2,FALSE)*'FL Characterization'!W$2)</f>
        <v>1.9552352061084173</v>
      </c>
      <c r="X5" s="4">
        <f>('[1]Pc, Winter, S2'!X5*Main!$B$5)+(VLOOKUP($A5,'FL Ratio'!$A$2:$B$9,2,FALSE)*'FL Characterization'!X$2)</f>
        <v>1.5479876047374055</v>
      </c>
      <c r="Y5" s="4">
        <f>('[1]Pc, Winter, S2'!Y5*Main!$B$5)+(VLOOKUP($A5,'FL Ratio'!$A$2:$B$9,2,FALSE)*'FL Characterization'!Y$2)</f>
        <v>1.2505992273134057</v>
      </c>
    </row>
    <row r="6" spans="1:25" x14ac:dyDescent="0.3">
      <c r="A6">
        <v>5</v>
      </c>
      <c r="B6" s="4">
        <f>('[1]Pc, Winter, S2'!B6*Main!$B$5)+(VLOOKUP($A6,'FL Ratio'!$A$2:$B$9,2,FALSE)*'FL Characterization'!B$2)</f>
        <v>1.8370981452056774</v>
      </c>
      <c r="C6" s="4">
        <f>('[1]Pc, Winter, S2'!C6*Main!$B$5)+(VLOOKUP($A6,'FL Ratio'!$A$2:$B$9,2,FALSE)*'FL Characterization'!C$2)</f>
        <v>1.6230487095504971</v>
      </c>
      <c r="D6" s="4">
        <f>('[1]Pc, Winter, S2'!D6*Main!$B$5)+(VLOOKUP($A6,'FL Ratio'!$A$2:$B$9,2,FALSE)*'FL Characterization'!D$2)</f>
        <v>1.4849641186218869</v>
      </c>
      <c r="E6" s="4">
        <f>('[1]Pc, Winter, S2'!E6*Main!$B$5)+(VLOOKUP($A6,'FL Ratio'!$A$2:$B$9,2,FALSE)*'FL Characterization'!E$2)</f>
        <v>1.5549153545469352</v>
      </c>
      <c r="F6" s="4">
        <f>('[1]Pc, Winter, S2'!F6*Main!$B$5)+(VLOOKUP($A6,'FL Ratio'!$A$2:$B$9,2,FALSE)*'FL Characterization'!F$2)</f>
        <v>1.5260774875780949</v>
      </c>
      <c r="G6" s="4">
        <f>('[1]Pc, Winter, S2'!G6*Main!$B$5)+(VLOOKUP($A6,'FL Ratio'!$A$2:$B$9,2,FALSE)*'FL Characterization'!G$2)</f>
        <v>1.6807941361080836</v>
      </c>
      <c r="H6" s="4">
        <f>('[1]Pc, Winter, S2'!H6*Main!$B$5)+(VLOOKUP($A6,'FL Ratio'!$A$2:$B$9,2,FALSE)*'FL Characterization'!H$2)</f>
        <v>2.253123171507081</v>
      </c>
      <c r="I6" s="4">
        <f>('[1]Pc, Winter, S2'!I6*Main!$B$5)+(VLOOKUP($A6,'FL Ratio'!$A$2:$B$9,2,FALSE)*'FL Characterization'!I$2)</f>
        <v>2.3477789520618511</v>
      </c>
      <c r="J6" s="4">
        <f>('[1]Pc, Winter, S2'!J6*Main!$B$5)+(VLOOKUP($A6,'FL Ratio'!$A$2:$B$9,2,FALSE)*'FL Characterization'!J$2)</f>
        <v>2.4983574010391303</v>
      </c>
      <c r="K6" s="4">
        <f>('[1]Pc, Winter, S2'!K6*Main!$B$5)+(VLOOKUP($A6,'FL Ratio'!$A$2:$B$9,2,FALSE)*'FL Characterization'!K$2)</f>
        <v>2.5017845406170158</v>
      </c>
      <c r="L6" s="4">
        <f>('[1]Pc, Winter, S2'!L6*Main!$B$5)+(VLOOKUP($A6,'FL Ratio'!$A$2:$B$9,2,FALSE)*'FL Characterization'!L$2)</f>
        <v>2.642293223511762</v>
      </c>
      <c r="M6" s="4">
        <f>('[1]Pc, Winter, S2'!M6*Main!$B$5)+(VLOOKUP($A6,'FL Ratio'!$A$2:$B$9,2,FALSE)*'FL Characterization'!M$2)</f>
        <v>2.6095147325995813</v>
      </c>
      <c r="N6" s="4">
        <f>('[1]Pc, Winter, S2'!N6*Main!$B$5)+(VLOOKUP($A6,'FL Ratio'!$A$2:$B$9,2,FALSE)*'FL Characterization'!N$2)</f>
        <v>2.593122360163977</v>
      </c>
      <c r="O6" s="4">
        <f>('[1]Pc, Winter, S2'!O6*Main!$B$5)+(VLOOKUP($A6,'FL Ratio'!$A$2:$B$9,2,FALSE)*'FL Characterization'!O$2)</f>
        <v>2.5362222173876123</v>
      </c>
      <c r="P6" s="4">
        <f>('[1]Pc, Winter, S2'!P6*Main!$B$5)+(VLOOKUP($A6,'FL Ratio'!$A$2:$B$9,2,FALSE)*'FL Characterization'!P$2)</f>
        <v>2.506404990137757</v>
      </c>
      <c r="Q6" s="4">
        <f>('[1]Pc, Winter, S2'!Q6*Main!$B$5)+(VLOOKUP($A6,'FL Ratio'!$A$2:$B$9,2,FALSE)*'FL Characterization'!Q$2)</f>
        <v>2.4857395927366057</v>
      </c>
      <c r="R6" s="4">
        <f>('[1]Pc, Winter, S2'!R6*Main!$B$5)+(VLOOKUP($A6,'FL Ratio'!$A$2:$B$9,2,FALSE)*'FL Characterization'!R$2)</f>
        <v>2.6096009332565231</v>
      </c>
      <c r="S6" s="4">
        <f>('[1]Pc, Winter, S2'!S6*Main!$B$5)+(VLOOKUP($A6,'FL Ratio'!$A$2:$B$9,2,FALSE)*'FL Characterization'!S$2)</f>
        <v>3.0124750424446702</v>
      </c>
      <c r="T6" s="4">
        <f>('[1]Pc, Winter, S2'!T6*Main!$B$5)+(VLOOKUP($A6,'FL Ratio'!$A$2:$B$9,2,FALSE)*'FL Characterization'!T$2)</f>
        <v>2.9542268975020192</v>
      </c>
      <c r="U6" s="4">
        <f>('[1]Pc, Winter, S2'!U6*Main!$B$5)+(VLOOKUP($A6,'FL Ratio'!$A$2:$B$9,2,FALSE)*'FL Characterization'!U$2)</f>
        <v>2.9109098773894582</v>
      </c>
      <c r="V6" s="4">
        <f>('[1]Pc, Winter, S2'!V6*Main!$B$5)+(VLOOKUP($A6,'FL Ratio'!$A$2:$B$9,2,FALSE)*'FL Characterization'!V$2)</f>
        <v>2.8949408375010259</v>
      </c>
      <c r="W6" s="4">
        <f>('[1]Pc, Winter, S2'!W6*Main!$B$5)+(VLOOKUP($A6,'FL Ratio'!$A$2:$B$9,2,FALSE)*'FL Characterization'!W$2)</f>
        <v>2.6667775415412831</v>
      </c>
      <c r="X6" s="4">
        <f>('[1]Pc, Winter, S2'!X6*Main!$B$5)+(VLOOKUP($A6,'FL Ratio'!$A$2:$B$9,2,FALSE)*'FL Characterization'!X$2)</f>
        <v>2.5117875552451903</v>
      </c>
      <c r="Y6" s="4">
        <f>('[1]Pc, Winter, S2'!Y6*Main!$B$5)+(VLOOKUP($A6,'FL Ratio'!$A$2:$B$9,2,FALSE)*'FL Characterization'!Y$2)</f>
        <v>2.2796287644524695</v>
      </c>
    </row>
    <row r="7" spans="1:25" x14ac:dyDescent="0.3">
      <c r="A7">
        <v>6</v>
      </c>
      <c r="B7" s="4">
        <f>('[1]Pc, Winter, S2'!B7*Main!$B$5)+(VLOOKUP($A7,'FL Ratio'!$A$2:$B$9,2,FALSE)*'FL Characterization'!B$2)</f>
        <v>2.0775962724064398</v>
      </c>
      <c r="C7" s="4">
        <f>('[1]Pc, Winter, S2'!C7*Main!$B$5)+(VLOOKUP($A7,'FL Ratio'!$A$2:$B$9,2,FALSE)*'FL Characterization'!C$2)</f>
        <v>1.982690272168272</v>
      </c>
      <c r="D7" s="4">
        <f>('[1]Pc, Winter, S2'!D7*Main!$B$5)+(VLOOKUP($A7,'FL Ratio'!$A$2:$B$9,2,FALSE)*'FL Characterization'!D$2)</f>
        <v>1.904861633439346</v>
      </c>
      <c r="E7" s="4">
        <f>('[1]Pc, Winter, S2'!E7*Main!$B$5)+(VLOOKUP($A7,'FL Ratio'!$A$2:$B$9,2,FALSE)*'FL Characterization'!E$2)</f>
        <v>1.921482341488711</v>
      </c>
      <c r="F7" s="4">
        <f>('[1]Pc, Winter, S2'!F7*Main!$B$5)+(VLOOKUP($A7,'FL Ratio'!$A$2:$B$9,2,FALSE)*'FL Characterization'!F$2)</f>
        <v>1.980413386420212</v>
      </c>
      <c r="G7" s="4">
        <f>('[1]Pc, Winter, S2'!G7*Main!$B$5)+(VLOOKUP($A7,'FL Ratio'!$A$2:$B$9,2,FALSE)*'FL Characterization'!G$2)</f>
        <v>2.1071044297814363</v>
      </c>
      <c r="H7" s="4">
        <f>('[1]Pc, Winter, S2'!H7*Main!$B$5)+(VLOOKUP($A7,'FL Ratio'!$A$2:$B$9,2,FALSE)*'FL Characterization'!H$2)</f>
        <v>2.3634121935164427</v>
      </c>
      <c r="I7" s="4">
        <f>('[1]Pc, Winter, S2'!I7*Main!$B$5)+(VLOOKUP($A7,'FL Ratio'!$A$2:$B$9,2,FALSE)*'FL Characterization'!I$2)</f>
        <v>2.8362002720045201</v>
      </c>
      <c r="J7" s="4">
        <f>('[1]Pc, Winter, S2'!J7*Main!$B$5)+(VLOOKUP($A7,'FL Ratio'!$A$2:$B$9,2,FALSE)*'FL Characterization'!J$2)</f>
        <v>3.0008096005202316</v>
      </c>
      <c r="K7" s="4">
        <f>('[1]Pc, Winter, S2'!K7*Main!$B$5)+(VLOOKUP($A7,'FL Ratio'!$A$2:$B$9,2,FALSE)*'FL Characterization'!K$2)</f>
        <v>3.017380590536122</v>
      </c>
      <c r="L7" s="4">
        <f>('[1]Pc, Winter, S2'!L7*Main!$B$5)+(VLOOKUP($A7,'FL Ratio'!$A$2:$B$9,2,FALSE)*'FL Characterization'!L$2)</f>
        <v>2.9912106101206097</v>
      </c>
      <c r="M7" s="4">
        <f>('[1]Pc, Winter, S2'!M7*Main!$B$5)+(VLOOKUP($A7,'FL Ratio'!$A$2:$B$9,2,FALSE)*'FL Characterization'!M$2)</f>
        <v>3.0698584880282351</v>
      </c>
      <c r="N7" s="4">
        <f>('[1]Pc, Winter, S2'!N7*Main!$B$5)+(VLOOKUP($A7,'FL Ratio'!$A$2:$B$9,2,FALSE)*'FL Characterization'!N$2)</f>
        <v>2.9721996319128521</v>
      </c>
      <c r="O7" s="4">
        <f>('[1]Pc, Winter, S2'!O7*Main!$B$5)+(VLOOKUP($A7,'FL Ratio'!$A$2:$B$9,2,FALSE)*'FL Characterization'!O$2)</f>
        <v>3.005820215737689</v>
      </c>
      <c r="P7" s="4">
        <f>('[1]Pc, Winter, S2'!P7*Main!$B$5)+(VLOOKUP($A7,'FL Ratio'!$A$2:$B$9,2,FALSE)*'FL Characterization'!P$2)</f>
        <v>2.7788593394900643</v>
      </c>
      <c r="Q7" s="4">
        <f>('[1]Pc, Winter, S2'!Q7*Main!$B$5)+(VLOOKUP($A7,'FL Ratio'!$A$2:$B$9,2,FALSE)*'FL Characterization'!Q$2)</f>
        <v>2.7846212837580868</v>
      </c>
      <c r="R7" s="4">
        <f>('[1]Pc, Winter, S2'!R7*Main!$B$5)+(VLOOKUP($A7,'FL Ratio'!$A$2:$B$9,2,FALSE)*'FL Characterization'!R$2)</f>
        <v>2.6575256542139658</v>
      </c>
      <c r="S7" s="4">
        <f>('[1]Pc, Winter, S2'!S7*Main!$B$5)+(VLOOKUP($A7,'FL Ratio'!$A$2:$B$9,2,FALSE)*'FL Characterization'!S$2)</f>
        <v>2.8082086801758757</v>
      </c>
      <c r="T7" s="4">
        <f>('[1]Pc, Winter, S2'!T7*Main!$B$5)+(VLOOKUP($A7,'FL Ratio'!$A$2:$B$9,2,FALSE)*'FL Characterization'!T$2)</f>
        <v>2.7025861370394786</v>
      </c>
      <c r="U7" s="4">
        <f>('[1]Pc, Winter, S2'!U7*Main!$B$5)+(VLOOKUP($A7,'FL Ratio'!$A$2:$B$9,2,FALSE)*'FL Characterization'!U$2)</f>
        <v>2.7060108533722373</v>
      </c>
      <c r="V7" s="4">
        <f>('[1]Pc, Winter, S2'!V7*Main!$B$5)+(VLOOKUP($A7,'FL Ratio'!$A$2:$B$9,2,FALSE)*'FL Characterization'!V$2)</f>
        <v>2.683039858550671</v>
      </c>
      <c r="W7" s="4">
        <f>('[1]Pc, Winter, S2'!W7*Main!$B$5)+(VLOOKUP($A7,'FL Ratio'!$A$2:$B$9,2,FALSE)*'FL Characterization'!W$2)</f>
        <v>2.5552503505060575</v>
      </c>
      <c r="X7" s="4">
        <f>('[1]Pc, Winter, S2'!X7*Main!$B$5)+(VLOOKUP($A7,'FL Ratio'!$A$2:$B$9,2,FALSE)*'FL Characterization'!X$2)</f>
        <v>2.3609164020378315</v>
      </c>
      <c r="Y7" s="4">
        <f>('[1]Pc, Winter, S2'!Y7*Main!$B$5)+(VLOOKUP($A7,'FL Ratio'!$A$2:$B$9,2,FALSE)*'FL Characterization'!Y$2)</f>
        <v>2.2165405415132473</v>
      </c>
    </row>
    <row r="8" spans="1:25" x14ac:dyDescent="0.3">
      <c r="A8">
        <v>7</v>
      </c>
      <c r="B8" s="4">
        <f>('[1]Pc, Winter, S2'!B8*Main!$B$5)+(VLOOKUP($A8,'FL Ratio'!$A$2:$B$9,2,FALSE)*'FL Characterization'!B$2)</f>
        <v>1.7538585112702951</v>
      </c>
      <c r="C8" s="4">
        <f>('[1]Pc, Winter, S2'!C8*Main!$B$5)+(VLOOKUP($A8,'FL Ratio'!$A$2:$B$9,2,FALSE)*'FL Characterization'!C$2)</f>
        <v>1.6396807813838521</v>
      </c>
      <c r="D8" s="4">
        <f>('[1]Pc, Winter, S2'!D8*Main!$B$5)+(VLOOKUP($A8,'FL Ratio'!$A$2:$B$9,2,FALSE)*'FL Characterization'!D$2)</f>
        <v>1.5219111777746193</v>
      </c>
      <c r="E8" s="4">
        <f>('[1]Pc, Winter, S2'!E8*Main!$B$5)+(VLOOKUP($A8,'FL Ratio'!$A$2:$B$9,2,FALSE)*'FL Characterization'!E$2)</f>
        <v>1.5441249415078708</v>
      </c>
      <c r="F8" s="4">
        <f>('[1]Pc, Winter, S2'!F8*Main!$B$5)+(VLOOKUP($A8,'FL Ratio'!$A$2:$B$9,2,FALSE)*'FL Characterization'!F$2)</f>
        <v>1.5617876099337575</v>
      </c>
      <c r="G8" s="4">
        <f>('[1]Pc, Winter, S2'!G8*Main!$B$5)+(VLOOKUP($A8,'FL Ratio'!$A$2:$B$9,2,FALSE)*'FL Characterization'!G$2)</f>
        <v>1.7374411396929945</v>
      </c>
      <c r="H8" s="4">
        <f>('[1]Pc, Winter, S2'!H8*Main!$B$5)+(VLOOKUP($A8,'FL Ratio'!$A$2:$B$9,2,FALSE)*'FL Characterization'!H$2)</f>
        <v>2.1850002043151782</v>
      </c>
      <c r="I8" s="4">
        <f>('[1]Pc, Winter, S2'!I8*Main!$B$5)+(VLOOKUP($A8,'FL Ratio'!$A$2:$B$9,2,FALSE)*'FL Characterization'!I$2)</f>
        <v>2.4836072082319878</v>
      </c>
      <c r="J8" s="4">
        <f>('[1]Pc, Winter, S2'!J8*Main!$B$5)+(VLOOKUP($A8,'FL Ratio'!$A$2:$B$9,2,FALSE)*'FL Characterization'!J$2)</f>
        <v>2.6915750552822062</v>
      </c>
      <c r="K8" s="4">
        <f>('[1]Pc, Winter, S2'!K8*Main!$B$5)+(VLOOKUP($A8,'FL Ratio'!$A$2:$B$9,2,FALSE)*'FL Characterization'!K$2)</f>
        <v>2.6481408805407898</v>
      </c>
      <c r="L8" s="4">
        <f>('[1]Pc, Winter, S2'!L8*Main!$B$5)+(VLOOKUP($A8,'FL Ratio'!$A$2:$B$9,2,FALSE)*'FL Characterization'!L$2)</f>
        <v>2.6213835726052559</v>
      </c>
      <c r="M8" s="4">
        <f>('[1]Pc, Winter, S2'!M8*Main!$B$5)+(VLOOKUP($A8,'FL Ratio'!$A$2:$B$9,2,FALSE)*'FL Characterization'!M$2)</f>
        <v>2.619840930205958</v>
      </c>
      <c r="N8" s="4">
        <f>('[1]Pc, Winter, S2'!N8*Main!$B$5)+(VLOOKUP($A8,'FL Ratio'!$A$2:$B$9,2,FALSE)*'FL Characterization'!N$2)</f>
        <v>2.5790549101178883</v>
      </c>
      <c r="O8" s="4">
        <f>('[1]Pc, Winter, S2'!O8*Main!$B$5)+(VLOOKUP($A8,'FL Ratio'!$A$2:$B$9,2,FALSE)*'FL Characterization'!O$2)</f>
        <v>2.576712853426153</v>
      </c>
      <c r="P8" s="4">
        <f>('[1]Pc, Winter, S2'!P8*Main!$B$5)+(VLOOKUP($A8,'FL Ratio'!$A$2:$B$9,2,FALSE)*'FL Characterization'!P$2)</f>
        <v>2.3564680240053533</v>
      </c>
      <c r="Q8" s="4">
        <f>('[1]Pc, Winter, S2'!Q8*Main!$B$5)+(VLOOKUP($A8,'FL Ratio'!$A$2:$B$9,2,FALSE)*'FL Characterization'!Q$2)</f>
        <v>2.4244044254312263</v>
      </c>
      <c r="R8" s="4">
        <f>('[1]Pc, Winter, S2'!R8*Main!$B$5)+(VLOOKUP($A8,'FL Ratio'!$A$2:$B$9,2,FALSE)*'FL Characterization'!R$2)</f>
        <v>2.5391944972829039</v>
      </c>
      <c r="S8" s="4">
        <f>('[1]Pc, Winter, S2'!S8*Main!$B$5)+(VLOOKUP($A8,'FL Ratio'!$A$2:$B$9,2,FALSE)*'FL Characterization'!S$2)</f>
        <v>2.950724710002691</v>
      </c>
      <c r="T8" s="4">
        <f>('[1]Pc, Winter, S2'!T8*Main!$B$5)+(VLOOKUP($A8,'FL Ratio'!$A$2:$B$9,2,FALSE)*'FL Characterization'!T$2)</f>
        <v>2.6913939444058563</v>
      </c>
      <c r="U8" s="4">
        <f>('[1]Pc, Winter, S2'!U8*Main!$B$5)+(VLOOKUP($A8,'FL Ratio'!$A$2:$B$9,2,FALSE)*'FL Characterization'!U$2)</f>
        <v>2.6608484981290883</v>
      </c>
      <c r="V8" s="4">
        <f>('[1]Pc, Winter, S2'!V8*Main!$B$5)+(VLOOKUP($A8,'FL Ratio'!$A$2:$B$9,2,FALSE)*'FL Characterization'!V$2)</f>
        <v>2.5386797292010761</v>
      </c>
      <c r="W8" s="4">
        <f>('[1]Pc, Winter, S2'!W8*Main!$B$5)+(VLOOKUP($A8,'FL Ratio'!$A$2:$B$9,2,FALSE)*'FL Characterization'!W$2)</f>
        <v>2.370659809401733</v>
      </c>
      <c r="X8" s="4">
        <f>('[1]Pc, Winter, S2'!X8*Main!$B$5)+(VLOOKUP($A8,'FL Ratio'!$A$2:$B$9,2,FALSE)*'FL Characterization'!X$2)</f>
        <v>2.1287997033279149</v>
      </c>
      <c r="Y8" s="4">
        <f>('[1]Pc, Winter, S2'!Y8*Main!$B$5)+(VLOOKUP($A8,'FL Ratio'!$A$2:$B$9,2,FALSE)*'FL Characterization'!Y$2)</f>
        <v>1.9617130622403838</v>
      </c>
    </row>
    <row r="9" spans="1:25" x14ac:dyDescent="0.3">
      <c r="A9">
        <v>8</v>
      </c>
      <c r="B9" s="4">
        <f>('[1]Pc, Winter, S2'!B9*Main!$B$5)+(VLOOKUP($A9,'FL Ratio'!$A$2:$B$9,2,FALSE)*'FL Characterization'!B$2)</f>
        <v>1.2943085698649432</v>
      </c>
      <c r="C9" s="4">
        <f>('[1]Pc, Winter, S2'!C9*Main!$B$5)+(VLOOKUP($A9,'FL Ratio'!$A$2:$B$9,2,FALSE)*'FL Characterization'!C$2)</f>
        <v>1.2583188802905831</v>
      </c>
      <c r="D9" s="4">
        <f>('[1]Pc, Winter, S2'!D9*Main!$B$5)+(VLOOKUP($A9,'FL Ratio'!$A$2:$B$9,2,FALSE)*'FL Characterization'!D$2)</f>
        <v>1.1877839392313203</v>
      </c>
      <c r="E9" s="4">
        <f>('[1]Pc, Winter, S2'!E9*Main!$B$5)+(VLOOKUP($A9,'FL Ratio'!$A$2:$B$9,2,FALSE)*'FL Characterization'!E$2)</f>
        <v>1.1926826710050153</v>
      </c>
      <c r="F9" s="4">
        <f>('[1]Pc, Winter, S2'!F9*Main!$B$5)+(VLOOKUP($A9,'FL Ratio'!$A$2:$B$9,2,FALSE)*'FL Characterization'!F$2)</f>
        <v>1.2635574302791335</v>
      </c>
      <c r="G9" s="4">
        <f>('[1]Pc, Winter, S2'!G9*Main!$B$5)+(VLOOKUP($A9,'FL Ratio'!$A$2:$B$9,2,FALSE)*'FL Characterization'!G$2)</f>
        <v>1.5118523435601805</v>
      </c>
      <c r="H9" s="4">
        <f>('[1]Pc, Winter, S2'!H9*Main!$B$5)+(VLOOKUP($A9,'FL Ratio'!$A$2:$B$9,2,FALSE)*'FL Characterization'!H$2)</f>
        <v>2.3849465765579949</v>
      </c>
      <c r="I9" s="4">
        <f>('[1]Pc, Winter, S2'!I9*Main!$B$5)+(VLOOKUP($A9,'FL Ratio'!$A$2:$B$9,2,FALSE)*'FL Characterization'!I$2)</f>
        <v>2.8678982678383895</v>
      </c>
      <c r="J9" s="4">
        <f>('[1]Pc, Winter, S2'!J9*Main!$B$5)+(VLOOKUP($A9,'FL Ratio'!$A$2:$B$9,2,FALSE)*'FL Characterization'!J$2)</f>
        <v>2.918811153075493</v>
      </c>
      <c r="K9" s="4">
        <f>('[1]Pc, Winter, S2'!K9*Main!$B$5)+(VLOOKUP($A9,'FL Ratio'!$A$2:$B$9,2,FALSE)*'FL Characterization'!K$2)</f>
        <v>2.8508732511159818</v>
      </c>
      <c r="L9" s="4">
        <f>('[1]Pc, Winter, S2'!L9*Main!$B$5)+(VLOOKUP($A9,'FL Ratio'!$A$2:$B$9,2,FALSE)*'FL Characterization'!L$2)</f>
        <v>3.0375711488107879</v>
      </c>
      <c r="M9" s="4">
        <f>('[1]Pc, Winter, S2'!M9*Main!$B$5)+(VLOOKUP($A9,'FL Ratio'!$A$2:$B$9,2,FALSE)*'FL Characterization'!M$2)</f>
        <v>3.0494263565161708</v>
      </c>
      <c r="N9" s="4">
        <f>('[1]Pc, Winter, S2'!N9*Main!$B$5)+(VLOOKUP($A9,'FL Ratio'!$A$2:$B$9,2,FALSE)*'FL Characterization'!N$2)</f>
        <v>2.8196440220177394</v>
      </c>
      <c r="O9" s="4">
        <f>('[1]Pc, Winter, S2'!O9*Main!$B$5)+(VLOOKUP($A9,'FL Ratio'!$A$2:$B$9,2,FALSE)*'FL Characterization'!O$2)</f>
        <v>2.7971020963765536</v>
      </c>
      <c r="P9" s="4">
        <f>('[1]Pc, Winter, S2'!P9*Main!$B$5)+(VLOOKUP($A9,'FL Ratio'!$A$2:$B$9,2,FALSE)*'FL Characterization'!P$2)</f>
        <v>2.4805024118187866</v>
      </c>
      <c r="Q9" s="4">
        <f>('[1]Pc, Winter, S2'!Q9*Main!$B$5)+(VLOOKUP($A9,'FL Ratio'!$A$2:$B$9,2,FALSE)*'FL Characterization'!Q$2)</f>
        <v>2.1969646378884886</v>
      </c>
      <c r="R9" s="4">
        <f>('[1]Pc, Winter, S2'!R9*Main!$B$5)+(VLOOKUP($A9,'FL Ratio'!$A$2:$B$9,2,FALSE)*'FL Characterization'!R$2)</f>
        <v>2.236357497085093</v>
      </c>
      <c r="S9" s="4">
        <f>('[1]Pc, Winter, S2'!S9*Main!$B$5)+(VLOOKUP($A9,'FL Ratio'!$A$2:$B$9,2,FALSE)*'FL Characterization'!S$2)</f>
        <v>2.4332463234249664</v>
      </c>
      <c r="T9" s="4">
        <f>('[1]Pc, Winter, S2'!T9*Main!$B$5)+(VLOOKUP($A9,'FL Ratio'!$A$2:$B$9,2,FALSE)*'FL Characterization'!T$2)</f>
        <v>2.4201628677762055</v>
      </c>
      <c r="U9" s="4">
        <f>('[1]Pc, Winter, S2'!U9*Main!$B$5)+(VLOOKUP($A9,'FL Ratio'!$A$2:$B$9,2,FALSE)*'FL Characterization'!U$2)</f>
        <v>2.3580805495885833</v>
      </c>
      <c r="V9" s="4">
        <f>('[1]Pc, Winter, S2'!V9*Main!$B$5)+(VLOOKUP($A9,'FL Ratio'!$A$2:$B$9,2,FALSE)*'FL Characterization'!V$2)</f>
        <v>2.25175695366219</v>
      </c>
      <c r="W9" s="4">
        <f>('[1]Pc, Winter, S2'!W9*Main!$B$5)+(VLOOKUP($A9,'FL Ratio'!$A$2:$B$9,2,FALSE)*'FL Characterization'!W$2)</f>
        <v>2.0889935200612602</v>
      </c>
      <c r="X9" s="4">
        <f>('[1]Pc, Winter, S2'!X9*Main!$B$5)+(VLOOKUP($A9,'FL Ratio'!$A$2:$B$9,2,FALSE)*'FL Characterization'!X$2)</f>
        <v>1.7518874229407504</v>
      </c>
      <c r="Y9" s="4">
        <f>('[1]Pc, Winter, S2'!Y9*Main!$B$5)+(VLOOKUP($A9,'FL Ratio'!$A$2:$B$9,2,FALSE)*'FL Characterization'!Y$2)</f>
        <v>1.5466166858613142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4.8202105760387797</v>
      </c>
      <c r="C2" s="4">
        <f>('[1]Pc, Winter, S3'!C2*Main!$B$5)+(VLOOKUP($A2,'FL Ratio'!$A$2:$B$9,2,FALSE)*'FL Characterization'!C$2)</f>
        <v>4.7008797513939484</v>
      </c>
      <c r="D2" s="4">
        <f>('[1]Pc, Winter, S3'!D2*Main!$B$5)+(VLOOKUP($A2,'FL Ratio'!$A$2:$B$9,2,FALSE)*'FL Characterization'!D$2)</f>
        <v>4.6484014579541242</v>
      </c>
      <c r="E2" s="4">
        <f>('[1]Pc, Winter, S3'!E2*Main!$B$5)+(VLOOKUP($A2,'FL Ratio'!$A$2:$B$9,2,FALSE)*'FL Characterization'!E$2)</f>
        <v>4.7718682825664054</v>
      </c>
      <c r="F2" s="4">
        <f>('[1]Pc, Winter, S3'!F2*Main!$B$5)+(VLOOKUP($A2,'FL Ratio'!$A$2:$B$9,2,FALSE)*'FL Characterization'!F$2)</f>
        <v>4.433198859865997</v>
      </c>
      <c r="G2" s="4">
        <f>('[1]Pc, Winter, S3'!G2*Main!$B$5)+(VLOOKUP($A2,'FL Ratio'!$A$2:$B$9,2,FALSE)*'FL Characterization'!G$2)</f>
        <v>4.4148737855793803</v>
      </c>
      <c r="H2" s="4">
        <f>('[1]Pc, Winter, S3'!H2*Main!$B$5)+(VLOOKUP($A2,'FL Ratio'!$A$2:$B$9,2,FALSE)*'FL Characterization'!H$2)</f>
        <v>4.5725752703367215</v>
      </c>
      <c r="I2" s="4">
        <f>('[1]Pc, Winter, S3'!I2*Main!$B$5)+(VLOOKUP($A2,'FL Ratio'!$A$2:$B$9,2,FALSE)*'FL Characterization'!I$2)</f>
        <v>5.7498965135939715</v>
      </c>
      <c r="J2" s="4">
        <f>('[1]Pc, Winter, S3'!J2*Main!$B$5)+(VLOOKUP($A2,'FL Ratio'!$A$2:$B$9,2,FALSE)*'FL Characterization'!J$2)</f>
        <v>5.9775424445935306</v>
      </c>
      <c r="K2" s="4">
        <f>('[1]Pc, Winter, S3'!K2*Main!$B$5)+(VLOOKUP($A2,'FL Ratio'!$A$2:$B$9,2,FALSE)*'FL Characterization'!K$2)</f>
        <v>5.874477566120814</v>
      </c>
      <c r="L2" s="4">
        <f>('[1]Pc, Winter, S3'!L2*Main!$B$5)+(VLOOKUP($A2,'FL Ratio'!$A$2:$B$9,2,FALSE)*'FL Characterization'!L$2)</f>
        <v>5.8992949531051062</v>
      </c>
      <c r="M2" s="4">
        <f>('[1]Pc, Winter, S3'!M2*Main!$B$5)+(VLOOKUP($A2,'FL Ratio'!$A$2:$B$9,2,FALSE)*'FL Characterization'!M$2)</f>
        <v>5.9693725868632663</v>
      </c>
      <c r="N2" s="4">
        <f>('[1]Pc, Winter, S3'!N2*Main!$B$5)+(VLOOKUP($A2,'FL Ratio'!$A$2:$B$9,2,FALSE)*'FL Characterization'!N$2)</f>
        <v>5.7468171546971121</v>
      </c>
      <c r="O2" s="4">
        <f>('[1]Pc, Winter, S3'!O2*Main!$B$5)+(VLOOKUP($A2,'FL Ratio'!$A$2:$B$9,2,FALSE)*'FL Characterization'!O$2)</f>
        <v>5.9107780046589236</v>
      </c>
      <c r="P2" s="4">
        <f>('[1]Pc, Winter, S3'!P2*Main!$B$5)+(VLOOKUP($A2,'FL Ratio'!$A$2:$B$9,2,FALSE)*'FL Characterization'!P$2)</f>
        <v>5.1574417306837708</v>
      </c>
      <c r="Q2" s="4">
        <f>('[1]Pc, Winter, S3'!Q2*Main!$B$5)+(VLOOKUP($A2,'FL Ratio'!$A$2:$B$9,2,FALSE)*'FL Characterization'!Q$2)</f>
        <v>5.5407829215557491</v>
      </c>
      <c r="R2" s="4">
        <f>('[1]Pc, Winter, S3'!R2*Main!$B$5)+(VLOOKUP($A2,'FL Ratio'!$A$2:$B$9,2,FALSE)*'FL Characterization'!R$2)</f>
        <v>5.8638299995709708</v>
      </c>
      <c r="S2" s="4">
        <f>('[1]Pc, Winter, S3'!S2*Main!$B$5)+(VLOOKUP($A2,'FL Ratio'!$A$2:$B$9,2,FALSE)*'FL Characterization'!S$2)</f>
        <v>5.8236005243585769</v>
      </c>
      <c r="T2" s="4">
        <f>('[1]Pc, Winter, S3'!T2*Main!$B$5)+(VLOOKUP($A2,'FL Ratio'!$A$2:$B$9,2,FALSE)*'FL Characterization'!T$2)</f>
        <v>5.4348189490928842</v>
      </c>
      <c r="U2" s="4">
        <f>('[1]Pc, Winter, S3'!U2*Main!$B$5)+(VLOOKUP($A2,'FL Ratio'!$A$2:$B$9,2,FALSE)*'FL Characterization'!U$2)</f>
        <v>5.1170291068637814</v>
      </c>
      <c r="V2" s="4">
        <f>('[1]Pc, Winter, S3'!V2*Main!$B$5)+(VLOOKUP($A2,'FL Ratio'!$A$2:$B$9,2,FALSE)*'FL Characterization'!V$2)</f>
        <v>5.1529371368625423</v>
      </c>
      <c r="W2" s="4">
        <f>('[1]Pc, Winter, S3'!W2*Main!$B$5)+(VLOOKUP($A2,'FL Ratio'!$A$2:$B$9,2,FALSE)*'FL Characterization'!W$2)</f>
        <v>5.0513195523286498</v>
      </c>
      <c r="X2" s="4">
        <f>('[1]Pc, Winter, S3'!X2*Main!$B$5)+(VLOOKUP($A2,'FL Ratio'!$A$2:$B$9,2,FALSE)*'FL Characterization'!X$2)</f>
        <v>4.5192239459069619</v>
      </c>
      <c r="Y2" s="4">
        <f>('[1]Pc, Winter, S3'!Y2*Main!$B$5)+(VLOOKUP($A2,'FL Ratio'!$A$2:$B$9,2,FALSE)*'FL Characterization'!Y$2)</f>
        <v>4.5029089866094694</v>
      </c>
    </row>
    <row r="3" spans="1:25" x14ac:dyDescent="0.3">
      <c r="A3">
        <v>2</v>
      </c>
      <c r="B3" s="4">
        <f>('[1]Pc, Winter, S3'!B3*Main!$B$5)+(VLOOKUP($A3,'FL Ratio'!$A$2:$B$9,2,FALSE)*'FL Characterization'!B$2)</f>
        <v>2.9848698364665838</v>
      </c>
      <c r="C3" s="4">
        <f>('[1]Pc, Winter, S3'!C3*Main!$B$5)+(VLOOKUP($A3,'FL Ratio'!$A$2:$B$9,2,FALSE)*'FL Characterization'!C$2)</f>
        <v>2.9937579296795023</v>
      </c>
      <c r="D3" s="4">
        <f>('[1]Pc, Winter, S3'!D3*Main!$B$5)+(VLOOKUP($A3,'FL Ratio'!$A$2:$B$9,2,FALSE)*'FL Characterization'!D$2)</f>
        <v>2.7495113615397857</v>
      </c>
      <c r="E3" s="4">
        <f>('[1]Pc, Winter, S3'!E3*Main!$B$5)+(VLOOKUP($A3,'FL Ratio'!$A$2:$B$9,2,FALSE)*'FL Characterization'!E$2)</f>
        <v>2.7714711628578494</v>
      </c>
      <c r="F3" s="4">
        <f>('[1]Pc, Winter, S3'!F3*Main!$B$5)+(VLOOKUP($A3,'FL Ratio'!$A$2:$B$9,2,FALSE)*'FL Characterization'!F$2)</f>
        <v>2.7421510883924505</v>
      </c>
      <c r="G3" s="4">
        <f>('[1]Pc, Winter, S3'!G3*Main!$B$5)+(VLOOKUP($A3,'FL Ratio'!$A$2:$B$9,2,FALSE)*'FL Characterization'!G$2)</f>
        <v>2.9551482132183327</v>
      </c>
      <c r="H3" s="4">
        <f>('[1]Pc, Winter, S3'!H3*Main!$B$5)+(VLOOKUP($A3,'FL Ratio'!$A$2:$B$9,2,FALSE)*'FL Characterization'!H$2)</f>
        <v>3.5984680842644194</v>
      </c>
      <c r="I3" s="4">
        <f>('[1]Pc, Winter, S3'!I3*Main!$B$5)+(VLOOKUP($A3,'FL Ratio'!$A$2:$B$9,2,FALSE)*'FL Characterization'!I$2)</f>
        <v>3.9853599118871266</v>
      </c>
      <c r="J3" s="4">
        <f>('[1]Pc, Winter, S3'!J3*Main!$B$5)+(VLOOKUP($A3,'FL Ratio'!$A$2:$B$9,2,FALSE)*'FL Characterization'!J$2)</f>
        <v>4.241541441135289</v>
      </c>
      <c r="K3" s="4">
        <f>('[1]Pc, Winter, S3'!K3*Main!$B$5)+(VLOOKUP($A3,'FL Ratio'!$A$2:$B$9,2,FALSE)*'FL Characterization'!K$2)</f>
        <v>4.5560917340525666</v>
      </c>
      <c r="L3" s="4">
        <f>('[1]Pc, Winter, S3'!L3*Main!$B$5)+(VLOOKUP($A3,'FL Ratio'!$A$2:$B$9,2,FALSE)*'FL Characterization'!L$2)</f>
        <v>4.4009175500852624</v>
      </c>
      <c r="M3" s="4">
        <f>('[1]Pc, Winter, S3'!M3*Main!$B$5)+(VLOOKUP($A3,'FL Ratio'!$A$2:$B$9,2,FALSE)*'FL Characterization'!M$2)</f>
        <v>4.4306912280846955</v>
      </c>
      <c r="N3" s="4">
        <f>('[1]Pc, Winter, S3'!N3*Main!$B$5)+(VLOOKUP($A3,'FL Ratio'!$A$2:$B$9,2,FALSE)*'FL Characterization'!N$2)</f>
        <v>4.1175346881207116</v>
      </c>
      <c r="O3" s="4">
        <f>('[1]Pc, Winter, S3'!O3*Main!$B$5)+(VLOOKUP($A3,'FL Ratio'!$A$2:$B$9,2,FALSE)*'FL Characterization'!O$2)</f>
        <v>4.0269788507797424</v>
      </c>
      <c r="P3" s="4">
        <f>('[1]Pc, Winter, S3'!P3*Main!$B$5)+(VLOOKUP($A3,'FL Ratio'!$A$2:$B$9,2,FALSE)*'FL Characterization'!P$2)</f>
        <v>3.6857346313725587</v>
      </c>
      <c r="Q3" s="4">
        <f>('[1]Pc, Winter, S3'!Q3*Main!$B$5)+(VLOOKUP($A3,'FL Ratio'!$A$2:$B$9,2,FALSE)*'FL Characterization'!Q$2)</f>
        <v>3.7967762722268947</v>
      </c>
      <c r="R3" s="4">
        <f>('[1]Pc, Winter, S3'!R3*Main!$B$5)+(VLOOKUP($A3,'FL Ratio'!$A$2:$B$9,2,FALSE)*'FL Characterization'!R$2)</f>
        <v>4.1851139366343695</v>
      </c>
      <c r="S3" s="4">
        <f>('[1]Pc, Winter, S3'!S3*Main!$B$5)+(VLOOKUP($A3,'FL Ratio'!$A$2:$B$9,2,FALSE)*'FL Characterization'!S$2)</f>
        <v>5.1881505772125394</v>
      </c>
      <c r="T3" s="4">
        <f>('[1]Pc, Winter, S3'!T3*Main!$B$5)+(VLOOKUP($A3,'FL Ratio'!$A$2:$B$9,2,FALSE)*'FL Characterization'!T$2)</f>
        <v>4.8642954479699112</v>
      </c>
      <c r="U3" s="4">
        <f>('[1]Pc, Winter, S3'!U3*Main!$B$5)+(VLOOKUP($A3,'FL Ratio'!$A$2:$B$9,2,FALSE)*'FL Characterization'!U$2)</f>
        <v>4.5719360871100987</v>
      </c>
      <c r="V3" s="4">
        <f>('[1]Pc, Winter, S3'!V3*Main!$B$5)+(VLOOKUP($A3,'FL Ratio'!$A$2:$B$9,2,FALSE)*'FL Characterization'!V$2)</f>
        <v>4.3207036872822906</v>
      </c>
      <c r="W3" s="4">
        <f>('[1]Pc, Winter, S3'!W3*Main!$B$5)+(VLOOKUP($A3,'FL Ratio'!$A$2:$B$9,2,FALSE)*'FL Characterization'!W$2)</f>
        <v>4.0140473774108258</v>
      </c>
      <c r="X3" s="4">
        <f>('[1]Pc, Winter, S3'!X3*Main!$B$5)+(VLOOKUP($A3,'FL Ratio'!$A$2:$B$9,2,FALSE)*'FL Characterization'!X$2)</f>
        <v>3.859216133961064</v>
      </c>
      <c r="Y3" s="4">
        <f>('[1]Pc, Winter, S3'!Y3*Main!$B$5)+(VLOOKUP($A3,'FL Ratio'!$A$2:$B$9,2,FALSE)*'FL Characterization'!Y$2)</f>
        <v>3.4585766451350222</v>
      </c>
    </row>
    <row r="4" spans="1:25" x14ac:dyDescent="0.3">
      <c r="A4">
        <v>3</v>
      </c>
      <c r="B4" s="4">
        <f>('[1]Pc, Winter, S3'!B4*Main!$B$5)+(VLOOKUP($A4,'FL Ratio'!$A$2:$B$9,2,FALSE)*'FL Characterization'!B$2)</f>
        <v>2.0559834692372334</v>
      </c>
      <c r="C4" s="4">
        <f>('[1]Pc, Winter, S3'!C4*Main!$B$5)+(VLOOKUP($A4,'FL Ratio'!$A$2:$B$9,2,FALSE)*'FL Characterization'!C$2)</f>
        <v>1.9109355666157961</v>
      </c>
      <c r="D4" s="4">
        <f>('[1]Pc, Winter, S3'!D4*Main!$B$5)+(VLOOKUP($A4,'FL Ratio'!$A$2:$B$9,2,FALSE)*'FL Characterization'!D$2)</f>
        <v>1.8555366140901979</v>
      </c>
      <c r="E4" s="4">
        <f>('[1]Pc, Winter, S3'!E4*Main!$B$5)+(VLOOKUP($A4,'FL Ratio'!$A$2:$B$9,2,FALSE)*'FL Characterization'!E$2)</f>
        <v>1.9198507420130955</v>
      </c>
      <c r="F4" s="4">
        <f>('[1]Pc, Winter, S3'!F4*Main!$B$5)+(VLOOKUP($A4,'FL Ratio'!$A$2:$B$9,2,FALSE)*'FL Characterization'!F$2)</f>
        <v>1.9133490759992966</v>
      </c>
      <c r="G4" s="4">
        <f>('[1]Pc, Winter, S3'!G4*Main!$B$5)+(VLOOKUP($A4,'FL Ratio'!$A$2:$B$9,2,FALSE)*'FL Characterization'!G$2)</f>
        <v>2.0950741501155488</v>
      </c>
      <c r="H4" s="4">
        <f>('[1]Pc, Winter, S3'!H4*Main!$B$5)+(VLOOKUP($A4,'FL Ratio'!$A$2:$B$9,2,FALSE)*'FL Characterization'!H$2)</f>
        <v>3.348324505321647</v>
      </c>
      <c r="I4" s="4">
        <f>('[1]Pc, Winter, S3'!I4*Main!$B$5)+(VLOOKUP($A4,'FL Ratio'!$A$2:$B$9,2,FALSE)*'FL Characterization'!I$2)</f>
        <v>3.8935172005988119</v>
      </c>
      <c r="J4" s="4">
        <f>('[1]Pc, Winter, S3'!J4*Main!$B$5)+(VLOOKUP($A4,'FL Ratio'!$A$2:$B$9,2,FALSE)*'FL Characterization'!J$2)</f>
        <v>4.0241835282785328</v>
      </c>
      <c r="K4" s="4">
        <f>('[1]Pc, Winter, S3'!K4*Main!$B$5)+(VLOOKUP($A4,'FL Ratio'!$A$2:$B$9,2,FALSE)*'FL Characterization'!K$2)</f>
        <v>3.8660154148190444</v>
      </c>
      <c r="L4" s="4">
        <f>('[1]Pc, Winter, S3'!L4*Main!$B$5)+(VLOOKUP($A4,'FL Ratio'!$A$2:$B$9,2,FALSE)*'FL Characterization'!L$2)</f>
        <v>3.7902818568900765</v>
      </c>
      <c r="M4" s="4">
        <f>('[1]Pc, Winter, S3'!M4*Main!$B$5)+(VLOOKUP($A4,'FL Ratio'!$A$2:$B$9,2,FALSE)*'FL Characterization'!M$2)</f>
        <v>3.9544149373190924</v>
      </c>
      <c r="N4" s="4">
        <f>('[1]Pc, Winter, S3'!N4*Main!$B$5)+(VLOOKUP($A4,'FL Ratio'!$A$2:$B$9,2,FALSE)*'FL Characterization'!N$2)</f>
        <v>3.6779289351795015</v>
      </c>
      <c r="O4" s="4">
        <f>('[1]Pc, Winter, S3'!O4*Main!$B$5)+(VLOOKUP($A4,'FL Ratio'!$A$2:$B$9,2,FALSE)*'FL Characterization'!O$2)</f>
        <v>3.6339278234997749</v>
      </c>
      <c r="P4" s="4">
        <f>('[1]Pc, Winter, S3'!P4*Main!$B$5)+(VLOOKUP($A4,'FL Ratio'!$A$2:$B$9,2,FALSE)*'FL Characterization'!P$2)</f>
        <v>3.1536141722992728</v>
      </c>
      <c r="Q4" s="4">
        <f>('[1]Pc, Winter, S3'!Q4*Main!$B$5)+(VLOOKUP($A4,'FL Ratio'!$A$2:$B$9,2,FALSE)*'FL Characterization'!Q$2)</f>
        <v>3.170425746869332</v>
      </c>
      <c r="R4" s="4">
        <f>('[1]Pc, Winter, S3'!R4*Main!$B$5)+(VLOOKUP($A4,'FL Ratio'!$A$2:$B$9,2,FALSE)*'FL Characterization'!R$2)</f>
        <v>3.1496292959900489</v>
      </c>
      <c r="S4" s="4">
        <f>('[1]Pc, Winter, S3'!S4*Main!$B$5)+(VLOOKUP($A4,'FL Ratio'!$A$2:$B$9,2,FALSE)*'FL Characterization'!S$2)</f>
        <v>3.4314312923615842</v>
      </c>
      <c r="T4" s="4">
        <f>('[1]Pc, Winter, S3'!T4*Main!$B$5)+(VLOOKUP($A4,'FL Ratio'!$A$2:$B$9,2,FALSE)*'FL Characterization'!T$2)</f>
        <v>3.2406440421684564</v>
      </c>
      <c r="U4" s="4">
        <f>('[1]Pc, Winter, S3'!U4*Main!$B$5)+(VLOOKUP($A4,'FL Ratio'!$A$2:$B$9,2,FALSE)*'FL Characterization'!U$2)</f>
        <v>3.355113253315841</v>
      </c>
      <c r="V4" s="4">
        <f>('[1]Pc, Winter, S3'!V4*Main!$B$5)+(VLOOKUP($A4,'FL Ratio'!$A$2:$B$9,2,FALSE)*'FL Characterization'!V$2)</f>
        <v>3.2085681396330599</v>
      </c>
      <c r="W4" s="4">
        <f>('[1]Pc, Winter, S3'!W4*Main!$B$5)+(VLOOKUP($A4,'FL Ratio'!$A$2:$B$9,2,FALSE)*'FL Characterization'!W$2)</f>
        <v>3.0343841267555431</v>
      </c>
      <c r="X4" s="4">
        <f>('[1]Pc, Winter, S3'!X4*Main!$B$5)+(VLOOKUP($A4,'FL Ratio'!$A$2:$B$9,2,FALSE)*'FL Characterization'!X$2)</f>
        <v>2.5380697288766916</v>
      </c>
      <c r="Y4" s="4">
        <f>('[1]Pc, Winter, S3'!Y4*Main!$B$5)+(VLOOKUP($A4,'FL Ratio'!$A$2:$B$9,2,FALSE)*'FL Characterization'!Y$2)</f>
        <v>2.3184510414405248</v>
      </c>
    </row>
    <row r="5" spans="1:25" x14ac:dyDescent="0.3">
      <c r="A5">
        <v>4</v>
      </c>
      <c r="B5" s="4">
        <f>('[1]Pc, Winter, S3'!B5*Main!$B$5)+(VLOOKUP($A5,'FL Ratio'!$A$2:$B$9,2,FALSE)*'FL Characterization'!B$2)</f>
        <v>0.69174888303213211</v>
      </c>
      <c r="C5" s="4">
        <f>('[1]Pc, Winter, S3'!C5*Main!$B$5)+(VLOOKUP($A5,'FL Ratio'!$A$2:$B$9,2,FALSE)*'FL Characterization'!C$2)</f>
        <v>0.50326103777448994</v>
      </c>
      <c r="D5" s="4">
        <f>('[1]Pc, Winter, S3'!D5*Main!$B$5)+(VLOOKUP($A5,'FL Ratio'!$A$2:$B$9,2,FALSE)*'FL Characterization'!D$2)</f>
        <v>0.48005835490069915</v>
      </c>
      <c r="E5" s="4">
        <f>('[1]Pc, Winter, S3'!E5*Main!$B$5)+(VLOOKUP($A5,'FL Ratio'!$A$2:$B$9,2,FALSE)*'FL Characterization'!E$2)</f>
        <v>0.43009001047863926</v>
      </c>
      <c r="F5" s="4">
        <f>('[1]Pc, Winter, S3'!F5*Main!$B$5)+(VLOOKUP($A5,'FL Ratio'!$A$2:$B$9,2,FALSE)*'FL Characterization'!F$2)</f>
        <v>0.44462846372670833</v>
      </c>
      <c r="G5" s="4">
        <f>('[1]Pc, Winter, S3'!G5*Main!$B$5)+(VLOOKUP($A5,'FL Ratio'!$A$2:$B$9,2,FALSE)*'FL Characterization'!G$2)</f>
        <v>0.78342039521221618</v>
      </c>
      <c r="H5" s="4">
        <f>('[1]Pc, Winter, S3'!H5*Main!$B$5)+(VLOOKUP($A5,'FL Ratio'!$A$2:$B$9,2,FALSE)*'FL Characterization'!H$2)</f>
        <v>1.5768302123743601</v>
      </c>
      <c r="I5" s="4">
        <f>('[1]Pc, Winter, S3'!I5*Main!$B$5)+(VLOOKUP($A5,'FL Ratio'!$A$2:$B$9,2,FALSE)*'FL Characterization'!I$2)</f>
        <v>1.8745696132243606</v>
      </c>
      <c r="J5" s="4">
        <f>('[1]Pc, Winter, S3'!J5*Main!$B$5)+(VLOOKUP($A5,'FL Ratio'!$A$2:$B$9,2,FALSE)*'FL Characterization'!J$2)</f>
        <v>2.0430556725811182</v>
      </c>
      <c r="K5" s="4">
        <f>('[1]Pc, Winter, S3'!K5*Main!$B$5)+(VLOOKUP($A5,'FL Ratio'!$A$2:$B$9,2,FALSE)*'FL Characterization'!K$2)</f>
        <v>1.9010225571028754</v>
      </c>
      <c r="L5" s="4">
        <f>('[1]Pc, Winter, S3'!L5*Main!$B$5)+(VLOOKUP($A5,'FL Ratio'!$A$2:$B$9,2,FALSE)*'FL Characterization'!L$2)</f>
        <v>1.8772207378843746</v>
      </c>
      <c r="M5" s="4">
        <f>('[1]Pc, Winter, S3'!M5*Main!$B$5)+(VLOOKUP($A5,'FL Ratio'!$A$2:$B$9,2,FALSE)*'FL Characterization'!M$2)</f>
        <v>1.7135181413502221</v>
      </c>
      <c r="N5" s="4">
        <f>('[1]Pc, Winter, S3'!N5*Main!$B$5)+(VLOOKUP($A5,'FL Ratio'!$A$2:$B$9,2,FALSE)*'FL Characterization'!N$2)</f>
        <v>1.7452002353699749</v>
      </c>
      <c r="O5" s="4">
        <f>('[1]Pc, Winter, S3'!O5*Main!$B$5)+(VLOOKUP($A5,'FL Ratio'!$A$2:$B$9,2,FALSE)*'FL Characterization'!O$2)</f>
        <v>1.599383346374939</v>
      </c>
      <c r="P5" s="4">
        <f>('[1]Pc, Winter, S3'!P5*Main!$B$5)+(VLOOKUP($A5,'FL Ratio'!$A$2:$B$9,2,FALSE)*'FL Characterization'!P$2)</f>
        <v>1.591902560991582</v>
      </c>
      <c r="Q5" s="4">
        <f>('[1]Pc, Winter, S3'!Q5*Main!$B$5)+(VLOOKUP($A5,'FL Ratio'!$A$2:$B$9,2,FALSE)*'FL Characterization'!Q$2)</f>
        <v>1.5954217616160717</v>
      </c>
      <c r="R5" s="4">
        <f>('[1]Pc, Winter, S3'!R5*Main!$B$5)+(VLOOKUP($A5,'FL Ratio'!$A$2:$B$9,2,FALSE)*'FL Characterization'!R$2)</f>
        <v>1.9648378375905275</v>
      </c>
      <c r="S5" s="4">
        <f>('[1]Pc, Winter, S3'!S5*Main!$B$5)+(VLOOKUP($A5,'FL Ratio'!$A$2:$B$9,2,FALSE)*'FL Characterization'!S$2)</f>
        <v>3.0350200542286068</v>
      </c>
      <c r="T5" s="4">
        <f>('[1]Pc, Winter, S3'!T5*Main!$B$5)+(VLOOKUP($A5,'FL Ratio'!$A$2:$B$9,2,FALSE)*'FL Characterization'!T$2)</f>
        <v>2.7136144892947898</v>
      </c>
      <c r="U5" s="4">
        <f>('[1]Pc, Winter, S3'!U5*Main!$B$5)+(VLOOKUP($A5,'FL Ratio'!$A$2:$B$9,2,FALSE)*'FL Characterization'!U$2)</f>
        <v>2.2249613399009762</v>
      </c>
      <c r="V5" s="4">
        <f>('[1]Pc, Winter, S3'!V5*Main!$B$5)+(VLOOKUP($A5,'FL Ratio'!$A$2:$B$9,2,FALSE)*'FL Characterization'!V$2)</f>
        <v>2.2054962779292206</v>
      </c>
      <c r="W5" s="4">
        <f>('[1]Pc, Winter, S3'!W5*Main!$B$5)+(VLOOKUP($A5,'FL Ratio'!$A$2:$B$9,2,FALSE)*'FL Characterization'!W$2)</f>
        <v>1.9358668547833331</v>
      </c>
      <c r="X5" s="4">
        <f>('[1]Pc, Winter, S3'!X5*Main!$B$5)+(VLOOKUP($A5,'FL Ratio'!$A$2:$B$9,2,FALSE)*'FL Characterization'!X$2)</f>
        <v>1.5624827061862905</v>
      </c>
      <c r="Y5" s="4">
        <f>('[1]Pc, Winter, S3'!Y5*Main!$B$5)+(VLOOKUP($A5,'FL Ratio'!$A$2:$B$9,2,FALSE)*'FL Characterization'!Y$2)</f>
        <v>1.2505992273134057</v>
      </c>
    </row>
    <row r="6" spans="1:25" x14ac:dyDescent="0.3">
      <c r="A6">
        <v>5</v>
      </c>
      <c r="B6" s="4">
        <f>('[1]Pc, Winter, S3'!B6*Main!$B$5)+(VLOOKUP($A6,'FL Ratio'!$A$2:$B$9,2,FALSE)*'FL Characterization'!B$2)</f>
        <v>1.7863152980172752</v>
      </c>
      <c r="C6" s="4">
        <f>('[1]Pc, Winter, S3'!C6*Main!$B$5)+(VLOOKUP($A6,'FL Ratio'!$A$2:$B$9,2,FALSE)*'FL Characterization'!C$2)</f>
        <v>1.638445464252033</v>
      </c>
      <c r="D6" s="4">
        <f>('[1]Pc, Winter, S3'!D6*Main!$B$5)+(VLOOKUP($A6,'FL Ratio'!$A$2:$B$9,2,FALSE)*'FL Characterization'!D$2)</f>
        <v>1.5131831899733541</v>
      </c>
      <c r="E6" s="4">
        <f>('[1]Pc, Winter, S3'!E6*Main!$B$5)+(VLOOKUP($A6,'FL Ratio'!$A$2:$B$9,2,FALSE)*'FL Characterization'!E$2)</f>
        <v>1.4977382529568593</v>
      </c>
      <c r="F6" s="4">
        <f>('[1]Pc, Winter, S3'!F6*Main!$B$5)+(VLOOKUP($A6,'FL Ratio'!$A$2:$B$9,2,FALSE)*'FL Characterization'!F$2)</f>
        <v>1.5260774875780949</v>
      </c>
      <c r="G6" s="4">
        <f>('[1]Pc, Winter, S3'!G6*Main!$B$5)+(VLOOKUP($A6,'FL Ratio'!$A$2:$B$9,2,FALSE)*'FL Characterization'!G$2)</f>
        <v>1.7301843633930249</v>
      </c>
      <c r="H6" s="4">
        <f>('[1]Pc, Winter, S3'!H6*Main!$B$5)+(VLOOKUP($A6,'FL Ratio'!$A$2:$B$9,2,FALSE)*'FL Characterization'!H$2)</f>
        <v>2.2105599785285115</v>
      </c>
      <c r="I6" s="4">
        <f>('[1]Pc, Winter, S3'!I6*Main!$B$5)+(VLOOKUP($A6,'FL Ratio'!$A$2:$B$9,2,FALSE)*'FL Characterization'!I$2)</f>
        <v>2.3477789520618511</v>
      </c>
      <c r="J6" s="4">
        <f>('[1]Pc, Winter, S3'!J6*Main!$B$5)+(VLOOKUP($A6,'FL Ratio'!$A$2:$B$9,2,FALSE)*'FL Characterization'!J$2)</f>
        <v>2.4008761037434776</v>
      </c>
      <c r="K6" s="4">
        <f>('[1]Pc, Winter, S3'!K6*Main!$B$5)+(VLOOKUP($A6,'FL Ratio'!$A$2:$B$9,2,FALSE)*'FL Characterization'!K$2)</f>
        <v>2.5524669569398122</v>
      </c>
      <c r="L6" s="4">
        <f>('[1]Pc, Winter, S3'!L6*Main!$B$5)+(VLOOKUP($A6,'FL Ratio'!$A$2:$B$9,2,FALSE)*'FL Characterization'!L$2)</f>
        <v>2.6162388800868932</v>
      </c>
      <c r="M6" s="4">
        <f>('[1]Pc, Winter, S3'!M6*Main!$B$5)+(VLOOKUP($A6,'FL Ratio'!$A$2:$B$9,2,FALSE)*'FL Characterization'!M$2)</f>
        <v>2.6360046668342711</v>
      </c>
      <c r="N6" s="4">
        <f>('[1]Pc, Winter, S3'!N6*Main!$B$5)+(VLOOKUP($A6,'FL Ratio'!$A$2:$B$9,2,FALSE)*'FL Characterization'!N$2)</f>
        <v>2.593122360163977</v>
      </c>
      <c r="O6" s="4">
        <f>('[1]Pc, Winter, S3'!O6*Main!$B$5)+(VLOOKUP($A6,'FL Ratio'!$A$2:$B$9,2,FALSE)*'FL Characterization'!O$2)</f>
        <v>2.4867847797997382</v>
      </c>
      <c r="P6" s="4">
        <f>('[1]Pc, Winter, S3'!P6*Main!$B$5)+(VLOOKUP($A6,'FL Ratio'!$A$2:$B$9,2,FALSE)*'FL Characterization'!P$2)</f>
        <v>2.506404990137757</v>
      </c>
      <c r="Q6" s="4">
        <f>('[1]Pc, Winter, S3'!Q6*Main!$B$5)+(VLOOKUP($A6,'FL Ratio'!$A$2:$B$9,2,FALSE)*'FL Characterization'!Q$2)</f>
        <v>2.5101811667759715</v>
      </c>
      <c r="R6" s="4">
        <f>('[1]Pc, Winter, S3'!R6*Main!$B$5)+(VLOOKUP($A6,'FL Ratio'!$A$2:$B$9,2,FALSE)*'FL Characterization'!R$2)</f>
        <v>2.661848912999079</v>
      </c>
      <c r="S6" s="4">
        <f>('[1]Pc, Winter, S3'!S6*Main!$B$5)+(VLOOKUP($A6,'FL Ratio'!$A$2:$B$9,2,FALSE)*'FL Characterization'!S$2)</f>
        <v>3.0124750424446702</v>
      </c>
      <c r="T6" s="4">
        <f>('[1]Pc, Winter, S3'!T6*Main!$B$5)+(VLOOKUP($A6,'FL Ratio'!$A$2:$B$9,2,FALSE)*'FL Characterization'!T$2)</f>
        <v>2.9246678708363421</v>
      </c>
      <c r="U6" s="4">
        <f>('[1]Pc, Winter, S3'!U6*Main!$B$5)+(VLOOKUP($A6,'FL Ratio'!$A$2:$B$9,2,FALSE)*'FL Characterization'!U$2)</f>
        <v>2.8819968243435636</v>
      </c>
      <c r="V6" s="4">
        <f>('[1]Pc, Winter, S3'!V6*Main!$B$5)+(VLOOKUP($A6,'FL Ratio'!$A$2:$B$9,2,FALSE)*'FL Characterization'!V$2)</f>
        <v>2.9235925368200366</v>
      </c>
      <c r="W6" s="4">
        <f>('[1]Pc, Winter, S3'!W6*Main!$B$5)+(VLOOKUP($A6,'FL Ratio'!$A$2:$B$9,2,FALSE)*'FL Characterization'!W$2)</f>
        <v>2.7202801166512085</v>
      </c>
      <c r="X6" s="4">
        <f>('[1]Pc, Winter, S3'!X6*Main!$B$5)+(VLOOKUP($A6,'FL Ratio'!$A$2:$B$9,2,FALSE)*'FL Characterization'!X$2)</f>
        <v>2.5117875552451903</v>
      </c>
      <c r="Y6" s="4">
        <f>('[1]Pc, Winter, S3'!Y6*Main!$B$5)+(VLOOKUP($A6,'FL Ratio'!$A$2:$B$9,2,FALSE)*'FL Characterization'!Y$2)</f>
        <v>2.2149241730647726</v>
      </c>
    </row>
    <row r="7" spans="1:25" x14ac:dyDescent="0.3">
      <c r="A7">
        <v>6</v>
      </c>
      <c r="B7" s="4">
        <f>('[1]Pc, Winter, S3'!B7*Main!$B$5)+(VLOOKUP($A7,'FL Ratio'!$A$2:$B$9,2,FALSE)*'FL Characterization'!B$2)</f>
        <v>2.1578866777781309</v>
      </c>
      <c r="C7" s="4">
        <f>('[1]Pc, Winter, S3'!C7*Main!$B$5)+(VLOOKUP($A7,'FL Ratio'!$A$2:$B$9,2,FALSE)*'FL Characterization'!C$2)</f>
        <v>1.9638162971847544</v>
      </c>
      <c r="D7" s="4">
        <f>('[1]Pc, Winter, S3'!D7*Main!$B$5)+(VLOOKUP($A7,'FL Ratio'!$A$2:$B$9,2,FALSE)*'FL Characterization'!D$2)</f>
        <v>1.904861633439346</v>
      </c>
      <c r="E7" s="4">
        <f>('[1]Pc, Winter, S3'!E7*Main!$B$5)+(VLOOKUP($A7,'FL Ratio'!$A$2:$B$9,2,FALSE)*'FL Characterization'!E$2)</f>
        <v>1.9773369254934674</v>
      </c>
      <c r="F7" s="4">
        <f>('[1]Pc, Winter, S3'!F7*Main!$B$5)+(VLOOKUP($A7,'FL Ratio'!$A$2:$B$9,2,FALSE)*'FL Characterization'!F$2)</f>
        <v>1.9427693407802078</v>
      </c>
      <c r="G7" s="4">
        <f>('[1]Pc, Winter, S3'!G7*Main!$B$5)+(VLOOKUP($A7,'FL Ratio'!$A$2:$B$9,2,FALSE)*'FL Characterization'!G$2)</f>
        <v>2.1071044297814363</v>
      </c>
      <c r="H7" s="4">
        <f>('[1]Pc, Winter, S3'!H7*Main!$B$5)+(VLOOKUP($A7,'FL Ratio'!$A$2:$B$9,2,FALSE)*'FL Characterization'!H$2)</f>
        <v>2.4094932412723309</v>
      </c>
      <c r="I7" s="4">
        <f>('[1]Pc, Winter, S3'!I7*Main!$B$5)+(VLOOKUP($A7,'FL Ratio'!$A$2:$B$9,2,FALSE)*'FL Characterization'!I$2)</f>
        <v>2.8641397779689206</v>
      </c>
      <c r="J7" s="4">
        <f>('[1]Pc, Winter, S3'!J7*Main!$B$5)+(VLOOKUP($A7,'FL Ratio'!$A$2:$B$9,2,FALSE)*'FL Characterization'!J$2)</f>
        <v>2.9422169479610112</v>
      </c>
      <c r="K7" s="4">
        <f>('[1]Pc, Winter, S3'!K7*Main!$B$5)+(VLOOKUP($A7,'FL Ratio'!$A$2:$B$9,2,FALSE)*'FL Characterization'!K$2)</f>
        <v>3.1082604223463082</v>
      </c>
      <c r="L7" s="4">
        <f>('[1]Pc, Winter, S3'!L7*Main!$B$5)+(VLOOKUP($A7,'FL Ratio'!$A$2:$B$9,2,FALSE)*'FL Characterization'!L$2)</f>
        <v>3.0210146708458159</v>
      </c>
      <c r="M7" s="4">
        <f>('[1]Pc, Winter, S3'!M7*Main!$B$5)+(VLOOKUP($A7,'FL Ratio'!$A$2:$B$9,2,FALSE)*'FL Characterization'!M$2)</f>
        <v>3.0395975245586486</v>
      </c>
      <c r="N7" s="4">
        <f>('[1]Pc, Winter, S3'!N7*Main!$B$5)+(VLOOKUP($A7,'FL Ratio'!$A$2:$B$9,2,FALSE)*'FL Characterization'!N$2)</f>
        <v>3.0625268594693682</v>
      </c>
      <c r="O7" s="4">
        <f>('[1]Pc, Winter, S3'!O7*Main!$B$5)+(VLOOKUP($A7,'FL Ratio'!$A$2:$B$9,2,FALSE)*'FL Characterization'!O$2)</f>
        <v>2.976158329772312</v>
      </c>
      <c r="P7" s="4">
        <f>('[1]Pc, Winter, S3'!P7*Main!$B$5)+(VLOOKUP($A7,'FL Ratio'!$A$2:$B$9,2,FALSE)*'FL Characterization'!P$2)</f>
        <v>2.8341437036171366</v>
      </c>
      <c r="Q7" s="4">
        <f>('[1]Pc, Winter, S3'!Q7*Main!$B$5)+(VLOOKUP($A7,'FL Ratio'!$A$2:$B$9,2,FALSE)*'FL Characterization'!Q$2)</f>
        <v>2.7846212837580868</v>
      </c>
      <c r="R7" s="4">
        <f>('[1]Pc, Winter, S3'!R7*Main!$B$5)+(VLOOKUP($A7,'FL Ratio'!$A$2:$B$9,2,FALSE)*'FL Characterization'!R$2)</f>
        <v>2.7650440100594342</v>
      </c>
      <c r="S7" s="4">
        <f>('[1]Pc, Winter, S3'!S7*Main!$B$5)+(VLOOKUP($A7,'FL Ratio'!$A$2:$B$9,2,FALSE)*'FL Characterization'!S$2)</f>
        <v>2.8363790259246096</v>
      </c>
      <c r="T7" s="4">
        <f>('[1]Pc, Winter, S3'!T7*Main!$B$5)+(VLOOKUP($A7,'FL Ratio'!$A$2:$B$9,2,FALSE)*'FL Characterization'!T$2)</f>
        <v>2.7844647966141562</v>
      </c>
      <c r="U7" s="4">
        <f>('[1]Pc, Winter, S3'!U7*Main!$B$5)+(VLOOKUP($A7,'FL Ratio'!$A$2:$B$9,2,FALSE)*'FL Characterization'!U$2)</f>
        <v>2.7060108533722373</v>
      </c>
      <c r="V7" s="4">
        <f>('[1]Pc, Winter, S3'!V7*Main!$B$5)+(VLOOKUP($A7,'FL Ratio'!$A$2:$B$9,2,FALSE)*'FL Characterization'!V$2)</f>
        <v>2.6304998792843204</v>
      </c>
      <c r="W7" s="4">
        <f>('[1]Pc, Winter, S3'!W7*Main!$B$5)+(VLOOKUP($A7,'FL Ratio'!$A$2:$B$9,2,FALSE)*'FL Characterization'!W$2)</f>
        <v>2.5298818477369966</v>
      </c>
      <c r="X7" s="4">
        <f>('[1]Pc, Winter, S3'!X7*Main!$B$5)+(VLOOKUP($A7,'FL Ratio'!$A$2:$B$9,2,FALSE)*'FL Characterization'!X$2)</f>
        <v>2.4064550829105884</v>
      </c>
      <c r="Y7" s="4">
        <f>('[1]Pc, Winter, S3'!Y7*Main!$B$5)+(VLOOKUP($A7,'FL Ratio'!$A$2:$B$9,2,FALSE)*'FL Characterization'!Y$2)</f>
        <v>2.2165405415132473</v>
      </c>
    </row>
    <row r="8" spans="1:25" x14ac:dyDescent="0.3">
      <c r="A8">
        <v>7</v>
      </c>
      <c r="B8" s="4">
        <f>('[1]Pc, Winter, S3'!B8*Main!$B$5)+(VLOOKUP($A8,'FL Ratio'!$A$2:$B$9,2,FALSE)*'FL Characterization'!B$2)</f>
        <v>1.7701295723640607</v>
      </c>
      <c r="C8" s="4">
        <f>('[1]Pc, Winter, S3'!C8*Main!$B$5)+(VLOOKUP($A8,'FL Ratio'!$A$2:$B$9,2,FALSE)*'FL Characterization'!C$2)</f>
        <v>1.6396807813838521</v>
      </c>
      <c r="D8" s="4">
        <f>('[1]Pc, Winter, S3'!D8*Main!$B$5)+(VLOOKUP($A8,'FL Ratio'!$A$2:$B$9,2,FALSE)*'FL Characterization'!D$2)</f>
        <v>1.5653708172248626</v>
      </c>
      <c r="E8" s="4">
        <f>('[1]Pc, Winter, S3'!E8*Main!$B$5)+(VLOOKUP($A8,'FL Ratio'!$A$2:$B$9,2,FALSE)*'FL Characterization'!E$2)</f>
        <v>1.5733618238817673</v>
      </c>
      <c r="F8" s="4">
        <f>('[1]Pc, Winter, S3'!F8*Main!$B$5)+(VLOOKUP($A8,'FL Ratio'!$A$2:$B$9,2,FALSE)*'FL Characterization'!F$2)</f>
        <v>1.5617876099337575</v>
      </c>
      <c r="G8" s="4">
        <f>('[1]Pc, Winter, S3'!G8*Main!$B$5)+(VLOOKUP($A8,'FL Ratio'!$A$2:$B$9,2,FALSE)*'FL Characterization'!G$2)</f>
        <v>1.7210679917038474</v>
      </c>
      <c r="H8" s="4">
        <f>('[1]Pc, Winter, S3'!H8*Main!$B$5)+(VLOOKUP($A8,'FL Ratio'!$A$2:$B$9,2,FALSE)*'FL Characterization'!H$2)</f>
        <v>2.2060262030623301</v>
      </c>
      <c r="I8" s="4">
        <f>('[1]Pc, Winter, S3'!I8*Main!$B$5)+(VLOOKUP($A8,'FL Ratio'!$A$2:$B$9,2,FALSE)*'FL Characterization'!I$2)</f>
        <v>2.5088041167894564</v>
      </c>
      <c r="J8" s="4">
        <f>('[1]Pc, Winter, S3'!J8*Main!$B$5)+(VLOOKUP($A8,'FL Ratio'!$A$2:$B$9,2,FALSE)*'FL Characterization'!J$2)</f>
        <v>2.6915750552822062</v>
      </c>
      <c r="K8" s="4">
        <f>('[1]Pc, Winter, S3'!K8*Main!$B$5)+(VLOOKUP($A8,'FL Ratio'!$A$2:$B$9,2,FALSE)*'FL Characterization'!K$2)</f>
        <v>2.6215772973110854</v>
      </c>
      <c r="L8" s="4">
        <f>('[1]Pc, Winter, S3'!L8*Main!$B$5)+(VLOOKUP($A8,'FL Ratio'!$A$2:$B$9,2,FALSE)*'FL Characterization'!L$2)</f>
        <v>2.6741225430094024</v>
      </c>
      <c r="M8" s="4">
        <f>('[1]Pc, Winter, S3'!M8*Main!$B$5)+(VLOOKUP($A8,'FL Ratio'!$A$2:$B$9,2,FALSE)*'FL Characterization'!M$2)</f>
        <v>2.6464362338039775</v>
      </c>
      <c r="N8" s="4">
        <f>('[1]Pc, Winter, S3'!N8*Main!$B$5)+(VLOOKUP($A8,'FL Ratio'!$A$2:$B$9,2,FALSE)*'FL Characterization'!N$2)</f>
        <v>2.6048886950847354</v>
      </c>
      <c r="O8" s="4">
        <f>('[1]Pc, Winter, S3'!O8*Main!$B$5)+(VLOOKUP($A8,'FL Ratio'!$A$2:$B$9,2,FALSE)*'FL Characterization'!O$2)</f>
        <v>2.5518395079925633</v>
      </c>
      <c r="P8" s="4">
        <f>('[1]Pc, Winter, S3'!P8*Main!$B$5)+(VLOOKUP($A8,'FL Ratio'!$A$2:$B$9,2,FALSE)*'FL Characterization'!P$2)</f>
        <v>2.3793807438945151</v>
      </c>
      <c r="Q8" s="4">
        <f>('[1]Pc, Winter, S3'!Q8*Main!$B$5)+(VLOOKUP($A8,'FL Ratio'!$A$2:$B$9,2,FALSE)*'FL Characterization'!Q$2)</f>
        <v>2.3776824207913982</v>
      </c>
      <c r="R8" s="4">
        <f>('[1]Pc, Winter, S3'!R8*Main!$B$5)+(VLOOKUP($A8,'FL Ratio'!$A$2:$B$9,2,FALSE)*'FL Characterization'!R$2)</f>
        <v>2.5643531828957329</v>
      </c>
      <c r="S8" s="4">
        <f>('[1]Pc, Winter, S3'!S8*Main!$B$5)+(VLOOKUP($A8,'FL Ratio'!$A$2:$B$9,2,FALSE)*'FL Characterization'!S$2)</f>
        <v>2.9219800573967238</v>
      </c>
      <c r="T8" s="4">
        <f>('[1]Pc, Winter, S3'!T8*Main!$B$5)+(VLOOKUP($A8,'FL Ratio'!$A$2:$B$9,2,FALSE)*'FL Characterization'!T$2)</f>
        <v>2.772929985838688</v>
      </c>
      <c r="U8" s="4">
        <f>('[1]Pc, Winter, S3'!U8*Main!$B$5)+(VLOOKUP($A8,'FL Ratio'!$A$2:$B$9,2,FALSE)*'FL Characterization'!U$2)</f>
        <v>2.5572703049789278</v>
      </c>
      <c r="V8" s="4">
        <f>('[1]Pc, Winter, S3'!V8*Main!$B$5)+(VLOOKUP($A8,'FL Ratio'!$A$2:$B$9,2,FALSE)*'FL Characterization'!V$2)</f>
        <v>2.5133372158313683</v>
      </c>
      <c r="W8" s="4">
        <f>('[1]Pc, Winter, S3'!W8*Main!$B$5)+(VLOOKUP($A8,'FL Ratio'!$A$2:$B$9,2,FALSE)*'FL Characterization'!W$2)</f>
        <v>2.4181802081047987</v>
      </c>
      <c r="X8" s="4">
        <f>('[1]Pc, Winter, S3'!X8*Main!$B$5)+(VLOOKUP($A8,'FL Ratio'!$A$2:$B$9,2,FALSE)*'FL Characterization'!X$2)</f>
        <v>2.1494544239837521</v>
      </c>
      <c r="Y8" s="4">
        <f>('[1]Pc, Winter, S3'!Y8*Main!$B$5)+(VLOOKUP($A8,'FL Ratio'!$A$2:$B$9,2,FALSE)*'FL Characterization'!Y$2)</f>
        <v>1.924503618083576</v>
      </c>
    </row>
    <row r="9" spans="1:25" x14ac:dyDescent="0.3">
      <c r="A9">
        <v>8</v>
      </c>
      <c r="B9" s="4">
        <f>('[1]Pc, Winter, S3'!B9*Main!$B$5)+(VLOOKUP($A9,'FL Ratio'!$A$2:$B$9,2,FALSE)*'FL Characterization'!B$2)</f>
        <v>1.2823507190663075</v>
      </c>
      <c r="C9" s="4">
        <f>('[1]Pc, Winter, S3'!C9*Main!$B$5)+(VLOOKUP($A9,'FL Ratio'!$A$2:$B$9,2,FALSE)*'FL Characterization'!C$2)</f>
        <v>1.2583188802905831</v>
      </c>
      <c r="D9" s="4">
        <f>('[1]Pc, Winter, S3'!D9*Main!$B$5)+(VLOOKUP($A9,'FL Ratio'!$A$2:$B$9,2,FALSE)*'FL Characterization'!D$2)</f>
        <v>1.2099381089625716</v>
      </c>
      <c r="E9" s="4">
        <f>('[1]Pc, Winter, S3'!E9*Main!$B$5)+(VLOOKUP($A9,'FL Ratio'!$A$2:$B$9,2,FALSE)*'FL Characterization'!E$2)</f>
        <v>1.2036405050750656</v>
      </c>
      <c r="F9" s="4">
        <f>('[1]Pc, Winter, S3'!F9*Main!$B$5)+(VLOOKUP($A9,'FL Ratio'!$A$2:$B$9,2,FALSE)*'FL Characterization'!F$2)</f>
        <v>1.2287289494356297</v>
      </c>
      <c r="G9" s="4">
        <f>('[1]Pc, Winter, S3'!G9*Main!$B$5)+(VLOOKUP($A9,'FL Ratio'!$A$2:$B$9,2,FALSE)*'FL Characterization'!G$2)</f>
        <v>1.4693678641848813</v>
      </c>
      <c r="H9" s="4">
        <f>('[1]Pc, Winter, S3'!H9*Main!$B$5)+(VLOOKUP($A9,'FL Ratio'!$A$2:$B$9,2,FALSE)*'FL Characterization'!H$2)</f>
        <v>2.4314626623551261</v>
      </c>
      <c r="I9" s="4">
        <f>('[1]Pc, Winter, S3'!I9*Main!$B$5)+(VLOOKUP($A9,'FL Ratio'!$A$2:$B$9,2,FALSE)*'FL Characterization'!I$2)</f>
        <v>2.7559928522211976</v>
      </c>
      <c r="J9" s="4">
        <f>('[1]Pc, Winter, S3'!J9*Main!$B$5)+(VLOOKUP($A9,'FL Ratio'!$A$2:$B$9,2,FALSE)*'FL Characterization'!J$2)</f>
        <v>2.8606866164139833</v>
      </c>
      <c r="K9" s="4">
        <f>('[1]Pc, Winter, S3'!K9*Main!$B$5)+(VLOOKUP($A9,'FL Ratio'!$A$2:$B$9,2,FALSE)*'FL Characterization'!K$2)</f>
        <v>2.8508732511159818</v>
      </c>
      <c r="L9" s="4">
        <f>('[1]Pc, Winter, S3'!L9*Main!$B$5)+(VLOOKUP($A9,'FL Ratio'!$A$2:$B$9,2,FALSE)*'FL Characterization'!L$2)</f>
        <v>3.0675391350603998</v>
      </c>
      <c r="M9" s="4">
        <f>('[1]Pc, Winter, S3'!M9*Main!$B$5)+(VLOOKUP($A9,'FL Ratio'!$A$2:$B$9,2,FALSE)*'FL Characterization'!M$2)</f>
        <v>2.9303704671469091</v>
      </c>
      <c r="N9" s="4">
        <f>('[1]Pc, Winter, S3'!N9*Main!$B$5)+(VLOOKUP($A9,'FL Ratio'!$A$2:$B$9,2,FALSE)*'FL Characterization'!N$2)</f>
        <v>2.8476253602539172</v>
      </c>
      <c r="O9" s="4">
        <f>('[1]Pc, Winter, S3'!O9*Main!$B$5)+(VLOOKUP($A9,'FL Ratio'!$A$2:$B$9,2,FALSE)*'FL Characterization'!O$2)</f>
        <v>2.8244037842693905</v>
      </c>
      <c r="P9" s="4">
        <f>('[1]Pc, Winter, S3'!P9*Main!$B$5)+(VLOOKUP($A9,'FL Ratio'!$A$2:$B$9,2,FALSE)*'FL Characterization'!P$2)</f>
        <v>2.408080062414268</v>
      </c>
      <c r="Q9" s="4">
        <f>('[1]Pc, Winter, S3'!Q9*Main!$B$5)+(VLOOKUP($A9,'FL Ratio'!$A$2:$B$9,2,FALSE)*'FL Characterization'!Q$2)</f>
        <v>2.2622792575578368</v>
      </c>
      <c r="R9" s="4">
        <f>('[1]Pc, Winter, S3'!R9*Main!$B$5)+(VLOOKUP($A9,'FL Ratio'!$A$2:$B$9,2,FALSE)*'FL Characterization'!R$2)</f>
        <v>2.3034190595422173</v>
      </c>
      <c r="S9" s="4">
        <f>('[1]Pc, Winter, S3'!S9*Main!$B$5)+(VLOOKUP($A9,'FL Ratio'!$A$2:$B$9,2,FALSE)*'FL Characterization'!S$2)</f>
        <v>2.5306231204300671</v>
      </c>
      <c r="T9" s="4">
        <f>('[1]Pc, Winter, S3'!T9*Main!$B$5)+(VLOOKUP($A9,'FL Ratio'!$A$2:$B$9,2,FALSE)*'FL Characterization'!T$2)</f>
        <v>2.4680084599797292</v>
      </c>
      <c r="U9" s="4">
        <f>('[1]Pc, Winter, S3'!U9*Main!$B$5)+(VLOOKUP($A9,'FL Ratio'!$A$2:$B$9,2,FALSE)*'FL Characterization'!U$2)</f>
        <v>2.3349273220956275</v>
      </c>
      <c r="V9" s="4">
        <f>('[1]Pc, Winter, S3'!V9*Main!$B$5)+(VLOOKUP($A9,'FL Ratio'!$A$2:$B$9,2,FALSE)*'FL Characterization'!V$2)</f>
        <v>2.2744302806832324</v>
      </c>
      <c r="W9" s="4">
        <f>('[1]Pc, Winter, S3'!W9*Main!$B$5)+(VLOOKUP($A9,'FL Ratio'!$A$2:$B$9,2,FALSE)*'FL Characterization'!W$2)</f>
        <v>2.1308236906968405</v>
      </c>
      <c r="X9" s="4">
        <f>('[1]Pc, Winter, S3'!X9*Main!$B$5)+(VLOOKUP($A9,'FL Ratio'!$A$2:$B$9,2,FALSE)*'FL Characterization'!X$2)</f>
        <v>1.7023456883504311</v>
      </c>
      <c r="Y9" s="4">
        <f>('[1]Pc, Winter, S3'!Y9*Main!$B$5)+(VLOOKUP($A9,'FL Ratio'!$A$2:$B$9,2,FALSE)*'FL Characterization'!Y$2)</f>
        <v>1.5466166858613142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0.87935071457497282</v>
      </c>
      <c r="C2" s="4">
        <f>('[1]Qc, Winter, S1'!C2*Main!$B$5)</f>
        <v>0.62127613720245589</v>
      </c>
      <c r="D2" s="4">
        <f>('[1]Qc, Winter, S1'!D2*Main!$B$5)</f>
        <v>0.53857951311642616</v>
      </c>
      <c r="E2" s="4">
        <f>('[1]Qc, Winter, S1'!E2*Main!$B$5)</f>
        <v>0.69036549489735399</v>
      </c>
      <c r="F2" s="4">
        <f>('[1]Qc, Winter, S1'!F2*Main!$B$5)</f>
        <v>0.59442507927922228</v>
      </c>
      <c r="G2" s="4">
        <f>('[1]Qc, Winter, S1'!G2*Main!$B$5)</f>
        <v>0.4887188594367245</v>
      </c>
      <c r="H2" s="4">
        <f>('[1]Qc, Winter, S1'!H2*Main!$B$5)</f>
        <v>0.40436528376279168</v>
      </c>
      <c r="I2" s="4">
        <f>('[1]Qc, Winter, S1'!I2*Main!$B$5)</f>
        <v>1.4130683787711511</v>
      </c>
      <c r="J2" s="4">
        <f>('[1]Qc, Winter, S1'!J2*Main!$B$5)</f>
        <v>1.4777741219156546</v>
      </c>
      <c r="K2" s="4">
        <f>('[1]Qc, Winter, S1'!K2*Main!$B$5)</f>
        <v>1.2674941608855519</v>
      </c>
      <c r="L2" s="4">
        <f>('[1]Qc, Winter, S1'!L2*Main!$B$5)</f>
        <v>1.4767227176644886</v>
      </c>
      <c r="M2" s="4">
        <f>('[1]Qc, Winter, S1'!M2*Main!$B$5)</f>
        <v>1.3721690097005139</v>
      </c>
      <c r="N2" s="4">
        <f>('[1]Qc, Winter, S1'!N2*Main!$B$5)</f>
        <v>1.3782144926091022</v>
      </c>
      <c r="O2" s="4">
        <f>('[1]Qc, Winter, S1'!O2*Main!$B$5)</f>
        <v>1.2306930244641916</v>
      </c>
      <c r="P2" s="4">
        <f>('[1]Qc, Winter, S1'!P2*Main!$B$5)</f>
        <v>0.73029871860590523</v>
      </c>
      <c r="Q2" s="4">
        <f>('[1]Qc, Winter, S1'!Q2*Main!$B$5)</f>
        <v>1.1434234901715825</v>
      </c>
      <c r="R2" s="4">
        <f>('[1]Qc, Winter, S1'!R2*Main!$B$5)</f>
        <v>1.3713601486816569</v>
      </c>
      <c r="S2" s="4">
        <f>('[1]Qc, Winter, S1'!S2*Main!$B$5)</f>
        <v>1.2795649365608974</v>
      </c>
      <c r="T2" s="4">
        <f>('[1]Qc, Winter, S1'!T2*Main!$B$5)</f>
        <v>0.8942896411238298</v>
      </c>
      <c r="U2" s="4">
        <f>('[1]Qc, Winter, S1'!U2*Main!$B$5)</f>
        <v>0.92777237604762819</v>
      </c>
      <c r="V2" s="4">
        <f>('[1]Qc, Winter, S1'!V2*Main!$B$5)</f>
        <v>0.86413890727499232</v>
      </c>
      <c r="W2" s="4">
        <f>('[1]Qc, Winter, S1'!W2*Main!$B$5)</f>
        <v>0.53603231226953829</v>
      </c>
      <c r="X2" s="4">
        <f>('[1]Qc, Winter, S1'!X2*Main!$B$5)</f>
        <v>0.42759629110053365</v>
      </c>
      <c r="Y2" s="4">
        <f>('[1]Qc, Winter, S1'!Y2*Main!$B$5)</f>
        <v>0.44318512053087622</v>
      </c>
    </row>
    <row r="3" spans="1:25" x14ac:dyDescent="0.3">
      <c r="A3">
        <v>2</v>
      </c>
      <c r="B3" s="4">
        <f>('[1]Qc, Winter, S1'!B3*Main!$B$5)</f>
        <v>-1.3879428995290151</v>
      </c>
      <c r="C3" s="4">
        <f>('[1]Qc, Winter, S1'!C3*Main!$B$5)</f>
        <v>-1.3876368969865407</v>
      </c>
      <c r="D3" s="4">
        <f>('[1]Qc, Winter, S1'!D3*Main!$B$5)</f>
        <v>-1.4259259475501116</v>
      </c>
      <c r="E3" s="4">
        <f>('[1]Qc, Winter, S1'!E3*Main!$B$5)</f>
        <v>-1.4912477038006318</v>
      </c>
      <c r="F3" s="4">
        <f>('[1]Qc, Winter, S1'!F3*Main!$B$5)</f>
        <v>-1.4769270604907883</v>
      </c>
      <c r="G3" s="4">
        <f>('[1]Qc, Winter, S1'!G3*Main!$B$5)</f>
        <v>-1.3554738243487341</v>
      </c>
      <c r="H3" s="4">
        <f>('[1]Qc, Winter, S1'!H3*Main!$B$5)</f>
        <v>-0.85947706003137003</v>
      </c>
      <c r="I3" s="4">
        <f>('[1]Qc, Winter, S1'!I3*Main!$B$5)</f>
        <v>-0.16521614840235957</v>
      </c>
      <c r="J3" s="4">
        <f>('[1]Qc, Winter, S1'!J3*Main!$B$5)</f>
        <v>-0.17754570760137195</v>
      </c>
      <c r="K3" s="4">
        <f>('[1]Qc, Winter, S1'!K3*Main!$B$5)</f>
        <v>-0.117660734361133</v>
      </c>
      <c r="L3" s="4">
        <f>('[1]Qc, Winter, S1'!L3*Main!$B$5)</f>
        <v>-0.10364705846664571</v>
      </c>
      <c r="M3" s="4">
        <f>('[1]Qc, Winter, S1'!M3*Main!$B$5)</f>
        <v>-0.46257012172151035</v>
      </c>
      <c r="N3" s="4">
        <f>('[1]Qc, Winter, S1'!N3*Main!$B$5)</f>
        <v>-0.67576526336015252</v>
      </c>
      <c r="O3" s="4">
        <f>('[1]Qc, Winter, S1'!O3*Main!$B$5)</f>
        <v>-0.87601787584195145</v>
      </c>
      <c r="P3" s="4">
        <f>('[1]Qc, Winter, S1'!P3*Main!$B$5)</f>
        <v>-0.86943192922959345</v>
      </c>
      <c r="Q3" s="4">
        <f>('[1]Qc, Winter, S1'!Q3*Main!$B$5)</f>
        <v>-0.88413507571753014</v>
      </c>
      <c r="R3" s="4">
        <f>('[1]Qc, Winter, S1'!R3*Main!$B$5)</f>
        <v>-0.69513977298523488</v>
      </c>
      <c r="S3" s="4">
        <f>('[1]Qc, Winter, S1'!S3*Main!$B$5)</f>
        <v>0.22847266316914261</v>
      </c>
      <c r="T3" s="4">
        <f>('[1]Qc, Winter, S1'!T3*Main!$B$5)</f>
        <v>-3.2199737807310266E-2</v>
      </c>
      <c r="U3" s="4">
        <f>('[1]Qc, Winter, S1'!U3*Main!$B$5)</f>
        <v>-0.38009540673647668</v>
      </c>
      <c r="V3" s="4">
        <f>('[1]Qc, Winter, S1'!V3*Main!$B$5)</f>
        <v>-0.70455913773412759</v>
      </c>
      <c r="W3" s="4">
        <f>('[1]Qc, Winter, S1'!W3*Main!$B$5)</f>
        <v>-0.92678893551983965</v>
      </c>
      <c r="X3" s="4">
        <f>('[1]Qc, Winter, S1'!X3*Main!$B$5)</f>
        <v>-1.0164614643631977</v>
      </c>
      <c r="Y3" s="4">
        <f>('[1]Qc, Winter, S1'!Y3*Main!$B$5)</f>
        <v>-1.1637997588189384</v>
      </c>
    </row>
    <row r="4" spans="1:25" x14ac:dyDescent="0.3">
      <c r="A4">
        <v>3</v>
      </c>
      <c r="B4" s="4">
        <f>('[1]Qc, Winter, S1'!B4*Main!$B$5)</f>
        <v>-1.0618958383904691</v>
      </c>
      <c r="C4" s="4">
        <f>('[1]Qc, Winter, S1'!C4*Main!$B$5)</f>
        <v>-1.1457886914933411</v>
      </c>
      <c r="D4" s="4">
        <f>('[1]Qc, Winter, S1'!D4*Main!$B$5)</f>
        <v>-1.1668049748693774</v>
      </c>
      <c r="E4" s="4">
        <f>('[1]Qc, Winter, S1'!E4*Main!$B$5)</f>
        <v>-1.1512008661522277</v>
      </c>
      <c r="F4" s="4">
        <f>('[1]Qc, Winter, S1'!F4*Main!$B$5)</f>
        <v>-1.1521583506360373</v>
      </c>
      <c r="G4" s="4">
        <f>('[1]Qc, Winter, S1'!G4*Main!$B$5)</f>
        <v>-0.9621015514071185</v>
      </c>
      <c r="H4" s="4">
        <f>('[1]Qc, Winter, S1'!H4*Main!$B$5)</f>
        <v>-3.5825795899357318E-2</v>
      </c>
      <c r="I4" s="4">
        <f>('[1]Qc, Winter, S1'!I4*Main!$B$5)</f>
        <v>0.49602726346068721</v>
      </c>
      <c r="J4" s="4">
        <f>('[1]Qc, Winter, S1'!J4*Main!$B$5)</f>
        <v>0.63219601855201213</v>
      </c>
      <c r="K4" s="4">
        <f>('[1]Qc, Winter, S1'!K4*Main!$B$5)</f>
        <v>0.440402661172485</v>
      </c>
      <c r="L4" s="4">
        <f>('[1]Qc, Winter, S1'!L4*Main!$B$5)</f>
        <v>0.26002386281573142</v>
      </c>
      <c r="M4" s="4">
        <f>('[1]Qc, Winter, S1'!M4*Main!$B$5)</f>
        <v>0.51576838106552925</v>
      </c>
      <c r="N4" s="4">
        <f>('[1]Qc, Winter, S1'!N4*Main!$B$5)</f>
        <v>0.32521772969181034</v>
      </c>
      <c r="O4" s="4">
        <f>('[1]Qc, Winter, S1'!O4*Main!$B$5)</f>
        <v>9.8668844827313862E-2</v>
      </c>
      <c r="P4" s="4">
        <f>('[1]Qc, Winter, S1'!P4*Main!$B$5)</f>
        <v>-0.39035705158682921</v>
      </c>
      <c r="Q4" s="4">
        <f>('[1]Qc, Winter, S1'!Q4*Main!$B$5)</f>
        <v>-0.39052316227482692</v>
      </c>
      <c r="R4" s="4">
        <f>('[1]Qc, Winter, S1'!R4*Main!$B$5)</f>
        <v>-0.32169682758586149</v>
      </c>
      <c r="S4" s="4">
        <f>('[1]Qc, Winter, S1'!S4*Main!$B$5)</f>
        <v>-0.16228955271074413</v>
      </c>
      <c r="T4" s="4">
        <f>('[1]Qc, Winter, S1'!T4*Main!$B$5)</f>
        <v>-0.39554188999540413</v>
      </c>
      <c r="U4" s="4">
        <f>('[1]Qc, Winter, S1'!U4*Main!$B$5)</f>
        <v>-0.22536874053725253</v>
      </c>
      <c r="V4" s="4">
        <f>('[1]Qc, Winter, S1'!V4*Main!$B$5)</f>
        <v>-0.30941925535771314</v>
      </c>
      <c r="W4" s="4">
        <f>('[1]Qc, Winter, S1'!W4*Main!$B$5)</f>
        <v>-0.51320763567589178</v>
      </c>
      <c r="X4" s="4">
        <f>('[1]Qc, Winter, S1'!X4*Main!$B$5)</f>
        <v>-0.81079727142728908</v>
      </c>
      <c r="Y4" s="4">
        <f>('[1]Qc, Winter, S1'!Y4*Main!$B$5)</f>
        <v>-0.9152588482597328</v>
      </c>
    </row>
    <row r="5" spans="1:25" x14ac:dyDescent="0.3">
      <c r="A5">
        <v>4</v>
      </c>
      <c r="B5" s="4">
        <f>('[1]Qc, Winter, S1'!B5*Main!$B$5)</f>
        <v>-0.87065545644743758</v>
      </c>
      <c r="C5" s="4">
        <f>('[1]Qc, Winter, S1'!C5*Main!$B$5)</f>
        <v>-0.8792906058890495</v>
      </c>
      <c r="D5" s="4">
        <f>('[1]Qc, Winter, S1'!D5*Main!$B$5)</f>
        <v>-0.88826242817472512</v>
      </c>
      <c r="E5" s="4">
        <f>('[1]Qc, Winter, S1'!E5*Main!$B$5)</f>
        <v>-0.89603908004285415</v>
      </c>
      <c r="F5" s="4">
        <f>('[1]Qc, Winter, S1'!F5*Main!$B$5)</f>
        <v>-0.90002846539658865</v>
      </c>
      <c r="G5" s="4">
        <f>('[1]Qc, Winter, S1'!G5*Main!$B$5)</f>
        <v>-0.82285088180735255</v>
      </c>
      <c r="H5" s="4">
        <f>('[1]Qc, Winter, S1'!H5*Main!$B$5)</f>
        <v>-0.7139107361853072</v>
      </c>
      <c r="I5" s="4">
        <f>('[1]Qc, Winter, S1'!I5*Main!$B$5)</f>
        <v>-0.65179859580901078</v>
      </c>
      <c r="J5" s="4">
        <f>('[1]Qc, Winter, S1'!J5*Main!$B$5)</f>
        <v>-0.67088684321540848</v>
      </c>
      <c r="K5" s="4">
        <f>('[1]Qc, Winter, S1'!K5*Main!$B$5)</f>
        <v>-0.7432159985110488</v>
      </c>
      <c r="L5" s="4">
        <f>('[1]Qc, Winter, S1'!L5*Main!$B$5)</f>
        <v>-0.79272063164224726</v>
      </c>
      <c r="M5" s="4">
        <f>('[1]Qc, Winter, S1'!M5*Main!$B$5)</f>
        <v>-0.83936360619516925</v>
      </c>
      <c r="N5" s="4">
        <f>('[1]Qc, Winter, S1'!N5*Main!$B$5)</f>
        <v>-0.8403565971771112</v>
      </c>
      <c r="O5" s="4">
        <f>('[1]Qc, Winter, S1'!O5*Main!$B$5)</f>
        <v>-0.85580909902782221</v>
      </c>
      <c r="P5" s="4">
        <f>('[1]Qc, Winter, S1'!P5*Main!$B$5)</f>
        <v>-0.86333318566663941</v>
      </c>
      <c r="Q5" s="4">
        <f>('[1]Qc, Winter, S1'!Q5*Main!$B$5)</f>
        <v>-0.83757925830051128</v>
      </c>
      <c r="R5" s="4">
        <f>('[1]Qc, Winter, S1'!R5*Main!$B$5)</f>
        <v>-0.70906288355622182</v>
      </c>
      <c r="S5" s="4">
        <f>('[1]Qc, Winter, S1'!S5*Main!$B$5)</f>
        <v>-0.42260664843038726</v>
      </c>
      <c r="T5" s="4">
        <f>('[1]Qc, Winter, S1'!T5*Main!$B$5)</f>
        <v>-0.54509714887082228</v>
      </c>
      <c r="U5" s="4">
        <f>('[1]Qc, Winter, S1'!U5*Main!$B$5)</f>
        <v>-0.66120813520935406</v>
      </c>
      <c r="V5" s="4">
        <f>('[1]Qc, Winter, S1'!V5*Main!$B$5)</f>
        <v>-0.71180683389123067</v>
      </c>
      <c r="W5" s="4">
        <f>('[1]Qc, Winter, S1'!W5*Main!$B$5)</f>
        <v>-0.7530631338335313</v>
      </c>
      <c r="X5" s="4">
        <f>('[1]Qc, Winter, S1'!X5*Main!$B$5)</f>
        <v>-0.79605327468425391</v>
      </c>
      <c r="Y5" s="4">
        <f>('[1]Qc, Winter, S1'!Y5*Main!$B$5)</f>
        <v>-0.79990792424447232</v>
      </c>
    </row>
    <row r="6" spans="1:25" x14ac:dyDescent="0.3">
      <c r="A6">
        <v>5</v>
      </c>
      <c r="B6" s="4">
        <f>('[1]Qc, Winter, S1'!B6*Main!$B$5)</f>
        <v>-0.81925908251774537</v>
      </c>
      <c r="C6" s="4">
        <f>('[1]Qc, Winter, S1'!C6*Main!$B$5)</f>
        <v>-0.86042596843115882</v>
      </c>
      <c r="D6" s="4">
        <f>('[1]Qc, Winter, S1'!D6*Main!$B$5)</f>
        <v>-0.89698720020244194</v>
      </c>
      <c r="E6" s="4">
        <f>('[1]Qc, Winter, S1'!E6*Main!$B$5)</f>
        <v>-0.90018613131358327</v>
      </c>
      <c r="F6" s="4">
        <f>('[1]Qc, Winter, S1'!F6*Main!$B$5)</f>
        <v>-0.89819319343597137</v>
      </c>
      <c r="G6" s="4">
        <f>('[1]Qc, Winter, S1'!G6*Main!$B$5)</f>
        <v>-0.7571059203550663</v>
      </c>
      <c r="H6" s="4">
        <f>('[1]Qc, Winter, S1'!H6*Main!$B$5)</f>
        <v>-0.5769947580032726</v>
      </c>
      <c r="I6" s="4">
        <f>('[1]Qc, Winter, S1'!I6*Main!$B$5)</f>
        <v>-0.46694152386235188</v>
      </c>
      <c r="J6" s="4">
        <f>('[1]Qc, Winter, S1'!J6*Main!$B$5)</f>
        <v>-0.45866821031528127</v>
      </c>
      <c r="K6" s="4">
        <f>('[1]Qc, Winter, S1'!K6*Main!$B$5)</f>
        <v>-0.38420521614142428</v>
      </c>
      <c r="L6" s="4">
        <f>('[1]Qc, Winter, S1'!L6*Main!$B$5)</f>
        <v>-0.38021925541521256</v>
      </c>
      <c r="M6" s="4">
        <f>('[1]Qc, Winter, S1'!M6*Main!$B$5)</f>
        <v>-0.37221348718587888</v>
      </c>
      <c r="N6" s="4">
        <f>('[1]Qc, Winter, S1'!N6*Main!$B$5)</f>
        <v>-0.44796602939819047</v>
      </c>
      <c r="O6" s="4">
        <f>('[1]Qc, Winter, S1'!O6*Main!$B$5)</f>
        <v>-0.48206551002707448</v>
      </c>
      <c r="P6" s="4">
        <f>('[1]Qc, Winter, S1'!P6*Main!$B$5)</f>
        <v>-0.46910236441236941</v>
      </c>
      <c r="Q6" s="4">
        <f>('[1]Qc, Winter, S1'!Q6*Main!$B$5)</f>
        <v>-0.58150003308484177</v>
      </c>
      <c r="R6" s="4">
        <f>('[1]Qc, Winter, S1'!R6*Main!$B$5)</f>
        <v>-0.51517677806482587</v>
      </c>
      <c r="S6" s="4">
        <f>('[1]Qc, Winter, S1'!S6*Main!$B$5)</f>
        <v>-0.25827501126325964</v>
      </c>
      <c r="T6" s="4">
        <f>('[1]Qc, Winter, S1'!T6*Main!$B$5)</f>
        <v>-0.30584026922488394</v>
      </c>
      <c r="U6" s="4">
        <f>('[1]Qc, Winter, S1'!U6*Main!$B$5)</f>
        <v>-0.38026955824014386</v>
      </c>
      <c r="V6" s="4">
        <f>('[1]Qc, Winter, S1'!V6*Main!$B$5)</f>
        <v>-0.41061708824393223</v>
      </c>
      <c r="W6" s="4">
        <f>('[1]Qc, Winter, S1'!W6*Main!$B$5)</f>
        <v>-0.53303028727898605</v>
      </c>
      <c r="X6" s="4">
        <f>('[1]Qc, Winter, S1'!X6*Main!$B$5)</f>
        <v>-0.58948894873487701</v>
      </c>
      <c r="Y6" s="4">
        <f>('[1]Qc, Winter, S1'!Y6*Main!$B$5)</f>
        <v>-0.61668776548146742</v>
      </c>
    </row>
    <row r="7" spans="1:25" x14ac:dyDescent="0.3">
      <c r="A7">
        <v>6</v>
      </c>
      <c r="B7" s="4">
        <f>('[1]Qc, Winter, S1'!B7*Main!$B$5)</f>
        <v>0.2651095016816799</v>
      </c>
      <c r="C7" s="4">
        <f>('[1]Qc, Winter, S1'!C7*Main!$B$5)</f>
        <v>0.20737885878791631</v>
      </c>
      <c r="D7" s="4">
        <f>('[1]Qc, Winter, S1'!D7*Main!$B$5)</f>
        <v>0.1572391393819314</v>
      </c>
      <c r="E7" s="4">
        <f>('[1]Qc, Winter, S1'!E7*Main!$B$5)</f>
        <v>0.23425054420386268</v>
      </c>
      <c r="F7" s="4">
        <f>('[1]Qc, Winter, S1'!F7*Main!$B$5)</f>
        <v>0.19235790843364492</v>
      </c>
      <c r="G7" s="4">
        <f>('[1]Qc, Winter, S1'!G7*Main!$B$5)</f>
        <v>0.27713022076880001</v>
      </c>
      <c r="H7" s="4">
        <f>('[1]Qc, Winter, S1'!H7*Main!$B$5)</f>
        <v>0.36961045278965143</v>
      </c>
      <c r="I7" s="4">
        <f>('[1]Qc, Winter, S1'!I7*Main!$B$5)</f>
        <v>0.71992494290235887</v>
      </c>
      <c r="J7" s="4">
        <f>('[1]Qc, Winter, S1'!J7*Main!$B$5)</f>
        <v>0.82911420147418569</v>
      </c>
      <c r="K7" s="4">
        <f>('[1]Qc, Winter, S1'!K7*Main!$B$5)</f>
        <v>0.85429954556149479</v>
      </c>
      <c r="L7" s="4">
        <f>('[1]Qc, Winter, S1'!L7*Main!$B$5)</f>
        <v>0.81086923839469216</v>
      </c>
      <c r="M7" s="4">
        <f>('[1]Qc, Winter, S1'!M7*Main!$B$5)</f>
        <v>0.8649644569930951</v>
      </c>
      <c r="N7" s="4">
        <f>('[1]Qc, Winter, S1'!N7*Main!$B$5)</f>
        <v>0.85853739866243062</v>
      </c>
      <c r="O7" s="4">
        <f>('[1]Qc, Winter, S1'!O7*Main!$B$5)</f>
        <v>0.84858272569484561</v>
      </c>
      <c r="P7" s="4">
        <f>('[1]Qc, Winter, S1'!P7*Main!$B$5)</f>
        <v>0.71370618439758748</v>
      </c>
      <c r="Q7" s="4">
        <f>('[1]Qc, Winter, S1'!Q7*Main!$B$5)</f>
        <v>0.67889242167457908</v>
      </c>
      <c r="R7" s="4">
        <f>('[1]Qc, Winter, S1'!R7*Main!$B$5)</f>
        <v>0.59004662259590734</v>
      </c>
      <c r="S7" s="4">
        <f>('[1]Qc, Winter, S1'!S7*Main!$B$5)</f>
        <v>0.64549117200904693</v>
      </c>
      <c r="T7" s="4">
        <f>('[1]Qc, Winter, S1'!T7*Main!$B$5)</f>
        <v>0.54716088225401238</v>
      </c>
      <c r="U7" s="4">
        <f>('[1]Qc, Winter, S1'!U7*Main!$B$5)</f>
        <v>0.57097832417699301</v>
      </c>
      <c r="V7" s="4">
        <f>('[1]Qc, Winter, S1'!V7*Main!$B$5)</f>
        <v>0.48275061728415736</v>
      </c>
      <c r="W7" s="4">
        <f>('[1]Qc, Winter, S1'!W7*Main!$B$5)</f>
        <v>0.50817058162431661</v>
      </c>
      <c r="X7" s="4">
        <f>('[1]Qc, Winter, S1'!X7*Main!$B$5)</f>
        <v>0.31547483654912045</v>
      </c>
      <c r="Y7" s="4">
        <f>('[1]Qc, Winter, S1'!Y7*Main!$B$5)</f>
        <v>0.32397697883582061</v>
      </c>
    </row>
    <row r="8" spans="1:25" x14ac:dyDescent="0.3">
      <c r="A8">
        <v>7</v>
      </c>
      <c r="B8" s="4">
        <f>('[1]Qc, Winter, S1'!B8*Main!$B$5)</f>
        <v>-0.78934353732541906</v>
      </c>
      <c r="C8" s="4">
        <f>('[1]Qc, Winter, S1'!C8*Main!$B$5)</f>
        <v>-0.78071265707349968</v>
      </c>
      <c r="D8" s="4">
        <f>('[1]Qc, Winter, S1'!D8*Main!$B$5)</f>
        <v>-0.80524186493755912</v>
      </c>
      <c r="E8" s="4">
        <f>('[1]Qc, Winter, S1'!E8*Main!$B$5)</f>
        <v>-0.81981264051892344</v>
      </c>
      <c r="F8" s="4">
        <f>('[1]Qc, Winter, S1'!F8*Main!$B$5)</f>
        <v>-0.86836780825649362</v>
      </c>
      <c r="G8" s="4">
        <f>('[1]Qc, Winter, S1'!G8*Main!$B$5)</f>
        <v>-0.77750066293520348</v>
      </c>
      <c r="H8" s="4">
        <f>('[1]Qc, Winter, S1'!H8*Main!$B$5)</f>
        <v>-0.66052610939649303</v>
      </c>
      <c r="I8" s="4">
        <f>('[1]Qc, Winter, S1'!I8*Main!$B$5)</f>
        <v>-0.34310270816604538</v>
      </c>
      <c r="J8" s="4">
        <f>('[1]Qc, Winter, S1'!J8*Main!$B$5)</f>
        <v>-0.16999893936500868</v>
      </c>
      <c r="K8" s="4">
        <f>('[1]Qc, Winter, S1'!K8*Main!$B$5)</f>
        <v>-0.1577966191915624</v>
      </c>
      <c r="L8" s="4">
        <f>('[1]Qc, Winter, S1'!L8*Main!$B$5)</f>
        <v>-0.11993546129729585</v>
      </c>
      <c r="M8" s="4">
        <f>('[1]Qc, Winter, S1'!M8*Main!$B$5)</f>
        <v>-4.0305994535536668E-2</v>
      </c>
      <c r="N8" s="4">
        <f>('[1]Qc, Winter, S1'!N8*Main!$B$5)</f>
        <v>-0.163647270337513</v>
      </c>
      <c r="O8" s="4">
        <f>('[1]Qc, Winter, S1'!O8*Main!$B$5)</f>
        <v>-0.1707695216722894</v>
      </c>
      <c r="P8" s="4">
        <f>('[1]Qc, Winter, S1'!P8*Main!$B$5)</f>
        <v>-0.31125049933356619</v>
      </c>
      <c r="Q8" s="4">
        <f>('[1]Qc, Winter, S1'!Q8*Main!$B$5)</f>
        <v>-0.44478878925818155</v>
      </c>
      <c r="R8" s="4">
        <f>('[1]Qc, Winter, S1'!R8*Main!$B$5)</f>
        <v>-0.40143734193882141</v>
      </c>
      <c r="S8" s="4">
        <f>('[1]Qc, Winter, S1'!S8*Main!$B$5)</f>
        <v>-0.44776729894854034</v>
      </c>
      <c r="T8" s="4">
        <f>('[1]Qc, Winter, S1'!T8*Main!$B$5)</f>
        <v>-0.5035358737263842</v>
      </c>
      <c r="U8" s="4">
        <f>('[1]Qc, Winter, S1'!U8*Main!$B$5)</f>
        <v>-0.4834385296252528</v>
      </c>
      <c r="V8" s="4">
        <f>('[1]Qc, Winter, S1'!V8*Main!$B$5)</f>
        <v>-0.55045927867114708</v>
      </c>
      <c r="W8" s="4">
        <f>('[1]Qc, Winter, S1'!W8*Main!$B$5)</f>
        <v>-0.64891652033733949</v>
      </c>
      <c r="X8" s="4">
        <f>('[1]Qc, Winter, S1'!X8*Main!$B$5)</f>
        <v>-0.73213948917040506</v>
      </c>
      <c r="Y8" s="4">
        <f>('[1]Qc, Winter, S1'!Y8*Main!$B$5)</f>
        <v>-0.72824591796807236</v>
      </c>
    </row>
    <row r="9" spans="1:25" x14ac:dyDescent="0.3">
      <c r="A9">
        <v>8</v>
      </c>
      <c r="B9" s="4">
        <f>('[1]Qc, Winter, S1'!B9*Main!$B$5)</f>
        <v>-0.89854355052031265</v>
      </c>
      <c r="C9" s="4">
        <f>('[1]Qc, Winter, S1'!C9*Main!$B$5)</f>
        <v>-0.91754025824072627</v>
      </c>
      <c r="D9" s="4">
        <f>('[1]Qc, Winter, S1'!D9*Main!$B$5)</f>
        <v>-0.91390584604792136</v>
      </c>
      <c r="E9" s="4">
        <f>('[1]Qc, Winter, S1'!E9*Main!$B$5)</f>
        <v>-0.91259255511327908</v>
      </c>
      <c r="F9" s="4">
        <f>('[1]Qc, Winter, S1'!F9*Main!$B$5)</f>
        <v>-0.89377908554796248</v>
      </c>
      <c r="G9" s="4">
        <f>('[1]Qc, Winter, S1'!G9*Main!$B$5)</f>
        <v>-0.857663932843584</v>
      </c>
      <c r="H9" s="4">
        <f>('[1]Qc, Winter, S1'!H9*Main!$B$5)</f>
        <v>-0.65563412972078672</v>
      </c>
      <c r="I9" s="4">
        <f>('[1]Qc, Winter, S1'!I9*Main!$B$5)</f>
        <v>-0.521585409199115</v>
      </c>
      <c r="J9" s="4">
        <f>('[1]Qc, Winter, S1'!J9*Main!$B$5)</f>
        <v>-0.48163729422235291</v>
      </c>
      <c r="K9" s="4">
        <f>('[1]Qc, Winter, S1'!K9*Main!$B$5)</f>
        <v>-0.55006522026671512</v>
      </c>
      <c r="L9" s="4">
        <f>('[1]Qc, Winter, S1'!L9*Main!$B$5)</f>
        <v>-0.51941697048204294</v>
      </c>
      <c r="M9" s="4">
        <f>('[1]Qc, Winter, S1'!M9*Main!$B$5)</f>
        <v>-0.47348275279331586</v>
      </c>
      <c r="N9" s="4">
        <f>('[1]Qc, Winter, S1'!N9*Main!$B$5)</f>
        <v>-0.50190149357387825</v>
      </c>
      <c r="O9" s="4">
        <f>('[1]Qc, Winter, S1'!O9*Main!$B$5)</f>
        <v>-0.5433919096499269</v>
      </c>
      <c r="P9" s="4">
        <f>('[1]Qc, Winter, S1'!P9*Main!$B$5)</f>
        <v>-0.66022792541722697</v>
      </c>
      <c r="Q9" s="4">
        <f>('[1]Qc, Winter, S1'!Q9*Main!$B$5)</f>
        <v>-0.73219986598258635</v>
      </c>
      <c r="R9" s="4">
        <f>('[1]Qc, Winter, S1'!R9*Main!$B$5)</f>
        <v>-0.73026017813732003</v>
      </c>
      <c r="S9" s="4">
        <f>('[1]Qc, Winter, S1'!S9*Main!$B$5)</f>
        <v>-0.72013293679053758</v>
      </c>
      <c r="T9" s="4">
        <f>('[1]Qc, Winter, S1'!T9*Main!$B$5)</f>
        <v>-0.75906114385628676</v>
      </c>
      <c r="U9" s="4">
        <f>('[1]Qc, Winter, S1'!U9*Main!$B$5)</f>
        <v>-0.78485331641455602</v>
      </c>
      <c r="V9" s="4">
        <f>('[1]Qc, Winter, S1'!V9*Main!$B$5)</f>
        <v>-0.79829152260820224</v>
      </c>
      <c r="W9" s="4">
        <f>('[1]Qc, Winter, S1'!W9*Main!$B$5)</f>
        <v>-0.82170148997427961</v>
      </c>
      <c r="X9" s="4">
        <f>('[1]Qc, Winter, S1'!X9*Main!$B$5)</f>
        <v>-0.85757230694253983</v>
      </c>
      <c r="Y9" s="4">
        <f>('[1]Qc, Winter, S1'!Y9*Main!$B$5)</f>
        <v>-0.87400358496265618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2024-07-05T16:49:09Z</dcterms:modified>
</cp:coreProperties>
</file>