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4D0182B-37FB-4EBC-BC41-96F8AD1DFB24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Q8" i="46" l="1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<sst xmlns="http://schemas.openxmlformats.org/spreadsheetml/2006/main" count="49" uniqueCount="18">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</sst>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2023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1.0303009999999999</v>
      </c>
    </row>
    <row r="6" spans="1:5" x14ac:dyDescent="0.3">
      <c r="A6" t="s">
        <v>4</v>
      </c>
      <c r="B6" s="3">
        <f>((1+[1]Main!$B$3)^($B$3-2020))*$B$4</f>
        <v>1.1910160000000003</v>
      </c>
    </row>
    <row r="7" spans="1:5" x14ac:dyDescent="0.3">
      <c r="A7" t="s">
        <v>5</v>
      </c>
      <c r="B7" s="4">
        <f>SUM('RES installed'!$C$2:$C$7)</f>
        <v>10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0.89702566393792971</v>
      </c>
      <c r="C2" s="4">
        <f>('[1]Qc, Winter, S2'!C2*Main!$B$5)</f>
        <v>0.61493912060299072</v>
      </c>
      <c r="D2" s="4">
        <f>('[1]Qc, Winter, S2'!D2*Main!$B$5)</f>
        <v>0.54940496133006622</v>
      </c>
      <c r="E2" s="4">
        <f>('[1]Qc, Winter, S2'!E2*Main!$B$5)</f>
        <v>0.69726914984632749</v>
      </c>
      <c r="F2" s="4">
        <f>('[1]Qc, Winter, S2'!F2*Main!$B$5)</f>
        <v>0.60637302337273458</v>
      </c>
      <c r="G2" s="4">
        <f>('[1]Qc, Winter, S2'!G2*Main!$B$5)</f>
        <v>0.4936060480310917</v>
      </c>
      <c r="H2" s="4">
        <f>('[1]Qc, Winter, S2'!H2*Main!$B$5)</f>
        <v>0.40840893660041955</v>
      </c>
      <c r="I2" s="4">
        <f>('[1]Qc, Winter, S2'!I2*Main!$B$5)</f>
        <v>1.4414710531844512</v>
      </c>
      <c r="J2" s="4">
        <f>('[1]Qc, Winter, S2'!J2*Main!$B$5)</f>
        <v>1.4925518631348111</v>
      </c>
      <c r="K2" s="4">
        <f>('[1]Qc, Winter, S2'!K2*Main!$B$5)</f>
        <v>1.2545657204445191</v>
      </c>
      <c r="L2" s="4">
        <f>('[1]Qc, Winter, S2'!L2*Main!$B$5)</f>
        <v>1.4914899448411332</v>
      </c>
      <c r="M2" s="4">
        <f>('[1]Qc, Winter, S2'!M2*Main!$B$5)</f>
        <v>1.4136085137934691</v>
      </c>
      <c r="N2" s="4">
        <f>('[1]Qc, Winter, S2'!N2*Main!$B$5)</f>
        <v>1.4059166039105451</v>
      </c>
      <c r="O2" s="4">
        <f>('[1]Qc, Winter, S2'!O2*Main!$B$5)</f>
        <v>1.2554299542559217</v>
      </c>
      <c r="P2" s="4">
        <f>('[1]Qc, Winter, S2'!P2*Main!$B$5)</f>
        <v>0.72284967167612502</v>
      </c>
      <c r="Q2" s="4">
        <f>('[1]Qc, Winter, S2'!Q2*Main!$B$5)</f>
        <v>1.1433091478225654</v>
      </c>
      <c r="R2" s="4">
        <f>('[1]Qc, Winter, S2'!R2*Main!$B$5)</f>
        <v>1.3850737501684733</v>
      </c>
      <c r="S2" s="4">
        <f>('[1]Qc, Winter, S2'!S2*Main!$B$5)</f>
        <v>1.2923605859265064</v>
      </c>
      <c r="T2" s="4">
        <f>('[1]Qc, Winter, S2'!T2*Main!$B$5)</f>
        <v>0.90323253753506794</v>
      </c>
      <c r="U2" s="4">
        <f>('[1]Qc, Winter, S2'!U2*Main!$B$5)</f>
        <v>0.94642060080618529</v>
      </c>
      <c r="V2" s="4">
        <f>('[1]Qc, Winter, S2'!V2*Main!$B$5)</f>
        <v>0.85532469042078729</v>
      </c>
      <c r="W2" s="4">
        <f>('[1]Qc, Winter, S2'!W2*Main!$B$5)</f>
        <v>0.54139263539223359</v>
      </c>
      <c r="X2" s="4">
        <f>('[1]Qc, Winter, S2'!X2*Main!$B$5)</f>
        <v>0.44050969909176968</v>
      </c>
      <c r="Y2" s="4">
        <f>('[1]Qc, Winter, S2'!Y2*Main!$B$5)</f>
        <v>0.45656931117090865</v>
      </c>
    </row>
    <row r="3" spans="1:25" x14ac:dyDescent="0.3">
      <c r="A3">
        <v>2</v>
      </c>
      <c r="B3" s="4">
        <f>('[1]Qc, Winter, S2'!B3*Main!$B$5)</f>
        <v>-1.4298587750947911</v>
      </c>
      <c r="C3" s="4">
        <f>('[1]Qc, Winter, S2'!C3*Main!$B$5)</f>
        <v>-1.3734830006372776</v>
      </c>
      <c r="D3" s="4">
        <f>('[1]Qc, Winter, S2'!D3*Main!$B$5)</f>
        <v>-1.4401852070256123</v>
      </c>
      <c r="E3" s="4">
        <f>('[1]Qc, Winter, S2'!E3*Main!$B$5)</f>
        <v>-1.4760369772218653</v>
      </c>
      <c r="F3" s="4">
        <f>('[1]Qc, Winter, S2'!F3*Main!$B$5)</f>
        <v>-1.4916963310956961</v>
      </c>
      <c r="G3" s="4">
        <f>('[1]Qc, Winter, S2'!G3*Main!$B$5)</f>
        <v>-1.3690285625922214</v>
      </c>
      <c r="H3" s="4">
        <f>('[1]Qc, Winter, S2'!H3*Main!$B$5)</f>
        <v>-0.86807183063168358</v>
      </c>
      <c r="I3" s="4">
        <f>('[1]Qc, Winter, S2'!I3*Main!$B$5)</f>
        <v>-0.16353094368865548</v>
      </c>
      <c r="J3" s="4">
        <f>('[1]Qc, Winter, S2'!J3*Main!$B$5)</f>
        <v>-0.17752795303061178</v>
      </c>
      <c r="K3" s="4">
        <f>('[1]Qc, Winter, S2'!K3*Main!$B$5)</f>
        <v>-0.12121408853883921</v>
      </c>
      <c r="L3" s="4">
        <f>('[1]Qc, Winter, S2'!L3*Main!$B$5)</f>
        <v>-0.10258985847028591</v>
      </c>
      <c r="M3" s="4">
        <f>('[1]Qc, Winter, S2'!M3*Main!$B$5)</f>
        <v>-0.47186778116811268</v>
      </c>
      <c r="N3" s="4">
        <f>('[1]Qc, Winter, S2'!N3*Main!$B$5)</f>
        <v>-0.68934814515369147</v>
      </c>
      <c r="O3" s="4">
        <f>('[1]Qc, Winter, S2'!O3*Main!$B$5)</f>
        <v>-0.86708249350836342</v>
      </c>
      <c r="P3" s="4">
        <f>('[1]Qc, Winter, S2'!P3*Main!$B$5)</f>
        <v>-0.87812624852188936</v>
      </c>
      <c r="Q3" s="4">
        <f>('[1]Qc, Winter, S2'!Q3*Main!$B$5)</f>
        <v>-0.91083595500419945</v>
      </c>
      <c r="R3" s="4">
        <f>('[1]Qc, Winter, S2'!R3*Main!$B$5)</f>
        <v>-0.68804934730078549</v>
      </c>
      <c r="S3" s="4">
        <f>('[1]Qc, Winter, S2'!S3*Main!$B$5)</f>
        <v>0.23306496369884236</v>
      </c>
      <c r="T3" s="4">
        <f>('[1]Qc, Winter, S2'!T3*Main!$B$5)</f>
        <v>-3.2196517833529531E-2</v>
      </c>
      <c r="U3" s="4">
        <f>('[1]Qc, Winter, S2'!U3*Main!$B$5)</f>
        <v>-0.38389636080384137</v>
      </c>
      <c r="V3" s="4">
        <f>('[1]Qc, Winter, S2'!V3*Main!$B$5)</f>
        <v>-0.71872077640258347</v>
      </c>
      <c r="W3" s="4">
        <f>('[1]Qc, Winter, S2'!W3*Main!$B$5)</f>
        <v>-0.92669625662628752</v>
      </c>
      <c r="X3" s="4">
        <f>('[1]Qc, Winter, S2'!X3*Main!$B$5)</f>
        <v>-1.0060935574266932</v>
      </c>
      <c r="Y3" s="4">
        <f>('[1]Qc, Winter, S2'!Y3*Main!$B$5)</f>
        <v>-1.187192133971199</v>
      </c>
    </row>
    <row r="4" spans="1:25" x14ac:dyDescent="0.3">
      <c r="A4">
        <v>3</v>
      </c>
      <c r="B4" s="4">
        <f>('[1]Qc, Winter, S2'!B4*Main!$B$5)</f>
        <v>-1.0832399447421173</v>
      </c>
      <c r="C4" s="4">
        <f>('[1]Qc, Winter, S2'!C4*Main!$B$5)</f>
        <v>-1.1572465784082742</v>
      </c>
      <c r="D4" s="4">
        <f>('[1]Qc, Winter, S2'!D4*Main!$B$5)</f>
        <v>-1.1902577548642519</v>
      </c>
      <c r="E4" s="4">
        <f>('[1]Qc, Winter, S2'!E4*Main!$B$5)</f>
        <v>-1.1743400035618874</v>
      </c>
      <c r="F4" s="4">
        <f>('[1]Qc, Winter, S2'!F4*Main!$B$5)</f>
        <v>-1.1753167334838215</v>
      </c>
      <c r="G4" s="4">
        <f>('[1]Qc, Winter, S2'!G4*Main!$B$5)</f>
        <v>-0.99115701825961333</v>
      </c>
      <c r="H4" s="4">
        <f>('[1]Qc, Winter, S2'!H4*Main!$B$5)</f>
        <v>-3.6545894396934397E-2</v>
      </c>
      <c r="I4" s="4">
        <f>('[1]Qc, Winter, S2'!I4*Main!$B$5)</f>
        <v>0.51100728681719987</v>
      </c>
      <c r="J4" s="4">
        <f>('[1]Qc, Winter, S2'!J4*Main!$B$5)</f>
        <v>0.64490315852490754</v>
      </c>
      <c r="K4" s="4">
        <f>('[1]Qc, Winter, S2'!K4*Main!$B$5)</f>
        <v>0.43591055402852563</v>
      </c>
      <c r="L4" s="4">
        <f>('[1]Qc, Winter, S2'!L4*Main!$B$5)</f>
        <v>0.26787658347276649</v>
      </c>
      <c r="M4" s="4">
        <f>('[1]Qc, Winter, S2'!M4*Main!$B$5)</f>
        <v>0.5157168042274225</v>
      </c>
      <c r="N4" s="4">
        <f>('[1]Qc, Winter, S2'!N4*Main!$B$5)</f>
        <v>0.335039305128503</v>
      </c>
      <c r="O4" s="4">
        <f>('[1]Qc, Winter, S2'!O4*Main!$B$5)</f>
        <v>0.10164864394109871</v>
      </c>
      <c r="P4" s="4">
        <f>('[1]Qc, Winter, S2'!P4*Main!$B$5)</f>
        <v>-0.3982032283237244</v>
      </c>
      <c r="Q4" s="4">
        <f>('[1]Qc, Winter, S2'!Q4*Main!$B$5)</f>
        <v>-0.40231696177552656</v>
      </c>
      <c r="R4" s="4">
        <f>('[1]Qc, Winter, S2'!R4*Main!$B$5)</f>
        <v>-0.33141207177895449</v>
      </c>
      <c r="S4" s="4">
        <f>('[1]Qc, Winter, S2'!S4*Main!$B$5)</f>
        <v>-0.16063419927309455</v>
      </c>
      <c r="T4" s="4">
        <f>('[1]Qc, Winter, S2'!T4*Main!$B$5)</f>
        <v>-0.39949730889535817</v>
      </c>
      <c r="U4" s="4">
        <f>('[1]Qc, Winter, S2'!U4*Main!$B$5)</f>
        <v>-0.22306997938377252</v>
      </c>
      <c r="V4" s="4">
        <f>('[1]Qc, Winter, S2'!V4*Main!$B$5)</f>
        <v>-0.31251344791129027</v>
      </c>
      <c r="W4" s="4">
        <f>('[1]Qc, Winter, S2'!W4*Main!$B$5)</f>
        <v>-0.5079729177919976</v>
      </c>
      <c r="X4" s="4">
        <f>('[1]Qc, Winter, S2'!X4*Main!$B$5)</f>
        <v>-0.81890524414156196</v>
      </c>
      <c r="Y4" s="4">
        <f>('[1]Qc, Winter, S2'!Y4*Main!$B$5)</f>
        <v>-0.90592320800748338</v>
      </c>
    </row>
    <row r="5" spans="1:25" x14ac:dyDescent="0.3">
      <c r="A5">
        <v>4</v>
      </c>
      <c r="B5" s="4">
        <f>('[1]Qc, Winter, S2'!B5*Main!$B$5)</f>
        <v>-0.87056839090179294</v>
      </c>
      <c r="C5" s="4">
        <f>('[1]Qc, Winter, S2'!C5*Main!$B$5)</f>
        <v>-0.87032184170898119</v>
      </c>
      <c r="D5" s="4">
        <f>('[1]Qc, Winter, S2'!D5*Main!$B$5)</f>
        <v>-0.88817360193190753</v>
      </c>
      <c r="E5" s="4">
        <f>('[1]Qc, Winter, S2'!E5*Main!$B$5)</f>
        <v>-0.88689948142641695</v>
      </c>
      <c r="F5" s="4">
        <f>('[1]Qc, Winter, S2'!F5*Main!$B$5)</f>
        <v>-0.9090287500505545</v>
      </c>
      <c r="G5" s="4">
        <f>('[1]Qc, Winter, S2'!G5*Main!$B$5)</f>
        <v>-0.84770097843793446</v>
      </c>
      <c r="H5" s="4">
        <f>('[1]Qc, Winter, S2'!H5*Main!$B$5)</f>
        <v>-0.72104984354716017</v>
      </c>
      <c r="I5" s="4">
        <f>('[1]Qc, Winter, S2'!I5*Main!$B$5)</f>
        <v>-0.66489974758477177</v>
      </c>
      <c r="J5" s="4">
        <f>('[1]Qc, Winter, S2'!J5*Main!$B$5)</f>
        <v>-0.69114762588051382</v>
      </c>
      <c r="K5" s="4">
        <f>('[1]Qc, Winter, S2'!K5*Main!$B$5)</f>
        <v>-0.76566112166608247</v>
      </c>
      <c r="L5" s="4">
        <f>('[1]Qc, Winter, S2'!L5*Main!$B$5)</f>
        <v>-0.79264135957908288</v>
      </c>
      <c r="M5" s="4">
        <f>('[1]Qc, Winter, S2'!M5*Main!$B$5)</f>
        <v>-0.86471238710226317</v>
      </c>
      <c r="N5" s="4">
        <f>('[1]Qc, Winter, S2'!N5*Main!$B$5)</f>
        <v>-0.85724776478037101</v>
      </c>
      <c r="O5" s="4">
        <f>('[1]Qc, Winter, S2'!O5*Main!$B$5)</f>
        <v>-0.85572351811791925</v>
      </c>
      <c r="P5" s="4">
        <f>('[1]Qc, Winter, S2'!P5*Main!$B$5)</f>
        <v>-0.8545271871728396</v>
      </c>
      <c r="Q5" s="4">
        <f>('[1]Qc, Winter, S2'!Q5*Main!$B$5)</f>
        <v>-0.84595505088351641</v>
      </c>
      <c r="R5" s="4">
        <f>('[1]Qc, Winter, S2'!R5*Main!$B$5)</f>
        <v>-0.70183044214394819</v>
      </c>
      <c r="S5" s="4">
        <f>('[1]Qc, Winter, S2'!S5*Main!$B$5)</f>
        <v>-0.41829606061639724</v>
      </c>
      <c r="T5" s="4">
        <f>('[1]Qc, Winter, S2'!T5*Main!$B$5)</f>
        <v>-0.54504263915593498</v>
      </c>
      <c r="U5" s="4">
        <f>('[1]Qc, Winter, S2'!U5*Main!$B$5)</f>
        <v>-0.67449841872706207</v>
      </c>
      <c r="V5" s="4">
        <f>('[1]Qc, Winter, S2'!V5*Main!$B$5)</f>
        <v>-0.71892490223014294</v>
      </c>
      <c r="W5" s="4">
        <f>('[1]Qc, Winter, S2'!W5*Main!$B$5)</f>
        <v>-0.74538188986842935</v>
      </c>
      <c r="X5" s="4">
        <f>('[1]Qc, Winter, S2'!X5*Main!$B$5)</f>
        <v>-0.82009408357971825</v>
      </c>
      <c r="Y5" s="4">
        <f>('[1]Qc, Winter, S2'!Y5*Main!$B$5)</f>
        <v>-0.80790700348691702</v>
      </c>
    </row>
    <row r="6" spans="1:25" x14ac:dyDescent="0.3">
      <c r="A6">
        <v>5</v>
      </c>
      <c r="B6" s="4">
        <f>('[1]Qc, Winter, S2'!B6*Main!$B$5)</f>
        <v>-0.82745167334292269</v>
      </c>
      <c r="C6" s="4">
        <f>('[1]Qc, Winter, S2'!C6*Main!$B$5)</f>
        <v>-0.86033992583431562</v>
      </c>
      <c r="D6" s="4">
        <f>('[1]Qc, Winter, S2'!D6*Main!$B$5)</f>
        <v>-0.9059570722044662</v>
      </c>
      <c r="E6" s="4">
        <f>('[1]Qc, Winter, S2'!E6*Main!$B$5)</f>
        <v>-0.90918799262671901</v>
      </c>
      <c r="F6" s="4">
        <f>('[1]Qc, Winter, S2'!F6*Main!$B$5)</f>
        <v>-0.92531862787773766</v>
      </c>
      <c r="G6" s="4">
        <f>('[1]Qc, Winter, S2'!G6*Main!$B$5)</f>
        <v>-0.7646769795586168</v>
      </c>
      <c r="H6" s="4">
        <f>('[1]Qc, Winter, S2'!H6*Main!$B$5)</f>
        <v>-0.5944199996949715</v>
      </c>
      <c r="I6" s="4">
        <f>('[1]Qc, Winter, S2'!I6*Main!$B$5)</f>
        <v>-0.46689482970996554</v>
      </c>
      <c r="J6" s="4">
        <f>('[1]Qc, Winter, S2'!J6*Main!$B$5)</f>
        <v>-0.45862234349424957</v>
      </c>
      <c r="K6" s="4">
        <f>('[1]Qc, Winter, S2'!K6*Main!$B$5)</f>
        <v>-0.38028632293678172</v>
      </c>
      <c r="L6" s="4">
        <f>('[1]Qc, Winter, S2'!L6*Main!$B$5)</f>
        <v>-0.38786166244905834</v>
      </c>
      <c r="M6" s="4">
        <f>('[1]Qc, Winter, S2'!M6*Main!$B$5)</f>
        <v>-0.36841690961658285</v>
      </c>
      <c r="N6" s="4">
        <f>('[1]Qc, Winter, S2'!N6*Main!$B$5)</f>
        <v>-0.44339677589832888</v>
      </c>
      <c r="O6" s="4">
        <f>('[1]Qc, Winter, S2'!O6*Main!$B$5)</f>
        <v>-0.4917550267786186</v>
      </c>
      <c r="P6" s="4">
        <f>('[1]Qc, Winter, S2'!P6*Main!$B$5)</f>
        <v>-0.47379338805649307</v>
      </c>
      <c r="Q6" s="4">
        <f>('[1]Qc, Winter, S2'!Q6*Main!$B$5)</f>
        <v>-0.5755687327473763</v>
      </c>
      <c r="R6" s="4">
        <f>('[1]Qc, Winter, S2'!R6*Main!$B$5)</f>
        <v>-0.5099219749285645</v>
      </c>
      <c r="S6" s="4">
        <f>('[1]Qc, Winter, S2'!S6*Main!$B$5)</f>
        <v>-0.26607491660341004</v>
      </c>
      <c r="T6" s="4">
        <f>('[1]Qc, Winter, S2'!T6*Main!$B$5)</f>
        <v>-0.30889867191713277</v>
      </c>
      <c r="U6" s="4">
        <f>('[1]Qc, Winter, S2'!U6*Main!$B$5)</f>
        <v>-0.38791297636077071</v>
      </c>
      <c r="V6" s="4">
        <f>('[1]Qc, Winter, S2'!V6*Main!$B$5)</f>
        <v>-0.41057602653510789</v>
      </c>
      <c r="W6" s="4">
        <f>('[1]Qc, Winter, S2'!W6*Main!$B$5)</f>
        <v>-0.54912780195481137</v>
      </c>
      <c r="X6" s="4">
        <f>('[1]Qc, Winter, S2'!X6*Main!$B$5)</f>
        <v>-0.58942999984000344</v>
      </c>
      <c r="Y6" s="4">
        <f>('[1]Qc, Winter, S2'!Y6*Main!$B$5)</f>
        <v>-0.62285464313628203</v>
      </c>
    </row>
    <row r="7" spans="1:25" x14ac:dyDescent="0.3">
      <c r="A7">
        <v>6</v>
      </c>
      <c r="B7" s="4">
        <f>('[1]Qc, Winter, S2'!B7*Main!$B$5)</f>
        <v>0.27043820266548163</v>
      </c>
      <c r="C7" s="4">
        <f>('[1]Qc, Winter, S2'!C7*Main!$B$5)</f>
        <v>0.20945264737579547</v>
      </c>
      <c r="D7" s="4">
        <f>('[1]Qc, Winter, S2'!D7*Main!$B$5)</f>
        <v>0.16039964608350818</v>
      </c>
      <c r="E7" s="4">
        <f>('[1]Qc, Winter, S2'!E7*Main!$B$5)</f>
        <v>0.2342271191494423</v>
      </c>
      <c r="F7" s="4">
        <f>('[1]Qc, Winter, S2'!F7*Main!$B$5)</f>
        <v>0.19622430239316113</v>
      </c>
      <c r="G7" s="4">
        <f>('[1]Qc, Winter, S2'!G7*Main!$B$5)</f>
        <v>0.2827005382062529</v>
      </c>
      <c r="H7" s="4">
        <f>('[1]Qc, Winter, S2'!H7*Main!$B$5)</f>
        <v>0.365840426171197</v>
      </c>
      <c r="I7" s="4">
        <f>('[1]Qc, Winter, S2'!I7*Main!$B$5)</f>
        <v>0.71985295040806851</v>
      </c>
      <c r="J7" s="4">
        <f>('[1]Qc, Winter, S2'!J7*Main!$B$5)</f>
        <v>0.85415345035870593</v>
      </c>
      <c r="K7" s="4">
        <f>('[1]Qc, Winter, S2'!K7*Main!$B$5)</f>
        <v>0.88009939183745178</v>
      </c>
      <c r="L7" s="4">
        <f>('[1]Qc, Winter, S2'!L7*Main!$B$5)</f>
        <v>0.8107881514708527</v>
      </c>
      <c r="M7" s="4">
        <f>('[1]Qc, Winter, S2'!M7*Main!$B$5)</f>
        <v>0.89108638359428649</v>
      </c>
      <c r="N7" s="4">
        <f>('[1]Qc, Winter, S2'!N7*Main!$B$5)</f>
        <v>0.85845154492256437</v>
      </c>
      <c r="O7" s="4">
        <f>('[1]Qc, Winter, S2'!O7*Main!$B$5)</f>
        <v>0.83992718189275817</v>
      </c>
      <c r="P7" s="4">
        <f>('[1]Qc, Winter, S2'!P7*Main!$B$5)</f>
        <v>0.72805167870397902</v>
      </c>
      <c r="Q7" s="4">
        <f>('[1]Qc, Winter, S2'!Q7*Main!$B$5)</f>
        <v>0.69939497280915131</v>
      </c>
      <c r="R7" s="4">
        <f>('[1]Qc, Winter, S2'!R7*Main!$B$5)</f>
        <v>0.59594708882186642</v>
      </c>
      <c r="S7" s="4">
        <f>('[1]Qc, Winter, S2'!S7*Main!$B$5)</f>
        <v>0.65194608372913732</v>
      </c>
      <c r="T7" s="4">
        <f>('[1]Qc, Winter, S2'!T7*Main!$B$5)</f>
        <v>0.54157984125502157</v>
      </c>
      <c r="U7" s="4">
        <f>('[1]Qc, Winter, S2'!U7*Main!$B$5)</f>
        <v>0.58822186956713818</v>
      </c>
      <c r="V7" s="4">
        <f>('[1]Qc, Winter, S2'!V7*Main!$B$5)</f>
        <v>0.48757812345699886</v>
      </c>
      <c r="W7" s="4">
        <f>('[1]Qc, Winter, S2'!W7*Main!$B$5)</f>
        <v>0.52351733318937088</v>
      </c>
      <c r="X7" s="4">
        <f>('[1]Qc, Winter, S2'!X7*Main!$B$5)</f>
        <v>0.31862958491461163</v>
      </c>
      <c r="Y7" s="4">
        <f>('[1]Qc, Winter, S2'!Y7*Main!$B$5)</f>
        <v>0.323944581137937</v>
      </c>
    </row>
    <row r="8" spans="1:25" x14ac:dyDescent="0.3">
      <c r="A8">
        <v>7</v>
      </c>
      <c r="B8" s="4">
        <f>('[1]Qc, Winter, S2'!B8*Main!$B$5)</f>
        <v>-0.78926460297168655</v>
      </c>
      <c r="C8" s="4">
        <f>('[1]Qc, Winter, S2'!C8*Main!$B$5)</f>
        <v>-0.7885197836442347</v>
      </c>
      <c r="D8" s="4">
        <f>('[1]Qc, Winter, S2'!D8*Main!$B$5)</f>
        <v>-0.82142722642280397</v>
      </c>
      <c r="E8" s="4">
        <f>('[1]Qc, Winter, S2'!E8*Main!$B$5)</f>
        <v>-0.84457098226259475</v>
      </c>
      <c r="F8" s="4">
        <f>('[1]Qc, Winter, S2'!F8*Main!$B$5)</f>
        <v>-0.85951045661227732</v>
      </c>
      <c r="G8" s="4">
        <f>('[1]Qc, Winter, S2'!G8*Main!$B$5)</f>
        <v>-0.77742291286890997</v>
      </c>
      <c r="H8" s="4">
        <f>('[1]Qc, Winter, S2'!H8*Main!$B$5)</f>
        <v>-0.65378874308064872</v>
      </c>
      <c r="I8" s="4">
        <f>('[1]Qc, Winter, S2'!I8*Main!$B$5)</f>
        <v>-0.34999907260018281</v>
      </c>
      <c r="J8" s="4">
        <f>('[1]Qc, Winter, S2'!J8*Main!$B$5)</f>
        <v>-0.16826495018348558</v>
      </c>
      <c r="K8" s="4">
        <f>('[1]Qc, Winter, S2'!K8*Main!$B$5)</f>
        <v>-0.16256207709114756</v>
      </c>
      <c r="L8" s="4">
        <f>('[1]Qc, Winter, S2'!L8*Main!$B$5)</f>
        <v>-0.11992346775116608</v>
      </c>
      <c r="M8" s="4">
        <f>('[1]Qc, Winter, S2'!M8*Main!$B$5)</f>
        <v>-3.9894873391274191E-2</v>
      </c>
      <c r="N8" s="4">
        <f>('[1]Qc, Winter, S2'!N8*Main!$B$5)</f>
        <v>-0.16693658047129697</v>
      </c>
      <c r="O8" s="4">
        <f>('[1]Qc, Winter, S2'!O8*Main!$B$5)</f>
        <v>-0.17420198905790241</v>
      </c>
      <c r="P8" s="4">
        <f>('[1]Qc, Winter, S2'!P8*Main!$B$5)</f>
        <v>-0.31436300432690178</v>
      </c>
      <c r="Q8" s="4">
        <f>('[1]Qc, Winter, S2'!Q8*Main!$B$5)</f>
        <v>-0.440251943607748</v>
      </c>
      <c r="R8" s="4">
        <f>('[1]Qc, Winter, S2'!R8*Main!$B$5)</f>
        <v>-0.39734268105104537</v>
      </c>
      <c r="S8" s="4">
        <f>('[1]Qc, Winter, S2'!S8*Main!$B$5)</f>
        <v>-0.45224497193802565</v>
      </c>
      <c r="T8" s="4">
        <f>('[1]Qc, Winter, S2'!T8*Main!$B$5)</f>
        <v>-0.51874265711292089</v>
      </c>
      <c r="U8" s="4">
        <f>('[1]Qc, Winter, S2'!U8*Main!$B$5)</f>
        <v>-0.48339018577229026</v>
      </c>
      <c r="V8" s="4">
        <f>('[1]Qc, Winter, S2'!V8*Main!$B$5)</f>
        <v>-0.55040423274327999</v>
      </c>
      <c r="W8" s="4">
        <f>('[1]Qc, Winter, S2'!W8*Main!$B$5)</f>
        <v>-0.65540568554071288</v>
      </c>
      <c r="X8" s="4">
        <f>('[1]Qc, Winter, S2'!X8*Main!$B$5)</f>
        <v>-0.724671666380867</v>
      </c>
      <c r="Y8" s="4">
        <f>('[1]Qc, Winter, S2'!Y8*Main!$B$5)</f>
        <v>-0.74288366091923053</v>
      </c>
    </row>
    <row r="9" spans="1:25" x14ac:dyDescent="0.3">
      <c r="A9">
        <v>8</v>
      </c>
      <c r="B9" s="4">
        <f>('[1]Qc, Winter, S2'!B9*Main!$B$5)</f>
        <v>-0.90752898602551568</v>
      </c>
      <c r="C9" s="4">
        <f>('[1]Qc, Winter, S2'!C9*Main!$B$5)</f>
        <v>-0.93598281743136469</v>
      </c>
      <c r="D9" s="4">
        <f>('[1]Qc, Winter, S2'!D9*Main!$B$5)</f>
        <v>-0.90458400641823244</v>
      </c>
      <c r="E9" s="4">
        <f>('[1]Qc, Winter, S2'!E9*Main!$B$5)</f>
        <v>-0.92171848066441187</v>
      </c>
      <c r="F9" s="4">
        <f>('[1]Qc, Winter, S2'!F9*Main!$B$5)</f>
        <v>-0.89368970763940747</v>
      </c>
      <c r="G9" s="4">
        <f>('[1]Qc, Winter, S2'!G9*Main!$B$5)</f>
        <v>-0.85757816645029949</v>
      </c>
      <c r="H9" s="4">
        <f>('[1]Qc, Winter, S2'!H9*Main!$B$5)</f>
        <v>-0.6489466615976347</v>
      </c>
      <c r="I9" s="4">
        <f>('[1]Qc, Winter, S2'!I9*Main!$B$5)</f>
        <v>-0.53206927592401709</v>
      </c>
      <c r="J9" s="4">
        <f>('[1]Qc, Winter, S2'!J9*Main!$B$5)</f>
        <v>-0.49618274050786787</v>
      </c>
      <c r="K9" s="4">
        <f>('[1]Qc, Winter, S2'!K9*Main!$B$5)</f>
        <v>-0.54445455501999451</v>
      </c>
      <c r="L9" s="4">
        <f>('[1]Qc, Winter, S2'!L9*Main!$B$5)</f>
        <v>-0.51936502878499469</v>
      </c>
      <c r="M9" s="4">
        <f>('[1]Qc, Winter, S2'!M9*Main!$B$5)</f>
        <v>-0.47821758032124895</v>
      </c>
      <c r="N9" s="4">
        <f>('[1]Qc, Winter, S2'!N9*Main!$B$5)</f>
        <v>-0.51705891867980924</v>
      </c>
      <c r="O9" s="4">
        <f>('[1]Qc, Winter, S2'!O9*Main!$B$5)</f>
        <v>-0.5433375704589618</v>
      </c>
      <c r="P9" s="4">
        <f>('[1]Qc, Winter, S2'!P9*Main!$B$5)</f>
        <v>-0.65349360057797112</v>
      </c>
      <c r="Q9" s="4">
        <f>('[1]Qc, Winter, S2'!Q9*Main!$B$5)</f>
        <v>-0.74691708328883633</v>
      </c>
      <c r="R9" s="4">
        <f>('[1]Qc, Winter, S2'!R9*Main!$B$5)</f>
        <v>-0.72281152432031937</v>
      </c>
      <c r="S9" s="4">
        <f>('[1]Qc, Winter, S2'!S9*Main!$B$5)</f>
        <v>-0.72733426615844288</v>
      </c>
      <c r="T9" s="4">
        <f>('[1]Qc, Winter, S2'!T9*Main!$B$5)</f>
        <v>-0.77431827284779808</v>
      </c>
      <c r="U9" s="4">
        <f>('[1]Qc, Winter, S2'!U9*Main!$B$5)</f>
        <v>-0.80062886807448841</v>
      </c>
      <c r="V9" s="4">
        <f>('[1]Qc, Winter, S2'!V9*Main!$B$5)</f>
        <v>-0.79014894907759847</v>
      </c>
      <c r="W9" s="4">
        <f>('[1]Qc, Winter, S2'!W9*Main!$B$5)</f>
        <v>-0.84651687497150274</v>
      </c>
      <c r="X9" s="4">
        <f>('[1]Qc, Winter, S2'!X9*Main!$B$5)</f>
        <v>-0.84882506941172575</v>
      </c>
      <c r="Y9" s="4">
        <f>('[1]Qc, Winter, S2'!Y9*Main!$B$5)</f>
        <v>-0.8915710570204054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0.89702566393792971</v>
      </c>
      <c r="C2" s="4">
        <f>('[1]Qc, Winter, S3'!C2*Main!$B$5)</f>
        <v>0.6400386765459698</v>
      </c>
      <c r="D2" s="4">
        <f>('[1]Qc, Winter, S3'!D2*Main!$B$5)</f>
        <v>0.53308600208263845</v>
      </c>
      <c r="E2" s="4">
        <f>('[1]Qc, Winter, S3'!E2*Main!$B$5)</f>
        <v>0.68332376684940088</v>
      </c>
      <c r="F2" s="4">
        <f>('[1]Qc, Winter, S3'!F2*Main!$B$5)</f>
        <v>0.61237671667345484</v>
      </c>
      <c r="G2" s="4">
        <f>('[1]Qc, Winter, S3'!G2*Main!$B$5)</f>
        <v>0.4837339270704698</v>
      </c>
      <c r="H2" s="4">
        <f>('[1]Qc, Winter, S3'!H2*Main!$B$5)</f>
        <v>0.41657711533242797</v>
      </c>
      <c r="I2" s="4">
        <f>('[1]Qc, Winter, S3'!I2*Main!$B$5)</f>
        <v>1.3986550813076852</v>
      </c>
      <c r="J2" s="4">
        <f>('[1]Qc, Winter, S3'!J2*Main!$B$5)</f>
        <v>1.5074773817661591</v>
      </c>
      <c r="K2" s="4">
        <f>('[1]Qc, Winter, S3'!K2*Main!$B$5)</f>
        <v>1.2929707935193513</v>
      </c>
      <c r="L2" s="4">
        <f>('[1]Qc, Winter, S3'!L2*Main!$B$5)</f>
        <v>1.5064048442895448</v>
      </c>
      <c r="M2" s="4">
        <f>('[1]Qc, Winter, S3'!M2*Main!$B$5)</f>
        <v>1.3997496067954942</v>
      </c>
      <c r="N2" s="4">
        <f>('[1]Qc, Winter, S3'!N2*Main!$B$5)</f>
        <v>1.3641567047844894</v>
      </c>
      <c r="O2" s="4">
        <f>('[1]Qc, Winter, S3'!O2*Main!$B$5)</f>
        <v>1.2305699551617451</v>
      </c>
      <c r="P2" s="4">
        <f>('[1]Qc, Winter, S3'!P2*Main!$B$5)</f>
        <v>0.74497772284988395</v>
      </c>
      <c r="Q2" s="4">
        <f>('[1]Qc, Winter, S3'!Q2*Main!$B$5)</f>
        <v>1.1548577250732981</v>
      </c>
      <c r="R2" s="4">
        <f>('[1]Qc, Winter, S3'!R2*Main!$B$5)</f>
        <v>1.3989244876701583</v>
      </c>
      <c r="S2" s="4">
        <f>('[1]Qc, Winter, S3'!S2*Main!$B$5)</f>
        <v>1.3052841917857714</v>
      </c>
      <c r="T2" s="4">
        <f>('[1]Qc, Winter, S3'!T2*Main!$B$5)</f>
        <v>0.89420021215971723</v>
      </c>
      <c r="U2" s="4">
        <f>('[1]Qc, Winter, S3'!U2*Main!$B$5)</f>
        <v>0.95579110180426652</v>
      </c>
      <c r="V2" s="4">
        <f>('[1]Qc, Winter, S3'!V2*Main!$B$5)</f>
        <v>0.87278029634774212</v>
      </c>
      <c r="W2" s="4">
        <f>('[1]Qc, Winter, S3'!W2*Main!$B$5)</f>
        <v>0.53597870903831124</v>
      </c>
      <c r="X2" s="4">
        <f>('[1]Qc, Winter, S3'!X2*Main!$B$5)</f>
        <v>0.42323480893130816</v>
      </c>
      <c r="Y2" s="4">
        <f>('[1]Qc, Winter, S3'!Y2*Main!$B$5)</f>
        <v>0.45209314145354679</v>
      </c>
    </row>
    <row r="3" spans="1:25" x14ac:dyDescent="0.3">
      <c r="A3">
        <v>2</v>
      </c>
      <c r="B3" s="4">
        <f>('[1]Qc, Winter, S3'!B3*Main!$B$5)</f>
        <v>-1.415840551809548</v>
      </c>
      <c r="C3" s="4">
        <f>('[1]Qc, Winter, S3'!C3*Main!$B$5)</f>
        <v>-1.4015132659564058</v>
      </c>
      <c r="D3" s="4">
        <f>('[1]Qc, Winter, S3'!D3*Main!$B$5)</f>
        <v>-1.4401852070256123</v>
      </c>
      <c r="E3" s="4">
        <f>('[1]Qc, Winter, S3'!E3*Main!$B$5)</f>
        <v>-1.5212217826470242</v>
      </c>
      <c r="F3" s="4">
        <f>('[1]Qc, Winter, S3'!F3*Main!$B$5)</f>
        <v>-1.52153025771761</v>
      </c>
      <c r="G3" s="4">
        <f>('[1]Qc, Winter, S3'!G3*Main!$B$5)</f>
        <v>-1.3827188482181434</v>
      </c>
      <c r="H3" s="4">
        <f>('[1]Qc, Winter, S3'!H3*Main!$B$5)</f>
        <v>-0.88543326724431737</v>
      </c>
      <c r="I3" s="4">
        <f>('[1]Qc, Winter, S3'!I3*Main!$B$5)</f>
        <v>-0.16519962678751932</v>
      </c>
      <c r="J3" s="4">
        <f>('[1]Qc, Winter, S3'!J3*Main!$B$5)</f>
        <v>-0.17932116467738565</v>
      </c>
      <c r="K3" s="4">
        <f>('[1]Qc, Winter, S3'!K3*Main!$B$5)</f>
        <v>-0.11646059487064944</v>
      </c>
      <c r="L3" s="4">
        <f>('[1]Qc, Winter, S3'!L3*Main!$B$5)</f>
        <v>-0.10258985847028591</v>
      </c>
      <c r="M3" s="4">
        <f>('[1]Qc, Winter, S3'!M3*Main!$B$5)</f>
        <v>-0.46719582293872541</v>
      </c>
      <c r="N3" s="4">
        <f>('[1]Qc, Winter, S3'!N3*Main!$B$5)</f>
        <v>-0.67569768683381648</v>
      </c>
      <c r="O3" s="4">
        <f>('[1]Qc, Winter, S3'!O3*Main!$B$5)</f>
        <v>-0.89362583514637461</v>
      </c>
      <c r="P3" s="4">
        <f>('[1]Qc, Winter, S3'!P3*Main!$B$5)</f>
        <v>-0.89568877349232701</v>
      </c>
      <c r="Q3" s="4">
        <f>('[1]Qc, Winter, S3'!Q3*Main!$B$5)</f>
        <v>-0.91083595500419945</v>
      </c>
      <c r="R3" s="4">
        <f>('[1]Qc, Winter, S3'!R3*Main!$B$5)</f>
        <v>-0.68804934730078549</v>
      </c>
      <c r="S3" s="4">
        <f>('[1]Qc, Winter, S3'!S3*Main!$B$5)</f>
        <v>0.22614224200481731</v>
      </c>
      <c r="T3" s="4">
        <f>('[1]Qc, Winter, S3'!T3*Main!$B$5)</f>
        <v>-3.2196517833529531E-2</v>
      </c>
      <c r="U3" s="4">
        <f>('[1]Qc, Winter, S3'!U3*Main!$B$5)</f>
        <v>-0.39157428801991823</v>
      </c>
      <c r="V3" s="4">
        <f>('[1]Qc, Winter, S3'!V3*Main!$B$5)</f>
        <v>-0.70448868182035407</v>
      </c>
      <c r="W3" s="4">
        <f>('[1]Qc, Winter, S3'!W3*Main!$B$5)</f>
        <v>-0.94541739312378836</v>
      </c>
      <c r="X3" s="4">
        <f>('[1]Qc, Winter, S3'!X3*Main!$B$5)</f>
        <v>-1.0471586005869664</v>
      </c>
      <c r="Y3" s="4">
        <f>('[1]Qc, Winter, S3'!Y3*Main!$B$5)</f>
        <v>-1.1754377564071277</v>
      </c>
    </row>
    <row r="4" spans="1:25" x14ac:dyDescent="0.3">
      <c r="A4">
        <v>3</v>
      </c>
      <c r="B4" s="4">
        <f>('[1]Qc, Winter, S3'!B4*Main!$B$5)</f>
        <v>-1.0832399447421173</v>
      </c>
      <c r="C4" s="4">
        <f>('[1]Qc, Winter, S3'!C4*Main!$B$5)</f>
        <v>-1.1572465784082742</v>
      </c>
      <c r="D4" s="4">
        <f>('[1]Qc, Winter, S3'!D4*Main!$B$5)</f>
        <v>-1.1902577548642519</v>
      </c>
      <c r="E4" s="4">
        <f>('[1]Qc, Winter, S3'!E4*Main!$B$5)</f>
        <v>-1.1627128748137499</v>
      </c>
      <c r="F4" s="4">
        <f>('[1]Qc, Winter, S3'!F4*Main!$B$5)</f>
        <v>-1.1404063354595497</v>
      </c>
      <c r="G4" s="4">
        <f>('[1]Qc, Winter, S3'!G4*Main!$B$5)</f>
        <v>-0.97172256692118952</v>
      </c>
      <c r="H4" s="4">
        <f>('[1]Qc, Winter, S3'!H4*Main!$B$5)</f>
        <v>-3.6545894396934397E-2</v>
      </c>
      <c r="I4" s="4">
        <f>('[1]Qc, Winter, S3'!I4*Main!$B$5)</f>
        <v>0.49597766073434107</v>
      </c>
      <c r="J4" s="4">
        <f>('[1]Qc, Winter, S3'!J4*Main!$B$5)</f>
        <v>0.63851797873753224</v>
      </c>
      <c r="K4" s="4">
        <f>('[1]Qc, Winter, S3'!K4*Main!$B$5)</f>
        <v>0.453702821539894</v>
      </c>
      <c r="L4" s="4">
        <f>('[1]Qc, Winter, S3'!L4*Main!$B$5)</f>
        <v>0.25737161941501097</v>
      </c>
      <c r="M4" s="4">
        <f>('[1]Qc, Winter, S3'!M4*Main!$B$5)</f>
        <v>0.5157168042274225</v>
      </c>
      <c r="N4" s="4">
        <f>('[1]Qc, Winter, S3'!N4*Main!$B$5)</f>
        <v>0.32518520791884115</v>
      </c>
      <c r="O4" s="4">
        <f>('[1]Qc, Winter, S3'!O4*Main!$B$5)</f>
        <v>9.9655533275586988E-2</v>
      </c>
      <c r="P4" s="4">
        <f>('[1]Qc, Winter, S3'!P4*Main!$B$5)</f>
        <v>-0.3982032283237244</v>
      </c>
      <c r="Q4" s="4">
        <f>('[1]Qc, Winter, S3'!Q4*Main!$B$5)</f>
        <v>-0.39048410995859939</v>
      </c>
      <c r="R4" s="4">
        <f>('[1]Qc, Winter, S3'!R4*Main!$B$5)</f>
        <v>-0.32166465790310289</v>
      </c>
      <c r="S4" s="4">
        <f>('[1]Qc, Winter, S3'!S4*Main!$B$5)</f>
        <v>-0.16719069720260862</v>
      </c>
      <c r="T4" s="4">
        <f>('[1]Qc, Winter, S3'!T4*Main!$B$5)</f>
        <v>-0.40748725507326522</v>
      </c>
      <c r="U4" s="4">
        <f>('[1]Qc, Winter, S3'!U4*Main!$B$5)</f>
        <v>-0.22306997938377252</v>
      </c>
      <c r="V4" s="4">
        <f>('[1]Qc, Winter, S3'!V4*Main!$B$5)</f>
        <v>-0.30626317895306443</v>
      </c>
      <c r="W4" s="4">
        <f>('[1]Qc, Winter, S3'!W4*Main!$B$5)</f>
        <v>-0.51315631491232416</v>
      </c>
      <c r="X4" s="4">
        <f>('[1]Qc, Winter, S3'!X4*Main!$B$5)</f>
        <v>-0.81890524414156196</v>
      </c>
      <c r="Y4" s="4">
        <f>('[1]Qc, Winter, S3'!Y4*Main!$B$5)</f>
        <v>-0.92441143674233006</v>
      </c>
    </row>
    <row r="5" spans="1:25" x14ac:dyDescent="0.3">
      <c r="A5">
        <v>4</v>
      </c>
      <c r="B5" s="4">
        <f>('[1]Qc, Winter, S3'!B5*Main!$B$5)</f>
        <v>-0.86177477079167375</v>
      </c>
      <c r="C5" s="4">
        <f>('[1]Qc, Winter, S3'!C5*Main!$B$5)</f>
        <v>-0.88808351194794</v>
      </c>
      <c r="D5" s="4">
        <f>('[1]Qc, Winter, S3'!D5*Main!$B$5)</f>
        <v>-0.87920215140734281</v>
      </c>
      <c r="E5" s="4">
        <f>('[1]Qc, Winter, S3'!E5*Main!$B$5)</f>
        <v>-0.89594947613484988</v>
      </c>
      <c r="F5" s="4">
        <f>('[1]Qc, Winter, S3'!F5*Main!$B$5)</f>
        <v>-0.89993846255004906</v>
      </c>
      <c r="G5" s="4">
        <f>('[1]Qc, Winter, S3'!G5*Main!$B$5)</f>
        <v>-0.83939018453168024</v>
      </c>
      <c r="H5" s="4">
        <f>('[1]Qc, Winter, S3'!H5*Main!$B$5)</f>
        <v>-0.7282603419826319</v>
      </c>
      <c r="I5" s="4">
        <f>('[1]Qc, Winter, S3'!I5*Main!$B$5)</f>
        <v>-0.66489974758477177</v>
      </c>
      <c r="J5" s="4">
        <f>('[1]Qc, Winter, S3'!J5*Main!$B$5)</f>
        <v>-0.67759571164756249</v>
      </c>
      <c r="K5" s="4">
        <f>('[1]Qc, Winter, S3'!K5*Main!$B$5)</f>
        <v>-0.73563519532623611</v>
      </c>
      <c r="L5" s="4">
        <f>('[1]Qc, Winter, S3'!L5*Main!$B$5)</f>
        <v>-0.81666079471784314</v>
      </c>
      <c r="M5" s="4">
        <f>('[1]Qc, Winter, S3'!M5*Main!$B$5)</f>
        <v>-0.8308020974119783</v>
      </c>
      <c r="N5" s="4">
        <f>('[1]Qc, Winter, S3'!N5*Main!$B$5)</f>
        <v>-0.84876016314888225</v>
      </c>
      <c r="O5" s="4">
        <f>('[1]Qc, Winter, S3'!O5*Main!$B$5)</f>
        <v>-0.87301086191828148</v>
      </c>
      <c r="P5" s="4">
        <f>('[1]Qc, Winter, S3'!P5*Main!$B$5)</f>
        <v>-0.88068618269853882</v>
      </c>
      <c r="Q5" s="4">
        <f>('[1]Qc, Winter, S3'!Q5*Main!$B$5)</f>
        <v>-0.83749550037468123</v>
      </c>
      <c r="R5" s="4">
        <f>('[1]Qc, Winter, S3'!R5*Main!$B$5)</f>
        <v>-0.72331504751570175</v>
      </c>
      <c r="S5" s="4">
        <f>('[1]Qc, Winter, S3'!S5*Main!$B$5)</f>
        <v>-0.4268327149146911</v>
      </c>
      <c r="T5" s="4">
        <f>('[1]Qc, Winter, S3'!T5*Main!$B$5)</f>
        <v>-0.54504263915593498</v>
      </c>
      <c r="U5" s="4">
        <f>('[1]Qc, Winter, S3'!U5*Main!$B$5)</f>
        <v>-0.66114201439583309</v>
      </c>
      <c r="V5" s="4">
        <f>('[1]Qc, Winter, S3'!V5*Main!$B$5)</f>
        <v>-0.71892490223014294</v>
      </c>
      <c r="W5" s="4">
        <f>('[1]Qc, Winter, S3'!W5*Main!$B$5)</f>
        <v>-0.76059376517186661</v>
      </c>
      <c r="X5" s="4">
        <f>('[1]Qc, Winter, S3'!X5*Main!$B$5)</f>
        <v>-0.79597366935678537</v>
      </c>
      <c r="Y5" s="4">
        <f>('[1]Qc, Winter, S3'!Y5*Main!$B$5)</f>
        <v>-0.82406514355665539</v>
      </c>
    </row>
    <row r="6" spans="1:25" x14ac:dyDescent="0.3">
      <c r="A6">
        <v>5</v>
      </c>
      <c r="B6" s="4">
        <f>('[1]Qc, Winter, S3'!B6*Main!$B$5)</f>
        <v>-0.82745167334292269</v>
      </c>
      <c r="C6" s="4">
        <f>('[1]Qc, Winter, S3'!C6*Main!$B$5)</f>
        <v>-0.86903022811547048</v>
      </c>
      <c r="D6" s="4">
        <f>('[1]Qc, Winter, S3'!D6*Main!$B$5)</f>
        <v>-0.91501664292651097</v>
      </c>
      <c r="E6" s="4">
        <f>('[1]Qc, Winter, S3'!E6*Main!$B$5)</f>
        <v>-0.90009611270045176</v>
      </c>
      <c r="F6" s="4">
        <f>('[1]Qc, Winter, S3'!F6*Main!$B$5)</f>
        <v>-0.89810337411662777</v>
      </c>
      <c r="G6" s="4">
        <f>('[1]Qc, Winter, S3'!G6*Main!$B$5)</f>
        <v>-0.7646769795586168</v>
      </c>
      <c r="H6" s="4">
        <f>('[1]Qc, Winter, S3'!H6*Main!$B$5)</f>
        <v>-0.57693705852747235</v>
      </c>
      <c r="I6" s="4">
        <f>('[1]Qc, Winter, S3'!I6*Main!$B$5)</f>
        <v>-0.47161093910097535</v>
      </c>
      <c r="J6" s="4">
        <f>('[1]Qc, Winter, S3'!J6*Main!$B$5)</f>
        <v>-0.47251999026680269</v>
      </c>
      <c r="K6" s="4">
        <f>('[1]Qc, Winter, S3'!K6*Main!$B$5)</f>
        <v>-0.38804726830283853</v>
      </c>
      <c r="L6" s="4">
        <f>('[1]Qc, Winter, S3'!L6*Main!$B$5)</f>
        <v>-0.39170187692875191</v>
      </c>
      <c r="M6" s="4">
        <f>('[1]Qc, Winter, S3'!M6*Main!$B$5)</f>
        <v>-0.36841690961658285</v>
      </c>
      <c r="N6" s="4">
        <f>('[1]Qc, Winter, S3'!N6*Main!$B$5)</f>
        <v>-0.46149460348601579</v>
      </c>
      <c r="O6" s="4">
        <f>('[1]Qc, Winter, S3'!O6*Main!$B$5)</f>
        <v>-0.47714844182479826</v>
      </c>
      <c r="P6" s="4">
        <f>('[1]Qc, Winter, S3'!P6*Main!$B$5)</f>
        <v>-0.478531321937058</v>
      </c>
      <c r="Q6" s="4">
        <f>('[1]Qc, Winter, S3'!Q6*Main!$B$5)</f>
        <v>-0.5755687327473763</v>
      </c>
      <c r="R6" s="4">
        <f>('[1]Qc, Winter, S3'!R6*Main!$B$5)</f>
        <v>-0.5307351167623835</v>
      </c>
      <c r="S6" s="4">
        <f>('[1]Qc, Winter, S3'!S6*Main!$B$5)</f>
        <v>-0.25564060614837436</v>
      </c>
      <c r="T6" s="4">
        <f>('[1]Qc, Winter, S3'!T6*Main!$B$5)</f>
        <v>-0.30272069847879007</v>
      </c>
      <c r="U6" s="4">
        <f>('[1]Qc, Winter, S3'!U6*Main!$B$5)</f>
        <v>-0.39175369889899625</v>
      </c>
      <c r="V6" s="4">
        <f>('[1]Qc, Winter, S3'!V6*Main!$B$5)</f>
        <v>-0.40642879394384407</v>
      </c>
      <c r="W6" s="4">
        <f>('[1]Qc, Winter, S3'!W6*Main!$B$5)</f>
        <v>-0.5437441960532936</v>
      </c>
      <c r="X6" s="4">
        <f>('[1]Qc, Winter, S3'!X6*Main!$B$5)</f>
        <v>-0.58942999984000344</v>
      </c>
      <c r="Y6" s="4">
        <f>('[1]Qc, Winter, S3'!Y6*Main!$B$5)</f>
        <v>-0.62908318956764497</v>
      </c>
    </row>
    <row r="7" spans="1:25" x14ac:dyDescent="0.3">
      <c r="A7">
        <v>6</v>
      </c>
      <c r="B7" s="4">
        <f>('[1]Qc, Winter, S3'!B7*Main!$B$5)</f>
        <v>0.27043820266548163</v>
      </c>
      <c r="C7" s="4">
        <f>('[1]Qc, Winter, S3'!C7*Main!$B$5)</f>
        <v>0.21154717384955343</v>
      </c>
      <c r="D7" s="4">
        <f>('[1]Qc, Winter, S3'!D7*Main!$B$5)</f>
        <v>0.15881153077575069</v>
      </c>
      <c r="E7" s="4">
        <f>('[1]Qc, Winter, S3'!E7*Main!$B$5)</f>
        <v>0.2365930496459013</v>
      </c>
      <c r="F7" s="4">
        <f>('[1]Qc, Winter, S3'!F7*Main!$B$5)</f>
        <v>0.19622430239316113</v>
      </c>
      <c r="G7" s="4">
        <f>('[1]Qc, Winter, S3'!G7*Main!$B$5)</f>
        <v>0.28549955343601768</v>
      </c>
      <c r="H7" s="4">
        <f>('[1]Qc, Winter, S3'!H7*Main!$B$5)</f>
        <v>0.37330655731754792</v>
      </c>
      <c r="I7" s="4">
        <f>('[1]Qc, Winter, S3'!I7*Main!$B$5)</f>
        <v>0.73439543425469611</v>
      </c>
      <c r="J7" s="4">
        <f>('[1]Qc, Winter, S3'!J7*Main!$B$5)</f>
        <v>0.83740534348892748</v>
      </c>
      <c r="K7" s="4">
        <f>('[1]Qc, Winter, S3'!K7*Main!$B$5)</f>
        <v>0.88009939183745178</v>
      </c>
      <c r="L7" s="4">
        <f>('[1]Qc, Winter, S3'!L7*Main!$B$5)</f>
        <v>0.82716771008642553</v>
      </c>
      <c r="M7" s="4">
        <f>('[1]Qc, Winter, S3'!M7*Main!$B$5)</f>
        <v>0.85614181953176538</v>
      </c>
      <c r="N7" s="4">
        <f>('[1]Qc, Winter, S3'!N7*Main!$B$5)</f>
        <v>0.86712277264905491</v>
      </c>
      <c r="O7" s="4">
        <f>('[1]Qc, Winter, S3'!O7*Main!$B$5)</f>
        <v>0.84849786742227606</v>
      </c>
      <c r="P7" s="4">
        <f>('[1]Qc, Winter, S3'!P7*Main!$B$5)</f>
        <v>0.71363481377914773</v>
      </c>
      <c r="Q7" s="4">
        <f>('[1]Qc, Winter, S3'!Q7*Main!$B$5)</f>
        <v>0.69939497280915131</v>
      </c>
      <c r="R7" s="4">
        <f>('[1]Qc, Winter, S3'!R7*Main!$B$5)</f>
        <v>0.60786603059830357</v>
      </c>
      <c r="S7" s="4">
        <f>('[1]Qc, Winter, S3'!S7*Main!$B$5)</f>
        <v>0.66498500540372019</v>
      </c>
      <c r="T7" s="4">
        <f>('[1]Qc, Winter, S3'!T7*Main!$B$5)</f>
        <v>0.547106166165787</v>
      </c>
      <c r="U7" s="4">
        <f>('[1]Qc, Winter, S3'!U7*Main!$B$5)</f>
        <v>0.58245498849295052</v>
      </c>
      <c r="V7" s="4">
        <f>('[1]Qc, Winter, S3'!V7*Main!$B$5)</f>
        <v>0.48270234222242892</v>
      </c>
      <c r="W7" s="4">
        <f>('[1]Qc, Winter, S3'!W7*Main!$B$5)</f>
        <v>0.51838481031496531</v>
      </c>
      <c r="X7" s="4">
        <f>('[1]Qc, Winter, S3'!X7*Main!$B$5)</f>
        <v>0.31862958491461163</v>
      </c>
      <c r="Y7" s="4">
        <f>('[1]Qc, Winter, S3'!Y7*Main!$B$5)</f>
        <v>0.323944581137937</v>
      </c>
    </row>
    <row r="8" spans="1:25" x14ac:dyDescent="0.3">
      <c r="A8">
        <v>7</v>
      </c>
      <c r="B8" s="4">
        <f>('[1]Qc, Winter, S3'!B8*Main!$B$5)</f>
        <v>-0.79723697269867322</v>
      </c>
      <c r="C8" s="4">
        <f>('[1]Qc, Winter, S3'!C8*Main!$B$5)</f>
        <v>-0.78063458580779221</v>
      </c>
      <c r="D8" s="4">
        <f>('[1]Qc, Winter, S3'!D8*Main!$B$5)</f>
        <v>-0.79702839791519597</v>
      </c>
      <c r="E8" s="4">
        <f>('[1]Qc, Winter, S3'!E8*Main!$B$5)</f>
        <v>-0.81145055158563029</v>
      </c>
      <c r="F8" s="4">
        <f>('[1]Qc, Winter, S3'!F8*Main!$B$5)</f>
        <v>-0.89459251606583956</v>
      </c>
      <c r="G8" s="4">
        <f>('[1]Qc, Winter, S3'!G8*Main!$B$5)</f>
        <v>-0.77742291286890997</v>
      </c>
      <c r="H8" s="4">
        <f>('[1]Qc, Winter, S3'!H8*Main!$B$5)</f>
        <v>-0.67380268419536238</v>
      </c>
      <c r="I8" s="4">
        <f>('[1]Qc, Winter, S3'!I8*Main!$B$5)</f>
        <v>-0.34999907260018281</v>
      </c>
      <c r="J8" s="4">
        <f>('[1]Qc, Winter, S3'!J8*Main!$B$5)</f>
        <v>-0.17513290733383191</v>
      </c>
      <c r="K8" s="4">
        <f>('[1]Qc, Winter, S3'!K8*Main!$B$5)</f>
        <v>-0.1609683312373128</v>
      </c>
      <c r="L8" s="4">
        <f>('[1]Qc, Winter, S3'!L8*Main!$B$5)</f>
        <v>-0.12234616406937149</v>
      </c>
      <c r="M8" s="4">
        <f>('[1]Qc, Winter, S3'!M8*Main!$B$5)</f>
        <v>-4.1116145025700955E-2</v>
      </c>
      <c r="N8" s="4">
        <f>('[1]Qc, Winter, S3'!N8*Main!$B$5)</f>
        <v>-0.16528374304088814</v>
      </c>
      <c r="O8" s="4">
        <f>('[1]Qc, Winter, S3'!O8*Main!$B$5)</f>
        <v>-0.17247721688901227</v>
      </c>
      <c r="P8" s="4">
        <f>('[1]Qc, Winter, S3'!P8*Main!$B$5)</f>
        <v>-0.32065026441343986</v>
      </c>
      <c r="Q8" s="4">
        <f>('[1]Qc, Winter, S3'!Q8*Main!$B$5)</f>
        <v>-0.45372904392227092</v>
      </c>
      <c r="R8" s="4">
        <f>('[1]Qc, Winter, S3'!R8*Main!$B$5)</f>
        <v>-0.40545171535820956</v>
      </c>
      <c r="S8" s="4">
        <f>('[1]Qc, Winter, S3'!S8*Main!$B$5)</f>
        <v>-0.45224497193802565</v>
      </c>
      <c r="T8" s="4">
        <f>('[1]Qc, Winter, S3'!T8*Main!$B$5)</f>
        <v>-0.50857123246364799</v>
      </c>
      <c r="U8" s="4">
        <f>('[1]Qc, Winter, S3'!U8*Main!$B$5)</f>
        <v>-0.49315564407072038</v>
      </c>
      <c r="V8" s="4">
        <f>('[1]Qc, Winter, S3'!V8*Main!$B$5)</f>
        <v>-0.54484459402870133</v>
      </c>
      <c r="W8" s="4">
        <f>('[1]Qc, Winter, S3'!W8*Main!$B$5)</f>
        <v>-0.66851379925152699</v>
      </c>
      <c r="X8" s="4">
        <f>('[1]Qc, Winter, S3'!X8*Main!$B$5)</f>
        <v>-0.75425010174335116</v>
      </c>
      <c r="Y8" s="4">
        <f>('[1]Qc, Winter, S3'!Y8*Main!$B$5)</f>
        <v>-0.75023894469070818</v>
      </c>
    </row>
    <row r="9" spans="1:25" x14ac:dyDescent="0.3">
      <c r="A9">
        <v>8</v>
      </c>
      <c r="B9" s="4">
        <f>('[1]Qc, Winter, S3'!B9*Main!$B$5)</f>
        <v>-0.89845369616526038</v>
      </c>
      <c r="C9" s="4">
        <f>('[1]Qc, Winter, S3'!C9*Main!$B$5)</f>
        <v>-0.9267156608231335</v>
      </c>
      <c r="D9" s="4">
        <f>('[1]Qc, Winter, S3'!D9*Main!$B$5)</f>
        <v>-0.92304490450840038</v>
      </c>
      <c r="E9" s="4">
        <f>('[1]Qc, Winter, S3'!E9*Main!$B$5)</f>
        <v>-0.94015285027770024</v>
      </c>
      <c r="F9" s="4">
        <f>('[1]Qc, Winter, S3'!F9*Main!$B$5)</f>
        <v>-0.902716876403442</v>
      </c>
      <c r="G9" s="4">
        <f>('[1]Qc, Winter, S3'!G9*Main!$B$5)</f>
        <v>-0.87490297789374005</v>
      </c>
      <c r="H9" s="4">
        <f>('[1]Qc, Winter, S3'!H9*Main!$B$5)</f>
        <v>-0.66881237572817454</v>
      </c>
      <c r="I9" s="4">
        <f>('[1]Qc, Winter, S3'!I9*Main!$B$5)</f>
        <v>-0.5162652380252839</v>
      </c>
      <c r="J9" s="4">
        <f>('[1]Qc, Winter, S3'!J9*Main!$B$5)</f>
        <v>-0.48645366716457639</v>
      </c>
      <c r="K9" s="4">
        <f>('[1]Qc, Winter, S3'!K9*Main!$B$5)</f>
        <v>-0.55001021374468839</v>
      </c>
      <c r="L9" s="4">
        <f>('[1]Qc, Winter, S3'!L9*Main!$B$5)</f>
        <v>-0.52985725158873198</v>
      </c>
      <c r="M9" s="4">
        <f>('[1]Qc, Winter, S3'!M9*Main!$B$5)</f>
        <v>-0.47821758032124895</v>
      </c>
      <c r="N9" s="4">
        <f>('[1]Qc, Winter, S3'!N9*Main!$B$5)</f>
        <v>-0.5069205085096169</v>
      </c>
      <c r="O9" s="4">
        <f>('[1]Qc, Winter, S3'!O9*Main!$B$5)</f>
        <v>-0.54882582874642605</v>
      </c>
      <c r="P9" s="4">
        <f>('[1]Qc, Winter, S3'!P9*Main!$B$5)</f>
        <v>-0.65349360057797112</v>
      </c>
      <c r="Q9" s="4">
        <f>('[1]Qc, Winter, S3'!Q9*Main!$B$5)</f>
        <v>-0.7395218646424121</v>
      </c>
      <c r="R9" s="4">
        <f>('[1]Qc, Winter, S3'!R9*Main!$B$5)</f>
        <v>-0.7523140355170671</v>
      </c>
      <c r="S9" s="4">
        <f>('[1]Qc, Winter, S3'!S9*Main!$B$5)</f>
        <v>-0.72006092349685835</v>
      </c>
      <c r="T9" s="4">
        <f>('[1]Qc, Winter, S3'!T9*Main!$B$5)</f>
        <v>-0.77431827284779808</v>
      </c>
      <c r="U9" s="4">
        <f>('[1]Qc, Winter, S3'!U9*Main!$B$5)</f>
        <v>-0.78477483108291457</v>
      </c>
      <c r="V9" s="4">
        <f>('[1]Qc, Winter, S3'!V9*Main!$B$5)</f>
        <v>-0.79014894907759847</v>
      </c>
      <c r="W9" s="4">
        <f>('[1]Qc, Winter, S3'!W9*Main!$B$5)</f>
        <v>-0.81332013477654175</v>
      </c>
      <c r="X9" s="4">
        <f>('[1]Qc, Winter, S3'!X9*Main!$B$5)</f>
        <v>-0.88347099061220447</v>
      </c>
      <c r="Y9" s="4">
        <f>('[1]Qc, Winter, S3'!Y9*Main!$B$5)</f>
        <v>-0.90039849322852827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0.27522759978240008</v>
      </c>
      <c r="C2" s="4">
        <f>('FL Characterization'!C$4-'FL Characterization'!C$2)*VLOOKUP($A2,'FL Ratio'!$A$2:$B$9,2,FALSE)</f>
        <v>0.30299065914880002</v>
      </c>
      <c r="D2" s="4">
        <f>('FL Characterization'!D$4-'FL Characterization'!D$2)*VLOOKUP($A2,'FL Ratio'!$A$2:$B$9,2,FALSE)</f>
        <v>0.39437112354560011</v>
      </c>
      <c r="E2" s="4">
        <f>('FL Characterization'!E$4-'FL Characterization'!E$2)*VLOOKUP($A2,'FL Ratio'!$A$2:$B$9,2,FALSE)</f>
        <v>0.4521306354816001</v>
      </c>
      <c r="F2" s="4">
        <f>('FL Characterization'!F$4-'FL Characterization'!F$2)*VLOOKUP($A2,'FL Ratio'!$A$2:$B$9,2,FALSE)</f>
        <v>0.53160284550400005</v>
      </c>
      <c r="G2" s="4">
        <f>('FL Characterization'!G$4-'FL Characterization'!G$2)*VLOOKUP($A2,'FL Ratio'!$A$2:$B$9,2,FALSE)</f>
        <v>0.62140545190400021</v>
      </c>
      <c r="H2" s="4">
        <f>('FL Characterization'!H$4-'FL Characterization'!H$2)*VLOOKUP($A2,'FL Ratio'!$A$2:$B$9,2,FALSE)</f>
        <v>0.5539272494080002</v>
      </c>
      <c r="I2" s="4">
        <f>('FL Characterization'!I$4-'FL Characterization'!I$2)*VLOOKUP($A2,'FL Ratio'!$A$2:$B$9,2,FALSE)</f>
        <v>0.7918998687104003</v>
      </c>
      <c r="J2" s="4">
        <f>('FL Characterization'!J$4-'FL Characterization'!J$2)*VLOOKUP($A2,'FL Ratio'!$A$2:$B$9,2,FALSE)</f>
        <v>0.72647974186240027</v>
      </c>
      <c r="K2" s="4">
        <f>('FL Characterization'!K$4-'FL Characterization'!K$2)*VLOOKUP($A2,'FL Ratio'!$A$2:$B$9,2,FALSE)</f>
        <v>0.82051664834560012</v>
      </c>
      <c r="L2" s="4">
        <f>('FL Characterization'!L$4-'FL Characterization'!L$2)*VLOOKUP($A2,'FL Ratio'!$A$2:$B$9,2,FALSE)</f>
        <v>0.84327172363520031</v>
      </c>
      <c r="M2" s="4">
        <f>('FL Characterization'!M$4-'FL Characterization'!M$2)*VLOOKUP($A2,'FL Ratio'!$A$2:$B$9,2,FALSE)</f>
        <v>0.78220404565760027</v>
      </c>
      <c r="N2" s="4">
        <f>('FL Characterization'!N$4-'FL Characterization'!N$2)*VLOOKUP($A2,'FL Ratio'!$A$2:$B$9,2,FALSE)</f>
        <v>0.73789634483200028</v>
      </c>
      <c r="O2" s="4">
        <f>('FL Characterization'!O$4-'FL Characterization'!O$2)*VLOOKUP($A2,'FL Ratio'!$A$2:$B$9,2,FALSE)</f>
        <v>0.6793402813952002</v>
      </c>
      <c r="P2" s="4">
        <f>('FL Characterization'!P$4-'FL Characterization'!P$2)*VLOOKUP($A2,'FL Ratio'!$A$2:$B$9,2,FALSE)</f>
        <v>0.62574646702080017</v>
      </c>
      <c r="Q2" s="4">
        <f>('FL Characterization'!Q$4-'FL Characterization'!Q$2)*VLOOKUP($A2,'FL Ratio'!$A$2:$B$9,2,FALSE)</f>
        <v>0.56316381669120019</v>
      </c>
      <c r="R2" s="4">
        <f>('FL Characterization'!R$4-'FL Characterization'!R$2)*VLOOKUP($A2,'FL Ratio'!$A$2:$B$9,2,FALSE)</f>
        <v>0.55730211234560012</v>
      </c>
      <c r="S2" s="4">
        <f>('FL Characterization'!S$4-'FL Characterization'!S$2)*VLOOKUP($A2,'FL Ratio'!$A$2:$B$9,2,FALSE)</f>
        <v>0.44155631902720005</v>
      </c>
      <c r="T2" s="4">
        <f>('FL Characterization'!T$4-'FL Characterization'!T$2)*VLOOKUP($A2,'FL Ratio'!$A$2:$B$9,2,FALSE)</f>
        <v>0.36533510627840005</v>
      </c>
      <c r="U2" s="4">
        <f>('FL Characterization'!U$4-'FL Characterization'!U$2)*VLOOKUP($A2,'FL Ratio'!$A$2:$B$9,2,FALSE)</f>
        <v>0.43351839024640021</v>
      </c>
      <c r="V2" s="4">
        <f>('FL Characterization'!V$4-'FL Characterization'!V$2)*VLOOKUP($A2,'FL Ratio'!$A$2:$B$9,2,FALSE)</f>
        <v>0.44171258032640009</v>
      </c>
      <c r="W2" s="4">
        <f>('FL Characterization'!W$4-'FL Characterization'!W$2)*VLOOKUP($A2,'FL Ratio'!$A$2:$B$9,2,FALSE)</f>
        <v>0.50478878768640012</v>
      </c>
      <c r="X2" s="4">
        <f>('FL Characterization'!X$4-'FL Characterization'!X$2)*VLOOKUP($A2,'FL Ratio'!$A$2:$B$9,2,FALSE)</f>
        <v>0.24510156467200012</v>
      </c>
      <c r="Y2" s="4">
        <f>('FL Characterization'!Y$4-'FL Characterization'!Y$2)*VLOOKUP($A2,'FL Ratio'!$A$2:$B$9,2,FALSE)</f>
        <v>0.2353257053440001</v>
      </c>
    </row>
    <row r="3" spans="1:25" x14ac:dyDescent="0.3">
      <c r="A3">
        <v>2</v>
      </c>
      <c r="B3" s="4">
        <f>('FL Characterization'!B$4-'FL Characterization'!B$2)*VLOOKUP($A3,'FL Ratio'!$A$2:$B$9,2,FALSE)</f>
        <v>0.22935633315200005</v>
      </c>
      <c r="C3" s="4">
        <f>('FL Characterization'!C$4-'FL Characterization'!C$2)*VLOOKUP($A3,'FL Ratio'!$A$2:$B$9,2,FALSE)</f>
        <v>0.25249221595733329</v>
      </c>
      <c r="D3" s="4">
        <f>('FL Characterization'!D$4-'FL Characterization'!D$2)*VLOOKUP($A3,'FL Ratio'!$A$2:$B$9,2,FALSE)</f>
        <v>0.32864260295466674</v>
      </c>
      <c r="E3" s="4">
        <f>('FL Characterization'!E$4-'FL Characterization'!E$2)*VLOOKUP($A3,'FL Ratio'!$A$2:$B$9,2,FALSE)</f>
        <v>0.37677552956800003</v>
      </c>
      <c r="F3" s="4">
        <f>('FL Characterization'!F$4-'FL Characterization'!F$2)*VLOOKUP($A3,'FL Ratio'!$A$2:$B$9,2,FALSE)</f>
        <v>0.44300237125333336</v>
      </c>
      <c r="G3" s="4">
        <f>('FL Characterization'!G$4-'FL Characterization'!G$2)*VLOOKUP($A3,'FL Ratio'!$A$2:$B$9,2,FALSE)</f>
        <v>0.5178378765866668</v>
      </c>
      <c r="H3" s="4">
        <f>('FL Characterization'!H$4-'FL Characterization'!H$2)*VLOOKUP($A3,'FL Ratio'!$A$2:$B$9,2,FALSE)</f>
        <v>0.46160604117333348</v>
      </c>
      <c r="I3" s="4">
        <f>('FL Characterization'!I$4-'FL Characterization'!I$2)*VLOOKUP($A3,'FL Ratio'!$A$2:$B$9,2,FALSE)</f>
        <v>0.65991655725866682</v>
      </c>
      <c r="J3" s="4">
        <f>('FL Characterization'!J$4-'FL Characterization'!J$2)*VLOOKUP($A3,'FL Ratio'!$A$2:$B$9,2,FALSE)</f>
        <v>0.60539978488533341</v>
      </c>
      <c r="K3" s="4">
        <f>('FL Characterization'!K$4-'FL Characterization'!K$2)*VLOOKUP($A3,'FL Ratio'!$A$2:$B$9,2,FALSE)</f>
        <v>0.6837638736213334</v>
      </c>
      <c r="L3" s="4">
        <f>('FL Characterization'!L$4-'FL Characterization'!L$2)*VLOOKUP($A3,'FL Ratio'!$A$2:$B$9,2,FALSE)</f>
        <v>0.70272643636266685</v>
      </c>
      <c r="M3" s="4">
        <f>('FL Characterization'!M$4-'FL Characterization'!M$2)*VLOOKUP($A3,'FL Ratio'!$A$2:$B$9,2,FALSE)</f>
        <v>0.65183670471466681</v>
      </c>
      <c r="N3" s="4">
        <f>('FL Characterization'!N$4-'FL Characterization'!N$2)*VLOOKUP($A3,'FL Ratio'!$A$2:$B$9,2,FALSE)</f>
        <v>0.61491362069333344</v>
      </c>
      <c r="O3" s="4">
        <f>('FL Characterization'!O$4-'FL Characterization'!O$2)*VLOOKUP($A3,'FL Ratio'!$A$2:$B$9,2,FALSE)</f>
        <v>0.56611690116266677</v>
      </c>
      <c r="P3" s="4">
        <f>('FL Characterization'!P$4-'FL Characterization'!P$2)*VLOOKUP($A3,'FL Ratio'!$A$2:$B$9,2,FALSE)</f>
        <v>0.52145538918400014</v>
      </c>
      <c r="Q3" s="4">
        <f>('FL Characterization'!Q$4-'FL Characterization'!Q$2)*VLOOKUP($A3,'FL Ratio'!$A$2:$B$9,2,FALSE)</f>
        <v>0.46930318057600018</v>
      </c>
      <c r="R3" s="4">
        <f>('FL Characterization'!R$4-'FL Characterization'!R$2)*VLOOKUP($A3,'FL Ratio'!$A$2:$B$9,2,FALSE)</f>
        <v>0.46441842695466673</v>
      </c>
      <c r="S3" s="4">
        <f>('FL Characterization'!S$4-'FL Characterization'!S$2)*VLOOKUP($A3,'FL Ratio'!$A$2:$B$9,2,FALSE)</f>
        <v>0.36796359918933336</v>
      </c>
      <c r="T3" s="4">
        <f>('FL Characterization'!T$4-'FL Characterization'!T$2)*VLOOKUP($A3,'FL Ratio'!$A$2:$B$9,2,FALSE)</f>
        <v>0.3044459218986667</v>
      </c>
      <c r="U3" s="4">
        <f>('FL Characterization'!U$4-'FL Characterization'!U$2)*VLOOKUP($A3,'FL Ratio'!$A$2:$B$9,2,FALSE)</f>
        <v>0.3612653252053335</v>
      </c>
      <c r="V3" s="4">
        <f>('FL Characterization'!V$4-'FL Characterization'!V$2)*VLOOKUP($A3,'FL Ratio'!$A$2:$B$9,2,FALSE)</f>
        <v>0.36809381693866672</v>
      </c>
      <c r="W3" s="4">
        <f>('FL Characterization'!W$4-'FL Characterization'!W$2)*VLOOKUP($A3,'FL Ratio'!$A$2:$B$9,2,FALSE)</f>
        <v>0.4206573230720001</v>
      </c>
      <c r="X3" s="4">
        <f>('FL Characterization'!X$4-'FL Characterization'!X$2)*VLOOKUP($A3,'FL Ratio'!$A$2:$B$9,2,FALSE)</f>
        <v>0.2042513038933334</v>
      </c>
      <c r="Y3" s="4">
        <f>('FL Characterization'!Y$4-'FL Characterization'!Y$2)*VLOOKUP($A3,'FL Ratio'!$A$2:$B$9,2,FALSE)</f>
        <v>0.19610475445333342</v>
      </c>
    </row>
    <row r="4" spans="1:25" x14ac:dyDescent="0.3">
      <c r="A4">
        <v>3</v>
      </c>
      <c r="B4" s="4">
        <f>('FL Characterization'!B$4-'FL Characterization'!B$2)*VLOOKUP($A4,'FL Ratio'!$A$2:$B$9,2,FALSE)</f>
        <v>0.18348506652160004</v>
      </c>
      <c r="C4" s="4">
        <f>('FL Characterization'!C$4-'FL Characterization'!C$2)*VLOOKUP($A4,'FL Ratio'!$A$2:$B$9,2,FALSE)</f>
        <v>0.20199377276586666</v>
      </c>
      <c r="D4" s="4">
        <f>('FL Characterization'!D$4-'FL Characterization'!D$2)*VLOOKUP($A4,'FL Ratio'!$A$2:$B$9,2,FALSE)</f>
        <v>0.26291408236373337</v>
      </c>
      <c r="E4" s="4">
        <f>('FL Characterization'!E$4-'FL Characterization'!E$2)*VLOOKUP($A4,'FL Ratio'!$A$2:$B$9,2,FALSE)</f>
        <v>0.30142042365440003</v>
      </c>
      <c r="F4" s="4">
        <f>('FL Characterization'!F$4-'FL Characterization'!F$2)*VLOOKUP($A4,'FL Ratio'!$A$2:$B$9,2,FALSE)</f>
        <v>0.35440189700266672</v>
      </c>
      <c r="G4" s="4">
        <f>('FL Characterization'!G$4-'FL Characterization'!G$2)*VLOOKUP($A4,'FL Ratio'!$A$2:$B$9,2,FALSE)</f>
        <v>0.41427030126933345</v>
      </c>
      <c r="H4" s="4">
        <f>('FL Characterization'!H$4-'FL Characterization'!H$2)*VLOOKUP($A4,'FL Ratio'!$A$2:$B$9,2,FALSE)</f>
        <v>0.36928483293866682</v>
      </c>
      <c r="I4" s="4">
        <f>('FL Characterization'!I$4-'FL Characterization'!I$2)*VLOOKUP($A4,'FL Ratio'!$A$2:$B$9,2,FALSE)</f>
        <v>0.52793324580693346</v>
      </c>
      <c r="J4" s="4">
        <f>('FL Characterization'!J$4-'FL Characterization'!J$2)*VLOOKUP($A4,'FL Ratio'!$A$2:$B$9,2,FALSE)</f>
        <v>0.48431982790826678</v>
      </c>
      <c r="K4" s="4">
        <f>('FL Characterization'!K$4-'FL Characterization'!K$2)*VLOOKUP($A4,'FL Ratio'!$A$2:$B$9,2,FALSE)</f>
        <v>0.54701109889706667</v>
      </c>
      <c r="L4" s="4">
        <f>('FL Characterization'!L$4-'FL Characterization'!L$2)*VLOOKUP($A4,'FL Ratio'!$A$2:$B$9,2,FALSE)</f>
        <v>0.5621811490901335</v>
      </c>
      <c r="M4" s="4">
        <f>('FL Characterization'!M$4-'FL Characterization'!M$2)*VLOOKUP($A4,'FL Ratio'!$A$2:$B$9,2,FALSE)</f>
        <v>0.52146936377173347</v>
      </c>
      <c r="N4" s="4">
        <f>('FL Characterization'!N$4-'FL Characterization'!N$2)*VLOOKUP($A4,'FL Ratio'!$A$2:$B$9,2,FALSE)</f>
        <v>0.49193089655466682</v>
      </c>
      <c r="O4" s="4">
        <f>('FL Characterization'!O$4-'FL Characterization'!O$2)*VLOOKUP($A4,'FL Ratio'!$A$2:$B$9,2,FALSE)</f>
        <v>0.45289352093013341</v>
      </c>
      <c r="P4" s="4">
        <f>('FL Characterization'!P$4-'FL Characterization'!P$2)*VLOOKUP($A4,'FL Ratio'!$A$2:$B$9,2,FALSE)</f>
        <v>0.41716431134720011</v>
      </c>
      <c r="Q4" s="4">
        <f>('FL Characterization'!Q$4-'FL Characterization'!Q$2)*VLOOKUP($A4,'FL Ratio'!$A$2:$B$9,2,FALSE)</f>
        <v>0.37544254446080016</v>
      </c>
      <c r="R4" s="4">
        <f>('FL Characterization'!R$4-'FL Characterization'!R$2)*VLOOKUP($A4,'FL Ratio'!$A$2:$B$9,2,FALSE)</f>
        <v>0.37153474156373339</v>
      </c>
      <c r="S4" s="4">
        <f>('FL Characterization'!S$4-'FL Characterization'!S$2)*VLOOKUP($A4,'FL Ratio'!$A$2:$B$9,2,FALSE)</f>
        <v>0.29437087935146672</v>
      </c>
      <c r="T4" s="4">
        <f>('FL Characterization'!T$4-'FL Characterization'!T$2)*VLOOKUP($A4,'FL Ratio'!$A$2:$B$9,2,FALSE)</f>
        <v>0.24355673751893336</v>
      </c>
      <c r="U4" s="4">
        <f>('FL Characterization'!U$4-'FL Characterization'!U$2)*VLOOKUP($A4,'FL Ratio'!$A$2:$B$9,2,FALSE)</f>
        <v>0.28901226016426679</v>
      </c>
      <c r="V4" s="4">
        <f>('FL Characterization'!V$4-'FL Characterization'!V$2)*VLOOKUP($A4,'FL Ratio'!$A$2:$B$9,2,FALSE)</f>
        <v>0.2944750535509334</v>
      </c>
      <c r="W4" s="4">
        <f>('FL Characterization'!W$4-'FL Characterization'!W$2)*VLOOKUP($A4,'FL Ratio'!$A$2:$B$9,2,FALSE)</f>
        <v>0.33652585845760008</v>
      </c>
      <c r="X4" s="4">
        <f>('FL Characterization'!X$4-'FL Characterization'!X$2)*VLOOKUP($A4,'FL Ratio'!$A$2:$B$9,2,FALSE)</f>
        <v>0.16340104311466674</v>
      </c>
      <c r="Y4" s="4">
        <f>('FL Characterization'!Y$4-'FL Characterization'!Y$2)*VLOOKUP($A4,'FL Ratio'!$A$2:$B$9,2,FALSE)</f>
        <v>0.15688380356266673</v>
      </c>
    </row>
    <row r="5" spans="1:25" x14ac:dyDescent="0.3">
      <c r="A5">
        <v>4</v>
      </c>
      <c r="B5" s="4">
        <f>('FL Characterization'!B$4-'FL Characterization'!B$2)*VLOOKUP($A5,'FL Ratio'!$A$2:$B$9,2,FALSE)</f>
        <v>0.13761379989120004</v>
      </c>
      <c r="C5" s="4">
        <f>('FL Characterization'!C$4-'FL Characterization'!C$2)*VLOOKUP($A5,'FL Ratio'!$A$2:$B$9,2,FALSE)</f>
        <v>0.15149532957440001</v>
      </c>
      <c r="D5" s="4">
        <f>('FL Characterization'!D$4-'FL Characterization'!D$2)*VLOOKUP($A5,'FL Ratio'!$A$2:$B$9,2,FALSE)</f>
        <v>0.19718556177280006</v>
      </c>
      <c r="E5" s="4">
        <f>('FL Characterization'!E$4-'FL Characterization'!E$2)*VLOOKUP($A5,'FL Ratio'!$A$2:$B$9,2,FALSE)</f>
        <v>0.22606531774080005</v>
      </c>
      <c r="F5" s="4">
        <f>('FL Characterization'!F$4-'FL Characterization'!F$2)*VLOOKUP($A5,'FL Ratio'!$A$2:$B$9,2,FALSE)</f>
        <v>0.26580142275200003</v>
      </c>
      <c r="G5" s="4">
        <f>('FL Characterization'!G$4-'FL Characterization'!G$2)*VLOOKUP($A5,'FL Ratio'!$A$2:$B$9,2,FALSE)</f>
        <v>0.3107027259520001</v>
      </c>
      <c r="H5" s="4">
        <f>('FL Characterization'!H$4-'FL Characterization'!H$2)*VLOOKUP($A5,'FL Ratio'!$A$2:$B$9,2,FALSE)</f>
        <v>0.2769636247040001</v>
      </c>
      <c r="I5" s="4">
        <f>('FL Characterization'!I$4-'FL Characterization'!I$2)*VLOOKUP($A5,'FL Ratio'!$A$2:$B$9,2,FALSE)</f>
        <v>0.39594993435520015</v>
      </c>
      <c r="J5" s="4">
        <f>('FL Characterization'!J$4-'FL Characterization'!J$2)*VLOOKUP($A5,'FL Ratio'!$A$2:$B$9,2,FALSE)</f>
        <v>0.36323987093120014</v>
      </c>
      <c r="K5" s="4">
        <f>('FL Characterization'!K$4-'FL Characterization'!K$2)*VLOOKUP($A5,'FL Ratio'!$A$2:$B$9,2,FALSE)</f>
        <v>0.41025832417280006</v>
      </c>
      <c r="L5" s="4">
        <f>('FL Characterization'!L$4-'FL Characterization'!L$2)*VLOOKUP($A5,'FL Ratio'!$A$2:$B$9,2,FALSE)</f>
        <v>0.42163586181760015</v>
      </c>
      <c r="M5" s="4">
        <f>('FL Characterization'!M$4-'FL Characterization'!M$2)*VLOOKUP($A5,'FL Ratio'!$A$2:$B$9,2,FALSE)</f>
        <v>0.39110202282880013</v>
      </c>
      <c r="N5" s="4">
        <f>('FL Characterization'!N$4-'FL Characterization'!N$2)*VLOOKUP($A5,'FL Ratio'!$A$2:$B$9,2,FALSE)</f>
        <v>0.36894817241600014</v>
      </c>
      <c r="O5" s="4">
        <f>('FL Characterization'!O$4-'FL Characterization'!O$2)*VLOOKUP($A5,'FL Ratio'!$A$2:$B$9,2,FALSE)</f>
        <v>0.3396701406976001</v>
      </c>
      <c r="P5" s="4">
        <f>('FL Characterization'!P$4-'FL Characterization'!P$2)*VLOOKUP($A5,'FL Ratio'!$A$2:$B$9,2,FALSE)</f>
        <v>0.31287323351040008</v>
      </c>
      <c r="Q5" s="4">
        <f>('FL Characterization'!Q$4-'FL Characterization'!Q$2)*VLOOKUP($A5,'FL Ratio'!$A$2:$B$9,2,FALSE)</f>
        <v>0.2815819083456001</v>
      </c>
      <c r="R5" s="4">
        <f>('FL Characterization'!R$4-'FL Characterization'!R$2)*VLOOKUP($A5,'FL Ratio'!$A$2:$B$9,2,FALSE)</f>
        <v>0.27865105617280006</v>
      </c>
      <c r="S5" s="4">
        <f>('FL Characterization'!S$4-'FL Characterization'!S$2)*VLOOKUP($A5,'FL Ratio'!$A$2:$B$9,2,FALSE)</f>
        <v>0.22077815951360003</v>
      </c>
      <c r="T5" s="4">
        <f>('FL Characterization'!T$4-'FL Characterization'!T$2)*VLOOKUP($A5,'FL Ratio'!$A$2:$B$9,2,FALSE)</f>
        <v>0.18266755313920002</v>
      </c>
      <c r="U5" s="4">
        <f>('FL Characterization'!U$4-'FL Characterization'!U$2)*VLOOKUP($A5,'FL Ratio'!$A$2:$B$9,2,FALSE)</f>
        <v>0.2167591951232001</v>
      </c>
      <c r="V5" s="4">
        <f>('FL Characterization'!V$4-'FL Characterization'!V$2)*VLOOKUP($A5,'FL Ratio'!$A$2:$B$9,2,FALSE)</f>
        <v>0.22085629016320005</v>
      </c>
      <c r="W5" s="4">
        <f>('FL Characterization'!W$4-'FL Characterization'!W$2)*VLOOKUP($A5,'FL Ratio'!$A$2:$B$9,2,FALSE)</f>
        <v>0.25239439384320006</v>
      </c>
      <c r="X5" s="4">
        <f>('FL Characterization'!X$4-'FL Characterization'!X$2)*VLOOKUP($A5,'FL Ratio'!$A$2:$B$9,2,FALSE)</f>
        <v>0.12255078233600006</v>
      </c>
      <c r="Y5" s="4">
        <f>('FL Characterization'!Y$4-'FL Characterization'!Y$2)*VLOOKUP($A5,'FL Ratio'!$A$2:$B$9,2,FALSE)</f>
        <v>0.11766285267200005</v>
      </c>
    </row>
    <row r="6" spans="1:25" x14ac:dyDescent="0.3">
      <c r="A6">
        <v>5</v>
      </c>
      <c r="B6" s="4">
        <f>('FL Characterization'!B$4-'FL Characterization'!B$2)*VLOOKUP($A6,'FL Ratio'!$A$2:$B$9,2,FALSE)</f>
        <v>0.13761379989120004</v>
      </c>
      <c r="C6" s="4">
        <f>('FL Characterization'!C$4-'FL Characterization'!C$2)*VLOOKUP($A6,'FL Ratio'!$A$2:$B$9,2,FALSE)</f>
        <v>0.15149532957440001</v>
      </c>
      <c r="D6" s="4">
        <f>('FL Characterization'!D$4-'FL Characterization'!D$2)*VLOOKUP($A6,'FL Ratio'!$A$2:$B$9,2,FALSE)</f>
        <v>0.19718556177280006</v>
      </c>
      <c r="E6" s="4">
        <f>('FL Characterization'!E$4-'FL Characterization'!E$2)*VLOOKUP($A6,'FL Ratio'!$A$2:$B$9,2,FALSE)</f>
        <v>0.22606531774080005</v>
      </c>
      <c r="F6" s="4">
        <f>('FL Characterization'!F$4-'FL Characterization'!F$2)*VLOOKUP($A6,'FL Ratio'!$A$2:$B$9,2,FALSE)</f>
        <v>0.26580142275200003</v>
      </c>
      <c r="G6" s="4">
        <f>('FL Characterization'!G$4-'FL Characterization'!G$2)*VLOOKUP($A6,'FL Ratio'!$A$2:$B$9,2,FALSE)</f>
        <v>0.3107027259520001</v>
      </c>
      <c r="H6" s="4">
        <f>('FL Characterization'!H$4-'FL Characterization'!H$2)*VLOOKUP($A6,'FL Ratio'!$A$2:$B$9,2,FALSE)</f>
        <v>0.2769636247040001</v>
      </c>
      <c r="I6" s="4">
        <f>('FL Characterization'!I$4-'FL Characterization'!I$2)*VLOOKUP($A6,'FL Ratio'!$A$2:$B$9,2,FALSE)</f>
        <v>0.39594993435520015</v>
      </c>
      <c r="J6" s="4">
        <f>('FL Characterization'!J$4-'FL Characterization'!J$2)*VLOOKUP($A6,'FL Ratio'!$A$2:$B$9,2,FALSE)</f>
        <v>0.36323987093120014</v>
      </c>
      <c r="K6" s="4">
        <f>('FL Characterization'!K$4-'FL Characterization'!K$2)*VLOOKUP($A6,'FL Ratio'!$A$2:$B$9,2,FALSE)</f>
        <v>0.41025832417280006</v>
      </c>
      <c r="L6" s="4">
        <f>('FL Characterization'!L$4-'FL Characterization'!L$2)*VLOOKUP($A6,'FL Ratio'!$A$2:$B$9,2,FALSE)</f>
        <v>0.42163586181760015</v>
      </c>
      <c r="M6" s="4">
        <f>('FL Characterization'!M$4-'FL Characterization'!M$2)*VLOOKUP($A6,'FL Ratio'!$A$2:$B$9,2,FALSE)</f>
        <v>0.39110202282880013</v>
      </c>
      <c r="N6" s="4">
        <f>('FL Characterization'!N$4-'FL Characterization'!N$2)*VLOOKUP($A6,'FL Ratio'!$A$2:$B$9,2,FALSE)</f>
        <v>0.36894817241600014</v>
      </c>
      <c r="O6" s="4">
        <f>('FL Characterization'!O$4-'FL Characterization'!O$2)*VLOOKUP($A6,'FL Ratio'!$A$2:$B$9,2,FALSE)</f>
        <v>0.3396701406976001</v>
      </c>
      <c r="P6" s="4">
        <f>('FL Characterization'!P$4-'FL Characterization'!P$2)*VLOOKUP($A6,'FL Ratio'!$A$2:$B$9,2,FALSE)</f>
        <v>0.31287323351040008</v>
      </c>
      <c r="Q6" s="4">
        <f>('FL Characterization'!Q$4-'FL Characterization'!Q$2)*VLOOKUP($A6,'FL Ratio'!$A$2:$B$9,2,FALSE)</f>
        <v>0.2815819083456001</v>
      </c>
      <c r="R6" s="4">
        <f>('FL Characterization'!R$4-'FL Characterization'!R$2)*VLOOKUP($A6,'FL Ratio'!$A$2:$B$9,2,FALSE)</f>
        <v>0.27865105617280006</v>
      </c>
      <c r="S6" s="4">
        <f>('FL Characterization'!S$4-'FL Characterization'!S$2)*VLOOKUP($A6,'FL Ratio'!$A$2:$B$9,2,FALSE)</f>
        <v>0.22077815951360003</v>
      </c>
      <c r="T6" s="4">
        <f>('FL Characterization'!T$4-'FL Characterization'!T$2)*VLOOKUP($A6,'FL Ratio'!$A$2:$B$9,2,FALSE)</f>
        <v>0.18266755313920002</v>
      </c>
      <c r="U6" s="4">
        <f>('FL Characterization'!U$4-'FL Characterization'!U$2)*VLOOKUP($A6,'FL Ratio'!$A$2:$B$9,2,FALSE)</f>
        <v>0.2167591951232001</v>
      </c>
      <c r="V6" s="4">
        <f>('FL Characterization'!V$4-'FL Characterization'!V$2)*VLOOKUP($A6,'FL Ratio'!$A$2:$B$9,2,FALSE)</f>
        <v>0.22085629016320005</v>
      </c>
      <c r="W6" s="4">
        <f>('FL Characterization'!W$4-'FL Characterization'!W$2)*VLOOKUP($A6,'FL Ratio'!$A$2:$B$9,2,FALSE)</f>
        <v>0.25239439384320006</v>
      </c>
      <c r="X6" s="4">
        <f>('FL Characterization'!X$4-'FL Characterization'!X$2)*VLOOKUP($A6,'FL Ratio'!$A$2:$B$9,2,FALSE)</f>
        <v>0.12255078233600006</v>
      </c>
      <c r="Y6" s="4">
        <f>('FL Characterization'!Y$4-'FL Characterization'!Y$2)*VLOOKUP($A6,'FL Ratio'!$A$2:$B$9,2,FALSE)</f>
        <v>0.11766285267200005</v>
      </c>
    </row>
    <row r="7" spans="1:25" x14ac:dyDescent="0.3">
      <c r="A7">
        <v>6</v>
      </c>
      <c r="B7" s="4">
        <f>('FL Characterization'!B$4-'FL Characterization'!B$2)*VLOOKUP($A7,'FL Ratio'!$A$2:$B$9,2,FALSE)</f>
        <v>0.13761379989120004</v>
      </c>
      <c r="C7" s="4">
        <f>('FL Characterization'!C$4-'FL Characterization'!C$2)*VLOOKUP($A7,'FL Ratio'!$A$2:$B$9,2,FALSE)</f>
        <v>0.15149532957440001</v>
      </c>
      <c r="D7" s="4">
        <f>('FL Characterization'!D$4-'FL Characterization'!D$2)*VLOOKUP($A7,'FL Ratio'!$A$2:$B$9,2,FALSE)</f>
        <v>0.19718556177280006</v>
      </c>
      <c r="E7" s="4">
        <f>('FL Characterization'!E$4-'FL Characterization'!E$2)*VLOOKUP($A7,'FL Ratio'!$A$2:$B$9,2,FALSE)</f>
        <v>0.22606531774080005</v>
      </c>
      <c r="F7" s="4">
        <f>('FL Characterization'!F$4-'FL Characterization'!F$2)*VLOOKUP($A7,'FL Ratio'!$A$2:$B$9,2,FALSE)</f>
        <v>0.26580142275200003</v>
      </c>
      <c r="G7" s="4">
        <f>('FL Characterization'!G$4-'FL Characterization'!G$2)*VLOOKUP($A7,'FL Ratio'!$A$2:$B$9,2,FALSE)</f>
        <v>0.3107027259520001</v>
      </c>
      <c r="H7" s="4">
        <f>('FL Characterization'!H$4-'FL Characterization'!H$2)*VLOOKUP($A7,'FL Ratio'!$A$2:$B$9,2,FALSE)</f>
        <v>0.2769636247040001</v>
      </c>
      <c r="I7" s="4">
        <f>('FL Characterization'!I$4-'FL Characterization'!I$2)*VLOOKUP($A7,'FL Ratio'!$A$2:$B$9,2,FALSE)</f>
        <v>0.39594993435520015</v>
      </c>
      <c r="J7" s="4">
        <f>('FL Characterization'!J$4-'FL Characterization'!J$2)*VLOOKUP($A7,'FL Ratio'!$A$2:$B$9,2,FALSE)</f>
        <v>0.36323987093120014</v>
      </c>
      <c r="K7" s="4">
        <f>('FL Characterization'!K$4-'FL Characterization'!K$2)*VLOOKUP($A7,'FL Ratio'!$A$2:$B$9,2,FALSE)</f>
        <v>0.41025832417280006</v>
      </c>
      <c r="L7" s="4">
        <f>('FL Characterization'!L$4-'FL Characterization'!L$2)*VLOOKUP($A7,'FL Ratio'!$A$2:$B$9,2,FALSE)</f>
        <v>0.42163586181760015</v>
      </c>
      <c r="M7" s="4">
        <f>('FL Characterization'!M$4-'FL Characterization'!M$2)*VLOOKUP($A7,'FL Ratio'!$A$2:$B$9,2,FALSE)</f>
        <v>0.39110202282880013</v>
      </c>
      <c r="N7" s="4">
        <f>('FL Characterization'!N$4-'FL Characterization'!N$2)*VLOOKUP($A7,'FL Ratio'!$A$2:$B$9,2,FALSE)</f>
        <v>0.36894817241600014</v>
      </c>
      <c r="O7" s="4">
        <f>('FL Characterization'!O$4-'FL Characterization'!O$2)*VLOOKUP($A7,'FL Ratio'!$A$2:$B$9,2,FALSE)</f>
        <v>0.3396701406976001</v>
      </c>
      <c r="P7" s="4">
        <f>('FL Characterization'!P$4-'FL Characterization'!P$2)*VLOOKUP($A7,'FL Ratio'!$A$2:$B$9,2,FALSE)</f>
        <v>0.31287323351040008</v>
      </c>
      <c r="Q7" s="4">
        <f>('FL Characterization'!Q$4-'FL Characterization'!Q$2)*VLOOKUP($A7,'FL Ratio'!$A$2:$B$9,2,FALSE)</f>
        <v>0.2815819083456001</v>
      </c>
      <c r="R7" s="4">
        <f>('FL Characterization'!R$4-'FL Characterization'!R$2)*VLOOKUP($A7,'FL Ratio'!$A$2:$B$9,2,FALSE)</f>
        <v>0.27865105617280006</v>
      </c>
      <c r="S7" s="4">
        <f>('FL Characterization'!S$4-'FL Characterization'!S$2)*VLOOKUP($A7,'FL Ratio'!$A$2:$B$9,2,FALSE)</f>
        <v>0.22077815951360003</v>
      </c>
      <c r="T7" s="4">
        <f>('FL Characterization'!T$4-'FL Characterization'!T$2)*VLOOKUP($A7,'FL Ratio'!$A$2:$B$9,2,FALSE)</f>
        <v>0.18266755313920002</v>
      </c>
      <c r="U7" s="4">
        <f>('FL Characterization'!U$4-'FL Characterization'!U$2)*VLOOKUP($A7,'FL Ratio'!$A$2:$B$9,2,FALSE)</f>
        <v>0.2167591951232001</v>
      </c>
      <c r="V7" s="4">
        <f>('FL Characterization'!V$4-'FL Characterization'!V$2)*VLOOKUP($A7,'FL Ratio'!$A$2:$B$9,2,FALSE)</f>
        <v>0.22085629016320005</v>
      </c>
      <c r="W7" s="4">
        <f>('FL Characterization'!W$4-'FL Characterization'!W$2)*VLOOKUP($A7,'FL Ratio'!$A$2:$B$9,2,FALSE)</f>
        <v>0.25239439384320006</v>
      </c>
      <c r="X7" s="4">
        <f>('FL Characterization'!X$4-'FL Characterization'!X$2)*VLOOKUP($A7,'FL Ratio'!$A$2:$B$9,2,FALSE)</f>
        <v>0.12255078233600006</v>
      </c>
      <c r="Y7" s="4">
        <f>('FL Characterization'!Y$4-'FL Characterization'!Y$2)*VLOOKUP($A7,'FL Ratio'!$A$2:$B$9,2,FALSE)</f>
        <v>0.11766285267200005</v>
      </c>
    </row>
    <row r="8" spans="1:25" x14ac:dyDescent="0.3">
      <c r="A8">
        <v>7</v>
      </c>
      <c r="B8" s="4">
        <f>('FL Characterization'!B$4-'FL Characterization'!B$2)*VLOOKUP($A8,'FL Ratio'!$A$2:$B$9,2,FALSE)</f>
        <v>0.13761379989120004</v>
      </c>
      <c r="C8" s="4">
        <f>('FL Characterization'!C$4-'FL Characterization'!C$2)*VLOOKUP($A8,'FL Ratio'!$A$2:$B$9,2,FALSE)</f>
        <v>0.15149532957440001</v>
      </c>
      <c r="D8" s="4">
        <f>('FL Characterization'!D$4-'FL Characterization'!D$2)*VLOOKUP($A8,'FL Ratio'!$A$2:$B$9,2,FALSE)</f>
        <v>0.19718556177280006</v>
      </c>
      <c r="E8" s="4">
        <f>('FL Characterization'!E$4-'FL Characterization'!E$2)*VLOOKUP($A8,'FL Ratio'!$A$2:$B$9,2,FALSE)</f>
        <v>0.22606531774080005</v>
      </c>
      <c r="F8" s="4">
        <f>('FL Characterization'!F$4-'FL Characterization'!F$2)*VLOOKUP($A8,'FL Ratio'!$A$2:$B$9,2,FALSE)</f>
        <v>0.26580142275200003</v>
      </c>
      <c r="G8" s="4">
        <f>('FL Characterization'!G$4-'FL Characterization'!G$2)*VLOOKUP($A8,'FL Ratio'!$A$2:$B$9,2,FALSE)</f>
        <v>0.3107027259520001</v>
      </c>
      <c r="H8" s="4">
        <f>('FL Characterization'!H$4-'FL Characterization'!H$2)*VLOOKUP($A8,'FL Ratio'!$A$2:$B$9,2,FALSE)</f>
        <v>0.2769636247040001</v>
      </c>
      <c r="I8" s="4">
        <f>('FL Characterization'!I$4-'FL Characterization'!I$2)*VLOOKUP($A8,'FL Ratio'!$A$2:$B$9,2,FALSE)</f>
        <v>0.39594993435520015</v>
      </c>
      <c r="J8" s="4">
        <f>('FL Characterization'!J$4-'FL Characterization'!J$2)*VLOOKUP($A8,'FL Ratio'!$A$2:$B$9,2,FALSE)</f>
        <v>0.36323987093120014</v>
      </c>
      <c r="K8" s="4">
        <f>('FL Characterization'!K$4-'FL Characterization'!K$2)*VLOOKUP($A8,'FL Ratio'!$A$2:$B$9,2,FALSE)</f>
        <v>0.41025832417280006</v>
      </c>
      <c r="L8" s="4">
        <f>('FL Characterization'!L$4-'FL Characterization'!L$2)*VLOOKUP($A8,'FL Ratio'!$A$2:$B$9,2,FALSE)</f>
        <v>0.42163586181760015</v>
      </c>
      <c r="M8" s="4">
        <f>('FL Characterization'!M$4-'FL Characterization'!M$2)*VLOOKUP($A8,'FL Ratio'!$A$2:$B$9,2,FALSE)</f>
        <v>0.39110202282880013</v>
      </c>
      <c r="N8" s="4">
        <f>('FL Characterization'!N$4-'FL Characterization'!N$2)*VLOOKUP($A8,'FL Ratio'!$A$2:$B$9,2,FALSE)</f>
        <v>0.36894817241600014</v>
      </c>
      <c r="O8" s="4">
        <f>('FL Characterization'!O$4-'FL Characterization'!O$2)*VLOOKUP($A8,'FL Ratio'!$A$2:$B$9,2,FALSE)</f>
        <v>0.3396701406976001</v>
      </c>
      <c r="P8" s="4">
        <f>('FL Characterization'!P$4-'FL Characterization'!P$2)*VLOOKUP($A8,'FL Ratio'!$A$2:$B$9,2,FALSE)</f>
        <v>0.31287323351040008</v>
      </c>
      <c r="Q8" s="4">
        <f>('FL Characterization'!Q$4-'FL Characterization'!Q$2)*VLOOKUP($A8,'FL Ratio'!$A$2:$B$9,2,FALSE)</f>
        <v>0.2815819083456001</v>
      </c>
      <c r="R8" s="4">
        <f>('FL Characterization'!R$4-'FL Characterization'!R$2)*VLOOKUP($A8,'FL Ratio'!$A$2:$B$9,2,FALSE)</f>
        <v>0.27865105617280006</v>
      </c>
      <c r="S8" s="4">
        <f>('FL Characterization'!S$4-'FL Characterization'!S$2)*VLOOKUP($A8,'FL Ratio'!$A$2:$B$9,2,FALSE)</f>
        <v>0.22077815951360003</v>
      </c>
      <c r="T8" s="4">
        <f>('FL Characterization'!T$4-'FL Characterization'!T$2)*VLOOKUP($A8,'FL Ratio'!$A$2:$B$9,2,FALSE)</f>
        <v>0.18266755313920002</v>
      </c>
      <c r="U8" s="4">
        <f>('FL Characterization'!U$4-'FL Characterization'!U$2)*VLOOKUP($A8,'FL Ratio'!$A$2:$B$9,2,FALSE)</f>
        <v>0.2167591951232001</v>
      </c>
      <c r="V8" s="4">
        <f>('FL Characterization'!V$4-'FL Characterization'!V$2)*VLOOKUP($A8,'FL Ratio'!$A$2:$B$9,2,FALSE)</f>
        <v>0.22085629016320005</v>
      </c>
      <c r="W8" s="4">
        <f>('FL Characterization'!W$4-'FL Characterization'!W$2)*VLOOKUP($A8,'FL Ratio'!$A$2:$B$9,2,FALSE)</f>
        <v>0.25239439384320006</v>
      </c>
      <c r="X8" s="4">
        <f>('FL Characterization'!X$4-'FL Characterization'!X$2)*VLOOKUP($A8,'FL Ratio'!$A$2:$B$9,2,FALSE)</f>
        <v>0.12255078233600006</v>
      </c>
      <c r="Y8" s="4">
        <f>('FL Characterization'!Y$4-'FL Characterization'!Y$2)*VLOOKUP($A8,'FL Ratio'!$A$2:$B$9,2,FALSE)</f>
        <v>0.11766285267200005</v>
      </c>
    </row>
    <row r="9" spans="1:25" x14ac:dyDescent="0.3">
      <c r="A9">
        <v>8</v>
      </c>
      <c r="B9" s="4">
        <f>('FL Characterization'!B$4-'FL Characterization'!B$2)*VLOOKUP($A9,'FL Ratio'!$A$2:$B$9,2,FALSE)</f>
        <v>0.13761379989120004</v>
      </c>
      <c r="C9" s="4">
        <f>('FL Characterization'!C$4-'FL Characterization'!C$2)*VLOOKUP($A9,'FL Ratio'!$A$2:$B$9,2,FALSE)</f>
        <v>0.15149532957440001</v>
      </c>
      <c r="D9" s="4">
        <f>('FL Characterization'!D$4-'FL Characterization'!D$2)*VLOOKUP($A9,'FL Ratio'!$A$2:$B$9,2,FALSE)</f>
        <v>0.19718556177280006</v>
      </c>
      <c r="E9" s="4">
        <f>('FL Characterization'!E$4-'FL Characterization'!E$2)*VLOOKUP($A9,'FL Ratio'!$A$2:$B$9,2,FALSE)</f>
        <v>0.22606531774080005</v>
      </c>
      <c r="F9" s="4">
        <f>('FL Characterization'!F$4-'FL Characterization'!F$2)*VLOOKUP($A9,'FL Ratio'!$A$2:$B$9,2,FALSE)</f>
        <v>0.26580142275200003</v>
      </c>
      <c r="G9" s="4">
        <f>('FL Characterization'!G$4-'FL Characterization'!G$2)*VLOOKUP($A9,'FL Ratio'!$A$2:$B$9,2,FALSE)</f>
        <v>0.3107027259520001</v>
      </c>
      <c r="H9" s="4">
        <f>('FL Characterization'!H$4-'FL Characterization'!H$2)*VLOOKUP($A9,'FL Ratio'!$A$2:$B$9,2,FALSE)</f>
        <v>0.2769636247040001</v>
      </c>
      <c r="I9" s="4">
        <f>('FL Characterization'!I$4-'FL Characterization'!I$2)*VLOOKUP($A9,'FL Ratio'!$A$2:$B$9,2,FALSE)</f>
        <v>0.39594993435520015</v>
      </c>
      <c r="J9" s="4">
        <f>('FL Characterization'!J$4-'FL Characterization'!J$2)*VLOOKUP($A9,'FL Ratio'!$A$2:$B$9,2,FALSE)</f>
        <v>0.36323987093120014</v>
      </c>
      <c r="K9" s="4">
        <f>('FL Characterization'!K$4-'FL Characterization'!K$2)*VLOOKUP($A9,'FL Ratio'!$A$2:$B$9,2,FALSE)</f>
        <v>0.41025832417280006</v>
      </c>
      <c r="L9" s="4">
        <f>('FL Characterization'!L$4-'FL Characterization'!L$2)*VLOOKUP($A9,'FL Ratio'!$A$2:$B$9,2,FALSE)</f>
        <v>0.42163586181760015</v>
      </c>
      <c r="M9" s="4">
        <f>('FL Characterization'!M$4-'FL Characterization'!M$2)*VLOOKUP($A9,'FL Ratio'!$A$2:$B$9,2,FALSE)</f>
        <v>0.39110202282880013</v>
      </c>
      <c r="N9" s="4">
        <f>('FL Characterization'!N$4-'FL Characterization'!N$2)*VLOOKUP($A9,'FL Ratio'!$A$2:$B$9,2,FALSE)</f>
        <v>0.36894817241600014</v>
      </c>
      <c r="O9" s="4">
        <f>('FL Characterization'!O$4-'FL Characterization'!O$2)*VLOOKUP($A9,'FL Ratio'!$A$2:$B$9,2,FALSE)</f>
        <v>0.3396701406976001</v>
      </c>
      <c r="P9" s="4">
        <f>('FL Characterization'!P$4-'FL Characterization'!P$2)*VLOOKUP($A9,'FL Ratio'!$A$2:$B$9,2,FALSE)</f>
        <v>0.31287323351040008</v>
      </c>
      <c r="Q9" s="4">
        <f>('FL Characterization'!Q$4-'FL Characterization'!Q$2)*VLOOKUP($A9,'FL Ratio'!$A$2:$B$9,2,FALSE)</f>
        <v>0.2815819083456001</v>
      </c>
      <c r="R9" s="4">
        <f>('FL Characterization'!R$4-'FL Characterization'!R$2)*VLOOKUP($A9,'FL Ratio'!$A$2:$B$9,2,FALSE)</f>
        <v>0.27865105617280006</v>
      </c>
      <c r="S9" s="4">
        <f>('FL Characterization'!S$4-'FL Characterization'!S$2)*VLOOKUP($A9,'FL Ratio'!$A$2:$B$9,2,FALSE)</f>
        <v>0.22077815951360003</v>
      </c>
      <c r="T9" s="4">
        <f>('FL Characterization'!T$4-'FL Characterization'!T$2)*VLOOKUP($A9,'FL Ratio'!$A$2:$B$9,2,FALSE)</f>
        <v>0.18266755313920002</v>
      </c>
      <c r="U9" s="4">
        <f>('FL Characterization'!U$4-'FL Characterization'!U$2)*VLOOKUP($A9,'FL Ratio'!$A$2:$B$9,2,FALSE)</f>
        <v>0.2167591951232001</v>
      </c>
      <c r="V9" s="4">
        <f>('FL Characterization'!V$4-'FL Characterization'!V$2)*VLOOKUP($A9,'FL Ratio'!$A$2:$B$9,2,FALSE)</f>
        <v>0.22085629016320005</v>
      </c>
      <c r="W9" s="4">
        <f>('FL Characterization'!W$4-'FL Characterization'!W$2)*VLOOKUP($A9,'FL Ratio'!$A$2:$B$9,2,FALSE)</f>
        <v>0.25239439384320006</v>
      </c>
      <c r="X9" s="4">
        <f>('FL Characterization'!X$4-'FL Characterization'!X$2)*VLOOKUP($A9,'FL Ratio'!$A$2:$B$9,2,FALSE)</f>
        <v>0.12255078233600006</v>
      </c>
      <c r="Y9" s="4">
        <f>('FL Characterization'!Y$4-'FL Characterization'!Y$2)*VLOOKUP($A9,'FL Ratio'!$A$2:$B$9,2,FALSE)</f>
        <v>0.11766285267200005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0.76303154649600013</v>
      </c>
      <c r="C2" s="4">
        <f>('FL Characterization'!C$2-'FL Characterization'!C$3)*VLOOKUP($A2,'FL Ratio'!$A$2:$B$9,2,FALSE)</f>
        <v>0.80750884800000022</v>
      </c>
      <c r="D2" s="4">
        <f>('FL Characterization'!D$2-'FL Characterization'!D$3)*VLOOKUP($A2,'FL Ratio'!$A$2:$B$9,2,FALSE)</f>
        <v>0.85271028723200049</v>
      </c>
      <c r="E2" s="4">
        <f>('FL Characterization'!E$2-'FL Characterization'!E$3)*VLOOKUP($A2,'FL Ratio'!$A$2:$B$9,2,FALSE)</f>
        <v>0.89147071193600036</v>
      </c>
      <c r="F2" s="4">
        <f>('FL Characterization'!F$2-'FL Characterization'!F$3)*VLOOKUP($A2,'FL Ratio'!$A$2:$B$9,2,FALSE)</f>
        <v>0.90158958387200028</v>
      </c>
      <c r="G2" s="4">
        <f>('FL Characterization'!G$2-'FL Characterization'!G$3)*VLOOKUP($A2,'FL Ratio'!$A$2:$B$9,2,FALSE)</f>
        <v>0.94311316569600023</v>
      </c>
      <c r="H2" s="4">
        <f>('FL Characterization'!H$2-'FL Characterization'!H$3)*VLOOKUP($A2,'FL Ratio'!$A$2:$B$9,2,FALSE)</f>
        <v>0.93829193292800017</v>
      </c>
      <c r="I2" s="4">
        <f>('FL Characterization'!I$2-'FL Characterization'!I$3)*VLOOKUP($A2,'FL Ratio'!$A$2:$B$9,2,FALSE)</f>
        <v>0.88690483299840028</v>
      </c>
      <c r="J2" s="4">
        <f>('FL Characterization'!J$2-'FL Characterization'!J$3)*VLOOKUP($A2,'FL Ratio'!$A$2:$B$9,2,FALSE)</f>
        <v>0.80357182551040018</v>
      </c>
      <c r="K2" s="4">
        <f>('FL Characterization'!K$2-'FL Characterization'!K$3)*VLOOKUP($A2,'FL Ratio'!$A$2:$B$9,2,FALSE)</f>
        <v>1.1800224459136002</v>
      </c>
      <c r="L2" s="4">
        <f>('FL Characterization'!L$2-'FL Characterization'!L$3)*VLOOKUP($A2,'FL Ratio'!$A$2:$B$9,2,FALSE)</f>
        <v>1.1523394228224004</v>
      </c>
      <c r="M2" s="4">
        <f>('FL Characterization'!M$2-'FL Characterization'!M$3)*VLOOKUP($A2,'FL Ratio'!$A$2:$B$9,2,FALSE)</f>
        <v>1.0610980690944005</v>
      </c>
      <c r="N2" s="4">
        <f>('FL Characterization'!N$2-'FL Characterization'!N$3)*VLOOKUP($A2,'FL Ratio'!$A$2:$B$9,2,FALSE)</f>
        <v>1.0353149547264004</v>
      </c>
      <c r="O2" s="4">
        <f>('FL Characterization'!O$2-'FL Characterization'!O$3)*VLOOKUP($A2,'FL Ratio'!$A$2:$B$9,2,FALSE)</f>
        <v>1.0395702166912002</v>
      </c>
      <c r="P2" s="4">
        <f>('FL Characterization'!P$2-'FL Characterization'!P$3)*VLOOKUP($A2,'FL Ratio'!$A$2:$B$9,2,FALSE)</f>
        <v>0.99031932305920045</v>
      </c>
      <c r="Q2" s="4">
        <f>('FL Characterization'!Q$2-'FL Characterization'!Q$3)*VLOOKUP($A2,'FL Ratio'!$A$2:$B$9,2,FALSE)</f>
        <v>0.90777524456960035</v>
      </c>
      <c r="R2" s="4">
        <f>('FL Characterization'!R$2-'FL Characterization'!R$3)*VLOOKUP($A2,'FL Ratio'!$A$2:$B$9,2,FALSE)</f>
        <v>0.81584405437440033</v>
      </c>
      <c r="S2" s="4">
        <f>('FL Characterization'!S$2-'FL Characterization'!S$3)*VLOOKUP($A2,'FL Ratio'!$A$2:$B$9,2,FALSE)</f>
        <v>0.7865774564096002</v>
      </c>
      <c r="T2" s="4">
        <f>('FL Characterization'!T$2-'FL Characterization'!T$3)*VLOOKUP($A2,'FL Ratio'!$A$2:$B$9,2,FALSE)</f>
        <v>0.49443933505280013</v>
      </c>
      <c r="U2" s="4">
        <f>('FL Characterization'!U$2-'FL Characterization'!U$3)*VLOOKUP($A2,'FL Ratio'!$A$2:$B$9,2,FALSE)</f>
        <v>0.52875774648320018</v>
      </c>
      <c r="V2" s="4">
        <f>('FL Characterization'!V$2-'FL Characterization'!V$3)*VLOOKUP($A2,'FL Ratio'!$A$2:$B$9,2,FALSE)</f>
        <v>0.57810201576960007</v>
      </c>
      <c r="W2" s="4">
        <f>('FL Characterization'!W$2-'FL Characterization'!W$3)*VLOOKUP($A2,'FL Ratio'!$A$2:$B$9,2,FALSE)</f>
        <v>0.59189683948800009</v>
      </c>
      <c r="X2" s="4">
        <f>('FL Characterization'!X$2-'FL Characterization'!X$3)*VLOOKUP($A2,'FL Ratio'!$A$2:$B$9,2,FALSE)</f>
        <v>0.6173083568640001</v>
      </c>
      <c r="Y2" s="4">
        <f>('FL Characterization'!Y$2-'FL Characterization'!Y$3)*VLOOKUP($A2,'FL Ratio'!$A$2:$B$9,2,FALSE)</f>
        <v>0.68139454579200021</v>
      </c>
    </row>
    <row r="3" spans="1:25" x14ac:dyDescent="0.3">
      <c r="A3">
        <v>2</v>
      </c>
      <c r="B3" s="4">
        <f>('FL Characterization'!B$2-'FL Characterization'!B$3)*VLOOKUP($A3,'FL Ratio'!$A$2:$B$9,2,FALSE)</f>
        <v>0.63585962208000002</v>
      </c>
      <c r="C3" s="4">
        <f>('FL Characterization'!C$2-'FL Characterization'!C$3)*VLOOKUP($A3,'FL Ratio'!$A$2:$B$9,2,FALSE)</f>
        <v>0.67292404000000006</v>
      </c>
      <c r="D3" s="4">
        <f>('FL Characterization'!D$2-'FL Characterization'!D$3)*VLOOKUP($A3,'FL Ratio'!$A$2:$B$9,2,FALSE)</f>
        <v>0.710591906026667</v>
      </c>
      <c r="E3" s="4">
        <f>('FL Characterization'!E$2-'FL Characterization'!E$3)*VLOOKUP($A3,'FL Ratio'!$A$2:$B$9,2,FALSE)</f>
        <v>0.74289225994666686</v>
      </c>
      <c r="F3" s="4">
        <f>('FL Characterization'!F$2-'FL Characterization'!F$3)*VLOOKUP($A3,'FL Ratio'!$A$2:$B$9,2,FALSE)</f>
        <v>0.75132465322666686</v>
      </c>
      <c r="G3" s="4">
        <f>('FL Characterization'!G$2-'FL Characterization'!G$3)*VLOOKUP($A3,'FL Ratio'!$A$2:$B$9,2,FALSE)</f>
        <v>0.7859276380800001</v>
      </c>
      <c r="H3" s="4">
        <f>('FL Characterization'!H$2-'FL Characterization'!H$3)*VLOOKUP($A3,'FL Ratio'!$A$2:$B$9,2,FALSE)</f>
        <v>0.78190994410666681</v>
      </c>
      <c r="I3" s="4">
        <f>('FL Characterization'!I$2-'FL Characterization'!I$3)*VLOOKUP($A3,'FL Ratio'!$A$2:$B$9,2,FALSE)</f>
        <v>0.73908736083200011</v>
      </c>
      <c r="J3" s="4">
        <f>('FL Characterization'!J$2-'FL Characterization'!J$3)*VLOOKUP($A3,'FL Ratio'!$A$2:$B$9,2,FALSE)</f>
        <v>0.66964318792533339</v>
      </c>
      <c r="K3" s="4">
        <f>('FL Characterization'!K$2-'FL Characterization'!K$3)*VLOOKUP($A3,'FL Ratio'!$A$2:$B$9,2,FALSE)</f>
        <v>0.98335203826133344</v>
      </c>
      <c r="L3" s="4">
        <f>('FL Characterization'!L$2-'FL Characterization'!L$3)*VLOOKUP($A3,'FL Ratio'!$A$2:$B$9,2,FALSE)</f>
        <v>0.96028285235200017</v>
      </c>
      <c r="M3" s="4">
        <f>('FL Characterization'!M$2-'FL Characterization'!M$3)*VLOOKUP($A3,'FL Ratio'!$A$2:$B$9,2,FALSE)</f>
        <v>0.88424839091200025</v>
      </c>
      <c r="N3" s="4">
        <f>('FL Characterization'!N$2-'FL Characterization'!N$3)*VLOOKUP($A3,'FL Ratio'!$A$2:$B$9,2,FALSE)</f>
        <v>0.86276246227200026</v>
      </c>
      <c r="O3" s="4">
        <f>('FL Characterization'!O$2-'FL Characterization'!O$3)*VLOOKUP($A3,'FL Ratio'!$A$2:$B$9,2,FALSE)</f>
        <v>0.8663085139093335</v>
      </c>
      <c r="P3" s="4">
        <f>('FL Characterization'!P$2-'FL Characterization'!P$3)*VLOOKUP($A3,'FL Ratio'!$A$2:$B$9,2,FALSE)</f>
        <v>0.82526610254933364</v>
      </c>
      <c r="Q3" s="4">
        <f>('FL Characterization'!Q$2-'FL Characterization'!Q$3)*VLOOKUP($A3,'FL Ratio'!$A$2:$B$9,2,FALSE)</f>
        <v>0.75647937047466685</v>
      </c>
      <c r="R3" s="4">
        <f>('FL Characterization'!R$2-'FL Characterization'!R$3)*VLOOKUP($A3,'FL Ratio'!$A$2:$B$9,2,FALSE)</f>
        <v>0.67987004531200024</v>
      </c>
      <c r="S3" s="4">
        <f>('FL Characterization'!S$2-'FL Characterization'!S$3)*VLOOKUP($A3,'FL Ratio'!$A$2:$B$9,2,FALSE)</f>
        <v>0.65548121367466683</v>
      </c>
      <c r="T3" s="4">
        <f>('FL Characterization'!T$2-'FL Characterization'!T$3)*VLOOKUP($A3,'FL Ratio'!$A$2:$B$9,2,FALSE)</f>
        <v>0.41203277921066672</v>
      </c>
      <c r="U3" s="4">
        <f>('FL Characterization'!U$2-'FL Characterization'!U$3)*VLOOKUP($A3,'FL Ratio'!$A$2:$B$9,2,FALSE)</f>
        <v>0.44063145540266674</v>
      </c>
      <c r="V3" s="4">
        <f>('FL Characterization'!V$2-'FL Characterization'!V$3)*VLOOKUP($A3,'FL Ratio'!$A$2:$B$9,2,FALSE)</f>
        <v>0.48175167980800004</v>
      </c>
      <c r="W3" s="4">
        <f>('FL Characterization'!W$2-'FL Characterization'!W$3)*VLOOKUP($A3,'FL Ratio'!$A$2:$B$9,2,FALSE)</f>
        <v>0.49324736623999998</v>
      </c>
      <c r="X3" s="4">
        <f>('FL Characterization'!X$2-'FL Characterization'!X$3)*VLOOKUP($A3,'FL Ratio'!$A$2:$B$9,2,FALSE)</f>
        <v>0.51442363072000008</v>
      </c>
      <c r="Y3" s="4">
        <f>('FL Characterization'!Y$2-'FL Characterization'!Y$3)*VLOOKUP($A3,'FL Ratio'!$A$2:$B$9,2,FALSE)</f>
        <v>0.56782878816000015</v>
      </c>
    </row>
    <row r="4" spans="1:25" x14ac:dyDescent="0.3">
      <c r="A4">
        <v>3</v>
      </c>
      <c r="B4" s="4">
        <f>('FL Characterization'!B$2-'FL Characterization'!B$3)*VLOOKUP($A4,'FL Ratio'!$A$2:$B$9,2,FALSE)</f>
        <v>0.50868769766400002</v>
      </c>
      <c r="C4" s="4">
        <f>('FL Characterization'!C$2-'FL Characterization'!C$3)*VLOOKUP($A4,'FL Ratio'!$A$2:$B$9,2,FALSE)</f>
        <v>0.53833923200000011</v>
      </c>
      <c r="D4" s="4">
        <f>('FL Characterization'!D$2-'FL Characterization'!D$3)*VLOOKUP($A4,'FL Ratio'!$A$2:$B$9,2,FALSE)</f>
        <v>0.56847352482133362</v>
      </c>
      <c r="E4" s="4">
        <f>('FL Characterization'!E$2-'FL Characterization'!E$3)*VLOOKUP($A4,'FL Ratio'!$A$2:$B$9,2,FALSE)</f>
        <v>0.59431380795733346</v>
      </c>
      <c r="F4" s="4">
        <f>('FL Characterization'!F$2-'FL Characterization'!F$3)*VLOOKUP($A4,'FL Ratio'!$A$2:$B$9,2,FALSE)</f>
        <v>0.60105972258133344</v>
      </c>
      <c r="G4" s="4">
        <f>('FL Characterization'!G$2-'FL Characterization'!G$3)*VLOOKUP($A4,'FL Ratio'!$A$2:$B$9,2,FALSE)</f>
        <v>0.62874211046400008</v>
      </c>
      <c r="H4" s="4">
        <f>('FL Characterization'!H$2-'FL Characterization'!H$3)*VLOOKUP($A4,'FL Ratio'!$A$2:$B$9,2,FALSE)</f>
        <v>0.62552795528533345</v>
      </c>
      <c r="I4" s="4">
        <f>('FL Characterization'!I$2-'FL Characterization'!I$3)*VLOOKUP($A4,'FL Ratio'!$A$2:$B$9,2,FALSE)</f>
        <v>0.59126988866560015</v>
      </c>
      <c r="J4" s="4">
        <f>('FL Characterization'!J$2-'FL Characterization'!J$3)*VLOOKUP($A4,'FL Ratio'!$A$2:$B$9,2,FALSE)</f>
        <v>0.53571455034026672</v>
      </c>
      <c r="K4" s="4">
        <f>('FL Characterization'!K$2-'FL Characterization'!K$3)*VLOOKUP($A4,'FL Ratio'!$A$2:$B$9,2,FALSE)</f>
        <v>0.78668163060906682</v>
      </c>
      <c r="L4" s="4">
        <f>('FL Characterization'!L$2-'FL Characterization'!L$3)*VLOOKUP($A4,'FL Ratio'!$A$2:$B$9,2,FALSE)</f>
        <v>0.76822628188160014</v>
      </c>
      <c r="M4" s="4">
        <f>('FL Characterization'!M$2-'FL Characterization'!M$3)*VLOOKUP($A4,'FL Ratio'!$A$2:$B$9,2,FALSE)</f>
        <v>0.7073987127296002</v>
      </c>
      <c r="N4" s="4">
        <f>('FL Characterization'!N$2-'FL Characterization'!N$3)*VLOOKUP($A4,'FL Ratio'!$A$2:$B$9,2,FALSE)</f>
        <v>0.69020996981760019</v>
      </c>
      <c r="O4" s="4">
        <f>('FL Characterization'!O$2-'FL Characterization'!O$3)*VLOOKUP($A4,'FL Ratio'!$A$2:$B$9,2,FALSE)</f>
        <v>0.6930468111274668</v>
      </c>
      <c r="P4" s="4">
        <f>('FL Characterization'!P$2-'FL Characterization'!P$3)*VLOOKUP($A4,'FL Ratio'!$A$2:$B$9,2,FALSE)</f>
        <v>0.66021288203946693</v>
      </c>
      <c r="Q4" s="4">
        <f>('FL Characterization'!Q$2-'FL Characterization'!Q$3)*VLOOKUP($A4,'FL Ratio'!$A$2:$B$9,2,FALSE)</f>
        <v>0.60518349637973357</v>
      </c>
      <c r="R4" s="4">
        <f>('FL Characterization'!R$2-'FL Characterization'!R$3)*VLOOKUP($A4,'FL Ratio'!$A$2:$B$9,2,FALSE)</f>
        <v>0.54389603624960026</v>
      </c>
      <c r="S4" s="4">
        <f>('FL Characterization'!S$2-'FL Characterization'!S$3)*VLOOKUP($A4,'FL Ratio'!$A$2:$B$9,2,FALSE)</f>
        <v>0.52438497093973346</v>
      </c>
      <c r="T4" s="4">
        <f>('FL Characterization'!T$2-'FL Characterization'!T$3)*VLOOKUP($A4,'FL Ratio'!$A$2:$B$9,2,FALSE)</f>
        <v>0.32962622336853342</v>
      </c>
      <c r="U4" s="4">
        <f>('FL Characterization'!U$2-'FL Characterization'!U$3)*VLOOKUP($A4,'FL Ratio'!$A$2:$B$9,2,FALSE)</f>
        <v>0.35250516432213341</v>
      </c>
      <c r="V4" s="4">
        <f>('FL Characterization'!V$2-'FL Characterization'!V$3)*VLOOKUP($A4,'FL Ratio'!$A$2:$B$9,2,FALSE)</f>
        <v>0.38540134384640007</v>
      </c>
      <c r="W4" s="4">
        <f>('FL Characterization'!W$2-'FL Characterization'!W$3)*VLOOKUP($A4,'FL Ratio'!$A$2:$B$9,2,FALSE)</f>
        <v>0.39459789299199999</v>
      </c>
      <c r="X4" s="4">
        <f>('FL Characterization'!X$2-'FL Characterization'!X$3)*VLOOKUP($A4,'FL Ratio'!$A$2:$B$9,2,FALSE)</f>
        <v>0.41153890457600006</v>
      </c>
      <c r="Y4" s="4">
        <f>('FL Characterization'!Y$2-'FL Characterization'!Y$3)*VLOOKUP($A4,'FL Ratio'!$A$2:$B$9,2,FALSE)</f>
        <v>0.4542630305280001</v>
      </c>
    </row>
    <row r="5" spans="1:25" x14ac:dyDescent="0.3">
      <c r="A5">
        <v>4</v>
      </c>
      <c r="B5" s="4">
        <f>('FL Characterization'!B$2-'FL Characterization'!B$3)*VLOOKUP($A5,'FL Ratio'!$A$2:$B$9,2,FALSE)</f>
        <v>0.38151577324800007</v>
      </c>
      <c r="C5" s="4">
        <f>('FL Characterization'!C$2-'FL Characterization'!C$3)*VLOOKUP($A5,'FL Ratio'!$A$2:$B$9,2,FALSE)</f>
        <v>0.40375442400000011</v>
      </c>
      <c r="D5" s="4">
        <f>('FL Characterization'!D$2-'FL Characterization'!D$3)*VLOOKUP($A5,'FL Ratio'!$A$2:$B$9,2,FALSE)</f>
        <v>0.42635514361600024</v>
      </c>
      <c r="E5" s="4">
        <f>('FL Characterization'!E$2-'FL Characterization'!E$3)*VLOOKUP($A5,'FL Ratio'!$A$2:$B$9,2,FALSE)</f>
        <v>0.44573535596800018</v>
      </c>
      <c r="F5" s="4">
        <f>('FL Characterization'!F$2-'FL Characterization'!F$3)*VLOOKUP($A5,'FL Ratio'!$A$2:$B$9,2,FALSE)</f>
        <v>0.45079479193600014</v>
      </c>
      <c r="G5" s="4">
        <f>('FL Characterization'!G$2-'FL Characterization'!G$3)*VLOOKUP($A5,'FL Ratio'!$A$2:$B$9,2,FALSE)</f>
        <v>0.47155658284800012</v>
      </c>
      <c r="H5" s="4">
        <f>('FL Characterization'!H$2-'FL Characterization'!H$3)*VLOOKUP($A5,'FL Ratio'!$A$2:$B$9,2,FALSE)</f>
        <v>0.46914596646400009</v>
      </c>
      <c r="I5" s="4">
        <f>('FL Characterization'!I$2-'FL Characterization'!I$3)*VLOOKUP($A5,'FL Ratio'!$A$2:$B$9,2,FALSE)</f>
        <v>0.44345241649920014</v>
      </c>
      <c r="J5" s="4">
        <f>('FL Characterization'!J$2-'FL Characterization'!J$3)*VLOOKUP($A5,'FL Ratio'!$A$2:$B$9,2,FALSE)</f>
        <v>0.40178591275520009</v>
      </c>
      <c r="K5" s="4">
        <f>('FL Characterization'!K$2-'FL Characterization'!K$3)*VLOOKUP($A5,'FL Ratio'!$A$2:$B$9,2,FALSE)</f>
        <v>0.59001122295680009</v>
      </c>
      <c r="L5" s="4">
        <f>('FL Characterization'!L$2-'FL Characterization'!L$3)*VLOOKUP($A5,'FL Ratio'!$A$2:$B$9,2,FALSE)</f>
        <v>0.57616971141120021</v>
      </c>
      <c r="M5" s="4">
        <f>('FL Characterization'!M$2-'FL Characterization'!M$3)*VLOOKUP($A5,'FL Ratio'!$A$2:$B$9,2,FALSE)</f>
        <v>0.53054903454720026</v>
      </c>
      <c r="N5" s="4">
        <f>('FL Characterization'!N$2-'FL Characterization'!N$3)*VLOOKUP($A5,'FL Ratio'!$A$2:$B$9,2,FALSE)</f>
        <v>0.51765747736320022</v>
      </c>
      <c r="O5" s="4">
        <f>('FL Characterization'!O$2-'FL Characterization'!O$3)*VLOOKUP($A5,'FL Ratio'!$A$2:$B$9,2,FALSE)</f>
        <v>0.5197851083456001</v>
      </c>
      <c r="P5" s="4">
        <f>('FL Characterization'!P$2-'FL Characterization'!P$3)*VLOOKUP($A5,'FL Ratio'!$A$2:$B$9,2,FALSE)</f>
        <v>0.49515966152960023</v>
      </c>
      <c r="Q5" s="4">
        <f>('FL Characterization'!Q$2-'FL Characterization'!Q$3)*VLOOKUP($A5,'FL Ratio'!$A$2:$B$9,2,FALSE)</f>
        <v>0.45388762228480017</v>
      </c>
      <c r="R5" s="4">
        <f>('FL Characterization'!R$2-'FL Characterization'!R$3)*VLOOKUP($A5,'FL Ratio'!$A$2:$B$9,2,FALSE)</f>
        <v>0.40792202718720016</v>
      </c>
      <c r="S5" s="4">
        <f>('FL Characterization'!S$2-'FL Characterization'!S$3)*VLOOKUP($A5,'FL Ratio'!$A$2:$B$9,2,FALSE)</f>
        <v>0.3932887282048001</v>
      </c>
      <c r="T5" s="4">
        <f>('FL Characterization'!T$2-'FL Characterization'!T$3)*VLOOKUP($A5,'FL Ratio'!$A$2:$B$9,2,FALSE)</f>
        <v>0.24721966752640007</v>
      </c>
      <c r="U5" s="4">
        <f>('FL Characterization'!U$2-'FL Characterization'!U$3)*VLOOKUP($A5,'FL Ratio'!$A$2:$B$9,2,FALSE)</f>
        <v>0.26437887324160009</v>
      </c>
      <c r="V5" s="4">
        <f>('FL Characterization'!V$2-'FL Characterization'!V$3)*VLOOKUP($A5,'FL Ratio'!$A$2:$B$9,2,FALSE)</f>
        <v>0.28905100788480004</v>
      </c>
      <c r="W5" s="4">
        <f>('FL Characterization'!W$2-'FL Characterization'!W$3)*VLOOKUP($A5,'FL Ratio'!$A$2:$B$9,2,FALSE)</f>
        <v>0.29594841974400005</v>
      </c>
      <c r="X5" s="4">
        <f>('FL Characterization'!X$2-'FL Characterization'!X$3)*VLOOKUP($A5,'FL Ratio'!$A$2:$B$9,2,FALSE)</f>
        <v>0.30865417843200005</v>
      </c>
      <c r="Y5" s="4">
        <f>('FL Characterization'!Y$2-'FL Characterization'!Y$3)*VLOOKUP($A5,'FL Ratio'!$A$2:$B$9,2,FALSE)</f>
        <v>0.3406972728960001</v>
      </c>
    </row>
    <row r="6" spans="1:25" x14ac:dyDescent="0.3">
      <c r="A6">
        <v>5</v>
      </c>
      <c r="B6" s="4">
        <f>('FL Characterization'!B$2-'FL Characterization'!B$3)*VLOOKUP($A6,'FL Ratio'!$A$2:$B$9,2,FALSE)</f>
        <v>0.38151577324800007</v>
      </c>
      <c r="C6" s="4">
        <f>('FL Characterization'!C$2-'FL Characterization'!C$3)*VLOOKUP($A6,'FL Ratio'!$A$2:$B$9,2,FALSE)</f>
        <v>0.40375442400000011</v>
      </c>
      <c r="D6" s="4">
        <f>('FL Characterization'!D$2-'FL Characterization'!D$3)*VLOOKUP($A6,'FL Ratio'!$A$2:$B$9,2,FALSE)</f>
        <v>0.42635514361600024</v>
      </c>
      <c r="E6" s="4">
        <f>('FL Characterization'!E$2-'FL Characterization'!E$3)*VLOOKUP($A6,'FL Ratio'!$A$2:$B$9,2,FALSE)</f>
        <v>0.44573535596800018</v>
      </c>
      <c r="F6" s="4">
        <f>('FL Characterization'!F$2-'FL Characterization'!F$3)*VLOOKUP($A6,'FL Ratio'!$A$2:$B$9,2,FALSE)</f>
        <v>0.45079479193600014</v>
      </c>
      <c r="G6" s="4">
        <f>('FL Characterization'!G$2-'FL Characterization'!G$3)*VLOOKUP($A6,'FL Ratio'!$A$2:$B$9,2,FALSE)</f>
        <v>0.47155658284800012</v>
      </c>
      <c r="H6" s="4">
        <f>('FL Characterization'!H$2-'FL Characterization'!H$3)*VLOOKUP($A6,'FL Ratio'!$A$2:$B$9,2,FALSE)</f>
        <v>0.46914596646400009</v>
      </c>
      <c r="I6" s="4">
        <f>('FL Characterization'!I$2-'FL Characterization'!I$3)*VLOOKUP($A6,'FL Ratio'!$A$2:$B$9,2,FALSE)</f>
        <v>0.44345241649920014</v>
      </c>
      <c r="J6" s="4">
        <f>('FL Characterization'!J$2-'FL Characterization'!J$3)*VLOOKUP($A6,'FL Ratio'!$A$2:$B$9,2,FALSE)</f>
        <v>0.40178591275520009</v>
      </c>
      <c r="K6" s="4">
        <f>('FL Characterization'!K$2-'FL Characterization'!K$3)*VLOOKUP($A6,'FL Ratio'!$A$2:$B$9,2,FALSE)</f>
        <v>0.59001122295680009</v>
      </c>
      <c r="L6" s="4">
        <f>('FL Characterization'!L$2-'FL Characterization'!L$3)*VLOOKUP($A6,'FL Ratio'!$A$2:$B$9,2,FALSE)</f>
        <v>0.57616971141120021</v>
      </c>
      <c r="M6" s="4">
        <f>('FL Characterization'!M$2-'FL Characterization'!M$3)*VLOOKUP($A6,'FL Ratio'!$A$2:$B$9,2,FALSE)</f>
        <v>0.53054903454720026</v>
      </c>
      <c r="N6" s="4">
        <f>('FL Characterization'!N$2-'FL Characterization'!N$3)*VLOOKUP($A6,'FL Ratio'!$A$2:$B$9,2,FALSE)</f>
        <v>0.51765747736320022</v>
      </c>
      <c r="O6" s="4">
        <f>('FL Characterization'!O$2-'FL Characterization'!O$3)*VLOOKUP($A6,'FL Ratio'!$A$2:$B$9,2,FALSE)</f>
        <v>0.5197851083456001</v>
      </c>
      <c r="P6" s="4">
        <f>('FL Characterization'!P$2-'FL Characterization'!P$3)*VLOOKUP($A6,'FL Ratio'!$A$2:$B$9,2,FALSE)</f>
        <v>0.49515966152960023</v>
      </c>
      <c r="Q6" s="4">
        <f>('FL Characterization'!Q$2-'FL Characterization'!Q$3)*VLOOKUP($A6,'FL Ratio'!$A$2:$B$9,2,FALSE)</f>
        <v>0.45388762228480017</v>
      </c>
      <c r="R6" s="4">
        <f>('FL Characterization'!R$2-'FL Characterization'!R$3)*VLOOKUP($A6,'FL Ratio'!$A$2:$B$9,2,FALSE)</f>
        <v>0.40792202718720016</v>
      </c>
      <c r="S6" s="4">
        <f>('FL Characterization'!S$2-'FL Characterization'!S$3)*VLOOKUP($A6,'FL Ratio'!$A$2:$B$9,2,FALSE)</f>
        <v>0.3932887282048001</v>
      </c>
      <c r="T6" s="4">
        <f>('FL Characterization'!T$2-'FL Characterization'!T$3)*VLOOKUP($A6,'FL Ratio'!$A$2:$B$9,2,FALSE)</f>
        <v>0.24721966752640007</v>
      </c>
      <c r="U6" s="4">
        <f>('FL Characterization'!U$2-'FL Characterization'!U$3)*VLOOKUP($A6,'FL Ratio'!$A$2:$B$9,2,FALSE)</f>
        <v>0.26437887324160009</v>
      </c>
      <c r="V6" s="4">
        <f>('FL Characterization'!V$2-'FL Characterization'!V$3)*VLOOKUP($A6,'FL Ratio'!$A$2:$B$9,2,FALSE)</f>
        <v>0.28905100788480004</v>
      </c>
      <c r="W6" s="4">
        <f>('FL Characterization'!W$2-'FL Characterization'!W$3)*VLOOKUP($A6,'FL Ratio'!$A$2:$B$9,2,FALSE)</f>
        <v>0.29594841974400005</v>
      </c>
      <c r="X6" s="4">
        <f>('FL Characterization'!X$2-'FL Characterization'!X$3)*VLOOKUP($A6,'FL Ratio'!$A$2:$B$9,2,FALSE)</f>
        <v>0.30865417843200005</v>
      </c>
      <c r="Y6" s="4">
        <f>('FL Characterization'!Y$2-'FL Characterization'!Y$3)*VLOOKUP($A6,'FL Ratio'!$A$2:$B$9,2,FALSE)</f>
        <v>0.3406972728960001</v>
      </c>
    </row>
    <row r="7" spans="1:25" x14ac:dyDescent="0.3">
      <c r="A7">
        <v>6</v>
      </c>
      <c r="B7" s="4">
        <f>('FL Characterization'!B$2-'FL Characterization'!B$3)*VLOOKUP($A7,'FL Ratio'!$A$2:$B$9,2,FALSE)</f>
        <v>0.38151577324800007</v>
      </c>
      <c r="C7" s="4">
        <f>('FL Characterization'!C$2-'FL Characterization'!C$3)*VLOOKUP($A7,'FL Ratio'!$A$2:$B$9,2,FALSE)</f>
        <v>0.40375442400000011</v>
      </c>
      <c r="D7" s="4">
        <f>('FL Characterization'!D$2-'FL Characterization'!D$3)*VLOOKUP($A7,'FL Ratio'!$A$2:$B$9,2,FALSE)</f>
        <v>0.42635514361600024</v>
      </c>
      <c r="E7" s="4">
        <f>('FL Characterization'!E$2-'FL Characterization'!E$3)*VLOOKUP($A7,'FL Ratio'!$A$2:$B$9,2,FALSE)</f>
        <v>0.44573535596800018</v>
      </c>
      <c r="F7" s="4">
        <f>('FL Characterization'!F$2-'FL Characterization'!F$3)*VLOOKUP($A7,'FL Ratio'!$A$2:$B$9,2,FALSE)</f>
        <v>0.45079479193600014</v>
      </c>
      <c r="G7" s="4">
        <f>('FL Characterization'!G$2-'FL Characterization'!G$3)*VLOOKUP($A7,'FL Ratio'!$A$2:$B$9,2,FALSE)</f>
        <v>0.47155658284800012</v>
      </c>
      <c r="H7" s="4">
        <f>('FL Characterization'!H$2-'FL Characterization'!H$3)*VLOOKUP($A7,'FL Ratio'!$A$2:$B$9,2,FALSE)</f>
        <v>0.46914596646400009</v>
      </c>
      <c r="I7" s="4">
        <f>('FL Characterization'!I$2-'FL Characterization'!I$3)*VLOOKUP($A7,'FL Ratio'!$A$2:$B$9,2,FALSE)</f>
        <v>0.44345241649920014</v>
      </c>
      <c r="J7" s="4">
        <f>('FL Characterization'!J$2-'FL Characterization'!J$3)*VLOOKUP($A7,'FL Ratio'!$A$2:$B$9,2,FALSE)</f>
        <v>0.40178591275520009</v>
      </c>
      <c r="K7" s="4">
        <f>('FL Characterization'!K$2-'FL Characterization'!K$3)*VLOOKUP($A7,'FL Ratio'!$A$2:$B$9,2,FALSE)</f>
        <v>0.59001122295680009</v>
      </c>
      <c r="L7" s="4">
        <f>('FL Characterization'!L$2-'FL Characterization'!L$3)*VLOOKUP($A7,'FL Ratio'!$A$2:$B$9,2,FALSE)</f>
        <v>0.57616971141120021</v>
      </c>
      <c r="M7" s="4">
        <f>('FL Characterization'!M$2-'FL Characterization'!M$3)*VLOOKUP($A7,'FL Ratio'!$A$2:$B$9,2,FALSE)</f>
        <v>0.53054903454720026</v>
      </c>
      <c r="N7" s="4">
        <f>('FL Characterization'!N$2-'FL Characterization'!N$3)*VLOOKUP($A7,'FL Ratio'!$A$2:$B$9,2,FALSE)</f>
        <v>0.51765747736320022</v>
      </c>
      <c r="O7" s="4">
        <f>('FL Characterization'!O$2-'FL Characterization'!O$3)*VLOOKUP($A7,'FL Ratio'!$A$2:$B$9,2,FALSE)</f>
        <v>0.5197851083456001</v>
      </c>
      <c r="P7" s="4">
        <f>('FL Characterization'!P$2-'FL Characterization'!P$3)*VLOOKUP($A7,'FL Ratio'!$A$2:$B$9,2,FALSE)</f>
        <v>0.49515966152960023</v>
      </c>
      <c r="Q7" s="4">
        <f>('FL Characterization'!Q$2-'FL Characterization'!Q$3)*VLOOKUP($A7,'FL Ratio'!$A$2:$B$9,2,FALSE)</f>
        <v>0.45388762228480017</v>
      </c>
      <c r="R7" s="4">
        <f>('FL Characterization'!R$2-'FL Characterization'!R$3)*VLOOKUP($A7,'FL Ratio'!$A$2:$B$9,2,FALSE)</f>
        <v>0.40792202718720016</v>
      </c>
      <c r="S7" s="4">
        <f>('FL Characterization'!S$2-'FL Characterization'!S$3)*VLOOKUP($A7,'FL Ratio'!$A$2:$B$9,2,FALSE)</f>
        <v>0.3932887282048001</v>
      </c>
      <c r="T7" s="4">
        <f>('FL Characterization'!T$2-'FL Characterization'!T$3)*VLOOKUP($A7,'FL Ratio'!$A$2:$B$9,2,FALSE)</f>
        <v>0.24721966752640007</v>
      </c>
      <c r="U7" s="4">
        <f>('FL Characterization'!U$2-'FL Characterization'!U$3)*VLOOKUP($A7,'FL Ratio'!$A$2:$B$9,2,FALSE)</f>
        <v>0.26437887324160009</v>
      </c>
      <c r="V7" s="4">
        <f>('FL Characterization'!V$2-'FL Characterization'!V$3)*VLOOKUP($A7,'FL Ratio'!$A$2:$B$9,2,FALSE)</f>
        <v>0.28905100788480004</v>
      </c>
      <c r="W7" s="4">
        <f>('FL Characterization'!W$2-'FL Characterization'!W$3)*VLOOKUP($A7,'FL Ratio'!$A$2:$B$9,2,FALSE)</f>
        <v>0.29594841974400005</v>
      </c>
      <c r="X7" s="4">
        <f>('FL Characterization'!X$2-'FL Characterization'!X$3)*VLOOKUP($A7,'FL Ratio'!$A$2:$B$9,2,FALSE)</f>
        <v>0.30865417843200005</v>
      </c>
      <c r="Y7" s="4">
        <f>('FL Characterization'!Y$2-'FL Characterization'!Y$3)*VLOOKUP($A7,'FL Ratio'!$A$2:$B$9,2,FALSE)</f>
        <v>0.3406972728960001</v>
      </c>
    </row>
    <row r="8" spans="1:25" x14ac:dyDescent="0.3">
      <c r="A8">
        <v>7</v>
      </c>
      <c r="B8" s="4">
        <f>('FL Characterization'!B$2-'FL Characterization'!B$3)*VLOOKUP($A8,'FL Ratio'!$A$2:$B$9,2,FALSE)</f>
        <v>0.38151577324800007</v>
      </c>
      <c r="C8" s="4">
        <f>('FL Characterization'!C$2-'FL Characterization'!C$3)*VLOOKUP($A8,'FL Ratio'!$A$2:$B$9,2,FALSE)</f>
        <v>0.40375442400000011</v>
      </c>
      <c r="D8" s="4">
        <f>('FL Characterization'!D$2-'FL Characterization'!D$3)*VLOOKUP($A8,'FL Ratio'!$A$2:$B$9,2,FALSE)</f>
        <v>0.42635514361600024</v>
      </c>
      <c r="E8" s="4">
        <f>('FL Characterization'!E$2-'FL Characterization'!E$3)*VLOOKUP($A8,'FL Ratio'!$A$2:$B$9,2,FALSE)</f>
        <v>0.44573535596800018</v>
      </c>
      <c r="F8" s="4">
        <f>('FL Characterization'!F$2-'FL Characterization'!F$3)*VLOOKUP($A8,'FL Ratio'!$A$2:$B$9,2,FALSE)</f>
        <v>0.45079479193600014</v>
      </c>
      <c r="G8" s="4">
        <f>('FL Characterization'!G$2-'FL Characterization'!G$3)*VLOOKUP($A8,'FL Ratio'!$A$2:$B$9,2,FALSE)</f>
        <v>0.47155658284800012</v>
      </c>
      <c r="H8" s="4">
        <f>('FL Characterization'!H$2-'FL Characterization'!H$3)*VLOOKUP($A8,'FL Ratio'!$A$2:$B$9,2,FALSE)</f>
        <v>0.46914596646400009</v>
      </c>
      <c r="I8" s="4">
        <f>('FL Characterization'!I$2-'FL Characterization'!I$3)*VLOOKUP($A8,'FL Ratio'!$A$2:$B$9,2,FALSE)</f>
        <v>0.44345241649920014</v>
      </c>
      <c r="J8" s="4">
        <f>('FL Characterization'!J$2-'FL Characterization'!J$3)*VLOOKUP($A8,'FL Ratio'!$A$2:$B$9,2,FALSE)</f>
        <v>0.40178591275520009</v>
      </c>
      <c r="K8" s="4">
        <f>('FL Characterization'!K$2-'FL Characterization'!K$3)*VLOOKUP($A8,'FL Ratio'!$A$2:$B$9,2,FALSE)</f>
        <v>0.59001122295680009</v>
      </c>
      <c r="L8" s="4">
        <f>('FL Characterization'!L$2-'FL Characterization'!L$3)*VLOOKUP($A8,'FL Ratio'!$A$2:$B$9,2,FALSE)</f>
        <v>0.57616971141120021</v>
      </c>
      <c r="M8" s="4">
        <f>('FL Characterization'!M$2-'FL Characterization'!M$3)*VLOOKUP($A8,'FL Ratio'!$A$2:$B$9,2,FALSE)</f>
        <v>0.53054903454720026</v>
      </c>
      <c r="N8" s="4">
        <f>('FL Characterization'!N$2-'FL Characterization'!N$3)*VLOOKUP($A8,'FL Ratio'!$A$2:$B$9,2,FALSE)</f>
        <v>0.51765747736320022</v>
      </c>
      <c r="O8" s="4">
        <f>('FL Characterization'!O$2-'FL Characterization'!O$3)*VLOOKUP($A8,'FL Ratio'!$A$2:$B$9,2,FALSE)</f>
        <v>0.5197851083456001</v>
      </c>
      <c r="P8" s="4">
        <f>('FL Characterization'!P$2-'FL Characterization'!P$3)*VLOOKUP($A8,'FL Ratio'!$A$2:$B$9,2,FALSE)</f>
        <v>0.49515966152960023</v>
      </c>
      <c r="Q8" s="4">
        <f>('FL Characterization'!Q$2-'FL Characterization'!Q$3)*VLOOKUP($A8,'FL Ratio'!$A$2:$B$9,2,FALSE)</f>
        <v>0.45388762228480017</v>
      </c>
      <c r="R8" s="4">
        <f>('FL Characterization'!R$2-'FL Characterization'!R$3)*VLOOKUP($A8,'FL Ratio'!$A$2:$B$9,2,FALSE)</f>
        <v>0.40792202718720016</v>
      </c>
      <c r="S8" s="4">
        <f>('FL Characterization'!S$2-'FL Characterization'!S$3)*VLOOKUP($A8,'FL Ratio'!$A$2:$B$9,2,FALSE)</f>
        <v>0.3932887282048001</v>
      </c>
      <c r="T8" s="4">
        <f>('FL Characterization'!T$2-'FL Characterization'!T$3)*VLOOKUP($A8,'FL Ratio'!$A$2:$B$9,2,FALSE)</f>
        <v>0.24721966752640007</v>
      </c>
      <c r="U8" s="4">
        <f>('FL Characterization'!U$2-'FL Characterization'!U$3)*VLOOKUP($A8,'FL Ratio'!$A$2:$B$9,2,FALSE)</f>
        <v>0.26437887324160009</v>
      </c>
      <c r="V8" s="4">
        <f>('FL Characterization'!V$2-'FL Characterization'!V$3)*VLOOKUP($A8,'FL Ratio'!$A$2:$B$9,2,FALSE)</f>
        <v>0.28905100788480004</v>
      </c>
      <c r="W8" s="4">
        <f>('FL Characterization'!W$2-'FL Characterization'!W$3)*VLOOKUP($A8,'FL Ratio'!$A$2:$B$9,2,FALSE)</f>
        <v>0.29594841974400005</v>
      </c>
      <c r="X8" s="4">
        <f>('FL Characterization'!X$2-'FL Characterization'!X$3)*VLOOKUP($A8,'FL Ratio'!$A$2:$B$9,2,FALSE)</f>
        <v>0.30865417843200005</v>
      </c>
      <c r="Y8" s="4">
        <f>('FL Characterization'!Y$2-'FL Characterization'!Y$3)*VLOOKUP($A8,'FL Ratio'!$A$2:$B$9,2,FALSE)</f>
        <v>0.3406972728960001</v>
      </c>
    </row>
    <row r="9" spans="1:25" x14ac:dyDescent="0.3">
      <c r="A9">
        <v>8</v>
      </c>
      <c r="B9" s="4">
        <f>('FL Characterization'!B$2-'FL Characterization'!B$3)*VLOOKUP($A9,'FL Ratio'!$A$2:$B$9,2,FALSE)</f>
        <v>0.38151577324800007</v>
      </c>
      <c r="C9" s="4">
        <f>('FL Characterization'!C$2-'FL Characterization'!C$3)*VLOOKUP($A9,'FL Ratio'!$A$2:$B$9,2,FALSE)</f>
        <v>0.40375442400000011</v>
      </c>
      <c r="D9" s="4">
        <f>('FL Characterization'!D$2-'FL Characterization'!D$3)*VLOOKUP($A9,'FL Ratio'!$A$2:$B$9,2,FALSE)</f>
        <v>0.42635514361600024</v>
      </c>
      <c r="E9" s="4">
        <f>('FL Characterization'!E$2-'FL Characterization'!E$3)*VLOOKUP($A9,'FL Ratio'!$A$2:$B$9,2,FALSE)</f>
        <v>0.44573535596800018</v>
      </c>
      <c r="F9" s="4">
        <f>('FL Characterization'!F$2-'FL Characterization'!F$3)*VLOOKUP($A9,'FL Ratio'!$A$2:$B$9,2,FALSE)</f>
        <v>0.45079479193600014</v>
      </c>
      <c r="G9" s="4">
        <f>('FL Characterization'!G$2-'FL Characterization'!G$3)*VLOOKUP($A9,'FL Ratio'!$A$2:$B$9,2,FALSE)</f>
        <v>0.47155658284800012</v>
      </c>
      <c r="H9" s="4">
        <f>('FL Characterization'!H$2-'FL Characterization'!H$3)*VLOOKUP($A9,'FL Ratio'!$A$2:$B$9,2,FALSE)</f>
        <v>0.46914596646400009</v>
      </c>
      <c r="I9" s="4">
        <f>('FL Characterization'!I$2-'FL Characterization'!I$3)*VLOOKUP($A9,'FL Ratio'!$A$2:$B$9,2,FALSE)</f>
        <v>0.44345241649920014</v>
      </c>
      <c r="J9" s="4">
        <f>('FL Characterization'!J$2-'FL Characterization'!J$3)*VLOOKUP($A9,'FL Ratio'!$A$2:$B$9,2,FALSE)</f>
        <v>0.40178591275520009</v>
      </c>
      <c r="K9" s="4">
        <f>('FL Characterization'!K$2-'FL Characterization'!K$3)*VLOOKUP($A9,'FL Ratio'!$A$2:$B$9,2,FALSE)</f>
        <v>0.59001122295680009</v>
      </c>
      <c r="L9" s="4">
        <f>('FL Characterization'!L$2-'FL Characterization'!L$3)*VLOOKUP($A9,'FL Ratio'!$A$2:$B$9,2,FALSE)</f>
        <v>0.57616971141120021</v>
      </c>
      <c r="M9" s="4">
        <f>('FL Characterization'!M$2-'FL Characterization'!M$3)*VLOOKUP($A9,'FL Ratio'!$A$2:$B$9,2,FALSE)</f>
        <v>0.53054903454720026</v>
      </c>
      <c r="N9" s="4">
        <f>('FL Characterization'!N$2-'FL Characterization'!N$3)*VLOOKUP($A9,'FL Ratio'!$A$2:$B$9,2,FALSE)</f>
        <v>0.51765747736320022</v>
      </c>
      <c r="O9" s="4">
        <f>('FL Characterization'!O$2-'FL Characterization'!O$3)*VLOOKUP($A9,'FL Ratio'!$A$2:$B$9,2,FALSE)</f>
        <v>0.5197851083456001</v>
      </c>
      <c r="P9" s="4">
        <f>('FL Characterization'!P$2-'FL Characterization'!P$3)*VLOOKUP($A9,'FL Ratio'!$A$2:$B$9,2,FALSE)</f>
        <v>0.49515966152960023</v>
      </c>
      <c r="Q9" s="4">
        <f>('FL Characterization'!Q$2-'FL Characterization'!Q$3)*VLOOKUP($A9,'FL Ratio'!$A$2:$B$9,2,FALSE)</f>
        <v>0.45388762228480017</v>
      </c>
      <c r="R9" s="4">
        <f>('FL Characterization'!R$2-'FL Characterization'!R$3)*VLOOKUP($A9,'FL Ratio'!$A$2:$B$9,2,FALSE)</f>
        <v>0.40792202718720016</v>
      </c>
      <c r="S9" s="4">
        <f>('FL Characterization'!S$2-'FL Characterization'!S$3)*VLOOKUP($A9,'FL Ratio'!$A$2:$B$9,2,FALSE)</f>
        <v>0.3932887282048001</v>
      </c>
      <c r="T9" s="4">
        <f>('FL Characterization'!T$2-'FL Characterization'!T$3)*VLOOKUP($A9,'FL Ratio'!$A$2:$B$9,2,FALSE)</f>
        <v>0.24721966752640007</v>
      </c>
      <c r="U9" s="4">
        <f>('FL Characterization'!U$2-'FL Characterization'!U$3)*VLOOKUP($A9,'FL Ratio'!$A$2:$B$9,2,FALSE)</f>
        <v>0.26437887324160009</v>
      </c>
      <c r="V9" s="4">
        <f>('FL Characterization'!V$2-'FL Characterization'!V$3)*VLOOKUP($A9,'FL Ratio'!$A$2:$B$9,2,FALSE)</f>
        <v>0.28905100788480004</v>
      </c>
      <c r="W9" s="4">
        <f>('FL Characterization'!W$2-'FL Characterization'!W$3)*VLOOKUP($A9,'FL Ratio'!$A$2:$B$9,2,FALSE)</f>
        <v>0.29594841974400005</v>
      </c>
      <c r="X9" s="4">
        <f>('FL Characterization'!X$2-'FL Characterization'!X$3)*VLOOKUP($A9,'FL Ratio'!$A$2:$B$9,2,FALSE)</f>
        <v>0.30865417843200005</v>
      </c>
      <c r="Y9" s="4">
        <f>('FL Characterization'!Y$2-'FL Characterization'!Y$3)*VLOOKUP($A9,'FL Ratio'!$A$2:$B$9,2,FALSE)</f>
        <v>0.3406972728960001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1.3657778879423679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1.2624689390952954E-4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0.87695329370604636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3.1028618451129191E-5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5.0251200924960004</v>
      </c>
      <c r="C2" s="4">
        <f>('[1]Pc, Summer, S1'!C2*Main!$B$5)+(VLOOKUP($A2,'FL Ratio'!$A$2:$B$9,2,FALSE)*'FL Characterization'!C$2)</f>
        <v>4.9862102051304191</v>
      </c>
      <c r="D2" s="4">
        <f>('[1]Pc, Summer, S1'!D2*Main!$B$5)+(VLOOKUP($A2,'FL Ratio'!$A$2:$B$9,2,FALSE)*'FL Characterization'!D$2)</f>
        <v>4.7865909442554413</v>
      </c>
      <c r="E2" s="4">
        <f>('[1]Pc, Summer, S1'!E2*Main!$B$5)+(VLOOKUP($A2,'FL Ratio'!$A$2:$B$9,2,FALSE)*'FL Characterization'!E$2)</f>
        <v>4.692626899563721</v>
      </c>
      <c r="F2" s="4">
        <f>('[1]Pc, Summer, S1'!F2*Main!$B$5)+(VLOOKUP($A2,'FL Ratio'!$A$2:$B$9,2,FALSE)*'FL Characterization'!F$2)</f>
        <v>4.6231586535733946</v>
      </c>
      <c r="G2" s="4">
        <f>('[1]Pc, Summer, S1'!G2*Main!$B$5)+(VLOOKUP($A2,'FL Ratio'!$A$2:$B$9,2,FALSE)*'FL Characterization'!G$2)</f>
        <v>4.6641898507899535</v>
      </c>
      <c r="H2" s="4">
        <f>('[1]Pc, Summer, S1'!H2*Main!$B$5)+(VLOOKUP($A2,'FL Ratio'!$A$2:$B$9,2,FALSE)*'FL Characterization'!H$2)</f>
        <v>4.6564980487519998</v>
      </c>
      <c r="I2" s="4">
        <f>('[1]Pc, Summer, S1'!I2*Main!$B$5)+(VLOOKUP($A2,'FL Ratio'!$A$2:$B$9,2,FALSE)*'FL Characterization'!I$2)</f>
        <v>5.5112992746682785</v>
      </c>
      <c r="J2" s="4">
        <f>('[1]Pc, Summer, S1'!J2*Main!$B$5)+(VLOOKUP($A2,'FL Ratio'!$A$2:$B$9,2,FALSE)*'FL Characterization'!J$2)</f>
        <v>5.9227559345627911</v>
      </c>
      <c r="K2" s="4">
        <f>('[1]Pc, Summer, S1'!K2*Main!$B$5)+(VLOOKUP($A2,'FL Ratio'!$A$2:$B$9,2,FALSE)*'FL Characterization'!K$2)</f>
        <v>5.8576984196587896</v>
      </c>
      <c r="L2" s="4">
        <f>('[1]Pc, Summer, S1'!L2*Main!$B$5)+(VLOOKUP($A2,'FL Ratio'!$A$2:$B$9,2,FALSE)*'FL Characterization'!L$2)</f>
        <v>5.7464672795957208</v>
      </c>
      <c r="M2" s="4">
        <f>('[1]Pc, Summer, S1'!M2*Main!$B$5)+(VLOOKUP($A2,'FL Ratio'!$A$2:$B$9,2,FALSE)*'FL Characterization'!M$2)</f>
        <v>5.8222685848840934</v>
      </c>
      <c r="N2" s="4">
        <f>('[1]Pc, Summer, S1'!N2*Main!$B$5)+(VLOOKUP($A2,'FL Ratio'!$A$2:$B$9,2,FALSE)*'FL Characterization'!N$2)</f>
        <v>6.0530950677010242</v>
      </c>
      <c r="O2" s="4">
        <f>('[1]Pc, Summer, S1'!O2*Main!$B$5)+(VLOOKUP($A2,'FL Ratio'!$A$2:$B$9,2,FALSE)*'FL Characterization'!O$2)</f>
        <v>5.9782991722388825</v>
      </c>
      <c r="P2" s="4">
        <f>('[1]Pc, Summer, S1'!P2*Main!$B$5)+(VLOOKUP($A2,'FL Ratio'!$A$2:$B$9,2,FALSE)*'FL Characterization'!P$2)</f>
        <v>5.5256764276426047</v>
      </c>
      <c r="Q2" s="4">
        <f>('[1]Pc, Summer, S1'!Q2*Main!$B$5)+(VLOOKUP($A2,'FL Ratio'!$A$2:$B$9,2,FALSE)*'FL Characterization'!Q$2)</f>
        <v>5.6913144460699536</v>
      </c>
      <c r="R2" s="4">
        <f>('[1]Pc, Summer, S1'!R2*Main!$B$5)+(VLOOKUP($A2,'FL Ratio'!$A$2:$B$9,2,FALSE)*'FL Characterization'!R$2)</f>
        <v>5.7173045087386036</v>
      </c>
      <c r="S2" s="4">
        <f>('[1]Pc, Summer, S1'!S2*Main!$B$5)+(VLOOKUP($A2,'FL Ratio'!$A$2:$B$9,2,FALSE)*'FL Characterization'!S$2)</f>
        <v>5.5816930843322785</v>
      </c>
      <c r="T2" s="4">
        <f>('[1]Pc, Summer, S1'!T2*Main!$B$5)+(VLOOKUP($A2,'FL Ratio'!$A$2:$B$9,2,FALSE)*'FL Characterization'!T$2)</f>
        <v>5.2633305805306039</v>
      </c>
      <c r="U2" s="4">
        <f>('[1]Pc, Summer, S1'!U2*Main!$B$5)+(VLOOKUP($A2,'FL Ratio'!$A$2:$B$9,2,FALSE)*'FL Characterization'!U$2)</f>
        <v>5.1792894135220466</v>
      </c>
      <c r="V2" s="4">
        <f>('[1]Pc, Summer, S1'!V2*Main!$B$5)+(VLOOKUP($A2,'FL Ratio'!$A$2:$B$9,2,FALSE)*'FL Characterization'!V$2)</f>
        <v>5.1846687094068837</v>
      </c>
      <c r="W2" s="4">
        <f>('[1]Pc, Summer, S1'!W2*Main!$B$5)+(VLOOKUP($A2,'FL Ratio'!$A$2:$B$9,2,FALSE)*'FL Characterization'!W$2)</f>
        <v>5.1030573734738596</v>
      </c>
      <c r="X2" s="4">
        <f>('[1]Pc, Summer, S1'!X2*Main!$B$5)+(VLOOKUP($A2,'FL Ratio'!$A$2:$B$9,2,FALSE)*'FL Characterization'!X$2)</f>
        <v>4.857525978877768</v>
      </c>
      <c r="Y2" s="4">
        <f>('[1]Pc, Summer, S1'!Y2*Main!$B$5)+(VLOOKUP($A2,'FL Ratio'!$A$2:$B$9,2,FALSE)*'FL Characterization'!Y$2)</f>
        <v>4.7395688403977685</v>
      </c>
    </row>
    <row r="3" spans="1:25" x14ac:dyDescent="0.3">
      <c r="A3">
        <v>2</v>
      </c>
      <c r="B3" s="4">
        <f>('[1]Pc, Summer, S1'!B3*Main!$B$5)+(VLOOKUP($A3,'FL Ratio'!$A$2:$B$9,2,FALSE)*'FL Characterization'!B$2)</f>
        <v>3.7253444944907139</v>
      </c>
      <c r="C3" s="4">
        <f>('[1]Pc, Summer, S1'!C3*Main!$B$5)+(VLOOKUP($A3,'FL Ratio'!$A$2:$B$9,2,FALSE)*'FL Characterization'!C$2)</f>
        <v>3.53062471789488</v>
      </c>
      <c r="D3" s="4">
        <f>('[1]Pc, Summer, S1'!D3*Main!$B$5)+(VLOOKUP($A3,'FL Ratio'!$A$2:$B$9,2,FALSE)*'FL Characterization'!D$2)</f>
        <v>3.377298501061428</v>
      </c>
      <c r="E3" s="4">
        <f>('[1]Pc, Summer, S1'!E3*Main!$B$5)+(VLOOKUP($A3,'FL Ratio'!$A$2:$B$9,2,FALSE)*'FL Characterization'!E$2)</f>
        <v>3.0861586048672618</v>
      </c>
      <c r="F3" s="4">
        <f>('[1]Pc, Summer, S1'!F3*Main!$B$5)+(VLOOKUP($A3,'FL Ratio'!$A$2:$B$9,2,FALSE)*'FL Characterization'!F$2)</f>
        <v>2.9459844459457143</v>
      </c>
      <c r="G3" s="4">
        <f>('[1]Pc, Summer, S1'!G3*Main!$B$5)+(VLOOKUP($A3,'FL Ratio'!$A$2:$B$9,2,FALSE)*'FL Characterization'!G$2)</f>
        <v>3.0685046695484517</v>
      </c>
      <c r="H3" s="4">
        <f>('[1]Pc, Summer, S1'!H3*Main!$B$5)+(VLOOKUP($A3,'FL Ratio'!$A$2:$B$9,2,FALSE)*'FL Characterization'!H$2)</f>
        <v>3.2847722750016666</v>
      </c>
      <c r="I3" s="4">
        <f>('[1]Pc, Summer, S1'!I3*Main!$B$5)+(VLOOKUP($A3,'FL Ratio'!$A$2:$B$9,2,FALSE)*'FL Characterization'!I$2)</f>
        <v>4.2396263498498792</v>
      </c>
      <c r="J3" s="4">
        <f>('[1]Pc, Summer, S1'!J3*Main!$B$5)+(VLOOKUP($A3,'FL Ratio'!$A$2:$B$9,2,FALSE)*'FL Characterization'!J$2)</f>
        <v>4.6217903343809512</v>
      </c>
      <c r="K3" s="4">
        <f>('[1]Pc, Summer, S1'!K3*Main!$B$5)+(VLOOKUP($A3,'FL Ratio'!$A$2:$B$9,2,FALSE)*'FL Characterization'!K$2)</f>
        <v>4.9366902709936902</v>
      </c>
      <c r="L3" s="4">
        <f>('[1]Pc, Summer, S1'!L3*Main!$B$5)+(VLOOKUP($A3,'FL Ratio'!$A$2:$B$9,2,FALSE)*'FL Characterization'!L$2)</f>
        <v>4.4921582061588081</v>
      </c>
      <c r="M3" s="4">
        <f>('[1]Pc, Summer, S1'!M3*Main!$B$5)+(VLOOKUP($A3,'FL Ratio'!$A$2:$B$9,2,FALSE)*'FL Characterization'!M$2)</f>
        <v>4.7211507243998803</v>
      </c>
      <c r="N3" s="4">
        <f>('[1]Pc, Summer, S1'!N3*Main!$B$5)+(VLOOKUP($A3,'FL Ratio'!$A$2:$B$9,2,FALSE)*'FL Characterization'!N$2)</f>
        <v>4.7410494420245231</v>
      </c>
      <c r="O3" s="4">
        <f>('[1]Pc, Summer, S1'!O3*Main!$B$5)+(VLOOKUP($A3,'FL Ratio'!$A$2:$B$9,2,FALSE)*'FL Characterization'!O$2)</f>
        <v>4.6580750012116665</v>
      </c>
      <c r="P3" s="4">
        <f>('[1]Pc, Summer, S1'!P3*Main!$B$5)+(VLOOKUP($A3,'FL Ratio'!$A$2:$B$9,2,FALSE)*'FL Characterization'!P$2)</f>
        <v>4.0188215391449997</v>
      </c>
      <c r="Q3" s="4">
        <f>('[1]Pc, Summer, S1'!Q3*Main!$B$5)+(VLOOKUP($A3,'FL Ratio'!$A$2:$B$9,2,FALSE)*'FL Characterization'!Q$2)</f>
        <v>4.1843168612996422</v>
      </c>
      <c r="R3" s="4">
        <f>('[1]Pc, Summer, S1'!R3*Main!$B$5)+(VLOOKUP($A3,'FL Ratio'!$A$2:$B$9,2,FALSE)*'FL Characterization'!R$2)</f>
        <v>4.3935409448946414</v>
      </c>
      <c r="S3" s="4">
        <f>('[1]Pc, Summer, S1'!S3*Main!$B$5)+(VLOOKUP($A3,'FL Ratio'!$A$2:$B$9,2,FALSE)*'FL Characterization'!S$2)</f>
        <v>4.4190262563407128</v>
      </c>
      <c r="T3" s="4">
        <f>('[1]Pc, Summer, S1'!T3*Main!$B$5)+(VLOOKUP($A3,'FL Ratio'!$A$2:$B$9,2,FALSE)*'FL Characterization'!T$2)</f>
        <v>4.5683261918492839</v>
      </c>
      <c r="U3" s="4">
        <f>('[1]Pc, Summer, S1'!U3*Main!$B$5)+(VLOOKUP($A3,'FL Ratio'!$A$2:$B$9,2,FALSE)*'FL Characterization'!U$2)</f>
        <v>4.7951773122442845</v>
      </c>
      <c r="V3" s="4">
        <f>('[1]Pc, Summer, S1'!V3*Main!$B$5)+(VLOOKUP($A3,'FL Ratio'!$A$2:$B$9,2,FALSE)*'FL Characterization'!V$2)</f>
        <v>5.031616840220714</v>
      </c>
      <c r="W3" s="4">
        <f>('[1]Pc, Summer, S1'!W3*Main!$B$5)+(VLOOKUP($A3,'FL Ratio'!$A$2:$B$9,2,FALSE)*'FL Characterization'!W$2)</f>
        <v>4.6033175946844045</v>
      </c>
      <c r="X3" s="4">
        <f>('[1]Pc, Summer, S1'!X3*Main!$B$5)+(VLOOKUP($A3,'FL Ratio'!$A$2:$B$9,2,FALSE)*'FL Characterization'!X$2)</f>
        <v>4.0752415061644038</v>
      </c>
      <c r="Y3" s="4">
        <f>('[1]Pc, Summer, S1'!Y3*Main!$B$5)+(VLOOKUP($A3,'FL Ratio'!$A$2:$B$9,2,FALSE)*'FL Characterization'!Y$2)</f>
        <v>3.8067602434429753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2.4668702655225205</v>
      </c>
      <c r="C4" s="4">
        <f>('[1]Pc, Summer, S1'!C4*Main!$B$5)+(VLOOKUP($A4,'FL Ratio'!$A$2:$B$9,2,FALSE)*'FL Characterization'!C$2)</f>
        <v>2.3329386475215772</v>
      </c>
      <c r="D4" s="4">
        <f>('[1]Pc, Summer, S1'!D4*Main!$B$5)+(VLOOKUP($A4,'FL Ratio'!$A$2:$B$9,2,FALSE)*'FL Characterization'!D$2)</f>
        <v>2.1454549638601677</v>
      </c>
      <c r="E4" s="4">
        <f>('[1]Pc, Summer, S1'!E4*Main!$B$5)+(VLOOKUP($A4,'FL Ratio'!$A$2:$B$9,2,FALSE)*'FL Characterization'!E$2)</f>
        <v>2.219086581973162</v>
      </c>
      <c r="F4" s="4">
        <f>('[1]Pc, Summer, S1'!F4*Main!$B$5)+(VLOOKUP($A4,'FL Ratio'!$A$2:$B$9,2,FALSE)*'FL Characterization'!F$2)</f>
        <v>2.1562409105691573</v>
      </c>
      <c r="G4" s="4">
        <f>('[1]Pc, Summer, S1'!G4*Main!$B$5)+(VLOOKUP($A4,'FL Ratio'!$A$2:$B$9,2,FALSE)*'FL Characterization'!G$2)</f>
        <v>2.1806789504555968</v>
      </c>
      <c r="H4" s="4">
        <f>('[1]Pc, Summer, S1'!H4*Main!$B$5)+(VLOOKUP($A4,'FL Ratio'!$A$2:$B$9,2,FALSE)*'FL Characterization'!H$2)</f>
        <v>3.07319110195471</v>
      </c>
      <c r="I4" s="4">
        <f>('[1]Pc, Summer, S1'!I4*Main!$B$5)+(VLOOKUP($A4,'FL Ratio'!$A$2:$B$9,2,FALSE)*'FL Characterization'!I$2)</f>
        <v>3.8051732470968318</v>
      </c>
      <c r="J4" s="4">
        <f>('[1]Pc, Summer, S1'!J4*Main!$B$5)+(VLOOKUP($A4,'FL Ratio'!$A$2:$B$9,2,FALSE)*'FL Characterization'!J$2)</f>
        <v>3.984941618676098</v>
      </c>
      <c r="K4" s="4">
        <f>('[1]Pc, Summer, S1'!K4*Main!$B$5)+(VLOOKUP($A4,'FL Ratio'!$A$2:$B$9,2,FALSE)*'FL Characterization'!K$2)</f>
        <v>3.7462765531666791</v>
      </c>
      <c r="L4" s="4">
        <f>('[1]Pc, Summer, S1'!L4*Main!$B$5)+(VLOOKUP($A4,'FL Ratio'!$A$2:$B$9,2,FALSE)*'FL Characterization'!L$2)</f>
        <v>3.6561089951349022</v>
      </c>
      <c r="M4" s="4">
        <f>('[1]Pc, Summer, S1'!M4*Main!$B$5)+(VLOOKUP($A4,'FL Ratio'!$A$2:$B$9,2,FALSE)*'FL Characterization'!M$2)</f>
        <v>3.9332316048558029</v>
      </c>
      <c r="N4" s="4">
        <f>('[1]Pc, Summer, S1'!N4*Main!$B$5)+(VLOOKUP($A4,'FL Ratio'!$A$2:$B$9,2,FALSE)*'FL Characterization'!N$2)</f>
        <v>4.1234457283153017</v>
      </c>
      <c r="O4" s="4">
        <f>('[1]Pc, Summer, S1'!O4*Main!$B$5)+(VLOOKUP($A4,'FL Ratio'!$A$2:$B$9,2,FALSE)*'FL Characterization'!O$2)</f>
        <v>3.8558687881477902</v>
      </c>
      <c r="P4" s="4">
        <f>('[1]Pc, Summer, S1'!P4*Main!$B$5)+(VLOOKUP($A4,'FL Ratio'!$A$2:$B$9,2,FALSE)*'FL Characterization'!P$2)</f>
        <v>3.5250171583658396</v>
      </c>
      <c r="Q4" s="4">
        <f>('[1]Pc, Summer, S1'!Q4*Main!$B$5)+(VLOOKUP($A4,'FL Ratio'!$A$2:$B$9,2,FALSE)*'FL Characterization'!Q$2)</f>
        <v>3.3451315256583407</v>
      </c>
      <c r="R4" s="4">
        <f>('[1]Pc, Summer, S1'!R4*Main!$B$5)+(VLOOKUP($A4,'FL Ratio'!$A$2:$B$9,2,FALSE)*'FL Characterization'!R$2)</f>
        <v>3.3922123839732468</v>
      </c>
      <c r="S4" s="4">
        <f>('[1]Pc, Summer, S1'!S4*Main!$B$5)+(VLOOKUP($A4,'FL Ratio'!$A$2:$B$9,2,FALSE)*'FL Characterization'!S$2)</f>
        <v>3.3121054664012348</v>
      </c>
      <c r="T4" s="4">
        <f>('[1]Pc, Summer, S1'!T4*Main!$B$5)+(VLOOKUP($A4,'FL Ratio'!$A$2:$B$9,2,FALSE)*'FL Characterization'!T$2)</f>
        <v>3.2098200962504437</v>
      </c>
      <c r="U4" s="4">
        <f>('[1]Pc, Summer, S1'!U4*Main!$B$5)+(VLOOKUP($A4,'FL Ratio'!$A$2:$B$9,2,FALSE)*'FL Characterization'!U$2)</f>
        <v>3.4830259409185333</v>
      </c>
      <c r="V4" s="4">
        <f>('[1]Pc, Summer, S1'!V4*Main!$B$5)+(VLOOKUP($A4,'FL Ratio'!$A$2:$B$9,2,FALSE)*'FL Characterization'!V$2)</f>
        <v>3.6613811730550738</v>
      </c>
      <c r="W4" s="4">
        <f>('[1]Pc, Summer, S1'!W4*Main!$B$5)+(VLOOKUP($A4,'FL Ratio'!$A$2:$B$9,2,FALSE)*'FL Characterization'!W$2)</f>
        <v>3.403471255682641</v>
      </c>
      <c r="X4" s="4">
        <f>('[1]Pc, Summer, S1'!X4*Main!$B$5)+(VLOOKUP($A4,'FL Ratio'!$A$2:$B$9,2,FALSE)*'FL Characterization'!X$2)</f>
        <v>3.0787399009438112</v>
      </c>
      <c r="Y4" s="4">
        <f>('[1]Pc, Summer, S1'!Y4*Main!$B$5)+(VLOOKUP($A4,'FL Ratio'!$A$2:$B$9,2,FALSE)*'FL Characterization'!Y$2)</f>
        <v>2.6095150308103068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1.1126037550317838</v>
      </c>
      <c r="C5" s="4">
        <f>('[1]Pc, Summer, S1'!C5*Main!$B$5)+(VLOOKUP($A5,'FL Ratio'!$A$2:$B$9,2,FALSE)*'FL Characterization'!C$2)</f>
        <v>0.90070399697124315</v>
      </c>
      <c r="D5" s="4">
        <f>('[1]Pc, Summer, S1'!D5*Main!$B$5)+(VLOOKUP($A5,'FL Ratio'!$A$2:$B$9,2,FALSE)*'FL Characterization'!D$2)</f>
        <v>0.72097480514940515</v>
      </c>
      <c r="E5" s="4">
        <f>('[1]Pc, Summer, S1'!E5*Main!$B$5)+(VLOOKUP($A5,'FL Ratio'!$A$2:$B$9,2,FALSE)*'FL Characterization'!E$2)</f>
        <v>0.70836313200216205</v>
      </c>
      <c r="F5" s="4">
        <f>('[1]Pc, Summer, S1'!F5*Main!$B$5)+(VLOOKUP($A5,'FL Ratio'!$A$2:$B$9,2,FALSE)*'FL Characterization'!F$2)</f>
        <v>0.64107188595545939</v>
      </c>
      <c r="G5" s="4">
        <f>('[1]Pc, Summer, S1'!G5*Main!$B$5)+(VLOOKUP($A5,'FL Ratio'!$A$2:$B$9,2,FALSE)*'FL Characterization'!G$2)</f>
        <v>0.60049633397448643</v>
      </c>
      <c r="H5" s="4">
        <f>('[1]Pc, Summer, S1'!H5*Main!$B$5)+(VLOOKUP($A5,'FL Ratio'!$A$2:$B$9,2,FALSE)*'FL Characterization'!H$2)</f>
        <v>1.2777596939705944</v>
      </c>
      <c r="I5" s="4">
        <f>('[1]Pc, Summer, S1'!I5*Main!$B$5)+(VLOOKUP($A5,'FL Ratio'!$A$2:$B$9,2,FALSE)*'FL Characterization'!I$2)</f>
        <v>2.1662701919381617</v>
      </c>
      <c r="J5" s="4">
        <f>('[1]Pc, Summer, S1'!J5*Main!$B$5)+(VLOOKUP($A5,'FL Ratio'!$A$2:$B$9,2,FALSE)*'FL Characterization'!J$2)</f>
        <v>2.6238993454162154</v>
      </c>
      <c r="K5" s="4">
        <f>('[1]Pc, Summer, S1'!K5*Main!$B$5)+(VLOOKUP($A5,'FL Ratio'!$A$2:$B$9,2,FALSE)*'FL Characterization'!K$2)</f>
        <v>2.6926603146534047</v>
      </c>
      <c r="L5" s="4">
        <f>('[1]Pc, Summer, S1'!L5*Main!$B$5)+(VLOOKUP($A5,'FL Ratio'!$A$2:$B$9,2,FALSE)*'FL Characterization'!L$2)</f>
        <v>2.6359357625587019</v>
      </c>
      <c r="M5" s="4">
        <f>('[1]Pc, Summer, S1'!M5*Main!$B$5)+(VLOOKUP($A5,'FL Ratio'!$A$2:$B$9,2,FALSE)*'FL Characterization'!M$2)</f>
        <v>2.3672959644722154</v>
      </c>
      <c r="N5" s="4">
        <f>('[1]Pc, Summer, S1'!N5*Main!$B$5)+(VLOOKUP($A5,'FL Ratio'!$A$2:$B$9,2,FALSE)*'FL Characterization'!N$2)</f>
        <v>2.6890527224661613</v>
      </c>
      <c r="O5" s="4">
        <f>('[1]Pc, Summer, S1'!O5*Main!$B$5)+(VLOOKUP($A5,'FL Ratio'!$A$2:$B$9,2,FALSE)*'FL Characterization'!O$2)</f>
        <v>2.5551085771628106</v>
      </c>
      <c r="P5" s="4">
        <f>('[1]Pc, Summer, S1'!P5*Main!$B$5)+(VLOOKUP($A5,'FL Ratio'!$A$2:$B$9,2,FALSE)*'FL Characterization'!P$2)</f>
        <v>2.3351515911390268</v>
      </c>
      <c r="Q5" s="4">
        <f>('[1]Pc, Summer, S1'!Q5*Main!$B$5)+(VLOOKUP($A5,'FL Ratio'!$A$2:$B$9,2,FALSE)*'FL Characterization'!Q$2)</f>
        <v>2.1603710660739459</v>
      </c>
      <c r="R5" s="4">
        <f>('[1]Pc, Summer, S1'!R5*Main!$B$5)+(VLOOKUP($A5,'FL Ratio'!$A$2:$B$9,2,FALSE)*'FL Characterization'!R$2)</f>
        <v>1.9460976272951349</v>
      </c>
      <c r="S5" s="4">
        <f>('[1]Pc, Summer, S1'!S5*Main!$B$5)+(VLOOKUP($A5,'FL Ratio'!$A$2:$B$9,2,FALSE)*'FL Characterization'!S$2)</f>
        <v>1.7559315292025943</v>
      </c>
      <c r="T5" s="4">
        <f>('[1]Pc, Summer, S1'!T5*Main!$B$5)+(VLOOKUP($A5,'FL Ratio'!$A$2:$B$9,2,FALSE)*'FL Characterization'!T$2)</f>
        <v>2.2015421449478914</v>
      </c>
      <c r="U5" s="4">
        <f>('[1]Pc, Summer, S1'!U5*Main!$B$5)+(VLOOKUP($A5,'FL Ratio'!$A$2:$B$9,2,FALSE)*'FL Characterization'!U$2)</f>
        <v>2.5686873741950267</v>
      </c>
      <c r="V5" s="4">
        <f>('[1]Pc, Summer, S1'!V5*Main!$B$5)+(VLOOKUP($A5,'FL Ratio'!$A$2:$B$9,2,FALSE)*'FL Characterization'!V$2)</f>
        <v>2.9553843220981615</v>
      </c>
      <c r="W5" s="4">
        <f>('[1]Pc, Summer, S1'!W5*Main!$B$5)+(VLOOKUP($A5,'FL Ratio'!$A$2:$B$9,2,FALSE)*'FL Characterization'!W$2)</f>
        <v>2.8041013753132966</v>
      </c>
      <c r="X5" s="4">
        <f>('[1]Pc, Summer, S1'!X5*Main!$B$5)+(VLOOKUP($A5,'FL Ratio'!$A$2:$B$9,2,FALSE)*'FL Characterization'!X$2)</f>
        <v>2.1705077796337298</v>
      </c>
      <c r="Y5" s="4">
        <f>('[1]Pc, Summer, S1'!Y5*Main!$B$5)+(VLOOKUP($A5,'FL Ratio'!$A$2:$B$9,2,FALSE)*'FL Characterization'!Y$2)</f>
        <v>1.5970748597180537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2.118749212211855</v>
      </c>
      <c r="C6" s="4">
        <f>('[1]Pc, Summer, S1'!C6*Main!$B$5)+(VLOOKUP($A6,'FL Ratio'!$A$2:$B$9,2,FALSE)*'FL Characterization'!C$2)</f>
        <v>1.9193885293304092</v>
      </c>
      <c r="D6" s="4">
        <f>('[1]Pc, Summer, S1'!D6*Main!$B$5)+(VLOOKUP($A6,'FL Ratio'!$A$2:$B$9,2,FALSE)*'FL Characterization'!D$2)</f>
        <v>1.7732925759488192</v>
      </c>
      <c r="E6" s="4">
        <f>('[1]Pc, Summer, S1'!E6*Main!$B$5)+(VLOOKUP($A6,'FL Ratio'!$A$2:$B$9,2,FALSE)*'FL Characterization'!E$2)</f>
        <v>1.7272992845990358</v>
      </c>
      <c r="F6" s="4">
        <f>('[1]Pc, Summer, S1'!F6*Main!$B$5)+(VLOOKUP($A6,'FL Ratio'!$A$2:$B$9,2,FALSE)*'FL Characterization'!F$2)</f>
        <v>1.7847697397490119</v>
      </c>
      <c r="G6" s="4">
        <f>('[1]Pc, Summer, S1'!G6*Main!$B$5)+(VLOOKUP($A6,'FL Ratio'!$A$2:$B$9,2,FALSE)*'FL Characterization'!G$2)</f>
        <v>1.7782467932711323</v>
      </c>
      <c r="H6" s="4">
        <f>('[1]Pc, Summer, S1'!H6*Main!$B$5)+(VLOOKUP($A6,'FL Ratio'!$A$2:$B$9,2,FALSE)*'FL Characterization'!H$2)</f>
        <v>1.9772639547976867</v>
      </c>
      <c r="I6" s="4">
        <f>('[1]Pc, Summer, S1'!I6*Main!$B$5)+(VLOOKUP($A6,'FL Ratio'!$A$2:$B$9,2,FALSE)*'FL Characterization'!I$2)</f>
        <v>2.2154200117037104</v>
      </c>
      <c r="J6" s="4">
        <f>('[1]Pc, Summer, S1'!J6*Main!$B$5)+(VLOOKUP($A6,'FL Ratio'!$A$2:$B$9,2,FALSE)*'FL Characterization'!J$2)</f>
        <v>2.4447876728746984</v>
      </c>
      <c r="K6" s="4">
        <f>('[1]Pc, Summer, S1'!K6*Main!$B$5)+(VLOOKUP($A6,'FL Ratio'!$A$2:$B$9,2,FALSE)*'FL Characterization'!K$2)</f>
        <v>2.523823135151614</v>
      </c>
      <c r="L6" s="4">
        <f>('[1]Pc, Summer, S1'!L6*Main!$B$5)+(VLOOKUP($A6,'FL Ratio'!$A$2:$B$9,2,FALSE)*'FL Characterization'!L$2)</f>
        <v>2.6942697210005777</v>
      </c>
      <c r="M6" s="4">
        <f>('[1]Pc, Summer, S1'!M6*Main!$B$5)+(VLOOKUP($A6,'FL Ratio'!$A$2:$B$9,2,FALSE)*'FL Characterization'!M$2)</f>
        <v>2.8522939726535896</v>
      </c>
      <c r="N6" s="4">
        <f>('[1]Pc, Summer, S1'!N6*Main!$B$5)+(VLOOKUP($A6,'FL Ratio'!$A$2:$B$9,2,FALSE)*'FL Characterization'!N$2)</f>
        <v>2.9352631250630359</v>
      </c>
      <c r="O6" s="4">
        <f>('[1]Pc, Summer, S1'!O6*Main!$B$5)+(VLOOKUP($A6,'FL Ratio'!$A$2:$B$9,2,FALSE)*'FL Characterization'!O$2)</f>
        <v>2.816374257315855</v>
      </c>
      <c r="P6" s="4">
        <f>('[1]Pc, Summer, S1'!P6*Main!$B$5)+(VLOOKUP($A6,'FL Ratio'!$A$2:$B$9,2,FALSE)*'FL Characterization'!P$2)</f>
        <v>2.7183272764613973</v>
      </c>
      <c r="Q6" s="4">
        <f>('[1]Pc, Summer, S1'!Q6*Main!$B$5)+(VLOOKUP($A6,'FL Ratio'!$A$2:$B$9,2,FALSE)*'FL Characterization'!Q$2)</f>
        <v>2.6834476035617345</v>
      </c>
      <c r="R6" s="4">
        <f>('[1]Pc, Summer, S1'!R6*Main!$B$5)+(VLOOKUP($A6,'FL Ratio'!$A$2:$B$9,2,FALSE)*'FL Characterization'!R$2)</f>
        <v>2.673405924388915</v>
      </c>
      <c r="S6" s="4">
        <f>('[1]Pc, Summer, S1'!S6*Main!$B$5)+(VLOOKUP($A6,'FL Ratio'!$A$2:$B$9,2,FALSE)*'FL Characterization'!S$2)</f>
        <v>2.6711162704513729</v>
      </c>
      <c r="T6" s="4">
        <f>('[1]Pc, Summer, S1'!T6*Main!$B$5)+(VLOOKUP($A6,'FL Ratio'!$A$2:$B$9,2,FALSE)*'FL Characterization'!T$2)</f>
        <v>2.6953049247427461</v>
      </c>
      <c r="U6" s="4">
        <f>('[1]Pc, Summer, S1'!U6*Main!$B$5)+(VLOOKUP($A6,'FL Ratio'!$A$2:$B$9,2,FALSE)*'FL Characterization'!U$2)</f>
        <v>2.7299759465655904</v>
      </c>
      <c r="V6" s="4">
        <f>('[1]Pc, Summer, S1'!V6*Main!$B$5)+(VLOOKUP($A6,'FL Ratio'!$A$2:$B$9,2,FALSE)*'FL Characterization'!V$2)</f>
        <v>3.0076374581287704</v>
      </c>
      <c r="W6" s="4">
        <f>('[1]Pc, Summer, S1'!W6*Main!$B$5)+(VLOOKUP($A6,'FL Ratio'!$A$2:$B$9,2,FALSE)*'FL Characterization'!W$2)</f>
        <v>2.8590384605461203</v>
      </c>
      <c r="X6" s="4">
        <f>('[1]Pc, Summer, S1'!X6*Main!$B$5)+(VLOOKUP($A6,'FL Ratio'!$A$2:$B$9,2,FALSE)*'FL Characterization'!X$2)</f>
        <v>2.7764931854461681</v>
      </c>
      <c r="Y6" s="4">
        <f>('[1]Pc, Summer, S1'!Y6*Main!$B$5)+(VLOOKUP($A6,'FL Ratio'!$A$2:$B$9,2,FALSE)*'FL Characterization'!Y$2)</f>
        <v>2.468938983374843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2.2137658228630741</v>
      </c>
      <c r="C7" s="4">
        <f>('[1]Pc, Summer, S1'!C7*Main!$B$5)+(VLOOKUP($A7,'FL Ratio'!$A$2:$B$9,2,FALSE)*'FL Characterization'!C$2)</f>
        <v>2.1334317284924684</v>
      </c>
      <c r="D7" s="4">
        <f>('[1]Pc, Summer, S1'!D7*Main!$B$5)+(VLOOKUP($A7,'FL Ratio'!$A$2:$B$9,2,FALSE)*'FL Characterization'!D$2)</f>
        <v>1.9793373220185624</v>
      </c>
      <c r="E7" s="4">
        <f>('[1]Pc, Summer, S1'!E7*Main!$B$5)+(VLOOKUP($A7,'FL Ratio'!$A$2:$B$9,2,FALSE)*'FL Characterization'!E$2)</f>
        <v>2.0537677380095825</v>
      </c>
      <c r="F7" s="4">
        <f>('[1]Pc, Summer, S1'!F7*Main!$B$5)+(VLOOKUP($A7,'FL Ratio'!$A$2:$B$9,2,FALSE)*'FL Characterization'!F$2)</f>
        <v>2.0882473393492975</v>
      </c>
      <c r="G7" s="4">
        <f>('[1]Pc, Summer, S1'!G7*Main!$B$5)+(VLOOKUP($A7,'FL Ratio'!$A$2:$B$9,2,FALSE)*'FL Characterization'!G$2)</f>
        <v>2.0796777912968825</v>
      </c>
      <c r="H7" s="4">
        <f>('[1]Pc, Summer, S1'!H7*Main!$B$5)+(VLOOKUP($A7,'FL Ratio'!$A$2:$B$9,2,FALSE)*'FL Characterization'!H$2)</f>
        <v>2.274480624275057</v>
      </c>
      <c r="I7" s="4">
        <f>('[1]Pc, Summer, S1'!I7*Main!$B$5)+(VLOOKUP($A7,'FL Ratio'!$A$2:$B$9,2,FALSE)*'FL Characterization'!I$2)</f>
        <v>2.764949241417991</v>
      </c>
      <c r="J7" s="4">
        <f>('[1]Pc, Summer, S1'!J7*Main!$B$5)+(VLOOKUP($A7,'FL Ratio'!$A$2:$B$9,2,FALSE)*'FL Characterization'!J$2)</f>
        <v>2.8848007462928669</v>
      </c>
      <c r="K7" s="4">
        <f>('[1]Pc, Summer, S1'!K7*Main!$B$5)+(VLOOKUP($A7,'FL Ratio'!$A$2:$B$9,2,FALSE)*'FL Characterization'!K$2)</f>
        <v>2.8753081602574211</v>
      </c>
      <c r="L7" s="4">
        <f>('[1]Pc, Summer, S1'!L7*Main!$B$5)+(VLOOKUP($A7,'FL Ratio'!$A$2:$B$9,2,FALSE)*'FL Characterization'!L$2)</f>
        <v>2.8735541072987991</v>
      </c>
      <c r="M7" s="4">
        <f>('[1]Pc, Summer, S1'!M7*Main!$B$5)+(VLOOKUP($A7,'FL Ratio'!$A$2:$B$9,2,FALSE)*'FL Characterization'!M$2)</f>
        <v>3.0344937220110473</v>
      </c>
      <c r="N7" s="4">
        <f>('[1]Pc, Summer, S1'!N7*Main!$B$5)+(VLOOKUP($A7,'FL Ratio'!$A$2:$B$9,2,FALSE)*'FL Characterization'!N$2)</f>
        <v>3.0045029977198814</v>
      </c>
      <c r="O7" s="4">
        <f>('[1]Pc, Summer, S1'!O7*Main!$B$5)+(VLOOKUP($A7,'FL Ratio'!$A$2:$B$9,2,FALSE)*'FL Characterization'!O$2)</f>
        <v>2.8937107364058359</v>
      </c>
      <c r="P7" s="4">
        <f>('[1]Pc, Summer, S1'!P7*Main!$B$5)+(VLOOKUP($A7,'FL Ratio'!$A$2:$B$9,2,FALSE)*'FL Characterization'!P$2)</f>
        <v>2.7259602649868313</v>
      </c>
      <c r="Q7" s="4">
        <f>('[1]Pc, Summer, S1'!Q7*Main!$B$5)+(VLOOKUP($A7,'FL Ratio'!$A$2:$B$9,2,FALSE)*'FL Characterization'!Q$2)</f>
        <v>2.6316163745021588</v>
      </c>
      <c r="R7" s="4">
        <f>('[1]Pc, Summer, S1'!R7*Main!$B$5)+(VLOOKUP($A7,'FL Ratio'!$A$2:$B$9,2,FALSE)*'FL Characterization'!R$2)</f>
        <v>2.7422657138962045</v>
      </c>
      <c r="S7" s="4">
        <f>('[1]Pc, Summer, S1'!S7*Main!$B$5)+(VLOOKUP($A7,'FL Ratio'!$A$2:$B$9,2,FALSE)*'FL Characterization'!S$2)</f>
        <v>2.6836652794935989</v>
      </c>
      <c r="T7" s="4">
        <f>('[1]Pc, Summer, S1'!T7*Main!$B$5)+(VLOOKUP($A7,'FL Ratio'!$A$2:$B$9,2,FALSE)*'FL Characterization'!T$2)</f>
        <v>2.5110147180627291</v>
      </c>
      <c r="U7" s="4">
        <f>('[1]Pc, Summer, S1'!U7*Main!$B$5)+(VLOOKUP($A7,'FL Ratio'!$A$2:$B$9,2,FALSE)*'FL Characterization'!U$2)</f>
        <v>2.5303195211249312</v>
      </c>
      <c r="V7" s="4">
        <f>('[1]Pc, Summer, S1'!V7*Main!$B$5)+(VLOOKUP($A7,'FL Ratio'!$A$2:$B$9,2,FALSE)*'FL Characterization'!V$2)</f>
        <v>2.6471766232603611</v>
      </c>
      <c r="W7" s="4">
        <f>('[1]Pc, Summer, S1'!W7*Main!$B$5)+(VLOOKUP($A7,'FL Ratio'!$A$2:$B$9,2,FALSE)*'FL Characterization'!W$2)</f>
        <v>2.4104818697387453</v>
      </c>
      <c r="X7" s="4">
        <f>('[1]Pc, Summer, S1'!X7*Main!$B$5)+(VLOOKUP($A7,'FL Ratio'!$A$2:$B$9,2,FALSE)*'FL Characterization'!X$2)</f>
        <v>2.2834376289753329</v>
      </c>
      <c r="Y7" s="4">
        <f>('[1]Pc, Summer, S1'!Y7*Main!$B$5)+(VLOOKUP($A7,'FL Ratio'!$A$2:$B$9,2,FALSE)*'FL Characterization'!Y$2)</f>
        <v>2.2882115341296796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1.8063246514805578</v>
      </c>
      <c r="C8" s="4">
        <f>('[1]Pc, Summer, S1'!C8*Main!$B$5)+(VLOOKUP($A8,'FL Ratio'!$A$2:$B$9,2,FALSE)*'FL Characterization'!C$2)</f>
        <v>1.6370621998167949</v>
      </c>
      <c r="D8" s="4">
        <f>('[1]Pc, Summer, S1'!D8*Main!$B$5)+(VLOOKUP($A8,'FL Ratio'!$A$2:$B$9,2,FALSE)*'FL Characterization'!D$2)</f>
        <v>1.5933691222598561</v>
      </c>
      <c r="E8" s="4">
        <f>('[1]Pc, Summer, S1'!E8*Main!$B$5)+(VLOOKUP($A8,'FL Ratio'!$A$2:$B$9,2,FALSE)*'FL Characterization'!E$2)</f>
        <v>1.6220260052522621</v>
      </c>
      <c r="F8" s="4">
        <f>('[1]Pc, Summer, S1'!F8*Main!$B$5)+(VLOOKUP($A8,'FL Ratio'!$A$2:$B$9,2,FALSE)*'FL Characterization'!F$2)</f>
        <v>1.5593561310414543</v>
      </c>
      <c r="G8" s="4">
        <f>('[1]Pc, Summer, S1'!G8*Main!$B$5)+(VLOOKUP($A8,'FL Ratio'!$A$2:$B$9,2,FALSE)*'FL Characterization'!G$2)</f>
        <v>1.6805874642956109</v>
      </c>
      <c r="H8" s="4">
        <f>('[1]Pc, Summer, S1'!H8*Main!$B$5)+(VLOOKUP($A8,'FL Ratio'!$A$2:$B$9,2,FALSE)*'FL Characterization'!H$2)</f>
        <v>2.1637384894394249</v>
      </c>
      <c r="I8" s="4">
        <f>('[1]Pc, Summer, S1'!I8*Main!$B$5)+(VLOOKUP($A8,'FL Ratio'!$A$2:$B$9,2,FALSE)*'FL Characterization'!I$2)</f>
        <v>2.3839897892897413</v>
      </c>
      <c r="J8" s="4">
        <f>('[1]Pc, Summer, S1'!J8*Main!$B$5)+(VLOOKUP($A8,'FL Ratio'!$A$2:$B$9,2,FALSE)*'FL Characterization'!J$2)</f>
        <v>2.7448350536186044</v>
      </c>
      <c r="K8" s="4">
        <f>('[1]Pc, Summer, S1'!K8*Main!$B$5)+(VLOOKUP($A8,'FL Ratio'!$A$2:$B$9,2,FALSE)*'FL Characterization'!K$2)</f>
        <v>2.8979728532226292</v>
      </c>
      <c r="L8" s="4">
        <f>('[1]Pc, Summer, S1'!L8*Main!$B$5)+(VLOOKUP($A8,'FL Ratio'!$A$2:$B$9,2,FALSE)*'FL Characterization'!L$2)</f>
        <v>2.8785430661984943</v>
      </c>
      <c r="M8" s="4">
        <f>('[1]Pc, Summer, S1'!M8*Main!$B$5)+(VLOOKUP($A8,'FL Ratio'!$A$2:$B$9,2,FALSE)*'FL Characterization'!M$2)</f>
        <v>3.0022930595667816</v>
      </c>
      <c r="N8" s="4">
        <f>('[1]Pc, Summer, S1'!N8*Main!$B$5)+(VLOOKUP($A8,'FL Ratio'!$A$2:$B$9,2,FALSE)*'FL Characterization'!N$2)</f>
        <v>2.9290991385281004</v>
      </c>
      <c r="O8" s="4">
        <f>('[1]Pc, Summer, S1'!O8*Main!$B$5)+(VLOOKUP($A8,'FL Ratio'!$A$2:$B$9,2,FALSE)*'FL Characterization'!O$2)</f>
        <v>3.0103872917219787</v>
      </c>
      <c r="P8" s="4">
        <f>('[1]Pc, Summer, S1'!P8*Main!$B$5)+(VLOOKUP($A8,'FL Ratio'!$A$2:$B$9,2,FALSE)*'FL Characterization'!P$2)</f>
        <v>2.9641879996299698</v>
      </c>
      <c r="Q8" s="4">
        <f>('[1]Pc, Summer, S1'!Q8*Main!$B$5)+(VLOOKUP($A8,'FL Ratio'!$A$2:$B$9,2,FALSE)*'FL Characterization'!Q$2)</f>
        <v>2.7625034372527355</v>
      </c>
      <c r="R8" s="4">
        <f>('[1]Pc, Summer, S1'!R8*Main!$B$5)+(VLOOKUP($A8,'FL Ratio'!$A$2:$B$9,2,FALSE)*'FL Characterization'!R$2)</f>
        <v>2.7856272204898089</v>
      </c>
      <c r="S8" s="4">
        <f>('[1]Pc, Summer, S1'!S8*Main!$B$5)+(VLOOKUP($A8,'FL Ratio'!$A$2:$B$9,2,FALSE)*'FL Characterization'!S$2)</f>
        <v>2.7067125545868578</v>
      </c>
      <c r="T8" s="4">
        <f>('[1]Pc, Summer, S1'!T8*Main!$B$5)+(VLOOKUP($A8,'FL Ratio'!$A$2:$B$9,2,FALSE)*'FL Characterization'!T$2)</f>
        <v>2.6728337657409891</v>
      </c>
      <c r="U8" s="4">
        <f>('[1]Pc, Summer, S1'!U8*Main!$B$5)+(VLOOKUP($A8,'FL Ratio'!$A$2:$B$9,2,FALSE)*'FL Characterization'!U$2)</f>
        <v>2.6852960654555256</v>
      </c>
      <c r="V8" s="4">
        <f>('[1]Pc, Summer, S1'!V8*Main!$B$5)+(VLOOKUP($A8,'FL Ratio'!$A$2:$B$9,2,FALSE)*'FL Characterization'!V$2)</f>
        <v>2.7238447624729973</v>
      </c>
      <c r="W8" s="4">
        <f>('[1]Pc, Summer, S1'!W8*Main!$B$5)+(VLOOKUP($A8,'FL Ratio'!$A$2:$B$9,2,FALSE)*'FL Characterization'!W$2)</f>
        <v>2.2919385774874583</v>
      </c>
      <c r="X8" s="4">
        <f>('[1]Pc, Summer, S1'!X8*Main!$B$5)+(VLOOKUP($A8,'FL Ratio'!$A$2:$B$9,2,FALSE)*'FL Characterization'!X$2)</f>
        <v>2.2503662623775731</v>
      </c>
      <c r="Y8" s="4">
        <f>('[1]Pc, Summer, S1'!Y8*Main!$B$5)+(VLOOKUP($A8,'FL Ratio'!$A$2:$B$9,2,FALSE)*'FL Characterization'!Y$2)</f>
        <v>1.9615303717316532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1.3789751775287882</v>
      </c>
      <c r="C9" s="4">
        <f>('[1]Pc, Summer, S1'!C9*Main!$B$5)+(VLOOKUP($A9,'FL Ratio'!$A$2:$B$9,2,FALSE)*'FL Characterization'!C$2)</f>
        <v>1.2991380326688868</v>
      </c>
      <c r="D9" s="4">
        <f>('[1]Pc, Summer, S1'!D9*Main!$B$5)+(VLOOKUP($A9,'FL Ratio'!$A$2:$B$9,2,FALSE)*'FL Characterization'!D$2)</f>
        <v>1.2484193708031133</v>
      </c>
      <c r="E9" s="4">
        <f>('[1]Pc, Summer, S1'!E9*Main!$B$5)+(VLOOKUP($A9,'FL Ratio'!$A$2:$B$9,2,FALSE)*'FL Characterization'!E$2)</f>
        <v>1.23325286392867</v>
      </c>
      <c r="F9" s="4">
        <f>('[1]Pc, Summer, S1'!F9*Main!$B$5)+(VLOOKUP($A9,'FL Ratio'!$A$2:$B$9,2,FALSE)*'FL Characterization'!F$2)</f>
        <v>1.2603704400427982</v>
      </c>
      <c r="G9" s="4">
        <f>('[1]Pc, Summer, S1'!G9*Main!$B$5)+(VLOOKUP($A9,'FL Ratio'!$A$2:$B$9,2,FALSE)*'FL Characterization'!G$2)</f>
        <v>1.3485139269214979</v>
      </c>
      <c r="H9" s="4">
        <f>('[1]Pc, Summer, S1'!H9*Main!$B$5)+(VLOOKUP($A9,'FL Ratio'!$A$2:$B$9,2,FALSE)*'FL Characterization'!H$2)</f>
        <v>2.2132917945730441</v>
      </c>
      <c r="I9" s="4">
        <f>('[1]Pc, Summer, S1'!I9*Main!$B$5)+(VLOOKUP($A9,'FL Ratio'!$A$2:$B$9,2,FALSE)*'FL Characterization'!I$2)</f>
        <v>2.6112227773129457</v>
      </c>
      <c r="J9" s="4">
        <f>('[1]Pc, Summer, S1'!J9*Main!$B$5)+(VLOOKUP($A9,'FL Ratio'!$A$2:$B$9,2,FALSE)*'FL Characterization'!J$2)</f>
        <v>2.8054297123280785</v>
      </c>
      <c r="K9" s="4">
        <f>('[1]Pc, Summer, S1'!K9*Main!$B$5)+(VLOOKUP($A9,'FL Ratio'!$A$2:$B$9,2,FALSE)*'FL Characterization'!K$2)</f>
        <v>2.7715686691002164</v>
      </c>
      <c r="L9" s="4">
        <f>('[1]Pc, Summer, S1'!L9*Main!$B$5)+(VLOOKUP($A9,'FL Ratio'!$A$2:$B$9,2,FALSE)*'FL Characterization'!L$2)</f>
        <v>2.8872868203239799</v>
      </c>
      <c r="M9" s="4">
        <f>('[1]Pc, Summer, S1'!M9*Main!$B$5)+(VLOOKUP($A9,'FL Ratio'!$A$2:$B$9,2,FALSE)*'FL Characterization'!M$2)</f>
        <v>3.0652456749801376</v>
      </c>
      <c r="N9" s="4">
        <f>('[1]Pc, Summer, S1'!N9*Main!$B$5)+(VLOOKUP($A9,'FL Ratio'!$A$2:$B$9,2,FALSE)*'FL Characterization'!N$2)</f>
        <v>3.0489927869049853</v>
      </c>
      <c r="O9" s="4">
        <f>('[1]Pc, Summer, S1'!O9*Main!$B$5)+(VLOOKUP($A9,'FL Ratio'!$A$2:$B$9,2,FALSE)*'FL Characterization'!O$2)</f>
        <v>2.8550357688150543</v>
      </c>
      <c r="P9" s="4">
        <f>('[1]Pc, Summer, S1'!P9*Main!$B$5)+(VLOOKUP($A9,'FL Ratio'!$A$2:$B$9,2,FALSE)*'FL Characterization'!P$2)</f>
        <v>2.4924196109100301</v>
      </c>
      <c r="Q9" s="4">
        <f>('[1]Pc, Summer, S1'!Q9*Main!$B$5)+(VLOOKUP($A9,'FL Ratio'!$A$2:$B$9,2,FALSE)*'FL Characterization'!Q$2)</f>
        <v>2.3812870240688864</v>
      </c>
      <c r="R9" s="4">
        <f>('[1]Pc, Summer, S1'!R9*Main!$B$5)+(VLOOKUP($A9,'FL Ratio'!$A$2:$B$9,2,FALSE)*'FL Characterization'!R$2)</f>
        <v>2.2477394724555659</v>
      </c>
      <c r="S9" s="4">
        <f>('[1]Pc, Summer, S1'!S9*Main!$B$5)+(VLOOKUP($A9,'FL Ratio'!$A$2:$B$9,2,FALSE)*'FL Characterization'!S$2)</f>
        <v>2.2143784376868179</v>
      </c>
      <c r="T9" s="4">
        <f>('[1]Pc, Summer, S1'!T9*Main!$B$5)+(VLOOKUP($A9,'FL Ratio'!$A$2:$B$9,2,FALSE)*'FL Characterization'!T$2)</f>
        <v>2.1669232906175764</v>
      </c>
      <c r="U9" s="4">
        <f>('[1]Pc, Summer, S1'!U9*Main!$B$5)+(VLOOKUP($A9,'FL Ratio'!$A$2:$B$9,2,FALSE)*'FL Characterization'!U$2)</f>
        <v>2.2266654389167688</v>
      </c>
      <c r="V9" s="4">
        <f>('[1]Pc, Summer, S1'!V9*Main!$B$5)+(VLOOKUP($A9,'FL Ratio'!$A$2:$B$9,2,FALSE)*'FL Characterization'!V$2)</f>
        <v>2.155601339738956</v>
      </c>
      <c r="W9" s="4">
        <f>('[1]Pc, Summer, S1'!W9*Main!$B$5)+(VLOOKUP($A9,'FL Ratio'!$A$2:$B$9,2,FALSE)*'FL Characterization'!W$2)</f>
        <v>1.8885106950110744</v>
      </c>
      <c r="X9" s="4">
        <f>('[1]Pc, Summer, S1'!X9*Main!$B$5)+(VLOOKUP($A9,'FL Ratio'!$A$2:$B$9,2,FALSE)*'FL Characterization'!X$2)</f>
        <v>1.6173434113572023</v>
      </c>
      <c r="Y9" s="4">
        <f>('[1]Pc, Summer, S1'!Y9*Main!$B$5)+(VLOOKUP($A9,'FL Ratio'!$A$2:$B$9,2,FALSE)*'FL Characterization'!Y$2)</f>
        <v>1.4757631240137539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5.0730290889960008</v>
      </c>
      <c r="C2" s="4">
        <f>('[1]Pc, Summer, S2'!C2*Main!$B$5)+(VLOOKUP($A2,'FL Ratio'!$A$2:$B$9,2,FALSE)*'FL Characterization'!C$2)</f>
        <v>4.9862102051304191</v>
      </c>
      <c r="D2" s="4">
        <f>('[1]Pc, Summer, S2'!D2*Main!$B$5)+(VLOOKUP($A2,'FL Ratio'!$A$2:$B$9,2,FALSE)*'FL Characterization'!D$2)</f>
        <v>4.6951936613600926</v>
      </c>
      <c r="E2" s="4">
        <f>('[1]Pc, Summer, S2'!E2*Main!$B$5)+(VLOOKUP($A2,'FL Ratio'!$A$2:$B$9,2,FALSE)*'FL Characterization'!E$2)</f>
        <v>4.692626899563721</v>
      </c>
      <c r="F2" s="4">
        <f>('[1]Pc, Summer, S2'!F2*Main!$B$5)+(VLOOKUP($A2,'FL Ratio'!$A$2:$B$9,2,FALSE)*'FL Characterization'!F$2)</f>
        <v>4.5340615775617668</v>
      </c>
      <c r="G2" s="4">
        <f>('[1]Pc, Summer, S2'!G2*Main!$B$5)+(VLOOKUP($A2,'FL Ratio'!$A$2:$B$9,2,FALSE)*'FL Characterization'!G$2)</f>
        <v>4.6641898507899535</v>
      </c>
      <c r="H2" s="4">
        <f>('[1]Pc, Summer, S2'!H2*Main!$B$5)+(VLOOKUP($A2,'FL Ratio'!$A$2:$B$9,2,FALSE)*'FL Characterization'!H$2)</f>
        <v>4.7461342357519998</v>
      </c>
      <c r="I2" s="4">
        <f>('[1]Pc, Summer, S2'!I2*Main!$B$5)+(VLOOKUP($A2,'FL Ratio'!$A$2:$B$9,2,FALSE)*'FL Characterization'!I$2)</f>
        <v>5.5112992746682785</v>
      </c>
      <c r="J2" s="4">
        <f>('[1]Pc, Summer, S2'!J2*Main!$B$5)+(VLOOKUP($A2,'FL Ratio'!$A$2:$B$9,2,FALSE)*'FL Characterization'!J$2)</f>
        <v>5.9817167063244181</v>
      </c>
      <c r="K2" s="4">
        <f>('[1]Pc, Summer, S2'!K2*Main!$B$5)+(VLOOKUP($A2,'FL Ratio'!$A$2:$B$9,2,FALSE)*'FL Characterization'!K$2)</f>
        <v>5.8576984196587896</v>
      </c>
      <c r="L2" s="4">
        <f>('[1]Pc, Summer, S2'!L2*Main!$B$5)+(VLOOKUP($A2,'FL Ratio'!$A$2:$B$9,2,FALSE)*'FL Characterization'!L$2)</f>
        <v>5.6892316629968827</v>
      </c>
      <c r="M2" s="4">
        <f>('[1]Pc, Summer, S2'!M2*Main!$B$5)+(VLOOKUP($A2,'FL Ratio'!$A$2:$B$9,2,FALSE)*'FL Characterization'!M$2)</f>
        <v>5.7063956631166519</v>
      </c>
      <c r="N2" s="4">
        <f>('[1]Pc, Summer, S2'!N2*Main!$B$5)+(VLOOKUP($A2,'FL Ratio'!$A$2:$B$9,2,FALSE)*'FL Characterization'!N$2)</f>
        <v>5.9329451987591639</v>
      </c>
      <c r="O2" s="4">
        <f>('[1]Pc, Summer, S2'!O2*Main!$B$5)+(VLOOKUP($A2,'FL Ratio'!$A$2:$B$9,2,FALSE)*'FL Characterization'!O$2)</f>
        <v>6.096184775029581</v>
      </c>
      <c r="P2" s="4">
        <f>('[1]Pc, Summer, S2'!P2*Main!$B$5)+(VLOOKUP($A2,'FL Ratio'!$A$2:$B$9,2,FALSE)*'FL Characterization'!P$2)</f>
        <v>5.6343971436309772</v>
      </c>
      <c r="Q2" s="4">
        <f>('[1]Pc, Summer, S2'!Q2*Main!$B$5)+(VLOOKUP($A2,'FL Ratio'!$A$2:$B$9,2,FALSE)*'FL Characterization'!Q$2)</f>
        <v>5.7473460481280929</v>
      </c>
      <c r="R2" s="4">
        <f>('[1]Pc, Summer, S2'!R2*Main!$B$5)+(VLOOKUP($A2,'FL Ratio'!$A$2:$B$9,2,FALSE)*'FL Characterization'!R$2)</f>
        <v>5.7739830439827902</v>
      </c>
      <c r="S2" s="4">
        <f>('[1]Pc, Summer, S2'!S2*Main!$B$5)+(VLOOKUP($A2,'FL Ratio'!$A$2:$B$9,2,FALSE)*'FL Characterization'!S$2)</f>
        <v>5.4720738500299531</v>
      </c>
      <c r="T2" s="4">
        <f>('[1]Pc, Summer, S2'!T2*Main!$B$5)+(VLOOKUP($A2,'FL Ratio'!$A$2:$B$9,2,FALSE)*'FL Characterization'!T$2)</f>
        <v>5.3674149420189776</v>
      </c>
      <c r="U2" s="4">
        <f>('[1]Pc, Summer, S2'!U2*Main!$B$5)+(VLOOKUP($A2,'FL Ratio'!$A$2:$B$9,2,FALSE)*'FL Characterization'!U$2)</f>
        <v>5.1279121363301856</v>
      </c>
      <c r="V2" s="4">
        <f>('[1]Pc, Summer, S2'!V2*Main!$B$5)+(VLOOKUP($A2,'FL Ratio'!$A$2:$B$9,2,FALSE)*'FL Characterization'!V$2)</f>
        <v>5.2358842533022321</v>
      </c>
      <c r="W2" s="4">
        <f>('[1]Pc, Summer, S2'!W2*Main!$B$5)+(VLOOKUP($A2,'FL Ratio'!$A$2:$B$9,2,FALSE)*'FL Characterization'!W$2)</f>
        <v>5.1030573734738596</v>
      </c>
      <c r="X2" s="4">
        <f>('[1]Pc, Summer, S2'!X2*Main!$B$5)+(VLOOKUP($A2,'FL Ratio'!$A$2:$B$9,2,FALSE)*'FL Characterization'!X$2)</f>
        <v>4.9511156464591624</v>
      </c>
      <c r="Y2" s="4">
        <f>('[1]Pc, Summer, S2'!Y2*Main!$B$5)+(VLOOKUP($A2,'FL Ratio'!$A$2:$B$9,2,FALSE)*'FL Characterization'!Y$2)</f>
        <v>4.8300676049791633</v>
      </c>
    </row>
    <row r="3" spans="1:25" x14ac:dyDescent="0.3">
      <c r="A3">
        <v>2</v>
      </c>
      <c r="B3" s="4">
        <f>('[1]Pc, Summer, S2'!B3*Main!$B$5)+(VLOOKUP($A3,'FL Ratio'!$A$2:$B$9,2,FALSE)*'FL Characterization'!B$2)</f>
        <v>3.7253444944907139</v>
      </c>
      <c r="C3" s="4">
        <f>('[1]Pc, Summer, S2'!C3*Main!$B$5)+(VLOOKUP($A3,'FL Ratio'!$A$2:$B$9,2,FALSE)*'FL Characterization'!C$2)</f>
        <v>3.53062471789488</v>
      </c>
      <c r="D3" s="4">
        <f>('[1]Pc, Summer, S2'!D3*Main!$B$5)+(VLOOKUP($A3,'FL Ratio'!$A$2:$B$9,2,FALSE)*'FL Characterization'!D$2)</f>
        <v>3.345331572713214</v>
      </c>
      <c r="E3" s="4">
        <f>('[1]Pc, Summer, S2'!E3*Main!$B$5)+(VLOOKUP($A3,'FL Ratio'!$A$2:$B$9,2,FALSE)*'FL Characterization'!E$2)</f>
        <v>3.1153083039186011</v>
      </c>
      <c r="F3" s="4">
        <f>('[1]Pc, Summer, S2'!F3*Main!$B$5)+(VLOOKUP($A3,'FL Ratio'!$A$2:$B$9,2,FALSE)*'FL Characterization'!F$2)</f>
        <v>2.9459844459457143</v>
      </c>
      <c r="G3" s="4">
        <f>('[1]Pc, Summer, S2'!G3*Main!$B$5)+(VLOOKUP($A3,'FL Ratio'!$A$2:$B$9,2,FALSE)*'FL Characterization'!G$2)</f>
        <v>3.1274940013564874</v>
      </c>
      <c r="H3" s="4">
        <f>('[1]Pc, Summer, S2'!H3*Main!$B$5)+(VLOOKUP($A3,'FL Ratio'!$A$2:$B$9,2,FALSE)*'FL Characterization'!H$2)</f>
        <v>3.2533802914079164</v>
      </c>
      <c r="I3" s="4">
        <f>('[1]Pc, Summer, S2'!I3*Main!$B$5)+(VLOOKUP($A3,'FL Ratio'!$A$2:$B$9,2,FALSE)*'FL Characterization'!I$2)</f>
        <v>4.1974828993476478</v>
      </c>
      <c r="J3" s="4">
        <f>('[1]Pc, Summer, S2'!J3*Main!$B$5)+(VLOOKUP($A3,'FL Ratio'!$A$2:$B$9,2,FALSE)*'FL Characterization'!J$2)</f>
        <v>4.6677859147380945</v>
      </c>
      <c r="K3" s="4">
        <f>('[1]Pc, Summer, S2'!K3*Main!$B$5)+(VLOOKUP($A3,'FL Ratio'!$A$2:$B$9,2,FALSE)*'FL Characterization'!K$2)</f>
        <v>4.8876474834378856</v>
      </c>
      <c r="L3" s="4">
        <f>('[1]Pc, Summer, S2'!L3*Main!$B$5)+(VLOOKUP($A3,'FL Ratio'!$A$2:$B$9,2,FALSE)*'FL Characterization'!L$2)</f>
        <v>4.5368889080561292</v>
      </c>
      <c r="M3" s="4">
        <f>('[1]Pc, Summer, S2'!M3*Main!$B$5)+(VLOOKUP($A3,'FL Ratio'!$A$2:$B$9,2,FALSE)*'FL Characterization'!M$2)</f>
        <v>4.7211507243998803</v>
      </c>
      <c r="N3" s="4">
        <f>('[1]Pc, Summer, S2'!N3*Main!$B$5)+(VLOOKUP($A3,'FL Ratio'!$A$2:$B$9,2,FALSE)*'FL Characterization'!N$2)</f>
        <v>4.8351104038548804</v>
      </c>
      <c r="O3" s="4">
        <f>('[1]Pc, Summer, S2'!O3*Main!$B$5)+(VLOOKUP($A3,'FL Ratio'!$A$2:$B$9,2,FALSE)*'FL Characterization'!O$2)</f>
        <v>4.6580750012116665</v>
      </c>
      <c r="P3" s="4">
        <f>('[1]Pc, Summer, S2'!P3*Main!$B$5)+(VLOOKUP($A3,'FL Ratio'!$A$2:$B$9,2,FALSE)*'FL Characterization'!P$2)</f>
        <v>3.9399391188325001</v>
      </c>
      <c r="Q3" s="4">
        <f>('[1]Pc, Summer, S2'!Q3*Main!$B$5)+(VLOOKUP($A3,'FL Ratio'!$A$2:$B$9,2,FALSE)*'FL Characterization'!Q$2)</f>
        <v>4.1843168612996422</v>
      </c>
      <c r="R3" s="4">
        <f>('[1]Pc, Summer, S2'!R3*Main!$B$5)+(VLOOKUP($A3,'FL Ratio'!$A$2:$B$9,2,FALSE)*'FL Characterization'!R$2)</f>
        <v>4.4370642628075894</v>
      </c>
      <c r="S3" s="4">
        <f>('[1]Pc, Summer, S2'!S3*Main!$B$5)+(VLOOKUP($A3,'FL Ratio'!$A$2:$B$9,2,FALSE)*'FL Characterization'!S$2)</f>
        <v>4.4623770908273199</v>
      </c>
      <c r="T3" s="4">
        <f>('[1]Pc, Summer, S2'!T3*Main!$B$5)+(VLOOKUP($A3,'FL Ratio'!$A$2:$B$9,2,FALSE)*'FL Characterization'!T$2)</f>
        <v>4.6587075072510693</v>
      </c>
      <c r="U3" s="4">
        <f>('[1]Pc, Summer, S2'!U3*Main!$B$5)+(VLOOKUP($A3,'FL Ratio'!$A$2:$B$9,2,FALSE)*'FL Characterization'!U$2)</f>
        <v>4.6999664609049985</v>
      </c>
      <c r="V3" s="4">
        <f>('[1]Pc, Summer, S2'!V3*Main!$B$5)+(VLOOKUP($A3,'FL Ratio'!$A$2:$B$9,2,FALSE)*'FL Characterization'!V$2)</f>
        <v>4.9818266244841052</v>
      </c>
      <c r="W3" s="4">
        <f>('[1]Pc, Summer, S2'!W3*Main!$B$5)+(VLOOKUP($A3,'FL Ratio'!$A$2:$B$9,2,FALSE)*'FL Characterization'!W$2)</f>
        <v>4.6947338106442249</v>
      </c>
      <c r="X3" s="4">
        <f>('[1]Pc, Summer, S2'!X3*Main!$B$5)+(VLOOKUP($A3,'FL Ratio'!$A$2:$B$9,2,FALSE)*'FL Characterization'!X$2)</f>
        <v>4.0359727794344931</v>
      </c>
      <c r="Y3" s="4">
        <f>('[1]Pc, Summer, S2'!Y3*Main!$B$5)+(VLOOKUP($A3,'FL Ratio'!$A$2:$B$9,2,FALSE)*'FL Characterization'!Y$2)</f>
        <v>3.7342022154295833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2.4206557994453504</v>
      </c>
      <c r="C4" s="4">
        <f>('[1]Pc, Summer, S2'!C4*Main!$B$5)+(VLOOKUP($A4,'FL Ratio'!$A$2:$B$9,2,FALSE)*'FL Characterization'!C$2)</f>
        <v>2.3763703070392621</v>
      </c>
      <c r="D4" s="4">
        <f>('[1]Pc, Summer, S2'!D4*Main!$B$5)+(VLOOKUP($A4,'FL Ratio'!$A$2:$B$9,2,FALSE)*'FL Characterization'!D$2)</f>
        <v>2.1254452595514857</v>
      </c>
      <c r="E4" s="4">
        <f>('[1]Pc, Summer, S2'!E4*Main!$B$5)+(VLOOKUP($A4,'FL Ratio'!$A$2:$B$9,2,FALSE)*'FL Characterization'!E$2)</f>
        <v>2.1982652257512969</v>
      </c>
      <c r="F4" s="4">
        <f>('[1]Pc, Summer, S2'!F4*Main!$B$5)+(VLOOKUP($A4,'FL Ratio'!$A$2:$B$9,2,FALSE)*'FL Characterization'!F$2)</f>
        <v>2.1971216640739808</v>
      </c>
      <c r="G4" s="4">
        <f>('[1]Pc, Summer, S2'!G4*Main!$B$5)+(VLOOKUP($A4,'FL Ratio'!$A$2:$B$9,2,FALSE)*'FL Characterization'!G$2)</f>
        <v>2.1389699807128317</v>
      </c>
      <c r="H4" s="4">
        <f>('[1]Pc, Summer, S2'!H4*Main!$B$5)+(VLOOKUP($A4,'FL Ratio'!$A$2:$B$9,2,FALSE)*'FL Characterization'!H$2)</f>
        <v>3.0140564625656423</v>
      </c>
      <c r="I4" s="4">
        <f>('[1]Pc, Summer, S2'!I4*Main!$B$5)+(VLOOKUP($A4,'FL Ratio'!$A$2:$B$9,2,FALSE)*'FL Characterization'!I$2)</f>
        <v>3.8808722112447418</v>
      </c>
      <c r="J4" s="4">
        <f>('[1]Pc, Summer, S2'!J4*Main!$B$5)+(VLOOKUP($A4,'FL Ratio'!$A$2:$B$9,2,FALSE)*'FL Characterization'!J$2)</f>
        <v>3.9452700608786704</v>
      </c>
      <c r="K4" s="4">
        <f>('[1]Pc, Summer, S2'!K4*Main!$B$5)+(VLOOKUP($A4,'FL Ratio'!$A$2:$B$9,2,FALSE)*'FL Characterization'!K$2)</f>
        <v>3.783480026575039</v>
      </c>
      <c r="L4" s="4">
        <f>('[1]Pc, Summer, S2'!L4*Main!$B$5)+(VLOOKUP($A4,'FL Ratio'!$A$2:$B$9,2,FALSE)*'FL Characterization'!L$2)</f>
        <v>3.6561089951349026</v>
      </c>
      <c r="M4" s="4">
        <f>('[1]Pc, Summer, S2'!M4*Main!$B$5)+(VLOOKUP($A4,'FL Ratio'!$A$2:$B$9,2,FALSE)*'FL Characterization'!M$2)</f>
        <v>3.8549486060455131</v>
      </c>
      <c r="N4" s="4">
        <f>('[1]Pc, Summer, S2'!N4*Main!$B$5)+(VLOOKUP($A4,'FL Ratio'!$A$2:$B$9,2,FALSE)*'FL Characterization'!N$2)</f>
        <v>4.1234457283153017</v>
      </c>
      <c r="O4" s="4">
        <f>('[1]Pc, Summer, S2'!O4*Main!$B$5)+(VLOOKUP($A4,'FL Ratio'!$A$2:$B$9,2,FALSE)*'FL Characterization'!O$2)</f>
        <v>3.7798716661542207</v>
      </c>
      <c r="P4" s="4">
        <f>('[1]Pc, Summer, S2'!P4*Main!$B$5)+(VLOOKUP($A4,'FL Ratio'!$A$2:$B$9,2,FALSE)*'FL Characterization'!P$2)</f>
        <v>3.5250171583658396</v>
      </c>
      <c r="Q4" s="4">
        <f>('[1]Pc, Summer, S2'!Q4*Main!$B$5)+(VLOOKUP($A4,'FL Ratio'!$A$2:$B$9,2,FALSE)*'FL Characterization'!Q$2)</f>
        <v>3.377995145979884</v>
      </c>
      <c r="R4" s="4">
        <f>('[1]Pc, Summer, S2'!R4*Main!$B$5)+(VLOOKUP($A4,'FL Ratio'!$A$2:$B$9,2,FALSE)*'FL Characterization'!R$2)</f>
        <v>3.3586199333623146</v>
      </c>
      <c r="S4" s="4">
        <f>('[1]Pc, Summer, S2'!S4*Main!$B$5)+(VLOOKUP($A4,'FL Ratio'!$A$2:$B$9,2,FALSE)*'FL Characterization'!S$2)</f>
        <v>3.2472064419960898</v>
      </c>
      <c r="T4" s="4">
        <f>('[1]Pc, Summer, S2'!T4*Main!$B$5)+(VLOOKUP($A4,'FL Ratio'!$A$2:$B$9,2,FALSE)*'FL Characterization'!T$2)</f>
        <v>3.1781159786620194</v>
      </c>
      <c r="U4" s="4">
        <f>('[1]Pc, Summer, S2'!U4*Main!$B$5)+(VLOOKUP($A4,'FL Ratio'!$A$2:$B$9,2,FALSE)*'FL Characterization'!U$2)</f>
        <v>3.5521323038124244</v>
      </c>
      <c r="V4" s="4">
        <f>('[1]Pc, Summer, S2'!V4*Main!$B$5)+(VLOOKUP($A4,'FL Ratio'!$A$2:$B$9,2,FALSE)*'FL Characterization'!V$2)</f>
        <v>3.6251881234570034</v>
      </c>
      <c r="W4" s="4">
        <f>('[1]Pc, Summer, S2'!W4*Main!$B$5)+(VLOOKUP($A4,'FL Ratio'!$A$2:$B$9,2,FALSE)*'FL Characterization'!W$2)</f>
        <v>3.4710205720492002</v>
      </c>
      <c r="X4" s="4">
        <f>('[1]Pc, Summer, S2'!X4*Main!$B$5)+(VLOOKUP($A4,'FL Ratio'!$A$2:$B$9,2,FALSE)*'FL Characterization'!X$2)</f>
        <v>3.0787399009438112</v>
      </c>
      <c r="Y4" s="4">
        <f>('[1]Pc, Summer, S2'!Y4*Main!$B$5)+(VLOOKUP($A4,'FL Ratio'!$A$2:$B$9,2,FALSE)*'FL Characterization'!Y$2)</f>
        <v>2.6341793103762234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1.1126037550317838</v>
      </c>
      <c r="C5" s="4">
        <f>('[1]Pc, Summer, S2'!C5*Main!$B$5)+(VLOOKUP($A5,'FL Ratio'!$A$2:$B$9,2,FALSE)*'FL Characterization'!C$2)</f>
        <v>0.90850086940367547</v>
      </c>
      <c r="D5" s="4">
        <f>('[1]Pc, Summer, S2'!D5*Main!$B$5)+(VLOOKUP($A5,'FL Ratio'!$A$2:$B$9,2,FALSE)*'FL Characterization'!D$2)</f>
        <v>0.70872257704129704</v>
      </c>
      <c r="E5" s="4">
        <f>('[1]Pc, Summer, S2'!E5*Main!$B$5)+(VLOOKUP($A5,'FL Ratio'!$A$2:$B$9,2,FALSE)*'FL Characterization'!E$2)</f>
        <v>0.70836313200216217</v>
      </c>
      <c r="F5" s="4">
        <f>('[1]Pc, Summer, S2'!F5*Main!$B$5)+(VLOOKUP($A5,'FL Ratio'!$A$2:$B$9,2,FALSE)*'FL Characterization'!F$2)</f>
        <v>0.64107188595545939</v>
      </c>
      <c r="G5" s="4">
        <f>('[1]Pc, Summer, S2'!G5*Main!$B$5)+(VLOOKUP($A5,'FL Ratio'!$A$2:$B$9,2,FALSE)*'FL Characterization'!G$2)</f>
        <v>0.59520559910962156</v>
      </c>
      <c r="H5" s="4">
        <f>('[1]Pc, Summer, S2'!H5*Main!$B$5)+(VLOOKUP($A5,'FL Ratio'!$A$2:$B$9,2,FALSE)*'FL Characterization'!H$2)</f>
        <v>1.2896638474165405</v>
      </c>
      <c r="I5" s="4">
        <f>('[1]Pc, Summer, S2'!I5*Main!$B$5)+(VLOOKUP($A5,'FL Ratio'!$A$2:$B$9,2,FALSE)*'FL Characterization'!I$2)</f>
        <v>2.1662701919381617</v>
      </c>
      <c r="J5" s="4">
        <f>('[1]Pc, Summer, S2'!J5*Main!$B$5)+(VLOOKUP($A5,'FL Ratio'!$A$2:$B$9,2,FALSE)*'FL Characterization'!J$2)</f>
        <v>2.6238993454162154</v>
      </c>
      <c r="K5" s="4">
        <f>('[1]Pc, Summer, S2'!K5*Main!$B$5)+(VLOOKUP($A5,'FL Ratio'!$A$2:$B$9,2,FALSE)*'FL Characterization'!K$2)</f>
        <v>2.6391960465452966</v>
      </c>
      <c r="L5" s="4">
        <f>('[1]Pc, Summer, S2'!L5*Main!$B$5)+(VLOOKUP($A5,'FL Ratio'!$A$2:$B$9,2,FALSE)*'FL Characterization'!L$2)</f>
        <v>2.6096909330316747</v>
      </c>
      <c r="M5" s="4">
        <f>('[1]Pc, Summer, S2'!M5*Main!$B$5)+(VLOOKUP($A5,'FL Ratio'!$A$2:$B$9,2,FALSE)*'FL Characterization'!M$2)</f>
        <v>2.3908258116343775</v>
      </c>
      <c r="N5" s="4">
        <f>('[1]Pc, Summer, S2'!N5*Main!$B$5)+(VLOOKUP($A5,'FL Ratio'!$A$2:$B$9,2,FALSE)*'FL Characterization'!N$2)</f>
        <v>2.715715241587783</v>
      </c>
      <c r="O5" s="4">
        <f>('[1]Pc, Summer, S2'!O5*Main!$B$5)+(VLOOKUP($A5,'FL Ratio'!$A$2:$B$9,2,FALSE)*'FL Characterization'!O$2)</f>
        <v>2.5802395677709185</v>
      </c>
      <c r="P5" s="4">
        <f>('[1]Pc, Summer, S2'!P5*Main!$B$5)+(VLOOKUP($A5,'FL Ratio'!$A$2:$B$9,2,FALSE)*'FL Characterization'!P$2)</f>
        <v>2.3122482783687568</v>
      </c>
      <c r="Q5" s="4">
        <f>('[1]Pc, Summer, S2'!Q5*Main!$B$5)+(VLOOKUP($A5,'FL Ratio'!$A$2:$B$9,2,FALSE)*'FL Characterization'!Q$2)</f>
        <v>2.1815340055334054</v>
      </c>
      <c r="R5" s="4">
        <f>('[1]Pc, Summer, S2'!R5*Main!$B$5)+(VLOOKUP($A5,'FL Ratio'!$A$2:$B$9,2,FALSE)*'FL Characterization'!R$2)</f>
        <v>1.9653113486464866</v>
      </c>
      <c r="S5" s="4">
        <f>('[1]Pc, Summer, S2'!S5*Main!$B$5)+(VLOOKUP($A5,'FL Ratio'!$A$2:$B$9,2,FALSE)*'FL Characterization'!S$2)</f>
        <v>1.7388758707566483</v>
      </c>
      <c r="T5" s="4">
        <f>('[1]Pc, Summer, S2'!T5*Main!$B$5)+(VLOOKUP($A5,'FL Ratio'!$A$2:$B$9,2,FALSE)*'FL Characterization'!T$2)</f>
        <v>2.2015421449478914</v>
      </c>
      <c r="U5" s="4">
        <f>('[1]Pc, Summer, S2'!U5*Main!$B$5)+(VLOOKUP($A5,'FL Ratio'!$A$2:$B$9,2,FALSE)*'FL Characterization'!U$2)</f>
        <v>2.5432083089247564</v>
      </c>
      <c r="V5" s="4">
        <f>('[1]Pc, Summer, S2'!V5*Main!$B$5)+(VLOOKUP($A5,'FL Ratio'!$A$2:$B$9,2,FALSE)*'FL Characterization'!V$2)</f>
        <v>2.92614605047654</v>
      </c>
      <c r="W5" s="4">
        <f>('[1]Pc, Summer, S2'!W5*Main!$B$5)+(VLOOKUP($A5,'FL Ratio'!$A$2:$B$9,2,FALSE)*'FL Characterization'!W$2)</f>
        <v>2.8319473482862696</v>
      </c>
      <c r="X5" s="4">
        <f>('[1]Pc, Summer, S2'!X5*Main!$B$5)+(VLOOKUP($A5,'FL Ratio'!$A$2:$B$9,2,FALSE)*'FL Characterization'!X$2)</f>
        <v>2.1705077796337302</v>
      </c>
      <c r="Y5" s="4">
        <f>('[1]Pc, Summer, S2'!Y5*Main!$B$5)+(VLOOKUP($A5,'FL Ratio'!$A$2:$B$9,2,FALSE)*'FL Characterization'!Y$2)</f>
        <v>1.6119724552585941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2.0987328223022161</v>
      </c>
      <c r="C6" s="4">
        <f>('[1]Pc, Summer, S2'!C6*Main!$B$5)+(VLOOKUP($A6,'FL Ratio'!$A$2:$B$9,2,FALSE)*'FL Characterization'!C$2)</f>
        <v>1.8834210938183611</v>
      </c>
      <c r="D6" s="4">
        <f>('[1]Pc, Summer, S2'!D6*Main!$B$5)+(VLOOKUP($A6,'FL Ratio'!$A$2:$B$9,2,FALSE)*'FL Characterization'!D$2)</f>
        <v>1.8065911594729156</v>
      </c>
      <c r="E6" s="4">
        <f>('[1]Pc, Summer, S2'!E6*Main!$B$5)+(VLOOKUP($A6,'FL Ratio'!$A$2:$B$9,2,FALSE)*'FL Characterization'!E$2)</f>
        <v>1.7110534239514457</v>
      </c>
      <c r="F6" s="4">
        <f>('[1]Pc, Summer, S2'!F6*Main!$B$5)+(VLOOKUP($A6,'FL Ratio'!$A$2:$B$9,2,FALSE)*'FL Characterization'!F$2)</f>
        <v>1.801775912881542</v>
      </c>
      <c r="G6" s="4">
        <f>('[1]Pc, Summer, S2'!G6*Main!$B$5)+(VLOOKUP($A6,'FL Ratio'!$A$2:$B$9,2,FALSE)*'FL Characterization'!G$2)</f>
        <v>1.7441103143554695</v>
      </c>
      <c r="H6" s="4">
        <f>('[1]Pc, Summer, S2'!H6*Main!$B$5)+(VLOOKUP($A6,'FL Ratio'!$A$2:$B$9,2,FALSE)*'FL Characterization'!H$2)</f>
        <v>2.0150623469061206</v>
      </c>
      <c r="I6" s="4">
        <f>('[1]Pc, Summer, S2'!I6*Main!$B$5)+(VLOOKUP($A6,'FL Ratio'!$A$2:$B$9,2,FALSE)*'FL Characterization'!I$2)</f>
        <v>2.1934174993844331</v>
      </c>
      <c r="J6" s="4">
        <f>('[1]Pc, Summer, S2'!J6*Main!$B$5)+(VLOOKUP($A6,'FL Ratio'!$A$2:$B$9,2,FALSE)*'FL Characterization'!J$2)</f>
        <v>2.4447876728746984</v>
      </c>
      <c r="K6" s="4">
        <f>('[1]Pc, Summer, S2'!K6*Main!$B$5)+(VLOOKUP($A6,'FL Ratio'!$A$2:$B$9,2,FALSE)*'FL Characterization'!K$2)</f>
        <v>2.5488668974106505</v>
      </c>
      <c r="L6" s="4">
        <f>('[1]Pc, Summer, S2'!L6*Main!$B$5)+(VLOOKUP($A6,'FL Ratio'!$A$2:$B$9,2,FALSE)*'FL Characterization'!L$2)</f>
        <v>2.7210978901120235</v>
      </c>
      <c r="M6" s="4">
        <f>('[1]Pc, Summer, S2'!M6*Main!$B$5)+(VLOOKUP($A6,'FL Ratio'!$A$2:$B$9,2,FALSE)*'FL Characterization'!M$2)</f>
        <v>2.7955343181656378</v>
      </c>
      <c r="N6" s="4">
        <f>('[1]Pc, Summer, S2'!N6*Main!$B$5)+(VLOOKUP($A6,'FL Ratio'!$A$2:$B$9,2,FALSE)*'FL Characterization'!N$2)</f>
        <v>2.906138501915446</v>
      </c>
      <c r="O6" s="4">
        <f>('[1]Pc, Summer, S2'!O6*Main!$B$5)+(VLOOKUP($A6,'FL Ratio'!$A$2:$B$9,2,FALSE)*'FL Characterization'!O$2)</f>
        <v>2.816374257315855</v>
      </c>
      <c r="P6" s="4">
        <f>('[1]Pc, Summer, S2'!P6*Main!$B$5)+(VLOOKUP($A6,'FL Ratio'!$A$2:$B$9,2,FALSE)*'FL Characterization'!P$2)</f>
        <v>2.6648571372144096</v>
      </c>
      <c r="Q6" s="4">
        <f>('[1]Pc, Summer, S2'!Q6*Main!$B$5)+(VLOOKUP($A6,'FL Ratio'!$A$2:$B$9,2,FALSE)*'FL Characterization'!Q$2)</f>
        <v>2.7098413083960717</v>
      </c>
      <c r="R6" s="4">
        <f>('[1]Pc, Summer, S2'!R6*Main!$B$5)+(VLOOKUP($A6,'FL Ratio'!$A$2:$B$9,2,FALSE)*'FL Characterization'!R$2)</f>
        <v>2.6998927287112044</v>
      </c>
      <c r="S6" s="4">
        <f>('[1]Pc, Summer, S2'!S6*Main!$B$5)+(VLOOKUP($A6,'FL Ratio'!$A$2:$B$9,2,FALSE)*'FL Characterization'!S$2)</f>
        <v>2.697323776309807</v>
      </c>
      <c r="T6" s="4">
        <f>('[1]Pc, Summer, S2'!T6*Main!$B$5)+(VLOOKUP($A6,'FL Ratio'!$A$2:$B$9,2,FALSE)*'FL Characterization'!T$2)</f>
        <v>2.6953049247427461</v>
      </c>
      <c r="U6" s="4">
        <f>('[1]Pc, Summer, S2'!U6*Main!$B$5)+(VLOOKUP($A6,'FL Ratio'!$A$2:$B$9,2,FALSE)*'FL Characterization'!U$2)</f>
        <v>2.7299759465655904</v>
      </c>
      <c r="V6" s="4">
        <f>('[1]Pc, Summer, S2'!V6*Main!$B$5)+(VLOOKUP($A6,'FL Ratio'!$A$2:$B$9,2,FALSE)*'FL Characterization'!V$2)</f>
        <v>3.0671590640926256</v>
      </c>
      <c r="W6" s="4">
        <f>('[1]Pc, Summer, S2'!W6*Main!$B$5)+(VLOOKUP($A6,'FL Ratio'!$A$2:$B$9,2,FALSE)*'FL Characterization'!W$2)</f>
        <v>2.9158291481967225</v>
      </c>
      <c r="X6" s="4">
        <f>('[1]Pc, Summer, S2'!X6*Main!$B$5)+(VLOOKUP($A6,'FL Ratio'!$A$2:$B$9,2,FALSE)*'FL Characterization'!X$2)</f>
        <v>2.8033679043015893</v>
      </c>
      <c r="Y6" s="4">
        <f>('[1]Pc, Summer, S2'!Y6*Main!$B$5)+(VLOOKUP($A6,'FL Ratio'!$A$2:$B$9,2,FALSE)*'FL Characterization'!Y$2)</f>
        <v>2.4217065098206261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2.1927992668469232</v>
      </c>
      <c r="C7" s="4">
        <f>('[1]Pc, Summer, S2'!C7*Main!$B$5)+(VLOOKUP($A7,'FL Ratio'!$A$2:$B$9,2,FALSE)*'FL Characterization'!C$2)</f>
        <v>2.1334317284924684</v>
      </c>
      <c r="D7" s="4">
        <f>('[1]Pc, Summer, S2'!D7*Main!$B$5)+(VLOOKUP($A7,'FL Ratio'!$A$2:$B$9,2,FALSE)*'FL Characterization'!D$2)</f>
        <v>1.9793373220185624</v>
      </c>
      <c r="E7" s="4">
        <f>('[1]Pc, Summer, S2'!E7*Main!$B$5)+(VLOOKUP($A7,'FL Ratio'!$A$2:$B$9,2,FALSE)*'FL Characterization'!E$2)</f>
        <v>2.0147466476461906</v>
      </c>
      <c r="F7" s="4">
        <f>('[1]Pc, Summer, S2'!F7*Main!$B$5)+(VLOOKUP($A7,'FL Ratio'!$A$2:$B$9,2,FALSE)*'FL Characterization'!F$2)</f>
        <v>2.1283292376063634</v>
      </c>
      <c r="G7" s="4">
        <f>('[1]Pc, Summer, S2'!G7*Main!$B$5)+(VLOOKUP($A7,'FL Ratio'!$A$2:$B$9,2,FALSE)*'FL Characterization'!G$2)</f>
        <v>2.0997603407349708</v>
      </c>
      <c r="H7" s="4">
        <f>('[1]Pc, Summer, S2'!H7*Main!$B$5)+(VLOOKUP($A7,'FL Ratio'!$A$2:$B$9,2,FALSE)*'FL Characterization'!H$2)</f>
        <v>2.2963519870240479</v>
      </c>
      <c r="I7" s="4">
        <f>('[1]Pc, Summer, S2'!I7*Main!$B$5)+(VLOOKUP($A7,'FL Ratio'!$A$2:$B$9,2,FALSE)*'FL Characterization'!I$2)</f>
        <v>2.7924470460344115</v>
      </c>
      <c r="J7" s="4">
        <f>('[1]Pc, Summer, S2'!J7*Main!$B$5)+(VLOOKUP($A7,'FL Ratio'!$A$2:$B$9,2,FALSE)*'FL Characterization'!J$2)</f>
        <v>2.9135153599637955</v>
      </c>
      <c r="K7" s="4">
        <f>('[1]Pc, Summer, S2'!K7*Main!$B$5)+(VLOOKUP($A7,'FL Ratio'!$A$2:$B$9,2,FALSE)*'FL Characterization'!K$2)</f>
        <v>2.818190935237233</v>
      </c>
      <c r="L7" s="4">
        <f>('[1]Pc, Summer, S2'!L7*Main!$B$5)+(VLOOKUP($A7,'FL Ratio'!$A$2:$B$9,2,FALSE)*'FL Characterization'!L$2)</f>
        <v>2.9307961332476551</v>
      </c>
      <c r="M7" s="4">
        <f>('[1]Pc, Summer, S2'!M7*Main!$B$5)+(VLOOKUP($A7,'FL Ratio'!$A$2:$B$9,2,FALSE)*'FL Characterization'!M$2)</f>
        <v>3.0948973714861485</v>
      </c>
      <c r="N7" s="4">
        <f>('[1]Pc, Summer, S2'!N7*Main!$B$5)+(VLOOKUP($A7,'FL Ratio'!$A$2:$B$9,2,FALSE)*'FL Characterization'!N$2)</f>
        <v>2.9448689539715636</v>
      </c>
      <c r="O7" s="4">
        <f>('[1]Pc, Summer, S2'!O7*Main!$B$5)+(VLOOKUP($A7,'FL Ratio'!$A$2:$B$9,2,FALSE)*'FL Characterization'!O$2)</f>
        <v>2.9222277486063737</v>
      </c>
      <c r="P7" s="4">
        <f>('[1]Pc, Summer, S2'!P7*Main!$B$5)+(VLOOKUP($A7,'FL Ratio'!$A$2:$B$9,2,FALSE)*'FL Characterization'!P$2)</f>
        <v>2.6991488654780835</v>
      </c>
      <c r="Q7" s="4">
        <f>('[1]Pc, Summer, S2'!Q7*Main!$B$5)+(VLOOKUP($A7,'FL Ratio'!$A$2:$B$9,2,FALSE)*'FL Characterization'!Q$2)</f>
        <v>2.6057409819584172</v>
      </c>
      <c r="R7" s="4">
        <f>('[1]Pc, Summer, S2'!R7*Main!$B$5)+(VLOOKUP($A7,'FL Ratio'!$A$2:$B$9,2,FALSE)*'FL Characterization'!R$2)</f>
        <v>2.7422657138962045</v>
      </c>
      <c r="S7" s="4">
        <f>('[1]Pc, Summer, S2'!S7*Main!$B$5)+(VLOOKUP($A7,'FL Ratio'!$A$2:$B$9,2,FALSE)*'FL Characterization'!S$2)</f>
        <v>2.7099982754424548</v>
      </c>
      <c r="T7" s="4">
        <f>('[1]Pc, Summer, S2'!T7*Main!$B$5)+(VLOOKUP($A7,'FL Ratio'!$A$2:$B$9,2,FALSE)*'FL Characterization'!T$2)</f>
        <v>2.5358293027127963</v>
      </c>
      <c r="U7" s="4">
        <f>('[1]Pc, Summer, S2'!U7*Main!$B$5)+(VLOOKUP($A7,'FL Ratio'!$A$2:$B$9,2,FALSE)*'FL Characterization'!U$2)</f>
        <v>2.5052241343853625</v>
      </c>
      <c r="V7" s="4">
        <f>('[1]Pc, Summer, S2'!V7*Main!$B$5)+(VLOOKUP($A7,'FL Ratio'!$A$2:$B$9,2,FALSE)*'FL Characterization'!V$2)</f>
        <v>2.6733328178936042</v>
      </c>
      <c r="W7" s="4">
        <f>('[1]Pc, Summer, S2'!W7*Main!$B$5)+(VLOOKUP($A7,'FL Ratio'!$A$2:$B$9,2,FALSE)*'FL Characterization'!W$2)</f>
        <v>2.434391647655973</v>
      </c>
      <c r="X7" s="4">
        <f>('[1]Pc, Summer, S2'!X7*Main!$B$5)+(VLOOKUP($A7,'FL Ratio'!$A$2:$B$9,2,FALSE)*'FL Characterization'!X$2)</f>
        <v>2.3053817922660458</v>
      </c>
      <c r="Y7" s="4">
        <f>('[1]Pc, Summer, S2'!Y7*Main!$B$5)+(VLOOKUP($A7,'FL Ratio'!$A$2:$B$9,2,FALSE)*'FL Characterization'!Y$2)</f>
        <v>2.2882115341296796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1.8063246514805578</v>
      </c>
      <c r="C8" s="4">
        <f>('[1]Pc, Summer, S2'!C8*Main!$B$5)+(VLOOKUP($A8,'FL Ratio'!$A$2:$B$9,2,FALSE)*'FL Characterization'!C$2)</f>
        <v>1.6522226542776828</v>
      </c>
      <c r="D8" s="4">
        <f>('[1]Pc, Summer, S2'!D8*Main!$B$5)+(VLOOKUP($A8,'FL Ratio'!$A$2:$B$9,2,FALSE)*'FL Characterization'!D$2)</f>
        <v>1.5933691222598561</v>
      </c>
      <c r="E8" s="4">
        <f>('[1]Pc, Summer, S2'!E8*Main!$B$5)+(VLOOKUP($A8,'FL Ratio'!$A$2:$B$9,2,FALSE)*'FL Characterization'!E$2)</f>
        <v>1.6524122609605072</v>
      </c>
      <c r="F8" s="4">
        <f>('[1]Pc, Summer, S2'!F8*Main!$B$5)+(VLOOKUP($A8,'FL Ratio'!$A$2:$B$9,2,FALSE)*'FL Characterization'!F$2)</f>
        <v>1.5741081680869087</v>
      </c>
      <c r="G8" s="4">
        <f>('[1]Pc, Summer, S2'!G8*Main!$B$5)+(VLOOKUP($A8,'FL Ratio'!$A$2:$B$9,2,FALSE)*'FL Characterization'!G$2)</f>
        <v>1.7127707566317629</v>
      </c>
      <c r="H8" s="4">
        <f>('[1]Pc, Summer, S2'!H8*Main!$B$5)+(VLOOKUP($A8,'FL Ratio'!$A$2:$B$9,2,FALSE)*'FL Characterization'!H$2)</f>
        <v>2.2052663722406933</v>
      </c>
      <c r="I8" s="4">
        <f>('[1]Pc, Summer, S2'!I8*Main!$B$5)+(VLOOKUP($A8,'FL Ratio'!$A$2:$B$9,2,FALSE)*'FL Characterization'!I$2)</f>
        <v>2.4076779993848789</v>
      </c>
      <c r="J8" s="4">
        <f>('[1]Pc, Summer, S2'!J8*Main!$B$5)+(VLOOKUP($A8,'FL Ratio'!$A$2:$B$9,2,FALSE)*'FL Characterization'!J$2)</f>
        <v>2.7175200968744182</v>
      </c>
      <c r="K8" s="4">
        <f>('[1]Pc, Summer, S2'!K8*Main!$B$5)+(VLOOKUP($A8,'FL Ratio'!$A$2:$B$9,2,FALSE)*'FL Characterization'!K$2)</f>
        <v>2.955543372102122</v>
      </c>
      <c r="L8" s="4">
        <f>('[1]Pc, Summer, S2'!L8*Main!$B$5)+(VLOOKUP($A8,'FL Ratio'!$A$2:$B$9,2,FALSE)*'FL Characterization'!L$2)</f>
        <v>2.8785430661984943</v>
      </c>
      <c r="M8" s="4">
        <f>('[1]Pc, Summer, S2'!M8*Main!$B$5)+(VLOOKUP($A8,'FL Ratio'!$A$2:$B$9,2,FALSE)*'FL Characterization'!M$2)</f>
        <v>3.0321728776798897</v>
      </c>
      <c r="N8" s="4">
        <f>('[1]Pc, Summer, S2'!N8*Main!$B$5)+(VLOOKUP($A8,'FL Ratio'!$A$2:$B$9,2,FALSE)*'FL Characterization'!N$2)</f>
        <v>2.9000361552458593</v>
      </c>
      <c r="O8" s="4">
        <f>('[1]Pc, Summer, S2'!O8*Main!$B$5)+(VLOOKUP($A8,'FL Ratio'!$A$2:$B$9,2,FALSE)*'FL Characterization'!O$2)</f>
        <v>3.0103872917219787</v>
      </c>
      <c r="P8" s="4">
        <f>('[1]Pc, Summer, S2'!P8*Main!$B$5)+(VLOOKUP($A8,'FL Ratio'!$A$2:$B$9,2,FALSE)*'FL Characterization'!P$2)</f>
        <v>2.9641879996299698</v>
      </c>
      <c r="Q8" s="4">
        <f>('[1]Pc, Summer, S2'!Q8*Main!$B$5)+(VLOOKUP($A8,'FL Ratio'!$A$2:$B$9,2,FALSE)*'FL Characterization'!Q$2)</f>
        <v>2.7896877004239826</v>
      </c>
      <c r="R8" s="4">
        <f>('[1]Pc, Summer, S2'!R8*Main!$B$5)+(VLOOKUP($A8,'FL Ratio'!$A$2:$B$9,2,FALSE)*'FL Characterization'!R$2)</f>
        <v>2.7580182032065106</v>
      </c>
      <c r="S8" s="4">
        <f>('[1]Pc, Summer, S2'!S8*Main!$B$5)+(VLOOKUP($A8,'FL Ratio'!$A$2:$B$9,2,FALSE)*'FL Characterization'!S$2)</f>
        <v>2.7598394919864355</v>
      </c>
      <c r="T8" s="4">
        <f>('[1]Pc, Summer, S2'!T8*Main!$B$5)+(VLOOKUP($A8,'FL Ratio'!$A$2:$B$9,2,FALSE)*'FL Characterization'!T$2)</f>
        <v>2.619968215487289</v>
      </c>
      <c r="U8" s="4">
        <f>('[1]Pc, Summer, S2'!U8*Main!$B$5)+(VLOOKUP($A8,'FL Ratio'!$A$2:$B$9,2,FALSE)*'FL Characterization'!U$2)</f>
        <v>2.6852960654555256</v>
      </c>
      <c r="V8" s="4">
        <f>('[1]Pc, Summer, S2'!V8*Main!$B$5)+(VLOOKUP($A8,'FL Ratio'!$A$2:$B$9,2,FALSE)*'FL Characterization'!V$2)</f>
        <v>2.7776905145237376</v>
      </c>
      <c r="W8" s="4">
        <f>('[1]Pc, Summer, S2'!W8*Main!$B$5)+(VLOOKUP($A8,'FL Ratio'!$A$2:$B$9,2,FALSE)*'FL Characterization'!W$2)</f>
        <v>2.2464898874980288</v>
      </c>
      <c r="X8" s="4">
        <f>('[1]Pc, Summer, S2'!X8*Main!$B$5)+(VLOOKUP($A8,'FL Ratio'!$A$2:$B$9,2,FALSE)*'FL Characterization'!X$2)</f>
        <v>2.2287528127528371</v>
      </c>
      <c r="Y8" s="4">
        <f>('[1]Pc, Summer, S2'!Y8*Main!$B$5)+(VLOOKUP($A8,'FL Ratio'!$A$2:$B$9,2,FALSE)*'FL Characterization'!Y$2)</f>
        <v>1.9244460704103004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1.3663565279659802</v>
      </c>
      <c r="C9" s="4">
        <f>('[1]Pc, Summer, S2'!C9*Main!$B$5)+(VLOOKUP($A9,'FL Ratio'!$A$2:$B$9,2,FALSE)*'FL Characterization'!C$2)</f>
        <v>1.3109192454582956</v>
      </c>
      <c r="D9" s="4">
        <f>('[1]Pc, Summer, S2'!D9*Main!$B$5)+(VLOOKUP($A9,'FL Ratio'!$A$2:$B$9,2,FALSE)*'FL Characterization'!D$2)</f>
        <v>1.2484193708031133</v>
      </c>
      <c r="E9" s="4">
        <f>('[1]Pc, Summer, S2'!E9*Main!$B$5)+(VLOOKUP($A9,'FL Ratio'!$A$2:$B$9,2,FALSE)*'FL Characterization'!E$2)</f>
        <v>1.23325286392867</v>
      </c>
      <c r="F9" s="4">
        <f>('[1]Pc, Summer, S2'!F9*Main!$B$5)+(VLOOKUP($A9,'FL Ratio'!$A$2:$B$9,2,FALSE)*'FL Characterization'!F$2)</f>
        <v>1.2486082599073303</v>
      </c>
      <c r="G9" s="4">
        <f>('[1]Pc, Summer, S2'!G9*Main!$B$5)+(VLOOKUP($A9,'FL Ratio'!$A$2:$B$9,2,FALSE)*'FL Characterization'!G$2)</f>
        <v>1.3740557485101679</v>
      </c>
      <c r="H9" s="4">
        <f>('[1]Pc, Summer, S2'!H9*Main!$B$5)+(VLOOKUP($A9,'FL Ratio'!$A$2:$B$9,2,FALSE)*'FL Characterization'!H$2)</f>
        <v>2.1920323201210739</v>
      </c>
      <c r="I9" s="4">
        <f>('[1]Pc, Summer, S2'!I9*Main!$B$5)+(VLOOKUP($A9,'FL Ratio'!$A$2:$B$9,2,FALSE)*'FL Characterization'!I$2)</f>
        <v>2.5593016973622071</v>
      </c>
      <c r="J9" s="4">
        <f>('[1]Pc, Summer, S2'!J9*Main!$B$5)+(VLOOKUP($A9,'FL Ratio'!$A$2:$B$9,2,FALSE)*'FL Characterization'!J$2)</f>
        <v>2.8333506156593593</v>
      </c>
      <c r="K9" s="4">
        <f>('[1]Pc, Summer, S2'!K9*Main!$B$5)+(VLOOKUP($A9,'FL Ratio'!$A$2:$B$9,2,FALSE)*'FL Characterization'!K$2)</f>
        <v>2.8266111042972617</v>
      </c>
      <c r="L9" s="4">
        <f>('[1]Pc, Summer, S2'!L9*Main!$B$5)+(VLOOKUP($A9,'FL Ratio'!$A$2:$B$9,2,FALSE)*'FL Characterization'!L$2)</f>
        <v>2.8872868203239799</v>
      </c>
      <c r="M9" s="4">
        <f>('[1]Pc, Summer, S2'!M9*Main!$B$5)+(VLOOKUP($A9,'FL Ratio'!$A$2:$B$9,2,FALSE)*'FL Characterization'!M$2)</f>
        <v>3.0957550192473788</v>
      </c>
      <c r="N9" s="4">
        <f>('[1]Pc, Summer, S2'!N9*Main!$B$5)+(VLOOKUP($A9,'FL Ratio'!$A$2:$B$9,2,FALSE)*'FL Characterization'!N$2)</f>
        <v>3.0489927869049849</v>
      </c>
      <c r="O9" s="4">
        <f>('[1]Pc, Summer, S2'!O9*Main!$B$5)+(VLOOKUP($A9,'FL Ratio'!$A$2:$B$9,2,FALSE)*'FL Characterization'!O$2)</f>
        <v>2.8550357688150543</v>
      </c>
      <c r="P9" s="4">
        <f>('[1]Pc, Summer, S2'!P9*Main!$B$5)+(VLOOKUP($A9,'FL Ratio'!$A$2:$B$9,2,FALSE)*'FL Characterization'!P$2)</f>
        <v>2.443467624974069</v>
      </c>
      <c r="Q9" s="4">
        <f>('[1]Pc, Summer, S2'!Q9*Main!$B$5)+(VLOOKUP($A9,'FL Ratio'!$A$2:$B$9,2,FALSE)*'FL Characterization'!Q$2)</f>
        <v>2.357914925029478</v>
      </c>
      <c r="R9" s="4">
        <f>('[1]Pc, Summer, S2'!R9*Main!$B$5)+(VLOOKUP($A9,'FL Ratio'!$A$2:$B$9,2,FALSE)*'FL Characterization'!R$2)</f>
        <v>2.2699696122585218</v>
      </c>
      <c r="S9" s="4">
        <f>('[1]Pc, Summer, S2'!S9*Main!$B$5)+(VLOOKUP($A9,'FL Ratio'!$A$2:$B$9,2,FALSE)*'FL Characterization'!S$2)</f>
        <v>2.1927383101560292</v>
      </c>
      <c r="T9" s="4">
        <f>('[1]Pc, Summer, S2'!T9*Main!$B$5)+(VLOOKUP($A9,'FL Ratio'!$A$2:$B$9,2,FALSE)*'FL Characterization'!T$2)</f>
        <v>2.1241759498663448</v>
      </c>
      <c r="U9" s="4">
        <f>('[1]Pc, Summer, S2'!U9*Main!$B$5)+(VLOOKUP($A9,'FL Ratio'!$A$2:$B$9,2,FALSE)*'FL Characterization'!U$2)</f>
        <v>2.2707831307517439</v>
      </c>
      <c r="V9" s="4">
        <f>('[1]Pc, Summer, S2'!V9*Main!$B$5)+(VLOOKUP($A9,'FL Ratio'!$A$2:$B$9,2,FALSE)*'FL Characterization'!V$2)</f>
        <v>2.1131204561428967</v>
      </c>
      <c r="W9" s="4">
        <f>('[1]Pc, Summer, S2'!W9*Main!$B$5)+(VLOOKUP($A9,'FL Ratio'!$A$2:$B$9,2,FALSE)*'FL Characterization'!W$2)</f>
        <v>1.8698206288411234</v>
      </c>
      <c r="X9" s="4">
        <f>('[1]Pc, Summer, S2'!X9*Main!$B$5)+(VLOOKUP($A9,'FL Ratio'!$A$2:$B$9,2,FALSE)*'FL Characterization'!X$2)</f>
        <v>1.6326266324717345</v>
      </c>
      <c r="Y9" s="4">
        <f>('[1]Pc, Summer, S2'!Y9*Main!$B$5)+(VLOOKUP($A9,'FL Ratio'!$A$2:$B$9,2,FALSE)*'FL Characterization'!Y$2)</f>
        <v>1.5031320803807489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5.0730290889960008</v>
      </c>
      <c r="C2" s="4">
        <f>('[1]Pc, Summer, S3'!C2*Main!$B$5)+(VLOOKUP($A2,'FL Ratio'!$A$2:$B$9,2,FALSE)*'FL Characterization'!C$2)</f>
        <v>5.081093739083907</v>
      </c>
      <c r="D2" s="4">
        <f>('[1]Pc, Summer, S3'!D2*Main!$B$5)+(VLOOKUP($A2,'FL Ratio'!$A$2:$B$9,2,FALSE)*'FL Characterization'!D$2)</f>
        <v>4.6951936613600926</v>
      </c>
      <c r="E2" s="4">
        <f>('[1]Pc, Summer, S3'!E2*Main!$B$5)+(VLOOKUP($A2,'FL Ratio'!$A$2:$B$9,2,FALSE)*'FL Characterization'!E$2)</f>
        <v>4.7823709087613953</v>
      </c>
      <c r="F2" s="4">
        <f>('[1]Pc, Summer, S3'!F2*Main!$B$5)+(VLOOKUP($A2,'FL Ratio'!$A$2:$B$9,2,FALSE)*'FL Characterization'!F$2)</f>
        <v>4.5340615775617668</v>
      </c>
      <c r="G2" s="4">
        <f>('[1]Pc, Summer, S3'!G2*Main!$B$5)+(VLOOKUP($A2,'FL Ratio'!$A$2:$B$9,2,FALSE)*'FL Characterization'!G$2)</f>
        <v>4.6189764092318137</v>
      </c>
      <c r="H2" s="4">
        <f>('[1]Pc, Summer, S3'!H2*Main!$B$5)+(VLOOKUP($A2,'FL Ratio'!$A$2:$B$9,2,FALSE)*'FL Characterization'!H$2)</f>
        <v>4.6564980487519998</v>
      </c>
      <c r="I2" s="4">
        <f>('[1]Pc, Summer, S3'!I2*Main!$B$5)+(VLOOKUP($A2,'FL Ratio'!$A$2:$B$9,2,FALSE)*'FL Characterization'!I$2)</f>
        <v>5.620918508970604</v>
      </c>
      <c r="J2" s="4">
        <f>('[1]Pc, Summer, S3'!J2*Main!$B$5)+(VLOOKUP($A2,'FL Ratio'!$A$2:$B$9,2,FALSE)*'FL Characterization'!J$2)</f>
        <v>5.8048343910395355</v>
      </c>
      <c r="K2" s="4">
        <f>('[1]Pc, Summer, S3'!K2*Main!$B$5)+(VLOOKUP($A2,'FL Ratio'!$A$2:$B$9,2,FALSE)*'FL Characterization'!K$2)</f>
        <v>5.7995103736471609</v>
      </c>
      <c r="L2" s="4">
        <f>('[1]Pc, Summer, S3'!L2*Main!$B$5)+(VLOOKUP($A2,'FL Ratio'!$A$2:$B$9,2,FALSE)*'FL Characterization'!L$2)</f>
        <v>5.803702896194558</v>
      </c>
      <c r="M2" s="4">
        <f>('[1]Pc, Summer, S3'!M2*Main!$B$5)+(VLOOKUP($A2,'FL Ratio'!$A$2:$B$9,2,FALSE)*'FL Characterization'!M$2)</f>
        <v>5.8222685848840934</v>
      </c>
      <c r="N2" s="4">
        <f>('[1]Pc, Summer, S3'!N2*Main!$B$5)+(VLOOKUP($A2,'FL Ratio'!$A$2:$B$9,2,FALSE)*'FL Characterization'!N$2)</f>
        <v>5.9930201332300941</v>
      </c>
      <c r="O2" s="4">
        <f>('[1]Pc, Summer, S3'!O2*Main!$B$5)+(VLOOKUP($A2,'FL Ratio'!$A$2:$B$9,2,FALSE)*'FL Characterization'!O$2)</f>
        <v>5.860413569448184</v>
      </c>
      <c r="P2" s="4">
        <f>('[1]Pc, Summer, S3'!P2*Main!$B$5)+(VLOOKUP($A2,'FL Ratio'!$A$2:$B$9,2,FALSE)*'FL Characterization'!P$2)</f>
        <v>5.4713160696484184</v>
      </c>
      <c r="Q2" s="4">
        <f>('[1]Pc, Summer, S3'!Q2*Main!$B$5)+(VLOOKUP($A2,'FL Ratio'!$A$2:$B$9,2,FALSE)*'FL Characterization'!Q$2)</f>
        <v>5.8033776501862322</v>
      </c>
      <c r="R2" s="4">
        <f>('[1]Pc, Summer, S3'!R2*Main!$B$5)+(VLOOKUP($A2,'FL Ratio'!$A$2:$B$9,2,FALSE)*'FL Characterization'!R$2)</f>
        <v>5.7739830439827902</v>
      </c>
      <c r="S2" s="4">
        <f>('[1]Pc, Summer, S3'!S2*Main!$B$5)+(VLOOKUP($A2,'FL Ratio'!$A$2:$B$9,2,FALSE)*'FL Characterization'!S$2)</f>
        <v>5.4720738500299531</v>
      </c>
      <c r="T2" s="4">
        <f>('[1]Pc, Summer, S3'!T2*Main!$B$5)+(VLOOKUP($A2,'FL Ratio'!$A$2:$B$9,2,FALSE)*'FL Characterization'!T$2)</f>
        <v>5.2633305805306039</v>
      </c>
      <c r="U2" s="4">
        <f>('[1]Pc, Summer, S3'!U2*Main!$B$5)+(VLOOKUP($A2,'FL Ratio'!$A$2:$B$9,2,FALSE)*'FL Characterization'!U$2)</f>
        <v>5.1279121363301856</v>
      </c>
      <c r="V2" s="4">
        <f>('[1]Pc, Summer, S3'!V2*Main!$B$5)+(VLOOKUP($A2,'FL Ratio'!$A$2:$B$9,2,FALSE)*'FL Characterization'!V$2)</f>
        <v>5.1334531655115336</v>
      </c>
      <c r="W2" s="4">
        <f>('[1]Pc, Summer, S3'!W2*Main!$B$5)+(VLOOKUP($A2,'FL Ratio'!$A$2:$B$9,2,FALSE)*'FL Characterization'!W$2)</f>
        <v>5.2043383578226967</v>
      </c>
      <c r="X2" s="4">
        <f>('[1]Pc, Summer, S3'!X2*Main!$B$5)+(VLOOKUP($A2,'FL Ratio'!$A$2:$B$9,2,FALSE)*'FL Characterization'!X$2)</f>
        <v>4.9511156464591632</v>
      </c>
      <c r="Y2" s="4">
        <f>('[1]Pc, Summer, S3'!Y2*Main!$B$5)+(VLOOKUP($A2,'FL Ratio'!$A$2:$B$9,2,FALSE)*'FL Characterization'!Y$2)</f>
        <v>4.6943194581070697</v>
      </c>
    </row>
    <row r="3" spans="1:25" x14ac:dyDescent="0.3">
      <c r="A3">
        <v>2</v>
      </c>
      <c r="B3" s="4">
        <f>('[1]Pc, Summer, S3'!B3*Main!$B$5)+(VLOOKUP($A3,'FL Ratio'!$A$2:$B$9,2,FALSE)*'FL Characterization'!B$2)</f>
        <v>3.7606461024148206</v>
      </c>
      <c r="C3" s="4">
        <f>('[1]Pc, Summer, S3'!C3*Main!$B$5)+(VLOOKUP($A3,'FL Ratio'!$A$2:$B$9,2,FALSE)*'FL Characterization'!C$2)</f>
        <v>3.5639140191783625</v>
      </c>
      <c r="D3" s="4">
        <f>('[1]Pc, Summer, S3'!D3*Main!$B$5)+(VLOOKUP($A3,'FL Ratio'!$A$2:$B$9,2,FALSE)*'FL Characterization'!D$2)</f>
        <v>3.377298501061428</v>
      </c>
      <c r="E3" s="4">
        <f>('[1]Pc, Summer, S3'!E3*Main!$B$5)+(VLOOKUP($A3,'FL Ratio'!$A$2:$B$9,2,FALSE)*'FL Characterization'!E$2)</f>
        <v>3.1444580029699405</v>
      </c>
      <c r="F3" s="4">
        <f>('[1]Pc, Summer, S3'!F3*Main!$B$5)+(VLOOKUP($A3,'FL Ratio'!$A$2:$B$9,2,FALSE)*'FL Characterization'!F$2)</f>
        <v>2.9179271419278567</v>
      </c>
      <c r="G3" s="4">
        <f>('[1]Pc, Summer, S3'!G3*Main!$B$5)+(VLOOKUP($A3,'FL Ratio'!$A$2:$B$9,2,FALSE)*'FL Characterization'!G$2)</f>
        <v>3.0390100036444339</v>
      </c>
      <c r="H3" s="4">
        <f>('[1]Pc, Summer, S3'!H3*Main!$B$5)+(VLOOKUP($A3,'FL Ratio'!$A$2:$B$9,2,FALSE)*'FL Characterization'!H$2)</f>
        <v>3.3161642585954163</v>
      </c>
      <c r="I3" s="4">
        <f>('[1]Pc, Summer, S3'!I3*Main!$B$5)+(VLOOKUP($A3,'FL Ratio'!$A$2:$B$9,2,FALSE)*'FL Characterization'!I$2)</f>
        <v>4.1553394488454147</v>
      </c>
      <c r="J3" s="4">
        <f>('[1]Pc, Summer, S3'!J3*Main!$B$5)+(VLOOKUP($A3,'FL Ratio'!$A$2:$B$9,2,FALSE)*'FL Characterization'!J$2)</f>
        <v>4.5297991736666647</v>
      </c>
      <c r="K3" s="4">
        <f>('[1]Pc, Summer, S3'!K3*Main!$B$5)+(VLOOKUP($A3,'FL Ratio'!$A$2:$B$9,2,FALSE)*'FL Characterization'!K$2)</f>
        <v>4.985733058549493</v>
      </c>
      <c r="L3" s="4">
        <f>('[1]Pc, Summer, S3'!L3*Main!$B$5)+(VLOOKUP($A3,'FL Ratio'!$A$2:$B$9,2,FALSE)*'FL Characterization'!L$2)</f>
        <v>4.4026968023641651</v>
      </c>
      <c r="M3" s="4">
        <f>('[1]Pc, Summer, S3'!M3*Main!$B$5)+(VLOOKUP($A3,'FL Ratio'!$A$2:$B$9,2,FALSE)*'FL Characterization'!M$2)</f>
        <v>4.7211507243998803</v>
      </c>
      <c r="N3" s="4">
        <f>('[1]Pc, Summer, S3'!N3*Main!$B$5)+(VLOOKUP($A3,'FL Ratio'!$A$2:$B$9,2,FALSE)*'FL Characterization'!N$2)</f>
        <v>4.6940189611093439</v>
      </c>
      <c r="O3" s="4">
        <f>('[1]Pc, Summer, S3'!O3*Main!$B$5)+(VLOOKUP($A3,'FL Ratio'!$A$2:$B$9,2,FALSE)*'FL Characterization'!O$2)</f>
        <v>4.6580750012116665</v>
      </c>
      <c r="P3" s="4">
        <f>('[1]Pc, Summer, S3'!P3*Main!$B$5)+(VLOOKUP($A3,'FL Ratio'!$A$2:$B$9,2,FALSE)*'FL Characterization'!P$2)</f>
        <v>3.979380328988749</v>
      </c>
      <c r="Q3" s="4">
        <f>('[1]Pc, Summer, S3'!Q3*Main!$B$5)+(VLOOKUP($A3,'FL Ratio'!$A$2:$B$9,2,FALSE)*'FL Characterization'!Q$2)</f>
        <v>4.2254254112438385</v>
      </c>
      <c r="R3" s="4">
        <f>('[1]Pc, Summer, S3'!R3*Main!$B$5)+(VLOOKUP($A3,'FL Ratio'!$A$2:$B$9,2,FALSE)*'FL Characterization'!R$2)</f>
        <v>4.4805875807205355</v>
      </c>
      <c r="S3" s="4">
        <f>('[1]Pc, Summer, S3'!S3*Main!$B$5)+(VLOOKUP($A3,'FL Ratio'!$A$2:$B$9,2,FALSE)*'FL Characterization'!S$2)</f>
        <v>4.4623770908273199</v>
      </c>
      <c r="T3" s="4">
        <f>('[1]Pc, Summer, S3'!T3*Main!$B$5)+(VLOOKUP($A3,'FL Ratio'!$A$2:$B$9,2,FALSE)*'FL Characterization'!T$2)</f>
        <v>4.4779448764474985</v>
      </c>
      <c r="U3" s="4">
        <f>('[1]Pc, Summer, S3'!U3*Main!$B$5)+(VLOOKUP($A3,'FL Ratio'!$A$2:$B$9,2,FALSE)*'FL Characterization'!U$2)</f>
        <v>4.7951773122442845</v>
      </c>
      <c r="V3" s="4">
        <f>('[1]Pc, Summer, S3'!V3*Main!$B$5)+(VLOOKUP($A3,'FL Ratio'!$A$2:$B$9,2,FALSE)*'FL Characterization'!V$2)</f>
        <v>4.932036408747499</v>
      </c>
      <c r="W3" s="4">
        <f>('[1]Pc, Summer, S3'!W3*Main!$B$5)+(VLOOKUP($A3,'FL Ratio'!$A$2:$B$9,2,FALSE)*'FL Characterization'!W$2)</f>
        <v>4.6033175946844045</v>
      </c>
      <c r="X3" s="4">
        <f>('[1]Pc, Summer, S3'!X3*Main!$B$5)+(VLOOKUP($A3,'FL Ratio'!$A$2:$B$9,2,FALSE)*'FL Characterization'!X$2)</f>
        <v>4.0752415061644038</v>
      </c>
      <c r="Y3" s="4">
        <f>('[1]Pc, Summer, S3'!Y3*Main!$B$5)+(VLOOKUP($A3,'FL Ratio'!$A$2:$B$9,2,FALSE)*'FL Characterization'!Y$2)</f>
        <v>3.8430392574496719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2.4899774985611058</v>
      </c>
      <c r="C4" s="4">
        <f>('[1]Pc, Summer, S3'!C4*Main!$B$5)+(VLOOKUP($A4,'FL Ratio'!$A$2:$B$9,2,FALSE)*'FL Characterization'!C$2)</f>
        <v>2.2895069880038927</v>
      </c>
      <c r="D4" s="4">
        <f>('[1]Pc, Summer, S3'!D4*Main!$B$5)+(VLOOKUP($A4,'FL Ratio'!$A$2:$B$9,2,FALSE)*'FL Characterization'!D$2)</f>
        <v>2.1854743724775307</v>
      </c>
      <c r="E4" s="4">
        <f>('[1]Pc, Summer, S3'!E4*Main!$B$5)+(VLOOKUP($A4,'FL Ratio'!$A$2:$B$9,2,FALSE)*'FL Characterization'!E$2)</f>
        <v>2.2399079381950266</v>
      </c>
      <c r="F4" s="4">
        <f>('[1]Pc, Summer, S3'!F4*Main!$B$5)+(VLOOKUP($A4,'FL Ratio'!$A$2:$B$9,2,FALSE)*'FL Characterization'!F$2)</f>
        <v>2.1358005338167461</v>
      </c>
      <c r="G4" s="4">
        <f>('[1]Pc, Summer, S3'!G4*Main!$B$5)+(VLOOKUP($A4,'FL Ratio'!$A$2:$B$9,2,FALSE)*'FL Characterization'!G$2)</f>
        <v>2.1389699807128313</v>
      </c>
      <c r="H4" s="4">
        <f>('[1]Pc, Summer, S3'!H4*Main!$B$5)+(VLOOKUP($A4,'FL Ratio'!$A$2:$B$9,2,FALSE)*'FL Characterization'!H$2)</f>
        <v>3.1323257413437773</v>
      </c>
      <c r="I4" s="4">
        <f>('[1]Pc, Summer, S3'!I4*Main!$B$5)+(VLOOKUP($A4,'FL Ratio'!$A$2:$B$9,2,FALSE)*'FL Characterization'!I$2)</f>
        <v>3.8430227291707868</v>
      </c>
      <c r="J4" s="4">
        <f>('[1]Pc, Summer, S3'!J4*Main!$B$5)+(VLOOKUP($A4,'FL Ratio'!$A$2:$B$9,2,FALSE)*'FL Characterization'!J$2)</f>
        <v>3.9452700608786704</v>
      </c>
      <c r="K4" s="4">
        <f>('[1]Pc, Summer, S3'!K4*Main!$B$5)+(VLOOKUP($A4,'FL Ratio'!$A$2:$B$9,2,FALSE)*'FL Characterization'!K$2)</f>
        <v>3.8206834999833994</v>
      </c>
      <c r="L4" s="4">
        <f>('[1]Pc, Summer, S3'!L4*Main!$B$5)+(VLOOKUP($A4,'FL Ratio'!$A$2:$B$9,2,FALSE)*'FL Characterization'!L$2)</f>
        <v>3.5832922234950306</v>
      </c>
      <c r="M4" s="4">
        <f>('[1]Pc, Summer, S3'!M4*Main!$B$5)+(VLOOKUP($A4,'FL Ratio'!$A$2:$B$9,2,FALSE)*'FL Characterization'!M$2)</f>
        <v>4.0115146036660922</v>
      </c>
      <c r="N4" s="4">
        <f>('[1]Pc, Summer, S3'!N4*Main!$B$5)+(VLOOKUP($A4,'FL Ratio'!$A$2:$B$9,2,FALSE)*'FL Characterization'!N$2)</f>
        <v>4.2053066212735004</v>
      </c>
      <c r="O4" s="4">
        <f>('[1]Pc, Summer, S3'!O4*Main!$B$5)+(VLOOKUP($A4,'FL Ratio'!$A$2:$B$9,2,FALSE)*'FL Characterization'!O$2)</f>
        <v>3.7798716661542207</v>
      </c>
      <c r="P4" s="4">
        <f>('[1]Pc, Summer, S3'!P4*Main!$B$5)+(VLOOKUP($A4,'FL Ratio'!$A$2:$B$9,2,FALSE)*'FL Characterization'!P$2)</f>
        <v>3.4903645909703411</v>
      </c>
      <c r="Q4" s="4">
        <f>('[1]Pc, Summer, S3'!Q4*Main!$B$5)+(VLOOKUP($A4,'FL Ratio'!$A$2:$B$9,2,FALSE)*'FL Characterization'!Q$2)</f>
        <v>3.4108587663014274</v>
      </c>
      <c r="R4" s="4">
        <f>('[1]Pc, Summer, S3'!R4*Main!$B$5)+(VLOOKUP($A4,'FL Ratio'!$A$2:$B$9,2,FALSE)*'FL Characterization'!R$2)</f>
        <v>3.4593972851951116</v>
      </c>
      <c r="S4" s="4">
        <f>('[1]Pc, Summer, S3'!S4*Main!$B$5)+(VLOOKUP($A4,'FL Ratio'!$A$2:$B$9,2,FALSE)*'FL Characterization'!S$2)</f>
        <v>3.2472064419960898</v>
      </c>
      <c r="T4" s="4">
        <f>('[1]Pc, Summer, S3'!T4*Main!$B$5)+(VLOOKUP($A4,'FL Ratio'!$A$2:$B$9,2,FALSE)*'FL Characterization'!T$2)</f>
        <v>3.2732283314272927</v>
      </c>
      <c r="U4" s="4">
        <f>('[1]Pc, Summer, S3'!U4*Main!$B$5)+(VLOOKUP($A4,'FL Ratio'!$A$2:$B$9,2,FALSE)*'FL Characterization'!U$2)</f>
        <v>3.448472759471588</v>
      </c>
      <c r="V4" s="4">
        <f>('[1]Pc, Summer, S3'!V4*Main!$B$5)+(VLOOKUP($A4,'FL Ratio'!$A$2:$B$9,2,FALSE)*'FL Characterization'!V$2)</f>
        <v>3.7337672722512152</v>
      </c>
      <c r="W4" s="4">
        <f>('[1]Pc, Summer, S3'!W4*Main!$B$5)+(VLOOKUP($A4,'FL Ratio'!$A$2:$B$9,2,FALSE)*'FL Characterization'!W$2)</f>
        <v>3.3359219393160813</v>
      </c>
      <c r="X4" s="4">
        <f>('[1]Pc, Summer, S3'!X4*Main!$B$5)+(VLOOKUP($A4,'FL Ratio'!$A$2:$B$9,2,FALSE)*'FL Characterization'!X$2)</f>
        <v>3.1083403492878623</v>
      </c>
      <c r="Y4" s="4">
        <f>('[1]Pc, Summer, S3'!Y4*Main!$B$5)+(VLOOKUP($A4,'FL Ratio'!$A$2:$B$9,2,FALSE)*'FL Characterization'!Y$2)</f>
        <v>2.5601864716784739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1.1126037550317838</v>
      </c>
      <c r="C5" s="4">
        <f>('[1]Pc, Summer, S3'!C5*Main!$B$5)+(VLOOKUP($A5,'FL Ratio'!$A$2:$B$9,2,FALSE)*'FL Characterization'!C$2)</f>
        <v>0.90850086940367558</v>
      </c>
      <c r="D5" s="4">
        <f>('[1]Pc, Summer, S3'!D5*Main!$B$5)+(VLOOKUP($A5,'FL Ratio'!$A$2:$B$9,2,FALSE)*'FL Characterization'!D$2)</f>
        <v>0.70872257704129704</v>
      </c>
      <c r="E5" s="4">
        <f>('[1]Pc, Summer, S3'!E5*Main!$B$5)+(VLOOKUP($A5,'FL Ratio'!$A$2:$B$9,2,FALSE)*'FL Characterization'!E$2)</f>
        <v>0.72047613024540536</v>
      </c>
      <c r="F5" s="4">
        <f>('[1]Pc, Summer, S3'!F5*Main!$B$5)+(VLOOKUP($A5,'FL Ratio'!$A$2:$B$9,2,FALSE)*'FL Characterization'!F$2)</f>
        <v>0.63550269136086479</v>
      </c>
      <c r="G5" s="4">
        <f>('[1]Pc, Summer, S3'!G5*Main!$B$5)+(VLOOKUP($A5,'FL Ratio'!$A$2:$B$9,2,FALSE)*'FL Characterization'!G$2)</f>
        <v>0.60049633397448643</v>
      </c>
      <c r="H5" s="4">
        <f>('[1]Pc, Summer, S3'!H5*Main!$B$5)+(VLOOKUP($A5,'FL Ratio'!$A$2:$B$9,2,FALSE)*'FL Characterization'!H$2)</f>
        <v>1.2777596939705944</v>
      </c>
      <c r="I5" s="4">
        <f>('[1]Pc, Summer, S3'!I5*Main!$B$5)+(VLOOKUP($A5,'FL Ratio'!$A$2:$B$9,2,FALSE)*'FL Characterization'!I$2)</f>
        <v>2.1447591778165398</v>
      </c>
      <c r="J5" s="4">
        <f>('[1]Pc, Summer, S3'!J5*Main!$B$5)+(VLOOKUP($A5,'FL Ratio'!$A$2:$B$9,2,FALSE)*'FL Characterization'!J$2)</f>
        <v>2.6500049450783782</v>
      </c>
      <c r="K5" s="4">
        <f>('[1]Pc, Summer, S3'!K5*Main!$B$5)+(VLOOKUP($A5,'FL Ratio'!$A$2:$B$9,2,FALSE)*'FL Characterization'!K$2)</f>
        <v>2.6926603146534047</v>
      </c>
      <c r="L5" s="4">
        <f>('[1]Pc, Summer, S3'!L5*Main!$B$5)+(VLOOKUP($A5,'FL Ratio'!$A$2:$B$9,2,FALSE)*'FL Characterization'!L$2)</f>
        <v>2.6359357625587019</v>
      </c>
      <c r="M5" s="4">
        <f>('[1]Pc, Summer, S3'!M5*Main!$B$5)+(VLOOKUP($A5,'FL Ratio'!$A$2:$B$9,2,FALSE)*'FL Characterization'!M$2)</f>
        <v>2.41435565879654</v>
      </c>
      <c r="N5" s="4">
        <f>('[1]Pc, Summer, S3'!N5*Main!$B$5)+(VLOOKUP($A5,'FL Ratio'!$A$2:$B$9,2,FALSE)*'FL Characterization'!N$2)</f>
        <v>2.6623902033445397</v>
      </c>
      <c r="O5" s="4">
        <f>('[1]Pc, Summer, S3'!O5*Main!$B$5)+(VLOOKUP($A5,'FL Ratio'!$A$2:$B$9,2,FALSE)*'FL Characterization'!O$2)</f>
        <v>2.5551085771628106</v>
      </c>
      <c r="P5" s="4">
        <f>('[1]Pc, Summer, S3'!P5*Main!$B$5)+(VLOOKUP($A5,'FL Ratio'!$A$2:$B$9,2,FALSE)*'FL Characterization'!P$2)</f>
        <v>2.3580549039092968</v>
      </c>
      <c r="Q5" s="4">
        <f>('[1]Pc, Summer, S3'!Q5*Main!$B$5)+(VLOOKUP($A5,'FL Ratio'!$A$2:$B$9,2,FALSE)*'FL Characterization'!Q$2)</f>
        <v>2.1392081266144864</v>
      </c>
      <c r="R5" s="4">
        <f>('[1]Pc, Summer, S3'!R5*Main!$B$5)+(VLOOKUP($A5,'FL Ratio'!$A$2:$B$9,2,FALSE)*'FL Characterization'!R$2)</f>
        <v>1.9268839059437834</v>
      </c>
      <c r="S5" s="4">
        <f>('[1]Pc, Summer, S3'!S5*Main!$B$5)+(VLOOKUP($A5,'FL Ratio'!$A$2:$B$9,2,FALSE)*'FL Characterization'!S$2)</f>
        <v>1.7388758707566483</v>
      </c>
      <c r="T5" s="4">
        <f>('[1]Pc, Summer, S3'!T5*Main!$B$5)+(VLOOKUP($A5,'FL Ratio'!$A$2:$B$9,2,FALSE)*'FL Characterization'!T$2)</f>
        <v>2.1581024271100535</v>
      </c>
      <c r="U5" s="4">
        <f>('[1]Pc, Summer, S3'!U5*Main!$B$5)+(VLOOKUP($A5,'FL Ratio'!$A$2:$B$9,2,FALSE)*'FL Characterization'!U$2)</f>
        <v>2.5686873741950267</v>
      </c>
      <c r="V5" s="4">
        <f>('[1]Pc, Summer, S3'!V5*Main!$B$5)+(VLOOKUP($A5,'FL Ratio'!$A$2:$B$9,2,FALSE)*'FL Characterization'!V$2)</f>
        <v>2.9846225937197834</v>
      </c>
      <c r="W5" s="4">
        <f>('[1]Pc, Summer, S3'!W5*Main!$B$5)+(VLOOKUP($A5,'FL Ratio'!$A$2:$B$9,2,FALSE)*'FL Characterization'!W$2)</f>
        <v>2.8597933212592426</v>
      </c>
      <c r="X5" s="4">
        <f>('[1]Pc, Summer, S3'!X5*Main!$B$5)+(VLOOKUP($A5,'FL Ratio'!$A$2:$B$9,2,FALSE)*'FL Characterization'!X$2)</f>
        <v>2.1705077796337298</v>
      </c>
      <c r="Y5" s="4">
        <f>('[1]Pc, Summer, S3'!Y5*Main!$B$5)+(VLOOKUP($A5,'FL Ratio'!$A$2:$B$9,2,FALSE)*'FL Characterization'!Y$2)</f>
        <v>1.5821772641775131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2.1387656021214934</v>
      </c>
      <c r="C6" s="4">
        <f>('[1]Pc, Summer, S3'!C6*Main!$B$5)+(VLOOKUP($A6,'FL Ratio'!$A$2:$B$9,2,FALSE)*'FL Characterization'!C$2)</f>
        <v>1.9373722470864334</v>
      </c>
      <c r="D6" s="4">
        <f>('[1]Pc, Summer, S3'!D6*Main!$B$5)+(VLOOKUP($A6,'FL Ratio'!$A$2:$B$9,2,FALSE)*'FL Characterization'!D$2)</f>
        <v>1.7899418677108674</v>
      </c>
      <c r="E6" s="4">
        <f>('[1]Pc, Summer, S3'!E6*Main!$B$5)+(VLOOKUP($A6,'FL Ratio'!$A$2:$B$9,2,FALSE)*'FL Characterization'!E$2)</f>
        <v>1.6948075633038553</v>
      </c>
      <c r="F6" s="4">
        <f>('[1]Pc, Summer, S3'!F6*Main!$B$5)+(VLOOKUP($A6,'FL Ratio'!$A$2:$B$9,2,FALSE)*'FL Characterization'!F$2)</f>
        <v>1.7677635666164815</v>
      </c>
      <c r="G6" s="4">
        <f>('[1]Pc, Summer, S3'!G6*Main!$B$5)+(VLOOKUP($A6,'FL Ratio'!$A$2:$B$9,2,FALSE)*'FL Characterization'!G$2)</f>
        <v>1.7611785538133014</v>
      </c>
      <c r="H6" s="4">
        <f>('[1]Pc, Summer, S3'!H6*Main!$B$5)+(VLOOKUP($A6,'FL Ratio'!$A$2:$B$9,2,FALSE)*'FL Characterization'!H$2)</f>
        <v>1.9583647587434698</v>
      </c>
      <c r="I6" s="4">
        <f>('[1]Pc, Summer, S3'!I6*Main!$B$5)+(VLOOKUP($A6,'FL Ratio'!$A$2:$B$9,2,FALSE)*'FL Characterization'!I$2)</f>
        <v>2.259425036342265</v>
      </c>
      <c r="J6" s="4">
        <f>('[1]Pc, Summer, S3'!J6*Main!$B$5)+(VLOOKUP($A6,'FL Ratio'!$A$2:$B$9,2,FALSE)*'FL Characterization'!J$2)</f>
        <v>2.4447876728746984</v>
      </c>
      <c r="K6" s="4">
        <f>('[1]Pc, Summer, S3'!K6*Main!$B$5)+(VLOOKUP($A6,'FL Ratio'!$A$2:$B$9,2,FALSE)*'FL Characterization'!K$2)</f>
        <v>2.523823135151614</v>
      </c>
      <c r="L6" s="4">
        <f>('[1]Pc, Summer, S3'!L6*Main!$B$5)+(VLOOKUP($A6,'FL Ratio'!$A$2:$B$9,2,FALSE)*'FL Characterization'!L$2)</f>
        <v>2.6942697210005777</v>
      </c>
      <c r="M6" s="4">
        <f>('[1]Pc, Summer, S3'!M6*Main!$B$5)+(VLOOKUP($A6,'FL Ratio'!$A$2:$B$9,2,FALSE)*'FL Characterization'!M$2)</f>
        <v>2.7955343181656378</v>
      </c>
      <c r="N6" s="4">
        <f>('[1]Pc, Summer, S3'!N6*Main!$B$5)+(VLOOKUP($A6,'FL Ratio'!$A$2:$B$9,2,FALSE)*'FL Characterization'!N$2)</f>
        <v>2.993512371358217</v>
      </c>
      <c r="O6" s="4">
        <f>('[1]Pc, Summer, S3'!O6*Main!$B$5)+(VLOOKUP($A6,'FL Ratio'!$A$2:$B$9,2,FALSE)*'FL Characterization'!O$2)</f>
        <v>2.8718615521351318</v>
      </c>
      <c r="P6" s="4">
        <f>('[1]Pc, Summer, S3'!P6*Main!$B$5)+(VLOOKUP($A6,'FL Ratio'!$A$2:$B$9,2,FALSE)*'FL Characterization'!P$2)</f>
        <v>2.7717974157083853</v>
      </c>
      <c r="Q6" s="4">
        <f>('[1]Pc, Summer, S3'!Q6*Main!$B$5)+(VLOOKUP($A6,'FL Ratio'!$A$2:$B$9,2,FALSE)*'FL Characterization'!Q$2)</f>
        <v>2.736235013230409</v>
      </c>
      <c r="R6" s="4">
        <f>('[1]Pc, Summer, S3'!R6*Main!$B$5)+(VLOOKUP($A6,'FL Ratio'!$A$2:$B$9,2,FALSE)*'FL Characterization'!R$2)</f>
        <v>2.646919120066626</v>
      </c>
      <c r="S6" s="4">
        <f>('[1]Pc, Summer, S3'!S6*Main!$B$5)+(VLOOKUP($A6,'FL Ratio'!$A$2:$B$9,2,FALSE)*'FL Characterization'!S$2)</f>
        <v>2.7235312821682407</v>
      </c>
      <c r="T6" s="4">
        <f>('[1]Pc, Summer, S3'!T6*Main!$B$5)+(VLOOKUP($A6,'FL Ratio'!$A$2:$B$9,2,FALSE)*'FL Characterization'!T$2)</f>
        <v>2.6419899513090113</v>
      </c>
      <c r="U6" s="4">
        <f>('[1]Pc, Summer, S3'!U6*Main!$B$5)+(VLOOKUP($A6,'FL Ratio'!$A$2:$B$9,2,FALSE)*'FL Characterization'!U$2)</f>
        <v>2.7570678975595664</v>
      </c>
      <c r="V6" s="4">
        <f>('[1]Pc, Summer, S3'!V6*Main!$B$5)+(VLOOKUP($A6,'FL Ratio'!$A$2:$B$9,2,FALSE)*'FL Characterization'!V$2)</f>
        <v>2.9778766551468423</v>
      </c>
      <c r="W6" s="4">
        <f>('[1]Pc, Summer, S3'!W6*Main!$B$5)+(VLOOKUP($A6,'FL Ratio'!$A$2:$B$9,2,FALSE)*'FL Characterization'!W$2)</f>
        <v>2.9158291481967225</v>
      </c>
      <c r="X6" s="4">
        <f>('[1]Pc, Summer, S3'!X6*Main!$B$5)+(VLOOKUP($A6,'FL Ratio'!$A$2:$B$9,2,FALSE)*'FL Characterization'!X$2)</f>
        <v>2.8302426231570119</v>
      </c>
      <c r="Y6" s="4">
        <f>('[1]Pc, Summer, S3'!Y6*Main!$B$5)+(VLOOKUP($A6,'FL Ratio'!$A$2:$B$9,2,FALSE)*'FL Characterization'!Y$2)</f>
        <v>2.4453227465977343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2.1927992668469232</v>
      </c>
      <c r="C7" s="4">
        <f>('[1]Pc, Summer, S3'!C7*Main!$B$5)+(VLOOKUP($A7,'FL Ratio'!$A$2:$B$9,2,FALSE)*'FL Characterization'!C$2)</f>
        <v>2.1334317284924684</v>
      </c>
      <c r="D7" s="4">
        <f>('[1]Pc, Summer, S3'!D7*Main!$B$5)+(VLOOKUP($A7,'FL Ratio'!$A$2:$B$9,2,FALSE)*'FL Characterization'!D$2)</f>
        <v>2.0167568004640533</v>
      </c>
      <c r="E7" s="4">
        <f>('[1]Pc, Summer, S3'!E7*Main!$B$5)+(VLOOKUP($A7,'FL Ratio'!$A$2:$B$9,2,FALSE)*'FL Characterization'!E$2)</f>
        <v>2.0342571928278863</v>
      </c>
      <c r="F7" s="4">
        <f>('[1]Pc, Summer, S3'!F7*Main!$B$5)+(VLOOKUP($A7,'FL Ratio'!$A$2:$B$9,2,FALSE)*'FL Characterization'!F$2)</f>
        <v>2.0481654410922316</v>
      </c>
      <c r="G7" s="4">
        <f>('[1]Pc, Summer, S3'!G7*Main!$B$5)+(VLOOKUP($A7,'FL Ratio'!$A$2:$B$9,2,FALSE)*'FL Characterization'!G$2)</f>
        <v>2.0997603407349712</v>
      </c>
      <c r="H7" s="4">
        <f>('[1]Pc, Summer, S3'!H7*Main!$B$5)+(VLOOKUP($A7,'FL Ratio'!$A$2:$B$9,2,FALSE)*'FL Characterization'!H$2)</f>
        <v>2.274480624275057</v>
      </c>
      <c r="I7" s="4">
        <f>('[1]Pc, Summer, S3'!I7*Main!$B$5)+(VLOOKUP($A7,'FL Ratio'!$A$2:$B$9,2,FALSE)*'FL Characterization'!I$2)</f>
        <v>2.7924470460344111</v>
      </c>
      <c r="J7" s="4">
        <f>('[1]Pc, Summer, S3'!J7*Main!$B$5)+(VLOOKUP($A7,'FL Ratio'!$A$2:$B$9,2,FALSE)*'FL Characterization'!J$2)</f>
        <v>2.8848007462928669</v>
      </c>
      <c r="K7" s="4">
        <f>('[1]Pc, Summer, S3'!K7*Main!$B$5)+(VLOOKUP($A7,'FL Ratio'!$A$2:$B$9,2,FALSE)*'FL Characterization'!K$2)</f>
        <v>2.818190935237233</v>
      </c>
      <c r="L7" s="4">
        <f>('[1]Pc, Summer, S3'!L7*Main!$B$5)+(VLOOKUP($A7,'FL Ratio'!$A$2:$B$9,2,FALSE)*'FL Characterization'!L$2)</f>
        <v>2.8163120813499432</v>
      </c>
      <c r="M7" s="4">
        <f>('[1]Pc, Summer, S3'!M7*Main!$B$5)+(VLOOKUP($A7,'FL Ratio'!$A$2:$B$9,2,FALSE)*'FL Characterization'!M$2)</f>
        <v>3.0344937220110473</v>
      </c>
      <c r="N7" s="4">
        <f>('[1]Pc, Summer, S3'!N7*Main!$B$5)+(VLOOKUP($A7,'FL Ratio'!$A$2:$B$9,2,FALSE)*'FL Characterization'!N$2)</f>
        <v>3.0045029977198814</v>
      </c>
      <c r="O7" s="4">
        <f>('[1]Pc, Summer, S3'!O7*Main!$B$5)+(VLOOKUP($A7,'FL Ratio'!$A$2:$B$9,2,FALSE)*'FL Characterization'!O$2)</f>
        <v>2.8651937242052972</v>
      </c>
      <c r="P7" s="4">
        <f>('[1]Pc, Summer, S3'!P7*Main!$B$5)+(VLOOKUP($A7,'FL Ratio'!$A$2:$B$9,2,FALSE)*'FL Characterization'!P$2)</f>
        <v>2.6723374659693349</v>
      </c>
      <c r="Q7" s="4">
        <f>('[1]Pc, Summer, S3'!Q7*Main!$B$5)+(VLOOKUP($A7,'FL Ratio'!$A$2:$B$9,2,FALSE)*'FL Characterization'!Q$2)</f>
        <v>2.6057409819584172</v>
      </c>
      <c r="R7" s="4">
        <f>('[1]Pc, Summer, S3'!R7*Main!$B$5)+(VLOOKUP($A7,'FL Ratio'!$A$2:$B$9,2,FALSE)*'FL Characterization'!R$2)</f>
        <v>2.7966165183309291</v>
      </c>
      <c r="S7" s="4">
        <f>('[1]Pc, Summer, S3'!S7*Main!$B$5)+(VLOOKUP($A7,'FL Ratio'!$A$2:$B$9,2,FALSE)*'FL Characterization'!S$2)</f>
        <v>2.6309992875958867</v>
      </c>
      <c r="T7" s="4">
        <f>('[1]Pc, Summer, S3'!T7*Main!$B$5)+(VLOOKUP($A7,'FL Ratio'!$A$2:$B$9,2,FALSE)*'FL Characterization'!T$2)</f>
        <v>2.5358293027127967</v>
      </c>
      <c r="U7" s="4">
        <f>('[1]Pc, Summer, S3'!U7*Main!$B$5)+(VLOOKUP($A7,'FL Ratio'!$A$2:$B$9,2,FALSE)*'FL Characterization'!U$2)</f>
        <v>2.5303195211249312</v>
      </c>
      <c r="V7" s="4">
        <f>('[1]Pc, Summer, S3'!V7*Main!$B$5)+(VLOOKUP($A7,'FL Ratio'!$A$2:$B$9,2,FALSE)*'FL Characterization'!V$2)</f>
        <v>2.6471766232603611</v>
      </c>
      <c r="W7" s="4">
        <f>('[1]Pc, Summer, S3'!W7*Main!$B$5)+(VLOOKUP($A7,'FL Ratio'!$A$2:$B$9,2,FALSE)*'FL Characterization'!W$2)</f>
        <v>2.4583014255732003</v>
      </c>
      <c r="X7" s="4">
        <f>('[1]Pc, Summer, S3'!X7*Main!$B$5)+(VLOOKUP($A7,'FL Ratio'!$A$2:$B$9,2,FALSE)*'FL Characterization'!X$2)</f>
        <v>2.3273259555567596</v>
      </c>
      <c r="Y7" s="4">
        <f>('[1]Pc, Summer, S3'!Y7*Main!$B$5)+(VLOOKUP($A7,'FL Ratio'!$A$2:$B$9,2,FALSE)*'FL Characterization'!Y$2)</f>
        <v>2.3318294586989934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1.8063246514805578</v>
      </c>
      <c r="C8" s="4">
        <f>('[1]Pc, Summer, S3'!C8*Main!$B$5)+(VLOOKUP($A8,'FL Ratio'!$A$2:$B$9,2,FALSE)*'FL Characterization'!C$2)</f>
        <v>1.6522226542776828</v>
      </c>
      <c r="D8" s="4">
        <f>('[1]Pc, Summer, S3'!D8*Main!$B$5)+(VLOOKUP($A8,'FL Ratio'!$A$2:$B$9,2,FALSE)*'FL Characterization'!D$2)</f>
        <v>1.6230692367101731</v>
      </c>
      <c r="E8" s="4">
        <f>('[1]Pc, Summer, S3'!E8*Main!$B$5)+(VLOOKUP($A8,'FL Ratio'!$A$2:$B$9,2,FALSE)*'FL Characterization'!E$2)</f>
        <v>1.6220260052522621</v>
      </c>
      <c r="F8" s="4">
        <f>('[1]Pc, Summer, S3'!F8*Main!$B$5)+(VLOOKUP($A8,'FL Ratio'!$A$2:$B$9,2,FALSE)*'FL Characterization'!F$2)</f>
        <v>1.5298520569505452</v>
      </c>
      <c r="G8" s="4">
        <f>('[1]Pc, Summer, S3'!G8*Main!$B$5)+(VLOOKUP($A8,'FL Ratio'!$A$2:$B$9,2,FALSE)*'FL Characterization'!G$2)</f>
        <v>1.7127707566317629</v>
      </c>
      <c r="H8" s="4">
        <f>('[1]Pc, Summer, S3'!H8*Main!$B$5)+(VLOOKUP($A8,'FL Ratio'!$A$2:$B$9,2,FALSE)*'FL Characterization'!H$2)</f>
        <v>2.1637384894394249</v>
      </c>
      <c r="I8" s="4">
        <f>('[1]Pc, Summer, S3'!I8*Main!$B$5)+(VLOOKUP($A8,'FL Ratio'!$A$2:$B$9,2,FALSE)*'FL Characterization'!I$2)</f>
        <v>2.4313662094800161</v>
      </c>
      <c r="J8" s="4">
        <f>('[1]Pc, Summer, S3'!J8*Main!$B$5)+(VLOOKUP($A8,'FL Ratio'!$A$2:$B$9,2,FALSE)*'FL Characterization'!J$2)</f>
        <v>2.690205140130232</v>
      </c>
      <c r="K8" s="4">
        <f>('[1]Pc, Summer, S3'!K8*Main!$B$5)+(VLOOKUP($A8,'FL Ratio'!$A$2:$B$9,2,FALSE)*'FL Characterization'!K$2)</f>
        <v>2.8404023343431364</v>
      </c>
      <c r="L8" s="4">
        <f>('[1]Pc, Summer, S3'!L8*Main!$B$5)+(VLOOKUP($A8,'FL Ratio'!$A$2:$B$9,2,FALSE)*'FL Characterization'!L$2)</f>
        <v>2.8498721636350686</v>
      </c>
      <c r="M8" s="4">
        <f>('[1]Pc, Summer, S3'!M8*Main!$B$5)+(VLOOKUP($A8,'FL Ratio'!$A$2:$B$9,2,FALSE)*'FL Characterization'!M$2)</f>
        <v>3.062052695792997</v>
      </c>
      <c r="N8" s="4">
        <f>('[1]Pc, Summer, S3'!N8*Main!$B$5)+(VLOOKUP($A8,'FL Ratio'!$A$2:$B$9,2,FALSE)*'FL Characterization'!N$2)</f>
        <v>2.9290991385281004</v>
      </c>
      <c r="O8" s="4">
        <f>('[1]Pc, Summer, S3'!O8*Main!$B$5)+(VLOOKUP($A8,'FL Ratio'!$A$2:$B$9,2,FALSE)*'FL Characterization'!O$2)</f>
        <v>2.9807035139682787</v>
      </c>
      <c r="P8" s="4">
        <f>('[1]Pc, Summer, S3'!P8*Main!$B$5)+(VLOOKUP($A8,'FL Ratio'!$A$2:$B$9,2,FALSE)*'FL Characterization'!P$2)</f>
        <v>3.0225753533403288</v>
      </c>
      <c r="Q8" s="4">
        <f>('[1]Pc, Summer, S3'!Q8*Main!$B$5)+(VLOOKUP($A8,'FL Ratio'!$A$2:$B$9,2,FALSE)*'FL Characterization'!Q$2)</f>
        <v>2.7081349109102408</v>
      </c>
      <c r="R8" s="4">
        <f>('[1]Pc, Summer, S3'!R8*Main!$B$5)+(VLOOKUP($A8,'FL Ratio'!$A$2:$B$9,2,FALSE)*'FL Characterization'!R$2)</f>
        <v>2.8408452550564052</v>
      </c>
      <c r="S8" s="4">
        <f>('[1]Pc, Summer, S3'!S8*Main!$B$5)+(VLOOKUP($A8,'FL Ratio'!$A$2:$B$9,2,FALSE)*'FL Characterization'!S$2)</f>
        <v>2.7332760232866464</v>
      </c>
      <c r="T8" s="4">
        <f>('[1]Pc, Summer, S3'!T8*Main!$B$5)+(VLOOKUP($A8,'FL Ratio'!$A$2:$B$9,2,FALSE)*'FL Characterization'!T$2)</f>
        <v>2.6992665408678391</v>
      </c>
      <c r="U8" s="4">
        <f>('[1]Pc, Summer, S3'!U8*Main!$B$5)+(VLOOKUP($A8,'FL Ratio'!$A$2:$B$9,2,FALSE)*'FL Characterization'!U$2)</f>
        <v>2.6852960654555256</v>
      </c>
      <c r="V8" s="4">
        <f>('[1]Pc, Summer, S3'!V8*Main!$B$5)+(VLOOKUP($A8,'FL Ratio'!$A$2:$B$9,2,FALSE)*'FL Characterization'!V$2)</f>
        <v>2.7507676384983677</v>
      </c>
      <c r="W8" s="4">
        <f>('[1]Pc, Summer, S3'!W8*Main!$B$5)+(VLOOKUP($A8,'FL Ratio'!$A$2:$B$9,2,FALSE)*'FL Characterization'!W$2)</f>
        <v>2.2464898874980288</v>
      </c>
      <c r="X8" s="4">
        <f>('[1]Pc, Summer, S3'!X8*Main!$B$5)+(VLOOKUP($A8,'FL Ratio'!$A$2:$B$9,2,FALSE)*'FL Characterization'!X$2)</f>
        <v>2.2719797120023086</v>
      </c>
      <c r="Y8" s="4">
        <f>('[1]Pc, Summer, S3'!Y8*Main!$B$5)+(VLOOKUP($A8,'FL Ratio'!$A$2:$B$9,2,FALSE)*'FL Characterization'!Y$2)</f>
        <v>1.9244460704103001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1.404212476654404</v>
      </c>
      <c r="C9" s="4">
        <f>('[1]Pc, Summer, S3'!C9*Main!$B$5)+(VLOOKUP($A9,'FL Ratio'!$A$2:$B$9,2,FALSE)*'FL Characterization'!C$2)</f>
        <v>1.2873568198794778</v>
      </c>
      <c r="D9" s="4">
        <f>('[1]Pc, Summer, S3'!D9*Main!$B$5)+(VLOOKUP($A9,'FL Ratio'!$A$2:$B$9,2,FALSE)*'FL Characterization'!D$2)</f>
        <v>1.2712204902242958</v>
      </c>
      <c r="E9" s="4">
        <f>('[1]Pc, Summer, S3'!E9*Main!$B$5)+(VLOOKUP($A9,'FL Ratio'!$A$2:$B$9,2,FALSE)*'FL Characterization'!E$2)</f>
        <v>1.2445582603695569</v>
      </c>
      <c r="F9" s="4">
        <f>('[1]Pc, Summer, S3'!F9*Main!$B$5)+(VLOOKUP($A9,'FL Ratio'!$A$2:$B$9,2,FALSE)*'FL Characterization'!F$2)</f>
        <v>1.2721326201782661</v>
      </c>
      <c r="G9" s="4">
        <f>('[1]Pc, Summer, S3'!G9*Main!$B$5)+(VLOOKUP($A9,'FL Ratio'!$A$2:$B$9,2,FALSE)*'FL Characterization'!G$2)</f>
        <v>1.3740557485101679</v>
      </c>
      <c r="H9" s="4">
        <f>('[1]Pc, Summer, S3'!H9*Main!$B$5)+(VLOOKUP($A9,'FL Ratio'!$A$2:$B$9,2,FALSE)*'FL Characterization'!H$2)</f>
        <v>2.2345512690250144</v>
      </c>
      <c r="I9" s="4">
        <f>('[1]Pc, Summer, S3'!I9*Main!$B$5)+(VLOOKUP($A9,'FL Ratio'!$A$2:$B$9,2,FALSE)*'FL Characterization'!I$2)</f>
        <v>2.6112227773129457</v>
      </c>
      <c r="J9" s="4">
        <f>('[1]Pc, Summer, S3'!J9*Main!$B$5)+(VLOOKUP($A9,'FL Ratio'!$A$2:$B$9,2,FALSE)*'FL Characterization'!J$2)</f>
        <v>2.8612715189906401</v>
      </c>
      <c r="K9" s="4">
        <f>('[1]Pc, Summer, S3'!K9*Main!$B$5)+(VLOOKUP($A9,'FL Ratio'!$A$2:$B$9,2,FALSE)*'FL Characterization'!K$2)</f>
        <v>2.7440474515016944</v>
      </c>
      <c r="L9" s="4">
        <f>('[1]Pc, Summer, S3'!L9*Main!$B$5)+(VLOOKUP($A9,'FL Ratio'!$A$2:$B$9,2,FALSE)*'FL Characterization'!L$2)</f>
        <v>2.9160451604286601</v>
      </c>
      <c r="M9" s="4">
        <f>('[1]Pc, Summer, S3'!M9*Main!$B$5)+(VLOOKUP($A9,'FL Ratio'!$A$2:$B$9,2,FALSE)*'FL Characterization'!M$2)</f>
        <v>3.004226986445655</v>
      </c>
      <c r="N9" s="4">
        <f>('[1]Pc, Summer, S3'!N9*Main!$B$5)+(VLOOKUP($A9,'FL Ratio'!$A$2:$B$9,2,FALSE)*'FL Characterization'!N$2)</f>
        <v>3.1095166264370047</v>
      </c>
      <c r="O9" s="4">
        <f>('[1]Pc, Summer, S3'!O9*Main!$B$5)+(VLOOKUP($A9,'FL Ratio'!$A$2:$B$9,2,FALSE)*'FL Characterization'!O$2)</f>
        <v>2.7987752437657929</v>
      </c>
      <c r="P9" s="4">
        <f>('[1]Pc, Summer, S3'!P9*Main!$B$5)+(VLOOKUP($A9,'FL Ratio'!$A$2:$B$9,2,FALSE)*'FL Characterization'!P$2)</f>
        <v>2.4679436179420495</v>
      </c>
      <c r="Q9" s="4">
        <f>('[1]Pc, Summer, S3'!Q9*Main!$B$5)+(VLOOKUP($A9,'FL Ratio'!$A$2:$B$9,2,FALSE)*'FL Characterization'!Q$2)</f>
        <v>2.357914925029478</v>
      </c>
      <c r="R9" s="4">
        <f>('[1]Pc, Summer, S3'!R9*Main!$B$5)+(VLOOKUP($A9,'FL Ratio'!$A$2:$B$9,2,FALSE)*'FL Characterization'!R$2)</f>
        <v>2.2921997520614776</v>
      </c>
      <c r="S9" s="4">
        <f>('[1]Pc, Summer, S3'!S9*Main!$B$5)+(VLOOKUP($A9,'FL Ratio'!$A$2:$B$9,2,FALSE)*'FL Characterization'!S$2)</f>
        <v>2.1710981826252413</v>
      </c>
      <c r="T9" s="4">
        <f>('[1]Pc, Summer, S3'!T9*Main!$B$5)+(VLOOKUP($A9,'FL Ratio'!$A$2:$B$9,2,FALSE)*'FL Characterization'!T$2)</f>
        <v>2.2096706313688084</v>
      </c>
      <c r="U9" s="4">
        <f>('[1]Pc, Summer, S3'!U9*Main!$B$5)+(VLOOKUP($A9,'FL Ratio'!$A$2:$B$9,2,FALSE)*'FL Characterization'!U$2)</f>
        <v>2.2487242848342563</v>
      </c>
      <c r="V9" s="4">
        <f>('[1]Pc, Summer, S3'!V9*Main!$B$5)+(VLOOKUP($A9,'FL Ratio'!$A$2:$B$9,2,FALSE)*'FL Characterization'!V$2)</f>
        <v>2.1343608979409261</v>
      </c>
      <c r="W9" s="4">
        <f>('[1]Pc, Summer, S3'!W9*Main!$B$5)+(VLOOKUP($A9,'FL Ratio'!$A$2:$B$9,2,FALSE)*'FL Characterization'!W$2)</f>
        <v>1.8885106950110744</v>
      </c>
      <c r="X9" s="4">
        <f>('[1]Pc, Summer, S3'!X9*Main!$B$5)+(VLOOKUP($A9,'FL Ratio'!$A$2:$B$9,2,FALSE)*'FL Characterization'!X$2)</f>
        <v>1.6020601902426703</v>
      </c>
      <c r="Y9" s="4">
        <f>('[1]Pc, Summer, S3'!Y9*Main!$B$5)+(VLOOKUP($A9,'FL Ratio'!$A$2:$B$9,2,FALSE)*'FL Characterization'!Y$2)</f>
        <v>1.4620786458302564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0.68456240939597313</v>
      </c>
      <c r="C2" s="4">
        <f>('[1]Qc, Summer, S1'!C2*Main!$B$5)</f>
        <v>0.7561302976510067</v>
      </c>
      <c r="D2" s="4">
        <f>('[1]Qc, Summer, S1'!D2*Main!$B$5)</f>
        <v>0.71256723523489929</v>
      </c>
      <c r="E2" s="4">
        <f>('[1]Qc, Summer, S1'!E2*Main!$B$5)</f>
        <v>0.71256723523489929</v>
      </c>
      <c r="F2" s="4">
        <f>('[1]Qc, Summer, S1'!F2*Main!$B$5)</f>
        <v>0.69700899865771815</v>
      </c>
      <c r="G2" s="4">
        <f>('[1]Qc, Summer, S1'!G2*Main!$B$5)</f>
        <v>0.73746041375838911</v>
      </c>
      <c r="H2" s="4">
        <f>('[1]Qc, Summer, S1'!H2*Main!$B$5)</f>
        <v>0.75924194496644293</v>
      </c>
      <c r="I2" s="4">
        <f>('[1]Qc, Summer, S1'!I2*Main!$B$5)</f>
        <v>1.4220228231543623</v>
      </c>
      <c r="J2" s="4">
        <f>('[1]Qc, Summer, S1'!J2*Main!$B$5)</f>
        <v>1.6553963718120805</v>
      </c>
      <c r="K2" s="4">
        <f>('[1]Qc, Summer, S1'!K2*Main!$B$5)</f>
        <v>1.5931634255033553</v>
      </c>
      <c r="L2" s="4">
        <f>('[1]Qc, Summer, S1'!L2*Main!$B$5)</f>
        <v>1.5558236577181208</v>
      </c>
      <c r="M2" s="4">
        <f>('[1]Qc, Summer, S1'!M2*Main!$B$5)</f>
        <v>1.5527120104026846</v>
      </c>
      <c r="N2" s="4">
        <f>('[1]Qc, Summer, S1'!N2*Main!$B$5)</f>
        <v>1.6522847244966441</v>
      </c>
      <c r="O2" s="4">
        <f>('[1]Qc, Summer, S1'!O2*Main!$B$5)</f>
        <v>1.6024983674496645</v>
      </c>
      <c r="P2" s="4">
        <f>('[1]Qc, Summer, S1'!P2*Main!$B$5)</f>
        <v>1.1233046808724831</v>
      </c>
      <c r="Q2" s="4">
        <f>('[1]Qc, Summer, S1'!Q2*Main!$B$5)</f>
        <v>1.4686975328859058</v>
      </c>
      <c r="R2" s="4">
        <f>('[1]Qc, Summer, S1'!R2*Main!$B$5)</f>
        <v>1.4873674167785236</v>
      </c>
      <c r="S2" s="4">
        <f>('[1]Qc, Summer, S1'!S2*Main!$B$5)</f>
        <v>1.3940179973154363</v>
      </c>
      <c r="T2" s="4">
        <f>('[1]Qc, Summer, S1'!T2*Main!$B$5)</f>
        <v>1.1046347969798656</v>
      </c>
      <c r="U2" s="4">
        <f>('[1]Qc, Summer, S1'!U2*Main!$B$5)</f>
        <v>1.0019504355704698</v>
      </c>
      <c r="V2" s="4">
        <f>('[1]Qc, Summer, S1'!V2*Main!$B$5)</f>
        <v>1.0517367926174495</v>
      </c>
      <c r="W2" s="4">
        <f>('[1]Qc, Summer, S1'!W2*Main!$B$5)</f>
        <v>1.0548484399328857</v>
      </c>
      <c r="X2" s="4">
        <f>('[1]Qc, Summer, S1'!X2*Main!$B$5)</f>
        <v>0.72812547181208043</v>
      </c>
      <c r="Y2" s="4">
        <f>('[1]Qc, Summer, S1'!Y2*Main!$B$5)</f>
        <v>0.72190217718120808</v>
      </c>
    </row>
    <row r="3" spans="1:25" x14ac:dyDescent="0.3">
      <c r="A3">
        <v>2</v>
      </c>
      <c r="B3" s="4">
        <f>('[1]Qc, Summer, S1'!B3*Main!$B$5)</f>
        <v>2.861947222222222E-2</v>
      </c>
      <c r="C3" s="4">
        <f>('[1]Qc, Summer, S1'!C3*Main!$B$5)</f>
        <v>-0.17171683333333335</v>
      </c>
      <c r="D3" s="4">
        <f>('[1]Qc, Summer, S1'!D3*Main!$B$5)</f>
        <v>-0.18602656944444443</v>
      </c>
      <c r="E3" s="4">
        <f>('[1]Qc, Summer, S1'!E3*Main!$B$5)</f>
        <v>-0.27188498611111112</v>
      </c>
      <c r="F3" s="4">
        <f>('[1]Qc, Summer, S1'!F3*Main!$B$5)</f>
        <v>-0.3291239305555555</v>
      </c>
      <c r="G3" s="4">
        <f>('[1]Qc, Summer, S1'!G3*Main!$B$5)</f>
        <v>-0.25757524999999998</v>
      </c>
      <c r="H3" s="4">
        <f>('[1]Qc, Summer, S1'!H3*Main!$B$5)</f>
        <v>-0.3291239305555555</v>
      </c>
      <c r="I3" s="4">
        <f>('[1]Qc, Summer, S1'!I3*Main!$B$5)</f>
        <v>0.82996469444444443</v>
      </c>
      <c r="J3" s="4">
        <f>('[1]Qc, Summer, S1'!J3*Main!$B$5)</f>
        <v>1.0589204722222221</v>
      </c>
      <c r="K3" s="4">
        <f>('[1]Qc, Summer, S1'!K3*Main!$B$5)</f>
        <v>1.3594249305555552</v>
      </c>
      <c r="L3" s="4">
        <f>('[1]Qc, Summer, S1'!L3*Main!$B$5)</f>
        <v>0.77272574999999999</v>
      </c>
      <c r="M3" s="4">
        <f>('[1]Qc, Summer, S1'!M3*Main!$B$5)</f>
        <v>0.70117706944444425</v>
      </c>
      <c r="N3" s="4">
        <f>('[1]Qc, Summer, S1'!N3*Main!$B$5)</f>
        <v>0.48653102777777774</v>
      </c>
      <c r="O3" s="4">
        <f>('[1]Qc, Summer, S1'!O3*Main!$B$5)</f>
        <v>0.658247861111111</v>
      </c>
      <c r="P3" s="4">
        <f>('[1]Qc, Summer, S1'!P3*Main!$B$5)</f>
        <v>0.2861947222222222</v>
      </c>
      <c r="Q3" s="4">
        <f>('[1]Qc, Summer, S1'!Q3*Main!$B$5)</f>
        <v>0.24326551388888884</v>
      </c>
      <c r="R3" s="4">
        <f>('[1]Qc, Summer, S1'!R3*Main!$B$5)</f>
        <v>0.2861947222222222</v>
      </c>
      <c r="S3" s="4">
        <f>('[1]Qc, Summer, S1'!S3*Main!$B$5)</f>
        <v>0.51515049999999996</v>
      </c>
      <c r="T3" s="4">
        <f>('[1]Qc, Summer, S1'!T3*Main!$B$5)</f>
        <v>0.98737179166666678</v>
      </c>
      <c r="U3" s="4">
        <f>('[1]Qc, Summer, S1'!U3*Main!$B$5)</f>
        <v>1.0016815277777775</v>
      </c>
      <c r="V3" s="4">
        <f>('[1]Qc, Summer, S1'!V3*Main!$B$5)</f>
        <v>0.80134522222222193</v>
      </c>
      <c r="W3" s="4">
        <f>('[1]Qc, Summer, S1'!W3*Main!$B$5)</f>
        <v>0.61531865277777775</v>
      </c>
      <c r="X3" s="4">
        <f>('[1]Qc, Summer, S1'!X3*Main!$B$5)</f>
        <v>0.28619472222222214</v>
      </c>
      <c r="Y3" s="4">
        <f>('[1]Qc, Summer, S1'!Y3*Main!$B$5)</f>
        <v>5.723894444444444E-2</v>
      </c>
    </row>
    <row r="4" spans="1:25" x14ac:dyDescent="0.3">
      <c r="A4">
        <v>3</v>
      </c>
      <c r="B4" s="4">
        <f>('[1]Qc, Summer, S1'!B4*Main!$B$5)</f>
        <v>-0.17272693235294115</v>
      </c>
      <c r="C4" s="4">
        <f>('[1]Qc, Summer, S1'!C4*Main!$B$5)</f>
        <v>-0.40909010294117637</v>
      </c>
      <c r="D4" s="4">
        <f>('[1]Qc, Summer, S1'!D4*Main!$B$5)</f>
        <v>-0.71363495735294102</v>
      </c>
      <c r="E4" s="4">
        <f>('[1]Qc, Summer, S1'!E4*Main!$B$5)</f>
        <v>-0.6590896102941175</v>
      </c>
      <c r="F4" s="4">
        <f>('[1]Qc, Summer, S1'!F4*Main!$B$5)</f>
        <v>-0.67272594705882338</v>
      </c>
      <c r="G4" s="4">
        <f>('[1]Qc, Summer, S1'!G4*Main!$B$5)</f>
        <v>-0.6409078279411764</v>
      </c>
      <c r="H4" s="4">
        <f>('[1]Qc, Summer, S1'!H4*Main!$B$5)</f>
        <v>-3.6363564705882347E-2</v>
      </c>
      <c r="I4" s="4">
        <f>('[1]Qc, Summer, S1'!I4*Main!$B$5)</f>
        <v>0.76818030441176455</v>
      </c>
      <c r="J4" s="4">
        <f>('[1]Qc, Summer, S1'!J4*Main!$B$5)</f>
        <v>1.009088920588235</v>
      </c>
      <c r="K4" s="4">
        <f>('[1]Qc, Summer, S1'!K4*Main!$B$5)</f>
        <v>1.0181798117647058</v>
      </c>
      <c r="L4" s="4">
        <f>('[1]Qc, Summer, S1'!L4*Main!$B$5)</f>
        <v>0.84999832499999983</v>
      </c>
      <c r="M4" s="4">
        <f>('[1]Qc, Summer, S1'!M4*Main!$B$5)</f>
        <v>1.0636342676470587</v>
      </c>
      <c r="N4" s="4">
        <f>('[1]Qc, Summer, S1'!N4*Main!$B$5)</f>
        <v>0.96363446470588232</v>
      </c>
      <c r="O4" s="4">
        <f>('[1]Qc, Summer, S1'!O4*Main!$B$5)</f>
        <v>0.84090743382352917</v>
      </c>
      <c r="P4" s="4">
        <f>('[1]Qc, Summer, S1'!P4*Main!$B$5)</f>
        <v>0.60454426323529398</v>
      </c>
      <c r="Q4" s="4">
        <f>('[1]Qc, Summer, S1'!Q4*Main!$B$5)</f>
        <v>0.37727198382352939</v>
      </c>
      <c r="R4" s="4">
        <f>('[1]Qc, Summer, S1'!R4*Main!$B$5)</f>
        <v>0.46818089558823517</v>
      </c>
      <c r="S4" s="4">
        <f>('[1]Qc, Summer, S1'!S4*Main!$B$5)</f>
        <v>0.41818099411764698</v>
      </c>
      <c r="T4" s="4">
        <f>('[1]Qc, Summer, S1'!T4*Main!$B$5)</f>
        <v>7.7272574999999982E-2</v>
      </c>
      <c r="U4" s="4">
        <f>('[1]Qc, Summer, S1'!U4*Main!$B$5)</f>
        <v>0.33636297352941169</v>
      </c>
      <c r="V4" s="4">
        <f>('[1]Qc, Summer, S1'!V4*Main!$B$5)</f>
        <v>0.47272634117647044</v>
      </c>
      <c r="W4" s="4">
        <f>('[1]Qc, Summer, S1'!W4*Main!$B$5)</f>
        <v>0.30909029999999998</v>
      </c>
      <c r="X4" s="4">
        <f>('[1]Qc, Summer, S1'!X4*Main!$B$5)</f>
        <v>-0.28636307205882344</v>
      </c>
      <c r="Y4" s="4">
        <f>('[1]Qc, Summer, S1'!Y4*Main!$B$5)</f>
        <v>-0.58636248088235288</v>
      </c>
    </row>
    <row r="5" spans="1:25" x14ac:dyDescent="0.3">
      <c r="A5">
        <v>4</v>
      </c>
      <c r="B5" s="4">
        <f>('[1]Qc, Summer, S1'!B5*Main!$B$5)</f>
        <v>-0.8172557084745764</v>
      </c>
      <c r="C5" s="4">
        <f>('[1]Qc, Summer, S1'!C5*Main!$B$5)</f>
        <v>-0.82511393644067799</v>
      </c>
      <c r="D5" s="4">
        <f>('[1]Qc, Summer, S1'!D5*Main!$B$5)</f>
        <v>-0.84868862033898307</v>
      </c>
      <c r="E5" s="4">
        <f>('[1]Qc, Summer, S1'!E5*Main!$B$5)</f>
        <v>-0.84868862033898307</v>
      </c>
      <c r="F5" s="4">
        <f>('[1]Qc, Summer, S1'!F5*Main!$B$5)</f>
        <v>-0.8683341902542373</v>
      </c>
      <c r="G5" s="4">
        <f>('[1]Qc, Summer, S1'!G5*Main!$B$5)</f>
        <v>-0.89190887415254239</v>
      </c>
      <c r="H5" s="4">
        <f>('[1]Qc, Summer, S1'!H5*Main!$B$5)</f>
        <v>-0.8093974805084746</v>
      </c>
      <c r="I5" s="4">
        <f>('[1]Qc, Summer, S1'!I5*Main!$B$5)</f>
        <v>-0.54614684364406785</v>
      </c>
      <c r="J5" s="4">
        <f>('[1]Qc, Summer, S1'!J5*Main!$B$5)</f>
        <v>-0.4086278542372882</v>
      </c>
      <c r="K5" s="4">
        <f>('[1]Qc, Summer, S1'!K5*Main!$B$5)</f>
        <v>-0.43220253813559323</v>
      </c>
      <c r="L5" s="4">
        <f>('[1]Qc, Summer, S1'!L5*Main!$B$5)</f>
        <v>-0.54614684364406785</v>
      </c>
      <c r="M5" s="4">
        <f>('[1]Qc, Summer, S1'!M5*Main!$B$5)</f>
        <v>-0.59329621144067812</v>
      </c>
      <c r="N5" s="4">
        <f>('[1]Qc, Summer, S1'!N5*Main!$B$5)</f>
        <v>-0.55007595762711858</v>
      </c>
      <c r="O5" s="4">
        <f>('[1]Qc, Summer, S1'!O5*Main!$B$5)</f>
        <v>-0.59722532542372886</v>
      </c>
      <c r="P5" s="4">
        <f>('[1]Qc, Summer, S1'!P5*Main!$B$5)</f>
        <v>-0.56186329957627112</v>
      </c>
      <c r="Q5" s="4">
        <f>('[1]Qc, Summer, S1'!Q5*Main!$B$5)</f>
        <v>-0.66402026313559315</v>
      </c>
      <c r="R5" s="4">
        <f>('[1]Qc, Summer, S1'!R5*Main!$B$5)</f>
        <v>-0.74653165677966105</v>
      </c>
      <c r="S5" s="4">
        <f>('[1]Qc, Summer, S1'!S5*Main!$B$5)</f>
        <v>-0.66402026313559315</v>
      </c>
      <c r="T5" s="4">
        <f>('[1]Qc, Summer, S1'!T5*Main!$B$5)</f>
        <v>-0.4675645639830508</v>
      </c>
      <c r="U5" s="4">
        <f>('[1]Qc, Summer, S1'!U5*Main!$B$5)</f>
        <v>-0.42041519618644074</v>
      </c>
      <c r="V5" s="4">
        <f>('[1]Qc, Summer, S1'!V5*Main!$B$5)</f>
        <v>-0.42041519618644074</v>
      </c>
      <c r="W5" s="4">
        <f>('[1]Qc, Summer, S1'!W5*Main!$B$5)</f>
        <v>-0.55400507161016954</v>
      </c>
      <c r="X5" s="4">
        <f>('[1]Qc, Summer, S1'!X5*Main!$B$5)</f>
        <v>-0.68759494703389823</v>
      </c>
      <c r="Y5" s="4">
        <f>('[1]Qc, Summer, S1'!Y5*Main!$B$5)</f>
        <v>-0.71509874491525427</v>
      </c>
    </row>
    <row r="6" spans="1:25" x14ac:dyDescent="0.3">
      <c r="A6">
        <v>5</v>
      </c>
      <c r="B6" s="4">
        <f>('[1]Qc, Summer, S1'!B6*Main!$B$5)</f>
        <v>-0.50886817682926833</v>
      </c>
      <c r="C6" s="4">
        <f>('[1]Qc, Summer, S1'!C6*Main!$B$5)</f>
        <v>-0.66718272073170748</v>
      </c>
      <c r="D6" s="4">
        <f>('[1]Qc, Summer, S1'!D6*Main!$B$5)</f>
        <v>-0.78591862865853668</v>
      </c>
      <c r="E6" s="4">
        <f>('[1]Qc, Summer, S1'!E6*Main!$B$5)</f>
        <v>-0.78026453780487814</v>
      </c>
      <c r="F6" s="4">
        <f>('[1]Qc, Summer, S1'!F6*Main!$B$5)</f>
        <v>-0.78026453780487803</v>
      </c>
      <c r="G6" s="4">
        <f>('[1]Qc, Summer, S1'!G6*Main!$B$5)</f>
        <v>-0.85376771890243885</v>
      </c>
      <c r="H6" s="4">
        <f>('[1]Qc, Summer, S1'!H6*Main!$B$5)</f>
        <v>-0.76895635609756097</v>
      </c>
      <c r="I6" s="4">
        <f>('[1]Qc, Summer, S1'!I6*Main!$B$5)</f>
        <v>-0.30532090609756102</v>
      </c>
      <c r="J6" s="4">
        <f>('[1]Qc, Summer, S1'!J6*Main!$B$5)</f>
        <v>0.10177363536585365</v>
      </c>
      <c r="K6" s="4">
        <f>('[1]Qc, Summer, S1'!K6*Main!$B$5)</f>
        <v>0.33924545121951227</v>
      </c>
      <c r="L6" s="4">
        <f>('[1]Qc, Summer, S1'!L6*Main!$B$5)</f>
        <v>0.55975499451219513</v>
      </c>
      <c r="M6" s="4">
        <f>('[1]Qc, Summer, S1'!M6*Main!$B$5)</f>
        <v>0.59367953963414632</v>
      </c>
      <c r="N6" s="4">
        <f>('[1]Qc, Summer, S1'!N6*Main!$B$5)</f>
        <v>0.52017635853658539</v>
      </c>
      <c r="O6" s="4">
        <f>('[1]Qc, Summer, S1'!O6*Main!$B$5)</f>
        <v>0.4297109048780488</v>
      </c>
      <c r="P6" s="4">
        <f>('[1]Qc, Summer, S1'!P6*Main!$B$5)</f>
        <v>0.28270454268292683</v>
      </c>
      <c r="Q6" s="4">
        <f>('[1]Qc, Summer, S1'!Q6*Main!$B$5)</f>
        <v>0.18093090731707318</v>
      </c>
      <c r="R6" s="4">
        <f>('[1]Qc, Summer, S1'!R6*Main!$B$5)</f>
        <v>0.15266045304878051</v>
      </c>
      <c r="S6" s="4">
        <f>('[1]Qc, Summer, S1'!S6*Main!$B$5)</f>
        <v>0.14135227134146341</v>
      </c>
      <c r="T6" s="4">
        <f>('[1]Qc, Summer, S1'!T6*Main!$B$5)</f>
        <v>0.14135227134146341</v>
      </c>
      <c r="U6" s="4">
        <f>('[1]Qc, Summer, S1'!U6*Main!$B$5)</f>
        <v>3.392454512195122E-2</v>
      </c>
      <c r="V6" s="4">
        <f>('[1]Qc, Summer, S1'!V6*Main!$B$5)</f>
        <v>0.29966681524390243</v>
      </c>
      <c r="W6" s="4">
        <f>('[1]Qc, Summer, S1'!W6*Main!$B$5)</f>
        <v>0.14135227134146341</v>
      </c>
      <c r="X6" s="4">
        <f>('[1]Qc, Summer, S1'!X6*Main!$B$5)</f>
        <v>7.9157271951219521E-2</v>
      </c>
      <c r="Y6" s="4">
        <f>('[1]Qc, Summer, S1'!Y6*Main!$B$5)</f>
        <v>-0.12438999878048783</v>
      </c>
    </row>
    <row r="7" spans="1:25" x14ac:dyDescent="0.3">
      <c r="A7">
        <v>6</v>
      </c>
      <c r="B7" s="4">
        <f>('[1]Qc, Summer, S1'!B7*Main!$B$5)</f>
        <v>0.37090835999999994</v>
      </c>
      <c r="C7" s="4">
        <f>('[1]Qc, Summer, S1'!C7*Main!$B$5)</f>
        <v>0.41147646187499992</v>
      </c>
      <c r="D7" s="4">
        <f>('[1]Qc, Summer, S1'!D7*Main!$B$5)</f>
        <v>0.31295392875</v>
      </c>
      <c r="E7" s="4">
        <f>('[1]Qc, Summer, S1'!E7*Main!$B$5)</f>
        <v>0.36801063843749998</v>
      </c>
      <c r="F7" s="4">
        <f>('[1]Qc, Summer, S1'!F7*Main!$B$5)</f>
        <v>0.37670380312500001</v>
      </c>
      <c r="G7" s="4">
        <f>('[1]Qc, Summer, S1'!G7*Main!$B$5)</f>
        <v>0.38684582859375</v>
      </c>
      <c r="H7" s="4">
        <f>('[1]Qc, Summer, S1'!H7*Main!$B$5)</f>
        <v>0.3738060815625</v>
      </c>
      <c r="I7" s="4">
        <f>('[1]Qc, Summer, S1'!I7*Main!$B$5)</f>
        <v>0.69255545343749991</v>
      </c>
      <c r="J7" s="4">
        <f>('[1]Qc, Summer, S1'!J7*Main!$B$5)</f>
        <v>0.79397570812500007</v>
      </c>
      <c r="K7" s="4">
        <f>('[1]Qc, Summer, S1'!K7*Main!$B$5)</f>
        <v>0.79252684734375001</v>
      </c>
      <c r="L7" s="4">
        <f>('[1]Qc, Summer, S1'!L7*Main!$B$5)</f>
        <v>0.6925554534374998</v>
      </c>
      <c r="M7" s="4">
        <f>('[1]Qc, Summer, S1'!M7*Main!$B$5)</f>
        <v>0.82729950609375003</v>
      </c>
      <c r="N7" s="4">
        <f>('[1]Qc, Summer, S1'!N7*Main!$B$5)</f>
        <v>0.86207216484375004</v>
      </c>
      <c r="O7" s="4">
        <f>('[1]Qc, Summer, S1'!O7*Main!$B$5)</f>
        <v>0.79397570812500007</v>
      </c>
      <c r="P7" s="4">
        <f>('[1]Qc, Summer, S1'!P7*Main!$B$5)</f>
        <v>0.69110659265624996</v>
      </c>
      <c r="Q7" s="4">
        <f>('[1]Qc, Summer, S1'!Q7*Main!$B$5)</f>
        <v>0.60852152812500004</v>
      </c>
      <c r="R7" s="4">
        <f>('[1]Qc, Summer, S1'!R7*Main!$B$5)</f>
        <v>0.74181671999999987</v>
      </c>
      <c r="S7" s="4">
        <f>('[1]Qc, Summer, S1'!S7*Main!$B$5)</f>
        <v>0.71863494749999979</v>
      </c>
      <c r="T7" s="4">
        <f>('[1]Qc, Summer, S1'!T7*Main!$B$5)</f>
        <v>0.56360684390624993</v>
      </c>
      <c r="U7" s="4">
        <f>('[1]Qc, Summer, S1'!U7*Main!$B$5)</f>
        <v>0.52303874203124989</v>
      </c>
      <c r="V7" s="4">
        <f>('[1]Qc, Summer, S1'!V7*Main!$B$5)</f>
        <v>0.6157658320312499</v>
      </c>
      <c r="W7" s="4">
        <f>('[1]Qc, Summer, S1'!W7*Main!$B$5)</f>
        <v>0.48536836171874997</v>
      </c>
      <c r="X7" s="4">
        <f>('[1]Qc, Summer, S1'!X7*Main!$B$5)</f>
        <v>0.36945949921874993</v>
      </c>
      <c r="Y7" s="4">
        <f>('[1]Qc, Summer, S1'!Y7*Main!$B$5)</f>
        <v>0.41292532265624993</v>
      </c>
    </row>
    <row r="8" spans="1:25" x14ac:dyDescent="0.3">
      <c r="A8">
        <v>7</v>
      </c>
      <c r="B8" s="4">
        <f>('[1]Qc, Summer, S1'!B8*Main!$B$5)</f>
        <v>-0.71561123804347815</v>
      </c>
      <c r="C8" s="4">
        <f>('[1]Qc, Summer, S1'!C8*Main!$B$5)</f>
        <v>-0.73576930108695648</v>
      </c>
      <c r="D8" s="4">
        <f>('[1]Qc, Summer, S1'!D8*Main!$B$5)</f>
        <v>-0.78112494293478241</v>
      </c>
      <c r="E8" s="4">
        <f>('[1]Qc, Summer, S1'!E8*Main!$B$5)</f>
        <v>-0.80128300597826096</v>
      </c>
      <c r="F8" s="4">
        <f>('[1]Qc, Summer, S1'!F8*Main!$B$5)</f>
        <v>-0.75088784836956524</v>
      </c>
      <c r="G8" s="4">
        <f>('[1]Qc, Summer, S1'!G8*Main!$B$5)</f>
        <v>-0.81136203750000002</v>
      </c>
      <c r="H8" s="4">
        <f>('[1]Qc, Summer, S1'!H8*Main!$B$5)</f>
        <v>-0.69545317500000003</v>
      </c>
      <c r="I8" s="4">
        <f>('[1]Qc, Summer, S1'!I8*Main!$B$5)</f>
        <v>-0.31748949293478257</v>
      </c>
      <c r="J8" s="4">
        <f>('[1]Qc, Summer, S1'!J8*Main!$B$5)</f>
        <v>-5.5434673369565209E-2</v>
      </c>
      <c r="K8" s="4">
        <f>('[1]Qc, Summer, S1'!K8*Main!$B$5)</f>
        <v>-4.5355641847826075E-2</v>
      </c>
      <c r="L8" s="4">
        <f>('[1]Qc, Summer, S1'!L8*Main!$B$5)</f>
        <v>9.5750799456521721E-2</v>
      </c>
      <c r="M8" s="4">
        <f>('[1]Qc, Summer, S1'!M8*Main!$B$5)</f>
        <v>3.0237094565217389E-2</v>
      </c>
      <c r="N8" s="4">
        <f>('[1]Qc, Summer, S1'!N8*Main!$B$5)</f>
        <v>1.007903152173913E-2</v>
      </c>
      <c r="O8" s="4">
        <f>('[1]Qc, Summer, S1'!O8*Main!$B$5)</f>
        <v>0</v>
      </c>
      <c r="P8" s="4">
        <f>('[1]Qc, Summer, S1'!P8*Main!$B$5)</f>
        <v>-8.0632252173913038E-2</v>
      </c>
      <c r="Q8" s="4">
        <f>('[1]Qc, Summer, S1'!Q8*Main!$B$5)</f>
        <v>-0.14110644130434782</v>
      </c>
      <c r="R8" s="4">
        <f>('[1]Qc, Summer, S1'!R8*Main!$B$5)</f>
        <v>-0.20662014619565217</v>
      </c>
      <c r="S8" s="4">
        <f>('[1]Qc, Summer, S1'!S8*Main!$B$5)</f>
        <v>-0.27213385108695654</v>
      </c>
      <c r="T8" s="4">
        <f>('[1]Qc, Summer, S1'!T8*Main!$B$5)</f>
        <v>-0.23685724076086959</v>
      </c>
      <c r="U8" s="4">
        <f>('[1]Qc, Summer, S1'!U8*Main!$B$5)</f>
        <v>-0.28725239836956523</v>
      </c>
      <c r="V8" s="4">
        <f>('[1]Qc, Summer, S1'!V8*Main!$B$5)</f>
        <v>-0.20158063043478261</v>
      </c>
      <c r="W8" s="4">
        <f>('[1]Qc, Summer, S1'!W8*Main!$B$5)</f>
        <v>-0.3779636820652173</v>
      </c>
      <c r="X8" s="4">
        <f>('[1]Qc, Summer, S1'!X8*Main!$B$5)</f>
        <v>-0.47875399728260859</v>
      </c>
      <c r="Y8" s="4">
        <f>('[1]Qc, Summer, S1'!Y8*Main!$B$5)</f>
        <v>-0.51403060760869557</v>
      </c>
    </row>
    <row r="9" spans="1:25" x14ac:dyDescent="0.3">
      <c r="A9">
        <v>8</v>
      </c>
      <c r="B9" s="4">
        <f>('[1]Qc, Summer, S1'!B9*Main!$B$5)</f>
        <v>-0.89586333725806433</v>
      </c>
      <c r="C9" s="4">
        <f>('[1]Qc, Summer, S1'!C9*Main!$B$5)</f>
        <v>-0.90184573016129022</v>
      </c>
      <c r="D9" s="4">
        <f>('[1]Qc, Summer, S1'!D9*Main!$B$5)</f>
        <v>-0.91081931951612893</v>
      </c>
      <c r="E9" s="4">
        <f>('[1]Qc, Summer, S1'!E9*Main!$B$5)</f>
        <v>-0.91530611419354835</v>
      </c>
      <c r="F9" s="4">
        <f>('[1]Qc, Summer, S1'!F9*Main!$B$5)</f>
        <v>-0.90334132838709691</v>
      </c>
      <c r="G9" s="4">
        <f>('[1]Qc, Summer, S1'!G9*Main!$B$5)</f>
        <v>-0.88240295322580653</v>
      </c>
      <c r="H9" s="4">
        <f>('[1]Qc, Summer, S1'!H9*Main!$B$5)</f>
        <v>-0.74929471112903212</v>
      </c>
      <c r="I9" s="4">
        <f>('[1]Qc, Summer, S1'!I9*Main!$B$5)</f>
        <v>-0.61917766548387099</v>
      </c>
      <c r="J9" s="4">
        <f>('[1]Qc, Summer, S1'!J9*Main!$B$5)</f>
        <v>-0.60571728145161285</v>
      </c>
      <c r="K9" s="4">
        <f>('[1]Qc, Summer, S1'!K9*Main!$B$5)</f>
        <v>-0.59674369209677403</v>
      </c>
      <c r="L9" s="4">
        <f>('[1]Qc, Summer, S1'!L9*Main!$B$5)</f>
        <v>-0.58627450451612895</v>
      </c>
      <c r="M9" s="4">
        <f>('[1]Qc, Summer, S1'!M9*Main!$B$5)</f>
        <v>-0.58178770983870964</v>
      </c>
      <c r="N9" s="4">
        <f>('[1]Qc, Summer, S1'!N9*Main!$B$5)</f>
        <v>-0.59524809387096766</v>
      </c>
      <c r="O9" s="4">
        <f>('[1]Qc, Summer, S1'!O9*Main!$B$5)</f>
        <v>-0.6176820672580644</v>
      </c>
      <c r="P9" s="4">
        <f>('[1]Qc, Summer, S1'!P9*Main!$B$5)</f>
        <v>-0.68049719274193532</v>
      </c>
      <c r="Q9" s="4">
        <f>('[1]Qc, Summer, S1'!Q9*Main!$B$5)</f>
        <v>-0.71040915725806453</v>
      </c>
      <c r="R9" s="4">
        <f>('[1]Qc, Summer, S1'!R9*Main!$B$5)</f>
        <v>-0.73433872887096774</v>
      </c>
      <c r="S9" s="4">
        <f>('[1]Qc, Summer, S1'!S9*Main!$B$5)</f>
        <v>-0.73732992532258057</v>
      </c>
      <c r="T9" s="4">
        <f>('[1]Qc, Summer, S1'!T9*Main!$B$5)</f>
        <v>-0.7507903093548387</v>
      </c>
      <c r="U9" s="4">
        <f>('[1]Qc, Summer, S1'!U9*Main!$B$5)</f>
        <v>-0.77621547919354839</v>
      </c>
      <c r="V9" s="4">
        <f>('[1]Qc, Summer, S1'!V9*Main!$B$5)</f>
        <v>-0.82557022064516117</v>
      </c>
      <c r="W9" s="4">
        <f>('[1]Qc, Summer, S1'!W9*Main!$B$5)</f>
        <v>-0.85847338161290321</v>
      </c>
      <c r="X9" s="4">
        <f>('[1]Qc, Summer, S1'!X9*Main!$B$5)</f>
        <v>-0.87193376564516123</v>
      </c>
      <c r="Y9" s="4">
        <f>('[1]Qc, Summer, S1'!Y9*Main!$B$5)</f>
        <v>-0.88838534612903197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0.67087116120805368</v>
      </c>
      <c r="C2" s="4">
        <f>('[1]Qc, Summer, S2'!C2*Main!$B$5)</f>
        <v>0.76369160062751684</v>
      </c>
      <c r="D2" s="4">
        <f>('[1]Qc, Summer, S2'!D2*Main!$B$5)</f>
        <v>0.72681857993959731</v>
      </c>
      <c r="E2" s="4">
        <f>('[1]Qc, Summer, S2'!E2*Main!$B$5)</f>
        <v>0.71969290758724835</v>
      </c>
      <c r="F2" s="4">
        <f>('[1]Qc, Summer, S2'!F2*Main!$B$5)</f>
        <v>0.70397908864429537</v>
      </c>
      <c r="G2" s="4">
        <f>('[1]Qc, Summer, S2'!G2*Main!$B$5)</f>
        <v>0.72271120548322132</v>
      </c>
      <c r="H2" s="4">
        <f>('[1]Qc, Summer, S2'!H2*Main!$B$5)</f>
        <v>0.75924194496644293</v>
      </c>
      <c r="I2" s="4">
        <f>('[1]Qc, Summer, S2'!I2*Main!$B$5)</f>
        <v>1.4504632796174497</v>
      </c>
      <c r="J2" s="4">
        <f>('[1]Qc, Summer, S2'!J2*Main!$B$5)</f>
        <v>1.6719503355302012</v>
      </c>
      <c r="K2" s="4">
        <f>('[1]Qc, Summer, S2'!K2*Main!$B$5)</f>
        <v>1.6250266940134226</v>
      </c>
      <c r="L2" s="4">
        <f>('[1]Qc, Summer, S2'!L2*Main!$B$5)</f>
        <v>1.5247071845637581</v>
      </c>
      <c r="M2" s="4">
        <f>('[1]Qc, Summer, S2'!M2*Main!$B$5)</f>
        <v>1.5682391305067116</v>
      </c>
      <c r="N2" s="4">
        <f>('[1]Qc, Summer, S2'!N2*Main!$B$5)</f>
        <v>1.6522847244966441</v>
      </c>
      <c r="O2" s="4">
        <f>('[1]Qc, Summer, S2'!O2*Main!$B$5)</f>
        <v>1.618523351124161</v>
      </c>
      <c r="P2" s="4">
        <f>('[1]Qc, Summer, S2'!P2*Main!$B$5)</f>
        <v>1.1233046808724831</v>
      </c>
      <c r="Q2" s="4">
        <f>('[1]Qc, Summer, S2'!Q2*Main!$B$5)</f>
        <v>1.4393235822281878</v>
      </c>
      <c r="R2" s="4">
        <f>('[1]Qc, Summer, S2'!R2*Main!$B$5)</f>
        <v>1.5171147651140939</v>
      </c>
      <c r="S2" s="4">
        <f>('[1]Qc, Summer, S2'!S2*Main!$B$5)</f>
        <v>1.3661376373691274</v>
      </c>
      <c r="T2" s="4">
        <f>('[1]Qc, Summer, S2'!T2*Main!$B$5)</f>
        <v>1.1267274929194631</v>
      </c>
      <c r="U2" s="4">
        <f>('[1]Qc, Summer, S2'!U2*Main!$B$5)</f>
        <v>1.0219894442818793</v>
      </c>
      <c r="V2" s="4">
        <f>('[1]Qc, Summer, S2'!V2*Main!$B$5)</f>
        <v>1.0727715284697985</v>
      </c>
      <c r="W2" s="4">
        <f>('[1]Qc, Summer, S2'!W2*Main!$B$5)</f>
        <v>1.0548484399328857</v>
      </c>
      <c r="X2" s="4">
        <f>('[1]Qc, Summer, S2'!X2*Main!$B$5)</f>
        <v>0.74268798124832203</v>
      </c>
      <c r="Y2" s="4">
        <f>('[1]Qc, Summer, S2'!Y2*Main!$B$5)</f>
        <v>0.72912119895302019</v>
      </c>
    </row>
    <row r="3" spans="1:25" x14ac:dyDescent="0.3">
      <c r="A3">
        <v>2</v>
      </c>
      <c r="B3" s="4">
        <f>('[1]Qc, Summer, S2'!B3*Main!$B$5)</f>
        <v>2.804708277777777E-2</v>
      </c>
      <c r="C3" s="4">
        <f>('[1]Qc, Summer, S2'!C3*Main!$B$5)</f>
        <v>-0.16828249666666664</v>
      </c>
      <c r="D3" s="4">
        <f>('[1]Qc, Summer, S2'!D3*Main!$B$5)</f>
        <v>-0.18974710083333329</v>
      </c>
      <c r="E3" s="4">
        <f>('[1]Qc, Summer, S2'!E3*Main!$B$5)</f>
        <v>-0.2773226858333333</v>
      </c>
      <c r="F3" s="4">
        <f>('[1]Qc, Summer, S2'!F3*Main!$B$5)</f>
        <v>-0.3291239305555555</v>
      </c>
      <c r="G3" s="4">
        <f>('[1]Qc, Summer, S2'!G3*Main!$B$5)</f>
        <v>-0.25757524999999998</v>
      </c>
      <c r="H3" s="4">
        <f>('[1]Qc, Summer, S2'!H3*Main!$B$5)</f>
        <v>-0.32254145194444439</v>
      </c>
      <c r="I3" s="4">
        <f>('[1]Qc, Summer, S2'!I3*Main!$B$5)</f>
        <v>0.82996469444444443</v>
      </c>
      <c r="J3" s="4">
        <f>('[1]Qc, Summer, S2'!J3*Main!$B$5)</f>
        <v>1.0589204722222219</v>
      </c>
      <c r="K3" s="4">
        <f>('[1]Qc, Summer, S2'!K3*Main!$B$5)</f>
        <v>1.3322364319444442</v>
      </c>
      <c r="L3" s="4">
        <f>('[1]Qc, Summer, S2'!L3*Main!$B$5)</f>
        <v>0.77272574999999999</v>
      </c>
      <c r="M3" s="4">
        <f>('[1]Qc, Summer, S2'!M3*Main!$B$5)</f>
        <v>0.68715352805555541</v>
      </c>
      <c r="N3" s="4">
        <f>('[1]Qc, Summer, S2'!N3*Main!$B$5)</f>
        <v>0.48166571749999998</v>
      </c>
      <c r="O3" s="4">
        <f>('[1]Qc, Summer, S2'!O3*Main!$B$5)</f>
        <v>0.64508290388888878</v>
      </c>
      <c r="P3" s="4">
        <f>('[1]Qc, Summer, S2'!P3*Main!$B$5)</f>
        <v>0.29191861666666663</v>
      </c>
      <c r="Q3" s="4">
        <f>('[1]Qc, Summer, S2'!Q3*Main!$B$5)</f>
        <v>0.24083285874999993</v>
      </c>
      <c r="R3" s="4">
        <f>('[1]Qc, Summer, S2'!R3*Main!$B$5)</f>
        <v>0.28047082777777776</v>
      </c>
      <c r="S3" s="4">
        <f>('[1]Qc, Summer, S2'!S3*Main!$B$5)</f>
        <v>0.5099989949999999</v>
      </c>
      <c r="T3" s="4">
        <f>('[1]Qc, Summer, S2'!T3*Main!$B$5)</f>
        <v>1.0071192275</v>
      </c>
      <c r="U3" s="4">
        <f>('[1]Qc, Summer, S2'!U3*Main!$B$5)</f>
        <v>1.0116983430555553</v>
      </c>
      <c r="V3" s="4">
        <f>('[1]Qc, Summer, S2'!V3*Main!$B$5)</f>
        <v>0.7853183177777775</v>
      </c>
      <c r="W3" s="4">
        <f>('[1]Qc, Summer, S2'!W3*Main!$B$5)</f>
        <v>0.61531865277777775</v>
      </c>
      <c r="X3" s="4">
        <f>('[1]Qc, Summer, S2'!X3*Main!$B$5)</f>
        <v>0.28905666944444436</v>
      </c>
      <c r="Y3" s="4">
        <f>('[1]Qc, Summer, S2'!Y3*Main!$B$5)</f>
        <v>5.7811333888888879E-2</v>
      </c>
    </row>
    <row r="4" spans="1:25" x14ac:dyDescent="0.3">
      <c r="A4">
        <v>3</v>
      </c>
      <c r="B4" s="4">
        <f>('[1]Qc, Summer, S2'!B4*Main!$B$5)</f>
        <v>-0.17618147099999998</v>
      </c>
      <c r="C4" s="4">
        <f>('[1]Qc, Summer, S2'!C4*Main!$B$5)</f>
        <v>-0.41727190499999983</v>
      </c>
      <c r="D4" s="4">
        <f>('[1]Qc, Summer, S2'!D4*Main!$B$5)</f>
        <v>-0.72790765649999978</v>
      </c>
      <c r="E4" s="4">
        <f>('[1]Qc, Summer, S2'!E4*Main!$B$5)</f>
        <v>-0.66568050639705878</v>
      </c>
      <c r="F4" s="4">
        <f>('[1]Qc, Summer, S2'!F4*Main!$B$5)</f>
        <v>-0.68618046599999982</v>
      </c>
      <c r="G4" s="4">
        <f>('[1]Qc, Summer, S2'!G4*Main!$B$5)</f>
        <v>-0.64731690622058813</v>
      </c>
      <c r="H4" s="4">
        <f>('[1]Qc, Summer, S2'!H4*Main!$B$5)</f>
        <v>-3.5636293411764705E-2</v>
      </c>
      <c r="I4" s="4">
        <f>('[1]Qc, Summer, S2'!I4*Main!$B$5)</f>
        <v>0.76049850136764685</v>
      </c>
      <c r="J4" s="4">
        <f>('[1]Qc, Summer, S2'!J4*Main!$B$5)</f>
        <v>1.0292706989999998</v>
      </c>
      <c r="K4" s="4">
        <f>('[1]Qc, Summer, S2'!K4*Main!$B$5)</f>
        <v>1.0283616098823529</v>
      </c>
      <c r="L4" s="4">
        <f>('[1]Qc, Summer, S2'!L4*Main!$B$5)</f>
        <v>0.84149834174999993</v>
      </c>
      <c r="M4" s="4">
        <f>('[1]Qc, Summer, S2'!M4*Main!$B$5)</f>
        <v>1.0529979249705881</v>
      </c>
      <c r="N4" s="4">
        <f>('[1]Qc, Summer, S2'!N4*Main!$B$5)</f>
        <v>0.94436177541176469</v>
      </c>
      <c r="O4" s="4">
        <f>('[1]Qc, Summer, S2'!O4*Main!$B$5)</f>
        <v>0.82408928514705859</v>
      </c>
      <c r="P4" s="4">
        <f>('[1]Qc, Summer, S2'!P4*Main!$B$5)</f>
        <v>0.59849882060294102</v>
      </c>
      <c r="Q4" s="4">
        <f>('[1]Qc, Summer, S2'!Q4*Main!$B$5)</f>
        <v>0.38104470366176474</v>
      </c>
      <c r="R4" s="4">
        <f>('[1]Qc, Summer, S2'!R4*Main!$B$5)</f>
        <v>0.46818089558823517</v>
      </c>
      <c r="S4" s="4">
        <f>('[1]Qc, Summer, S2'!S4*Main!$B$5)</f>
        <v>0.41818099411764698</v>
      </c>
      <c r="T4" s="4">
        <f>('[1]Qc, Summer, S2'!T4*Main!$B$5)</f>
        <v>7.8818026499999971E-2</v>
      </c>
      <c r="U4" s="4">
        <f>('[1]Qc, Summer, S2'!U4*Main!$B$5)</f>
        <v>0.33299934379411755</v>
      </c>
      <c r="V4" s="4">
        <f>('[1]Qc, Summer, S2'!V4*Main!$B$5)</f>
        <v>0.47272634117647044</v>
      </c>
      <c r="W4" s="4">
        <f>('[1]Qc, Summer, S2'!W4*Main!$B$5)</f>
        <v>0.31218120299999996</v>
      </c>
      <c r="X4" s="4">
        <f>('[1]Qc, Summer, S2'!X4*Main!$B$5)</f>
        <v>-0.28922670277941176</v>
      </c>
      <c r="Y4" s="4">
        <f>('[1]Qc, Summer, S2'!Y4*Main!$B$5)</f>
        <v>-0.59808973049999992</v>
      </c>
    </row>
    <row r="5" spans="1:25" x14ac:dyDescent="0.3">
      <c r="A5">
        <v>4</v>
      </c>
      <c r="B5" s="4">
        <f>('[1]Qc, Summer, S2'!B5*Main!$B$5)</f>
        <v>-0.83360082264406776</v>
      </c>
      <c r="C5" s="4">
        <f>('[1]Qc, Summer, S2'!C5*Main!$B$5)</f>
        <v>-0.83336507580508479</v>
      </c>
      <c r="D5" s="4">
        <f>('[1]Qc, Summer, S2'!D5*Main!$B$5)</f>
        <v>-0.84020173413559329</v>
      </c>
      <c r="E5" s="4">
        <f>('[1]Qc, Summer, S2'!E5*Main!$B$5)</f>
        <v>-0.86566239274576284</v>
      </c>
      <c r="F5" s="4">
        <f>('[1]Qc, Summer, S2'!F5*Main!$B$5)</f>
        <v>-0.85096750644915253</v>
      </c>
      <c r="G5" s="4">
        <f>('[1]Qc, Summer, S2'!G5*Main!$B$5)</f>
        <v>-0.88298978541101691</v>
      </c>
      <c r="H5" s="4">
        <f>('[1]Qc, Summer, S2'!H5*Main!$B$5)</f>
        <v>-0.81749145531355927</v>
      </c>
      <c r="I5" s="4">
        <f>('[1]Qc, Summer, S2'!I5*Main!$B$5)</f>
        <v>-0.53522390677118648</v>
      </c>
      <c r="J5" s="4">
        <f>('[1]Qc, Summer, S2'!J5*Main!$B$5)</f>
        <v>-0.40045529715254236</v>
      </c>
      <c r="K5" s="4">
        <f>('[1]Qc, Summer, S2'!K5*Main!$B$5)</f>
        <v>-0.44084658889830508</v>
      </c>
      <c r="L5" s="4">
        <f>('[1]Qc, Summer, S2'!L5*Main!$B$5)</f>
        <v>-0.55706978051694922</v>
      </c>
      <c r="M5" s="4">
        <f>('[1]Qc, Summer, S2'!M5*Main!$B$5)</f>
        <v>-0.58736324932627126</v>
      </c>
      <c r="N5" s="4">
        <f>('[1]Qc, Summer, S2'!N5*Main!$B$5)</f>
        <v>-0.53907443847457626</v>
      </c>
      <c r="O5" s="4">
        <f>('[1]Qc, Summer, S2'!O5*Main!$B$5)</f>
        <v>-0.59125307216949152</v>
      </c>
      <c r="P5" s="4">
        <f>('[1]Qc, Summer, S2'!P5*Main!$B$5)</f>
        <v>-0.56186329957627112</v>
      </c>
      <c r="Q5" s="4">
        <f>('[1]Qc, Summer, S2'!Q5*Main!$B$5)</f>
        <v>-0.67730066839830505</v>
      </c>
      <c r="R5" s="4">
        <f>('[1]Qc, Summer, S2'!R5*Main!$B$5)</f>
        <v>-0.73160102364406787</v>
      </c>
      <c r="S5" s="4">
        <f>('[1]Qc, Summer, S2'!S5*Main!$B$5)</f>
        <v>-0.67730066839830505</v>
      </c>
      <c r="T5" s="4">
        <f>('[1]Qc, Summer, S2'!T5*Main!$B$5)</f>
        <v>-0.47691585526271174</v>
      </c>
      <c r="U5" s="4">
        <f>('[1]Qc, Summer, S2'!U5*Main!$B$5)</f>
        <v>-0.41621104422457628</v>
      </c>
      <c r="V5" s="4">
        <f>('[1]Qc, Summer, S2'!V5*Main!$B$5)</f>
        <v>-0.4246193481483051</v>
      </c>
      <c r="W5" s="4">
        <f>('[1]Qc, Summer, S2'!W5*Main!$B$5)</f>
        <v>-0.56508517304237282</v>
      </c>
      <c r="X5" s="4">
        <f>('[1]Qc, Summer, S2'!X5*Main!$B$5)</f>
        <v>-0.68071899756355925</v>
      </c>
      <c r="Y5" s="4">
        <f>('[1]Qc, Summer, S2'!Y5*Main!$B$5)</f>
        <v>-0.72940071981355936</v>
      </c>
    </row>
    <row r="6" spans="1:25" x14ac:dyDescent="0.3">
      <c r="A6">
        <v>5</v>
      </c>
      <c r="B6" s="4">
        <f>('[1]Qc, Summer, S2'!B6*Main!$B$5)</f>
        <v>-0.51904554036585371</v>
      </c>
      <c r="C6" s="4">
        <f>('[1]Qc, Summer, S2'!C6*Main!$B$5)</f>
        <v>-0.66051089352439041</v>
      </c>
      <c r="D6" s="4">
        <f>('[1]Qc, Summer, S2'!D6*Main!$B$5)</f>
        <v>-0.77020025608536569</v>
      </c>
      <c r="E6" s="4">
        <f>('[1]Qc, Summer, S2'!E6*Main!$B$5)</f>
        <v>-0.79586982856097566</v>
      </c>
      <c r="F6" s="4">
        <f>('[1]Qc, Summer, S2'!F6*Main!$B$5)</f>
        <v>-0.78026453780487803</v>
      </c>
      <c r="G6" s="4">
        <f>('[1]Qc, Summer, S2'!G6*Main!$B$5)</f>
        <v>-0.85376771890243885</v>
      </c>
      <c r="H6" s="4">
        <f>('[1]Qc, Summer, S2'!H6*Main!$B$5)</f>
        <v>-0.77664591965853669</v>
      </c>
      <c r="I6" s="4">
        <f>('[1]Qc, Summer, S2'!I6*Main!$B$5)</f>
        <v>-0.30532090609756102</v>
      </c>
      <c r="J6" s="4">
        <f>('[1]Qc, Summer, S2'!J6*Main!$B$5)</f>
        <v>0.10380910807317073</v>
      </c>
      <c r="K6" s="4">
        <f>('[1]Qc, Summer, S2'!K6*Main!$B$5)</f>
        <v>0.33585299670731716</v>
      </c>
      <c r="L6" s="4">
        <f>('[1]Qc, Summer, S2'!L6*Main!$B$5)</f>
        <v>0.57095009440243893</v>
      </c>
      <c r="M6" s="4">
        <f>('[1]Qc, Summer, S2'!M6*Main!$B$5)</f>
        <v>0.59961633503048783</v>
      </c>
      <c r="N6" s="4">
        <f>('[1]Qc, Summer, S2'!N6*Main!$B$5)</f>
        <v>0.52017635853658539</v>
      </c>
      <c r="O6" s="4">
        <f>('[1]Qc, Summer, S2'!O6*Main!$B$5)</f>
        <v>0.43830512297560975</v>
      </c>
      <c r="P6" s="4">
        <f>('[1]Qc, Summer, S2'!P6*Main!$B$5)</f>
        <v>0.27987749725609756</v>
      </c>
      <c r="Q6" s="4">
        <f>('[1]Qc, Summer, S2'!Q6*Main!$B$5)</f>
        <v>0.18093090731707318</v>
      </c>
      <c r="R6" s="4">
        <f>('[1]Qc, Summer, S2'!R6*Main!$B$5)</f>
        <v>0.15266045304878051</v>
      </c>
      <c r="S6" s="4">
        <f>('[1]Qc, Summer, S2'!S6*Main!$B$5)</f>
        <v>0.13852522591463415</v>
      </c>
      <c r="T6" s="4">
        <f>('[1]Qc, Summer, S2'!T6*Main!$B$5)</f>
        <v>0.14135227134146341</v>
      </c>
      <c r="U6" s="4">
        <f>('[1]Qc, Summer, S2'!U6*Main!$B$5)</f>
        <v>3.3585299670731705E-2</v>
      </c>
      <c r="V6" s="4">
        <f>('[1]Qc, Summer, S2'!V6*Main!$B$5)</f>
        <v>0.29966681524390243</v>
      </c>
      <c r="W6" s="4">
        <f>('[1]Qc, Summer, S2'!W6*Main!$B$5)</f>
        <v>0.14417931676829268</v>
      </c>
      <c r="X6" s="4">
        <f>('[1]Qc, Summer, S2'!X6*Main!$B$5)</f>
        <v>7.7574126512195141E-2</v>
      </c>
      <c r="Y6" s="4">
        <f>('[1]Qc, Summer, S2'!Y6*Main!$B$5)</f>
        <v>-0.12438999878048783</v>
      </c>
    </row>
    <row r="7" spans="1:25" x14ac:dyDescent="0.3">
      <c r="A7">
        <v>6</v>
      </c>
      <c r="B7" s="4">
        <f>('[1]Qc, Summer, S2'!B7*Main!$B$5)</f>
        <v>0.37090835999999999</v>
      </c>
      <c r="C7" s="4">
        <f>('[1]Qc, Summer, S2'!C7*Main!$B$5)</f>
        <v>0.4197059911124999</v>
      </c>
      <c r="D7" s="4">
        <f>('[1]Qc, Summer, S2'!D7*Main!$B$5)</f>
        <v>0.30982438946249996</v>
      </c>
      <c r="E7" s="4">
        <f>('[1]Qc, Summer, S2'!E7*Main!$B$5)</f>
        <v>0.36433053205312499</v>
      </c>
      <c r="F7" s="4">
        <f>('[1]Qc, Summer, S2'!F7*Main!$B$5)</f>
        <v>0.38423787918749996</v>
      </c>
      <c r="G7" s="4">
        <f>('[1]Qc, Summer, S2'!G7*Main!$B$5)</f>
        <v>0.38684582859375</v>
      </c>
      <c r="H7" s="4">
        <f>('[1]Qc, Summer, S2'!H7*Main!$B$5)</f>
        <v>0.38128220319374995</v>
      </c>
      <c r="I7" s="4">
        <f>('[1]Qc, Summer, S2'!I7*Main!$B$5)</f>
        <v>0.68562989890312487</v>
      </c>
      <c r="J7" s="4">
        <f>('[1]Qc, Summer, S2'!J7*Main!$B$5)</f>
        <v>0.80191546520625001</v>
      </c>
      <c r="K7" s="4">
        <f>('[1]Qc, Summer, S2'!K7*Main!$B$5)</f>
        <v>0.78460157887031234</v>
      </c>
      <c r="L7" s="4">
        <f>('[1]Qc, Summer, S2'!L7*Main!$B$5)</f>
        <v>0.69948100797187485</v>
      </c>
      <c r="M7" s="4">
        <f>('[1]Qc, Summer, S2'!M7*Main!$B$5)</f>
        <v>0.84384549621562499</v>
      </c>
      <c r="N7" s="4">
        <f>('[1]Qc, Summer, S2'!N7*Main!$B$5)</f>
        <v>0.87931360814062498</v>
      </c>
      <c r="O7" s="4">
        <f>('[1]Qc, Summer, S2'!O7*Main!$B$5)</f>
        <v>0.78603595104375013</v>
      </c>
      <c r="P7" s="4">
        <f>('[1]Qc, Summer, S2'!P7*Main!$B$5)</f>
        <v>0.69110659265625007</v>
      </c>
      <c r="Q7" s="4">
        <f>('[1]Qc, Summer, S2'!Q7*Main!$B$5)</f>
        <v>0.61460674340624999</v>
      </c>
      <c r="R7" s="4">
        <f>('[1]Qc, Summer, S2'!R7*Main!$B$5)</f>
        <v>0.75665305439999986</v>
      </c>
      <c r="S7" s="4">
        <f>('[1]Qc, Summer, S2'!S7*Main!$B$5)</f>
        <v>0.73300764644999994</v>
      </c>
      <c r="T7" s="4">
        <f>('[1]Qc, Summer, S2'!T7*Main!$B$5)</f>
        <v>0.56360684390624993</v>
      </c>
      <c r="U7" s="4">
        <f>('[1]Qc, Summer, S2'!U7*Main!$B$5)</f>
        <v>0.52826912945156235</v>
      </c>
      <c r="V7" s="4">
        <f>('[1]Qc, Summer, S2'!V7*Main!$B$5)</f>
        <v>0.60960817371093756</v>
      </c>
      <c r="W7" s="4">
        <f>('[1]Qc, Summer, S2'!W7*Main!$B$5)</f>
        <v>0.48051467810156245</v>
      </c>
      <c r="X7" s="4">
        <f>('[1]Qc, Summer, S2'!X7*Main!$B$5)</f>
        <v>0.36207030923437494</v>
      </c>
      <c r="Y7" s="4">
        <f>('[1]Qc, Summer, S2'!Y7*Main!$B$5)</f>
        <v>0.42118382910937491</v>
      </c>
    </row>
    <row r="8" spans="1:25" x14ac:dyDescent="0.3">
      <c r="A8">
        <v>7</v>
      </c>
      <c r="B8" s="4">
        <f>('[1]Qc, Summer, S2'!B8*Main!$B$5)</f>
        <v>-0.72992346280434761</v>
      </c>
      <c r="C8" s="4">
        <f>('[1]Qc, Summer, S2'!C8*Main!$B$5)</f>
        <v>-0.73576930108695648</v>
      </c>
      <c r="D8" s="4">
        <f>('[1]Qc, Summer, S2'!D8*Main!$B$5)</f>
        <v>-0.7655024440760867</v>
      </c>
      <c r="E8" s="4">
        <f>('[1]Qc, Summer, S2'!E8*Main!$B$5)</f>
        <v>-0.79327017591847848</v>
      </c>
      <c r="F8" s="4">
        <f>('[1]Qc, Summer, S2'!F8*Main!$B$5)</f>
        <v>-0.73587009140217385</v>
      </c>
      <c r="G8" s="4">
        <f>('[1]Qc, Summer, S2'!G8*Main!$B$5)</f>
        <v>-0.80324841712500017</v>
      </c>
      <c r="H8" s="4">
        <f>('[1]Qc, Summer, S2'!H8*Main!$B$5)</f>
        <v>-0.70240770674999986</v>
      </c>
      <c r="I8" s="4">
        <f>('[1]Qc, Summer, S2'!I8*Main!$B$5)</f>
        <v>-0.3111397030760869</v>
      </c>
      <c r="J8" s="4">
        <f>('[1]Qc, Summer, S2'!J8*Main!$B$5)</f>
        <v>-5.4325979902173901E-2</v>
      </c>
      <c r="K8" s="4">
        <f>('[1]Qc, Summer, S2'!K8*Main!$B$5)</f>
        <v>-4.6262754684782602E-2</v>
      </c>
      <c r="L8" s="4">
        <f>('[1]Qc, Summer, S2'!L8*Main!$B$5)</f>
        <v>9.5750799456521721E-2</v>
      </c>
      <c r="M8" s="4">
        <f>('[1]Qc, Summer, S2'!M8*Main!$B$5)</f>
        <v>3.0841836456521738E-2</v>
      </c>
      <c r="N8" s="4">
        <f>('[1]Qc, Summer, S2'!N8*Main!$B$5)</f>
        <v>9.978241206521736E-3</v>
      </c>
      <c r="O8" s="4">
        <f>('[1]Qc, Summer, S2'!O8*Main!$B$5)</f>
        <v>0</v>
      </c>
      <c r="P8" s="4">
        <f>('[1]Qc, Summer, S2'!P8*Main!$B$5)</f>
        <v>-7.901960713043478E-2</v>
      </c>
      <c r="Q8" s="4">
        <f>('[1]Qc, Summer, S2'!Q8*Main!$B$5)</f>
        <v>-0.1425175057173913</v>
      </c>
      <c r="R8" s="4">
        <f>('[1]Qc, Summer, S2'!R8*Main!$B$5)</f>
        <v>-0.20455394473369565</v>
      </c>
      <c r="S8" s="4">
        <f>('[1]Qc, Summer, S2'!S8*Main!$B$5)</f>
        <v>-0.269412512576087</v>
      </c>
      <c r="T8" s="4">
        <f>('[1]Qc, Summer, S2'!T8*Main!$B$5)</f>
        <v>-0.23212009594565219</v>
      </c>
      <c r="U8" s="4">
        <f>('[1]Qc, Summer, S2'!U8*Main!$B$5)</f>
        <v>-0.29299744633695657</v>
      </c>
      <c r="V8" s="4">
        <f>('[1]Qc, Summer, S2'!V8*Main!$B$5)</f>
        <v>-0.20359643673913042</v>
      </c>
      <c r="W8" s="4">
        <f>('[1]Qc, Summer, S2'!W8*Main!$B$5)</f>
        <v>-0.38552295570652168</v>
      </c>
      <c r="X8" s="4">
        <f>('[1]Qc, Summer, S2'!X8*Main!$B$5)</f>
        <v>-0.46917891733695649</v>
      </c>
      <c r="Y8" s="4">
        <f>('[1]Qc, Summer, S2'!Y8*Main!$B$5)</f>
        <v>-0.51917091368478252</v>
      </c>
    </row>
    <row r="9" spans="1:25" x14ac:dyDescent="0.3">
      <c r="A9">
        <v>8</v>
      </c>
      <c r="B9" s="4">
        <f>('[1]Qc, Summer, S2'!B9*Main!$B$5)</f>
        <v>-0.87794607051290297</v>
      </c>
      <c r="C9" s="4">
        <f>('[1]Qc, Summer, S2'!C9*Main!$B$5)</f>
        <v>-0.9018457301612901</v>
      </c>
      <c r="D9" s="4">
        <f>('[1]Qc, Summer, S2'!D9*Main!$B$5)</f>
        <v>-0.90171112632096773</v>
      </c>
      <c r="E9" s="4">
        <f>('[1]Qc, Summer, S2'!E9*Main!$B$5)</f>
        <v>-0.92445917533548372</v>
      </c>
      <c r="F9" s="4">
        <f>('[1]Qc, Summer, S2'!F9*Main!$B$5)</f>
        <v>-0.91237474167096777</v>
      </c>
      <c r="G9" s="4">
        <f>('[1]Qc, Summer, S2'!G9*Main!$B$5)</f>
        <v>-0.89122698275806456</v>
      </c>
      <c r="H9" s="4">
        <f>('[1]Qc, Summer, S2'!H9*Main!$B$5)</f>
        <v>-0.76428060535161291</v>
      </c>
      <c r="I9" s="4">
        <f>('[1]Qc, Summer, S2'!I9*Main!$B$5)</f>
        <v>-0.6253694421387096</v>
      </c>
      <c r="J9" s="4">
        <f>('[1]Qc, Summer, S2'!J9*Main!$B$5)</f>
        <v>-0.60571728145161274</v>
      </c>
      <c r="K9" s="4">
        <f>('[1]Qc, Summer, S2'!K9*Main!$B$5)</f>
        <v>-0.60867856593870939</v>
      </c>
      <c r="L9" s="4">
        <f>('[1]Qc, Summer, S2'!L9*Main!$B$5)</f>
        <v>-0.59799999460645148</v>
      </c>
      <c r="M9" s="4">
        <f>('[1]Qc, Summer, S2'!M9*Main!$B$5)</f>
        <v>-0.57596983274032254</v>
      </c>
      <c r="N9" s="4">
        <f>('[1]Qc, Summer, S2'!N9*Main!$B$5)</f>
        <v>-0.58929561293225807</v>
      </c>
      <c r="O9" s="4">
        <f>('[1]Qc, Summer, S2'!O9*Main!$B$5)</f>
        <v>-0.6176820672580644</v>
      </c>
      <c r="P9" s="4">
        <f>('[1]Qc, Summer, S2'!P9*Main!$B$5)</f>
        <v>-0.68049719274193532</v>
      </c>
      <c r="Q9" s="4">
        <f>('[1]Qc, Summer, S2'!Q9*Main!$B$5)</f>
        <v>-0.71040915725806453</v>
      </c>
      <c r="R9" s="4">
        <f>('[1]Qc, Summer, S2'!R9*Main!$B$5)</f>
        <v>-0.71965195429354833</v>
      </c>
      <c r="S9" s="4">
        <f>('[1]Qc, Summer, S2'!S9*Main!$B$5)</f>
        <v>-0.75207652382903212</v>
      </c>
      <c r="T9" s="4">
        <f>('[1]Qc, Summer, S2'!T9*Main!$B$5)</f>
        <v>-0.73577450316774184</v>
      </c>
      <c r="U9" s="4">
        <f>('[1]Qc, Summer, S2'!U9*Main!$B$5)</f>
        <v>-0.77621547919354839</v>
      </c>
      <c r="V9" s="4">
        <f>('[1]Qc, Summer, S2'!V9*Main!$B$5)</f>
        <v>-0.80905881623225795</v>
      </c>
      <c r="W9" s="4">
        <f>('[1]Qc, Summer, S2'!W9*Main!$B$5)</f>
        <v>-0.8498886477967742</v>
      </c>
      <c r="X9" s="4">
        <f>('[1]Qc, Summer, S2'!X9*Main!$B$5)</f>
        <v>-0.88065310330161284</v>
      </c>
      <c r="Y9" s="4">
        <f>('[1]Qc, Summer, S2'!Y9*Main!$B$5)</f>
        <v>-0.89726919959032236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0.67087116120805368</v>
      </c>
      <c r="C2" s="4">
        <f>('[1]Qc, Summer, S3'!C2*Main!$B$5)</f>
        <v>0.7561302976510067</v>
      </c>
      <c r="D2" s="4">
        <f>('[1]Qc, Summer, S3'!D2*Main!$B$5)</f>
        <v>0.70544156288255033</v>
      </c>
      <c r="E2" s="4">
        <f>('[1]Qc, Summer, S3'!E2*Main!$B$5)</f>
        <v>0.69831589053020138</v>
      </c>
      <c r="F2" s="4">
        <f>('[1]Qc, Summer, S3'!F2*Main!$B$5)</f>
        <v>0.69003890867114082</v>
      </c>
      <c r="G2" s="4">
        <f>('[1]Qc, Summer, S3'!G2*Main!$B$5)</f>
        <v>0.72271120548322132</v>
      </c>
      <c r="H2" s="4">
        <f>('[1]Qc, Summer, S3'!H2*Main!$B$5)</f>
        <v>0.75924194496644293</v>
      </c>
      <c r="I2" s="4">
        <f>('[1]Qc, Summer, S3'!I2*Main!$B$5)</f>
        <v>1.4504632796174497</v>
      </c>
      <c r="J2" s="4">
        <f>('[1]Qc, Summer, S3'!J2*Main!$B$5)</f>
        <v>1.6719503355302012</v>
      </c>
      <c r="K2" s="4">
        <f>('[1]Qc, Summer, S3'!K2*Main!$B$5)</f>
        <v>1.5931634255033553</v>
      </c>
      <c r="L2" s="4">
        <f>('[1]Qc, Summer, S3'!L2*Main!$B$5)</f>
        <v>1.5402654211409397</v>
      </c>
      <c r="M2" s="4">
        <f>('[1]Qc, Summer, S3'!M2*Main!$B$5)</f>
        <v>1.5837662506107384</v>
      </c>
      <c r="N2" s="4">
        <f>('[1]Qc, Summer, S3'!N2*Main!$B$5)</f>
        <v>1.6853304189865768</v>
      </c>
      <c r="O2" s="4">
        <f>('[1]Qc, Summer, S3'!O2*Main!$B$5)</f>
        <v>1.5704484001006711</v>
      </c>
      <c r="P2" s="4">
        <f>('[1]Qc, Summer, S3'!P2*Main!$B$5)</f>
        <v>1.1233046808724831</v>
      </c>
      <c r="Q2" s="4">
        <f>('[1]Qc, Summer, S3'!Q2*Main!$B$5)</f>
        <v>1.454010557557047</v>
      </c>
      <c r="R2" s="4">
        <f>('[1]Qc, Summer, S3'!R2*Main!$B$5)</f>
        <v>1.5171147651140939</v>
      </c>
      <c r="S2" s="4">
        <f>('[1]Qc, Summer, S3'!S2*Main!$B$5)</f>
        <v>1.3800778173422816</v>
      </c>
      <c r="T2" s="4">
        <f>('[1]Qc, Summer, S3'!T2*Main!$B$5)</f>
        <v>1.0825421010402685</v>
      </c>
      <c r="U2" s="4">
        <f>('[1]Qc, Summer, S3'!U2*Main!$B$5)</f>
        <v>1.0119699399261746</v>
      </c>
      <c r="V2" s="4">
        <f>('[1]Qc, Summer, S3'!V2*Main!$B$5)</f>
        <v>1.0727715284697985</v>
      </c>
      <c r="W2" s="4">
        <f>('[1]Qc, Summer, S3'!W2*Main!$B$5)</f>
        <v>1.0337514711342282</v>
      </c>
      <c r="X2" s="4">
        <f>('[1]Qc, Summer, S3'!X2*Main!$B$5)</f>
        <v>0.71356296237583883</v>
      </c>
      <c r="Y2" s="4">
        <f>('[1]Qc, Summer, S3'!Y2*Main!$B$5)</f>
        <v>0.70746413363758387</v>
      </c>
    </row>
    <row r="3" spans="1:25" x14ac:dyDescent="0.3">
      <c r="A3">
        <v>2</v>
      </c>
      <c r="B3" s="4">
        <f>('[1]Qc, Summer, S3'!B3*Main!$B$5)</f>
        <v>2.8333277499999997E-2</v>
      </c>
      <c r="C3" s="4">
        <f>('[1]Qc, Summer, S3'!C3*Main!$B$5)</f>
        <v>-0.17171683333333335</v>
      </c>
      <c r="D3" s="4">
        <f>('[1]Qc, Summer, S3'!D3*Main!$B$5)</f>
        <v>-0.18788683513888887</v>
      </c>
      <c r="E3" s="4">
        <f>('[1]Qc, Summer, S3'!E3*Main!$B$5)</f>
        <v>-0.26916613625000002</v>
      </c>
      <c r="F3" s="4">
        <f>('[1]Qc, Summer, S3'!F3*Main!$B$5)</f>
        <v>-0.33241516986111103</v>
      </c>
      <c r="G3" s="4">
        <f>('[1]Qc, Summer, S3'!G3*Main!$B$5)</f>
        <v>-0.25242374500000003</v>
      </c>
      <c r="H3" s="4">
        <f>('[1]Qc, Summer, S3'!H3*Main!$B$5)</f>
        <v>-0.3291239305555555</v>
      </c>
      <c r="I3" s="4">
        <f>('[1]Qc, Summer, S3'!I3*Main!$B$5)</f>
        <v>0.83826434138888883</v>
      </c>
      <c r="J3" s="4">
        <f>('[1]Qc, Summer, S3'!J3*Main!$B$5)</f>
        <v>1.0800988816666666</v>
      </c>
      <c r="K3" s="4">
        <f>('[1]Qc, Summer, S3'!K3*Main!$B$5)</f>
        <v>1.3594249305555552</v>
      </c>
      <c r="L3" s="4">
        <f>('[1]Qc, Summer, S3'!L3*Main!$B$5)</f>
        <v>0.78045300750000002</v>
      </c>
      <c r="M3" s="4">
        <f>('[1]Qc, Summer, S3'!M3*Main!$B$5)</f>
        <v>0.68715352805555541</v>
      </c>
      <c r="N3" s="4">
        <f>('[1]Qc, Summer, S3'!N3*Main!$B$5)</f>
        <v>0.47680040722222217</v>
      </c>
      <c r="O3" s="4">
        <f>('[1]Qc, Summer, S3'!O3*Main!$B$5)</f>
        <v>0.66483033972222205</v>
      </c>
      <c r="P3" s="4">
        <f>('[1]Qc, Summer, S3'!P3*Main!$B$5)</f>
        <v>0.28047082777777776</v>
      </c>
      <c r="Q3" s="4">
        <f>('[1]Qc, Summer, S3'!Q3*Main!$B$5)</f>
        <v>0.24083285874999993</v>
      </c>
      <c r="R3" s="4">
        <f>('[1]Qc, Summer, S3'!R3*Main!$B$5)</f>
        <v>0.28333277499999993</v>
      </c>
      <c r="S3" s="4">
        <f>('[1]Qc, Summer, S3'!S3*Main!$B$5)</f>
        <v>0.51515049999999984</v>
      </c>
      <c r="T3" s="4">
        <f>('[1]Qc, Summer, S3'!T3*Main!$B$5)</f>
        <v>0.96762435583333328</v>
      </c>
      <c r="U3" s="4">
        <f>('[1]Qc, Summer, S3'!U3*Main!$B$5)</f>
        <v>1.0116983430555553</v>
      </c>
      <c r="V3" s="4">
        <f>('[1]Qc, Summer, S3'!V3*Main!$B$5)</f>
        <v>0.79333176999999977</v>
      </c>
      <c r="W3" s="4">
        <f>('[1]Qc, Summer, S3'!W3*Main!$B$5)</f>
        <v>0.61531865277777775</v>
      </c>
      <c r="X3" s="4">
        <f>('[1]Qc, Summer, S3'!X3*Main!$B$5)</f>
        <v>0.28047082777777771</v>
      </c>
      <c r="Y3" s="4">
        <f>('[1]Qc, Summer, S3'!Y3*Main!$B$5)</f>
        <v>5.6666554999999993E-2</v>
      </c>
    </row>
    <row r="4" spans="1:25" x14ac:dyDescent="0.3">
      <c r="A4">
        <v>3</v>
      </c>
      <c r="B4" s="4">
        <f>('[1]Qc, Summer, S3'!B4*Main!$B$5)</f>
        <v>-0.17272693235294115</v>
      </c>
      <c r="C4" s="4">
        <f>('[1]Qc, Summer, S3'!C4*Main!$B$5)</f>
        <v>-0.40909010294117637</v>
      </c>
      <c r="D4" s="4">
        <f>('[1]Qc, Summer, S3'!D4*Main!$B$5)</f>
        <v>-0.71363495735294102</v>
      </c>
      <c r="E4" s="4">
        <f>('[1]Qc, Summer, S3'!E4*Main!$B$5)</f>
        <v>-0.66568050639705878</v>
      </c>
      <c r="F4" s="4">
        <f>('[1]Qc, Summer, S3'!F4*Main!$B$5)</f>
        <v>-0.66599868758823511</v>
      </c>
      <c r="G4" s="4">
        <f>('[1]Qc, Summer, S3'!G4*Main!$B$5)</f>
        <v>-0.64731690622058813</v>
      </c>
      <c r="H4" s="4">
        <f>('[1]Qc, Summer, S3'!H4*Main!$B$5)</f>
        <v>-3.5636293411764705E-2</v>
      </c>
      <c r="I4" s="4">
        <f>('[1]Qc, Summer, S3'!I4*Main!$B$5)</f>
        <v>0.78354391049999972</v>
      </c>
      <c r="J4" s="4">
        <f>('[1]Qc, Summer, S3'!J4*Main!$B$5)</f>
        <v>1.0292706989999998</v>
      </c>
      <c r="K4" s="4">
        <f>('[1]Qc, Summer, S3'!K4*Main!$B$5)</f>
        <v>1.0181798117647058</v>
      </c>
      <c r="L4" s="4">
        <f>('[1]Qc, Summer, S3'!L4*Main!$B$5)</f>
        <v>0.84149834174999993</v>
      </c>
      <c r="M4" s="4">
        <f>('[1]Qc, Summer, S3'!M4*Main!$B$5)</f>
        <v>1.0742706103235293</v>
      </c>
      <c r="N4" s="4">
        <f>('[1]Qc, Summer, S3'!N4*Main!$B$5)</f>
        <v>0.97327080935294108</v>
      </c>
      <c r="O4" s="4">
        <f>('[1]Qc, Summer, S3'!O4*Main!$B$5)</f>
        <v>0.84090743382352917</v>
      </c>
      <c r="P4" s="4">
        <f>('[1]Qc, Summer, S3'!P4*Main!$B$5)</f>
        <v>0.61058970586764683</v>
      </c>
      <c r="Q4" s="4">
        <f>('[1]Qc, Summer, S3'!Q4*Main!$B$5)</f>
        <v>0.37727198382352939</v>
      </c>
      <c r="R4" s="4">
        <f>('[1]Qc, Summer, S3'!R4*Main!$B$5)</f>
        <v>0.47286270454411761</v>
      </c>
      <c r="S4" s="4">
        <f>('[1]Qc, Summer, S3'!S4*Main!$B$5)</f>
        <v>0.42236280405882337</v>
      </c>
      <c r="T4" s="4">
        <f>('[1]Qc, Summer, S3'!T4*Main!$B$5)</f>
        <v>7.8818026499999971E-2</v>
      </c>
      <c r="U4" s="4">
        <f>('[1]Qc, Summer, S3'!U4*Main!$B$5)</f>
        <v>0.32963571405882347</v>
      </c>
      <c r="V4" s="4">
        <f>('[1]Qc, Summer, S3'!V4*Main!$B$5)</f>
        <v>0.46799907776470584</v>
      </c>
      <c r="W4" s="4">
        <f>('[1]Qc, Summer, S3'!W4*Main!$B$5)</f>
        <v>0.30599939699999995</v>
      </c>
      <c r="X4" s="4">
        <f>('[1]Qc, Summer, S3'!X4*Main!$B$5)</f>
        <v>-0.29209033349999991</v>
      </c>
      <c r="Y4" s="4">
        <f>('[1]Qc, Summer, S3'!Y4*Main!$B$5)</f>
        <v>-0.5922261056911764</v>
      </c>
    </row>
    <row r="5" spans="1:25" x14ac:dyDescent="0.3">
      <c r="A5">
        <v>4</v>
      </c>
      <c r="B5" s="4">
        <f>('[1]Qc, Summer, S3'!B5*Main!$B$5)</f>
        <v>-0.83360082264406776</v>
      </c>
      <c r="C5" s="4">
        <f>('[1]Qc, Summer, S3'!C5*Main!$B$5)</f>
        <v>-0.81686279707627119</v>
      </c>
      <c r="D5" s="4">
        <f>('[1]Qc, Summer, S3'!D5*Main!$B$5)</f>
        <v>-0.8317148479322034</v>
      </c>
      <c r="E5" s="4">
        <f>('[1]Qc, Summer, S3'!E5*Main!$B$5)</f>
        <v>-0.86566239274576284</v>
      </c>
      <c r="F5" s="4">
        <f>('[1]Qc, Summer, S3'!F5*Main!$B$5)</f>
        <v>-0.88570087405932207</v>
      </c>
      <c r="G5" s="4">
        <f>('[1]Qc, Summer, S3'!G5*Main!$B$5)</f>
        <v>-0.87407069666949166</v>
      </c>
      <c r="H5" s="4">
        <f>('[1]Qc, Summer, S3'!H5*Main!$B$5)</f>
        <v>-0.80130350570338993</v>
      </c>
      <c r="I5" s="4">
        <f>('[1]Qc, Summer, S3'!I5*Main!$B$5)</f>
        <v>-0.55706978051694922</v>
      </c>
      <c r="J5" s="4">
        <f>('[1]Qc, Summer, S3'!J5*Main!$B$5)</f>
        <v>-0.40454157569491528</v>
      </c>
      <c r="K5" s="4">
        <f>('[1]Qc, Summer, S3'!K5*Main!$B$5)</f>
        <v>-0.43652456351694913</v>
      </c>
      <c r="L5" s="4">
        <f>('[1]Qc, Summer, S3'!L5*Main!$B$5)</f>
        <v>-0.54614684364406785</v>
      </c>
      <c r="M5" s="4">
        <f>('[1]Qc, Summer, S3'!M5*Main!$B$5)</f>
        <v>-0.59329621144067812</v>
      </c>
      <c r="N5" s="4">
        <f>('[1]Qc, Summer, S3'!N5*Main!$B$5)</f>
        <v>-0.56107747677966102</v>
      </c>
      <c r="O5" s="4">
        <f>('[1]Qc, Summer, S3'!O5*Main!$B$5)</f>
        <v>-0.59722532542372886</v>
      </c>
      <c r="P5" s="4">
        <f>('[1]Qc, Summer, S3'!P5*Main!$B$5)</f>
        <v>-0.56748193257203383</v>
      </c>
      <c r="Q5" s="4">
        <f>('[1]Qc, Summer, S3'!Q5*Main!$B$5)</f>
        <v>-0.65073985787288124</v>
      </c>
      <c r="R5" s="4">
        <f>('[1]Qc, Summer, S3'!R5*Main!$B$5)</f>
        <v>-0.76146228991525433</v>
      </c>
      <c r="S5" s="4">
        <f>('[1]Qc, Summer, S3'!S5*Main!$B$5)</f>
        <v>-0.66402026313559315</v>
      </c>
      <c r="T5" s="4">
        <f>('[1]Qc, Summer, S3'!T5*Main!$B$5)</f>
        <v>-0.4582132727033898</v>
      </c>
      <c r="U5" s="4">
        <f>('[1]Qc, Summer, S3'!U5*Main!$B$5)</f>
        <v>-0.4246193481483051</v>
      </c>
      <c r="V5" s="4">
        <f>('[1]Qc, Summer, S3'!V5*Main!$B$5)</f>
        <v>-0.41621104422457628</v>
      </c>
      <c r="W5" s="4">
        <f>('[1]Qc, Summer, S3'!W5*Main!$B$5)</f>
        <v>-0.54846502089406779</v>
      </c>
      <c r="X5" s="4">
        <f>('[1]Qc, Summer, S3'!X5*Main!$B$5)</f>
        <v>-0.69447089650423732</v>
      </c>
      <c r="Y5" s="4">
        <f>('[1]Qc, Summer, S3'!Y5*Main!$B$5)</f>
        <v>-0.70794775746610172</v>
      </c>
    </row>
    <row r="6" spans="1:25" x14ac:dyDescent="0.3">
      <c r="A6">
        <v>5</v>
      </c>
      <c r="B6" s="4">
        <f>('[1]Qc, Summer, S3'!B6*Main!$B$5)</f>
        <v>-0.50377949506097564</v>
      </c>
      <c r="C6" s="4">
        <f>('[1]Qc, Summer, S3'!C6*Main!$B$5)</f>
        <v>-0.66051089352439041</v>
      </c>
      <c r="D6" s="4">
        <f>('[1]Qc, Summer, S3'!D6*Main!$B$5)</f>
        <v>-0.78591862865853668</v>
      </c>
      <c r="E6" s="4">
        <f>('[1]Qc, Summer, S3'!E6*Main!$B$5)</f>
        <v>-0.79586982856097566</v>
      </c>
      <c r="F6" s="4">
        <f>('[1]Qc, Summer, S3'!F6*Main!$B$5)</f>
        <v>-0.79586982856097555</v>
      </c>
      <c r="G6" s="4">
        <f>('[1]Qc, Summer, S3'!G6*Main!$B$5)</f>
        <v>-0.86230539609146317</v>
      </c>
      <c r="H6" s="4">
        <f>('[1]Qc, Summer, S3'!H6*Main!$B$5)</f>
        <v>-0.76126679253658536</v>
      </c>
      <c r="I6" s="4">
        <f>('[1]Qc, Summer, S3'!I6*Main!$B$5)</f>
        <v>-0.30837411515853658</v>
      </c>
      <c r="J6" s="4">
        <f>('[1]Qc, Summer, S3'!J6*Main!$B$5)</f>
        <v>0.10279137171951219</v>
      </c>
      <c r="K6" s="4">
        <f>('[1]Qc, Summer, S3'!K6*Main!$B$5)</f>
        <v>0.33924545121951227</v>
      </c>
      <c r="L6" s="4">
        <f>('[1]Qc, Summer, S3'!L6*Main!$B$5)</f>
        <v>0.57095009440243893</v>
      </c>
      <c r="M6" s="4">
        <f>('[1]Qc, Summer, S3'!M6*Main!$B$5)</f>
        <v>0.60555313042682923</v>
      </c>
      <c r="N6" s="4">
        <f>('[1]Qc, Summer, S3'!N6*Main!$B$5)</f>
        <v>0.52537812212195134</v>
      </c>
      <c r="O6" s="4">
        <f>('[1]Qc, Summer, S3'!O6*Main!$B$5)</f>
        <v>0.4297109048780488</v>
      </c>
      <c r="P6" s="4">
        <f>('[1]Qc, Summer, S3'!P6*Main!$B$5)</f>
        <v>0.27987749725609756</v>
      </c>
      <c r="Q6" s="4">
        <f>('[1]Qc, Summer, S3'!Q6*Main!$B$5)</f>
        <v>0.1827402163902439</v>
      </c>
      <c r="R6" s="4">
        <f>('[1]Qc, Summer, S3'!R6*Main!$B$5)</f>
        <v>0.1557136621097561</v>
      </c>
      <c r="S6" s="4">
        <f>('[1]Qc, Summer, S3'!S6*Main!$B$5)</f>
        <v>0.13852522591463415</v>
      </c>
      <c r="T6" s="4">
        <f>('[1]Qc, Summer, S3'!T6*Main!$B$5)</f>
        <v>0.14276579405487805</v>
      </c>
      <c r="U6" s="4">
        <f>('[1]Qc, Summer, S3'!U6*Main!$B$5)</f>
        <v>3.4263790573170728E-2</v>
      </c>
      <c r="V6" s="4">
        <f>('[1]Qc, Summer, S3'!V6*Main!$B$5)</f>
        <v>0.29966681524390243</v>
      </c>
      <c r="W6" s="4">
        <f>('[1]Qc, Summer, S3'!W6*Main!$B$5)</f>
        <v>0.14135227134146341</v>
      </c>
      <c r="X6" s="4">
        <f>('[1]Qc, Summer, S3'!X6*Main!$B$5)</f>
        <v>7.7574126512195141E-2</v>
      </c>
      <c r="Y6" s="4">
        <f>('[1]Qc, Summer, S3'!Y6*Main!$B$5)</f>
        <v>-0.1256338987682927</v>
      </c>
    </row>
    <row r="7" spans="1:25" x14ac:dyDescent="0.3">
      <c r="A7">
        <v>6</v>
      </c>
      <c r="B7" s="4">
        <f>('[1]Qc, Summer, S3'!B7*Main!$B$5)</f>
        <v>0.37090835999999999</v>
      </c>
      <c r="C7" s="4">
        <f>('[1]Qc, Summer, S3'!C7*Main!$B$5)</f>
        <v>0.41147646187499992</v>
      </c>
      <c r="D7" s="4">
        <f>('[1]Qc, Summer, S3'!D7*Main!$B$5)</f>
        <v>0.30982438946249996</v>
      </c>
      <c r="E7" s="4">
        <f>('[1]Qc, Summer, S3'!E7*Main!$B$5)</f>
        <v>0.37169074482187492</v>
      </c>
      <c r="F7" s="4">
        <f>('[1]Qc, Summer, S3'!F7*Main!$B$5)</f>
        <v>0.38047084115624996</v>
      </c>
      <c r="G7" s="4">
        <f>('[1]Qc, Summer, S3'!G7*Main!$B$5)</f>
        <v>0.38684582859375</v>
      </c>
      <c r="H7" s="4">
        <f>('[1]Qc, Summer, S3'!H7*Main!$B$5)</f>
        <v>0.36632995993125</v>
      </c>
      <c r="I7" s="4">
        <f>('[1]Qc, Summer, S3'!I7*Main!$B$5)</f>
        <v>0.70640656250624989</v>
      </c>
      <c r="J7" s="4">
        <f>('[1]Qc, Summer, S3'!J7*Main!$B$5)</f>
        <v>0.79397570812499996</v>
      </c>
      <c r="K7" s="4">
        <f>('[1]Qc, Summer, S3'!K7*Main!$B$5)</f>
        <v>0.78460157887031234</v>
      </c>
      <c r="L7" s="4">
        <f>('[1]Qc, Summer, S3'!L7*Main!$B$5)</f>
        <v>0.69948100797187485</v>
      </c>
      <c r="M7" s="4">
        <f>('[1]Qc, Summer, S3'!M7*Main!$B$5)</f>
        <v>0.81902651103281243</v>
      </c>
      <c r="N7" s="4">
        <f>('[1]Qc, Summer, S3'!N7*Main!$B$5)</f>
        <v>0.85345144319531252</v>
      </c>
      <c r="O7" s="4">
        <f>('[1]Qc, Summer, S3'!O7*Main!$B$5)</f>
        <v>0.80191546520625001</v>
      </c>
      <c r="P7" s="4">
        <f>('[1]Qc, Summer, S3'!P7*Main!$B$5)</f>
        <v>0.69801765858281239</v>
      </c>
      <c r="Q7" s="4">
        <f>('[1]Qc, Summer, S3'!Q7*Main!$B$5)</f>
        <v>0.60852152812500004</v>
      </c>
      <c r="R7" s="4">
        <f>('[1]Qc, Summer, S3'!R7*Main!$B$5)</f>
        <v>0.75665305439999986</v>
      </c>
      <c r="S7" s="4">
        <f>('[1]Qc, Summer, S3'!S7*Main!$B$5)</f>
        <v>0.73300764644999994</v>
      </c>
      <c r="T7" s="4">
        <f>('[1]Qc, Summer, S3'!T7*Main!$B$5)</f>
        <v>0.56360684390624993</v>
      </c>
      <c r="U7" s="4">
        <f>('[1]Qc, Summer, S3'!U7*Main!$B$5)</f>
        <v>0.51257796719062487</v>
      </c>
      <c r="V7" s="4">
        <f>('[1]Qc, Summer, S3'!V7*Main!$B$5)</f>
        <v>0.62808114867187492</v>
      </c>
      <c r="W7" s="4">
        <f>('[1]Qc, Summer, S3'!W7*Main!$B$5)</f>
        <v>0.4902220453359375</v>
      </c>
      <c r="X7" s="4">
        <f>('[1]Qc, Summer, S3'!X7*Main!$B$5)</f>
        <v>0.36207030923437494</v>
      </c>
      <c r="Y7" s="4">
        <f>('[1]Qc, Summer, S3'!Y7*Main!$B$5)</f>
        <v>0.40879606942968738</v>
      </c>
    </row>
    <row r="8" spans="1:25" x14ac:dyDescent="0.3">
      <c r="A8">
        <v>7</v>
      </c>
      <c r="B8" s="4">
        <f>('[1]Qc, Summer, S3'!B8*Main!$B$5)</f>
        <v>-0.72276735042391282</v>
      </c>
      <c r="C8" s="4">
        <f>('[1]Qc, Summer, S3'!C8*Main!$B$5)</f>
        <v>-0.73576930108695648</v>
      </c>
      <c r="D8" s="4">
        <f>('[1]Qc, Summer, S3'!D8*Main!$B$5)</f>
        <v>-0.79674744179347812</v>
      </c>
      <c r="E8" s="4">
        <f>('[1]Qc, Summer, S3'!E8*Main!$B$5)</f>
        <v>-0.81730866609782626</v>
      </c>
      <c r="F8" s="4">
        <f>('[1]Qc, Summer, S3'!F8*Main!$B$5)</f>
        <v>-0.76590560533695651</v>
      </c>
      <c r="G8" s="4">
        <f>('[1]Qc, Summer, S3'!G8*Main!$B$5)</f>
        <v>-0.8194756578750001</v>
      </c>
      <c r="H8" s="4">
        <f>('[1]Qc, Summer, S3'!H8*Main!$B$5)</f>
        <v>-0.68154411149999994</v>
      </c>
      <c r="I8" s="4">
        <f>('[1]Qc, Summer, S3'!I8*Main!$B$5)</f>
        <v>-0.31431459800543476</v>
      </c>
      <c r="J8" s="4">
        <f>('[1]Qc, Summer, S3'!J8*Main!$B$5)</f>
        <v>-5.4325979902173901E-2</v>
      </c>
      <c r="K8" s="4">
        <f>('[1]Qc, Summer, S3'!K8*Main!$B$5)</f>
        <v>-4.4448529010869556E-2</v>
      </c>
      <c r="L8" s="4">
        <f>('[1]Qc, Summer, S3'!L8*Main!$B$5)</f>
        <v>9.6708307451086939E-2</v>
      </c>
      <c r="M8" s="4">
        <f>('[1]Qc, Summer, S3'!M8*Main!$B$5)</f>
        <v>3.0539465510869564E-2</v>
      </c>
      <c r="N8" s="4">
        <f>('[1]Qc, Summer, S3'!N8*Main!$B$5)</f>
        <v>1.017982183695652E-2</v>
      </c>
      <c r="O8" s="4">
        <f>('[1]Qc, Summer, S3'!O8*Main!$B$5)</f>
        <v>0</v>
      </c>
      <c r="P8" s="4">
        <f>('[1]Qc, Summer, S3'!P8*Main!$B$5)</f>
        <v>-8.0632252173913038E-2</v>
      </c>
      <c r="Q8" s="4">
        <f>('[1]Qc, Summer, S3'!Q8*Main!$B$5)</f>
        <v>-0.14110644130434782</v>
      </c>
      <c r="R8" s="4">
        <f>('[1]Qc, Summer, S3'!R8*Main!$B$5)</f>
        <v>-0.20662014619565217</v>
      </c>
      <c r="S8" s="4">
        <f>('[1]Qc, Summer, S3'!S8*Main!$B$5)</f>
        <v>-0.27485518959782612</v>
      </c>
      <c r="T8" s="4">
        <f>('[1]Qc, Summer, S3'!T8*Main!$B$5)</f>
        <v>-0.23922581316847824</v>
      </c>
      <c r="U8" s="4">
        <f>('[1]Qc, Summer, S3'!U8*Main!$B$5)</f>
        <v>-0.28150735040217395</v>
      </c>
      <c r="V8" s="4">
        <f>('[1]Qc, Summer, S3'!V8*Main!$B$5)</f>
        <v>-0.20158063043478261</v>
      </c>
      <c r="W8" s="4">
        <f>('[1]Qc, Summer, S3'!W8*Main!$B$5)</f>
        <v>-0.3779636820652173</v>
      </c>
      <c r="X8" s="4">
        <f>('[1]Qc, Summer, S3'!X8*Main!$B$5)</f>
        <v>-0.47396645730978254</v>
      </c>
      <c r="Y8" s="4">
        <f>('[1]Qc, Summer, S3'!Y8*Main!$B$5)</f>
        <v>-0.52431121976086958</v>
      </c>
    </row>
    <row r="9" spans="1:25" x14ac:dyDescent="0.3">
      <c r="A9">
        <v>8</v>
      </c>
      <c r="B9" s="4">
        <f>('[1]Qc, Summer, S3'!B9*Main!$B$5)</f>
        <v>-0.89586333725806433</v>
      </c>
      <c r="C9" s="4">
        <f>('[1]Qc, Summer, S3'!C9*Main!$B$5)</f>
        <v>-0.9018457301612901</v>
      </c>
      <c r="D9" s="4">
        <f>('[1]Qc, Summer, S3'!D9*Main!$B$5)</f>
        <v>-0.89260293312580641</v>
      </c>
      <c r="E9" s="4">
        <f>('[1]Qc, Summer, S3'!E9*Main!$B$5)</f>
        <v>-0.90615305305161276</v>
      </c>
      <c r="F9" s="4">
        <f>('[1]Qc, Summer, S3'!F9*Main!$B$5)</f>
        <v>-0.91237474167096777</v>
      </c>
      <c r="G9" s="4">
        <f>('[1]Qc, Summer, S3'!G9*Main!$B$5)</f>
        <v>-0.88240295322580653</v>
      </c>
      <c r="H9" s="4">
        <f>('[1]Qc, Summer, S3'!H9*Main!$B$5)</f>
        <v>-0.74180176401774178</v>
      </c>
      <c r="I9" s="4">
        <f>('[1]Qc, Summer, S3'!I9*Main!$B$5)</f>
        <v>-0.61298588882903227</v>
      </c>
      <c r="J9" s="4">
        <f>('[1]Qc, Summer, S3'!J9*Main!$B$5)</f>
        <v>-0.60571728145161274</v>
      </c>
      <c r="K9" s="4">
        <f>('[1]Qc, Summer, S3'!K9*Main!$B$5)</f>
        <v>-0.59674369209677403</v>
      </c>
      <c r="L9" s="4">
        <f>('[1]Qc, Summer, S3'!L9*Main!$B$5)</f>
        <v>-0.59213724956129032</v>
      </c>
      <c r="M9" s="4">
        <f>('[1]Qc, Summer, S3'!M9*Main!$B$5)</f>
        <v>-0.58178770983870964</v>
      </c>
      <c r="N9" s="4">
        <f>('[1]Qc, Summer, S3'!N9*Main!$B$5)</f>
        <v>-0.59524809387096778</v>
      </c>
      <c r="O9" s="4">
        <f>('[1]Qc, Summer, S3'!O9*Main!$B$5)</f>
        <v>-0.62385888793064515</v>
      </c>
      <c r="P9" s="4">
        <f>('[1]Qc, Summer, S3'!P9*Main!$B$5)</f>
        <v>-0.69410713659677403</v>
      </c>
      <c r="Q9" s="4">
        <f>('[1]Qc, Summer, S3'!Q9*Main!$B$5)</f>
        <v>-0.71040915725806453</v>
      </c>
      <c r="R9" s="4">
        <f>('[1]Qc, Summer, S3'!R9*Main!$B$5)</f>
        <v>-0.74902550344838703</v>
      </c>
      <c r="S9" s="4">
        <f>('[1]Qc, Summer, S3'!S9*Main!$B$5)</f>
        <v>-0.72995662606935463</v>
      </c>
      <c r="T9" s="4">
        <f>('[1]Qc, Summer, S3'!T9*Main!$B$5)</f>
        <v>-0.74328240626129027</v>
      </c>
      <c r="U9" s="4">
        <f>('[1]Qc, Summer, S3'!U9*Main!$B$5)</f>
        <v>-0.78397763398548381</v>
      </c>
      <c r="V9" s="4">
        <f>('[1]Qc, Summer, S3'!V9*Main!$B$5)</f>
        <v>-0.82557022064516117</v>
      </c>
      <c r="W9" s="4">
        <f>('[1]Qc, Summer, S3'!W9*Main!$B$5)</f>
        <v>-0.84130391398064497</v>
      </c>
      <c r="X9" s="4">
        <f>('[1]Qc, Summer, S3'!X9*Main!$B$5)</f>
        <v>-0.85449509033225801</v>
      </c>
      <c r="Y9" s="4">
        <f>('[1]Qc, Summer, S3'!Y9*Main!$B$5)</f>
        <v>-0.90615305305161264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0.27522759978240008</v>
      </c>
      <c r="C2" s="4">
        <f>('FL Characterization'!C$4-'FL Characterization'!C$2)*VLOOKUP($A2,'FL Ratio'!$A$2:$B$9,2,FALSE)</f>
        <v>0.30299065914880002</v>
      </c>
      <c r="D2" s="4">
        <f>('FL Characterization'!D$4-'FL Characterization'!D$2)*VLOOKUP($A2,'FL Ratio'!$A$2:$B$9,2,FALSE)</f>
        <v>0.39437112354560011</v>
      </c>
      <c r="E2" s="4">
        <f>('FL Characterization'!E$4-'FL Characterization'!E$2)*VLOOKUP($A2,'FL Ratio'!$A$2:$B$9,2,FALSE)</f>
        <v>0.4521306354816001</v>
      </c>
      <c r="F2" s="4">
        <f>('FL Characterization'!F$4-'FL Characterization'!F$2)*VLOOKUP($A2,'FL Ratio'!$A$2:$B$9,2,FALSE)</f>
        <v>0.53160284550400005</v>
      </c>
      <c r="G2" s="4">
        <f>('FL Characterization'!G$4-'FL Characterization'!G$2)*VLOOKUP($A2,'FL Ratio'!$A$2:$B$9,2,FALSE)</f>
        <v>0.62140545190400021</v>
      </c>
      <c r="H2" s="4">
        <f>('FL Characterization'!H$4-'FL Characterization'!H$2)*VLOOKUP($A2,'FL Ratio'!$A$2:$B$9,2,FALSE)</f>
        <v>0.5539272494080002</v>
      </c>
      <c r="I2" s="4">
        <f>('FL Characterization'!I$4-'FL Characterization'!I$2)*VLOOKUP($A2,'FL Ratio'!$A$2:$B$9,2,FALSE)</f>
        <v>0.7918998687104003</v>
      </c>
      <c r="J2" s="4">
        <f>('FL Characterization'!J$4-'FL Characterization'!J$2)*VLOOKUP($A2,'FL Ratio'!$A$2:$B$9,2,FALSE)</f>
        <v>0.72647974186240027</v>
      </c>
      <c r="K2" s="4">
        <f>('FL Characterization'!K$4-'FL Characterization'!K$2)*VLOOKUP($A2,'FL Ratio'!$A$2:$B$9,2,FALSE)</f>
        <v>0.82051664834560012</v>
      </c>
      <c r="L2" s="4">
        <f>('FL Characterization'!L$4-'FL Characterization'!L$2)*VLOOKUP($A2,'FL Ratio'!$A$2:$B$9,2,FALSE)</f>
        <v>0.84327172363520031</v>
      </c>
      <c r="M2" s="4">
        <f>('FL Characterization'!M$4-'FL Characterization'!M$2)*VLOOKUP($A2,'FL Ratio'!$A$2:$B$9,2,FALSE)</f>
        <v>0.78220404565760027</v>
      </c>
      <c r="N2" s="4">
        <f>('FL Characterization'!N$4-'FL Characterization'!N$2)*VLOOKUP($A2,'FL Ratio'!$A$2:$B$9,2,FALSE)</f>
        <v>0.73789634483200028</v>
      </c>
      <c r="O2" s="4">
        <f>('FL Characterization'!O$4-'FL Characterization'!O$2)*VLOOKUP($A2,'FL Ratio'!$A$2:$B$9,2,FALSE)</f>
        <v>0.6793402813952002</v>
      </c>
      <c r="P2" s="4">
        <f>('FL Characterization'!P$4-'FL Characterization'!P$2)*VLOOKUP($A2,'FL Ratio'!$A$2:$B$9,2,FALSE)</f>
        <v>0.62574646702080017</v>
      </c>
      <c r="Q2" s="4">
        <f>('FL Characterization'!Q$4-'FL Characterization'!Q$2)*VLOOKUP($A2,'FL Ratio'!$A$2:$B$9,2,FALSE)</f>
        <v>0.56316381669120019</v>
      </c>
      <c r="R2" s="4">
        <f>('FL Characterization'!R$4-'FL Characterization'!R$2)*VLOOKUP($A2,'FL Ratio'!$A$2:$B$9,2,FALSE)</f>
        <v>0.55730211234560012</v>
      </c>
      <c r="S2" s="4">
        <f>('FL Characterization'!S$4-'FL Characterization'!S$2)*VLOOKUP($A2,'FL Ratio'!$A$2:$B$9,2,FALSE)</f>
        <v>0.44155631902720005</v>
      </c>
      <c r="T2" s="4">
        <f>('FL Characterization'!T$4-'FL Characterization'!T$2)*VLOOKUP($A2,'FL Ratio'!$A$2:$B$9,2,FALSE)</f>
        <v>0.36533510627840005</v>
      </c>
      <c r="U2" s="4">
        <f>('FL Characterization'!U$4-'FL Characterization'!U$2)*VLOOKUP($A2,'FL Ratio'!$A$2:$B$9,2,FALSE)</f>
        <v>0.43351839024640021</v>
      </c>
      <c r="V2" s="4">
        <f>('FL Characterization'!V$4-'FL Characterization'!V$2)*VLOOKUP($A2,'FL Ratio'!$A$2:$B$9,2,FALSE)</f>
        <v>0.44171258032640009</v>
      </c>
      <c r="W2" s="4">
        <f>('FL Characterization'!W$4-'FL Characterization'!W$2)*VLOOKUP($A2,'FL Ratio'!$A$2:$B$9,2,FALSE)</f>
        <v>0.50478878768640012</v>
      </c>
      <c r="X2" s="4">
        <f>('FL Characterization'!X$4-'FL Characterization'!X$2)*VLOOKUP($A2,'FL Ratio'!$A$2:$B$9,2,FALSE)</f>
        <v>0.24510156467200012</v>
      </c>
      <c r="Y2" s="4">
        <f>('FL Characterization'!Y$4-'FL Characterization'!Y$2)*VLOOKUP($A2,'FL Ratio'!$A$2:$B$9,2,FALSE)</f>
        <v>0.2353257053440001</v>
      </c>
    </row>
    <row r="3" spans="1:25" x14ac:dyDescent="0.3">
      <c r="A3">
        <v>2</v>
      </c>
      <c r="B3" s="4">
        <f>('FL Characterization'!B$4-'FL Characterization'!B$2)*VLOOKUP($A3,'FL Ratio'!$A$2:$B$9,2,FALSE)</f>
        <v>0.22935633315200005</v>
      </c>
      <c r="C3" s="4">
        <f>('FL Characterization'!C$4-'FL Characterization'!C$2)*VLOOKUP($A3,'FL Ratio'!$A$2:$B$9,2,FALSE)</f>
        <v>0.25249221595733329</v>
      </c>
      <c r="D3" s="4">
        <f>('FL Characterization'!D$4-'FL Characterization'!D$2)*VLOOKUP($A3,'FL Ratio'!$A$2:$B$9,2,FALSE)</f>
        <v>0.32864260295466674</v>
      </c>
      <c r="E3" s="4">
        <f>('FL Characterization'!E$4-'FL Characterization'!E$2)*VLOOKUP($A3,'FL Ratio'!$A$2:$B$9,2,FALSE)</f>
        <v>0.37677552956800003</v>
      </c>
      <c r="F3" s="4">
        <f>('FL Characterization'!F$4-'FL Characterization'!F$2)*VLOOKUP($A3,'FL Ratio'!$A$2:$B$9,2,FALSE)</f>
        <v>0.44300237125333336</v>
      </c>
      <c r="G3" s="4">
        <f>('FL Characterization'!G$4-'FL Characterization'!G$2)*VLOOKUP($A3,'FL Ratio'!$A$2:$B$9,2,FALSE)</f>
        <v>0.5178378765866668</v>
      </c>
      <c r="H3" s="4">
        <f>('FL Characterization'!H$4-'FL Characterization'!H$2)*VLOOKUP($A3,'FL Ratio'!$A$2:$B$9,2,FALSE)</f>
        <v>0.46160604117333348</v>
      </c>
      <c r="I3" s="4">
        <f>('FL Characterization'!I$4-'FL Characterization'!I$2)*VLOOKUP($A3,'FL Ratio'!$A$2:$B$9,2,FALSE)</f>
        <v>0.65991655725866682</v>
      </c>
      <c r="J3" s="4">
        <f>('FL Characterization'!J$4-'FL Characterization'!J$2)*VLOOKUP($A3,'FL Ratio'!$A$2:$B$9,2,FALSE)</f>
        <v>0.60539978488533341</v>
      </c>
      <c r="K3" s="4">
        <f>('FL Characterization'!K$4-'FL Characterization'!K$2)*VLOOKUP($A3,'FL Ratio'!$A$2:$B$9,2,FALSE)</f>
        <v>0.6837638736213334</v>
      </c>
      <c r="L3" s="4">
        <f>('FL Characterization'!L$4-'FL Characterization'!L$2)*VLOOKUP($A3,'FL Ratio'!$A$2:$B$9,2,FALSE)</f>
        <v>0.70272643636266685</v>
      </c>
      <c r="M3" s="4">
        <f>('FL Characterization'!M$4-'FL Characterization'!M$2)*VLOOKUP($A3,'FL Ratio'!$A$2:$B$9,2,FALSE)</f>
        <v>0.65183670471466681</v>
      </c>
      <c r="N3" s="4">
        <f>('FL Characterization'!N$4-'FL Characterization'!N$2)*VLOOKUP($A3,'FL Ratio'!$A$2:$B$9,2,FALSE)</f>
        <v>0.61491362069333344</v>
      </c>
      <c r="O3" s="4">
        <f>('FL Characterization'!O$4-'FL Characterization'!O$2)*VLOOKUP($A3,'FL Ratio'!$A$2:$B$9,2,FALSE)</f>
        <v>0.56611690116266677</v>
      </c>
      <c r="P3" s="4">
        <f>('FL Characterization'!P$4-'FL Characterization'!P$2)*VLOOKUP($A3,'FL Ratio'!$A$2:$B$9,2,FALSE)</f>
        <v>0.52145538918400014</v>
      </c>
      <c r="Q3" s="4">
        <f>('FL Characterization'!Q$4-'FL Characterization'!Q$2)*VLOOKUP($A3,'FL Ratio'!$A$2:$B$9,2,FALSE)</f>
        <v>0.46930318057600018</v>
      </c>
      <c r="R3" s="4">
        <f>('FL Characterization'!R$4-'FL Characterization'!R$2)*VLOOKUP($A3,'FL Ratio'!$A$2:$B$9,2,FALSE)</f>
        <v>0.46441842695466673</v>
      </c>
      <c r="S3" s="4">
        <f>('FL Characterization'!S$4-'FL Characterization'!S$2)*VLOOKUP($A3,'FL Ratio'!$A$2:$B$9,2,FALSE)</f>
        <v>0.36796359918933336</v>
      </c>
      <c r="T3" s="4">
        <f>('FL Characterization'!T$4-'FL Characterization'!T$2)*VLOOKUP($A3,'FL Ratio'!$A$2:$B$9,2,FALSE)</f>
        <v>0.3044459218986667</v>
      </c>
      <c r="U3" s="4">
        <f>('FL Characterization'!U$4-'FL Characterization'!U$2)*VLOOKUP($A3,'FL Ratio'!$A$2:$B$9,2,FALSE)</f>
        <v>0.3612653252053335</v>
      </c>
      <c r="V3" s="4">
        <f>('FL Characterization'!V$4-'FL Characterization'!V$2)*VLOOKUP($A3,'FL Ratio'!$A$2:$B$9,2,FALSE)</f>
        <v>0.36809381693866672</v>
      </c>
      <c r="W3" s="4">
        <f>('FL Characterization'!W$4-'FL Characterization'!W$2)*VLOOKUP($A3,'FL Ratio'!$A$2:$B$9,2,FALSE)</f>
        <v>0.4206573230720001</v>
      </c>
      <c r="X3" s="4">
        <f>('FL Characterization'!X$4-'FL Characterization'!X$2)*VLOOKUP($A3,'FL Ratio'!$A$2:$B$9,2,FALSE)</f>
        <v>0.2042513038933334</v>
      </c>
      <c r="Y3" s="4">
        <f>('FL Characterization'!Y$4-'FL Characterization'!Y$2)*VLOOKUP($A3,'FL Ratio'!$A$2:$B$9,2,FALSE)</f>
        <v>0.19610475445333342</v>
      </c>
    </row>
    <row r="4" spans="1:25" x14ac:dyDescent="0.3">
      <c r="A4">
        <v>3</v>
      </c>
      <c r="B4" s="4">
        <f>('FL Characterization'!B$4-'FL Characterization'!B$2)*VLOOKUP($A4,'FL Ratio'!$A$2:$B$9,2,FALSE)</f>
        <v>0.18348506652160004</v>
      </c>
      <c r="C4" s="4">
        <f>('FL Characterization'!C$4-'FL Characterization'!C$2)*VLOOKUP($A4,'FL Ratio'!$A$2:$B$9,2,FALSE)</f>
        <v>0.20199377276586666</v>
      </c>
      <c r="D4" s="4">
        <f>('FL Characterization'!D$4-'FL Characterization'!D$2)*VLOOKUP($A4,'FL Ratio'!$A$2:$B$9,2,FALSE)</f>
        <v>0.26291408236373337</v>
      </c>
      <c r="E4" s="4">
        <f>('FL Characterization'!E$4-'FL Characterization'!E$2)*VLOOKUP($A4,'FL Ratio'!$A$2:$B$9,2,FALSE)</f>
        <v>0.30142042365440003</v>
      </c>
      <c r="F4" s="4">
        <f>('FL Characterization'!F$4-'FL Characterization'!F$2)*VLOOKUP($A4,'FL Ratio'!$A$2:$B$9,2,FALSE)</f>
        <v>0.35440189700266672</v>
      </c>
      <c r="G4" s="4">
        <f>('FL Characterization'!G$4-'FL Characterization'!G$2)*VLOOKUP($A4,'FL Ratio'!$A$2:$B$9,2,FALSE)</f>
        <v>0.41427030126933345</v>
      </c>
      <c r="H4" s="4">
        <f>('FL Characterization'!H$4-'FL Characterization'!H$2)*VLOOKUP($A4,'FL Ratio'!$A$2:$B$9,2,FALSE)</f>
        <v>0.36928483293866682</v>
      </c>
      <c r="I4" s="4">
        <f>('FL Characterization'!I$4-'FL Characterization'!I$2)*VLOOKUP($A4,'FL Ratio'!$A$2:$B$9,2,FALSE)</f>
        <v>0.52793324580693346</v>
      </c>
      <c r="J4" s="4">
        <f>('FL Characterization'!J$4-'FL Characterization'!J$2)*VLOOKUP($A4,'FL Ratio'!$A$2:$B$9,2,FALSE)</f>
        <v>0.48431982790826678</v>
      </c>
      <c r="K4" s="4">
        <f>('FL Characterization'!K$4-'FL Characterization'!K$2)*VLOOKUP($A4,'FL Ratio'!$A$2:$B$9,2,FALSE)</f>
        <v>0.54701109889706667</v>
      </c>
      <c r="L4" s="4">
        <f>('FL Characterization'!L$4-'FL Characterization'!L$2)*VLOOKUP($A4,'FL Ratio'!$A$2:$B$9,2,FALSE)</f>
        <v>0.5621811490901335</v>
      </c>
      <c r="M4" s="4">
        <f>('FL Characterization'!M$4-'FL Characterization'!M$2)*VLOOKUP($A4,'FL Ratio'!$A$2:$B$9,2,FALSE)</f>
        <v>0.52146936377173347</v>
      </c>
      <c r="N4" s="4">
        <f>('FL Characterization'!N$4-'FL Characterization'!N$2)*VLOOKUP($A4,'FL Ratio'!$A$2:$B$9,2,FALSE)</f>
        <v>0.49193089655466682</v>
      </c>
      <c r="O4" s="4">
        <f>('FL Characterization'!O$4-'FL Characterization'!O$2)*VLOOKUP($A4,'FL Ratio'!$A$2:$B$9,2,FALSE)</f>
        <v>0.45289352093013341</v>
      </c>
      <c r="P4" s="4">
        <f>('FL Characterization'!P$4-'FL Characterization'!P$2)*VLOOKUP($A4,'FL Ratio'!$A$2:$B$9,2,FALSE)</f>
        <v>0.41716431134720011</v>
      </c>
      <c r="Q4" s="4">
        <f>('FL Characterization'!Q$4-'FL Characterization'!Q$2)*VLOOKUP($A4,'FL Ratio'!$A$2:$B$9,2,FALSE)</f>
        <v>0.37544254446080016</v>
      </c>
      <c r="R4" s="4">
        <f>('FL Characterization'!R$4-'FL Characterization'!R$2)*VLOOKUP($A4,'FL Ratio'!$A$2:$B$9,2,FALSE)</f>
        <v>0.37153474156373339</v>
      </c>
      <c r="S4" s="4">
        <f>('FL Characterization'!S$4-'FL Characterization'!S$2)*VLOOKUP($A4,'FL Ratio'!$A$2:$B$9,2,FALSE)</f>
        <v>0.29437087935146672</v>
      </c>
      <c r="T4" s="4">
        <f>('FL Characterization'!T$4-'FL Characterization'!T$2)*VLOOKUP($A4,'FL Ratio'!$A$2:$B$9,2,FALSE)</f>
        <v>0.24355673751893336</v>
      </c>
      <c r="U4" s="4">
        <f>('FL Characterization'!U$4-'FL Characterization'!U$2)*VLOOKUP($A4,'FL Ratio'!$A$2:$B$9,2,FALSE)</f>
        <v>0.28901226016426679</v>
      </c>
      <c r="V4" s="4">
        <f>('FL Characterization'!V$4-'FL Characterization'!V$2)*VLOOKUP($A4,'FL Ratio'!$A$2:$B$9,2,FALSE)</f>
        <v>0.2944750535509334</v>
      </c>
      <c r="W4" s="4">
        <f>('FL Characterization'!W$4-'FL Characterization'!W$2)*VLOOKUP($A4,'FL Ratio'!$A$2:$B$9,2,FALSE)</f>
        <v>0.33652585845760008</v>
      </c>
      <c r="X4" s="4">
        <f>('FL Characterization'!X$4-'FL Characterization'!X$2)*VLOOKUP($A4,'FL Ratio'!$A$2:$B$9,2,FALSE)</f>
        <v>0.16340104311466674</v>
      </c>
      <c r="Y4" s="4">
        <f>('FL Characterization'!Y$4-'FL Characterization'!Y$2)*VLOOKUP($A4,'FL Ratio'!$A$2:$B$9,2,FALSE)</f>
        <v>0.15688380356266673</v>
      </c>
    </row>
    <row r="5" spans="1:25" x14ac:dyDescent="0.3">
      <c r="A5">
        <v>4</v>
      </c>
      <c r="B5" s="4">
        <f>('FL Characterization'!B$4-'FL Characterization'!B$2)*VLOOKUP($A5,'FL Ratio'!$A$2:$B$9,2,FALSE)</f>
        <v>0.13761379989120004</v>
      </c>
      <c r="C5" s="4">
        <f>('FL Characterization'!C$4-'FL Characterization'!C$2)*VLOOKUP($A5,'FL Ratio'!$A$2:$B$9,2,FALSE)</f>
        <v>0.15149532957440001</v>
      </c>
      <c r="D5" s="4">
        <f>('FL Characterization'!D$4-'FL Characterization'!D$2)*VLOOKUP($A5,'FL Ratio'!$A$2:$B$9,2,FALSE)</f>
        <v>0.19718556177280006</v>
      </c>
      <c r="E5" s="4">
        <f>('FL Characterization'!E$4-'FL Characterization'!E$2)*VLOOKUP($A5,'FL Ratio'!$A$2:$B$9,2,FALSE)</f>
        <v>0.22606531774080005</v>
      </c>
      <c r="F5" s="4">
        <f>('FL Characterization'!F$4-'FL Characterization'!F$2)*VLOOKUP($A5,'FL Ratio'!$A$2:$B$9,2,FALSE)</f>
        <v>0.26580142275200003</v>
      </c>
      <c r="G5" s="4">
        <f>('FL Characterization'!G$4-'FL Characterization'!G$2)*VLOOKUP($A5,'FL Ratio'!$A$2:$B$9,2,FALSE)</f>
        <v>0.3107027259520001</v>
      </c>
      <c r="H5" s="4">
        <f>('FL Characterization'!H$4-'FL Characterization'!H$2)*VLOOKUP($A5,'FL Ratio'!$A$2:$B$9,2,FALSE)</f>
        <v>0.2769636247040001</v>
      </c>
      <c r="I5" s="4">
        <f>('FL Characterization'!I$4-'FL Characterization'!I$2)*VLOOKUP($A5,'FL Ratio'!$A$2:$B$9,2,FALSE)</f>
        <v>0.39594993435520015</v>
      </c>
      <c r="J5" s="4">
        <f>('FL Characterization'!J$4-'FL Characterization'!J$2)*VLOOKUP($A5,'FL Ratio'!$A$2:$B$9,2,FALSE)</f>
        <v>0.36323987093120014</v>
      </c>
      <c r="K5" s="4">
        <f>('FL Characterization'!K$4-'FL Characterization'!K$2)*VLOOKUP($A5,'FL Ratio'!$A$2:$B$9,2,FALSE)</f>
        <v>0.41025832417280006</v>
      </c>
      <c r="L5" s="4">
        <f>('FL Characterization'!L$4-'FL Characterization'!L$2)*VLOOKUP($A5,'FL Ratio'!$A$2:$B$9,2,FALSE)</f>
        <v>0.42163586181760015</v>
      </c>
      <c r="M5" s="4">
        <f>('FL Characterization'!M$4-'FL Characterization'!M$2)*VLOOKUP($A5,'FL Ratio'!$A$2:$B$9,2,FALSE)</f>
        <v>0.39110202282880013</v>
      </c>
      <c r="N5" s="4">
        <f>('FL Characterization'!N$4-'FL Characterization'!N$2)*VLOOKUP($A5,'FL Ratio'!$A$2:$B$9,2,FALSE)</f>
        <v>0.36894817241600014</v>
      </c>
      <c r="O5" s="4">
        <f>('FL Characterization'!O$4-'FL Characterization'!O$2)*VLOOKUP($A5,'FL Ratio'!$A$2:$B$9,2,FALSE)</f>
        <v>0.3396701406976001</v>
      </c>
      <c r="P5" s="4">
        <f>('FL Characterization'!P$4-'FL Characterization'!P$2)*VLOOKUP($A5,'FL Ratio'!$A$2:$B$9,2,FALSE)</f>
        <v>0.31287323351040008</v>
      </c>
      <c r="Q5" s="4">
        <f>('FL Characterization'!Q$4-'FL Characterization'!Q$2)*VLOOKUP($A5,'FL Ratio'!$A$2:$B$9,2,FALSE)</f>
        <v>0.2815819083456001</v>
      </c>
      <c r="R5" s="4">
        <f>('FL Characterization'!R$4-'FL Characterization'!R$2)*VLOOKUP($A5,'FL Ratio'!$A$2:$B$9,2,FALSE)</f>
        <v>0.27865105617280006</v>
      </c>
      <c r="S5" s="4">
        <f>('FL Characterization'!S$4-'FL Characterization'!S$2)*VLOOKUP($A5,'FL Ratio'!$A$2:$B$9,2,FALSE)</f>
        <v>0.22077815951360003</v>
      </c>
      <c r="T5" s="4">
        <f>('FL Characterization'!T$4-'FL Characterization'!T$2)*VLOOKUP($A5,'FL Ratio'!$A$2:$B$9,2,FALSE)</f>
        <v>0.18266755313920002</v>
      </c>
      <c r="U5" s="4">
        <f>('FL Characterization'!U$4-'FL Characterization'!U$2)*VLOOKUP($A5,'FL Ratio'!$A$2:$B$9,2,FALSE)</f>
        <v>0.2167591951232001</v>
      </c>
      <c r="V5" s="4">
        <f>('FL Characterization'!V$4-'FL Characterization'!V$2)*VLOOKUP($A5,'FL Ratio'!$A$2:$B$9,2,FALSE)</f>
        <v>0.22085629016320005</v>
      </c>
      <c r="W5" s="4">
        <f>('FL Characterization'!W$4-'FL Characterization'!W$2)*VLOOKUP($A5,'FL Ratio'!$A$2:$B$9,2,FALSE)</f>
        <v>0.25239439384320006</v>
      </c>
      <c r="X5" s="4">
        <f>('FL Characterization'!X$4-'FL Characterization'!X$2)*VLOOKUP($A5,'FL Ratio'!$A$2:$B$9,2,FALSE)</f>
        <v>0.12255078233600006</v>
      </c>
      <c r="Y5" s="4">
        <f>('FL Characterization'!Y$4-'FL Characterization'!Y$2)*VLOOKUP($A5,'FL Ratio'!$A$2:$B$9,2,FALSE)</f>
        <v>0.11766285267200005</v>
      </c>
    </row>
    <row r="6" spans="1:25" x14ac:dyDescent="0.3">
      <c r="A6">
        <v>5</v>
      </c>
      <c r="B6" s="4">
        <f>('FL Characterization'!B$4-'FL Characterization'!B$2)*VLOOKUP($A6,'FL Ratio'!$A$2:$B$9,2,FALSE)</f>
        <v>0.13761379989120004</v>
      </c>
      <c r="C6" s="4">
        <f>('FL Characterization'!C$4-'FL Characterization'!C$2)*VLOOKUP($A6,'FL Ratio'!$A$2:$B$9,2,FALSE)</f>
        <v>0.15149532957440001</v>
      </c>
      <c r="D6" s="4">
        <f>('FL Characterization'!D$4-'FL Characterization'!D$2)*VLOOKUP($A6,'FL Ratio'!$A$2:$B$9,2,FALSE)</f>
        <v>0.19718556177280006</v>
      </c>
      <c r="E6" s="4">
        <f>('FL Characterization'!E$4-'FL Characterization'!E$2)*VLOOKUP($A6,'FL Ratio'!$A$2:$B$9,2,FALSE)</f>
        <v>0.22606531774080005</v>
      </c>
      <c r="F6" s="4">
        <f>('FL Characterization'!F$4-'FL Characterization'!F$2)*VLOOKUP($A6,'FL Ratio'!$A$2:$B$9,2,FALSE)</f>
        <v>0.26580142275200003</v>
      </c>
      <c r="G6" s="4">
        <f>('FL Characterization'!G$4-'FL Characterization'!G$2)*VLOOKUP($A6,'FL Ratio'!$A$2:$B$9,2,FALSE)</f>
        <v>0.3107027259520001</v>
      </c>
      <c r="H6" s="4">
        <f>('FL Characterization'!H$4-'FL Characterization'!H$2)*VLOOKUP($A6,'FL Ratio'!$A$2:$B$9,2,FALSE)</f>
        <v>0.2769636247040001</v>
      </c>
      <c r="I6" s="4">
        <f>('FL Characterization'!I$4-'FL Characterization'!I$2)*VLOOKUP($A6,'FL Ratio'!$A$2:$B$9,2,FALSE)</f>
        <v>0.39594993435520015</v>
      </c>
      <c r="J6" s="4">
        <f>('FL Characterization'!J$4-'FL Characterization'!J$2)*VLOOKUP($A6,'FL Ratio'!$A$2:$B$9,2,FALSE)</f>
        <v>0.36323987093120014</v>
      </c>
      <c r="K6" s="4">
        <f>('FL Characterization'!K$4-'FL Characterization'!K$2)*VLOOKUP($A6,'FL Ratio'!$A$2:$B$9,2,FALSE)</f>
        <v>0.41025832417280006</v>
      </c>
      <c r="L6" s="4">
        <f>('FL Characterization'!L$4-'FL Characterization'!L$2)*VLOOKUP($A6,'FL Ratio'!$A$2:$B$9,2,FALSE)</f>
        <v>0.42163586181760015</v>
      </c>
      <c r="M6" s="4">
        <f>('FL Characterization'!M$4-'FL Characterization'!M$2)*VLOOKUP($A6,'FL Ratio'!$A$2:$B$9,2,FALSE)</f>
        <v>0.39110202282880013</v>
      </c>
      <c r="N6" s="4">
        <f>('FL Characterization'!N$4-'FL Characterization'!N$2)*VLOOKUP($A6,'FL Ratio'!$A$2:$B$9,2,FALSE)</f>
        <v>0.36894817241600014</v>
      </c>
      <c r="O6" s="4">
        <f>('FL Characterization'!O$4-'FL Characterization'!O$2)*VLOOKUP($A6,'FL Ratio'!$A$2:$B$9,2,FALSE)</f>
        <v>0.3396701406976001</v>
      </c>
      <c r="P6" s="4">
        <f>('FL Characterization'!P$4-'FL Characterization'!P$2)*VLOOKUP($A6,'FL Ratio'!$A$2:$B$9,2,FALSE)</f>
        <v>0.31287323351040008</v>
      </c>
      <c r="Q6" s="4">
        <f>('FL Characterization'!Q$4-'FL Characterization'!Q$2)*VLOOKUP($A6,'FL Ratio'!$A$2:$B$9,2,FALSE)</f>
        <v>0.2815819083456001</v>
      </c>
      <c r="R6" s="4">
        <f>('FL Characterization'!R$4-'FL Characterization'!R$2)*VLOOKUP($A6,'FL Ratio'!$A$2:$B$9,2,FALSE)</f>
        <v>0.27865105617280006</v>
      </c>
      <c r="S6" s="4">
        <f>('FL Characterization'!S$4-'FL Characterization'!S$2)*VLOOKUP($A6,'FL Ratio'!$A$2:$B$9,2,FALSE)</f>
        <v>0.22077815951360003</v>
      </c>
      <c r="T6" s="4">
        <f>('FL Characterization'!T$4-'FL Characterization'!T$2)*VLOOKUP($A6,'FL Ratio'!$A$2:$B$9,2,FALSE)</f>
        <v>0.18266755313920002</v>
      </c>
      <c r="U6" s="4">
        <f>('FL Characterization'!U$4-'FL Characterization'!U$2)*VLOOKUP($A6,'FL Ratio'!$A$2:$B$9,2,FALSE)</f>
        <v>0.2167591951232001</v>
      </c>
      <c r="V6" s="4">
        <f>('FL Characterization'!V$4-'FL Characterization'!V$2)*VLOOKUP($A6,'FL Ratio'!$A$2:$B$9,2,FALSE)</f>
        <v>0.22085629016320005</v>
      </c>
      <c r="W6" s="4">
        <f>('FL Characterization'!W$4-'FL Characterization'!W$2)*VLOOKUP($A6,'FL Ratio'!$A$2:$B$9,2,FALSE)</f>
        <v>0.25239439384320006</v>
      </c>
      <c r="X6" s="4">
        <f>('FL Characterization'!X$4-'FL Characterization'!X$2)*VLOOKUP($A6,'FL Ratio'!$A$2:$B$9,2,FALSE)</f>
        <v>0.12255078233600006</v>
      </c>
      <c r="Y6" s="4">
        <f>('FL Characterization'!Y$4-'FL Characterization'!Y$2)*VLOOKUP($A6,'FL Ratio'!$A$2:$B$9,2,FALSE)</f>
        <v>0.11766285267200005</v>
      </c>
    </row>
    <row r="7" spans="1:25" x14ac:dyDescent="0.3">
      <c r="A7">
        <v>6</v>
      </c>
      <c r="B7" s="4">
        <f>('FL Characterization'!B$4-'FL Characterization'!B$2)*VLOOKUP($A7,'FL Ratio'!$A$2:$B$9,2,FALSE)</f>
        <v>0.13761379989120004</v>
      </c>
      <c r="C7" s="4">
        <f>('FL Characterization'!C$4-'FL Characterization'!C$2)*VLOOKUP($A7,'FL Ratio'!$A$2:$B$9,2,FALSE)</f>
        <v>0.15149532957440001</v>
      </c>
      <c r="D7" s="4">
        <f>('FL Characterization'!D$4-'FL Characterization'!D$2)*VLOOKUP($A7,'FL Ratio'!$A$2:$B$9,2,FALSE)</f>
        <v>0.19718556177280006</v>
      </c>
      <c r="E7" s="4">
        <f>('FL Characterization'!E$4-'FL Characterization'!E$2)*VLOOKUP($A7,'FL Ratio'!$A$2:$B$9,2,FALSE)</f>
        <v>0.22606531774080005</v>
      </c>
      <c r="F7" s="4">
        <f>('FL Characterization'!F$4-'FL Characterization'!F$2)*VLOOKUP($A7,'FL Ratio'!$A$2:$B$9,2,FALSE)</f>
        <v>0.26580142275200003</v>
      </c>
      <c r="G7" s="4">
        <f>('FL Characterization'!G$4-'FL Characterization'!G$2)*VLOOKUP($A7,'FL Ratio'!$A$2:$B$9,2,FALSE)</f>
        <v>0.3107027259520001</v>
      </c>
      <c r="H7" s="4">
        <f>('FL Characterization'!H$4-'FL Characterization'!H$2)*VLOOKUP($A7,'FL Ratio'!$A$2:$B$9,2,FALSE)</f>
        <v>0.2769636247040001</v>
      </c>
      <c r="I7" s="4">
        <f>('FL Characterization'!I$4-'FL Characterization'!I$2)*VLOOKUP($A7,'FL Ratio'!$A$2:$B$9,2,FALSE)</f>
        <v>0.39594993435520015</v>
      </c>
      <c r="J7" s="4">
        <f>('FL Characterization'!J$4-'FL Characterization'!J$2)*VLOOKUP($A7,'FL Ratio'!$A$2:$B$9,2,FALSE)</f>
        <v>0.36323987093120014</v>
      </c>
      <c r="K7" s="4">
        <f>('FL Characterization'!K$4-'FL Characterization'!K$2)*VLOOKUP($A7,'FL Ratio'!$A$2:$B$9,2,FALSE)</f>
        <v>0.41025832417280006</v>
      </c>
      <c r="L7" s="4">
        <f>('FL Characterization'!L$4-'FL Characterization'!L$2)*VLOOKUP($A7,'FL Ratio'!$A$2:$B$9,2,FALSE)</f>
        <v>0.42163586181760015</v>
      </c>
      <c r="M7" s="4">
        <f>('FL Characterization'!M$4-'FL Characterization'!M$2)*VLOOKUP($A7,'FL Ratio'!$A$2:$B$9,2,FALSE)</f>
        <v>0.39110202282880013</v>
      </c>
      <c r="N7" s="4">
        <f>('FL Characterization'!N$4-'FL Characterization'!N$2)*VLOOKUP($A7,'FL Ratio'!$A$2:$B$9,2,FALSE)</f>
        <v>0.36894817241600014</v>
      </c>
      <c r="O7" s="4">
        <f>('FL Characterization'!O$4-'FL Characterization'!O$2)*VLOOKUP($A7,'FL Ratio'!$A$2:$B$9,2,FALSE)</f>
        <v>0.3396701406976001</v>
      </c>
      <c r="P7" s="4">
        <f>('FL Characterization'!P$4-'FL Characterization'!P$2)*VLOOKUP($A7,'FL Ratio'!$A$2:$B$9,2,FALSE)</f>
        <v>0.31287323351040008</v>
      </c>
      <c r="Q7" s="4">
        <f>('FL Characterization'!Q$4-'FL Characterization'!Q$2)*VLOOKUP($A7,'FL Ratio'!$A$2:$B$9,2,FALSE)</f>
        <v>0.2815819083456001</v>
      </c>
      <c r="R7" s="4">
        <f>('FL Characterization'!R$4-'FL Characterization'!R$2)*VLOOKUP($A7,'FL Ratio'!$A$2:$B$9,2,FALSE)</f>
        <v>0.27865105617280006</v>
      </c>
      <c r="S7" s="4">
        <f>('FL Characterization'!S$4-'FL Characterization'!S$2)*VLOOKUP($A7,'FL Ratio'!$A$2:$B$9,2,FALSE)</f>
        <v>0.22077815951360003</v>
      </c>
      <c r="T7" s="4">
        <f>('FL Characterization'!T$4-'FL Characterization'!T$2)*VLOOKUP($A7,'FL Ratio'!$A$2:$B$9,2,FALSE)</f>
        <v>0.18266755313920002</v>
      </c>
      <c r="U7" s="4">
        <f>('FL Characterization'!U$4-'FL Characterization'!U$2)*VLOOKUP($A7,'FL Ratio'!$A$2:$B$9,2,FALSE)</f>
        <v>0.2167591951232001</v>
      </c>
      <c r="V7" s="4">
        <f>('FL Characterization'!V$4-'FL Characterization'!V$2)*VLOOKUP($A7,'FL Ratio'!$A$2:$B$9,2,FALSE)</f>
        <v>0.22085629016320005</v>
      </c>
      <c r="W7" s="4">
        <f>('FL Characterization'!W$4-'FL Characterization'!W$2)*VLOOKUP($A7,'FL Ratio'!$A$2:$B$9,2,FALSE)</f>
        <v>0.25239439384320006</v>
      </c>
      <c r="X7" s="4">
        <f>('FL Characterization'!X$4-'FL Characterization'!X$2)*VLOOKUP($A7,'FL Ratio'!$A$2:$B$9,2,FALSE)</f>
        <v>0.12255078233600006</v>
      </c>
      <c r="Y7" s="4">
        <f>('FL Characterization'!Y$4-'FL Characterization'!Y$2)*VLOOKUP($A7,'FL Ratio'!$A$2:$B$9,2,FALSE)</f>
        <v>0.11766285267200005</v>
      </c>
    </row>
    <row r="8" spans="1:25" x14ac:dyDescent="0.3">
      <c r="A8">
        <v>7</v>
      </c>
      <c r="B8" s="4">
        <f>('FL Characterization'!B$4-'FL Characterization'!B$2)*VLOOKUP($A8,'FL Ratio'!$A$2:$B$9,2,FALSE)</f>
        <v>0.13761379989120004</v>
      </c>
      <c r="C8" s="4">
        <f>('FL Characterization'!C$4-'FL Characterization'!C$2)*VLOOKUP($A8,'FL Ratio'!$A$2:$B$9,2,FALSE)</f>
        <v>0.15149532957440001</v>
      </c>
      <c r="D8" s="4">
        <f>('FL Characterization'!D$4-'FL Characterization'!D$2)*VLOOKUP($A8,'FL Ratio'!$A$2:$B$9,2,FALSE)</f>
        <v>0.19718556177280006</v>
      </c>
      <c r="E8" s="4">
        <f>('FL Characterization'!E$4-'FL Characterization'!E$2)*VLOOKUP($A8,'FL Ratio'!$A$2:$B$9,2,FALSE)</f>
        <v>0.22606531774080005</v>
      </c>
      <c r="F8" s="4">
        <f>('FL Characterization'!F$4-'FL Characterization'!F$2)*VLOOKUP($A8,'FL Ratio'!$A$2:$B$9,2,FALSE)</f>
        <v>0.26580142275200003</v>
      </c>
      <c r="G8" s="4">
        <f>('FL Characterization'!G$4-'FL Characterization'!G$2)*VLOOKUP($A8,'FL Ratio'!$A$2:$B$9,2,FALSE)</f>
        <v>0.3107027259520001</v>
      </c>
      <c r="H8" s="4">
        <f>('FL Characterization'!H$4-'FL Characterization'!H$2)*VLOOKUP($A8,'FL Ratio'!$A$2:$B$9,2,FALSE)</f>
        <v>0.2769636247040001</v>
      </c>
      <c r="I8" s="4">
        <f>('FL Characterization'!I$4-'FL Characterization'!I$2)*VLOOKUP($A8,'FL Ratio'!$A$2:$B$9,2,FALSE)</f>
        <v>0.39594993435520015</v>
      </c>
      <c r="J8" s="4">
        <f>('FL Characterization'!J$4-'FL Characterization'!J$2)*VLOOKUP($A8,'FL Ratio'!$A$2:$B$9,2,FALSE)</f>
        <v>0.36323987093120014</v>
      </c>
      <c r="K8" s="4">
        <f>('FL Characterization'!K$4-'FL Characterization'!K$2)*VLOOKUP($A8,'FL Ratio'!$A$2:$B$9,2,FALSE)</f>
        <v>0.41025832417280006</v>
      </c>
      <c r="L8" s="4">
        <f>('FL Characterization'!L$4-'FL Characterization'!L$2)*VLOOKUP($A8,'FL Ratio'!$A$2:$B$9,2,FALSE)</f>
        <v>0.42163586181760015</v>
      </c>
      <c r="M8" s="4">
        <f>('FL Characterization'!M$4-'FL Characterization'!M$2)*VLOOKUP($A8,'FL Ratio'!$A$2:$B$9,2,FALSE)</f>
        <v>0.39110202282880013</v>
      </c>
      <c r="N8" s="4">
        <f>('FL Characterization'!N$4-'FL Characterization'!N$2)*VLOOKUP($A8,'FL Ratio'!$A$2:$B$9,2,FALSE)</f>
        <v>0.36894817241600014</v>
      </c>
      <c r="O8" s="4">
        <f>('FL Characterization'!O$4-'FL Characterization'!O$2)*VLOOKUP($A8,'FL Ratio'!$A$2:$B$9,2,FALSE)</f>
        <v>0.3396701406976001</v>
      </c>
      <c r="P8" s="4">
        <f>('FL Characterization'!P$4-'FL Characterization'!P$2)*VLOOKUP($A8,'FL Ratio'!$A$2:$B$9,2,FALSE)</f>
        <v>0.31287323351040008</v>
      </c>
      <c r="Q8" s="4">
        <f>('FL Characterization'!Q$4-'FL Characterization'!Q$2)*VLOOKUP($A8,'FL Ratio'!$A$2:$B$9,2,FALSE)</f>
        <v>0.2815819083456001</v>
      </c>
      <c r="R8" s="4">
        <f>('FL Characterization'!R$4-'FL Characterization'!R$2)*VLOOKUP($A8,'FL Ratio'!$A$2:$B$9,2,FALSE)</f>
        <v>0.27865105617280006</v>
      </c>
      <c r="S8" s="4">
        <f>('FL Characterization'!S$4-'FL Characterization'!S$2)*VLOOKUP($A8,'FL Ratio'!$A$2:$B$9,2,FALSE)</f>
        <v>0.22077815951360003</v>
      </c>
      <c r="T8" s="4">
        <f>('FL Characterization'!T$4-'FL Characterization'!T$2)*VLOOKUP($A8,'FL Ratio'!$A$2:$B$9,2,FALSE)</f>
        <v>0.18266755313920002</v>
      </c>
      <c r="U8" s="4">
        <f>('FL Characterization'!U$4-'FL Characterization'!U$2)*VLOOKUP($A8,'FL Ratio'!$A$2:$B$9,2,FALSE)</f>
        <v>0.2167591951232001</v>
      </c>
      <c r="V8" s="4">
        <f>('FL Characterization'!V$4-'FL Characterization'!V$2)*VLOOKUP($A8,'FL Ratio'!$A$2:$B$9,2,FALSE)</f>
        <v>0.22085629016320005</v>
      </c>
      <c r="W8" s="4">
        <f>('FL Characterization'!W$4-'FL Characterization'!W$2)*VLOOKUP($A8,'FL Ratio'!$A$2:$B$9,2,FALSE)</f>
        <v>0.25239439384320006</v>
      </c>
      <c r="X8" s="4">
        <f>('FL Characterization'!X$4-'FL Characterization'!X$2)*VLOOKUP($A8,'FL Ratio'!$A$2:$B$9,2,FALSE)</f>
        <v>0.12255078233600006</v>
      </c>
      <c r="Y8" s="4">
        <f>('FL Characterization'!Y$4-'FL Characterization'!Y$2)*VLOOKUP($A8,'FL Ratio'!$A$2:$B$9,2,FALSE)</f>
        <v>0.11766285267200005</v>
      </c>
    </row>
    <row r="9" spans="1:25" x14ac:dyDescent="0.3">
      <c r="A9">
        <v>8</v>
      </c>
      <c r="B9" s="4">
        <f>('FL Characterization'!B$4-'FL Characterization'!B$2)*VLOOKUP($A9,'FL Ratio'!$A$2:$B$9,2,FALSE)</f>
        <v>0.13761379989120004</v>
      </c>
      <c r="C9" s="4">
        <f>('FL Characterization'!C$4-'FL Characterization'!C$2)*VLOOKUP($A9,'FL Ratio'!$A$2:$B$9,2,FALSE)</f>
        <v>0.15149532957440001</v>
      </c>
      <c r="D9" s="4">
        <f>('FL Characterization'!D$4-'FL Characterization'!D$2)*VLOOKUP($A9,'FL Ratio'!$A$2:$B$9,2,FALSE)</f>
        <v>0.19718556177280006</v>
      </c>
      <c r="E9" s="4">
        <f>('FL Characterization'!E$4-'FL Characterization'!E$2)*VLOOKUP($A9,'FL Ratio'!$A$2:$B$9,2,FALSE)</f>
        <v>0.22606531774080005</v>
      </c>
      <c r="F9" s="4">
        <f>('FL Characterization'!F$4-'FL Characterization'!F$2)*VLOOKUP($A9,'FL Ratio'!$A$2:$B$9,2,FALSE)</f>
        <v>0.26580142275200003</v>
      </c>
      <c r="G9" s="4">
        <f>('FL Characterization'!G$4-'FL Characterization'!G$2)*VLOOKUP($A9,'FL Ratio'!$A$2:$B$9,2,FALSE)</f>
        <v>0.3107027259520001</v>
      </c>
      <c r="H9" s="4">
        <f>('FL Characterization'!H$4-'FL Characterization'!H$2)*VLOOKUP($A9,'FL Ratio'!$A$2:$B$9,2,FALSE)</f>
        <v>0.2769636247040001</v>
      </c>
      <c r="I9" s="4">
        <f>('FL Characterization'!I$4-'FL Characterization'!I$2)*VLOOKUP($A9,'FL Ratio'!$A$2:$B$9,2,FALSE)</f>
        <v>0.39594993435520015</v>
      </c>
      <c r="J9" s="4">
        <f>('FL Characterization'!J$4-'FL Characterization'!J$2)*VLOOKUP($A9,'FL Ratio'!$A$2:$B$9,2,FALSE)</f>
        <v>0.36323987093120014</v>
      </c>
      <c r="K9" s="4">
        <f>('FL Characterization'!K$4-'FL Characterization'!K$2)*VLOOKUP($A9,'FL Ratio'!$A$2:$B$9,2,FALSE)</f>
        <v>0.41025832417280006</v>
      </c>
      <c r="L9" s="4">
        <f>('FL Characterization'!L$4-'FL Characterization'!L$2)*VLOOKUP($A9,'FL Ratio'!$A$2:$B$9,2,FALSE)</f>
        <v>0.42163586181760015</v>
      </c>
      <c r="M9" s="4">
        <f>('FL Characterization'!M$4-'FL Characterization'!M$2)*VLOOKUP($A9,'FL Ratio'!$A$2:$B$9,2,FALSE)</f>
        <v>0.39110202282880013</v>
      </c>
      <c r="N9" s="4">
        <f>('FL Characterization'!N$4-'FL Characterization'!N$2)*VLOOKUP($A9,'FL Ratio'!$A$2:$B$9,2,FALSE)</f>
        <v>0.36894817241600014</v>
      </c>
      <c r="O9" s="4">
        <f>('FL Characterization'!O$4-'FL Characterization'!O$2)*VLOOKUP($A9,'FL Ratio'!$A$2:$B$9,2,FALSE)</f>
        <v>0.3396701406976001</v>
      </c>
      <c r="P9" s="4">
        <f>('FL Characterization'!P$4-'FL Characterization'!P$2)*VLOOKUP($A9,'FL Ratio'!$A$2:$B$9,2,FALSE)</f>
        <v>0.31287323351040008</v>
      </c>
      <c r="Q9" s="4">
        <f>('FL Characterization'!Q$4-'FL Characterization'!Q$2)*VLOOKUP($A9,'FL Ratio'!$A$2:$B$9,2,FALSE)</f>
        <v>0.2815819083456001</v>
      </c>
      <c r="R9" s="4">
        <f>('FL Characterization'!R$4-'FL Characterization'!R$2)*VLOOKUP($A9,'FL Ratio'!$A$2:$B$9,2,FALSE)</f>
        <v>0.27865105617280006</v>
      </c>
      <c r="S9" s="4">
        <f>('FL Characterization'!S$4-'FL Characterization'!S$2)*VLOOKUP($A9,'FL Ratio'!$A$2:$B$9,2,FALSE)</f>
        <v>0.22077815951360003</v>
      </c>
      <c r="T9" s="4">
        <f>('FL Characterization'!T$4-'FL Characterization'!T$2)*VLOOKUP($A9,'FL Ratio'!$A$2:$B$9,2,FALSE)</f>
        <v>0.18266755313920002</v>
      </c>
      <c r="U9" s="4">
        <f>('FL Characterization'!U$4-'FL Characterization'!U$2)*VLOOKUP($A9,'FL Ratio'!$A$2:$B$9,2,FALSE)</f>
        <v>0.2167591951232001</v>
      </c>
      <c r="V9" s="4">
        <f>('FL Characterization'!V$4-'FL Characterization'!V$2)*VLOOKUP($A9,'FL Ratio'!$A$2:$B$9,2,FALSE)</f>
        <v>0.22085629016320005</v>
      </c>
      <c r="W9" s="4">
        <f>('FL Characterization'!W$4-'FL Characterization'!W$2)*VLOOKUP($A9,'FL Ratio'!$A$2:$B$9,2,FALSE)</f>
        <v>0.25239439384320006</v>
      </c>
      <c r="X9" s="4">
        <f>('FL Characterization'!X$4-'FL Characterization'!X$2)*VLOOKUP($A9,'FL Ratio'!$A$2:$B$9,2,FALSE)</f>
        <v>0.12255078233600006</v>
      </c>
      <c r="Y9" s="4">
        <f>('FL Characterization'!Y$4-'FL Characterization'!Y$2)*VLOOKUP($A9,'FL Ratio'!$A$2:$B$9,2,FALSE)</f>
        <v>0.11766285267200005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0.76303154649600013</v>
      </c>
      <c r="C2" s="4">
        <f>('FL Characterization'!C$2-'FL Characterization'!C$3)*VLOOKUP($A2,'FL Ratio'!$A$2:$B$9,2,FALSE)</f>
        <v>0.80750884800000022</v>
      </c>
      <c r="D2" s="4">
        <f>('FL Characterization'!D$2-'FL Characterization'!D$3)*VLOOKUP($A2,'FL Ratio'!$A$2:$B$9,2,FALSE)</f>
        <v>0.85271028723200049</v>
      </c>
      <c r="E2" s="4">
        <f>('FL Characterization'!E$2-'FL Characterization'!E$3)*VLOOKUP($A2,'FL Ratio'!$A$2:$B$9,2,FALSE)</f>
        <v>0.89147071193600036</v>
      </c>
      <c r="F2" s="4">
        <f>('FL Characterization'!F$2-'FL Characterization'!F$3)*VLOOKUP($A2,'FL Ratio'!$A$2:$B$9,2,FALSE)</f>
        <v>0.90158958387200028</v>
      </c>
      <c r="G2" s="4">
        <f>('FL Characterization'!G$2-'FL Characterization'!G$3)*VLOOKUP($A2,'FL Ratio'!$A$2:$B$9,2,FALSE)</f>
        <v>0.94311316569600023</v>
      </c>
      <c r="H2" s="4">
        <f>('FL Characterization'!H$2-'FL Characterization'!H$3)*VLOOKUP($A2,'FL Ratio'!$A$2:$B$9,2,FALSE)</f>
        <v>0.93829193292800017</v>
      </c>
      <c r="I2" s="4">
        <f>('FL Characterization'!I$2-'FL Characterization'!I$3)*VLOOKUP($A2,'FL Ratio'!$A$2:$B$9,2,FALSE)</f>
        <v>0.88690483299840028</v>
      </c>
      <c r="J2" s="4">
        <f>('FL Characterization'!J$2-'FL Characterization'!J$3)*VLOOKUP($A2,'FL Ratio'!$A$2:$B$9,2,FALSE)</f>
        <v>0.80357182551040018</v>
      </c>
      <c r="K2" s="4">
        <f>('FL Characterization'!K$2-'FL Characterization'!K$3)*VLOOKUP($A2,'FL Ratio'!$A$2:$B$9,2,FALSE)</f>
        <v>1.1800224459136002</v>
      </c>
      <c r="L2" s="4">
        <f>('FL Characterization'!L$2-'FL Characterization'!L$3)*VLOOKUP($A2,'FL Ratio'!$A$2:$B$9,2,FALSE)</f>
        <v>1.1523394228224004</v>
      </c>
      <c r="M2" s="4">
        <f>('FL Characterization'!M$2-'FL Characterization'!M$3)*VLOOKUP($A2,'FL Ratio'!$A$2:$B$9,2,FALSE)</f>
        <v>1.0610980690944005</v>
      </c>
      <c r="N2" s="4">
        <f>('FL Characterization'!N$2-'FL Characterization'!N$3)*VLOOKUP($A2,'FL Ratio'!$A$2:$B$9,2,FALSE)</f>
        <v>1.0353149547264004</v>
      </c>
      <c r="O2" s="4">
        <f>('FL Characterization'!O$2-'FL Characterization'!O$3)*VLOOKUP($A2,'FL Ratio'!$A$2:$B$9,2,FALSE)</f>
        <v>1.0395702166912002</v>
      </c>
      <c r="P2" s="4">
        <f>('FL Characterization'!P$2-'FL Characterization'!P$3)*VLOOKUP($A2,'FL Ratio'!$A$2:$B$9,2,FALSE)</f>
        <v>0.99031932305920045</v>
      </c>
      <c r="Q2" s="4">
        <f>('FL Characterization'!Q$2-'FL Characterization'!Q$3)*VLOOKUP($A2,'FL Ratio'!$A$2:$B$9,2,FALSE)</f>
        <v>0.90777524456960035</v>
      </c>
      <c r="R2" s="4">
        <f>('FL Characterization'!R$2-'FL Characterization'!R$3)*VLOOKUP($A2,'FL Ratio'!$A$2:$B$9,2,FALSE)</f>
        <v>0.81584405437440033</v>
      </c>
      <c r="S2" s="4">
        <f>('FL Characterization'!S$2-'FL Characterization'!S$3)*VLOOKUP($A2,'FL Ratio'!$A$2:$B$9,2,FALSE)</f>
        <v>0.7865774564096002</v>
      </c>
      <c r="T2" s="4">
        <f>('FL Characterization'!T$2-'FL Characterization'!T$3)*VLOOKUP($A2,'FL Ratio'!$A$2:$B$9,2,FALSE)</f>
        <v>0.49443933505280013</v>
      </c>
      <c r="U2" s="4">
        <f>('FL Characterization'!U$2-'FL Characterization'!U$3)*VLOOKUP($A2,'FL Ratio'!$A$2:$B$9,2,FALSE)</f>
        <v>0.52875774648320018</v>
      </c>
      <c r="V2" s="4">
        <f>('FL Characterization'!V$2-'FL Characterization'!V$3)*VLOOKUP($A2,'FL Ratio'!$A$2:$B$9,2,FALSE)</f>
        <v>0.57810201576960007</v>
      </c>
      <c r="W2" s="4">
        <f>('FL Characterization'!W$2-'FL Characterization'!W$3)*VLOOKUP($A2,'FL Ratio'!$A$2:$B$9,2,FALSE)</f>
        <v>0.59189683948800009</v>
      </c>
      <c r="X2" s="4">
        <f>('FL Characterization'!X$2-'FL Characterization'!X$3)*VLOOKUP($A2,'FL Ratio'!$A$2:$B$9,2,FALSE)</f>
        <v>0.6173083568640001</v>
      </c>
      <c r="Y2" s="4">
        <f>('FL Characterization'!Y$2-'FL Characterization'!Y$3)*VLOOKUP($A2,'FL Ratio'!$A$2:$B$9,2,FALSE)</f>
        <v>0.68139454579200021</v>
      </c>
    </row>
    <row r="3" spans="1:25" x14ac:dyDescent="0.3">
      <c r="A3">
        <v>2</v>
      </c>
      <c r="B3" s="4">
        <f>('FL Characterization'!B$2-'FL Characterization'!B$3)*VLOOKUP($A3,'FL Ratio'!$A$2:$B$9,2,FALSE)</f>
        <v>0.63585962208000002</v>
      </c>
      <c r="C3" s="4">
        <f>('FL Characterization'!C$2-'FL Characterization'!C$3)*VLOOKUP($A3,'FL Ratio'!$A$2:$B$9,2,FALSE)</f>
        <v>0.67292404000000006</v>
      </c>
      <c r="D3" s="4">
        <f>('FL Characterization'!D$2-'FL Characterization'!D$3)*VLOOKUP($A3,'FL Ratio'!$A$2:$B$9,2,FALSE)</f>
        <v>0.710591906026667</v>
      </c>
      <c r="E3" s="4">
        <f>('FL Characterization'!E$2-'FL Characterization'!E$3)*VLOOKUP($A3,'FL Ratio'!$A$2:$B$9,2,FALSE)</f>
        <v>0.74289225994666686</v>
      </c>
      <c r="F3" s="4">
        <f>('FL Characterization'!F$2-'FL Characterization'!F$3)*VLOOKUP($A3,'FL Ratio'!$A$2:$B$9,2,FALSE)</f>
        <v>0.75132465322666686</v>
      </c>
      <c r="G3" s="4">
        <f>('FL Characterization'!G$2-'FL Characterization'!G$3)*VLOOKUP($A3,'FL Ratio'!$A$2:$B$9,2,FALSE)</f>
        <v>0.7859276380800001</v>
      </c>
      <c r="H3" s="4">
        <f>('FL Characterization'!H$2-'FL Characterization'!H$3)*VLOOKUP($A3,'FL Ratio'!$A$2:$B$9,2,FALSE)</f>
        <v>0.78190994410666681</v>
      </c>
      <c r="I3" s="4">
        <f>('FL Characterization'!I$2-'FL Characterization'!I$3)*VLOOKUP($A3,'FL Ratio'!$A$2:$B$9,2,FALSE)</f>
        <v>0.73908736083200011</v>
      </c>
      <c r="J3" s="4">
        <f>('FL Characterization'!J$2-'FL Characterization'!J$3)*VLOOKUP($A3,'FL Ratio'!$A$2:$B$9,2,FALSE)</f>
        <v>0.66964318792533339</v>
      </c>
      <c r="K3" s="4">
        <f>('FL Characterization'!K$2-'FL Characterization'!K$3)*VLOOKUP($A3,'FL Ratio'!$A$2:$B$9,2,FALSE)</f>
        <v>0.98335203826133344</v>
      </c>
      <c r="L3" s="4">
        <f>('FL Characterization'!L$2-'FL Characterization'!L$3)*VLOOKUP($A3,'FL Ratio'!$A$2:$B$9,2,FALSE)</f>
        <v>0.96028285235200017</v>
      </c>
      <c r="M3" s="4">
        <f>('FL Characterization'!M$2-'FL Characterization'!M$3)*VLOOKUP($A3,'FL Ratio'!$A$2:$B$9,2,FALSE)</f>
        <v>0.88424839091200025</v>
      </c>
      <c r="N3" s="4">
        <f>('FL Characterization'!N$2-'FL Characterization'!N$3)*VLOOKUP($A3,'FL Ratio'!$A$2:$B$9,2,FALSE)</f>
        <v>0.86276246227200026</v>
      </c>
      <c r="O3" s="4">
        <f>('FL Characterization'!O$2-'FL Characterization'!O$3)*VLOOKUP($A3,'FL Ratio'!$A$2:$B$9,2,FALSE)</f>
        <v>0.8663085139093335</v>
      </c>
      <c r="P3" s="4">
        <f>('FL Characterization'!P$2-'FL Characterization'!P$3)*VLOOKUP($A3,'FL Ratio'!$A$2:$B$9,2,FALSE)</f>
        <v>0.82526610254933364</v>
      </c>
      <c r="Q3" s="4">
        <f>('FL Characterization'!Q$2-'FL Characterization'!Q$3)*VLOOKUP($A3,'FL Ratio'!$A$2:$B$9,2,FALSE)</f>
        <v>0.75647937047466685</v>
      </c>
      <c r="R3" s="4">
        <f>('FL Characterization'!R$2-'FL Characterization'!R$3)*VLOOKUP($A3,'FL Ratio'!$A$2:$B$9,2,FALSE)</f>
        <v>0.67987004531200024</v>
      </c>
      <c r="S3" s="4">
        <f>('FL Characterization'!S$2-'FL Characterization'!S$3)*VLOOKUP($A3,'FL Ratio'!$A$2:$B$9,2,FALSE)</f>
        <v>0.65548121367466683</v>
      </c>
      <c r="T3" s="4">
        <f>('FL Characterization'!T$2-'FL Characterization'!T$3)*VLOOKUP($A3,'FL Ratio'!$A$2:$B$9,2,FALSE)</f>
        <v>0.41203277921066672</v>
      </c>
      <c r="U3" s="4">
        <f>('FL Characterization'!U$2-'FL Characterization'!U$3)*VLOOKUP($A3,'FL Ratio'!$A$2:$B$9,2,FALSE)</f>
        <v>0.44063145540266674</v>
      </c>
      <c r="V3" s="4">
        <f>('FL Characterization'!V$2-'FL Characterization'!V$3)*VLOOKUP($A3,'FL Ratio'!$A$2:$B$9,2,FALSE)</f>
        <v>0.48175167980800004</v>
      </c>
      <c r="W3" s="4">
        <f>('FL Characterization'!W$2-'FL Characterization'!W$3)*VLOOKUP($A3,'FL Ratio'!$A$2:$B$9,2,FALSE)</f>
        <v>0.49324736623999998</v>
      </c>
      <c r="X3" s="4">
        <f>('FL Characterization'!X$2-'FL Characterization'!X$3)*VLOOKUP($A3,'FL Ratio'!$A$2:$B$9,2,FALSE)</f>
        <v>0.51442363072000008</v>
      </c>
      <c r="Y3" s="4">
        <f>('FL Characterization'!Y$2-'FL Characterization'!Y$3)*VLOOKUP($A3,'FL Ratio'!$A$2:$B$9,2,FALSE)</f>
        <v>0.56782878816000015</v>
      </c>
    </row>
    <row r="4" spans="1:25" x14ac:dyDescent="0.3">
      <c r="A4">
        <v>3</v>
      </c>
      <c r="B4" s="4">
        <f>('FL Characterization'!B$2-'FL Characterization'!B$3)*VLOOKUP($A4,'FL Ratio'!$A$2:$B$9,2,FALSE)</f>
        <v>0.50868769766400002</v>
      </c>
      <c r="C4" s="4">
        <f>('FL Characterization'!C$2-'FL Characterization'!C$3)*VLOOKUP($A4,'FL Ratio'!$A$2:$B$9,2,FALSE)</f>
        <v>0.53833923200000011</v>
      </c>
      <c r="D4" s="4">
        <f>('FL Characterization'!D$2-'FL Characterization'!D$3)*VLOOKUP($A4,'FL Ratio'!$A$2:$B$9,2,FALSE)</f>
        <v>0.56847352482133362</v>
      </c>
      <c r="E4" s="4">
        <f>('FL Characterization'!E$2-'FL Characterization'!E$3)*VLOOKUP($A4,'FL Ratio'!$A$2:$B$9,2,FALSE)</f>
        <v>0.59431380795733346</v>
      </c>
      <c r="F4" s="4">
        <f>('FL Characterization'!F$2-'FL Characterization'!F$3)*VLOOKUP($A4,'FL Ratio'!$A$2:$B$9,2,FALSE)</f>
        <v>0.60105972258133344</v>
      </c>
      <c r="G4" s="4">
        <f>('FL Characterization'!G$2-'FL Characterization'!G$3)*VLOOKUP($A4,'FL Ratio'!$A$2:$B$9,2,FALSE)</f>
        <v>0.62874211046400008</v>
      </c>
      <c r="H4" s="4">
        <f>('FL Characterization'!H$2-'FL Characterization'!H$3)*VLOOKUP($A4,'FL Ratio'!$A$2:$B$9,2,FALSE)</f>
        <v>0.62552795528533345</v>
      </c>
      <c r="I4" s="4">
        <f>('FL Characterization'!I$2-'FL Characterization'!I$3)*VLOOKUP($A4,'FL Ratio'!$A$2:$B$9,2,FALSE)</f>
        <v>0.59126988866560015</v>
      </c>
      <c r="J4" s="4">
        <f>('FL Characterization'!J$2-'FL Characterization'!J$3)*VLOOKUP($A4,'FL Ratio'!$A$2:$B$9,2,FALSE)</f>
        <v>0.53571455034026672</v>
      </c>
      <c r="K4" s="4">
        <f>('FL Characterization'!K$2-'FL Characterization'!K$3)*VLOOKUP($A4,'FL Ratio'!$A$2:$B$9,2,FALSE)</f>
        <v>0.78668163060906682</v>
      </c>
      <c r="L4" s="4">
        <f>('FL Characterization'!L$2-'FL Characterization'!L$3)*VLOOKUP($A4,'FL Ratio'!$A$2:$B$9,2,FALSE)</f>
        <v>0.76822628188160014</v>
      </c>
      <c r="M4" s="4">
        <f>('FL Characterization'!M$2-'FL Characterization'!M$3)*VLOOKUP($A4,'FL Ratio'!$A$2:$B$9,2,FALSE)</f>
        <v>0.7073987127296002</v>
      </c>
      <c r="N4" s="4">
        <f>('FL Characterization'!N$2-'FL Characterization'!N$3)*VLOOKUP($A4,'FL Ratio'!$A$2:$B$9,2,FALSE)</f>
        <v>0.69020996981760019</v>
      </c>
      <c r="O4" s="4">
        <f>('FL Characterization'!O$2-'FL Characterization'!O$3)*VLOOKUP($A4,'FL Ratio'!$A$2:$B$9,2,FALSE)</f>
        <v>0.6930468111274668</v>
      </c>
      <c r="P4" s="4">
        <f>('FL Characterization'!P$2-'FL Characterization'!P$3)*VLOOKUP($A4,'FL Ratio'!$A$2:$B$9,2,FALSE)</f>
        <v>0.66021288203946693</v>
      </c>
      <c r="Q4" s="4">
        <f>('FL Characterization'!Q$2-'FL Characterization'!Q$3)*VLOOKUP($A4,'FL Ratio'!$A$2:$B$9,2,FALSE)</f>
        <v>0.60518349637973357</v>
      </c>
      <c r="R4" s="4">
        <f>('FL Characterization'!R$2-'FL Characterization'!R$3)*VLOOKUP($A4,'FL Ratio'!$A$2:$B$9,2,FALSE)</f>
        <v>0.54389603624960026</v>
      </c>
      <c r="S4" s="4">
        <f>('FL Characterization'!S$2-'FL Characterization'!S$3)*VLOOKUP($A4,'FL Ratio'!$A$2:$B$9,2,FALSE)</f>
        <v>0.52438497093973346</v>
      </c>
      <c r="T4" s="4">
        <f>('FL Characterization'!T$2-'FL Characterization'!T$3)*VLOOKUP($A4,'FL Ratio'!$A$2:$B$9,2,FALSE)</f>
        <v>0.32962622336853342</v>
      </c>
      <c r="U4" s="4">
        <f>('FL Characterization'!U$2-'FL Characterization'!U$3)*VLOOKUP($A4,'FL Ratio'!$A$2:$B$9,2,FALSE)</f>
        <v>0.35250516432213341</v>
      </c>
      <c r="V4" s="4">
        <f>('FL Characterization'!V$2-'FL Characterization'!V$3)*VLOOKUP($A4,'FL Ratio'!$A$2:$B$9,2,FALSE)</f>
        <v>0.38540134384640007</v>
      </c>
      <c r="W4" s="4">
        <f>('FL Characterization'!W$2-'FL Characterization'!W$3)*VLOOKUP($A4,'FL Ratio'!$A$2:$B$9,2,FALSE)</f>
        <v>0.39459789299199999</v>
      </c>
      <c r="X4" s="4">
        <f>('FL Characterization'!X$2-'FL Characterization'!X$3)*VLOOKUP($A4,'FL Ratio'!$A$2:$B$9,2,FALSE)</f>
        <v>0.41153890457600006</v>
      </c>
      <c r="Y4" s="4">
        <f>('FL Characterization'!Y$2-'FL Characterization'!Y$3)*VLOOKUP($A4,'FL Ratio'!$A$2:$B$9,2,FALSE)</f>
        <v>0.4542630305280001</v>
      </c>
    </row>
    <row r="5" spans="1:25" x14ac:dyDescent="0.3">
      <c r="A5">
        <v>4</v>
      </c>
      <c r="B5" s="4">
        <f>('FL Characterization'!B$2-'FL Characterization'!B$3)*VLOOKUP($A5,'FL Ratio'!$A$2:$B$9,2,FALSE)</f>
        <v>0.38151577324800007</v>
      </c>
      <c r="C5" s="4">
        <f>('FL Characterization'!C$2-'FL Characterization'!C$3)*VLOOKUP($A5,'FL Ratio'!$A$2:$B$9,2,FALSE)</f>
        <v>0.40375442400000011</v>
      </c>
      <c r="D5" s="4">
        <f>('FL Characterization'!D$2-'FL Characterization'!D$3)*VLOOKUP($A5,'FL Ratio'!$A$2:$B$9,2,FALSE)</f>
        <v>0.42635514361600024</v>
      </c>
      <c r="E5" s="4">
        <f>('FL Characterization'!E$2-'FL Characterization'!E$3)*VLOOKUP($A5,'FL Ratio'!$A$2:$B$9,2,FALSE)</f>
        <v>0.44573535596800018</v>
      </c>
      <c r="F5" s="4">
        <f>('FL Characterization'!F$2-'FL Characterization'!F$3)*VLOOKUP($A5,'FL Ratio'!$A$2:$B$9,2,FALSE)</f>
        <v>0.45079479193600014</v>
      </c>
      <c r="G5" s="4">
        <f>('FL Characterization'!G$2-'FL Characterization'!G$3)*VLOOKUP($A5,'FL Ratio'!$A$2:$B$9,2,FALSE)</f>
        <v>0.47155658284800012</v>
      </c>
      <c r="H5" s="4">
        <f>('FL Characterization'!H$2-'FL Characterization'!H$3)*VLOOKUP($A5,'FL Ratio'!$A$2:$B$9,2,FALSE)</f>
        <v>0.46914596646400009</v>
      </c>
      <c r="I5" s="4">
        <f>('FL Characterization'!I$2-'FL Characterization'!I$3)*VLOOKUP($A5,'FL Ratio'!$A$2:$B$9,2,FALSE)</f>
        <v>0.44345241649920014</v>
      </c>
      <c r="J5" s="4">
        <f>('FL Characterization'!J$2-'FL Characterization'!J$3)*VLOOKUP($A5,'FL Ratio'!$A$2:$B$9,2,FALSE)</f>
        <v>0.40178591275520009</v>
      </c>
      <c r="K5" s="4">
        <f>('FL Characterization'!K$2-'FL Characterization'!K$3)*VLOOKUP($A5,'FL Ratio'!$A$2:$B$9,2,FALSE)</f>
        <v>0.59001122295680009</v>
      </c>
      <c r="L5" s="4">
        <f>('FL Characterization'!L$2-'FL Characterization'!L$3)*VLOOKUP($A5,'FL Ratio'!$A$2:$B$9,2,FALSE)</f>
        <v>0.57616971141120021</v>
      </c>
      <c r="M5" s="4">
        <f>('FL Characterization'!M$2-'FL Characterization'!M$3)*VLOOKUP($A5,'FL Ratio'!$A$2:$B$9,2,FALSE)</f>
        <v>0.53054903454720026</v>
      </c>
      <c r="N5" s="4">
        <f>('FL Characterization'!N$2-'FL Characterization'!N$3)*VLOOKUP($A5,'FL Ratio'!$A$2:$B$9,2,FALSE)</f>
        <v>0.51765747736320022</v>
      </c>
      <c r="O5" s="4">
        <f>('FL Characterization'!O$2-'FL Characterization'!O$3)*VLOOKUP($A5,'FL Ratio'!$A$2:$B$9,2,FALSE)</f>
        <v>0.5197851083456001</v>
      </c>
      <c r="P5" s="4">
        <f>('FL Characterization'!P$2-'FL Characterization'!P$3)*VLOOKUP($A5,'FL Ratio'!$A$2:$B$9,2,FALSE)</f>
        <v>0.49515966152960023</v>
      </c>
      <c r="Q5" s="4">
        <f>('FL Characterization'!Q$2-'FL Characterization'!Q$3)*VLOOKUP($A5,'FL Ratio'!$A$2:$B$9,2,FALSE)</f>
        <v>0.45388762228480017</v>
      </c>
      <c r="R5" s="4">
        <f>('FL Characterization'!R$2-'FL Characterization'!R$3)*VLOOKUP($A5,'FL Ratio'!$A$2:$B$9,2,FALSE)</f>
        <v>0.40792202718720016</v>
      </c>
      <c r="S5" s="4">
        <f>('FL Characterization'!S$2-'FL Characterization'!S$3)*VLOOKUP($A5,'FL Ratio'!$A$2:$B$9,2,FALSE)</f>
        <v>0.3932887282048001</v>
      </c>
      <c r="T5" s="4">
        <f>('FL Characterization'!T$2-'FL Characterization'!T$3)*VLOOKUP($A5,'FL Ratio'!$A$2:$B$9,2,FALSE)</f>
        <v>0.24721966752640007</v>
      </c>
      <c r="U5" s="4">
        <f>('FL Characterization'!U$2-'FL Characterization'!U$3)*VLOOKUP($A5,'FL Ratio'!$A$2:$B$9,2,FALSE)</f>
        <v>0.26437887324160009</v>
      </c>
      <c r="V5" s="4">
        <f>('FL Characterization'!V$2-'FL Characterization'!V$3)*VLOOKUP($A5,'FL Ratio'!$A$2:$B$9,2,FALSE)</f>
        <v>0.28905100788480004</v>
      </c>
      <c r="W5" s="4">
        <f>('FL Characterization'!W$2-'FL Characterization'!W$3)*VLOOKUP($A5,'FL Ratio'!$A$2:$B$9,2,FALSE)</f>
        <v>0.29594841974400005</v>
      </c>
      <c r="X5" s="4">
        <f>('FL Characterization'!X$2-'FL Characterization'!X$3)*VLOOKUP($A5,'FL Ratio'!$A$2:$B$9,2,FALSE)</f>
        <v>0.30865417843200005</v>
      </c>
      <c r="Y5" s="4">
        <f>('FL Characterization'!Y$2-'FL Characterization'!Y$3)*VLOOKUP($A5,'FL Ratio'!$A$2:$B$9,2,FALSE)</f>
        <v>0.3406972728960001</v>
      </c>
    </row>
    <row r="6" spans="1:25" x14ac:dyDescent="0.3">
      <c r="A6">
        <v>5</v>
      </c>
      <c r="B6" s="4">
        <f>('FL Characterization'!B$2-'FL Characterization'!B$3)*VLOOKUP($A6,'FL Ratio'!$A$2:$B$9,2,FALSE)</f>
        <v>0.38151577324800007</v>
      </c>
      <c r="C6" s="4">
        <f>('FL Characterization'!C$2-'FL Characterization'!C$3)*VLOOKUP($A6,'FL Ratio'!$A$2:$B$9,2,FALSE)</f>
        <v>0.40375442400000011</v>
      </c>
      <c r="D6" s="4">
        <f>('FL Characterization'!D$2-'FL Characterization'!D$3)*VLOOKUP($A6,'FL Ratio'!$A$2:$B$9,2,FALSE)</f>
        <v>0.42635514361600024</v>
      </c>
      <c r="E6" s="4">
        <f>('FL Characterization'!E$2-'FL Characterization'!E$3)*VLOOKUP($A6,'FL Ratio'!$A$2:$B$9,2,FALSE)</f>
        <v>0.44573535596800018</v>
      </c>
      <c r="F6" s="4">
        <f>('FL Characterization'!F$2-'FL Characterization'!F$3)*VLOOKUP($A6,'FL Ratio'!$A$2:$B$9,2,FALSE)</f>
        <v>0.45079479193600014</v>
      </c>
      <c r="G6" s="4">
        <f>('FL Characterization'!G$2-'FL Characterization'!G$3)*VLOOKUP($A6,'FL Ratio'!$A$2:$B$9,2,FALSE)</f>
        <v>0.47155658284800012</v>
      </c>
      <c r="H6" s="4">
        <f>('FL Characterization'!H$2-'FL Characterization'!H$3)*VLOOKUP($A6,'FL Ratio'!$A$2:$B$9,2,FALSE)</f>
        <v>0.46914596646400009</v>
      </c>
      <c r="I6" s="4">
        <f>('FL Characterization'!I$2-'FL Characterization'!I$3)*VLOOKUP($A6,'FL Ratio'!$A$2:$B$9,2,FALSE)</f>
        <v>0.44345241649920014</v>
      </c>
      <c r="J6" s="4">
        <f>('FL Characterization'!J$2-'FL Characterization'!J$3)*VLOOKUP($A6,'FL Ratio'!$A$2:$B$9,2,FALSE)</f>
        <v>0.40178591275520009</v>
      </c>
      <c r="K6" s="4">
        <f>('FL Characterization'!K$2-'FL Characterization'!K$3)*VLOOKUP($A6,'FL Ratio'!$A$2:$B$9,2,FALSE)</f>
        <v>0.59001122295680009</v>
      </c>
      <c r="L6" s="4">
        <f>('FL Characterization'!L$2-'FL Characterization'!L$3)*VLOOKUP($A6,'FL Ratio'!$A$2:$B$9,2,FALSE)</f>
        <v>0.57616971141120021</v>
      </c>
      <c r="M6" s="4">
        <f>('FL Characterization'!M$2-'FL Characterization'!M$3)*VLOOKUP($A6,'FL Ratio'!$A$2:$B$9,2,FALSE)</f>
        <v>0.53054903454720026</v>
      </c>
      <c r="N6" s="4">
        <f>('FL Characterization'!N$2-'FL Characterization'!N$3)*VLOOKUP($A6,'FL Ratio'!$A$2:$B$9,2,FALSE)</f>
        <v>0.51765747736320022</v>
      </c>
      <c r="O6" s="4">
        <f>('FL Characterization'!O$2-'FL Characterization'!O$3)*VLOOKUP($A6,'FL Ratio'!$A$2:$B$9,2,FALSE)</f>
        <v>0.5197851083456001</v>
      </c>
      <c r="P6" s="4">
        <f>('FL Characterization'!P$2-'FL Characterization'!P$3)*VLOOKUP($A6,'FL Ratio'!$A$2:$B$9,2,FALSE)</f>
        <v>0.49515966152960023</v>
      </c>
      <c r="Q6" s="4">
        <f>('FL Characterization'!Q$2-'FL Characterization'!Q$3)*VLOOKUP($A6,'FL Ratio'!$A$2:$B$9,2,FALSE)</f>
        <v>0.45388762228480017</v>
      </c>
      <c r="R6" s="4">
        <f>('FL Characterization'!R$2-'FL Characterization'!R$3)*VLOOKUP($A6,'FL Ratio'!$A$2:$B$9,2,FALSE)</f>
        <v>0.40792202718720016</v>
      </c>
      <c r="S6" s="4">
        <f>('FL Characterization'!S$2-'FL Characterization'!S$3)*VLOOKUP($A6,'FL Ratio'!$A$2:$B$9,2,FALSE)</f>
        <v>0.3932887282048001</v>
      </c>
      <c r="T6" s="4">
        <f>('FL Characterization'!T$2-'FL Characterization'!T$3)*VLOOKUP($A6,'FL Ratio'!$A$2:$B$9,2,FALSE)</f>
        <v>0.24721966752640007</v>
      </c>
      <c r="U6" s="4">
        <f>('FL Characterization'!U$2-'FL Characterization'!U$3)*VLOOKUP($A6,'FL Ratio'!$A$2:$B$9,2,FALSE)</f>
        <v>0.26437887324160009</v>
      </c>
      <c r="V6" s="4">
        <f>('FL Characterization'!V$2-'FL Characterization'!V$3)*VLOOKUP($A6,'FL Ratio'!$A$2:$B$9,2,FALSE)</f>
        <v>0.28905100788480004</v>
      </c>
      <c r="W6" s="4">
        <f>('FL Characterization'!W$2-'FL Characterization'!W$3)*VLOOKUP($A6,'FL Ratio'!$A$2:$B$9,2,FALSE)</f>
        <v>0.29594841974400005</v>
      </c>
      <c r="X6" s="4">
        <f>('FL Characterization'!X$2-'FL Characterization'!X$3)*VLOOKUP($A6,'FL Ratio'!$A$2:$B$9,2,FALSE)</f>
        <v>0.30865417843200005</v>
      </c>
      <c r="Y6" s="4">
        <f>('FL Characterization'!Y$2-'FL Characterization'!Y$3)*VLOOKUP($A6,'FL Ratio'!$A$2:$B$9,2,FALSE)</f>
        <v>0.3406972728960001</v>
      </c>
    </row>
    <row r="7" spans="1:25" x14ac:dyDescent="0.3">
      <c r="A7">
        <v>6</v>
      </c>
      <c r="B7" s="4">
        <f>('FL Characterization'!B$2-'FL Characterization'!B$3)*VLOOKUP($A7,'FL Ratio'!$A$2:$B$9,2,FALSE)</f>
        <v>0.38151577324800007</v>
      </c>
      <c r="C7" s="4">
        <f>('FL Characterization'!C$2-'FL Characterization'!C$3)*VLOOKUP($A7,'FL Ratio'!$A$2:$B$9,2,FALSE)</f>
        <v>0.40375442400000011</v>
      </c>
      <c r="D7" s="4">
        <f>('FL Characterization'!D$2-'FL Characterization'!D$3)*VLOOKUP($A7,'FL Ratio'!$A$2:$B$9,2,FALSE)</f>
        <v>0.42635514361600024</v>
      </c>
      <c r="E7" s="4">
        <f>('FL Characterization'!E$2-'FL Characterization'!E$3)*VLOOKUP($A7,'FL Ratio'!$A$2:$B$9,2,FALSE)</f>
        <v>0.44573535596800018</v>
      </c>
      <c r="F7" s="4">
        <f>('FL Characterization'!F$2-'FL Characterization'!F$3)*VLOOKUP($A7,'FL Ratio'!$A$2:$B$9,2,FALSE)</f>
        <v>0.45079479193600014</v>
      </c>
      <c r="G7" s="4">
        <f>('FL Characterization'!G$2-'FL Characterization'!G$3)*VLOOKUP($A7,'FL Ratio'!$A$2:$B$9,2,FALSE)</f>
        <v>0.47155658284800012</v>
      </c>
      <c r="H7" s="4">
        <f>('FL Characterization'!H$2-'FL Characterization'!H$3)*VLOOKUP($A7,'FL Ratio'!$A$2:$B$9,2,FALSE)</f>
        <v>0.46914596646400009</v>
      </c>
      <c r="I7" s="4">
        <f>('FL Characterization'!I$2-'FL Characterization'!I$3)*VLOOKUP($A7,'FL Ratio'!$A$2:$B$9,2,FALSE)</f>
        <v>0.44345241649920014</v>
      </c>
      <c r="J7" s="4">
        <f>('FL Characterization'!J$2-'FL Characterization'!J$3)*VLOOKUP($A7,'FL Ratio'!$A$2:$B$9,2,FALSE)</f>
        <v>0.40178591275520009</v>
      </c>
      <c r="K7" s="4">
        <f>('FL Characterization'!K$2-'FL Characterization'!K$3)*VLOOKUP($A7,'FL Ratio'!$A$2:$B$9,2,FALSE)</f>
        <v>0.59001122295680009</v>
      </c>
      <c r="L7" s="4">
        <f>('FL Characterization'!L$2-'FL Characterization'!L$3)*VLOOKUP($A7,'FL Ratio'!$A$2:$B$9,2,FALSE)</f>
        <v>0.57616971141120021</v>
      </c>
      <c r="M7" s="4">
        <f>('FL Characterization'!M$2-'FL Characterization'!M$3)*VLOOKUP($A7,'FL Ratio'!$A$2:$B$9,2,FALSE)</f>
        <v>0.53054903454720026</v>
      </c>
      <c r="N7" s="4">
        <f>('FL Characterization'!N$2-'FL Characterization'!N$3)*VLOOKUP($A7,'FL Ratio'!$A$2:$B$9,2,FALSE)</f>
        <v>0.51765747736320022</v>
      </c>
      <c r="O7" s="4">
        <f>('FL Characterization'!O$2-'FL Characterization'!O$3)*VLOOKUP($A7,'FL Ratio'!$A$2:$B$9,2,FALSE)</f>
        <v>0.5197851083456001</v>
      </c>
      <c r="P7" s="4">
        <f>('FL Characterization'!P$2-'FL Characterization'!P$3)*VLOOKUP($A7,'FL Ratio'!$A$2:$B$9,2,FALSE)</f>
        <v>0.49515966152960023</v>
      </c>
      <c r="Q7" s="4">
        <f>('FL Characterization'!Q$2-'FL Characterization'!Q$3)*VLOOKUP($A7,'FL Ratio'!$A$2:$B$9,2,FALSE)</f>
        <v>0.45388762228480017</v>
      </c>
      <c r="R7" s="4">
        <f>('FL Characterization'!R$2-'FL Characterization'!R$3)*VLOOKUP($A7,'FL Ratio'!$A$2:$B$9,2,FALSE)</f>
        <v>0.40792202718720016</v>
      </c>
      <c r="S7" s="4">
        <f>('FL Characterization'!S$2-'FL Characterization'!S$3)*VLOOKUP($A7,'FL Ratio'!$A$2:$B$9,2,FALSE)</f>
        <v>0.3932887282048001</v>
      </c>
      <c r="T7" s="4">
        <f>('FL Characterization'!T$2-'FL Characterization'!T$3)*VLOOKUP($A7,'FL Ratio'!$A$2:$B$9,2,FALSE)</f>
        <v>0.24721966752640007</v>
      </c>
      <c r="U7" s="4">
        <f>('FL Characterization'!U$2-'FL Characterization'!U$3)*VLOOKUP($A7,'FL Ratio'!$A$2:$B$9,2,FALSE)</f>
        <v>0.26437887324160009</v>
      </c>
      <c r="V7" s="4">
        <f>('FL Characterization'!V$2-'FL Characterization'!V$3)*VLOOKUP($A7,'FL Ratio'!$A$2:$B$9,2,FALSE)</f>
        <v>0.28905100788480004</v>
      </c>
      <c r="W7" s="4">
        <f>('FL Characterization'!W$2-'FL Characterization'!W$3)*VLOOKUP($A7,'FL Ratio'!$A$2:$B$9,2,FALSE)</f>
        <v>0.29594841974400005</v>
      </c>
      <c r="X7" s="4">
        <f>('FL Characterization'!X$2-'FL Characterization'!X$3)*VLOOKUP($A7,'FL Ratio'!$A$2:$B$9,2,FALSE)</f>
        <v>0.30865417843200005</v>
      </c>
      <c r="Y7" s="4">
        <f>('FL Characterization'!Y$2-'FL Characterization'!Y$3)*VLOOKUP($A7,'FL Ratio'!$A$2:$B$9,2,FALSE)</f>
        <v>0.3406972728960001</v>
      </c>
    </row>
    <row r="8" spans="1:25" x14ac:dyDescent="0.3">
      <c r="A8">
        <v>7</v>
      </c>
      <c r="B8" s="4">
        <f>('FL Characterization'!B$2-'FL Characterization'!B$3)*VLOOKUP($A8,'FL Ratio'!$A$2:$B$9,2,FALSE)</f>
        <v>0.38151577324800007</v>
      </c>
      <c r="C8" s="4">
        <f>('FL Characterization'!C$2-'FL Characterization'!C$3)*VLOOKUP($A8,'FL Ratio'!$A$2:$B$9,2,FALSE)</f>
        <v>0.40375442400000011</v>
      </c>
      <c r="D8" s="4">
        <f>('FL Characterization'!D$2-'FL Characterization'!D$3)*VLOOKUP($A8,'FL Ratio'!$A$2:$B$9,2,FALSE)</f>
        <v>0.42635514361600024</v>
      </c>
      <c r="E8" s="4">
        <f>('FL Characterization'!E$2-'FL Characterization'!E$3)*VLOOKUP($A8,'FL Ratio'!$A$2:$B$9,2,FALSE)</f>
        <v>0.44573535596800018</v>
      </c>
      <c r="F8" s="4">
        <f>('FL Characterization'!F$2-'FL Characterization'!F$3)*VLOOKUP($A8,'FL Ratio'!$A$2:$B$9,2,FALSE)</f>
        <v>0.45079479193600014</v>
      </c>
      <c r="G8" s="4">
        <f>('FL Characterization'!G$2-'FL Characterization'!G$3)*VLOOKUP($A8,'FL Ratio'!$A$2:$B$9,2,FALSE)</f>
        <v>0.47155658284800012</v>
      </c>
      <c r="H8" s="4">
        <f>('FL Characterization'!H$2-'FL Characterization'!H$3)*VLOOKUP($A8,'FL Ratio'!$A$2:$B$9,2,FALSE)</f>
        <v>0.46914596646400009</v>
      </c>
      <c r="I8" s="4">
        <f>('FL Characterization'!I$2-'FL Characterization'!I$3)*VLOOKUP($A8,'FL Ratio'!$A$2:$B$9,2,FALSE)</f>
        <v>0.44345241649920014</v>
      </c>
      <c r="J8" s="4">
        <f>('FL Characterization'!J$2-'FL Characterization'!J$3)*VLOOKUP($A8,'FL Ratio'!$A$2:$B$9,2,FALSE)</f>
        <v>0.40178591275520009</v>
      </c>
      <c r="K8" s="4">
        <f>('FL Characterization'!K$2-'FL Characterization'!K$3)*VLOOKUP($A8,'FL Ratio'!$A$2:$B$9,2,FALSE)</f>
        <v>0.59001122295680009</v>
      </c>
      <c r="L8" s="4">
        <f>('FL Characterization'!L$2-'FL Characterization'!L$3)*VLOOKUP($A8,'FL Ratio'!$A$2:$B$9,2,FALSE)</f>
        <v>0.57616971141120021</v>
      </c>
      <c r="M8" s="4">
        <f>('FL Characterization'!M$2-'FL Characterization'!M$3)*VLOOKUP($A8,'FL Ratio'!$A$2:$B$9,2,FALSE)</f>
        <v>0.53054903454720026</v>
      </c>
      <c r="N8" s="4">
        <f>('FL Characterization'!N$2-'FL Characterization'!N$3)*VLOOKUP($A8,'FL Ratio'!$A$2:$B$9,2,FALSE)</f>
        <v>0.51765747736320022</v>
      </c>
      <c r="O8" s="4">
        <f>('FL Characterization'!O$2-'FL Characterization'!O$3)*VLOOKUP($A8,'FL Ratio'!$A$2:$B$9,2,FALSE)</f>
        <v>0.5197851083456001</v>
      </c>
      <c r="P8" s="4">
        <f>('FL Characterization'!P$2-'FL Characterization'!P$3)*VLOOKUP($A8,'FL Ratio'!$A$2:$B$9,2,FALSE)</f>
        <v>0.49515966152960023</v>
      </c>
      <c r="Q8" s="4">
        <f>('FL Characterization'!Q$2-'FL Characterization'!Q$3)*VLOOKUP($A8,'FL Ratio'!$A$2:$B$9,2,FALSE)</f>
        <v>0.45388762228480017</v>
      </c>
      <c r="R8" s="4">
        <f>('FL Characterization'!R$2-'FL Characterization'!R$3)*VLOOKUP($A8,'FL Ratio'!$A$2:$B$9,2,FALSE)</f>
        <v>0.40792202718720016</v>
      </c>
      <c r="S8" s="4">
        <f>('FL Characterization'!S$2-'FL Characterization'!S$3)*VLOOKUP($A8,'FL Ratio'!$A$2:$B$9,2,FALSE)</f>
        <v>0.3932887282048001</v>
      </c>
      <c r="T8" s="4">
        <f>('FL Characterization'!T$2-'FL Characterization'!T$3)*VLOOKUP($A8,'FL Ratio'!$A$2:$B$9,2,FALSE)</f>
        <v>0.24721966752640007</v>
      </c>
      <c r="U8" s="4">
        <f>('FL Characterization'!U$2-'FL Characterization'!U$3)*VLOOKUP($A8,'FL Ratio'!$A$2:$B$9,2,FALSE)</f>
        <v>0.26437887324160009</v>
      </c>
      <c r="V8" s="4">
        <f>('FL Characterization'!V$2-'FL Characterization'!V$3)*VLOOKUP($A8,'FL Ratio'!$A$2:$B$9,2,FALSE)</f>
        <v>0.28905100788480004</v>
      </c>
      <c r="W8" s="4">
        <f>('FL Characterization'!W$2-'FL Characterization'!W$3)*VLOOKUP($A8,'FL Ratio'!$A$2:$B$9,2,FALSE)</f>
        <v>0.29594841974400005</v>
      </c>
      <c r="X8" s="4">
        <f>('FL Characterization'!X$2-'FL Characterization'!X$3)*VLOOKUP($A8,'FL Ratio'!$A$2:$B$9,2,FALSE)</f>
        <v>0.30865417843200005</v>
      </c>
      <c r="Y8" s="4">
        <f>('FL Characterization'!Y$2-'FL Characterization'!Y$3)*VLOOKUP($A8,'FL Ratio'!$A$2:$B$9,2,FALSE)</f>
        <v>0.3406972728960001</v>
      </c>
    </row>
    <row r="9" spans="1:25" x14ac:dyDescent="0.3">
      <c r="A9">
        <v>8</v>
      </c>
      <c r="B9" s="4">
        <f>('FL Characterization'!B$2-'FL Characterization'!B$3)*VLOOKUP($A9,'FL Ratio'!$A$2:$B$9,2,FALSE)</f>
        <v>0.38151577324800007</v>
      </c>
      <c r="C9" s="4">
        <f>('FL Characterization'!C$2-'FL Characterization'!C$3)*VLOOKUP($A9,'FL Ratio'!$A$2:$B$9,2,FALSE)</f>
        <v>0.40375442400000011</v>
      </c>
      <c r="D9" s="4">
        <f>('FL Characterization'!D$2-'FL Characterization'!D$3)*VLOOKUP($A9,'FL Ratio'!$A$2:$B$9,2,FALSE)</f>
        <v>0.42635514361600024</v>
      </c>
      <c r="E9" s="4">
        <f>('FL Characterization'!E$2-'FL Characterization'!E$3)*VLOOKUP($A9,'FL Ratio'!$A$2:$B$9,2,FALSE)</f>
        <v>0.44573535596800018</v>
      </c>
      <c r="F9" s="4">
        <f>('FL Characterization'!F$2-'FL Characterization'!F$3)*VLOOKUP($A9,'FL Ratio'!$A$2:$B$9,2,FALSE)</f>
        <v>0.45079479193600014</v>
      </c>
      <c r="G9" s="4">
        <f>('FL Characterization'!G$2-'FL Characterization'!G$3)*VLOOKUP($A9,'FL Ratio'!$A$2:$B$9,2,FALSE)</f>
        <v>0.47155658284800012</v>
      </c>
      <c r="H9" s="4">
        <f>('FL Characterization'!H$2-'FL Characterization'!H$3)*VLOOKUP($A9,'FL Ratio'!$A$2:$B$9,2,FALSE)</f>
        <v>0.46914596646400009</v>
      </c>
      <c r="I9" s="4">
        <f>('FL Characterization'!I$2-'FL Characterization'!I$3)*VLOOKUP($A9,'FL Ratio'!$A$2:$B$9,2,FALSE)</f>
        <v>0.44345241649920014</v>
      </c>
      <c r="J9" s="4">
        <f>('FL Characterization'!J$2-'FL Characterization'!J$3)*VLOOKUP($A9,'FL Ratio'!$A$2:$B$9,2,FALSE)</f>
        <v>0.40178591275520009</v>
      </c>
      <c r="K9" s="4">
        <f>('FL Characterization'!K$2-'FL Characterization'!K$3)*VLOOKUP($A9,'FL Ratio'!$A$2:$B$9,2,FALSE)</f>
        <v>0.59001122295680009</v>
      </c>
      <c r="L9" s="4">
        <f>('FL Characterization'!L$2-'FL Characterization'!L$3)*VLOOKUP($A9,'FL Ratio'!$A$2:$B$9,2,FALSE)</f>
        <v>0.57616971141120021</v>
      </c>
      <c r="M9" s="4">
        <f>('FL Characterization'!M$2-'FL Characterization'!M$3)*VLOOKUP($A9,'FL Ratio'!$A$2:$B$9,2,FALSE)</f>
        <v>0.53054903454720026</v>
      </c>
      <c r="N9" s="4">
        <f>('FL Characterization'!N$2-'FL Characterization'!N$3)*VLOOKUP($A9,'FL Ratio'!$A$2:$B$9,2,FALSE)</f>
        <v>0.51765747736320022</v>
      </c>
      <c r="O9" s="4">
        <f>('FL Characterization'!O$2-'FL Characterization'!O$3)*VLOOKUP($A9,'FL Ratio'!$A$2:$B$9,2,FALSE)</f>
        <v>0.5197851083456001</v>
      </c>
      <c r="P9" s="4">
        <f>('FL Characterization'!P$2-'FL Characterization'!P$3)*VLOOKUP($A9,'FL Ratio'!$A$2:$B$9,2,FALSE)</f>
        <v>0.49515966152960023</v>
      </c>
      <c r="Q9" s="4">
        <f>('FL Characterization'!Q$2-'FL Characterization'!Q$3)*VLOOKUP($A9,'FL Ratio'!$A$2:$B$9,2,FALSE)</f>
        <v>0.45388762228480017</v>
      </c>
      <c r="R9" s="4">
        <f>('FL Characterization'!R$2-'FL Characterization'!R$3)*VLOOKUP($A9,'FL Ratio'!$A$2:$B$9,2,FALSE)</f>
        <v>0.40792202718720016</v>
      </c>
      <c r="S9" s="4">
        <f>('FL Characterization'!S$2-'FL Characterization'!S$3)*VLOOKUP($A9,'FL Ratio'!$A$2:$B$9,2,FALSE)</f>
        <v>0.3932887282048001</v>
      </c>
      <c r="T9" s="4">
        <f>('FL Characterization'!T$2-'FL Characterization'!T$3)*VLOOKUP($A9,'FL Ratio'!$A$2:$B$9,2,FALSE)</f>
        <v>0.24721966752640007</v>
      </c>
      <c r="U9" s="4">
        <f>('FL Characterization'!U$2-'FL Characterization'!U$3)*VLOOKUP($A9,'FL Ratio'!$A$2:$B$9,2,FALSE)</f>
        <v>0.26437887324160009</v>
      </c>
      <c r="V9" s="4">
        <f>('FL Characterization'!V$2-'FL Characterization'!V$3)*VLOOKUP($A9,'FL Ratio'!$A$2:$B$9,2,FALSE)</f>
        <v>0.28905100788480004</v>
      </c>
      <c r="W9" s="4">
        <f>('FL Characterization'!W$2-'FL Characterization'!W$3)*VLOOKUP($A9,'FL Ratio'!$A$2:$B$9,2,FALSE)</f>
        <v>0.29594841974400005</v>
      </c>
      <c r="X9" s="4">
        <f>('FL Characterization'!X$2-'FL Characterization'!X$3)*VLOOKUP($A9,'FL Ratio'!$A$2:$B$9,2,FALSE)</f>
        <v>0.30865417843200005</v>
      </c>
      <c r="Y9" s="4">
        <f>('FL Characterization'!Y$2-'FL Characterization'!Y$3)*VLOOKUP($A9,'FL Ratio'!$A$2:$B$9,2,FALSE)</f>
        <v>0.3406972728960001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1.3698674225107434E-5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4.0673347353021849E-5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3.8326808082655205E-5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1.0148062374694922E-2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2.0930378647808275E-2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0.21421278566858662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1.1711022124800003</v>
      </c>
      <c r="C2" s="4">
        <f>'[1]FL Profiles'!C2*Main!$B$6</f>
        <v>1.2101675372800005</v>
      </c>
      <c r="D2" s="4">
        <f>'[1]FL Profiles'!D2*Main!$B$6</f>
        <v>1.0836339974400002</v>
      </c>
      <c r="E2" s="4">
        <f>'[1]FL Profiles'!E2*Main!$B$6</f>
        <v>1.0271321984000004</v>
      </c>
      <c r="F2" s="4">
        <f>'[1]FL Profiles'!F2*Main!$B$6</f>
        <v>0.84152426496000021</v>
      </c>
      <c r="G2" s="4">
        <f>'[1]FL Profiles'!G2*Main!$B$6</f>
        <v>0.71422847488000019</v>
      </c>
      <c r="H2" s="4">
        <f>'[1]FL Profiles'!H2*Main!$B$6</f>
        <v>0.87344349376000019</v>
      </c>
      <c r="I2" s="4">
        <f>'[1]FL Profiles'!I2*Main!$B$6</f>
        <v>0.15168779776000005</v>
      </c>
      <c r="J2" s="4">
        <f>'[1]FL Profiles'!J2*Main!$B$6</f>
        <v>0.13339379200000004</v>
      </c>
      <c r="K2" s="4">
        <f>'[1]FL Profiles'!K2*Main!$B$6</f>
        <v>0.19446909248000005</v>
      </c>
      <c r="L2" s="4">
        <f>'[1]FL Profiles'!L2*Main!$B$6</f>
        <v>0.11452809856000003</v>
      </c>
      <c r="M2" s="4">
        <f>'[1]FL Profiles'!M2*Main!$B$6</f>
        <v>0.14311248256000003</v>
      </c>
      <c r="N2" s="4">
        <f>'[1]FL Profiles'!N2*Main!$B$6</f>
        <v>0.22800810304000005</v>
      </c>
      <c r="O2" s="4">
        <f>'[1]FL Profiles'!O2*Main!$B$6</f>
        <v>0.42009516352000015</v>
      </c>
      <c r="P2" s="4">
        <f>'[1]FL Profiles'!P2*Main!$B$6</f>
        <v>0.44820314112000009</v>
      </c>
      <c r="Q2" s="4">
        <f>'[1]FL Profiles'!Q2*Main!$B$6</f>
        <v>0.44077120128000014</v>
      </c>
      <c r="R2" s="4">
        <f>'[1]FL Profiles'!R2*Main!$B$6</f>
        <v>0.24725492160000007</v>
      </c>
      <c r="S2" s="4">
        <f>'[1]FL Profiles'!S2*Main!$B$6</f>
        <v>0.50365684608000005</v>
      </c>
      <c r="T2" s="4">
        <f>'[1]FL Profiles'!T2*Main!$B$6</f>
        <v>0.29556253056000004</v>
      </c>
      <c r="U2" s="4">
        <f>'[1]FL Profiles'!U2*Main!$B$6</f>
        <v>0.20780847168000005</v>
      </c>
      <c r="V2" s="4">
        <f>'[1]FL Profiles'!V2*Main!$B$6</f>
        <v>0.31557159936000007</v>
      </c>
      <c r="W2" s="4">
        <f>'[1]FL Profiles'!W2*Main!$B$6</f>
        <v>0.19504078016000004</v>
      </c>
      <c r="X2" s="4">
        <f>'[1]FL Profiles'!X2*Main!$B$6</f>
        <v>0.89021299904000017</v>
      </c>
      <c r="Y2" s="4">
        <f>'[1]FL Profiles'!Y2*Main!$B$6</f>
        <v>1.0731530566400003</v>
      </c>
    </row>
    <row r="3" spans="1:25" x14ac:dyDescent="0.3">
      <c r="A3" t="s">
        <v>16</v>
      </c>
      <c r="B3" s="4">
        <f>'[1]FL Profiles'!B3*Main!$B$6</f>
        <v>-2.6440555200000002</v>
      </c>
      <c r="C3" s="4">
        <f>'[1]FL Profiles'!C3*Main!$B$6</f>
        <v>-2.8273767027200005</v>
      </c>
      <c r="D3" s="4">
        <f>'[1]FL Profiles'!D3*Main!$B$6</f>
        <v>-3.1799174387200013</v>
      </c>
      <c r="E3" s="4">
        <f>'[1]FL Profiles'!E3*Main!$B$6</f>
        <v>-3.430221361280001</v>
      </c>
      <c r="F3" s="4">
        <f>'[1]FL Profiles'!F3*Main!$B$6</f>
        <v>-3.6664236544000008</v>
      </c>
      <c r="G3" s="4">
        <f>'[1]FL Profiles'!G3*Main!$B$6</f>
        <v>-4.0013373536000003</v>
      </c>
      <c r="H3" s="4">
        <f>'[1]FL Profiles'!H3*Main!$B$6</f>
        <v>-3.8180161708800009</v>
      </c>
      <c r="I3" s="4">
        <f>'[1]FL Profiles'!I3*Main!$B$6</f>
        <v>-4.2828363672320009</v>
      </c>
      <c r="J3" s="4">
        <f>'[1]FL Profiles'!J3*Main!$B$6</f>
        <v>-3.8844653355520009</v>
      </c>
      <c r="K3" s="4">
        <f>'[1]FL Profiles'!K3*Main!$B$6</f>
        <v>-5.7056431370880007</v>
      </c>
      <c r="L3" s="4">
        <f>'[1]FL Profiles'!L3*Main!$B$6</f>
        <v>-5.6471690155520013</v>
      </c>
      <c r="M3" s="4">
        <f>'[1]FL Profiles'!M3*Main!$B$6</f>
        <v>-5.1623778629120016</v>
      </c>
      <c r="N3" s="4">
        <f>'[1]FL Profiles'!N3*Main!$B$6</f>
        <v>-4.9485666705920019</v>
      </c>
      <c r="O3" s="4">
        <f>'[1]FL Profiles'!O3*Main!$B$6</f>
        <v>-4.7777559199360011</v>
      </c>
      <c r="P3" s="4">
        <f>'[1]FL Profiles'!P3*Main!$B$6</f>
        <v>-4.5033934741760016</v>
      </c>
      <c r="Q3" s="4">
        <f>'[1]FL Profiles'!Q3*Main!$B$6</f>
        <v>-4.098105021568001</v>
      </c>
      <c r="R3" s="4">
        <f>'[1]FL Profiles'!R3*Main!$B$6</f>
        <v>-3.8319653502720015</v>
      </c>
      <c r="S3" s="4">
        <f>'[1]FL Profiles'!S3*Main!$B$6</f>
        <v>-3.4292304359680008</v>
      </c>
      <c r="T3" s="4">
        <f>'[1]FL Profiles'!T3*Main!$B$6</f>
        <v>-2.1766341447040007</v>
      </c>
      <c r="U3" s="4">
        <f>'[1]FL Profiles'!U3*Main!$B$6</f>
        <v>-2.4359802607360006</v>
      </c>
      <c r="V3" s="4">
        <f>'[1]FL Profiles'!V3*Main!$B$6</f>
        <v>-2.5749384794880004</v>
      </c>
      <c r="W3" s="4">
        <f>'[1]FL Profiles'!W3*Main!$B$6</f>
        <v>-2.7644434172800003</v>
      </c>
      <c r="X3" s="4">
        <f>'[1]FL Profiles'!X3*Main!$B$6</f>
        <v>-2.1963287852800004</v>
      </c>
      <c r="Y3" s="4">
        <f>'[1]FL Profiles'!Y3*Main!$B$6</f>
        <v>-2.3338196723200006</v>
      </c>
    </row>
    <row r="4" spans="1:25" x14ac:dyDescent="0.3">
      <c r="A4" t="s">
        <v>17</v>
      </c>
      <c r="B4" s="4">
        <f>'[1]FL Profiles'!B4*Main!$B$6</f>
        <v>2.5472402113920007</v>
      </c>
      <c r="C4" s="4">
        <f>'[1]FL Profiles'!C4*Main!$B$6</f>
        <v>2.7251208330240004</v>
      </c>
      <c r="D4" s="4">
        <f>'[1]FL Profiles'!D4*Main!$B$6</f>
        <v>3.0554896151680007</v>
      </c>
      <c r="E4" s="4">
        <f>'[1]FL Profiles'!E4*Main!$B$6</f>
        <v>3.2877853758080007</v>
      </c>
      <c r="F4" s="4">
        <f>'[1]FL Profiles'!F4*Main!$B$6</f>
        <v>3.4995384924800006</v>
      </c>
      <c r="G4" s="4">
        <f>'[1]FL Profiles'!G4*Main!$B$6</f>
        <v>3.8212557344000011</v>
      </c>
      <c r="H4" s="4">
        <f>'[1]FL Profiles'!H4*Main!$B$6</f>
        <v>3.6430797408000011</v>
      </c>
      <c r="I4" s="4">
        <f>'[1]FL Profiles'!I4*Main!$B$6</f>
        <v>4.1111871413120014</v>
      </c>
      <c r="J4" s="4">
        <f>'[1]FL Profiles'!J4*Main!$B$6</f>
        <v>3.7657925013120011</v>
      </c>
      <c r="K4" s="4">
        <f>'[1]FL Profiles'!K4*Main!$B$6</f>
        <v>4.2970523342080007</v>
      </c>
      <c r="L4" s="4">
        <f>'[1]FL Profiles'!L4*Main!$B$6</f>
        <v>4.3308867167360017</v>
      </c>
      <c r="M4" s="4">
        <f>'[1]FL Profiles'!M4*Main!$B$6</f>
        <v>4.054132710848001</v>
      </c>
      <c r="N4" s="4">
        <f>'[1]FL Profiles'!N4*Main!$B$6</f>
        <v>3.9174898272000012</v>
      </c>
      <c r="O4" s="4">
        <f>'[1]FL Profiles'!O4*Main!$B$6</f>
        <v>3.8167965704960007</v>
      </c>
      <c r="P4" s="4">
        <f>'[1]FL Profiles'!P4*Main!$B$6</f>
        <v>3.5769354762240009</v>
      </c>
      <c r="Q4" s="4">
        <f>'[1]FL Profiles'!Q4*Main!$B$6</f>
        <v>3.2565902847360011</v>
      </c>
      <c r="R4" s="4">
        <f>'[1]FL Profiles'!R4*Main!$B$6</f>
        <v>3.0337654833280006</v>
      </c>
      <c r="S4" s="4">
        <f>'[1]FL Profiles'!S4*Main!$B$6</f>
        <v>2.7114384412160004</v>
      </c>
      <c r="T4" s="4">
        <f>'[1]FL Profiles'!T4*Main!$B$6</f>
        <v>2.1222380619520003</v>
      </c>
      <c r="U4" s="4">
        <f>'[1]FL Profiles'!U4*Main!$B$6</f>
        <v>2.3754004229120009</v>
      </c>
      <c r="V4" s="4">
        <f>'[1]FL Profiles'!V4*Main!$B$6</f>
        <v>2.5241345009920004</v>
      </c>
      <c r="W4" s="4">
        <f>'[1]FL Profiles'!W4*Main!$B$6</f>
        <v>2.7189847185920009</v>
      </c>
      <c r="X4" s="4">
        <f>'[1]FL Profiles'!X4*Main!$B$6</f>
        <v>2.1157208224000006</v>
      </c>
      <c r="Y4" s="4">
        <f>'[1]FL Profiles'!Y4*Main!$B$6</f>
        <v>2.2497815833600008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4.9742616398257633</v>
      </c>
      <c r="C2" s="4">
        <f>('[1]Pc, Winter, S1'!C2*Main!$B$5)+(VLOOKUP($A2,'FL Ratio'!$A$2:$B$9,2,FALSE)*'FL Characterization'!C$2)</f>
        <v>4.8049342310235632</v>
      </c>
      <c r="D2" s="4">
        <f>('[1]Pc, Winter, S1'!D2*Main!$B$5)+(VLOOKUP($A2,'FL Ratio'!$A$2:$B$9,2,FALSE)*'FL Characterization'!D$2)</f>
        <v>4.6171009517288475</v>
      </c>
      <c r="E2" s="4">
        <f>('[1]Pc, Winter, S1'!E2*Main!$B$5)+(VLOOKUP($A2,'FL Ratio'!$A$2:$B$9,2,FALSE)*'FL Characterization'!E$2)</f>
        <v>4.738613157436931</v>
      </c>
      <c r="F2" s="4">
        <f>('[1]Pc, Winter, S1'!F2*Main!$B$5)+(VLOOKUP($A2,'FL Ratio'!$A$2:$B$9,2,FALSE)*'FL Characterization'!F$2)</f>
        <v>4.5735751628212409</v>
      </c>
      <c r="G2" s="4">
        <f>('[1]Pc, Winter, S1'!G2*Main!$B$5)+(VLOOKUP($A2,'FL Ratio'!$A$2:$B$9,2,FALSE)*'FL Characterization'!G$2)</f>
        <v>4.5539832796078086</v>
      </c>
      <c r="H2" s="4">
        <f>('[1]Pc, Winter, S1'!H2*Main!$B$5)+(VLOOKUP($A2,'FL Ratio'!$A$2:$B$9,2,FALSE)*'FL Characterization'!H$2)</f>
        <v>4.6265410560000886</v>
      </c>
      <c r="I2" s="4">
        <f>('[1]Pc, Winter, S1'!I2*Main!$B$5)+(VLOOKUP($A2,'FL Ratio'!$A$2:$B$9,2,FALSE)*'FL Characterization'!I$2)</f>
        <v>5.8088264956899112</v>
      </c>
      <c r="J2" s="4">
        <f>('[1]Pc, Winter, S1'!J2*Main!$B$5)+(VLOOKUP($A2,'FL Ratio'!$A$2:$B$9,2,FALSE)*'FL Characterization'!J$2)</f>
        <v>5.9206959570661422</v>
      </c>
      <c r="K2" s="4">
        <f>('[1]Pc, Winter, S1'!K2*Main!$B$5)+(VLOOKUP($A2,'FL Ratio'!$A$2:$B$9,2,FALSE)*'FL Characterization'!K$2)</f>
        <v>5.876679103016814</v>
      </c>
      <c r="L2" s="4">
        <f>('[1]Pc, Winter, S1'!L2*Main!$B$5)+(VLOOKUP($A2,'FL Ratio'!$A$2:$B$9,2,FALSE)*'FL Characterization'!L$2)</f>
        <v>5.8429671262650951</v>
      </c>
      <c r="M2" s="4">
        <f>('[1]Pc, Winter, S1'!M2*Main!$B$5)+(VLOOKUP($A2,'FL Ratio'!$A$2:$B$9,2,FALSE)*'FL Characterization'!M$2)</f>
        <v>5.9709927281752666</v>
      </c>
      <c r="N2" s="4">
        <f>('[1]Pc, Winter, S1'!N2*Main!$B$5)+(VLOOKUP($A2,'FL Ratio'!$A$2:$B$9,2,FALSE)*'FL Characterization'!N$2)</f>
        <v>5.9240044017060418</v>
      </c>
      <c r="O2" s="4">
        <f>('[1]Pc, Winter, S1'!O2*Main!$B$5)+(VLOOKUP($A2,'FL Ratio'!$A$2:$B$9,2,FALSE)*'FL Characterization'!O$2)</f>
        <v>5.8583620855682277</v>
      </c>
      <c r="P2" s="4">
        <f>('[1]Pc, Winter, S1'!P2*Main!$B$5)+(VLOOKUP($A2,'FL Ratio'!$A$2:$B$9,2,FALSE)*'FL Characterization'!P$2)</f>
        <v>5.1127816588971449</v>
      </c>
      <c r="Q2" s="4">
        <f>('[1]Pc, Winter, S1'!Q2*Main!$B$5)+(VLOOKUP($A2,'FL Ratio'!$A$2:$B$9,2,FALSE)*'FL Characterization'!Q$2)</f>
        <v>5.4922667200553192</v>
      </c>
      <c r="R2" s="4">
        <f>('[1]Pc, Winter, S1'!R2*Main!$B$5)+(VLOOKUP($A2,'FL Ratio'!$A$2:$B$9,2,FALSE)*'FL Characterization'!R$2)</f>
        <v>5.9248008931666796</v>
      </c>
      <c r="S2" s="4">
        <f>('[1]Pc, Winter, S1'!S2*Main!$B$5)+(VLOOKUP($A2,'FL Ratio'!$A$2:$B$9,2,FALSE)*'FL Characterization'!S$2)</f>
        <v>5.8865880092821614</v>
      </c>
      <c r="T2" s="4">
        <f>('[1]Pc, Winter, S1'!T2*Main!$B$5)+(VLOOKUP($A2,'FL Ratio'!$A$2:$B$9,2,FALSE)*'FL Characterization'!T$2)</f>
        <v>5.5468326659421141</v>
      </c>
      <c r="U2" s="4">
        <f>('[1]Pc, Winter, S1'!U2*Main!$B$5)+(VLOOKUP($A2,'FL Ratio'!$A$2:$B$9,2,FALSE)*'FL Characterization'!U$2)</f>
        <v>5.2748251238017332</v>
      </c>
      <c r="V2" s="4">
        <f>('[1]Pc, Winter, S1'!V2*Main!$B$5)+(VLOOKUP($A2,'FL Ratio'!$A$2:$B$9,2,FALSE)*'FL Characterization'!V$2)</f>
        <v>5.2594065208004519</v>
      </c>
      <c r="W2" s="4">
        <f>('[1]Pc, Winter, S1'!W2*Main!$B$5)+(VLOOKUP($A2,'FL Ratio'!$A$2:$B$9,2,FALSE)*'FL Characterization'!W$2)</f>
        <v>5.004365606208407</v>
      </c>
      <c r="X2" s="4">
        <f>('[1]Pc, Winter, S1'!X2*Main!$B$5)+(VLOOKUP($A2,'FL Ratio'!$A$2:$B$9,2,FALSE)*'FL Characterization'!X$2)</f>
        <v>4.662503642050889</v>
      </c>
      <c r="Y2" s="4">
        <f>('[1]Pc, Winter, S1'!Y2*Main!$B$5)+(VLOOKUP($A2,'FL Ratio'!$A$2:$B$9,2,FALSE)*'FL Characterization'!Y$2)</f>
        <v>4.6019352078810956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3.0524984608186356</v>
      </c>
      <c r="C3" s="4">
        <f>('[1]Pc, Winter, S1'!C3*Main!$B$5)+(VLOOKUP($A3,'FL Ratio'!$A$2:$B$9,2,FALSE)*'FL Characterization'!C$2)</f>
        <v>2.9776895063731015</v>
      </c>
      <c r="D3" s="4">
        <f>('[1]Pc, Winter, S1'!D3*Main!$B$5)+(VLOOKUP($A3,'FL Ratio'!$A$2:$B$9,2,FALSE)*'FL Characterization'!D$2)</f>
        <v>2.838687241867738</v>
      </c>
      <c r="E3" s="4">
        <f>('[1]Pc, Winter, S1'!E3*Main!$B$5)+(VLOOKUP($A3,'FL Ratio'!$A$2:$B$9,2,FALSE)*'FL Characterization'!E$2)</f>
        <v>2.8072608131530945</v>
      </c>
      <c r="F3" s="4">
        <f>('[1]Pc, Winter, S1'!F3*Main!$B$5)+(VLOOKUP($A3,'FL Ratio'!$A$2:$B$9,2,FALSE)*'FL Characterization'!F$2)</f>
        <v>2.8028139551866409</v>
      </c>
      <c r="G3" s="4">
        <f>('[1]Pc, Winter, S1'!G3*Main!$B$5)+(VLOOKUP($A3,'FL Ratio'!$A$2:$B$9,2,FALSE)*'FL Characterization'!G$2)</f>
        <v>2.9618862176983325</v>
      </c>
      <c r="H3" s="4">
        <f>('[1]Pc, Winter, S1'!H3*Main!$B$5)+(VLOOKUP($A3,'FL Ratio'!$A$2:$B$9,2,FALSE)*'FL Characterization'!H$2)</f>
        <v>3.5727754289734603</v>
      </c>
      <c r="I3" s="4">
        <f>('[1]Pc, Winter, S1'!I3*Main!$B$5)+(VLOOKUP($A3,'FL Ratio'!$A$2:$B$9,2,FALSE)*'FL Characterization'!I$2)</f>
        <v>4.0264060251393303</v>
      </c>
      <c r="J3" s="4">
        <f>('[1]Pc, Winter, S1'!J3*Main!$B$5)+(VLOOKUP($A3,'FL Ratio'!$A$2:$B$9,2,FALSE)*'FL Characterization'!J$2)</f>
        <v>4.3720009213333073</v>
      </c>
      <c r="K3" s="4">
        <f>('[1]Pc, Winter, S1'!K3*Main!$B$5)+(VLOOKUP($A3,'FL Ratio'!$A$2:$B$9,2,FALSE)*'FL Characterization'!K$2)</f>
        <v>4.5135585556549263</v>
      </c>
      <c r="L3" s="4">
        <f>('[1]Pc, Winter, S1'!L3*Main!$B$5)+(VLOOKUP($A3,'FL Ratio'!$A$2:$B$9,2,FALSE)*'FL Characterization'!L$2)</f>
        <v>4.4905416399547287</v>
      </c>
      <c r="M3" s="4">
        <f>('[1]Pc, Winter, S1'!M3*Main!$B$5)+(VLOOKUP($A3,'FL Ratio'!$A$2:$B$9,2,FALSE)*'FL Characterization'!M$2)</f>
        <v>4.3888238040268721</v>
      </c>
      <c r="N3" s="4">
        <f>('[1]Pc, Winter, S1'!N3*Main!$B$5)+(VLOOKUP($A3,'FL Ratio'!$A$2:$B$9,2,FALSE)*'FL Characterization'!N$2)</f>
        <v>4.2446352291072644</v>
      </c>
      <c r="O3" s="4">
        <f>('[1]Pc, Winter, S1'!O3*Main!$B$5)+(VLOOKUP($A3,'FL Ratio'!$A$2:$B$9,2,FALSE)*'FL Characterization'!O$2)</f>
        <v>4.0705512742208727</v>
      </c>
      <c r="P3" s="4">
        <f>('[1]Pc, Winter, S1'!P3*Main!$B$5)+(VLOOKUP($A3,'FL Ratio'!$A$2:$B$9,2,FALSE)*'FL Characterization'!P$2)</f>
        <v>3.8006342620570246</v>
      </c>
      <c r="Q3" s="4">
        <f>('[1]Pc, Winter, S1'!Q3*Main!$B$5)+(VLOOKUP($A3,'FL Ratio'!$A$2:$B$9,2,FALSE)*'FL Characterization'!Q$2)</f>
        <v>3.915040795930167</v>
      </c>
      <c r="R3" s="4">
        <f>('[1]Pc, Winter, S1'!R3*Main!$B$5)+(VLOOKUP($A3,'FL Ratio'!$A$2:$B$9,2,FALSE)*'FL Characterization'!R$2)</f>
        <v>4.3143721642129718</v>
      </c>
      <c r="S3" s="4">
        <f>('[1]Pc, Winter, S1'!S3*Main!$B$5)+(VLOOKUP($A3,'FL Ratio'!$A$2:$B$9,2,FALSE)*'FL Characterization'!S$2)</f>
        <v>5.1929020568925379</v>
      </c>
      <c r="T3" s="4">
        <f>('[1]Pc, Winter, S1'!T3*Main!$B$5)+(VLOOKUP($A3,'FL Ratio'!$A$2:$B$9,2,FALSE)*'FL Characterization'!T$2)</f>
        <v>4.91526200724961</v>
      </c>
      <c r="U3" s="4">
        <f>('[1]Pc, Winter, S1'!U3*Main!$B$5)+(VLOOKUP($A3,'FL Ratio'!$A$2:$B$9,2,FALSE)*'FL Characterization'!U$2)</f>
        <v>4.5293939777321564</v>
      </c>
      <c r="V3" s="4">
        <f>('[1]Pc, Winter, S1'!V3*Main!$B$5)+(VLOOKUP($A3,'FL Ratio'!$A$2:$B$9,2,FALSE)*'FL Characterization'!V$2)</f>
        <v>4.4099653336257711</v>
      </c>
      <c r="W3" s="4">
        <f>('[1]Pc, Winter, S1'!W3*Main!$B$5)+(VLOOKUP($A3,'FL Ratio'!$A$2:$B$9,2,FALSE)*'FL Characterization'!W$2)</f>
        <v>4.0963597198835018</v>
      </c>
      <c r="X3" s="4">
        <f>('[1]Pc, Winter, S1'!X3*Main!$B$5)+(VLOOKUP($A3,'FL Ratio'!$A$2:$B$9,2,FALSE)*'FL Characterization'!X$2)</f>
        <v>3.8676143698010637</v>
      </c>
      <c r="Y3" s="4">
        <f>('[1]Pc, Winter, S1'!Y3*Main!$B$5)+(VLOOKUP($A3,'FL Ratio'!$A$2:$B$9,2,FALSE)*'FL Characterization'!Y$2)</f>
        <v>3.4687007305750215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2.0839087266496055</v>
      </c>
      <c r="C4" s="4">
        <f>('[1]Pc, Winter, S1'!C4*Main!$B$5)+(VLOOKUP($A4,'FL Ratio'!$A$2:$B$9,2,FALSE)*'FL Characterization'!C$2)</f>
        <v>1.9739070667713001</v>
      </c>
      <c r="D4" s="4">
        <f>('[1]Pc, Winter, S1'!D4*Main!$B$5)+(VLOOKUP($A4,'FL Ratio'!$A$2:$B$9,2,FALSE)*'FL Characterization'!D$2)</f>
        <v>1.8984469121830099</v>
      </c>
      <c r="E4" s="4">
        <f>('[1]Pc, Winter, S1'!E4*Main!$B$5)+(VLOOKUP($A4,'FL Ratio'!$A$2:$B$9,2,FALSE)*'FL Characterization'!E$2)</f>
        <v>1.9276026831330952</v>
      </c>
      <c r="F4" s="4">
        <f>('[1]Pc, Winter, S1'!F4*Main!$B$5)+(VLOOKUP($A4,'FL Ratio'!$A$2:$B$9,2,FALSE)*'FL Characterization'!F$2)</f>
        <v>1.9197002025272965</v>
      </c>
      <c r="G4" s="4">
        <f>('[1]Pc, Winter, S1'!G4*Main!$B$5)+(VLOOKUP($A4,'FL Ratio'!$A$2:$B$9,2,FALSE)*'FL Characterization'!G$2)</f>
        <v>2.1618492707520649</v>
      </c>
      <c r="H4" s="4">
        <f>('[1]Pc, Winter, S1'!H4*Main!$B$5)+(VLOOKUP($A4,'FL Ratio'!$A$2:$B$9,2,FALSE)*'FL Characterization'!H$2)</f>
        <v>3.4540529826852073</v>
      </c>
      <c r="I4" s="4">
        <f>('[1]Pc, Winter, S1'!I4*Main!$B$5)+(VLOOKUP($A4,'FL Ratio'!$A$2:$B$9,2,FALSE)*'FL Characterization'!I$2)</f>
        <v>3.9334063839114668</v>
      </c>
      <c r="J4" s="4">
        <f>('[1]Pc, Winter, S1'!J4*Main!$B$5)+(VLOOKUP($A4,'FL Ratio'!$A$2:$B$9,2,FALSE)*'FL Characterization'!J$2)</f>
        <v>4.1061479392309606</v>
      </c>
      <c r="K4" s="4">
        <f>('[1]Pc, Winter, S1'!K4*Main!$B$5)+(VLOOKUP($A4,'FL Ratio'!$A$2:$B$9,2,FALSE)*'FL Characterization'!K$2)</f>
        <v>3.9850816946673002</v>
      </c>
      <c r="L4" s="4">
        <f>('[1]Pc, Winter, S1'!L4*Main!$B$5)+(VLOOKUP($A4,'FL Ratio'!$A$2:$B$9,2,FALSE)*'FL Characterization'!L$2)</f>
        <v>3.8289049779656437</v>
      </c>
      <c r="M4" s="4">
        <f>('[1]Pc, Winter, S1'!M4*Main!$B$5)+(VLOOKUP($A4,'FL Ratio'!$A$2:$B$9,2,FALSE)*'FL Characterization'!M$2)</f>
        <v>4.0759974815429825</v>
      </c>
      <c r="N4" s="4">
        <f>('[1]Pc, Winter, S1'!N4*Main!$B$5)+(VLOOKUP($A4,'FL Ratio'!$A$2:$B$9,2,FALSE)*'FL Characterization'!N$2)</f>
        <v>3.7913614450508737</v>
      </c>
      <c r="O4" s="4">
        <f>('[1]Pc, Winter, S1'!O4*Main!$B$5)+(VLOOKUP($A4,'FL Ratio'!$A$2:$B$9,2,FALSE)*'FL Characterization'!O$2)</f>
        <v>3.6370983530357752</v>
      </c>
      <c r="P4" s="4">
        <f>('[1]Pc, Winter, S1'!P4*Main!$B$5)+(VLOOKUP($A4,'FL Ratio'!$A$2:$B$9,2,FALSE)*'FL Characterization'!P$2)</f>
        <v>3.1569968375152722</v>
      </c>
      <c r="Q4" s="4">
        <f>('[1]Pc, Winter, S1'!Q4*Main!$B$5)+(VLOOKUP($A4,'FL Ratio'!$A$2:$B$9,2,FALSE)*'FL Characterization'!Q$2)</f>
        <v>3.1432132746353973</v>
      </c>
      <c r="R4" s="4">
        <f>('[1]Pc, Winter, S1'!R4*Main!$B$5)+(VLOOKUP($A4,'FL Ratio'!$A$2:$B$9,2,FALSE)*'FL Characterization'!R$2)</f>
        <v>3.2469605151962742</v>
      </c>
      <c r="S4" s="4">
        <f>('[1]Pc, Winter, S1'!S4*Main!$B$5)+(VLOOKUP($A4,'FL Ratio'!$A$2:$B$9,2,FALSE)*'FL Characterization'!S$2)</f>
        <v>3.5383369117166525</v>
      </c>
      <c r="T4" s="4">
        <f>('[1]Pc, Winter, S1'!T4*Main!$B$5)+(VLOOKUP($A4,'FL Ratio'!$A$2:$B$9,2,FALSE)*'FL Characterization'!T$2)</f>
        <v>3.2114681697826479</v>
      </c>
      <c r="U4" s="4">
        <f>('[1]Pc, Winter, S1'!U4*Main!$B$5)+(VLOOKUP($A4,'FL Ratio'!$A$2:$B$9,2,FALSE)*'FL Characterization'!U$2)</f>
        <v>3.3240446208759598</v>
      </c>
      <c r="V4" s="4">
        <f>('[1]Pc, Winter, S1'!V4*Main!$B$5)+(VLOOKUP($A4,'FL Ratio'!$A$2:$B$9,2,FALSE)*'FL Characterization'!V$2)</f>
        <v>3.2426385480693907</v>
      </c>
      <c r="W4" s="4">
        <f>('[1]Pc, Winter, S1'!W4*Main!$B$5)+(VLOOKUP($A4,'FL Ratio'!$A$2:$B$9,2,FALSE)*'FL Characterization'!W$2)</f>
        <v>3.0358561326435431</v>
      </c>
      <c r="X4" s="4">
        <f>('[1]Pc, Winter, S1'!X4*Main!$B$5)+(VLOOKUP($A4,'FL Ratio'!$A$2:$B$9,2,FALSE)*'FL Characterization'!X$2)</f>
        <v>2.6190564782938965</v>
      </c>
      <c r="Y4" s="4">
        <f>('[1]Pc, Winter, S1'!Y4*Main!$B$5)+(VLOOKUP($A4,'FL Ratio'!$A$2:$B$9,2,FALSE)*'FL Characterization'!Y$2)</f>
        <v>2.3483849421482637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0.71012054211108433</v>
      </c>
      <c r="C5" s="4">
        <f>('[1]Pc, Winter, S1'!C5*Main!$B$5)+(VLOOKUP($A5,'FL Ratio'!$A$2:$B$9,2,FALSE)*'FL Characterization'!C$2)</f>
        <v>0.50629639281058314</v>
      </c>
      <c r="D5" s="4">
        <f>('[1]Pc, Winter, S1'!D5*Main!$B$5)+(VLOOKUP($A5,'FL Ratio'!$A$2:$B$9,2,FALSE)*'FL Characterization'!D$2)</f>
        <v>0.49382503593158189</v>
      </c>
      <c r="E5" s="4">
        <f>('[1]Pc, Winter, S1'!E5*Main!$B$5)+(VLOOKUP($A5,'FL Ratio'!$A$2:$B$9,2,FALSE)*'FL Characterization'!E$2)</f>
        <v>0.44610368304757719</v>
      </c>
      <c r="F5" s="4">
        <f>('[1]Pc, Winter, S1'!F5*Main!$B$5)+(VLOOKUP($A5,'FL Ratio'!$A$2:$B$9,2,FALSE)*'FL Characterization'!F$2)</f>
        <v>0.44581103036656411</v>
      </c>
      <c r="G5" s="4">
        <f>('[1]Pc, Winter, S1'!G5*Main!$B$5)+(VLOOKUP($A5,'FL Ratio'!$A$2:$B$9,2,FALSE)*'FL Characterization'!G$2)</f>
        <v>0.80938280046385525</v>
      </c>
      <c r="H5" s="4">
        <f>('[1]Pc, Winter, S1'!H5*Main!$B$5)+(VLOOKUP($A5,'FL Ratio'!$A$2:$B$9,2,FALSE)*'FL Characterization'!H$2)</f>
        <v>1.5671229587898268</v>
      </c>
      <c r="I5" s="4">
        <f>('[1]Pc, Winter, S1'!I5*Main!$B$5)+(VLOOKUP($A5,'FL Ratio'!$A$2:$B$9,2,FALSE)*'FL Characterization'!I$2)</f>
        <v>1.8571903857177685</v>
      </c>
      <c r="J5" s="4">
        <f>('[1]Pc, Winter, S1'!J5*Main!$B$5)+(VLOOKUP($A5,'FL Ratio'!$A$2:$B$9,2,FALSE)*'FL Characterization'!J$2)</f>
        <v>2.0438107317811176</v>
      </c>
      <c r="K5" s="4">
        <f>('[1]Pc, Winter, S1'!K5*Main!$B$5)+(VLOOKUP($A5,'FL Ratio'!$A$2:$B$9,2,FALSE)*'FL Characterization'!K$2)</f>
        <v>1.9209500897139038</v>
      </c>
      <c r="L5" s="4">
        <f>('[1]Pc, Winter, S1'!L5*Main!$B$5)+(VLOOKUP($A5,'FL Ratio'!$A$2:$B$9,2,FALSE)*'FL Characterization'!L$2)</f>
        <v>1.8965331721432179</v>
      </c>
      <c r="M5" s="4">
        <f>('[1]Pc, Winter, S1'!M5*Main!$B$5)+(VLOOKUP($A5,'FL Ratio'!$A$2:$B$9,2,FALSE)*'FL Characterization'!M$2)</f>
        <v>1.7663695476312289</v>
      </c>
      <c r="N5" s="4">
        <f>('[1]Pc, Winter, S1'!N5*Main!$B$5)+(VLOOKUP($A5,'FL Ratio'!$A$2:$B$9,2,FALSE)*'FL Characterization'!N$2)</f>
        <v>1.7295919253428971</v>
      </c>
      <c r="O5" s="4">
        <f>('[1]Pc, Winter, S1'!O5*Main!$B$5)+(VLOOKUP($A5,'FL Ratio'!$A$2:$B$9,2,FALSE)*'FL Characterization'!O$2)</f>
        <v>1.6495087453792332</v>
      </c>
      <c r="P5" s="4">
        <f>('[1]Pc, Winter, S1'!P5*Main!$B$5)+(VLOOKUP($A5,'FL Ratio'!$A$2:$B$9,2,FALSE)*'FL Characterization'!P$2)</f>
        <v>1.5792472143566056</v>
      </c>
      <c r="Q5" s="4">
        <f>('[1]Pc, Winter, S1'!Q5*Main!$B$5)+(VLOOKUP($A5,'FL Ratio'!$A$2:$B$9,2,FALSE)*'FL Characterization'!Q$2)</f>
        <v>1.6134550886722321</v>
      </c>
      <c r="R5" s="4">
        <f>('[1]Pc, Winter, S1'!R5*Main!$B$5)+(VLOOKUP($A5,'FL Ratio'!$A$2:$B$9,2,FALSE)*'FL Characterization'!R$2)</f>
        <v>2.0054598564089221</v>
      </c>
      <c r="S5" s="4">
        <f>('[1]Pc, Winter, S1'!S5*Main!$B$5)+(VLOOKUP($A5,'FL Ratio'!$A$2:$B$9,2,FALSE)*'FL Characterization'!S$2)</f>
        <v>3.0378709420366063</v>
      </c>
      <c r="T5" s="4">
        <f>('[1]Pc, Winter, S1'!T5*Main!$B$5)+(VLOOKUP($A5,'FL Ratio'!$A$2:$B$9,2,FALSE)*'FL Characterization'!T$2)</f>
        <v>2.7152874847507897</v>
      </c>
      <c r="U5" s="4">
        <f>('[1]Pc, Winter, S1'!U5*Main!$B$5)+(VLOOKUP($A5,'FL Ratio'!$A$2:$B$9,2,FALSE)*'FL Characterization'!U$2)</f>
        <v>2.2936485357108425</v>
      </c>
      <c r="V5" s="4">
        <f>('[1]Pc, Winter, S1'!V5*Main!$B$5)+(VLOOKUP($A5,'FL Ratio'!$A$2:$B$9,2,FALSE)*'FL Characterization'!V$2)</f>
        <v>2.2290397859885123</v>
      </c>
      <c r="W5" s="4">
        <f>('[1]Pc, Winter, S1'!W5*Main!$B$5)+(VLOOKUP($A5,'FL Ratio'!$A$2:$B$9,2,FALSE)*'FL Characterization'!W$2)</f>
        <v>1.9757075618495012</v>
      </c>
      <c r="X5" s="4">
        <f>('[1]Pc, Winter, S1'!X5*Main!$B$5)+(VLOOKUP($A5,'FL Ratio'!$A$2:$B$9,2,FALSE)*'FL Characterization'!X$2)</f>
        <v>1.5530265462414055</v>
      </c>
      <c r="Y5" s="4">
        <f>('[1]Pc, Winter, S1'!Y5*Main!$B$5)+(VLOOKUP($A5,'FL Ratio'!$A$2:$B$9,2,FALSE)*'FL Characterization'!Y$2)</f>
        <v>1.2454054592351174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1.8267994099242095</v>
      </c>
      <c r="C6" s="4">
        <f>('[1]Pc, Winter, S1'!C6*Main!$B$5)+(VLOOKUP($A6,'FL Ratio'!$A$2:$B$9,2,FALSE)*'FL Characterization'!C$2)</f>
        <v>1.6760889785831043</v>
      </c>
      <c r="D6" s="4">
        <f>('[1]Pc, Winter, S1'!D6*Main!$B$5)+(VLOOKUP($A6,'FL Ratio'!$A$2:$B$9,2,FALSE)*'FL Characterization'!D$2)</f>
        <v>1.5334265029930876</v>
      </c>
      <c r="E6" s="4">
        <f>('[1]Pc, Winter, S1'!E6*Main!$B$5)+(VLOOKUP($A6,'FL Ratio'!$A$2:$B$9,2,FALSE)*'FL Characterization'!E$2)</f>
        <v>1.5464350349894163</v>
      </c>
      <c r="F6" s="4">
        <f>('[1]Pc, Winter, S1'!F6*Main!$B$5)+(VLOOKUP($A6,'FL Ratio'!$A$2:$B$9,2,FALSE)*'FL Characterization'!F$2)</f>
        <v>1.5600668608776929</v>
      </c>
      <c r="G6" s="4">
        <f>('[1]Pc, Winter, S1'!G6*Main!$B$5)+(VLOOKUP($A6,'FL Ratio'!$A$2:$B$9,2,FALSE)*'FL Characterization'!G$2)</f>
        <v>1.7342271660810249</v>
      </c>
      <c r="H6" s="4">
        <f>('[1]Pc, Winter, S1'!H6*Main!$B$5)+(VLOOKUP($A6,'FL Ratio'!$A$2:$B$9,2,FALSE)*'FL Characterization'!H$2)</f>
        <v>2.2367855947937958</v>
      </c>
      <c r="I6" s="4">
        <f>('[1]Pc, Winter, S1'!I6*Main!$B$5)+(VLOOKUP($A6,'FL Ratio'!$A$2:$B$9,2,FALSE)*'FL Characterization'!I$2)</f>
        <v>2.3957783457219284</v>
      </c>
      <c r="J6" s="4">
        <f>('[1]Pc, Winter, S1'!J6*Main!$B$5)+(VLOOKUP($A6,'FL Ratio'!$A$2:$B$9,2,FALSE)*'FL Characterization'!J$2)</f>
        <v>2.4747421359152169</v>
      </c>
      <c r="K6" s="4">
        <f>('[1]Pc, Winter, S1'!K6*Main!$B$5)+(VLOOKUP($A6,'FL Ratio'!$A$2:$B$9,2,FALSE)*'FL Characterization'!K$2)</f>
        <v>2.5789089335492101</v>
      </c>
      <c r="L6" s="4">
        <f>('[1]Pc, Winter, S1'!L6*Main!$B$5)+(VLOOKUP($A6,'FL Ratio'!$A$2:$B$9,2,FALSE)*'FL Characterization'!L$2)</f>
        <v>2.6429414957677615</v>
      </c>
      <c r="M6" s="4">
        <f>('[1]Pc, Winter, S1'!M6*Main!$B$5)+(VLOOKUP($A6,'FL Ratio'!$A$2:$B$9,2,FALSE)*'FL Characterization'!M$2)</f>
        <v>2.68979460595965</v>
      </c>
      <c r="N6" s="4">
        <f>('[1]Pc, Winter, S1'!N6*Main!$B$5)+(VLOOKUP($A6,'FL Ratio'!$A$2:$B$9,2,FALSE)*'FL Characterization'!N$2)</f>
        <v>2.6463647329116937</v>
      </c>
      <c r="O6" s="4">
        <f>('[1]Pc, Winter, S1'!O6*Main!$B$5)+(VLOOKUP($A6,'FL Ratio'!$A$2:$B$9,2,FALSE)*'FL Characterization'!O$2)</f>
        <v>2.5386001145396118</v>
      </c>
      <c r="P6" s="4">
        <f>('[1]Pc, Winter, S1'!P6*Main!$B$5)+(VLOOKUP($A6,'FL Ratio'!$A$2:$B$9,2,FALSE)*'FL Characterization'!P$2)</f>
        <v>2.5335832057991339</v>
      </c>
      <c r="Q6" s="4">
        <f>('[1]Pc, Winter, S1'!Q6*Main!$B$5)+(VLOOKUP($A6,'FL Ratio'!$A$2:$B$9,2,FALSE)*'FL Characterization'!Q$2)</f>
        <v>2.5126760981039715</v>
      </c>
      <c r="R6" s="4">
        <f>('[1]Pc, Winter, S1'!R6*Main!$B$5)+(VLOOKUP($A6,'FL Ratio'!$A$2:$B$9,2,FALSE)*'FL Characterization'!R$2)</f>
        <v>2.6632484691590785</v>
      </c>
      <c r="S6" s="4">
        <f>('[1]Pc, Winter, S1'!S6*Main!$B$5)+(VLOOKUP($A6,'FL Ratio'!$A$2:$B$9,2,FALSE)*'FL Characterization'!S$2)</f>
        <v>3.0752241170333701</v>
      </c>
      <c r="T6" s="4">
        <f>('[1]Pc, Winter, S1'!T6*Main!$B$5)+(VLOOKUP($A6,'FL Ratio'!$A$2:$B$9,2,FALSE)*'FL Characterization'!T$2)</f>
        <v>3.0150179462893725</v>
      </c>
      <c r="U6" s="4">
        <f>('[1]Pc, Winter, S1'!U6*Main!$B$5)+(VLOOKUP($A6,'FL Ratio'!$A$2:$B$9,2,FALSE)*'FL Characterization'!U$2)</f>
        <v>2.9409992048033526</v>
      </c>
      <c r="V6" s="4">
        <f>('[1]Pc, Winter, S1'!V6*Main!$B$5)+(VLOOKUP($A6,'FL Ratio'!$A$2:$B$9,2,FALSE)*'FL Characterization'!V$2)</f>
        <v>2.9253787911560361</v>
      </c>
      <c r="W6" s="4">
        <f>('[1]Pc, Winter, S1'!W6*Main!$B$5)+(VLOOKUP($A6,'FL Ratio'!$A$2:$B$9,2,FALSE)*'FL Characterization'!W$2)</f>
        <v>2.7213841210672083</v>
      </c>
      <c r="X6" s="4">
        <f>('[1]Pc, Winter, S1'!X6*Main!$B$5)+(VLOOKUP($A6,'FL Ratio'!$A$2:$B$9,2,FALSE)*'FL Characterization'!X$2)</f>
        <v>2.4930244850154137</v>
      </c>
      <c r="Y6" s="4">
        <f>('[1]Pc, Winter, S1'!Y6*Main!$B$5)+(VLOOKUP($A6,'FL Ratio'!$A$2:$B$9,2,FALSE)*'FL Characterization'!Y$2)</f>
        <v>2.2857032157164698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2.1444429568832084</v>
      </c>
      <c r="C7" s="4">
        <f>('[1]Pc, Winter, S1'!C7*Main!$B$5)+(VLOOKUP($A7,'FL Ratio'!$A$2:$B$9,2,FALSE)*'FL Characterization'!C$2)</f>
        <v>2.0272882270633077</v>
      </c>
      <c r="D7" s="4">
        <f>('[1]Pc, Winter, S1'!D7*Main!$B$5)+(VLOOKUP($A7,'FL Ratio'!$A$2:$B$9,2,FALSE)*'FL Characterization'!D$2)</f>
        <v>1.9661780233661832</v>
      </c>
      <c r="E7" s="4">
        <f>('[1]Pc, Winter, S1'!E7*Main!$B$5)+(VLOOKUP($A7,'FL Ratio'!$A$2:$B$9,2,FALSE)*'FL Characterization'!E$2)</f>
        <v>1.9831508813334673</v>
      </c>
      <c r="F7" s="4">
        <f>('[1]Pc, Winter, S1'!F7*Main!$B$5)+(VLOOKUP($A7,'FL Ratio'!$A$2:$B$9,2,FALSE)*'FL Characterization'!F$2)</f>
        <v>1.9851767313162121</v>
      </c>
      <c r="G7" s="4">
        <f>('[1]Pc, Winter, S1'!G7*Main!$B$5)+(VLOOKUP($A7,'FL Ratio'!$A$2:$B$9,2,FALSE)*'FL Characterization'!G$2)</f>
        <v>2.1315444763192501</v>
      </c>
      <c r="H7" s="4">
        <f>('[1]Pc, Winter, S1'!H7*Main!$B$5)+(VLOOKUP($A7,'FL Ratio'!$A$2:$B$9,2,FALSE)*'FL Characterization'!H$2)</f>
        <v>2.4144372610483305</v>
      </c>
      <c r="I7" s="4">
        <f>('[1]Pc, Winter, S1'!I7*Main!$B$5)+(VLOOKUP($A7,'FL Ratio'!$A$2:$B$9,2,FALSE)*'FL Characterization'!I$2)</f>
        <v>2.8370588821805196</v>
      </c>
      <c r="J7" s="4">
        <f>('[1]Pc, Winter, S1'!J7*Main!$B$5)+(VLOOKUP($A7,'FL Ratio'!$A$2:$B$9,2,FALSE)*'FL Characterization'!J$2)</f>
        <v>2.972268333440621</v>
      </c>
      <c r="K7" s="4">
        <f>('[1]Pc, Winter, S1'!K7*Main!$B$5)+(VLOOKUP($A7,'FL Ratio'!$A$2:$B$9,2,FALSE)*'FL Characterization'!K$2)</f>
        <v>3.0790679135242454</v>
      </c>
      <c r="L7" s="4">
        <f>('[1]Pc, Winter, S1'!L7*Main!$B$5)+(VLOOKUP($A7,'FL Ratio'!$A$2:$B$9,2,FALSE)*'FL Characterization'!L$2)</f>
        <v>3.0216629431018158</v>
      </c>
      <c r="M7" s="4">
        <f>('[1]Pc, Winter, S1'!M7*Main!$B$5)+(VLOOKUP($A7,'FL Ratio'!$A$2:$B$9,2,FALSE)*'FL Characterization'!M$2)</f>
        <v>3.0706685586842348</v>
      </c>
      <c r="N7" s="4">
        <f>('[1]Pc, Winter, S1'!N7*Main!$B$5)+(VLOOKUP($A7,'FL Ratio'!$A$2:$B$9,2,FALSE)*'FL Characterization'!N$2)</f>
        <v>3.0638174713733681</v>
      </c>
      <c r="O7" s="4">
        <f>('[1]Pc, Winter, S1'!O7*Main!$B$5)+(VLOOKUP($A7,'FL Ratio'!$A$2:$B$9,2,FALSE)*'FL Characterization'!O$2)</f>
        <v>3.0378599988550654</v>
      </c>
      <c r="P7" s="4">
        <f>('[1]Pc, Winter, S1'!P7*Main!$B$5)+(VLOOKUP($A7,'FL Ratio'!$A$2:$B$9,2,FALSE)*'FL Characterization'!P$2)</f>
        <v>2.8366807025291365</v>
      </c>
      <c r="Q7" s="4">
        <f>('[1]Pc, Winter, S1'!Q7*Main!$B$5)+(VLOOKUP($A7,'FL Ratio'!$A$2:$B$9,2,FALSE)*'FL Characterization'!Q$2)</f>
        <v>2.842531146297361</v>
      </c>
      <c r="R7" s="4">
        <f>('[1]Pc, Winter, S1'!R7*Main!$B$5)+(VLOOKUP($A7,'FL Ratio'!$A$2:$B$9,2,FALSE)*'FL Characterization'!R$2)</f>
        <v>2.7395639772580669</v>
      </c>
      <c r="S7" s="4">
        <f>('[1]Pc, Winter, S1'!S7*Main!$B$5)+(VLOOKUP($A7,'FL Ratio'!$A$2:$B$9,2,FALSE)*'FL Characterization'!S$2)</f>
        <v>2.895570605230076</v>
      </c>
      <c r="T7" s="4">
        <f>('[1]Pc, Winter, S1'!T7*Main!$B$5)+(VLOOKUP($A7,'FL Ratio'!$A$2:$B$9,2,FALSE)*'FL Characterization'!T$2)</f>
        <v>2.7861377920701567</v>
      </c>
      <c r="U7" s="4">
        <f>('[1]Pc, Winter, S1'!U7*Main!$B$5)+(VLOOKUP($A7,'FL Ratio'!$A$2:$B$9,2,FALSE)*'FL Characterization'!U$2)</f>
        <v>2.7340511905459595</v>
      </c>
      <c r="V7" s="4">
        <f>('[1]Pc, Winter, S1'!V7*Main!$B$5)+(VLOOKUP($A7,'FL Ratio'!$A$2:$B$9,2,FALSE)*'FL Characterization'!V$2)</f>
        <v>2.6848261128866704</v>
      </c>
      <c r="W7" s="4">
        <f>('[1]Pc, Winter, S1'!W7*Main!$B$5)+(VLOOKUP($A7,'FL Ratio'!$A$2:$B$9,2,FALSE)*'FL Characterization'!W$2)</f>
        <v>2.5817228576911178</v>
      </c>
      <c r="X7" s="4">
        <f>('[1]Pc, Winter, S1'!X7*Main!$B$5)+(VLOOKUP($A7,'FL Ratio'!$A$2:$B$9,2,FALSE)*'FL Characterization'!X$2)</f>
        <v>2.3887246839782099</v>
      </c>
      <c r="Y7" s="4">
        <f>('[1]Pc, Winter, S1'!Y7*Main!$B$5)+(VLOOKUP($A7,'FL Ratio'!$A$2:$B$9,2,FALSE)*'FL Characterization'!Y$2)</f>
        <v>2.2437679896483798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1.760487391718295</v>
      </c>
      <c r="C8" s="4">
        <f>('[1]Pc, Winter, S1'!C8*Main!$B$5)+(VLOOKUP($A8,'FL Ratio'!$A$2:$B$9,2,FALSE)*'FL Characterization'!C$2)</f>
        <v>1.6465307863118521</v>
      </c>
      <c r="D8" s="4">
        <f>('[1]Pc, Winter, S1'!D8*Main!$B$5)+(VLOOKUP($A8,'FL Ratio'!$A$2:$B$9,2,FALSE)*'FL Characterization'!D$2)</f>
        <v>1.5715045945688628</v>
      </c>
      <c r="E8" s="4">
        <f>('[1]Pc, Winter, S1'!E8*Main!$B$5)+(VLOOKUP($A8,'FL Ratio'!$A$2:$B$9,2,FALSE)*'FL Characterization'!E$2)</f>
        <v>1.5791757797217671</v>
      </c>
      <c r="F8" s="4">
        <f>('[1]Pc, Winter, S1'!F8*Main!$B$5)+(VLOOKUP($A8,'FL Ratio'!$A$2:$B$9,2,FALSE)*'FL Characterization'!F$2)</f>
        <v>1.5665509548297576</v>
      </c>
      <c r="G8" s="4">
        <f>('[1]Pc, Winter, S1'!G8*Main!$B$5)+(VLOOKUP($A8,'FL Ratio'!$A$2:$B$9,2,FALSE)*'FL Characterization'!G$2)</f>
        <v>1.7251107943918473</v>
      </c>
      <c r="H8" s="4">
        <f>('[1]Pc, Winter, S1'!H8*Main!$B$5)+(VLOOKUP($A8,'FL Ratio'!$A$2:$B$9,2,FALSE)*'FL Characterization'!H$2)</f>
        <v>2.2109702228383297</v>
      </c>
      <c r="I8" s="4">
        <f>('[1]Pc, Winter, S1'!I8*Main!$B$5)+(VLOOKUP($A8,'FL Ratio'!$A$2:$B$9,2,FALSE)*'FL Characterization'!I$2)</f>
        <v>2.5600565440803948</v>
      </c>
      <c r="J8" s="4">
        <f>('[1]Pc, Winter, S1'!J8*Main!$B$5)+(VLOOKUP($A8,'FL Ratio'!$A$2:$B$9,2,FALSE)*'FL Characterization'!J$2)</f>
        <v>2.6923301144822056</v>
      </c>
      <c r="K8" s="4">
        <f>('[1]Pc, Winter, S1'!K8*Main!$B$5)+(VLOOKUP($A8,'FL Ratio'!$A$2:$B$9,2,FALSE)*'FL Characterization'!K$2)</f>
        <v>2.7023688154481995</v>
      </c>
      <c r="L8" s="4">
        <f>('[1]Pc, Winter, S1'!L8*Main!$B$5)+(VLOOKUP($A8,'FL Ratio'!$A$2:$B$9,2,FALSE)*'FL Characterization'!L$2)</f>
        <v>2.6747708152654019</v>
      </c>
      <c r="M8" s="4">
        <f>('[1]Pc, Winter, S1'!M8*Main!$B$5)+(VLOOKUP($A8,'FL Ratio'!$A$2:$B$9,2,FALSE)*'FL Characterization'!M$2)</f>
        <v>2.7004369116560181</v>
      </c>
      <c r="N8" s="4">
        <f>('[1]Pc, Winter, S1'!N8*Main!$B$5)+(VLOOKUP($A8,'FL Ratio'!$A$2:$B$9,2,FALSE)*'FL Characterization'!N$2)</f>
        <v>2.6320130919555824</v>
      </c>
      <c r="O8" s="4">
        <f>('[1]Pc, Winter, S1'!O8*Main!$B$5)+(VLOOKUP($A8,'FL Ratio'!$A$2:$B$9,2,FALSE)*'FL Characterization'!O$2)</f>
        <v>2.5542174051445632</v>
      </c>
      <c r="P8" s="4">
        <f>('[1]Pc, Winter, S1'!P8*Main!$B$5)+(VLOOKUP($A8,'FL Ratio'!$A$2:$B$9,2,FALSE)*'FL Characterization'!P$2)</f>
        <v>2.3590050229173531</v>
      </c>
      <c r="Q8" s="4">
        <f>('[1]Pc, Winter, S1'!Q8*Main!$B$5)+(VLOOKUP($A8,'FL Ratio'!$A$2:$B$9,2,FALSE)*'FL Characterization'!Q$2)</f>
        <v>2.4035383544393119</v>
      </c>
      <c r="R8" s="4">
        <f>('[1]Pc, Winter, S1'!R8*Main!$B$5)+(VLOOKUP($A8,'FL Ratio'!$A$2:$B$9,2,FALSE)*'FL Characterization'!R$2)</f>
        <v>2.5657527390557324</v>
      </c>
      <c r="S8" s="4">
        <f>('[1]Pc, Winter, S1'!S8*Main!$B$5)+(VLOOKUP($A8,'FL Ratio'!$A$2:$B$9,2,FALSE)*'FL Characterization'!S$2)</f>
        <v>2.9535755978106906</v>
      </c>
      <c r="T8" s="4">
        <f>('[1]Pc, Winter, S1'!T8*Main!$B$5)+(VLOOKUP($A8,'FL Ratio'!$A$2:$B$9,2,FALSE)*'FL Characterization'!T$2)</f>
        <v>2.774602981294688</v>
      </c>
      <c r="U8" s="4">
        <f>('[1]Pc, Winter, S1'!U8*Main!$B$5)+(VLOOKUP($A8,'FL Ratio'!$A$2:$B$9,2,FALSE)*'FL Characterization'!U$2)</f>
        <v>2.6361302242095475</v>
      </c>
      <c r="V8" s="4">
        <f>('[1]Pc, Winter, S1'!V8*Main!$B$5)+(VLOOKUP($A8,'FL Ratio'!$A$2:$B$9,2,FALSE)*'FL Characterization'!V$2)</f>
        <v>2.5911510102764916</v>
      </c>
      <c r="W8" s="4">
        <f>('[1]Pc, Winter, S1'!W8*Main!$B$5)+(VLOOKUP($A8,'FL Ratio'!$A$2:$B$9,2,FALSE)*'FL Characterization'!W$2)</f>
        <v>2.4192842125207981</v>
      </c>
      <c r="X8" s="4">
        <f>('[1]Pc, Winter, S1'!X8*Main!$B$5)+(VLOOKUP($A8,'FL Ratio'!$A$2:$B$9,2,FALSE)*'FL Characterization'!X$2)</f>
        <v>2.1751480861435897</v>
      </c>
      <c r="Y8" s="4">
        <f>('[1]Pc, Winter, S1'!Y8*Main!$B$5)+(VLOOKUP($A8,'FL Ratio'!$A$2:$B$9,2,FALSE)*'FL Characterization'!Y$2)</f>
        <v>1.9863922355827874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1.3248531519102147</v>
      </c>
      <c r="C9" s="4">
        <f>('[1]Pc, Winter, S1'!C9*Main!$B$5)+(VLOOKUP($A9,'FL Ratio'!$A$2:$B$9,2,FALSE)*'FL Characterization'!C$2)</f>
        <v>1.265168885218583</v>
      </c>
      <c r="D9" s="4">
        <f>('[1]Pc, Winter, S1'!D9*Main!$B$5)+(VLOOKUP($A9,'FL Ratio'!$A$2:$B$9,2,FALSE)*'FL Characterization'!D$2)</f>
        <v>1.2271489711721972</v>
      </c>
      <c r="E9" s="4">
        <f>('[1]Pc, Winter, S1'!E9*Main!$B$5)+(VLOOKUP($A9,'FL Ratio'!$A$2:$B$9,2,FALSE)*'FL Characterization'!E$2)</f>
        <v>1.2094544609150657</v>
      </c>
      <c r="F9" s="4">
        <f>('[1]Pc, Winter, S1'!F9*Main!$B$5)+(VLOOKUP($A9,'FL Ratio'!$A$2:$B$9,2,FALSE)*'FL Characterization'!F$2)</f>
        <v>1.2567112815606321</v>
      </c>
      <c r="G9" s="4">
        <f>('[1]Pc, Winter, S1'!G9*Main!$B$5)+(VLOOKUP($A9,'FL Ratio'!$A$2:$B$9,2,FALSE)*'FL Characterization'!G$2)</f>
        <v>1.5017336531230809</v>
      </c>
      <c r="H9" s="4">
        <f>('[1]Pc, Winter, S1'!H9*Main!$B$5)+(VLOOKUP($A9,'FL Ratio'!$A$2:$B$9,2,FALSE)*'FL Characterization'!H$2)</f>
        <v>2.4364066821311257</v>
      </c>
      <c r="I9" s="4">
        <f>('[1]Pc, Winter, S1'!I9*Main!$B$5)+(VLOOKUP($A9,'FL Ratio'!$A$2:$B$9,2,FALSE)*'FL Characterization'!I$2)</f>
        <v>2.8407805241100914</v>
      </c>
      <c r="J9" s="4">
        <f>('[1]Pc, Winter, S1'!J9*Main!$B$5)+(VLOOKUP($A9,'FL Ratio'!$A$2:$B$9,2,FALSE)*'FL Characterization'!J$2)</f>
        <v>2.9486284806062475</v>
      </c>
      <c r="K9" s="4">
        <f>('[1]Pc, Winter, S1'!K9*Main!$B$5)+(VLOOKUP($A9,'FL Ratio'!$A$2:$B$9,2,FALSE)*'FL Characterization'!K$2)</f>
        <v>2.9386840331450825</v>
      </c>
      <c r="L9" s="4">
        <f>('[1]Pc, Winter, S1'!L9*Main!$B$5)+(VLOOKUP($A9,'FL Ratio'!$A$2:$B$9,2,FALSE)*'FL Characterization'!L$2)</f>
        <v>3.0382194210667879</v>
      </c>
      <c r="M9" s="4">
        <f>('[1]Pc, Winter, S1'!M9*Main!$B$5)+(VLOOKUP($A9,'FL Ratio'!$A$2:$B$9,2,FALSE)*'FL Characterization'!M$2)</f>
        <v>3.0204724548298554</v>
      </c>
      <c r="N9" s="4">
        <f>('[1]Pc, Winter, S1'!N9*Main!$B$5)+(VLOOKUP($A9,'FL Ratio'!$A$2:$B$9,2,FALSE)*'FL Characterization'!N$2)</f>
        <v>2.8489159721579167</v>
      </c>
      <c r="O9" s="4">
        <f>('[1]Pc, Winter, S1'!O9*Main!$B$5)+(VLOOKUP($A9,'FL Ratio'!$A$2:$B$9,2,FALSE)*'FL Characterization'!O$2)</f>
        <v>2.799479993528553</v>
      </c>
      <c r="P9" s="4">
        <f>('[1]Pc, Winter, S1'!P9*Main!$B$5)+(VLOOKUP($A9,'FL Ratio'!$A$2:$B$9,2,FALSE)*'FL Characterization'!P$2)</f>
        <v>2.483039410730786</v>
      </c>
      <c r="Q9" s="4">
        <f>('[1]Pc, Winter, S1'!Q9*Main!$B$5)+(VLOOKUP($A9,'FL Ratio'!$A$2:$B$9,2,FALSE)*'FL Characterization'!Q$2)</f>
        <v>2.2430026489960539</v>
      </c>
      <c r="R9" s="4">
        <f>('[1]Pc, Winter, S1'!R9*Main!$B$5)+(VLOOKUP($A9,'FL Ratio'!$A$2:$B$9,2,FALSE)*'FL Characterization'!R$2)</f>
        <v>2.2824647615498423</v>
      </c>
      <c r="S9" s="4">
        <f>('[1]Pc, Winter, S1'!S9*Main!$B$5)+(VLOOKUP($A9,'FL Ratio'!$A$2:$B$9,2,FALSE)*'FL Characterization'!S$2)</f>
        <v>2.5091298089867919</v>
      </c>
      <c r="T9" s="4">
        <f>('[1]Pc, Winter, S1'!T9*Main!$B$5)+(VLOOKUP($A9,'FL Ratio'!$A$2:$B$9,2,FALSE)*'FL Characterization'!T$2)</f>
        <v>2.4457586593339671</v>
      </c>
      <c r="U9" s="4">
        <f>('[1]Pc, Winter, S1'!U9*Main!$B$5)+(VLOOKUP($A9,'FL Ratio'!$A$2:$B$9,2,FALSE)*'FL Characterization'!U$2)</f>
        <v>2.3592568239565832</v>
      </c>
      <c r="V9" s="4">
        <f>('[1]Pc, Winter, S1'!V9*Main!$B$5)+(VLOOKUP($A9,'FL Ratio'!$A$2:$B$9,2,FALSE)*'FL Characterization'!V$2)</f>
        <v>2.321563189061318</v>
      </c>
      <c r="W9" s="4">
        <f>('[1]Pc, Winter, S1'!W9*Main!$B$5)+(VLOOKUP($A9,'FL Ratio'!$A$2:$B$9,2,FALSE)*'FL Characterization'!W$2)</f>
        <v>2.1319276951128403</v>
      </c>
      <c r="X9" s="4">
        <f>('[1]Pc, Winter, S1'!X9*Main!$B$5)+(VLOOKUP($A9,'FL Ratio'!$A$2:$B$9,2,FALSE)*'FL Characterization'!X$2)</f>
        <v>1.7569263644447504</v>
      </c>
      <c r="Y9" s="4">
        <f>('[1]Pc, Winter, S1'!Y9*Main!$B$5)+(VLOOKUP($A9,'FL Ratio'!$A$2:$B$9,2,FALSE)*'FL Characterization'!Y$2)</f>
        <v>1.552691137125314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4.9742616398257633</v>
      </c>
      <c r="C2" s="4">
        <f>('[1]Pc, Winter, S2'!C2*Main!$B$5)+(VLOOKUP($A2,'FL Ratio'!$A$2:$B$9,2,FALSE)*'FL Characterization'!C$2)</f>
        <v>4.8505632382592374</v>
      </c>
      <c r="D2" s="4">
        <f>('[1]Pc, Winter, S2'!D2*Main!$B$5)+(VLOOKUP($A2,'FL Ratio'!$A$2:$B$9,2,FALSE)*'FL Characterization'!D$2)</f>
        <v>4.5730972102064404</v>
      </c>
      <c r="E2" s="4">
        <f>('[1]Pc, Winter, S2'!E2*Main!$B$5)+(VLOOKUP($A2,'FL Ratio'!$A$2:$B$9,2,FALSE)*'FL Characterization'!E$2)</f>
        <v>4.6479494230817915</v>
      </c>
      <c r="F2" s="4">
        <f>('[1]Pc, Winter, S2'!F2*Main!$B$5)+(VLOOKUP($A2,'FL Ratio'!$A$2:$B$9,2,FALSE)*'FL Characterization'!F$2)</f>
        <v>4.5735751628212409</v>
      </c>
      <c r="G2" s="4">
        <f>('[1]Pc, Winter, S2'!G2*Main!$B$5)+(VLOOKUP($A2,'FL Ratio'!$A$2:$B$9,2,FALSE)*'FL Characterization'!G$2)</f>
        <v>4.6422060313004447</v>
      </c>
      <c r="H2" s="4">
        <f>('[1]Pc, Winter, S2'!H2*Main!$B$5)+(VLOOKUP($A2,'FL Ratio'!$A$2:$B$9,2,FALSE)*'FL Characterization'!H$2)</f>
        <v>4.5375040088551266</v>
      </c>
      <c r="I2" s="4">
        <f>('[1]Pc, Winter, S2'!I2*Main!$B$5)+(VLOOKUP($A2,'FL Ratio'!$A$2:$B$9,2,FALSE)*'FL Characterization'!I$2)</f>
        <v>5.9243962744126701</v>
      </c>
      <c r="J2" s="4">
        <f>('[1]Pc, Winter, S2'!J2*Main!$B$5)+(VLOOKUP($A2,'FL Ratio'!$A$2:$B$9,2,FALSE)*'FL Characterization'!J$2)</f>
        <v>5.9796361290528042</v>
      </c>
      <c r="K2" s="4">
        <f>('[1]Pc, Winter, S2'!K2*Main!$B$5)+(VLOOKUP($A2,'FL Ratio'!$A$2:$B$9,2,FALSE)*'FL Characterization'!K$2)</f>
        <v>5.9934348087072307</v>
      </c>
      <c r="L2" s="4">
        <f>('[1]Pc, Winter, S2'!L2*Main!$B$5)+(VLOOKUP($A2,'FL Ratio'!$A$2:$B$9,2,FALSE)*'FL Characterization'!L$2)</f>
        <v>5.7847665111995648</v>
      </c>
      <c r="M2" s="4">
        <f>('[1]Pc, Winter, S2'!M2*Main!$B$5)+(VLOOKUP($A2,'FL Ratio'!$A$2:$B$9,2,FALSE)*'FL Characterization'!M$2)</f>
        <v>5.9115690258586326</v>
      </c>
      <c r="N2" s="4">
        <f>('[1]Pc, Winter, S2'!N2*Main!$B$5)+(VLOOKUP($A2,'FL Ratio'!$A$2:$B$9,2,FALSE)*'FL Characterization'!N$2)</f>
        <v>5.8652203738950623</v>
      </c>
      <c r="O2" s="4">
        <f>('[1]Pc, Winter, S2'!O2*Main!$B$5)+(VLOOKUP($A2,'FL Ratio'!$A$2:$B$9,2,FALSE)*'FL Characterization'!O$2)</f>
        <v>5.7428752245109438</v>
      </c>
      <c r="P2" s="4">
        <f>('[1]Pc, Winter, S2'!P2*Main!$B$5)+(VLOOKUP($A2,'FL Ratio'!$A$2:$B$9,2,FALSE)*'FL Characterization'!P$2)</f>
        <v>5.1630130692038767</v>
      </c>
      <c r="Q2" s="4">
        <f>('[1]Pc, Winter, S2'!Q2*Main!$B$5)+(VLOOKUP($A2,'FL Ratio'!$A$2:$B$9,2,FALSE)*'FL Characterization'!Q$2)</f>
        <v>5.6003489696513062</v>
      </c>
      <c r="R2" s="4">
        <f>('[1]Pc, Winter, S2'!R2*Main!$B$5)+(VLOOKUP($A2,'FL Ratio'!$A$2:$B$9,2,FALSE)*'FL Characterization'!R$2)</f>
        <v>6.0423078913436141</v>
      </c>
      <c r="S2" s="4">
        <f>('[1]Pc, Winter, S2'!S2*Main!$B$5)+(VLOOKUP($A2,'FL Ratio'!$A$2:$B$9,2,FALSE)*'FL Characterization'!S$2)</f>
        <v>6.0023051420834861</v>
      </c>
      <c r="T2" s="4">
        <f>('[1]Pc, Winter, S2'!T2*Main!$B$5)+(VLOOKUP($A2,'FL Ratio'!$A$2:$B$9,2,FALSE)*'FL Characterization'!T$2)</f>
        <v>5.6017098675404151</v>
      </c>
      <c r="U2" s="4">
        <f>('[1]Pc, Winter, S2'!U2*Main!$B$5)+(VLOOKUP($A2,'FL Ratio'!$A$2:$B$9,2,FALSE)*'FL Characterization'!U$2)</f>
        <v>5.3271577580963907</v>
      </c>
      <c r="V2" s="4">
        <f>('[1]Pc, Winter, S2'!V2*Main!$B$5)+(VLOOKUP($A2,'FL Ratio'!$A$2:$B$9,2,FALSE)*'FL Characterization'!V$2)</f>
        <v>5.1554806767818819</v>
      </c>
      <c r="W2" s="4">
        <f>('[1]Pc, Winter, S2'!W2*Main!$B$5)+(VLOOKUP($A2,'FL Ratio'!$A$2:$B$9,2,FALSE)*'FL Characterization'!W$2)</f>
        <v>4.9547120317066433</v>
      </c>
      <c r="X2" s="4">
        <f>('[1]Pc, Winter, S2'!X2*Main!$B$5)+(VLOOKUP($A2,'FL Ratio'!$A$2:$B$9,2,FALSE)*'FL Characterization'!X$2)</f>
        <v>4.7521928628957477</v>
      </c>
      <c r="Y2" s="4">
        <f>('[1]Pc, Winter, S2'!Y2*Main!$B$5)+(VLOOKUP($A2,'FL Ratio'!$A$2:$B$9,2,FALSE)*'FL Characterization'!Y$2)</f>
        <v>4.645808253846627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3.0524984608186356</v>
      </c>
      <c r="C3" s="4">
        <f>('[1]Pc, Winter, S2'!C3*Main!$B$5)+(VLOOKUP($A3,'FL Ratio'!$A$2:$B$9,2,FALSE)*'FL Characterization'!C$2)</f>
        <v>2.9221696080365729</v>
      </c>
      <c r="D3" s="4">
        <f>('[1]Pc, Winter, S2'!D3*Main!$B$5)+(VLOOKUP($A3,'FL Ratio'!$A$2:$B$9,2,FALSE)*'FL Characterization'!D$2)</f>
        <v>2.7855256103551831</v>
      </c>
      <c r="E3" s="4">
        <f>('[1]Pc, Winter, S2'!E3*Main!$B$5)+(VLOOKUP($A3,'FL Ratio'!$A$2:$B$9,2,FALSE)*'FL Characterization'!E$2)</f>
        <v>2.8072608131530945</v>
      </c>
      <c r="F3" s="4">
        <f>('[1]Pc, Winter, S2'!F3*Main!$B$5)+(VLOOKUP($A3,'FL Ratio'!$A$2:$B$9,2,FALSE)*'FL Characterization'!F$2)</f>
        <v>2.8028139551866409</v>
      </c>
      <c r="G3" s="4">
        <f>('[1]Pc, Winter, S2'!G3*Main!$B$5)+(VLOOKUP($A3,'FL Ratio'!$A$2:$B$9,2,FALSE)*'FL Characterization'!G$2)</f>
        <v>2.9903146990838496</v>
      </c>
      <c r="H3" s="4">
        <f>('[1]Pc, Winter, S2'!H3*Main!$B$5)+(VLOOKUP($A3,'FL Ratio'!$A$2:$B$9,2,FALSE)*'FL Characterization'!H$2)</f>
        <v>3.5042313987065241</v>
      </c>
      <c r="I3" s="4">
        <f>('[1]Pc, Winter, S2'!I3*Main!$B$5)+(VLOOKUP($A3,'FL Ratio'!$A$2:$B$9,2,FALSE)*'FL Characterization'!I$2)</f>
        <v>4.0264060251393303</v>
      </c>
      <c r="J3" s="4">
        <f>('[1]Pc, Winter, S2'!J3*Main!$B$5)+(VLOOKUP($A3,'FL Ratio'!$A$2:$B$9,2,FALSE)*'FL Characterization'!J$2)</f>
        <v>4.3720009213333073</v>
      </c>
      <c r="K3" s="4">
        <f>('[1]Pc, Winter, S2'!K3*Main!$B$5)+(VLOOKUP($A3,'FL Ratio'!$A$2:$B$9,2,FALSE)*'FL Characterization'!K$2)</f>
        <v>4.558370026057343</v>
      </c>
      <c r="L3" s="4">
        <f>('[1]Pc, Winter, S2'!L3*Main!$B$5)+(VLOOKUP($A3,'FL Ratio'!$A$2:$B$9,2,FALSE)*'FL Characterization'!L$2)</f>
        <v>4.4011125674841667</v>
      </c>
      <c r="M3" s="4">
        <f>('[1]Pc, Winter, S2'!M3*Main!$B$5)+(VLOOKUP($A3,'FL Ratio'!$A$2:$B$9,2,FALSE)*'FL Characterization'!M$2)</f>
        <v>4.4761232384988761</v>
      </c>
      <c r="N3" s="4">
        <f>('[1]Pc, Winter, S2'!N3*Main!$B$5)+(VLOOKUP($A3,'FL Ratio'!$A$2:$B$9,2,FALSE)*'FL Characterization'!N$2)</f>
        <v>4.3287679066792766</v>
      </c>
      <c r="O3" s="4">
        <f>('[1]Pc, Winter, S2'!O3*Main!$B$5)+(VLOOKUP($A3,'FL Ratio'!$A$2:$B$9,2,FALSE)*'FL Characterization'!O$2)</f>
        <v>4.1505619824935565</v>
      </c>
      <c r="P3" s="4">
        <f>('[1]Pc, Winter, S2'!P3*Main!$B$5)+(VLOOKUP($A3,'FL Ratio'!$A$2:$B$9,2,FALSE)*'FL Characterization'!P$2)</f>
        <v>3.8751529368277646</v>
      </c>
      <c r="Q3" s="4">
        <f>('[1]Pc, Winter, S2'!Q3*Main!$B$5)+(VLOOKUP($A3,'FL Ratio'!$A$2:$B$9,2,FALSE)*'FL Characterization'!Q$2)</f>
        <v>3.9534565852206689</v>
      </c>
      <c r="R3" s="4">
        <f>('[1]Pc, Winter, S2'!R3*Main!$B$5)+(VLOOKUP($A3,'FL Ratio'!$A$2:$B$9,2,FALSE)*'FL Characterization'!R$2)</f>
        <v>4.3143721642129718</v>
      </c>
      <c r="S3" s="4">
        <f>('[1]Pc, Winter, S2'!S3*Main!$B$5)+(VLOOKUP($A3,'FL Ratio'!$A$2:$B$9,2,FALSE)*'FL Characterization'!S$2)</f>
        <v>5.0907228719082873</v>
      </c>
      <c r="T3" s="4">
        <f>('[1]Pc, Winter, S2'!T3*Main!$B$5)+(VLOOKUP($A3,'FL Ratio'!$A$2:$B$9,2,FALSE)*'FL Characterization'!T$2)</f>
        <v>4.963922023104506</v>
      </c>
      <c r="U3" s="4">
        <f>('[1]Pc, Winter, S2'!U3*Main!$B$5)+(VLOOKUP($A3,'FL Ratio'!$A$2:$B$9,2,FALSE)*'FL Characterization'!U$2)</f>
        <v>4.574341570056677</v>
      </c>
      <c r="V3" s="4">
        <f>('[1]Pc, Winter, S2'!V3*Main!$B$5)+(VLOOKUP($A3,'FL Ratio'!$A$2:$B$9,2,FALSE)*'FL Characterization'!V$2)</f>
        <v>4.4971127349670867</v>
      </c>
      <c r="W3" s="4">
        <f>('[1]Pc, Winter, S2'!W3*Main!$B$5)+(VLOOKUP($A3,'FL Ratio'!$A$2:$B$9,2,FALSE)*'FL Characterization'!W$2)</f>
        <v>4.0963597198835018</v>
      </c>
      <c r="X3" s="4">
        <f>('[1]Pc, Winter, S2'!X3*Main!$B$5)+(VLOOKUP($A3,'FL Ratio'!$A$2:$B$9,2,FALSE)*'FL Characterization'!X$2)</f>
        <v>3.7932294590685083</v>
      </c>
      <c r="Y3" s="4">
        <f>('[1]Pc, Winter, S2'!Y3*Main!$B$5)+(VLOOKUP($A3,'FL Ratio'!$A$2:$B$9,2,FALSE)*'FL Characterization'!Y$2)</f>
        <v>3.5015991494530385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2.1224639619493177</v>
      </c>
      <c r="C4" s="4">
        <f>('[1]Pc, Winter, S2'!C4*Main!$B$5)+(VLOOKUP($A4,'FL Ratio'!$A$2:$B$9,2,FALSE)*'FL Characterization'!C$2)</f>
        <v>2.010158094673979</v>
      </c>
      <c r="D4" s="4">
        <f>('[1]Pc, Winter, S2'!D4*Main!$B$5)+(VLOOKUP($A4,'FL Ratio'!$A$2:$B$9,2,FALSE)*'FL Characterization'!D$2)</f>
        <v>1.8809072883910996</v>
      </c>
      <c r="E4" s="4">
        <f>('[1]Pc, Winter, S2'!E4*Main!$B$5)+(VLOOKUP($A4,'FL Ratio'!$A$2:$B$9,2,FALSE)*'FL Characterization'!E$2)</f>
        <v>1.9634157176000238</v>
      </c>
      <c r="F4" s="4">
        <f>('[1]Pc, Winter, S2'!F4*Main!$B$5)+(VLOOKUP($A4,'FL Ratio'!$A$2:$B$9,2,FALSE)*'FL Characterization'!F$2)</f>
        <v>1.8835502631833105</v>
      </c>
      <c r="G4" s="4">
        <f>('[1]Pc, Winter, S2'!G4*Main!$B$5)+(VLOOKUP($A4,'FL Ratio'!$A$2:$B$9,2,FALSE)*'FL Characterization'!G$2)</f>
        <v>2.1205168946033703</v>
      </c>
      <c r="H4" s="4">
        <f>('[1]Pc, Winter, S2'!H4*Main!$B$5)+(VLOOKUP($A4,'FL Ratio'!$A$2:$B$9,2,FALSE)*'FL Characterization'!H$2)</f>
        <v>3.4874289211870462</v>
      </c>
      <c r="I4" s="4">
        <f>('[1]Pc, Winter, S2'!I4*Main!$B$5)+(VLOOKUP($A4,'FL Ratio'!$A$2:$B$9,2,FALSE)*'FL Characterization'!I$2)</f>
        <v>3.9334063839114664</v>
      </c>
      <c r="J4" s="4">
        <f>('[1]Pc, Winter, S2'!J4*Main!$B$5)+(VLOOKUP($A4,'FL Ratio'!$A$2:$B$9,2,FALSE)*'FL Characterization'!J$2)</f>
        <v>4.0243806972250082</v>
      </c>
      <c r="K4" s="4">
        <f>('[1]Pc, Winter, S2'!K4*Main!$B$5)+(VLOOKUP($A4,'FL Ratio'!$A$2:$B$9,2,FALSE)*'FL Characterization'!K$2)</f>
        <v>3.945490169843934</v>
      </c>
      <c r="L4" s="4">
        <f>('[1]Pc, Winter, S2'!L4*Main!$B$5)+(VLOOKUP($A4,'FL Ratio'!$A$2:$B$9,2,FALSE)*'FL Characterization'!L$2)</f>
        <v>3.8289049779656437</v>
      </c>
      <c r="M4" s="4">
        <f>('[1]Pc, Winter, S2'!M4*Main!$B$5)+(VLOOKUP($A4,'FL Ratio'!$A$2:$B$9,2,FALSE)*'FL Characterization'!M$2)</f>
        <v>3.9948591651989496</v>
      </c>
      <c r="N4" s="4">
        <f>('[1]Pc, Winter, S2'!N4*Main!$B$5)+(VLOOKUP($A4,'FL Ratio'!$A$2:$B$9,2,FALSE)*'FL Characterization'!N$2)</f>
        <v>3.7161422377579627</v>
      </c>
      <c r="O4" s="4">
        <f>('[1]Pc, Winter, S2'!O4*Main!$B$5)+(VLOOKUP($A4,'FL Ratio'!$A$2:$B$9,2,FALSE)*'FL Characterization'!O$2)</f>
        <v>3.6370983530357752</v>
      </c>
      <c r="P4" s="4">
        <f>('[1]Pc, Winter, S2'!P4*Main!$B$5)+(VLOOKUP($A4,'FL Ratio'!$A$2:$B$9,2,FALSE)*'FL Characterization'!P$2)</f>
        <v>3.1569968375152722</v>
      </c>
      <c r="Q4" s="4">
        <f>('[1]Pc, Winter, S2'!Q4*Main!$B$5)+(VLOOKUP($A4,'FL Ratio'!$A$2:$B$9,2,FALSE)*'FL Characterization'!Q$2)</f>
        <v>3.1740577124467113</v>
      </c>
      <c r="R4" s="4">
        <f>('[1]Pc, Winter, S2'!R4*Main!$B$5)+(VLOOKUP($A4,'FL Ratio'!$A$2:$B$9,2,FALSE)*'FL Characterization'!R$2)</f>
        <v>3.182680651349949</v>
      </c>
      <c r="S4" s="4">
        <f>('[1]Pc, Winter, S2'!S4*Main!$B$5)+(VLOOKUP($A4,'FL Ratio'!$A$2:$B$9,2,FALSE)*'FL Characterization'!S$2)</f>
        <v>3.5730487383723792</v>
      </c>
      <c r="T4" s="4">
        <f>('[1]Pc, Winter, S2'!T4*Main!$B$5)+(VLOOKUP($A4,'FL Ratio'!$A$2:$B$9,2,FALSE)*'FL Characterization'!T$2)</f>
        <v>3.1480269731351549</v>
      </c>
      <c r="U4" s="4">
        <f>('[1]Pc, Winter, S2'!U4*Main!$B$5)+(VLOOKUP($A4,'FL Ratio'!$A$2:$B$9,2,FALSE)*'FL Characterization'!U$2)</f>
        <v>3.3240446208759598</v>
      </c>
      <c r="V4" s="4">
        <f>('[1]Pc, Winter, S2'!V4*Main!$B$5)+(VLOOKUP($A4,'FL Ratio'!$A$2:$B$9,2,FALSE)*'FL Characterization'!V$2)</f>
        <v>3.2106329247211769</v>
      </c>
      <c r="W4" s="4">
        <f>('[1]Pc, Winter, S2'!W4*Main!$B$5)+(VLOOKUP($A4,'FL Ratio'!$A$2:$B$9,2,FALSE)*'FL Characterization'!W$2)</f>
        <v>2.9756591187377657</v>
      </c>
      <c r="X4" s="4">
        <f>('[1]Pc, Winter, S2'!X4*Main!$B$5)+(VLOOKUP($A4,'FL Ratio'!$A$2:$B$9,2,FALSE)*'FL Characterization'!X$2)</f>
        <v>2.569049250058792</v>
      </c>
      <c r="Y4" s="4">
        <f>('[1]Pc, Winter, S2'!Y4*Main!$B$5)+(VLOOKUP($A4,'FL Ratio'!$A$2:$B$9,2,FALSE)*'FL Characterization'!Y$2)</f>
        <v>2.3924908995068552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0.70419043890245336</v>
      </c>
      <c r="C5" s="4">
        <f>('[1]Pc, Winter, S2'!C5*Main!$B$5)+(VLOOKUP($A5,'FL Ratio'!$A$2:$B$9,2,FALSE)*'FL Characterization'!C$2)</f>
        <v>0.50629639281058314</v>
      </c>
      <c r="D5" s="4">
        <f>('[1]Pc, Winter, S2'!D5*Main!$B$5)+(VLOOKUP($A5,'FL Ratio'!$A$2:$B$9,2,FALSE)*'FL Characterization'!D$2)</f>
        <v>0.48997041956970611</v>
      </c>
      <c r="E5" s="4">
        <f>('[1]Pc, Winter, S2'!E5*Main!$B$5)+(VLOOKUP($A5,'FL Ratio'!$A$2:$B$9,2,FALSE)*'FL Characterization'!E$2)</f>
        <v>0.44610368304757719</v>
      </c>
      <c r="F5" s="4">
        <f>('[1]Pc, Winter, S2'!F5*Main!$B$5)+(VLOOKUP($A5,'FL Ratio'!$A$2:$B$9,2,FALSE)*'FL Characterization'!F$2)</f>
        <v>0.45304420244397536</v>
      </c>
      <c r="G5" s="4">
        <f>('[1]Pc, Winter, S2'!G5*Main!$B$5)+(VLOOKUP($A5,'FL Ratio'!$A$2:$B$9,2,FALSE)*'FL Characterization'!G$2)</f>
        <v>0.81676239999361377</v>
      </c>
      <c r="H5" s="4">
        <f>('[1]Pc, Winter, S2'!H5*Main!$B$5)+(VLOOKUP($A5,'FL Ratio'!$A$2:$B$9,2,FALSE)*'FL Characterization'!H$2)</f>
        <v>1.5375273866015502</v>
      </c>
      <c r="I5" s="4">
        <f>('[1]Pc, Winter, S2'!I5*Main!$B$5)+(VLOOKUP($A5,'FL Ratio'!$A$2:$B$9,2,FALSE)*'FL Characterization'!I$2)</f>
        <v>1.8203499535989331</v>
      </c>
      <c r="J5" s="4">
        <f>('[1]Pc, Winter, S2'!J5*Main!$B$5)+(VLOOKUP($A5,'FL Ratio'!$A$2:$B$9,2,FALSE)*'FL Characterization'!J$2)</f>
        <v>2.0641154453069288</v>
      </c>
      <c r="K5" s="4">
        <f>('[1]Pc, Winter, S2'!K5*Main!$B$5)+(VLOOKUP($A5,'FL Ratio'!$A$2:$B$9,2,FALSE)*'FL Characterization'!K$2)</f>
        <v>1.9589801533232218</v>
      </c>
      <c r="L5" s="4">
        <f>('[1]Pc, Winter, S2'!L5*Main!$B$5)+(VLOOKUP($A5,'FL Ratio'!$A$2:$B$9,2,FALSE)*'FL Characterization'!L$2)</f>
        <v>1.9342347793889625</v>
      </c>
      <c r="M5" s="4">
        <f>('[1]Pc, Winter, S2'!M5*Main!$B$5)+(VLOOKUP($A5,'FL Ratio'!$A$2:$B$9,2,FALSE)*'FL Characterization'!M$2)</f>
        <v>1.7313283816437242</v>
      </c>
      <c r="N5" s="4">
        <f>('[1]Pc, Winter, S2'!N5*Main!$B$5)+(VLOOKUP($A5,'FL Ratio'!$A$2:$B$9,2,FALSE)*'FL Characterization'!N$2)</f>
        <v>1.7637277476436746</v>
      </c>
      <c r="O5" s="4">
        <f>('[1]Pc, Winter, S2'!O5*Main!$B$5)+(VLOOKUP($A5,'FL Ratio'!$A$2:$B$9,2,FALSE)*'FL Characterization'!O$2)</f>
        <v>1.6495087453792332</v>
      </c>
      <c r="P5" s="4">
        <f>('[1]Pc, Winter, S2'!P5*Main!$B$5)+(VLOOKUP($A5,'FL Ratio'!$A$2:$B$9,2,FALSE)*'FL Characterization'!P$2)</f>
        <v>1.6099357523614979</v>
      </c>
      <c r="Q5" s="4">
        <f>('[1]Pc, Winter, S2'!Q5*Main!$B$5)+(VLOOKUP($A5,'FL Ratio'!$A$2:$B$9,2,FALSE)*'FL Characterization'!Q$2)</f>
        <v>1.5977613089867897</v>
      </c>
      <c r="R5" s="4">
        <f>('[1]Pc, Winter, S2'!R5*Main!$B$5)+(VLOOKUP($A5,'FL Ratio'!$A$2:$B$9,2,FALSE)*'FL Characterization'!R$2)</f>
        <v>1.9658451691239436</v>
      </c>
      <c r="S5" s="4">
        <f>('[1]Pc, Winter, S2'!S5*Main!$B$5)+(VLOOKUP($A5,'FL Ratio'!$A$2:$B$9,2,FALSE)*'FL Characterization'!S$2)</f>
        <v>2.9781208368880345</v>
      </c>
      <c r="T5" s="4">
        <f>('[1]Pc, Winter, S2'!T5*Main!$B$5)+(VLOOKUP($A5,'FL Ratio'!$A$2:$B$9,2,FALSE)*'FL Characterization'!T$2)</f>
        <v>2.6615728601168933</v>
      </c>
      <c r="U5" s="4">
        <f>('[1]Pc, Winter, S2'!U5*Main!$B$5)+(VLOOKUP($A5,'FL Ratio'!$A$2:$B$9,2,FALSE)*'FL Characterization'!U$2)</f>
        <v>2.2936485357108425</v>
      </c>
      <c r="V5" s="4">
        <f>('[1]Pc, Winter, S2'!V5*Main!$B$5)+(VLOOKUP($A5,'FL Ratio'!$A$2:$B$9,2,FALSE)*'FL Characterization'!V$2)</f>
        <v>2.2729894385095628</v>
      </c>
      <c r="W5" s="4">
        <f>('[1]Pc, Winter, S2'!W5*Main!$B$5)+(VLOOKUP($A5,'FL Ratio'!$A$2:$B$9,2,FALSE)*'FL Characterization'!W$2)</f>
        <v>1.9757075618495012</v>
      </c>
      <c r="X5" s="4">
        <f>('[1]Pc, Winter, S2'!X5*Main!$B$5)+(VLOOKUP($A5,'FL Ratio'!$A$2:$B$9,2,FALSE)*'FL Characterization'!X$2)</f>
        <v>1.5676665987047793</v>
      </c>
      <c r="Y5" s="4">
        <f>('[1]Pc, Winter, S2'!Y5*Main!$B$5)+(VLOOKUP($A5,'FL Ratio'!$A$2:$B$9,2,FALSE)*'FL Characterization'!Y$2)</f>
        <v>1.2681672623065394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1.8609931936977337</v>
      </c>
      <c r="C6" s="4">
        <f>('[1]Pc, Winter, S2'!C6*Main!$B$5)+(VLOOKUP($A6,'FL Ratio'!$A$2:$B$9,2,FALSE)*'FL Characterization'!C$2)</f>
        <v>1.6449875340860021</v>
      </c>
      <c r="D6" s="4">
        <f>('[1]Pc, Winter, S2'!D6*Main!$B$5)+(VLOOKUP($A6,'FL Ratio'!$A$2:$B$9,2,FALSE)*'FL Characterization'!D$2)</f>
        <v>1.5049252409281058</v>
      </c>
      <c r="E6" s="4">
        <f>('[1]Pc, Winter, S2'!E6*Main!$B$5)+(VLOOKUP($A6,'FL Ratio'!$A$2:$B$9,2,FALSE)*'FL Characterization'!E$2)</f>
        <v>1.5753094712924045</v>
      </c>
      <c r="F6" s="4">
        <f>('[1]Pc, Winter, S2'!F6*Main!$B$5)+(VLOOKUP($A6,'FL Ratio'!$A$2:$B$9,2,FALSE)*'FL Characterization'!F$2)</f>
        <v>1.5453077165338758</v>
      </c>
      <c r="G6" s="4">
        <f>('[1]Pc, Winter, S2'!G6*Main!$B$5)+(VLOOKUP($A6,'FL Ratio'!$A$2:$B$9,2,FALSE)*'FL Characterization'!G$2)</f>
        <v>1.7009710797091644</v>
      </c>
      <c r="H6" s="4">
        <f>('[1]Pc, Winter, S2'!H6*Main!$B$5)+(VLOOKUP($A6,'FL Ratio'!$A$2:$B$9,2,FALSE)*'FL Characterization'!H$2)</f>
        <v>2.2797744197021514</v>
      </c>
      <c r="I6" s="4">
        <f>('[1]Pc, Winter, S2'!I6*Main!$B$5)+(VLOOKUP($A6,'FL Ratio'!$A$2:$B$9,2,FALSE)*'FL Characterization'!I$2)</f>
        <v>2.3719722500624694</v>
      </c>
      <c r="J6" s="4">
        <f>('[1]Pc, Winter, S2'!J6*Main!$B$5)+(VLOOKUP($A6,'FL Ratio'!$A$2:$B$9,2,FALSE)*'FL Characterization'!J$2)</f>
        <v>2.5239701910495209</v>
      </c>
      <c r="K6" s="4">
        <f>('[1]Pc, Winter, S2'!K6*Main!$B$5)+(VLOOKUP($A6,'FL Ratio'!$A$2:$B$9,2,FALSE)*'FL Characterization'!K$2)</f>
        <v>2.5277196930631858</v>
      </c>
      <c r="L6" s="4">
        <f>('[1]Pc, Winter, S2'!L6*Main!$B$5)+(VLOOKUP($A6,'FL Ratio'!$A$2:$B$9,2,FALSE)*'FL Characterization'!L$2)</f>
        <v>2.6692563826268794</v>
      </c>
      <c r="M6" s="4">
        <f>('[1]Pc, Winter, S2'!M6*Main!$B$5)+(VLOOKUP($A6,'FL Ratio'!$A$2:$B$9,2,FALSE)*'FL Characterization'!M$2)</f>
        <v>2.6362849388055771</v>
      </c>
      <c r="N6" s="4">
        <f>('[1]Pc, Winter, S2'!N6*Main!$B$5)+(VLOOKUP($A6,'FL Ratio'!$A$2:$B$9,2,FALSE)*'FL Characterization'!N$2)</f>
        <v>2.6201290936856165</v>
      </c>
      <c r="O6" s="4">
        <f>('[1]Pc, Winter, S2'!O6*Main!$B$5)+(VLOOKUP($A6,'FL Ratio'!$A$2:$B$9,2,FALSE)*'FL Characterization'!O$2)</f>
        <v>2.5635660205214879</v>
      </c>
      <c r="P6" s="4">
        <f>('[1]Pc, Winter, S2'!P6*Main!$B$5)+(VLOOKUP($A6,'FL Ratio'!$A$2:$B$9,2,FALSE)*'FL Characterization'!P$2)</f>
        <v>2.5335832057991339</v>
      </c>
      <c r="Q6" s="4">
        <f>('[1]Pc, Winter, S2'!Q6*Main!$B$5)+(VLOOKUP($A6,'FL Ratio'!$A$2:$B$9,2,FALSE)*'FL Characterization'!Q$2)</f>
        <v>2.5126760981039715</v>
      </c>
      <c r="R6" s="4">
        <f>('[1]Pc, Winter, S2'!R6*Main!$B$5)+(VLOOKUP($A6,'FL Ratio'!$A$2:$B$9,2,FALSE)*'FL Characterization'!R$2)</f>
        <v>2.6368632393890881</v>
      </c>
      <c r="S6" s="4">
        <f>('[1]Pc, Winter, S2'!S6*Main!$B$5)+(VLOOKUP($A6,'FL Ratio'!$A$2:$B$9,2,FALSE)*'FL Characterization'!S$2)</f>
        <v>3.0449755327091168</v>
      </c>
      <c r="T6" s="4">
        <f>('[1]Pc, Winter, S2'!T6*Main!$B$5)+(VLOOKUP($A6,'FL Ratio'!$A$2:$B$9,2,FALSE)*'FL Characterization'!T$2)</f>
        <v>2.985163329357039</v>
      </c>
      <c r="U6" s="4">
        <f>('[1]Pc, Winter, S2'!U6*Main!$B$5)+(VLOOKUP($A6,'FL Ratio'!$A$2:$B$9,2,FALSE)*'FL Characterization'!U$2)</f>
        <v>2.9409992048033526</v>
      </c>
      <c r="V6" s="4">
        <f>('[1]Pc, Winter, S2'!V6*Main!$B$5)+(VLOOKUP($A6,'FL Ratio'!$A$2:$B$9,2,FALSE)*'FL Characterization'!V$2)</f>
        <v>2.9253787911560361</v>
      </c>
      <c r="W6" s="4">
        <f>('[1]Pc, Winter, S2'!W6*Main!$B$5)+(VLOOKUP($A6,'FL Ratio'!$A$2:$B$9,2,FALSE)*'FL Characterization'!W$2)</f>
        <v>2.6943653206366958</v>
      </c>
      <c r="X6" s="4">
        <f>('[1]Pc, Winter, S2'!X6*Main!$B$5)+(VLOOKUP($A6,'FL Ratio'!$A$2:$B$9,2,FALSE)*'FL Characterization'!X$2)</f>
        <v>2.5411045487176422</v>
      </c>
      <c r="Y6" s="4">
        <f>('[1]Pc, Winter, S2'!Y6*Main!$B$5)+(VLOOKUP($A6,'FL Ratio'!$A$2:$B$9,2,FALSE)*'FL Characterization'!Y$2)</f>
        <v>2.3074870948169943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2.1038963021705039</v>
      </c>
      <c r="C7" s="4">
        <f>('[1]Pc, Winter, S2'!C7*Main!$B$5)+(VLOOKUP($A7,'FL Ratio'!$A$2:$B$9,2,FALSE)*'FL Characterization'!C$2)</f>
        <v>2.0082255123299548</v>
      </c>
      <c r="D7" s="4">
        <f>('[1]Pc, Winter, S2'!D7*Main!$B$5)+(VLOOKUP($A7,'FL Ratio'!$A$2:$B$9,2,FALSE)*'FL Characterization'!D$2)</f>
        <v>1.9290217308937394</v>
      </c>
      <c r="E7" s="4">
        <f>('[1]Pc, Winter, S2'!E7*Main!$B$5)+(VLOOKUP($A7,'FL Ratio'!$A$2:$B$9,2,FALSE)*'FL Characterization'!E$2)</f>
        <v>1.9455421281035981</v>
      </c>
      <c r="F7" s="4">
        <f>('[1]Pc, Winter, S2'!F7*Main!$B$5)+(VLOOKUP($A7,'FL Ratio'!$A$2:$B$9,2,FALSE)*'FL Characterization'!F$2)</f>
        <v>2.0041869743644138</v>
      </c>
      <c r="G7" s="4">
        <f>('[1]Pc, Winter, S2'!G7*Main!$B$5)+(VLOOKUP($A7,'FL Ratio'!$A$2:$B$9,2,FALSE)*'FL Characterization'!G$2)</f>
        <v>2.1315444763192501</v>
      </c>
      <c r="H7" s="4">
        <f>('[1]Pc, Winter, S2'!H7*Main!$B$5)+(VLOOKUP($A7,'FL Ratio'!$A$2:$B$9,2,FALSE)*'FL Characterization'!H$2)</f>
        <v>2.3911663319316068</v>
      </c>
      <c r="I7" s="4">
        <f>('[1]Pc, Winter, S2'!I7*Main!$B$5)+(VLOOKUP($A7,'FL Ratio'!$A$2:$B$9,2,FALSE)*'FL Characterization'!I$2)</f>
        <v>2.8652777832045651</v>
      </c>
      <c r="J7" s="4">
        <f>('[1]Pc, Winter, S2'!J7*Main!$B$5)+(VLOOKUP($A7,'FL Ratio'!$A$2:$B$9,2,FALSE)*'FL Characterization'!J$2)</f>
        <v>3.0314469125254333</v>
      </c>
      <c r="K7" s="4">
        <f>('[1]Pc, Winter, S2'!K7*Main!$B$5)+(VLOOKUP($A7,'FL Ratio'!$A$2:$B$9,2,FALSE)*'FL Characterization'!K$2)</f>
        <v>3.048471703481483</v>
      </c>
      <c r="L7" s="4">
        <f>('[1]Pc, Winter, S2'!L7*Main!$B$5)+(VLOOKUP($A7,'FL Ratio'!$A$2:$B$9,2,FALSE)*'FL Characterization'!L$2)</f>
        <v>3.0216629431018158</v>
      </c>
      <c r="M7" s="4">
        <f>('[1]Pc, Winter, S2'!M7*Main!$B$5)+(VLOOKUP($A7,'FL Ratio'!$A$2:$B$9,2,FALSE)*'FL Characterization'!M$2)</f>
        <v>3.1012321317885174</v>
      </c>
      <c r="N7" s="4">
        <f>('[1]Pc, Winter, S2'!N7*Main!$B$5)+(VLOOKUP($A7,'FL Ratio'!$A$2:$B$9,2,FALSE)*'FL Characterization'!N$2)</f>
        <v>3.0029971381519802</v>
      </c>
      <c r="O7" s="4">
        <f>('[1]Pc, Winter, S2'!O7*Main!$B$5)+(VLOOKUP($A7,'FL Ratio'!$A$2:$B$9,2,FALSE)*'FL Characterization'!O$2)</f>
        <v>3.0378599988550654</v>
      </c>
      <c r="P7" s="4">
        <f>('[1]Pc, Winter, S2'!P7*Main!$B$5)+(VLOOKUP($A7,'FL Ratio'!$A$2:$B$9,2,FALSE)*'FL Characterization'!P$2)</f>
        <v>2.8087620986449648</v>
      </c>
      <c r="Q7" s="4">
        <f>('[1]Pc, Winter, S2'!Q7*Main!$B$5)+(VLOOKUP($A7,'FL Ratio'!$A$2:$B$9,2,FALSE)*'FL Characterization'!Q$2)</f>
        <v>2.8145466060356674</v>
      </c>
      <c r="R7" s="4">
        <f>('[1]Pc, Winter, S2'!R7*Main!$B$5)+(VLOOKUP($A7,'FL Ratio'!$A$2:$B$9,2,FALSE)*'FL Characterization'!R$2)</f>
        <v>2.6852672075561053</v>
      </c>
      <c r="S7" s="4">
        <f>('[1]Pc, Winter, S2'!S7*Main!$B$5)+(VLOOKUP($A7,'FL Ratio'!$A$2:$B$9,2,FALSE)*'FL Characterization'!S$2)</f>
        <v>2.8386665068176344</v>
      </c>
      <c r="T7" s="4">
        <f>('[1]Pc, Winter, S2'!T7*Main!$B$5)+(VLOOKUP($A7,'FL Ratio'!$A$2:$B$9,2,FALSE)*'FL Characterization'!T$2)</f>
        <v>2.7310061612898733</v>
      </c>
      <c r="U7" s="4">
        <f>('[1]Pc, Winter, S2'!U7*Main!$B$5)+(VLOOKUP($A7,'FL Ratio'!$A$2:$B$9,2,FALSE)*'FL Characterization'!U$2)</f>
        <v>2.7340511905459595</v>
      </c>
      <c r="V7" s="4">
        <f>('[1]Pc, Winter, S2'!V7*Main!$B$5)+(VLOOKUP($A7,'FL Ratio'!$A$2:$B$9,2,FALSE)*'FL Characterization'!V$2)</f>
        <v>2.7113588024161772</v>
      </c>
      <c r="W7" s="4">
        <f>('[1]Pc, Winter, S2'!W7*Main!$B$5)+(VLOOKUP($A7,'FL Ratio'!$A$2:$B$9,2,FALSE)*'FL Characterization'!W$2)</f>
        <v>2.5817228576911178</v>
      </c>
      <c r="X7" s="4">
        <f>('[1]Pc, Winter, S2'!X7*Main!$B$5)+(VLOOKUP($A7,'FL Ratio'!$A$2:$B$9,2,FALSE)*'FL Characterization'!X$2)</f>
        <v>2.3887246839782099</v>
      </c>
      <c r="Y7" s="4">
        <f>('[1]Pc, Winter, S2'!Y7*Main!$B$5)+(VLOOKUP($A7,'FL Ratio'!$A$2:$B$9,2,FALSE)*'FL Characterization'!Y$2)</f>
        <v>2.2437679896483798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1.776921163422998</v>
      </c>
      <c r="C8" s="4">
        <f>('[1]Pc, Winter, S2'!C8*Main!$B$5)+(VLOOKUP($A8,'FL Ratio'!$A$2:$B$9,2,FALSE)*'FL Characterization'!C$2)</f>
        <v>1.6617859266376906</v>
      </c>
      <c r="D8" s="4">
        <f>('[1]Pc, Winter, S2'!D8*Main!$B$5)+(VLOOKUP($A8,'FL Ratio'!$A$2:$B$9,2,FALSE)*'FL Characterization'!D$2)</f>
        <v>1.5422417706723655</v>
      </c>
      <c r="E8" s="4">
        <f>('[1]Pc, Winter, S2'!E8*Main!$B$5)+(VLOOKUP($A8,'FL Ratio'!$A$2:$B$9,2,FALSE)*'FL Characterization'!E$2)</f>
        <v>1.5644111541229495</v>
      </c>
      <c r="F8" s="4">
        <f>('[1]Pc, Winter, S2'!F8*Main!$B$5)+(VLOOKUP($A8,'FL Ratio'!$A$2:$B$9,2,FALSE)*'FL Characterization'!F$2)</f>
        <v>1.5813749401130952</v>
      </c>
      <c r="G8" s="4">
        <f>('[1]Pc, Winter, S2'!G8*Main!$B$5)+(VLOOKUP($A8,'FL Ratio'!$A$2:$B$9,2,FALSE)*'FL Characterization'!G$2)</f>
        <v>1.7581845533299243</v>
      </c>
      <c r="H8" s="4">
        <f>('[1]Pc, Winter, S2'!H8*Main!$B$5)+(VLOOKUP($A8,'FL Ratio'!$A$2:$B$9,2,FALSE)*'FL Characterization'!H$2)</f>
        <v>2.2109702228383297</v>
      </c>
      <c r="I8" s="4">
        <f>('[1]Pc, Winter, S2'!I8*Main!$B$5)+(VLOOKUP($A8,'FL Ratio'!$A$2:$B$9,2,FALSE)*'FL Characterization'!I$2)</f>
        <v>2.5091587887943074</v>
      </c>
      <c r="J8" s="4">
        <f>('[1]Pc, Winter, S2'!J8*Main!$B$5)+(VLOOKUP($A8,'FL Ratio'!$A$2:$B$9,2,FALSE)*'FL Characterization'!J$2)</f>
        <v>2.7191200218350278</v>
      </c>
      <c r="K8" s="4">
        <f>('[1]Pc, Winter, S2'!K8*Main!$B$5)+(VLOOKUP($A8,'FL Ratio'!$A$2:$B$9,2,FALSE)*'FL Characterization'!K$2)</f>
        <v>2.6755395963861974</v>
      </c>
      <c r="L8" s="4">
        <f>('[1]Pc, Winter, S2'!L8*Main!$B$5)+(VLOOKUP($A8,'FL Ratio'!$A$2:$B$9,2,FALSE)*'FL Characterization'!L$2)</f>
        <v>2.6481376352113082</v>
      </c>
      <c r="M8" s="4">
        <f>('[1]Pc, Winter, S2'!M8*Main!$B$5)+(VLOOKUP($A8,'FL Ratio'!$A$2:$B$9,2,FALSE)*'FL Characterization'!M$2)</f>
        <v>2.6467143983880175</v>
      </c>
      <c r="N8" s="4">
        <f>('[1]Pc, Winter, S2'!N8*Main!$B$5)+(VLOOKUP($A8,'FL Ratio'!$A$2:$B$9,2,FALSE)*'FL Characterization'!N$2)</f>
        <v>2.6059209691390666</v>
      </c>
      <c r="O8" s="4">
        <f>('[1]Pc, Winter, S2'!O8*Main!$B$5)+(VLOOKUP($A8,'FL Ratio'!$A$2:$B$9,2,FALSE)*'FL Characterization'!O$2)</f>
        <v>2.6044615629204144</v>
      </c>
      <c r="P8" s="4">
        <f>('[1]Pc, Winter, S2'!P8*Main!$B$5)+(VLOOKUP($A8,'FL Ratio'!$A$2:$B$9,2,FALSE)*'FL Characterization'!P$2)</f>
        <v>2.3821468700054065</v>
      </c>
      <c r="Q8" s="4">
        <f>('[1]Pc, Winter, S2'!Q8*Main!$B$5)+(VLOOKUP($A8,'FL Ratio'!$A$2:$B$9,2,FALSE)*'FL Characterization'!Q$2)</f>
        <v>2.4507275791255383</v>
      </c>
      <c r="R8" s="4">
        <f>('[1]Pc, Winter, S2'!R8*Main!$B$5)+(VLOOKUP($A8,'FL Ratio'!$A$2:$B$9,2,FALSE)*'FL Characterization'!R$2)</f>
        <v>2.5657527390557324</v>
      </c>
      <c r="S8" s="4">
        <f>('[1]Pc, Winter, S2'!S8*Main!$B$5)+(VLOOKUP($A8,'FL Ratio'!$A$2:$B$9,2,FALSE)*'FL Characterization'!S$2)</f>
        <v>2.9826076969427175</v>
      </c>
      <c r="T8" s="4">
        <f>('[1]Pc, Winter, S2'!T8*Main!$B$5)+(VLOOKUP($A8,'FL Ratio'!$A$2:$B$9,2,FALSE)*'FL Characterization'!T$2)</f>
        <v>2.7197020467299144</v>
      </c>
      <c r="U8" s="4">
        <f>('[1]Pc, Winter, S2'!U8*Main!$B$5)+(VLOOKUP($A8,'FL Ratio'!$A$2:$B$9,2,FALSE)*'FL Characterization'!U$2)</f>
        <v>2.688437211750379</v>
      </c>
      <c r="V8" s="4">
        <f>('[1]Pc, Winter, S2'!V8*Main!$B$5)+(VLOOKUP($A8,'FL Ratio'!$A$2:$B$9,2,FALSE)*'FL Characterization'!V$2)</f>
        <v>2.5655550717730868</v>
      </c>
      <c r="W8" s="4">
        <f>('[1]Pc, Winter, S2'!W8*Main!$B$5)+(VLOOKUP($A8,'FL Ratio'!$A$2:$B$9,2,FALSE)*'FL Characterization'!W$2)</f>
        <v>2.3952864111757504</v>
      </c>
      <c r="X8" s="4">
        <f>('[1]Pc, Winter, S2'!X8*Main!$B$5)+(VLOOKUP($A8,'FL Ratio'!$A$2:$B$9,2,FALSE)*'FL Characterization'!X$2)</f>
        <v>2.1542868182811938</v>
      </c>
      <c r="Y8" s="4">
        <f>('[1]Pc, Winter, S2'!Y8*Main!$B$5)+(VLOOKUP($A8,'FL Ratio'!$A$2:$B$9,2,FALSE)*'FL Characterization'!Y$2)</f>
        <v>1.9863922355827874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1.3127757226035925</v>
      </c>
      <c r="C9" s="4">
        <f>('[1]Pc, Winter, S2'!C9*Main!$B$5)+(VLOOKUP($A9,'FL Ratio'!$A$2:$B$9,2,FALSE)*'FL Characterization'!C$2)</f>
        <v>1.2766104065334889</v>
      </c>
      <c r="D9" s="4">
        <f>('[1]Pc, Winter, S2'!D9*Main!$B$5)+(VLOOKUP($A9,'FL Ratio'!$A$2:$B$9,2,FALSE)*'FL Characterization'!D$2)</f>
        <v>1.2047732597436334</v>
      </c>
      <c r="E9" s="4">
        <f>('[1]Pc, Winter, S2'!E9*Main!$B$5)+(VLOOKUP($A9,'FL Ratio'!$A$2:$B$9,2,FALSE)*'FL Characterization'!E$2)</f>
        <v>1.2094544609150657</v>
      </c>
      <c r="F9" s="4">
        <f>('[1]Pc, Winter, S2'!F9*Main!$B$5)+(VLOOKUP($A9,'FL Ratio'!$A$2:$B$9,2,FALSE)*'FL Characterization'!F$2)</f>
        <v>1.2801624586619247</v>
      </c>
      <c r="G9" s="4">
        <f>('[1]Pc, Winter, S2'!G9*Main!$B$5)+(VLOOKUP($A9,'FL Ratio'!$A$2:$B$9,2,FALSE)*'FL Characterization'!G$2)</f>
        <v>1.5303398692357824</v>
      </c>
      <c r="H9" s="4">
        <f>('[1]Pc, Winter, S2'!H9*Main!$B$5)+(VLOOKUP($A9,'FL Ratio'!$A$2:$B$9,2,FALSE)*'FL Characterization'!H$2)</f>
        <v>2.412916058803575</v>
      </c>
      <c r="I9" s="4">
        <f>('[1]Pc, Winter, S2'!I9*Main!$B$5)+(VLOOKUP($A9,'FL Ratio'!$A$2:$B$9,2,FALSE)*'FL Characterization'!I$2)</f>
        <v>2.8972927589967732</v>
      </c>
      <c r="J9" s="4">
        <f>('[1]Pc, Winter, S2'!J9*Main!$B$5)+(VLOOKUP($A9,'FL Ratio'!$A$2:$B$9,2,FALSE)*'FL Characterization'!J$2)</f>
        <v>2.9486284806062475</v>
      </c>
      <c r="K9" s="4">
        <f>('[1]Pc, Winter, S2'!K9*Main!$B$5)+(VLOOKUP($A9,'FL Ratio'!$A$2:$B$9,2,FALSE)*'FL Characterization'!K$2)</f>
        <v>2.880299290667141</v>
      </c>
      <c r="L9" s="4">
        <f>('[1]Pc, Winter, S2'!L9*Main!$B$5)+(VLOOKUP($A9,'FL Ratio'!$A$2:$B$9,2,FALSE)*'FL Characterization'!L$2)</f>
        <v>3.0684870871788954</v>
      </c>
      <c r="M9" s="4">
        <f>('[1]Pc, Winter, S2'!M9*Main!$B$5)+(VLOOKUP($A9,'FL Ratio'!$A$2:$B$9,2,FALSE)*'FL Characterization'!M$2)</f>
        <v>3.0805956789613322</v>
      </c>
      <c r="N9" s="4">
        <f>('[1]Pc, Winter, S2'!N9*Main!$B$5)+(VLOOKUP($A9,'FL Ratio'!$A$2:$B$9,2,FALSE)*'FL Characterization'!N$2)</f>
        <v>2.8489159721579167</v>
      </c>
      <c r="O9" s="4">
        <f>('[1]Pc, Winter, S2'!O9*Main!$B$5)+(VLOOKUP($A9,'FL Ratio'!$A$2:$B$9,2,FALSE)*'FL Characterization'!O$2)</f>
        <v>2.8270546983003189</v>
      </c>
      <c r="P9" s="4">
        <f>('[1]Pc, Winter, S2'!P9*Main!$B$5)+(VLOOKUP($A9,'FL Ratio'!$A$2:$B$9,2,FALSE)*'FL Characterization'!P$2)</f>
        <v>2.5074216016969739</v>
      </c>
      <c r="Q9" s="4">
        <f>('[1]Pc, Winter, S2'!Q9*Main!$B$5)+(VLOOKUP($A9,'FL Ratio'!$A$2:$B$9,2,FALSE)*'FL Characterization'!Q$2)</f>
        <v>2.2210133937073731</v>
      </c>
      <c r="R9" s="4">
        <f>('[1]Pc, Winter, S2'!R9*Main!$B$5)+(VLOOKUP($A9,'FL Ratio'!$A$2:$B$9,2,FALSE)*'FL Characterization'!R$2)</f>
        <v>2.2598873688559435</v>
      </c>
      <c r="S9" s="4">
        <f>('[1]Pc, Winter, S2'!S9*Main!$B$5)+(VLOOKUP($A9,'FL Ratio'!$A$2:$B$9,2,FALSE)*'FL Characterization'!S$2)</f>
        <v>2.459954526499216</v>
      </c>
      <c r="T9" s="4">
        <f>('[1]Pc, Winter, S2'!T9*Main!$B$5)+(VLOOKUP($A9,'FL Ratio'!$A$2:$B$9,2,FALSE)*'FL Characterization'!T$2)</f>
        <v>2.4457586593339671</v>
      </c>
      <c r="U9" s="4">
        <f>('[1]Pc, Winter, S2'!U9*Main!$B$5)+(VLOOKUP($A9,'FL Ratio'!$A$2:$B$9,2,FALSE)*'FL Characterization'!U$2)</f>
        <v>2.3826415837244688</v>
      </c>
      <c r="V9" s="4">
        <f>('[1]Pc, Winter, S2'!V9*Main!$B$5)+(VLOOKUP($A9,'FL Ratio'!$A$2:$B$9,2,FALSE)*'FL Characterization'!V$2)</f>
        <v>2.2757630684788115</v>
      </c>
      <c r="W9" s="4">
        <f>('[1]Pc, Winter, S2'!W9*Main!$B$5)+(VLOOKUP($A9,'FL Ratio'!$A$2:$B$9,2,FALSE)*'FL Characterization'!W$2)</f>
        <v>2.1108034589418723</v>
      </c>
      <c r="X9" s="4">
        <f>('[1]Pc, Winter, S2'!X9*Main!$B$5)+(VLOOKUP($A9,'FL Ratio'!$A$2:$B$9,2,FALSE)*'FL Characterization'!X$2)</f>
        <v>1.7736054150901579</v>
      </c>
      <c r="Y9" s="4">
        <f>('[1]Pc, Winter, S2'!Y9*Main!$B$5)+(VLOOKUP($A9,'FL Ratio'!$A$2:$B$9,2,FALSE)*'FL Characterization'!Y$2)</f>
        <v>1.567144895439927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4.8794608158791677</v>
      </c>
      <c r="C2" s="4">
        <f>('[1]Pc, Winter, S3'!C2*Main!$B$5)+(VLOOKUP($A2,'FL Ratio'!$A$2:$B$9,2,FALSE)*'FL Characterization'!C$2)</f>
        <v>4.7593052237878872</v>
      </c>
      <c r="D2" s="4">
        <f>('[1]Pc, Winter, S3'!D2*Main!$B$5)+(VLOOKUP($A2,'FL Ratio'!$A$2:$B$9,2,FALSE)*'FL Characterization'!D$2)</f>
        <v>4.7051084347736651</v>
      </c>
      <c r="E2" s="4">
        <f>('[1]Pc, Winter, S3'!E2*Main!$B$5)+(VLOOKUP($A2,'FL Ratio'!$A$2:$B$9,2,FALSE)*'FL Characterization'!E$2)</f>
        <v>4.8292768917920688</v>
      </c>
      <c r="F2" s="4">
        <f>('[1]Pc, Winter, S3'!F2*Main!$B$5)+(VLOOKUP($A2,'FL Ratio'!$A$2:$B$9,2,FALSE)*'FL Characterization'!F$2)</f>
        <v>4.4854697566246564</v>
      </c>
      <c r="G2" s="4">
        <f>('[1]Pc, Winter, S3'!G2*Main!$B$5)+(VLOOKUP($A2,'FL Ratio'!$A$2:$B$9,2,FALSE)*'FL Characterization'!G$2)</f>
        <v>4.4657605279151724</v>
      </c>
      <c r="H2" s="4">
        <f>('[1]Pc, Winter, S3'!H2*Main!$B$5)+(VLOOKUP($A2,'FL Ratio'!$A$2:$B$9,2,FALSE)*'FL Characterization'!H$2)</f>
        <v>4.6265410560000886</v>
      </c>
      <c r="I2" s="4">
        <f>('[1]Pc, Winter, S3'!I2*Main!$B$5)+(VLOOKUP($A2,'FL Ratio'!$A$2:$B$9,2,FALSE)*'FL Characterization'!I$2)</f>
        <v>5.8088264956899112</v>
      </c>
      <c r="J2" s="4">
        <f>('[1]Pc, Winter, S3'!J2*Main!$B$5)+(VLOOKUP($A2,'FL Ratio'!$A$2:$B$9,2,FALSE)*'FL Characterization'!J$2)</f>
        <v>6.0385763010394653</v>
      </c>
      <c r="K2" s="4">
        <f>('[1]Pc, Winter, S3'!K2*Main!$B$5)+(VLOOKUP($A2,'FL Ratio'!$A$2:$B$9,2,FALSE)*'FL Characterization'!K$2)</f>
        <v>5.9350569558620219</v>
      </c>
      <c r="L2" s="4">
        <f>('[1]Pc, Winter, S3'!L2*Main!$B$5)+(VLOOKUP($A2,'FL Ratio'!$A$2:$B$9,2,FALSE)*'FL Characterization'!L$2)</f>
        <v>5.9593683563961566</v>
      </c>
      <c r="M2" s="4">
        <f>('[1]Pc, Winter, S3'!M2*Main!$B$5)+(VLOOKUP($A2,'FL Ratio'!$A$2:$B$9,2,FALSE)*'FL Characterization'!M$2)</f>
        <v>6.0304164304918979</v>
      </c>
      <c r="N2" s="4">
        <f>('[1]Pc, Winter, S3'!N2*Main!$B$5)+(VLOOKUP($A2,'FL Ratio'!$A$2:$B$9,2,FALSE)*'FL Characterization'!N$2)</f>
        <v>5.806436346084082</v>
      </c>
      <c r="O2" s="4">
        <f>('[1]Pc, Winter, S3'!O2*Main!$B$5)+(VLOOKUP($A2,'FL Ratio'!$A$2:$B$9,2,FALSE)*'FL Characterization'!O$2)</f>
        <v>5.9738489466255116</v>
      </c>
      <c r="P2" s="4">
        <f>('[1]Pc, Winter, S3'!P2*Main!$B$5)+(VLOOKUP($A2,'FL Ratio'!$A$2:$B$9,2,FALSE)*'FL Characterization'!P$2)</f>
        <v>5.2132444795106077</v>
      </c>
      <c r="Q2" s="4">
        <f>('[1]Pc, Winter, S3'!Q2*Main!$B$5)+(VLOOKUP($A2,'FL Ratio'!$A$2:$B$9,2,FALSE)*'FL Characterization'!Q$2)</f>
        <v>5.6003489696513062</v>
      </c>
      <c r="R2" s="4">
        <f>('[1]Pc, Winter, S3'!R2*Main!$B$5)+(VLOOKUP($A2,'FL Ratio'!$A$2:$B$9,2,FALSE)*'FL Characterization'!R$2)</f>
        <v>5.9248008931666796</v>
      </c>
      <c r="S2" s="4">
        <f>('[1]Pc, Winter, S3'!S2*Main!$B$5)+(VLOOKUP($A2,'FL Ratio'!$A$2:$B$9,2,FALSE)*'FL Characterization'!S$2)</f>
        <v>5.8865880092821614</v>
      </c>
      <c r="T2" s="4">
        <f>('[1]Pc, Winter, S3'!T2*Main!$B$5)+(VLOOKUP($A2,'FL Ratio'!$A$2:$B$9,2,FALSE)*'FL Characterization'!T$2)</f>
        <v>5.4919554643438131</v>
      </c>
      <c r="U2" s="4">
        <f>('[1]Pc, Winter, S3'!U2*Main!$B$5)+(VLOOKUP($A2,'FL Ratio'!$A$2:$B$9,2,FALSE)*'FL Characterization'!U$2)</f>
        <v>5.1701598552124191</v>
      </c>
      <c r="V2" s="4">
        <f>('[1]Pc, Winter, S3'!V2*Main!$B$5)+(VLOOKUP($A2,'FL Ratio'!$A$2:$B$9,2,FALSE)*'FL Characterization'!V$2)</f>
        <v>5.2074435987911674</v>
      </c>
      <c r="W2" s="4">
        <f>('[1]Pc, Winter, S3'!W2*Main!$B$5)+(VLOOKUP($A2,'FL Ratio'!$A$2:$B$9,2,FALSE)*'FL Characterization'!W$2)</f>
        <v>5.1036727552119352</v>
      </c>
      <c r="X2" s="4">
        <f>('[1]Pc, Winter, S3'!X2*Main!$B$5)+(VLOOKUP($A2,'FL Ratio'!$A$2:$B$9,2,FALSE)*'FL Characterization'!X$2)</f>
        <v>4.5728144212060311</v>
      </c>
      <c r="Y2" s="4">
        <f>('[1]Pc, Winter, S3'!Y2*Main!$B$5)+(VLOOKUP($A2,'FL Ratio'!$A$2:$B$9,2,FALSE)*'FL Characterization'!Y$2)</f>
        <v>4.5580621619155641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3.0239253132312496</v>
      </c>
      <c r="C3" s="4">
        <f>('[1]Pc, Winter, S3'!C3*Main!$B$5)+(VLOOKUP($A3,'FL Ratio'!$A$2:$B$9,2,FALSE)*'FL Characterization'!C$2)</f>
        <v>3.0332094047096305</v>
      </c>
      <c r="D3" s="4">
        <f>('[1]Pc, Winter, S3'!D3*Main!$B$5)+(VLOOKUP($A3,'FL Ratio'!$A$2:$B$9,2,FALSE)*'FL Characterization'!D$2)</f>
        <v>2.7855256103551831</v>
      </c>
      <c r="E3" s="4">
        <f>('[1]Pc, Winter, S3'!E3*Main!$B$5)+(VLOOKUP($A3,'FL Ratio'!$A$2:$B$9,2,FALSE)*'FL Characterization'!E$2)</f>
        <v>2.8072608131530945</v>
      </c>
      <c r="F3" s="4">
        <f>('[1]Pc, Winter, S3'!F3*Main!$B$5)+(VLOOKUP($A3,'FL Ratio'!$A$2:$B$9,2,FALSE)*'FL Characterization'!F$2)</f>
        <v>2.7761883560763749</v>
      </c>
      <c r="G3" s="4">
        <f>('[1]Pc, Winter, S3'!G3*Main!$B$5)+(VLOOKUP($A3,'FL Ratio'!$A$2:$B$9,2,FALSE)*'FL Characterization'!G$2)</f>
        <v>2.9903146990838496</v>
      </c>
      <c r="H3" s="4">
        <f>('[1]Pc, Winter, S3'!H3*Main!$B$5)+(VLOOKUP($A3,'FL Ratio'!$A$2:$B$9,2,FALSE)*'FL Characterization'!H$2)</f>
        <v>3.6413194592403961</v>
      </c>
      <c r="I3" s="4">
        <f>('[1]Pc, Winter, S3'!I3*Main!$B$5)+(VLOOKUP($A3,'FL Ratio'!$A$2:$B$9,2,FALSE)*'FL Characterization'!I$2)</f>
        <v>4.0264060251393303</v>
      </c>
      <c r="J3" s="4">
        <f>('[1]Pc, Winter, S3'!J3*Main!$B$5)+(VLOOKUP($A3,'FL Ratio'!$A$2:$B$9,2,FALSE)*'FL Characterization'!J$2)</f>
        <v>4.2850055488799743</v>
      </c>
      <c r="K3" s="4">
        <f>('[1]Pc, Winter, S3'!K3*Main!$B$5)+(VLOOKUP($A3,'FL Ratio'!$A$2:$B$9,2,FALSE)*'FL Characterization'!K$2)</f>
        <v>4.6031814964597579</v>
      </c>
      <c r="L3" s="4">
        <f>('[1]Pc, Winter, S3'!L3*Main!$B$5)+(VLOOKUP($A3,'FL Ratio'!$A$2:$B$9,2,FALSE)*'FL Characterization'!L$2)</f>
        <v>4.4458271037194468</v>
      </c>
      <c r="M3" s="4">
        <f>('[1]Pc, Winter, S3'!M3*Main!$B$5)+(VLOOKUP($A3,'FL Ratio'!$A$2:$B$9,2,FALSE)*'FL Characterization'!M$2)</f>
        <v>4.4761232384988761</v>
      </c>
      <c r="N3" s="4">
        <f>('[1]Pc, Winter, S3'!N3*Main!$B$5)+(VLOOKUP($A3,'FL Ratio'!$A$2:$B$9,2,FALSE)*'FL Characterization'!N$2)</f>
        <v>4.1605025515352523</v>
      </c>
      <c r="O3" s="4">
        <f>('[1]Pc, Winter, S3'!O3*Main!$B$5)+(VLOOKUP($A3,'FL Ratio'!$A$2:$B$9,2,FALSE)*'FL Characterization'!O$2)</f>
        <v>4.0705512742208727</v>
      </c>
      <c r="P3" s="4">
        <f>('[1]Pc, Winter, S3'!P3*Main!$B$5)+(VLOOKUP($A3,'FL Ratio'!$A$2:$B$9,2,FALSE)*'FL Characterization'!P$2)</f>
        <v>3.7261155872862837</v>
      </c>
      <c r="Q3" s="4">
        <f>('[1]Pc, Winter, S3'!Q3*Main!$B$5)+(VLOOKUP($A3,'FL Ratio'!$A$2:$B$9,2,FALSE)*'FL Characterization'!Q$2)</f>
        <v>3.8382092173491635</v>
      </c>
      <c r="R3" s="4">
        <f>('[1]Pc, Winter, S3'!R3*Main!$B$5)+(VLOOKUP($A3,'FL Ratio'!$A$2:$B$9,2,FALSE)*'FL Characterization'!R$2)</f>
        <v>4.2289089040007122</v>
      </c>
      <c r="S3" s="4">
        <f>('[1]Pc, Winter, S3'!S3*Main!$B$5)+(VLOOKUP($A3,'FL Ratio'!$A$2:$B$9,2,FALSE)*'FL Characterization'!S$2)</f>
        <v>5.2439916493846637</v>
      </c>
      <c r="T3" s="4">
        <f>('[1]Pc, Winter, S3'!T3*Main!$B$5)+(VLOOKUP($A3,'FL Ratio'!$A$2:$B$9,2,FALSE)*'FL Characterization'!T$2)</f>
        <v>4.91526200724961</v>
      </c>
      <c r="U3" s="4">
        <f>('[1]Pc, Winter, S3'!U3*Main!$B$5)+(VLOOKUP($A3,'FL Ratio'!$A$2:$B$9,2,FALSE)*'FL Characterization'!U$2)</f>
        <v>4.6192891623811994</v>
      </c>
      <c r="V3" s="4">
        <f>('[1]Pc, Winter, S3'!V3*Main!$B$5)+(VLOOKUP($A3,'FL Ratio'!$A$2:$B$9,2,FALSE)*'FL Characterization'!V$2)</f>
        <v>4.3663916329551133</v>
      </c>
      <c r="W3" s="4">
        <f>('[1]Pc, Winter, S3'!W3*Main!$B$5)+(VLOOKUP($A3,'FL Ratio'!$A$2:$B$9,2,FALSE)*'FL Characterization'!W$2)</f>
        <v>4.0557211906516004</v>
      </c>
      <c r="X3" s="4">
        <f>('[1]Pc, Winter, S3'!X3*Main!$B$5)+(VLOOKUP($A3,'FL Ratio'!$A$2:$B$9,2,FALSE)*'FL Characterization'!X$2)</f>
        <v>3.9048068251673409</v>
      </c>
      <c r="Y3" s="4">
        <f>('[1]Pc, Winter, S3'!Y3*Main!$B$5)+(VLOOKUP($A3,'FL Ratio'!$A$2:$B$9,2,FALSE)*'FL Characterization'!Y$2)</f>
        <v>3.5015991494530385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2.0839087266496055</v>
      </c>
      <c r="C4" s="4">
        <f>('[1]Pc, Winter, S3'!C4*Main!$B$5)+(VLOOKUP($A4,'FL Ratio'!$A$2:$B$9,2,FALSE)*'FL Characterization'!C$2)</f>
        <v>1.9376560388686206</v>
      </c>
      <c r="D4" s="4">
        <f>('[1]Pc, Winter, S3'!D4*Main!$B$5)+(VLOOKUP($A4,'FL Ratio'!$A$2:$B$9,2,FALSE)*'FL Characterization'!D$2)</f>
        <v>1.8809072883910996</v>
      </c>
      <c r="E4" s="4">
        <f>('[1]Pc, Winter, S3'!E4*Main!$B$5)+(VLOOKUP($A4,'FL Ratio'!$A$2:$B$9,2,FALSE)*'FL Characterization'!E$2)</f>
        <v>1.9455092003665595</v>
      </c>
      <c r="F4" s="4">
        <f>('[1]Pc, Winter, S3'!F4*Main!$B$5)+(VLOOKUP($A4,'FL Ratio'!$A$2:$B$9,2,FALSE)*'FL Characterization'!F$2)</f>
        <v>1.9377751721992895</v>
      </c>
      <c r="G4" s="4">
        <f>('[1]Pc, Winter, S3'!G4*Main!$B$5)+(VLOOKUP($A4,'FL Ratio'!$A$2:$B$9,2,FALSE)*'FL Characterization'!G$2)</f>
        <v>2.1205168946033703</v>
      </c>
      <c r="H4" s="4">
        <f>('[1]Pc, Winter, S3'!H4*Main!$B$5)+(VLOOKUP($A4,'FL Ratio'!$A$2:$B$9,2,FALSE)*'FL Characterization'!H$2)</f>
        <v>3.3873011056815301</v>
      </c>
      <c r="I4" s="4">
        <f>('[1]Pc, Winter, S3'!I4*Main!$B$5)+(VLOOKUP($A4,'FL Ratio'!$A$2:$B$9,2,FALSE)*'FL Characterization'!I$2)</f>
        <v>3.9334063839114664</v>
      </c>
      <c r="J4" s="4">
        <f>('[1]Pc, Winter, S3'!J4*Main!$B$5)+(VLOOKUP($A4,'FL Ratio'!$A$2:$B$9,2,FALSE)*'FL Characterization'!J$2)</f>
        <v>4.0652643182279844</v>
      </c>
      <c r="K4" s="4">
        <f>('[1]Pc, Winter, S3'!K4*Main!$B$5)+(VLOOKUP($A4,'FL Ratio'!$A$2:$B$9,2,FALSE)*'FL Characterization'!K$2)</f>
        <v>3.9058986450205677</v>
      </c>
      <c r="L4" s="4">
        <f>('[1]Pc, Winter, S3'!L4*Main!$B$5)+(VLOOKUP($A4,'FL Ratio'!$A$2:$B$9,2,FALSE)*'FL Characterization'!L$2)</f>
        <v>3.8289049779656437</v>
      </c>
      <c r="M4" s="4">
        <f>('[1]Pc, Winter, S3'!M4*Main!$B$5)+(VLOOKUP($A4,'FL Ratio'!$A$2:$B$9,2,FALSE)*'FL Characterization'!M$2)</f>
        <v>3.9948591651989496</v>
      </c>
      <c r="N4" s="4">
        <f>('[1]Pc, Winter, S3'!N4*Main!$B$5)+(VLOOKUP($A4,'FL Ratio'!$A$2:$B$9,2,FALSE)*'FL Characterization'!N$2)</f>
        <v>3.7161422377579627</v>
      </c>
      <c r="O4" s="4">
        <f>('[1]Pc, Winter, S3'!O4*Main!$B$5)+(VLOOKUP($A4,'FL Ratio'!$A$2:$B$9,2,FALSE)*'FL Characterization'!O$2)</f>
        <v>3.6729092096814395</v>
      </c>
      <c r="P4" s="4">
        <f>('[1]Pc, Winter, S3'!P4*Main!$B$5)+(VLOOKUP($A4,'FL Ratio'!$A$2:$B$9,2,FALSE)*'FL Characterization'!P$2)</f>
        <v>3.1879692017022649</v>
      </c>
      <c r="Q4" s="4">
        <f>('[1]Pc, Winter, S3'!Q4*Main!$B$5)+(VLOOKUP($A4,'FL Ratio'!$A$2:$B$9,2,FALSE)*'FL Characterization'!Q$2)</f>
        <v>3.2049021502580253</v>
      </c>
      <c r="R4" s="4">
        <f>('[1]Pc, Winter, S3'!R4*Main!$B$5)+(VLOOKUP($A4,'FL Ratio'!$A$2:$B$9,2,FALSE)*'FL Characterization'!R$2)</f>
        <v>3.182680651349949</v>
      </c>
      <c r="S4" s="4">
        <f>('[1]Pc, Winter, S3'!S4*Main!$B$5)+(VLOOKUP($A4,'FL Ratio'!$A$2:$B$9,2,FALSE)*'FL Characterization'!S$2)</f>
        <v>3.4689132584051992</v>
      </c>
      <c r="T4" s="4">
        <f>('[1]Pc, Winter, S3'!T4*Main!$B$5)+(VLOOKUP($A4,'FL Ratio'!$A$2:$B$9,2,FALSE)*'FL Characterization'!T$2)</f>
        <v>3.274909366430141</v>
      </c>
      <c r="U4" s="4">
        <f>('[1]Pc, Winter, S3'!U4*Main!$B$5)+(VLOOKUP($A4,'FL Ratio'!$A$2:$B$9,2,FALSE)*'FL Characterization'!U$2)</f>
        <v>3.3899713573689989</v>
      </c>
      <c r="V4" s="4">
        <f>('[1]Pc, Winter, S3'!V4*Main!$B$5)+(VLOOKUP($A4,'FL Ratio'!$A$2:$B$9,2,FALSE)*'FL Characterization'!V$2)</f>
        <v>3.2426385480693907</v>
      </c>
      <c r="W4" s="4">
        <f>('[1]Pc, Winter, S3'!W4*Main!$B$5)+(VLOOKUP($A4,'FL Ratio'!$A$2:$B$9,2,FALSE)*'FL Characterization'!W$2)</f>
        <v>3.0659546395964319</v>
      </c>
      <c r="X4" s="4">
        <f>('[1]Pc, Winter, S3'!X4*Main!$B$5)+(VLOOKUP($A4,'FL Ratio'!$A$2:$B$9,2,FALSE)*'FL Characterization'!X$2)</f>
        <v>2.569049250058792</v>
      </c>
      <c r="Y4" s="4">
        <f>('[1]Pc, Winter, S3'!Y4*Main!$B$5)+(VLOOKUP($A4,'FL Ratio'!$A$2:$B$9,2,FALSE)*'FL Characterization'!Y$2)</f>
        <v>2.3483849421482637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0.70419043890245336</v>
      </c>
      <c r="C5" s="4">
        <f>('[1]Pc, Winter, S3'!C5*Main!$B$5)+(VLOOKUP($A5,'FL Ratio'!$A$2:$B$9,2,FALSE)*'FL Characterization'!C$2)</f>
        <v>0.51400198559223476</v>
      </c>
      <c r="D5" s="4">
        <f>('[1]Pc, Winter, S3'!D5*Main!$B$5)+(VLOOKUP($A5,'FL Ratio'!$A$2:$B$9,2,FALSE)*'FL Characterization'!D$2)</f>
        <v>0.48997041956970611</v>
      </c>
      <c r="E5" s="4">
        <f>('[1]Pc, Winter, S3'!E5*Main!$B$5)+(VLOOKUP($A5,'FL Ratio'!$A$2:$B$9,2,FALSE)*'FL Characterization'!E$2)</f>
        <v>0.4392358737834256</v>
      </c>
      <c r="F5" s="4">
        <f>('[1]Pc, Winter, S3'!F5*Main!$B$5)+(VLOOKUP($A5,'FL Ratio'!$A$2:$B$9,2,FALSE)*'FL Characterization'!F$2)</f>
        <v>0.45304420244397536</v>
      </c>
      <c r="G5" s="4">
        <f>('[1]Pc, Winter, S3'!G5*Main!$B$5)+(VLOOKUP($A5,'FL Ratio'!$A$2:$B$9,2,FALSE)*'FL Characterization'!G$2)</f>
        <v>0.79462360140433819</v>
      </c>
      <c r="H5" s="4">
        <f>('[1]Pc, Winter, S3'!H5*Main!$B$5)+(VLOOKUP($A5,'FL Ratio'!$A$2:$B$9,2,FALSE)*'FL Characterization'!H$2)</f>
        <v>1.5967185309781036</v>
      </c>
      <c r="I5" s="4">
        <f>('[1]Pc, Winter, S3'!I5*Main!$B$5)+(VLOOKUP($A5,'FL Ratio'!$A$2:$B$9,2,FALSE)*'FL Characterization'!I$2)</f>
        <v>1.8940308178366041</v>
      </c>
      <c r="J5" s="4">
        <f>('[1]Pc, Winter, S3'!J5*Main!$B$5)+(VLOOKUP($A5,'FL Ratio'!$A$2:$B$9,2,FALSE)*'FL Characterization'!J$2)</f>
        <v>2.0641154453069288</v>
      </c>
      <c r="K5" s="4">
        <f>('[1]Pc, Winter, S3'!K5*Main!$B$5)+(VLOOKUP($A5,'FL Ratio'!$A$2:$B$9,2,FALSE)*'FL Characterization'!K$2)</f>
        <v>1.9209500897139038</v>
      </c>
      <c r="L5" s="4">
        <f>('[1]Pc, Winter, S3'!L5*Main!$B$5)+(VLOOKUP($A5,'FL Ratio'!$A$2:$B$9,2,FALSE)*'FL Characterization'!L$2)</f>
        <v>1.8965331721432179</v>
      </c>
      <c r="M5" s="4">
        <f>('[1]Pc, Winter, S3'!M5*Main!$B$5)+(VLOOKUP($A5,'FL Ratio'!$A$2:$B$9,2,FALSE)*'FL Characterization'!M$2)</f>
        <v>1.7313283816437242</v>
      </c>
      <c r="N5" s="4">
        <f>('[1]Pc, Winter, S3'!N5*Main!$B$5)+(VLOOKUP($A5,'FL Ratio'!$A$2:$B$9,2,FALSE)*'FL Characterization'!N$2)</f>
        <v>1.7637277476436746</v>
      </c>
      <c r="O5" s="4">
        <f>('[1]Pc, Winter, S3'!O5*Main!$B$5)+(VLOOKUP($A5,'FL Ratio'!$A$2:$B$9,2,FALSE)*'FL Characterization'!O$2)</f>
        <v>1.6173587607986883</v>
      </c>
      <c r="P5" s="4">
        <f>('[1]Pc, Winter, S3'!P5*Main!$B$5)+(VLOOKUP($A5,'FL Ratio'!$A$2:$B$9,2,FALSE)*'FL Characterization'!P$2)</f>
        <v>1.6099357523614979</v>
      </c>
      <c r="Q5" s="4">
        <f>('[1]Pc, Winter, S3'!Q5*Main!$B$5)+(VLOOKUP($A5,'FL Ratio'!$A$2:$B$9,2,FALSE)*'FL Characterization'!Q$2)</f>
        <v>1.6134550886722321</v>
      </c>
      <c r="R5" s="4">
        <f>('[1]Pc, Winter, S3'!R5*Main!$B$5)+(VLOOKUP($A5,'FL Ratio'!$A$2:$B$9,2,FALSE)*'FL Characterization'!R$2)</f>
        <v>1.9856525127664326</v>
      </c>
      <c r="S5" s="4">
        <f>('[1]Pc, Winter, S3'!S5*Main!$B$5)+(VLOOKUP($A5,'FL Ratio'!$A$2:$B$9,2,FALSE)*'FL Characterization'!S$2)</f>
        <v>3.0677459946108927</v>
      </c>
      <c r="T5" s="4">
        <f>('[1]Pc, Winter, S3'!T5*Main!$B$5)+(VLOOKUP($A5,'FL Ratio'!$A$2:$B$9,2,FALSE)*'FL Characterization'!T$2)</f>
        <v>2.7421447970677373</v>
      </c>
      <c r="U5" s="4">
        <f>('[1]Pc, Winter, S3'!U5*Main!$B$5)+(VLOOKUP($A5,'FL Ratio'!$A$2:$B$9,2,FALSE)*'FL Characterization'!U$2)</f>
        <v>2.248191181939986</v>
      </c>
      <c r="V5" s="4">
        <f>('[1]Pc, Winter, S3'!V5*Main!$B$5)+(VLOOKUP($A5,'FL Ratio'!$A$2:$B$9,2,FALSE)*'FL Characterization'!V$2)</f>
        <v>2.2290397859885123</v>
      </c>
      <c r="W5" s="4">
        <f>('[1]Pc, Winter, S3'!W5*Main!$B$5)+(VLOOKUP($A5,'FL Ratio'!$A$2:$B$9,2,FALSE)*'FL Characterization'!W$2)</f>
        <v>1.9561455270111661</v>
      </c>
      <c r="X5" s="4">
        <f>('[1]Pc, Winter, S3'!X5*Main!$B$5)+(VLOOKUP($A5,'FL Ratio'!$A$2:$B$9,2,FALSE)*'FL Characterization'!X$2)</f>
        <v>1.5823066511681534</v>
      </c>
      <c r="Y5" s="4">
        <f>('[1]Pc, Winter, S3'!Y5*Main!$B$5)+(VLOOKUP($A5,'FL Ratio'!$A$2:$B$9,2,FALSE)*'FL Characterization'!Y$2)</f>
        <v>1.2681672623065394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1.8097025180374477</v>
      </c>
      <c r="C6" s="4">
        <f>('[1]Pc, Winter, S3'!C6*Main!$B$5)+(VLOOKUP($A6,'FL Ratio'!$A$2:$B$9,2,FALSE)*'FL Characterization'!C$2)</f>
        <v>1.6605382563345532</v>
      </c>
      <c r="D6" s="4">
        <f>('[1]Pc, Winter, S3'!D6*Main!$B$5)+(VLOOKUP($A6,'FL Ratio'!$A$2:$B$9,2,FALSE)*'FL Characterization'!D$2)</f>
        <v>1.5334265029930876</v>
      </c>
      <c r="E6" s="4">
        <f>('[1]Pc, Winter, S3'!E6*Main!$B$5)+(VLOOKUP($A6,'FL Ratio'!$A$2:$B$9,2,FALSE)*'FL Characterization'!E$2)</f>
        <v>1.5175605986864278</v>
      </c>
      <c r="F6" s="4">
        <f>('[1]Pc, Winter, S3'!F6*Main!$B$5)+(VLOOKUP($A6,'FL Ratio'!$A$2:$B$9,2,FALSE)*'FL Characterization'!F$2)</f>
        <v>1.5453077165338758</v>
      </c>
      <c r="G6" s="4">
        <f>('[1]Pc, Winter, S3'!G6*Main!$B$5)+(VLOOKUP($A6,'FL Ratio'!$A$2:$B$9,2,FALSE)*'FL Characterization'!G$2)</f>
        <v>1.7508552092669554</v>
      </c>
      <c r="H6" s="4">
        <f>('[1]Pc, Winter, S3'!H6*Main!$B$5)+(VLOOKUP($A6,'FL Ratio'!$A$2:$B$9,2,FALSE)*'FL Characterization'!H$2)</f>
        <v>2.2367855947937962</v>
      </c>
      <c r="I6" s="4">
        <f>('[1]Pc, Winter, S3'!I6*Main!$B$5)+(VLOOKUP($A6,'FL Ratio'!$A$2:$B$9,2,FALSE)*'FL Characterization'!I$2)</f>
        <v>2.3719722500624694</v>
      </c>
      <c r="J6" s="4">
        <f>('[1]Pc, Winter, S3'!J6*Main!$B$5)+(VLOOKUP($A6,'FL Ratio'!$A$2:$B$9,2,FALSE)*'FL Characterization'!J$2)</f>
        <v>2.4255140807809124</v>
      </c>
      <c r="K6" s="4">
        <f>('[1]Pc, Winter, S3'!K6*Main!$B$5)+(VLOOKUP($A6,'FL Ratio'!$A$2:$B$9,2,FALSE)*'FL Characterization'!K$2)</f>
        <v>2.5789089335492101</v>
      </c>
      <c r="L6" s="4">
        <f>('[1]Pc, Winter, S3'!L6*Main!$B$5)+(VLOOKUP($A6,'FL Ratio'!$A$2:$B$9,2,FALSE)*'FL Characterization'!L$2)</f>
        <v>2.6429414957677615</v>
      </c>
      <c r="M6" s="4">
        <f>('[1]Pc, Winter, S3'!M6*Main!$B$5)+(VLOOKUP($A6,'FL Ratio'!$A$2:$B$9,2,FALSE)*'FL Characterization'!M$2)</f>
        <v>2.6630397723826138</v>
      </c>
      <c r="N6" s="4">
        <f>('[1]Pc, Winter, S3'!N6*Main!$B$5)+(VLOOKUP($A6,'FL Ratio'!$A$2:$B$9,2,FALSE)*'FL Characterization'!N$2)</f>
        <v>2.6201290936856165</v>
      </c>
      <c r="O6" s="4">
        <f>('[1]Pc, Winter, S3'!O6*Main!$B$5)+(VLOOKUP($A6,'FL Ratio'!$A$2:$B$9,2,FALSE)*'FL Characterization'!O$2)</f>
        <v>2.5136342085577352</v>
      </c>
      <c r="P6" s="4">
        <f>('[1]Pc, Winter, S3'!P6*Main!$B$5)+(VLOOKUP($A6,'FL Ratio'!$A$2:$B$9,2,FALSE)*'FL Characterization'!P$2)</f>
        <v>2.5335832057991339</v>
      </c>
      <c r="Q6" s="4">
        <f>('[1]Pc, Winter, S3'!Q6*Main!$B$5)+(VLOOKUP($A6,'FL Ratio'!$A$2:$B$9,2,FALSE)*'FL Characterization'!Q$2)</f>
        <v>2.5373620878837313</v>
      </c>
      <c r="R6" s="4">
        <f>('[1]Pc, Winter, S3'!R6*Main!$B$5)+(VLOOKUP($A6,'FL Ratio'!$A$2:$B$9,2,FALSE)*'FL Characterization'!R$2)</f>
        <v>2.6896336989290694</v>
      </c>
      <c r="S6" s="4">
        <f>('[1]Pc, Winter, S3'!S6*Main!$B$5)+(VLOOKUP($A6,'FL Ratio'!$A$2:$B$9,2,FALSE)*'FL Characterization'!S$2)</f>
        <v>3.0449755327091168</v>
      </c>
      <c r="T6" s="4">
        <f>('[1]Pc, Winter, S3'!T6*Main!$B$5)+(VLOOKUP($A6,'FL Ratio'!$A$2:$B$9,2,FALSE)*'FL Characterization'!T$2)</f>
        <v>2.9553087124247051</v>
      </c>
      <c r="U6" s="4">
        <f>('[1]Pc, Winter, S3'!U6*Main!$B$5)+(VLOOKUP($A6,'FL Ratio'!$A$2:$B$9,2,FALSE)*'FL Characterization'!U$2)</f>
        <v>2.9117970212269988</v>
      </c>
      <c r="V6" s="4">
        <f>('[1]Pc, Winter, S3'!V6*Main!$B$5)+(VLOOKUP($A6,'FL Ratio'!$A$2:$B$9,2,FALSE)*'FL Characterization'!V$2)</f>
        <v>2.9543170074682363</v>
      </c>
      <c r="W6" s="4">
        <f>('[1]Pc, Winter, S3'!W6*Main!$B$5)+(VLOOKUP($A6,'FL Ratio'!$A$2:$B$9,2,FALSE)*'FL Characterization'!W$2)</f>
        <v>2.7484029214977199</v>
      </c>
      <c r="X6" s="4">
        <f>('[1]Pc, Winter, S3'!X6*Main!$B$5)+(VLOOKUP($A6,'FL Ratio'!$A$2:$B$9,2,FALSE)*'FL Characterization'!X$2)</f>
        <v>2.5411045487176422</v>
      </c>
      <c r="Y6" s="4">
        <f>('[1]Pc, Winter, S3'!Y6*Main!$B$5)+(VLOOKUP($A6,'FL Ratio'!$A$2:$B$9,2,FALSE)*'FL Characterization'!Y$2)</f>
        <v>2.2421354575154204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2.1849896115959124</v>
      </c>
      <c r="C7" s="4">
        <f>('[1]Pc, Winter, S3'!C7*Main!$B$5)+(VLOOKUP($A7,'FL Ratio'!$A$2:$B$9,2,FALSE)*'FL Characterization'!C$2)</f>
        <v>1.9891627975966018</v>
      </c>
      <c r="D7" s="4">
        <f>('[1]Pc, Winter, S3'!D7*Main!$B$5)+(VLOOKUP($A7,'FL Ratio'!$A$2:$B$9,2,FALSE)*'FL Characterization'!D$2)</f>
        <v>1.9290217308937394</v>
      </c>
      <c r="E7" s="4">
        <f>('[1]Pc, Winter, S3'!E7*Main!$B$5)+(VLOOKUP($A7,'FL Ratio'!$A$2:$B$9,2,FALSE)*'FL Characterization'!E$2)</f>
        <v>2.0019552579484019</v>
      </c>
      <c r="F7" s="4">
        <f>('[1]Pc, Winter, S3'!F7*Main!$B$5)+(VLOOKUP($A7,'FL Ratio'!$A$2:$B$9,2,FALSE)*'FL Characterization'!F$2)</f>
        <v>1.9661664882680097</v>
      </c>
      <c r="G7" s="4">
        <f>('[1]Pc, Winter, S3'!G7*Main!$B$5)+(VLOOKUP($A7,'FL Ratio'!$A$2:$B$9,2,FALSE)*'FL Characterization'!G$2)</f>
        <v>2.1315444763192501</v>
      </c>
      <c r="H7" s="4">
        <f>('[1]Pc, Winter, S3'!H7*Main!$B$5)+(VLOOKUP($A7,'FL Ratio'!$A$2:$B$9,2,FALSE)*'FL Characterization'!H$2)</f>
        <v>2.4377081901650541</v>
      </c>
      <c r="I7" s="4">
        <f>('[1]Pc, Winter, S3'!I7*Main!$B$5)+(VLOOKUP($A7,'FL Ratio'!$A$2:$B$9,2,FALSE)*'FL Characterization'!I$2)</f>
        <v>2.8934966842286096</v>
      </c>
      <c r="J7" s="4">
        <f>('[1]Pc, Winter, S3'!J7*Main!$B$5)+(VLOOKUP($A7,'FL Ratio'!$A$2:$B$9,2,FALSE)*'FL Characterization'!J$2)</f>
        <v>2.972268333440621</v>
      </c>
      <c r="K7" s="4">
        <f>('[1]Pc, Winter, S3'!K7*Main!$B$5)+(VLOOKUP($A7,'FL Ratio'!$A$2:$B$9,2,FALSE)*'FL Characterization'!K$2)</f>
        <v>3.140260333609771</v>
      </c>
      <c r="L7" s="4">
        <f>('[1]Pc, Winter, S3'!L7*Main!$B$5)+(VLOOKUP($A7,'FL Ratio'!$A$2:$B$9,2,FALSE)*'FL Characterization'!L$2)</f>
        <v>3.0517650444342741</v>
      </c>
      <c r="M7" s="4">
        <f>('[1]Pc, Winter, S3'!M7*Main!$B$5)+(VLOOKUP($A7,'FL Ratio'!$A$2:$B$9,2,FALSE)*'FL Characterization'!M$2)</f>
        <v>3.0706685586842348</v>
      </c>
      <c r="N7" s="4">
        <f>('[1]Pc, Winter, S3'!N7*Main!$B$5)+(VLOOKUP($A7,'FL Ratio'!$A$2:$B$9,2,FALSE)*'FL Characterization'!N$2)</f>
        <v>3.0942276379840616</v>
      </c>
      <c r="O7" s="4">
        <f>('[1]Pc, Winter, S3'!O7*Main!$B$5)+(VLOOKUP($A7,'FL Ratio'!$A$2:$B$9,2,FALSE)*'FL Characterization'!O$2)</f>
        <v>3.0079014940300346</v>
      </c>
      <c r="P7" s="4">
        <f>('[1]Pc, Winter, S3'!P7*Main!$B$5)+(VLOOKUP($A7,'FL Ratio'!$A$2:$B$9,2,FALSE)*'FL Characterization'!P$2)</f>
        <v>2.8645993064133077</v>
      </c>
      <c r="Q7" s="4">
        <f>('[1]Pc, Winter, S3'!Q7*Main!$B$5)+(VLOOKUP($A7,'FL Ratio'!$A$2:$B$9,2,FALSE)*'FL Characterization'!Q$2)</f>
        <v>2.8145466060356674</v>
      </c>
      <c r="R7" s="4">
        <f>('[1]Pc, Winter, S3'!R7*Main!$B$5)+(VLOOKUP($A7,'FL Ratio'!$A$2:$B$9,2,FALSE)*'FL Characterization'!R$2)</f>
        <v>2.7938607469600281</v>
      </c>
      <c r="S7" s="4">
        <f>('[1]Pc, Winter, S3'!S7*Main!$B$5)+(VLOOKUP($A7,'FL Ratio'!$A$2:$B$9,2,FALSE)*'FL Characterization'!S$2)</f>
        <v>2.8671185560238555</v>
      </c>
      <c r="T7" s="4">
        <f>('[1]Pc, Winter, S3'!T7*Main!$B$5)+(VLOOKUP($A7,'FL Ratio'!$A$2:$B$9,2,FALSE)*'FL Characterization'!T$2)</f>
        <v>2.8137036074602979</v>
      </c>
      <c r="U7" s="4">
        <f>('[1]Pc, Winter, S3'!U7*Main!$B$5)+(VLOOKUP($A7,'FL Ratio'!$A$2:$B$9,2,FALSE)*'FL Characterization'!U$2)</f>
        <v>2.7340511905459595</v>
      </c>
      <c r="V7" s="4">
        <f>('[1]Pc, Winter, S3'!V7*Main!$B$5)+(VLOOKUP($A7,'FL Ratio'!$A$2:$B$9,2,FALSE)*'FL Characterization'!V$2)</f>
        <v>2.6582934233571636</v>
      </c>
      <c r="W7" s="4">
        <f>('[1]Pc, Winter, S3'!W7*Main!$B$5)+(VLOOKUP($A7,'FL Ratio'!$A$2:$B$9,2,FALSE)*'FL Characterization'!W$2)</f>
        <v>2.5561006698943665</v>
      </c>
      <c r="X7" s="4">
        <f>('[1]Pc, Winter, S3'!X7*Main!$B$5)+(VLOOKUP($A7,'FL Ratio'!$A$2:$B$9,2,FALSE)*'FL Characterization'!X$2)</f>
        <v>2.4347187516596942</v>
      </c>
      <c r="Y7" s="4">
        <f>('[1]Pc, Winter, S3'!Y7*Main!$B$5)+(VLOOKUP($A7,'FL Ratio'!$A$2:$B$9,2,FALSE)*'FL Characterization'!Y$2)</f>
        <v>2.2437679896483798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1.7933549351277009</v>
      </c>
      <c r="C8" s="4">
        <f>('[1]Pc, Winter, S3'!C8*Main!$B$5)+(VLOOKUP($A8,'FL Ratio'!$A$2:$B$9,2,FALSE)*'FL Characterization'!C$2)</f>
        <v>1.6617859266376906</v>
      </c>
      <c r="D8" s="4">
        <f>('[1]Pc, Winter, S3'!D8*Main!$B$5)+(VLOOKUP($A8,'FL Ratio'!$A$2:$B$9,2,FALSE)*'FL Characterization'!D$2)</f>
        <v>1.5861360065171113</v>
      </c>
      <c r="E8" s="4">
        <f>('[1]Pc, Winter, S3'!E8*Main!$B$5)+(VLOOKUP($A8,'FL Ratio'!$A$2:$B$9,2,FALSE)*'FL Characterization'!E$2)</f>
        <v>1.5939404053205848</v>
      </c>
      <c r="F8" s="4">
        <f>('[1]Pc, Winter, S3'!F8*Main!$B$5)+(VLOOKUP($A8,'FL Ratio'!$A$2:$B$9,2,FALSE)*'FL Characterization'!F$2)</f>
        <v>1.5813749401130952</v>
      </c>
      <c r="G8" s="4">
        <f>('[1]Pc, Winter, S3'!G8*Main!$B$5)+(VLOOKUP($A8,'FL Ratio'!$A$2:$B$9,2,FALSE)*'FL Characterization'!G$2)</f>
        <v>1.7416476738608859</v>
      </c>
      <c r="H8" s="4">
        <f>('[1]Pc, Winter, S3'!H8*Main!$B$5)+(VLOOKUP($A8,'FL Ratio'!$A$2:$B$9,2,FALSE)*'FL Characterization'!H$2)</f>
        <v>2.2322064815729532</v>
      </c>
      <c r="I8" s="4">
        <f>('[1]Pc, Winter, S3'!I8*Main!$B$5)+(VLOOKUP($A8,'FL Ratio'!$A$2:$B$9,2,FALSE)*'FL Characterization'!I$2)</f>
        <v>2.5346076664373505</v>
      </c>
      <c r="J8" s="4">
        <f>('[1]Pc, Winter, S3'!J8*Main!$B$5)+(VLOOKUP($A8,'FL Ratio'!$A$2:$B$9,2,FALSE)*'FL Characterization'!J$2)</f>
        <v>2.7191200218350278</v>
      </c>
      <c r="K8" s="4">
        <f>('[1]Pc, Winter, S3'!K8*Main!$B$5)+(VLOOKUP($A8,'FL Ratio'!$A$2:$B$9,2,FALSE)*'FL Characterization'!K$2)</f>
        <v>2.6487103773241958</v>
      </c>
      <c r="L8" s="4">
        <f>('[1]Pc, Winter, S3'!L8*Main!$B$5)+(VLOOKUP($A8,'FL Ratio'!$A$2:$B$9,2,FALSE)*'FL Characterization'!L$2)</f>
        <v>2.7014039953194962</v>
      </c>
      <c r="M8" s="4">
        <f>('[1]Pc, Winter, S3'!M8*Main!$B$5)+(VLOOKUP($A8,'FL Ratio'!$A$2:$B$9,2,FALSE)*'FL Characterization'!M$2)</f>
        <v>2.6735756550220171</v>
      </c>
      <c r="N8" s="4">
        <f>('[1]Pc, Winter, S3'!N8*Main!$B$5)+(VLOOKUP($A8,'FL Ratio'!$A$2:$B$9,2,FALSE)*'FL Characterization'!N$2)</f>
        <v>2.6320130919555824</v>
      </c>
      <c r="O8" s="4">
        <f>('[1]Pc, Winter, S3'!O8*Main!$B$5)+(VLOOKUP($A8,'FL Ratio'!$A$2:$B$9,2,FALSE)*'FL Characterization'!O$2)</f>
        <v>2.5793394840324884</v>
      </c>
      <c r="P8" s="4">
        <f>('[1]Pc, Winter, S3'!P8*Main!$B$5)+(VLOOKUP($A8,'FL Ratio'!$A$2:$B$9,2,FALSE)*'FL Characterization'!P$2)</f>
        <v>2.4052887170934603</v>
      </c>
      <c r="Q8" s="4">
        <f>('[1]Pc, Winter, S3'!Q8*Main!$B$5)+(VLOOKUP($A8,'FL Ratio'!$A$2:$B$9,2,FALSE)*'FL Characterization'!Q$2)</f>
        <v>2.4035383544393119</v>
      </c>
      <c r="R8" s="4">
        <f>('[1]Pc, Winter, S3'!R8*Main!$B$5)+(VLOOKUP($A8,'FL Ratio'!$A$2:$B$9,2,FALSE)*'FL Characterization'!R$2)</f>
        <v>2.59116301152469</v>
      </c>
      <c r="S8" s="4">
        <f>('[1]Pc, Winter, S3'!S8*Main!$B$5)+(VLOOKUP($A8,'FL Ratio'!$A$2:$B$9,2,FALSE)*'FL Characterization'!S$2)</f>
        <v>2.9535755978106906</v>
      </c>
      <c r="T8" s="4">
        <f>('[1]Pc, Winter, S3'!T8*Main!$B$5)+(VLOOKUP($A8,'FL Ratio'!$A$2:$B$9,2,FALSE)*'FL Characterization'!T$2)</f>
        <v>2.8020534485770745</v>
      </c>
      <c r="U8" s="4">
        <f>('[1]Pc, Winter, S3'!U8*Main!$B$5)+(VLOOKUP($A8,'FL Ratio'!$A$2:$B$9,2,FALSE)*'FL Characterization'!U$2)</f>
        <v>2.5838232366687168</v>
      </c>
      <c r="V8" s="4">
        <f>('[1]Pc, Winter, S3'!V8*Main!$B$5)+(VLOOKUP($A8,'FL Ratio'!$A$2:$B$9,2,FALSE)*'FL Characterization'!V$2)</f>
        <v>2.5399591332696816</v>
      </c>
      <c r="W8" s="4">
        <f>('[1]Pc, Winter, S3'!W8*Main!$B$5)+(VLOOKUP($A8,'FL Ratio'!$A$2:$B$9,2,FALSE)*'FL Characterization'!W$2)</f>
        <v>2.4432820138658462</v>
      </c>
      <c r="X8" s="4">
        <f>('[1]Pc, Winter, S3'!X8*Main!$B$5)+(VLOOKUP($A8,'FL Ratio'!$A$2:$B$9,2,FALSE)*'FL Characterization'!X$2)</f>
        <v>2.1751480861435897</v>
      </c>
      <c r="Y8" s="4">
        <f>('[1]Pc, Winter, S3'!Y8*Main!$B$5)+(VLOOKUP($A8,'FL Ratio'!$A$2:$B$9,2,FALSE)*'FL Characterization'!Y$2)</f>
        <v>1.9488106969844115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1.3006982932969704</v>
      </c>
      <c r="C9" s="4">
        <f>('[1]Pc, Winter, S3'!C9*Main!$B$5)+(VLOOKUP($A9,'FL Ratio'!$A$2:$B$9,2,FALSE)*'FL Characterization'!C$2)</f>
        <v>1.2766104065334889</v>
      </c>
      <c r="D9" s="4">
        <f>('[1]Pc, Winter, S3'!D9*Main!$B$5)+(VLOOKUP($A9,'FL Ratio'!$A$2:$B$9,2,FALSE)*'FL Characterization'!D$2)</f>
        <v>1.2271489711721972</v>
      </c>
      <c r="E9" s="4">
        <f>('[1]Pc, Winter, S3'!E9*Main!$B$5)+(VLOOKUP($A9,'FL Ratio'!$A$2:$B$9,2,FALSE)*'FL Characterization'!E$2)</f>
        <v>1.2205218733258163</v>
      </c>
      <c r="F9" s="4">
        <f>('[1]Pc, Winter, S3'!F9*Main!$B$5)+(VLOOKUP($A9,'FL Ratio'!$A$2:$B$9,2,FALSE)*'FL Characterization'!F$2)</f>
        <v>1.2449856930099861</v>
      </c>
      <c r="G9" s="4">
        <f>('[1]Pc, Winter, S3'!G9*Main!$B$5)+(VLOOKUP($A9,'FL Ratio'!$A$2:$B$9,2,FALSE)*'FL Characterization'!G$2)</f>
        <v>1.4874305450667302</v>
      </c>
      <c r="H9" s="4">
        <f>('[1]Pc, Winter, S3'!H9*Main!$B$5)+(VLOOKUP($A9,'FL Ratio'!$A$2:$B$9,2,FALSE)*'FL Characterization'!H$2)</f>
        <v>2.4598973054586772</v>
      </c>
      <c r="I9" s="4">
        <f>('[1]Pc, Winter, S3'!I9*Main!$B$5)+(VLOOKUP($A9,'FL Ratio'!$A$2:$B$9,2,FALSE)*'FL Characterization'!I$2)</f>
        <v>2.7842682892234092</v>
      </c>
      <c r="J9" s="4">
        <f>('[1]Pc, Winter, S3'!J9*Main!$B$5)+(VLOOKUP($A9,'FL Ratio'!$A$2:$B$9,2,FALSE)*'FL Characterization'!J$2)</f>
        <v>2.8899226985781223</v>
      </c>
      <c r="K9" s="4">
        <f>('[1]Pc, Winter, S3'!K9*Main!$B$5)+(VLOOKUP($A9,'FL Ratio'!$A$2:$B$9,2,FALSE)*'FL Characterization'!K$2)</f>
        <v>2.880299290667141</v>
      </c>
      <c r="L9" s="4">
        <f>('[1]Pc, Winter, S3'!L9*Main!$B$5)+(VLOOKUP($A9,'FL Ratio'!$A$2:$B$9,2,FALSE)*'FL Characterization'!L$2)</f>
        <v>3.0987547532910034</v>
      </c>
      <c r="M9" s="4">
        <f>('[1]Pc, Winter, S3'!M9*Main!$B$5)+(VLOOKUP($A9,'FL Ratio'!$A$2:$B$9,2,FALSE)*'FL Characterization'!M$2)</f>
        <v>2.9603492306983781</v>
      </c>
      <c r="N9" s="4">
        <f>('[1]Pc, Winter, S3'!N9*Main!$B$5)+(VLOOKUP($A9,'FL Ratio'!$A$2:$B$9,2,FALSE)*'FL Characterization'!N$2)</f>
        <v>2.8771771237764563</v>
      </c>
      <c r="O9" s="4">
        <f>('[1]Pc, Winter, S3'!O9*Main!$B$5)+(VLOOKUP($A9,'FL Ratio'!$A$2:$B$9,2,FALSE)*'FL Characterization'!O$2)</f>
        <v>2.8546294030720838</v>
      </c>
      <c r="P9" s="4">
        <f>('[1]Pc, Winter, S3'!P9*Main!$B$5)+(VLOOKUP($A9,'FL Ratio'!$A$2:$B$9,2,FALSE)*'FL Characterization'!P$2)</f>
        <v>2.4342750287984103</v>
      </c>
      <c r="Q9" s="4">
        <f>('[1]Pc, Winter, S3'!Q9*Main!$B$5)+(VLOOKUP($A9,'FL Ratio'!$A$2:$B$9,2,FALSE)*'FL Characterization'!Q$2)</f>
        <v>2.2869811595734149</v>
      </c>
      <c r="R9" s="4">
        <f>('[1]Pc, Winter, S3'!R9*Main!$B$5)+(VLOOKUP($A9,'FL Ratio'!$A$2:$B$9,2,FALSE)*'FL Characterization'!R$2)</f>
        <v>2.3276195469376391</v>
      </c>
      <c r="S9" s="4">
        <f>('[1]Pc, Winter, S3'!S9*Main!$B$5)+(VLOOKUP($A9,'FL Ratio'!$A$2:$B$9,2,FALSE)*'FL Characterization'!S$2)</f>
        <v>2.5583050914743675</v>
      </c>
      <c r="T9" s="4">
        <f>('[1]Pc, Winter, S3'!T9*Main!$B$5)+(VLOOKUP($A9,'FL Ratio'!$A$2:$B$9,2,FALSE)*'FL Characterization'!T$2)</f>
        <v>2.4940827074595262</v>
      </c>
      <c r="U9" s="4">
        <f>('[1]Pc, Winter, S3'!U9*Main!$B$5)+(VLOOKUP($A9,'FL Ratio'!$A$2:$B$9,2,FALSE)*'FL Characterization'!U$2)</f>
        <v>2.3592568239565832</v>
      </c>
      <c r="V9" s="4">
        <f>('[1]Pc, Winter, S3'!V9*Main!$B$5)+(VLOOKUP($A9,'FL Ratio'!$A$2:$B$9,2,FALSE)*'FL Characterization'!V$2)</f>
        <v>2.2986631287700643</v>
      </c>
      <c r="W9" s="4">
        <f>('[1]Pc, Winter, S3'!W9*Main!$B$5)+(VLOOKUP($A9,'FL Ratio'!$A$2:$B$9,2,FALSE)*'FL Characterization'!W$2)</f>
        <v>2.1530519312838088</v>
      </c>
      <c r="X9" s="4">
        <f>('[1]Pc, Winter, S3'!X9*Main!$B$5)+(VLOOKUP($A9,'FL Ratio'!$A$2:$B$9,2,FALSE)*'FL Characterization'!X$2)</f>
        <v>1.7235682631539353</v>
      </c>
      <c r="Y9" s="4">
        <f>('[1]Pc, Winter, S3'!Y9*Main!$B$5)+(VLOOKUP($A9,'FL Ratio'!$A$2:$B$9,2,FALSE)*'FL Characterization'!Y$2)</f>
        <v>1.567144895439927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0.88814422172072249</v>
      </c>
      <c r="C2" s="4">
        <f>('[1]Qc, Winter, S1'!C2*Main!$B$5)</f>
        <v>0.62748889857448031</v>
      </c>
      <c r="D2" s="4">
        <f>('[1]Qc, Winter, S1'!D2*Main!$B$5)</f>
        <v>0.54396530824759037</v>
      </c>
      <c r="E2" s="4">
        <f>('[1]Qc, Winter, S1'!E2*Main!$B$5)</f>
        <v>0.69726914984632749</v>
      </c>
      <c r="F2" s="4">
        <f>('[1]Qc, Winter, S1'!F2*Main!$B$5)</f>
        <v>0.60036933007201443</v>
      </c>
      <c r="G2" s="4">
        <f>('[1]Qc, Winter, S1'!G2*Main!$B$5)</f>
        <v>0.4936060480310917</v>
      </c>
      <c r="H2" s="4">
        <f>('[1]Qc, Winter, S1'!H2*Main!$B$5)</f>
        <v>0.40840893660041955</v>
      </c>
      <c r="I2" s="4">
        <f>('[1]Qc, Winter, S1'!I2*Main!$B$5)</f>
        <v>1.4271990625588624</v>
      </c>
      <c r="J2" s="4">
        <f>('[1]Qc, Winter, S1'!J2*Main!$B$5)</f>
        <v>1.4925518631348111</v>
      </c>
      <c r="K2" s="4">
        <f>('[1]Qc, Winter, S1'!K2*Main!$B$5)</f>
        <v>1.2801691024944073</v>
      </c>
      <c r="L2" s="4">
        <f>('[1]Qc, Winter, S1'!L2*Main!$B$5)</f>
        <v>1.4914899448411332</v>
      </c>
      <c r="M2" s="4">
        <f>('[1]Qc, Winter, S1'!M2*Main!$B$5)</f>
        <v>1.3858906997975189</v>
      </c>
      <c r="N2" s="4">
        <f>('[1]Qc, Winter, S1'!N2*Main!$B$5)</f>
        <v>1.3919966375351931</v>
      </c>
      <c r="O2" s="4">
        <f>('[1]Qc, Winter, S1'!O2*Main!$B$5)</f>
        <v>1.2429999547088333</v>
      </c>
      <c r="P2" s="4">
        <f>('[1]Qc, Winter, S1'!P2*Main!$B$5)</f>
        <v>0.73760170579196427</v>
      </c>
      <c r="Q2" s="4">
        <f>('[1]Qc, Winter, S1'!Q2*Main!$B$5)</f>
        <v>1.1548577250732981</v>
      </c>
      <c r="R2" s="4">
        <f>('[1]Qc, Winter, S1'!R2*Main!$B$5)</f>
        <v>1.3850737501684733</v>
      </c>
      <c r="S2" s="4">
        <f>('[1]Qc, Winter, S1'!S2*Main!$B$5)</f>
        <v>1.2923605859265064</v>
      </c>
      <c r="T2" s="4">
        <f>('[1]Qc, Winter, S1'!T2*Main!$B$5)</f>
        <v>0.90323253753506794</v>
      </c>
      <c r="U2" s="4">
        <f>('[1]Qc, Winter, S1'!U2*Main!$B$5)</f>
        <v>0.93705009980810439</v>
      </c>
      <c r="V2" s="4">
        <f>('[1]Qc, Winter, S1'!V2*Main!$B$5)</f>
        <v>0.87278029634774212</v>
      </c>
      <c r="W2" s="4">
        <f>('[1]Qc, Winter, S1'!W2*Main!$B$5)</f>
        <v>0.54139263539223359</v>
      </c>
      <c r="X2" s="4">
        <f>('[1]Qc, Winter, S1'!X2*Main!$B$5)</f>
        <v>0.43187225401153895</v>
      </c>
      <c r="Y2" s="4">
        <f>('[1]Qc, Winter, S1'!Y2*Main!$B$5)</f>
        <v>0.44761697173618498</v>
      </c>
    </row>
    <row r="3" spans="1:25" x14ac:dyDescent="0.3">
      <c r="A3">
        <v>2</v>
      </c>
      <c r="B3" s="4">
        <f>('[1]Qc, Winter, S1'!B3*Main!$B$5)</f>
        <v>-1.401822328524305</v>
      </c>
      <c r="C3" s="4">
        <f>('[1]Qc, Winter, S1'!C3*Main!$B$5)</f>
        <v>-1.401513265956406</v>
      </c>
      <c r="D3" s="4">
        <f>('[1]Qc, Winter, S1'!D3*Main!$B$5)</f>
        <v>-1.4401852070256125</v>
      </c>
      <c r="E3" s="4">
        <f>('[1]Qc, Winter, S1'!E3*Main!$B$5)</f>
        <v>-1.506160180838638</v>
      </c>
      <c r="F3" s="4">
        <f>('[1]Qc, Winter, S1'!F3*Main!$B$5)</f>
        <v>-1.4916963310956961</v>
      </c>
      <c r="G3" s="4">
        <f>('[1]Qc, Winter, S1'!G3*Main!$B$5)</f>
        <v>-1.3690285625922214</v>
      </c>
      <c r="H3" s="4">
        <f>('[1]Qc, Winter, S1'!H3*Main!$B$5)</f>
        <v>-0.86807183063168358</v>
      </c>
      <c r="I3" s="4">
        <f>('[1]Qc, Winter, S1'!I3*Main!$B$5)</f>
        <v>-0.16686830988638315</v>
      </c>
      <c r="J3" s="4">
        <f>('[1]Qc, Winter, S1'!J3*Main!$B$5)</f>
        <v>-0.17932116467738565</v>
      </c>
      <c r="K3" s="4">
        <f>('[1]Qc, Winter, S1'!K3*Main!$B$5)</f>
        <v>-0.11883734170474432</v>
      </c>
      <c r="L3" s="4">
        <f>('[1]Qc, Winter, S1'!L3*Main!$B$5)</f>
        <v>-0.10468352905131215</v>
      </c>
      <c r="M3" s="4">
        <f>('[1]Qc, Winter, S1'!M3*Main!$B$5)</f>
        <v>-0.46719582293872541</v>
      </c>
      <c r="N3" s="4">
        <f>('[1]Qc, Winter, S1'!N3*Main!$B$5)</f>
        <v>-0.68252291599375403</v>
      </c>
      <c r="O3" s="4">
        <f>('[1]Qc, Winter, S1'!O3*Main!$B$5)</f>
        <v>-0.88477805460037084</v>
      </c>
      <c r="P3" s="4">
        <f>('[1]Qc, Winter, S1'!P3*Main!$B$5)</f>
        <v>-0.87812624852188936</v>
      </c>
      <c r="Q3" s="4">
        <f>('[1]Qc, Winter, S1'!Q3*Main!$B$5)</f>
        <v>-0.89297642647470543</v>
      </c>
      <c r="R3" s="4">
        <f>('[1]Qc, Winter, S1'!R3*Main!$B$5)</f>
        <v>-0.7020911707150872</v>
      </c>
      <c r="S3" s="4">
        <f>('[1]Qc, Winter, S1'!S3*Main!$B$5)</f>
        <v>0.23075738980083402</v>
      </c>
      <c r="T3" s="4">
        <f>('[1]Qc, Winter, S1'!T3*Main!$B$5)</f>
        <v>-3.2521735185383364E-2</v>
      </c>
      <c r="U3" s="4">
        <f>('[1]Qc, Winter, S1'!U3*Main!$B$5)</f>
        <v>-0.38389636080384137</v>
      </c>
      <c r="V3" s="4">
        <f>('[1]Qc, Winter, S1'!V3*Main!$B$5)</f>
        <v>-0.71160472911146888</v>
      </c>
      <c r="W3" s="4">
        <f>('[1]Qc, Winter, S1'!W3*Main!$B$5)</f>
        <v>-0.93605682487503805</v>
      </c>
      <c r="X3" s="4">
        <f>('[1]Qc, Winter, S1'!X3*Main!$B$5)</f>
        <v>-1.0266260790068298</v>
      </c>
      <c r="Y3" s="4">
        <f>('[1]Qc, Winter, S1'!Y3*Main!$B$5)</f>
        <v>-1.1754377564071277</v>
      </c>
    </row>
    <row r="4" spans="1:25" x14ac:dyDescent="0.3">
      <c r="A4">
        <v>3</v>
      </c>
      <c r="B4" s="4">
        <f>('[1]Qc, Winter, S1'!B4*Main!$B$5)</f>
        <v>-1.0725147967743736</v>
      </c>
      <c r="C4" s="4">
        <f>('[1]Qc, Winter, S1'!C4*Main!$B$5)</f>
        <v>-1.1572465784082742</v>
      </c>
      <c r="D4" s="4">
        <f>('[1]Qc, Winter, S1'!D4*Main!$B$5)</f>
        <v>-1.178473024618071</v>
      </c>
      <c r="E4" s="4">
        <f>('[1]Qc, Winter, S1'!E4*Main!$B$5)</f>
        <v>-1.1627128748137499</v>
      </c>
      <c r="F4" s="4">
        <f>('[1]Qc, Winter, S1'!F4*Main!$B$5)</f>
        <v>-1.1636799341423976</v>
      </c>
      <c r="G4" s="4">
        <f>('[1]Qc, Winter, S1'!G4*Main!$B$5)</f>
        <v>-0.97172256692118952</v>
      </c>
      <c r="H4" s="4">
        <f>('[1]Qc, Winter, S1'!H4*Main!$B$5)</f>
        <v>-3.6184053858350891E-2</v>
      </c>
      <c r="I4" s="4">
        <f>('[1]Qc, Winter, S1'!I4*Main!$B$5)</f>
        <v>0.50098753609529401</v>
      </c>
      <c r="J4" s="4">
        <f>('[1]Qc, Winter, S1'!J4*Main!$B$5)</f>
        <v>0.63851797873753224</v>
      </c>
      <c r="K4" s="4">
        <f>('[1]Qc, Winter, S1'!K4*Main!$B$5)</f>
        <v>0.44480668778420979</v>
      </c>
      <c r="L4" s="4">
        <f>('[1]Qc, Winter, S1'!L4*Main!$B$5)</f>
        <v>0.2626241014438887</v>
      </c>
      <c r="M4" s="4">
        <f>('[1]Qc, Winter, S1'!M4*Main!$B$5)</f>
        <v>0.52092606487618454</v>
      </c>
      <c r="N4" s="4">
        <f>('[1]Qc, Winter, S1'!N4*Main!$B$5)</f>
        <v>0.32846990698872841</v>
      </c>
      <c r="O4" s="4">
        <f>('[1]Qc, Winter, S1'!O4*Main!$B$5)</f>
        <v>9.9655533275586988E-2</v>
      </c>
      <c r="P4" s="4">
        <f>('[1]Qc, Winter, S1'!P4*Main!$B$5)</f>
        <v>-0.39426062210269747</v>
      </c>
      <c r="Q4" s="4">
        <f>('[1]Qc, Winter, S1'!Q4*Main!$B$5)</f>
        <v>-0.39442839389757517</v>
      </c>
      <c r="R4" s="4">
        <f>('[1]Qc, Winter, S1'!R4*Main!$B$5)</f>
        <v>-0.32491379586172009</v>
      </c>
      <c r="S4" s="4">
        <f>('[1]Qc, Winter, S1'!S4*Main!$B$5)</f>
        <v>-0.16391244823785156</v>
      </c>
      <c r="T4" s="4">
        <f>('[1]Qc, Winter, S1'!T4*Main!$B$5)</f>
        <v>-0.39949730889535817</v>
      </c>
      <c r="U4" s="4">
        <f>('[1]Qc, Winter, S1'!U4*Main!$B$5)</f>
        <v>-0.22762242794262505</v>
      </c>
      <c r="V4" s="4">
        <f>('[1]Qc, Winter, S1'!V4*Main!$B$5)</f>
        <v>-0.31251344791129027</v>
      </c>
      <c r="W4" s="4">
        <f>('[1]Qc, Winter, S1'!W4*Main!$B$5)</f>
        <v>-0.51833971203265061</v>
      </c>
      <c r="X4" s="4">
        <f>('[1]Qc, Winter, S1'!X4*Main!$B$5)</f>
        <v>-0.81890524414156196</v>
      </c>
      <c r="Y4" s="4">
        <f>('[1]Qc, Winter, S1'!Y4*Main!$B$5)</f>
        <v>-0.92441143674233006</v>
      </c>
    </row>
    <row r="5" spans="1:25" x14ac:dyDescent="0.3">
      <c r="A5">
        <v>4</v>
      </c>
      <c r="B5" s="4">
        <f>('[1]Qc, Winter, S1'!B5*Main!$B$5)</f>
        <v>-0.87936201101191191</v>
      </c>
      <c r="C5" s="4">
        <f>('[1]Qc, Winter, S1'!C5*Main!$B$5)</f>
        <v>-0.88808351194793989</v>
      </c>
      <c r="D5" s="4">
        <f>('[1]Qc, Winter, S1'!D5*Main!$B$5)</f>
        <v>-0.89714505245647225</v>
      </c>
      <c r="E5" s="4">
        <f>('[1]Qc, Winter, S1'!E5*Main!$B$5)</f>
        <v>-0.90499947084328269</v>
      </c>
      <c r="F5" s="4">
        <f>('[1]Qc, Winter, S1'!F5*Main!$B$5)</f>
        <v>-0.9090287500505545</v>
      </c>
      <c r="G5" s="4">
        <f>('[1]Qc, Winter, S1'!G5*Main!$B$5)</f>
        <v>-0.83107939062542602</v>
      </c>
      <c r="H5" s="4">
        <f>('[1]Qc, Winter, S1'!H5*Main!$B$5)</f>
        <v>-0.72104984354716017</v>
      </c>
      <c r="I5" s="4">
        <f>('[1]Qc, Winter, S1'!I5*Main!$B$5)</f>
        <v>-0.65831658176710084</v>
      </c>
      <c r="J5" s="4">
        <f>('[1]Qc, Winter, S1'!J5*Main!$B$5)</f>
        <v>-0.67759571164756249</v>
      </c>
      <c r="K5" s="4">
        <f>('[1]Qc, Winter, S1'!K5*Main!$B$5)</f>
        <v>-0.75064815849615929</v>
      </c>
      <c r="L5" s="4">
        <f>('[1]Qc, Winter, S1'!L5*Main!$B$5)</f>
        <v>-0.80064783795866967</v>
      </c>
      <c r="M5" s="4">
        <f>('[1]Qc, Winter, S1'!M5*Main!$B$5)</f>
        <v>-0.8477572422571209</v>
      </c>
      <c r="N5" s="4">
        <f>('[1]Qc, Winter, S1'!N5*Main!$B$5)</f>
        <v>-0.84876016314888225</v>
      </c>
      <c r="O5" s="4">
        <f>('[1]Qc, Winter, S1'!O5*Main!$B$5)</f>
        <v>-0.86436719001810025</v>
      </c>
      <c r="P5" s="4">
        <f>('[1]Qc, Winter, S1'!P5*Main!$B$5)</f>
        <v>-0.87196651752330578</v>
      </c>
      <c r="Q5" s="4">
        <f>('[1]Qc, Winter, S1'!Q5*Main!$B$5)</f>
        <v>-0.84595505088351641</v>
      </c>
      <c r="R5" s="4">
        <f>('[1]Qc, Winter, S1'!R5*Main!$B$5)</f>
        <v>-0.71615351239178393</v>
      </c>
      <c r="S5" s="4">
        <f>('[1]Qc, Winter, S1'!S5*Main!$B$5)</f>
        <v>-0.4268327149146911</v>
      </c>
      <c r="T5" s="4">
        <f>('[1]Qc, Winter, S1'!T5*Main!$B$5)</f>
        <v>-0.55054812035953038</v>
      </c>
      <c r="U5" s="4">
        <f>('[1]Qc, Winter, S1'!U5*Main!$B$5)</f>
        <v>-0.66782021656144752</v>
      </c>
      <c r="V5" s="4">
        <f>('[1]Qc, Winter, S1'!V5*Main!$B$5)</f>
        <v>-0.71892490223014294</v>
      </c>
      <c r="W5" s="4">
        <f>('[1]Qc, Winter, S1'!W5*Main!$B$5)</f>
        <v>-0.76059376517186661</v>
      </c>
      <c r="X5" s="4">
        <f>('[1]Qc, Winter, S1'!X5*Main!$B$5)</f>
        <v>-0.80401380743109629</v>
      </c>
      <c r="Y5" s="4">
        <f>('[1]Qc, Winter, S1'!Y5*Main!$B$5)</f>
        <v>-0.80790700348691691</v>
      </c>
    </row>
    <row r="6" spans="1:25" x14ac:dyDescent="0.3">
      <c r="A6">
        <v>5</v>
      </c>
      <c r="B6" s="4">
        <f>('[1]Qc, Winter, S1'!B6*Main!$B$5)</f>
        <v>-0.82745167334292269</v>
      </c>
      <c r="C6" s="4">
        <f>('[1]Qc, Winter, S1'!C6*Main!$B$5)</f>
        <v>-0.86903022811547037</v>
      </c>
      <c r="D6" s="4">
        <f>('[1]Qc, Winter, S1'!D6*Main!$B$5)</f>
        <v>-0.90595707220446631</v>
      </c>
      <c r="E6" s="4">
        <f>('[1]Qc, Winter, S1'!E6*Main!$B$5)</f>
        <v>-0.90918799262671901</v>
      </c>
      <c r="F6" s="4">
        <f>('[1]Qc, Winter, S1'!F6*Main!$B$5)</f>
        <v>-0.90717512537033096</v>
      </c>
      <c r="G6" s="4">
        <f>('[1]Qc, Winter, S1'!G6*Main!$B$5)</f>
        <v>-0.7646769795586168</v>
      </c>
      <c r="H6" s="4">
        <f>('[1]Qc, Winter, S1'!H6*Main!$B$5)</f>
        <v>-0.58276470558330518</v>
      </c>
      <c r="I6" s="4">
        <f>('[1]Qc, Winter, S1'!I6*Main!$B$5)</f>
        <v>-0.47161093910097535</v>
      </c>
      <c r="J6" s="4">
        <f>('[1]Qc, Winter, S1'!J6*Main!$B$5)</f>
        <v>-0.46325489241843398</v>
      </c>
      <c r="K6" s="4">
        <f>('[1]Qc, Winter, S1'!K6*Main!$B$5)</f>
        <v>-0.38804726830283853</v>
      </c>
      <c r="L6" s="4">
        <f>('[1]Qc, Winter, S1'!L6*Main!$B$5)</f>
        <v>-0.38402144796936466</v>
      </c>
      <c r="M6" s="4">
        <f>('[1]Qc, Winter, S1'!M6*Main!$B$5)</f>
        <v>-0.37593562205773762</v>
      </c>
      <c r="N6" s="4">
        <f>('[1]Qc, Winter, S1'!N6*Main!$B$5)</f>
        <v>-0.4524456896921723</v>
      </c>
      <c r="O6" s="4">
        <f>('[1]Qc, Winter, S1'!O6*Main!$B$5)</f>
        <v>-0.48688616512734517</v>
      </c>
      <c r="P6" s="4">
        <f>('[1]Qc, Winter, S1'!P6*Main!$B$5)</f>
        <v>-0.47379338805649307</v>
      </c>
      <c r="Q6" s="4">
        <f>('[1]Qc, Winter, S1'!Q6*Main!$B$5)</f>
        <v>-0.58731503341569014</v>
      </c>
      <c r="R6" s="4">
        <f>('[1]Qc, Winter, S1'!R6*Main!$B$5)</f>
        <v>-0.52032854584547406</v>
      </c>
      <c r="S6" s="4">
        <f>('[1]Qc, Winter, S1'!S6*Main!$B$5)</f>
        <v>-0.26085776137589217</v>
      </c>
      <c r="T6" s="4">
        <f>('[1]Qc, Winter, S1'!T6*Main!$B$5)</f>
        <v>-0.30889867191713277</v>
      </c>
      <c r="U6" s="4">
        <f>('[1]Qc, Winter, S1'!U6*Main!$B$5)</f>
        <v>-0.38407225382254528</v>
      </c>
      <c r="V6" s="4">
        <f>('[1]Qc, Winter, S1'!V6*Main!$B$5)</f>
        <v>-0.41472325912637154</v>
      </c>
      <c r="W6" s="4">
        <f>('[1]Qc, Winter, S1'!W6*Main!$B$5)</f>
        <v>-0.53836059015177584</v>
      </c>
      <c r="X6" s="4">
        <f>('[1]Qc, Winter, S1'!X6*Main!$B$5)</f>
        <v>-0.59538383822222574</v>
      </c>
      <c r="Y6" s="4">
        <f>('[1]Qc, Winter, S1'!Y6*Main!$B$5)</f>
        <v>-0.62285464313628203</v>
      </c>
    </row>
    <row r="7" spans="1:25" x14ac:dyDescent="0.3">
      <c r="A7">
        <v>6</v>
      </c>
      <c r="B7" s="4">
        <f>('[1]Qc, Winter, S1'!B7*Main!$B$5)</f>
        <v>0.26776059669849667</v>
      </c>
      <c r="C7" s="4">
        <f>('[1]Qc, Winter, S1'!C7*Main!$B$5)</f>
        <v>0.20945264737579547</v>
      </c>
      <c r="D7" s="4">
        <f>('[1]Qc, Winter, S1'!D7*Main!$B$5)</f>
        <v>0.15881153077575069</v>
      </c>
      <c r="E7" s="4">
        <f>('[1]Qc, Winter, S1'!E7*Main!$B$5)</f>
        <v>0.2365930496459013</v>
      </c>
      <c r="F7" s="4">
        <f>('[1]Qc, Winter, S1'!F7*Main!$B$5)</f>
        <v>0.19428148751798135</v>
      </c>
      <c r="G7" s="4">
        <f>('[1]Qc, Winter, S1'!G7*Main!$B$5)</f>
        <v>0.27990152297648796</v>
      </c>
      <c r="H7" s="4">
        <f>('[1]Qc, Winter, S1'!H7*Main!$B$5)</f>
        <v>0.37330655731754792</v>
      </c>
      <c r="I7" s="4">
        <f>('[1]Qc, Winter, S1'!I7*Main!$B$5)</f>
        <v>0.72712419233138237</v>
      </c>
      <c r="J7" s="4">
        <f>('[1]Qc, Winter, S1'!J7*Main!$B$5)</f>
        <v>0.83740534348892748</v>
      </c>
      <c r="K7" s="4">
        <f>('[1]Qc, Winter, S1'!K7*Main!$B$5)</f>
        <v>0.86284254101710967</v>
      </c>
      <c r="L7" s="4">
        <f>('[1]Qc, Winter, S1'!L7*Main!$B$5)</f>
        <v>0.81897793077863901</v>
      </c>
      <c r="M7" s="4">
        <f>('[1]Qc, Winter, S1'!M7*Main!$B$5)</f>
        <v>0.87361410156302599</v>
      </c>
      <c r="N7" s="4">
        <f>('[1]Qc, Winter, S1'!N7*Main!$B$5)</f>
        <v>0.86712277264905491</v>
      </c>
      <c r="O7" s="4">
        <f>('[1]Qc, Winter, S1'!O7*Main!$B$5)</f>
        <v>0.85706855295179396</v>
      </c>
      <c r="P7" s="4">
        <f>('[1]Qc, Winter, S1'!P7*Main!$B$5)</f>
        <v>0.72084324624156337</v>
      </c>
      <c r="Q7" s="4">
        <f>('[1]Qc, Winter, S1'!Q7*Main!$B$5)</f>
        <v>0.68568134589132479</v>
      </c>
      <c r="R7" s="4">
        <f>('[1]Qc, Winter, S1'!R7*Main!$B$5)</f>
        <v>0.59594708882186631</v>
      </c>
      <c r="S7" s="4">
        <f>('[1]Qc, Winter, S1'!S7*Main!$B$5)</f>
        <v>0.65194608372913732</v>
      </c>
      <c r="T7" s="4">
        <f>('[1]Qc, Winter, S1'!T7*Main!$B$5)</f>
        <v>0.55263249107655243</v>
      </c>
      <c r="U7" s="4">
        <f>('[1]Qc, Winter, S1'!U7*Main!$B$5)</f>
        <v>0.57668810741876297</v>
      </c>
      <c r="V7" s="4">
        <f>('[1]Qc, Winter, S1'!V7*Main!$B$5)</f>
        <v>0.48757812345699886</v>
      </c>
      <c r="W7" s="4">
        <f>('[1]Qc, Winter, S1'!W7*Main!$B$5)</f>
        <v>0.51325228744055973</v>
      </c>
      <c r="X7" s="4">
        <f>('[1]Qc, Winter, S1'!X7*Main!$B$5)</f>
        <v>0.31862958491461163</v>
      </c>
      <c r="Y7" s="4">
        <f>('[1]Qc, Winter, S1'!Y7*Main!$B$5)</f>
        <v>0.32721674862417882</v>
      </c>
    </row>
    <row r="8" spans="1:25" x14ac:dyDescent="0.3">
      <c r="A8">
        <v>7</v>
      </c>
      <c r="B8" s="4">
        <f>('[1]Qc, Winter, S1'!B8*Main!$B$5)</f>
        <v>-0.79723697269867322</v>
      </c>
      <c r="C8" s="4">
        <f>('[1]Qc, Winter, S1'!C8*Main!$B$5)</f>
        <v>-0.7885197836442347</v>
      </c>
      <c r="D8" s="4">
        <f>('[1]Qc, Winter, S1'!D8*Main!$B$5)</f>
        <v>-0.81329428358693467</v>
      </c>
      <c r="E8" s="4">
        <f>('[1]Qc, Winter, S1'!E8*Main!$B$5)</f>
        <v>-0.82801076692411257</v>
      </c>
      <c r="F8" s="4">
        <f>('[1]Qc, Winter, S1'!F8*Main!$B$5)</f>
        <v>-0.87705148633905849</v>
      </c>
      <c r="G8" s="4">
        <f>('[1]Qc, Winter, S1'!G8*Main!$B$5)</f>
        <v>-0.78527566956455552</v>
      </c>
      <c r="H8" s="4">
        <f>('[1]Qc, Winter, S1'!H8*Main!$B$5)</f>
        <v>-0.6671313704904579</v>
      </c>
      <c r="I8" s="4">
        <f>('[1]Qc, Winter, S1'!I8*Main!$B$5)</f>
        <v>-0.34653373524770575</v>
      </c>
      <c r="J8" s="4">
        <f>('[1]Qc, Winter, S1'!J8*Main!$B$5)</f>
        <v>-0.17169892875865875</v>
      </c>
      <c r="K8" s="4">
        <f>('[1]Qc, Winter, S1'!K8*Main!$B$5)</f>
        <v>-0.15937458538347801</v>
      </c>
      <c r="L8" s="4">
        <f>('[1]Qc, Winter, S1'!L8*Main!$B$5)</f>
        <v>-0.12113481591026878</v>
      </c>
      <c r="M8" s="4">
        <f>('[1]Qc, Winter, S1'!M8*Main!$B$5)</f>
        <v>-4.0709054480892029E-2</v>
      </c>
      <c r="N8" s="4">
        <f>('[1]Qc, Winter, S1'!N8*Main!$B$5)</f>
        <v>-0.16528374304088811</v>
      </c>
      <c r="O8" s="4">
        <f>('[1]Qc, Winter, S1'!O8*Main!$B$5)</f>
        <v>-0.17247721688901227</v>
      </c>
      <c r="P8" s="4">
        <f>('[1]Qc, Winter, S1'!P8*Main!$B$5)</f>
        <v>-0.31436300432690178</v>
      </c>
      <c r="Q8" s="4">
        <f>('[1]Qc, Winter, S1'!Q8*Main!$B$5)</f>
        <v>-0.44923667715076332</v>
      </c>
      <c r="R8" s="4">
        <f>('[1]Qc, Winter, S1'!R8*Main!$B$5)</f>
        <v>-0.40545171535820956</v>
      </c>
      <c r="S8" s="4">
        <f>('[1]Qc, Winter, S1'!S8*Main!$B$5)</f>
        <v>-0.45224497193802565</v>
      </c>
      <c r="T8" s="4">
        <f>('[1]Qc, Winter, S1'!T8*Main!$B$5)</f>
        <v>-0.50857123246364799</v>
      </c>
      <c r="U8" s="4">
        <f>('[1]Qc, Winter, S1'!U8*Main!$B$5)</f>
        <v>-0.48827291492150532</v>
      </c>
      <c r="V8" s="4">
        <f>('[1]Qc, Winter, S1'!V8*Main!$B$5)</f>
        <v>-0.55596387145785853</v>
      </c>
      <c r="W8" s="4">
        <f>('[1]Qc, Winter, S1'!W8*Main!$B$5)</f>
        <v>-0.65540568554071288</v>
      </c>
      <c r="X8" s="4">
        <f>('[1]Qc, Winter, S1'!X8*Main!$B$5)</f>
        <v>-0.73946088406210908</v>
      </c>
      <c r="Y8" s="4">
        <f>('[1]Qc, Winter, S1'!Y8*Main!$B$5)</f>
        <v>-0.73552837714775299</v>
      </c>
    </row>
    <row r="9" spans="1:25" x14ac:dyDescent="0.3">
      <c r="A9">
        <v>8</v>
      </c>
      <c r="B9" s="4">
        <f>('[1]Qc, Winter, S1'!B9*Main!$B$5)</f>
        <v>-0.90752898602551568</v>
      </c>
      <c r="C9" s="4">
        <f>('[1]Qc, Winter, S1'!C9*Main!$B$5)</f>
        <v>-0.9267156608231335</v>
      </c>
      <c r="D9" s="4">
        <f>('[1]Qc, Winter, S1'!D9*Main!$B$5)</f>
        <v>-0.92304490450840049</v>
      </c>
      <c r="E9" s="4">
        <f>('[1]Qc, Winter, S1'!E9*Main!$B$5)</f>
        <v>-0.92171848066441187</v>
      </c>
      <c r="F9" s="4">
        <f>('[1]Qc, Winter, S1'!F9*Main!$B$5)</f>
        <v>-0.902716876403442</v>
      </c>
      <c r="G9" s="4">
        <f>('[1]Qc, Winter, S1'!G9*Main!$B$5)</f>
        <v>-0.86624057217201977</v>
      </c>
      <c r="H9" s="4">
        <f>('[1]Qc, Winter, S1'!H9*Main!$B$5)</f>
        <v>-0.66219047101799455</v>
      </c>
      <c r="I9" s="4">
        <f>('[1]Qc, Winter, S1'!I9*Main!$B$5)</f>
        <v>-0.5268012632911061</v>
      </c>
      <c r="J9" s="4">
        <f>('[1]Qc, Winter, S1'!J9*Main!$B$5)</f>
        <v>-0.48645366716457639</v>
      </c>
      <c r="K9" s="4">
        <f>('[1]Qc, Winter, S1'!K9*Main!$B$5)</f>
        <v>-0.55556587246938216</v>
      </c>
      <c r="L9" s="4">
        <f>('[1]Qc, Winter, S1'!L9*Main!$B$5)</f>
        <v>-0.52461114018686339</v>
      </c>
      <c r="M9" s="4">
        <f>('[1]Qc, Winter, S1'!M9*Main!$B$5)</f>
        <v>-0.47821758032124895</v>
      </c>
      <c r="N9" s="4">
        <f>('[1]Qc, Winter, S1'!N9*Main!$B$5)</f>
        <v>-0.5069205085096169</v>
      </c>
      <c r="O9" s="4">
        <f>('[1]Qc, Winter, S1'!O9*Main!$B$5)</f>
        <v>-0.54882582874642605</v>
      </c>
      <c r="P9" s="4">
        <f>('[1]Qc, Winter, S1'!P9*Main!$B$5)</f>
        <v>-0.6668302046713992</v>
      </c>
      <c r="Q9" s="4">
        <f>('[1]Qc, Winter, S1'!Q9*Main!$B$5)</f>
        <v>-0.7395218646424121</v>
      </c>
      <c r="R9" s="4">
        <f>('[1]Qc, Winter, S1'!R9*Main!$B$5)</f>
        <v>-0.73756277991869323</v>
      </c>
      <c r="S9" s="4">
        <f>('[1]Qc, Winter, S1'!S9*Main!$B$5)</f>
        <v>-0.72733426615844288</v>
      </c>
      <c r="T9" s="4">
        <f>('[1]Qc, Winter, S1'!T9*Main!$B$5)</f>
        <v>-0.76665175529484952</v>
      </c>
      <c r="U9" s="4">
        <f>('[1]Qc, Winter, S1'!U9*Main!$B$5)</f>
        <v>-0.79270184957870149</v>
      </c>
      <c r="V9" s="4">
        <f>('[1]Qc, Winter, S1'!V9*Main!$B$5)</f>
        <v>-0.8062744378342841</v>
      </c>
      <c r="W9" s="4">
        <f>('[1]Qc, Winter, S1'!W9*Main!$B$5)</f>
        <v>-0.8299185048740223</v>
      </c>
      <c r="X9" s="4">
        <f>('[1]Qc, Winter, S1'!X9*Main!$B$5)</f>
        <v>-0.86614803001196516</v>
      </c>
      <c r="Y9" s="4">
        <f>('[1]Qc, Winter, S1'!Y9*Main!$B$5)</f>
        <v>-0.88274362081228264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2024-07-05T16:49:04Z</dcterms:modified>
</cp:coreProperties>
</file>