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56F13D1-8A3B-49F1-81E6-FC23B5320F49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E4" i="5"/>
  <c r="P3" i="5"/>
  <c r="P2" i="19" s="1"/>
  <c r="D3" i="5"/>
  <c r="O2" i="5"/>
  <c r="O6" i="47" s="1"/>
  <c r="S7" i="47"/>
  <c r="Q8" i="46" l="1"/>
  <c r="E7" i="19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<sst xmlns="http://schemas.openxmlformats.org/spreadsheetml/2006/main" count="49" uniqueCount="18">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</sst>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2024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1.04060401</v>
      </c>
    </row>
    <row r="6" spans="1:5" x14ac:dyDescent="0.3">
      <c r="A6" t="s">
        <v>4</v>
      </c>
      <c r="B6" s="3">
        <f>((1+[1]Main!$B$3)^($B$3-2020))*$B$4</f>
        <v>1.2624769600000003</v>
      </c>
    </row>
    <row r="7" spans="1:5" x14ac:dyDescent="0.3">
      <c r="A7" t="s">
        <v>5</v>
      </c>
      <c r="B7" s="4">
        <f>SUM('RES installed'!$C$2:$C$7)</f>
        <v>10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0.90599592057730904</v>
      </c>
      <c r="C2" s="4">
        <f>('[1]Qc, Winter, S2'!C2*Main!$B$5)</f>
        <v>0.62108851180902069</v>
      </c>
      <c r="D2" s="4">
        <f>('[1]Qc, Winter, S2'!D2*Main!$B$5)</f>
        <v>0.55489901094336702</v>
      </c>
      <c r="E2" s="4">
        <f>('[1]Qc, Winter, S2'!E2*Main!$B$5)</f>
        <v>0.70424184134479084</v>
      </c>
      <c r="F2" s="4">
        <f>('[1]Qc, Winter, S2'!F2*Main!$B$5)</f>
        <v>0.61243675360646199</v>
      </c>
      <c r="G2" s="4">
        <f>('[1]Qc, Winter, S2'!G2*Main!$B$5)</f>
        <v>0.49854210851140268</v>
      </c>
      <c r="H2" s="4">
        <f>('[1]Qc, Winter, S2'!H2*Main!$B$5)</f>
        <v>0.41249302596642379</v>
      </c>
      <c r="I2" s="4">
        <f>('[1]Qc, Winter, S2'!I2*Main!$B$5)</f>
        <v>1.4558857637162961</v>
      </c>
      <c r="J2" s="4">
        <f>('[1]Qc, Winter, S2'!J2*Main!$B$5)</f>
        <v>1.5074773817661593</v>
      </c>
      <c r="K2" s="4">
        <f>('[1]Qc, Winter, S2'!K2*Main!$B$5)</f>
        <v>1.2671113776489644</v>
      </c>
      <c r="L2" s="4">
        <f>('[1]Qc, Winter, S2'!L2*Main!$B$5)</f>
        <v>1.5064048442895448</v>
      </c>
      <c r="M2" s="4">
        <f>('[1]Qc, Winter, S2'!M2*Main!$B$5)</f>
        <v>1.4277445989314039</v>
      </c>
      <c r="N2" s="4">
        <f>('[1]Qc, Winter, S2'!N2*Main!$B$5)</f>
        <v>1.4199757699496507</v>
      </c>
      <c r="O2" s="4">
        <f>('[1]Qc, Winter, S2'!O2*Main!$B$5)</f>
        <v>1.2679842537984811</v>
      </c>
      <c r="P2" s="4">
        <f>('[1]Qc, Winter, S2'!P2*Main!$B$5)</f>
        <v>0.73007816839288631</v>
      </c>
      <c r="Q2" s="4">
        <f>('[1]Qc, Winter, S2'!Q2*Main!$B$5)</f>
        <v>1.1547422393007911</v>
      </c>
      <c r="R2" s="4">
        <f>('[1]Qc, Winter, S2'!R2*Main!$B$5)</f>
        <v>1.3989244876701583</v>
      </c>
      <c r="S2" s="4">
        <f>('[1]Qc, Winter, S2'!S2*Main!$B$5)</f>
        <v>1.3052841917857716</v>
      </c>
      <c r="T2" s="4">
        <f>('[1]Qc, Winter, S2'!T2*Main!$B$5)</f>
        <v>0.91226486291041875</v>
      </c>
      <c r="U2" s="4">
        <f>('[1]Qc, Winter, S2'!U2*Main!$B$5)</f>
        <v>0.95588480681424726</v>
      </c>
      <c r="V2" s="4">
        <f>('[1]Qc, Winter, S2'!V2*Main!$B$5)</f>
        <v>0.86387793732499529</v>
      </c>
      <c r="W2" s="4">
        <f>('[1]Qc, Winter, S2'!W2*Main!$B$5)</f>
        <v>0.54680656174615605</v>
      </c>
      <c r="X2" s="4">
        <f>('[1]Qc, Winter, S2'!X2*Main!$B$5)</f>
        <v>0.44491479608268741</v>
      </c>
      <c r="Y2" s="4">
        <f>('[1]Qc, Winter, S2'!Y2*Main!$B$5)</f>
        <v>0.46113500428261778</v>
      </c>
    </row>
    <row r="3" spans="1:25" x14ac:dyDescent="0.3">
      <c r="A3">
        <v>2</v>
      </c>
      <c r="B3" s="4">
        <f>('[1]Qc, Winter, S2'!B3*Main!$B$5)</f>
        <v>-1.4441573628457391</v>
      </c>
      <c r="C3" s="4">
        <f>('[1]Qc, Winter, S2'!C3*Main!$B$5)</f>
        <v>-1.3872178306436507</v>
      </c>
      <c r="D3" s="4">
        <f>('[1]Qc, Winter, S2'!D3*Main!$B$5)</f>
        <v>-1.4545870590958685</v>
      </c>
      <c r="E3" s="4">
        <f>('[1]Qc, Winter, S2'!E3*Main!$B$5)</f>
        <v>-1.4907973469940841</v>
      </c>
      <c r="F3" s="4">
        <f>('[1]Qc, Winter, S2'!F3*Main!$B$5)</f>
        <v>-1.5066132944066533</v>
      </c>
      <c r="G3" s="4">
        <f>('[1]Qc, Winter, S2'!G3*Main!$B$5)</f>
        <v>-1.3827188482181436</v>
      </c>
      <c r="H3" s="4">
        <f>('[1]Qc, Winter, S2'!H3*Main!$B$5)</f>
        <v>-0.87675254893800059</v>
      </c>
      <c r="I3" s="4">
        <f>('[1]Qc, Winter, S2'!I3*Main!$B$5)</f>
        <v>-0.16516625312554206</v>
      </c>
      <c r="J3" s="4">
        <f>('[1]Qc, Winter, S2'!J3*Main!$B$5)</f>
        <v>-0.17930323256091793</v>
      </c>
      <c r="K3" s="4">
        <f>('[1]Qc, Winter, S2'!K3*Main!$B$5)</f>
        <v>-0.12242622942422762</v>
      </c>
      <c r="L3" s="4">
        <f>('[1]Qc, Winter, S2'!L3*Main!$B$5)</f>
        <v>-0.10361575705498879</v>
      </c>
      <c r="M3" s="4">
        <f>('[1]Qc, Winter, S2'!M3*Main!$B$5)</f>
        <v>-0.47658645897979385</v>
      </c>
      <c r="N3" s="4">
        <f>('[1]Qc, Winter, S2'!N3*Main!$B$5)</f>
        <v>-0.69624162660522848</v>
      </c>
      <c r="O3" s="4">
        <f>('[1]Qc, Winter, S2'!O3*Main!$B$5)</f>
        <v>-0.87575331844344717</v>
      </c>
      <c r="P3" s="4">
        <f>('[1]Qc, Winter, S2'!P3*Main!$B$5)</f>
        <v>-0.8869075110071083</v>
      </c>
      <c r="Q3" s="4">
        <f>('[1]Qc, Winter, S2'!Q3*Main!$B$5)</f>
        <v>-0.91994431455424164</v>
      </c>
      <c r="R3" s="4">
        <f>('[1]Qc, Winter, S2'!R3*Main!$B$5)</f>
        <v>-0.69492984077379338</v>
      </c>
      <c r="S3" s="4">
        <f>('[1]Qc, Winter, S2'!S3*Main!$B$5)</f>
        <v>0.23539561333583081</v>
      </c>
      <c r="T3" s="4">
        <f>('[1]Qc, Winter, S2'!T3*Main!$B$5)</f>
        <v>-3.2518483011864829E-2</v>
      </c>
      <c r="U3" s="4">
        <f>('[1]Qc, Winter, S2'!U3*Main!$B$5)</f>
        <v>-0.38773532441187986</v>
      </c>
      <c r="V3" s="4">
        <f>('[1]Qc, Winter, S2'!V3*Main!$B$5)</f>
        <v>-0.7259079841666094</v>
      </c>
      <c r="W3" s="4">
        <f>('[1]Qc, Winter, S2'!W3*Main!$B$5)</f>
        <v>-0.93596321919255043</v>
      </c>
      <c r="X3" s="4">
        <f>('[1]Qc, Winter, S2'!X3*Main!$B$5)</f>
        <v>-1.0161544930009603</v>
      </c>
      <c r="Y3" s="4">
        <f>('[1]Qc, Winter, S2'!Y3*Main!$B$5)</f>
        <v>-1.1990640553109111</v>
      </c>
    </row>
    <row r="4" spans="1:25" x14ac:dyDescent="0.3">
      <c r="A4">
        <v>3</v>
      </c>
      <c r="B4" s="4">
        <f>('[1]Qc, Winter, S2'!B4*Main!$B$5)</f>
        <v>-1.0940723441895386</v>
      </c>
      <c r="C4" s="4">
        <f>('[1]Qc, Winter, S2'!C4*Main!$B$5)</f>
        <v>-1.1688190441923572</v>
      </c>
      <c r="D4" s="4">
        <f>('[1]Qc, Winter, S2'!D4*Main!$B$5)</f>
        <v>-1.2021603324128944</v>
      </c>
      <c r="E4" s="4">
        <f>('[1]Qc, Winter, S2'!E4*Main!$B$5)</f>
        <v>-1.1860834035975063</v>
      </c>
      <c r="F4" s="4">
        <f>('[1]Qc, Winter, S2'!F4*Main!$B$5)</f>
        <v>-1.1870699008186598</v>
      </c>
      <c r="G4" s="4">
        <f>('[1]Qc, Winter, S2'!G4*Main!$B$5)</f>
        <v>-1.0010685884422097</v>
      </c>
      <c r="H4" s="4">
        <f>('[1]Qc, Winter, S2'!H4*Main!$B$5)</f>
        <v>-3.6911353340903744E-2</v>
      </c>
      <c r="I4" s="4">
        <f>('[1]Qc, Winter, S2'!I4*Main!$B$5)</f>
        <v>0.51611735968537187</v>
      </c>
      <c r="J4" s="4">
        <f>('[1]Qc, Winter, S2'!J4*Main!$B$5)</f>
        <v>0.65135219011015677</v>
      </c>
      <c r="K4" s="4">
        <f>('[1]Qc, Winter, S2'!K4*Main!$B$5)</f>
        <v>0.44026965956881098</v>
      </c>
      <c r="L4" s="4">
        <f>('[1]Qc, Winter, S2'!L4*Main!$B$5)</f>
        <v>0.2705553493074942</v>
      </c>
      <c r="M4" s="4">
        <f>('[1]Qc, Winter, S2'!M4*Main!$B$5)</f>
        <v>0.52087397226969678</v>
      </c>
      <c r="N4" s="4">
        <f>('[1]Qc, Winter, S2'!N4*Main!$B$5)</f>
        <v>0.33838969817978803</v>
      </c>
      <c r="O4" s="4">
        <f>('[1]Qc, Winter, S2'!O4*Main!$B$5)</f>
        <v>0.10266513038050971</v>
      </c>
      <c r="P4" s="4">
        <f>('[1]Qc, Winter, S2'!P4*Main!$B$5)</f>
        <v>-0.40218526060696169</v>
      </c>
      <c r="Q4" s="4">
        <f>('[1]Qc, Winter, S2'!Q4*Main!$B$5)</f>
        <v>-0.4063401313932819</v>
      </c>
      <c r="R4" s="4">
        <f>('[1]Qc, Winter, S2'!R4*Main!$B$5)</f>
        <v>-0.33472619249674407</v>
      </c>
      <c r="S4" s="4">
        <f>('[1]Qc, Winter, S2'!S4*Main!$B$5)</f>
        <v>-0.16224054126582552</v>
      </c>
      <c r="T4" s="4">
        <f>('[1]Qc, Winter, S2'!T4*Main!$B$5)</f>
        <v>-0.40349228198431175</v>
      </c>
      <c r="U4" s="4">
        <f>('[1]Qc, Winter, S2'!U4*Main!$B$5)</f>
        <v>-0.22530067917761026</v>
      </c>
      <c r="V4" s="4">
        <f>('[1]Qc, Winter, S2'!V4*Main!$B$5)</f>
        <v>-0.31563858239040321</v>
      </c>
      <c r="W4" s="4">
        <f>('[1]Qc, Winter, S2'!W4*Main!$B$5)</f>
        <v>-0.51305264696991759</v>
      </c>
      <c r="X4" s="4">
        <f>('[1]Qc, Winter, S2'!X4*Main!$B$5)</f>
        <v>-0.82709429658297762</v>
      </c>
      <c r="Y4" s="4">
        <f>('[1]Qc, Winter, S2'!Y4*Main!$B$5)</f>
        <v>-0.91498244008755836</v>
      </c>
    </row>
    <row r="5" spans="1:25" x14ac:dyDescent="0.3">
      <c r="A5">
        <v>4</v>
      </c>
      <c r="B5" s="4">
        <f>('[1]Qc, Winter, S2'!B5*Main!$B$5)</f>
        <v>-0.87927407481081099</v>
      </c>
      <c r="C5" s="4">
        <f>('[1]Qc, Winter, S2'!C5*Main!$B$5)</f>
        <v>-0.87902506012607107</v>
      </c>
      <c r="D5" s="4">
        <f>('[1]Qc, Winter, S2'!D5*Main!$B$5)</f>
        <v>-0.89705533795122672</v>
      </c>
      <c r="E5" s="4">
        <f>('[1]Qc, Winter, S2'!E5*Main!$B$5)</f>
        <v>-0.89576847624068123</v>
      </c>
      <c r="F5" s="4">
        <f>('[1]Qc, Winter, S2'!F5*Main!$B$5)</f>
        <v>-0.91811903755106017</v>
      </c>
      <c r="G5" s="4">
        <f>('[1]Qc, Winter, S2'!G5*Main!$B$5)</f>
        <v>-0.85617798822231383</v>
      </c>
      <c r="H5" s="4">
        <f>('[1]Qc, Winter, S2'!H5*Main!$B$5)</f>
        <v>-0.7282603419826319</v>
      </c>
      <c r="I5" s="4">
        <f>('[1]Qc, Winter, S2'!I5*Main!$B$5)</f>
        <v>-0.67154874506061957</v>
      </c>
      <c r="J5" s="4">
        <f>('[1]Qc, Winter, S2'!J5*Main!$B$5)</f>
        <v>-0.69805910213931899</v>
      </c>
      <c r="K5" s="4">
        <f>('[1]Qc, Winter, S2'!K5*Main!$B$5)</f>
        <v>-0.77331773288274341</v>
      </c>
      <c r="L5" s="4">
        <f>('[1]Qc, Winter, S2'!L5*Main!$B$5)</f>
        <v>-0.80056777317487382</v>
      </c>
      <c r="M5" s="4">
        <f>('[1]Qc, Winter, S2'!M5*Main!$B$5)</f>
        <v>-0.8733595109732859</v>
      </c>
      <c r="N5" s="4">
        <f>('[1]Qc, Winter, S2'!N5*Main!$B$5)</f>
        <v>-0.86582024242817479</v>
      </c>
      <c r="O5" s="4">
        <f>('[1]Qc, Winter, S2'!O5*Main!$B$5)</f>
        <v>-0.86428075329909859</v>
      </c>
      <c r="P5" s="4">
        <f>('[1]Qc, Winter, S2'!P5*Main!$B$5)</f>
        <v>-0.86307245904456809</v>
      </c>
      <c r="Q5" s="4">
        <f>('[1]Qc, Winter, S2'!Q5*Main!$B$5)</f>
        <v>-0.85441460139235159</v>
      </c>
      <c r="R5" s="4">
        <f>('[1]Qc, Winter, S2'!R5*Main!$B$5)</f>
        <v>-0.70884874656538766</v>
      </c>
      <c r="S5" s="4">
        <f>('[1]Qc, Winter, S2'!S5*Main!$B$5)</f>
        <v>-0.42247902122256126</v>
      </c>
      <c r="T5" s="4">
        <f>('[1]Qc, Winter, S2'!T5*Main!$B$5)</f>
        <v>-0.55049306554749444</v>
      </c>
      <c r="U5" s="4">
        <f>('[1]Qc, Winter, S2'!U5*Main!$B$5)</f>
        <v>-0.68124340291433272</v>
      </c>
      <c r="V5" s="4">
        <f>('[1]Qc, Winter, S2'!V5*Main!$B$5)</f>
        <v>-0.7261141512524445</v>
      </c>
      <c r="W5" s="4">
        <f>('[1]Qc, Winter, S2'!W5*Main!$B$5)</f>
        <v>-0.7528357087671137</v>
      </c>
      <c r="X5" s="4">
        <f>('[1]Qc, Winter, S2'!X5*Main!$B$5)</f>
        <v>-0.8282950244155155</v>
      </c>
      <c r="Y5" s="4">
        <f>('[1]Qc, Winter, S2'!Y5*Main!$B$5)</f>
        <v>-0.81598607352178631</v>
      </c>
    </row>
    <row r="6" spans="1:25" x14ac:dyDescent="0.3">
      <c r="A6">
        <v>5</v>
      </c>
      <c r="B6" s="4">
        <f>('[1]Qc, Winter, S2'!B6*Main!$B$5)</f>
        <v>-0.83572619007635207</v>
      </c>
      <c r="C6" s="4">
        <f>('[1]Qc, Winter, S2'!C6*Main!$B$5)</f>
        <v>-0.86894332509265892</v>
      </c>
      <c r="D6" s="4">
        <f>('[1]Qc, Winter, S2'!D6*Main!$B$5)</f>
        <v>-0.91501664292651097</v>
      </c>
      <c r="E6" s="4">
        <f>('[1]Qc, Winter, S2'!E6*Main!$B$5)</f>
        <v>-0.91827987255298626</v>
      </c>
      <c r="F6" s="4">
        <f>('[1]Qc, Winter, S2'!F6*Main!$B$5)</f>
        <v>-0.93457181415651513</v>
      </c>
      <c r="G6" s="4">
        <f>('[1]Qc, Winter, S2'!G6*Main!$B$5)</f>
        <v>-0.77232374935420312</v>
      </c>
      <c r="H6" s="4">
        <f>('[1]Qc, Winter, S2'!H6*Main!$B$5)</f>
        <v>-0.60036419969192134</v>
      </c>
      <c r="I6" s="4">
        <f>('[1]Qc, Winter, S2'!I6*Main!$B$5)</f>
        <v>-0.47156377800706528</v>
      </c>
      <c r="J6" s="4">
        <f>('[1]Qc, Winter, S2'!J6*Main!$B$5)</f>
        <v>-0.4632085669291921</v>
      </c>
      <c r="K6" s="4">
        <f>('[1]Qc, Winter, S2'!K6*Main!$B$5)</f>
        <v>-0.38408918616614957</v>
      </c>
      <c r="L6" s="4">
        <f>('[1]Qc, Winter, S2'!L6*Main!$B$5)</f>
        <v>-0.39174027907354897</v>
      </c>
      <c r="M6" s="4">
        <f>('[1]Qc, Winter, S2'!M6*Main!$B$5)</f>
        <v>-0.37210107871274872</v>
      </c>
      <c r="N6" s="4">
        <f>('[1]Qc, Winter, S2'!N6*Main!$B$5)</f>
        <v>-0.44783074365731224</v>
      </c>
      <c r="O6" s="4">
        <f>('[1]Qc, Winter, S2'!O6*Main!$B$5)</f>
        <v>-0.49667257704640488</v>
      </c>
      <c r="P6" s="4">
        <f>('[1]Qc, Winter, S2'!P6*Main!$B$5)</f>
        <v>-0.47853132193705805</v>
      </c>
      <c r="Q6" s="4">
        <f>('[1]Qc, Winter, S2'!Q6*Main!$B$5)</f>
        <v>-0.58132442007485008</v>
      </c>
      <c r="R6" s="4">
        <f>('[1]Qc, Winter, S2'!R6*Main!$B$5)</f>
        <v>-0.51502119467785024</v>
      </c>
      <c r="S6" s="4">
        <f>('[1]Qc, Winter, S2'!S6*Main!$B$5)</f>
        <v>-0.26873566576944419</v>
      </c>
      <c r="T6" s="4">
        <f>('[1]Qc, Winter, S2'!T6*Main!$B$5)</f>
        <v>-0.31198765863630412</v>
      </c>
      <c r="U6" s="4">
        <f>('[1]Qc, Winter, S2'!U6*Main!$B$5)</f>
        <v>-0.39179210612437843</v>
      </c>
      <c r="V6" s="4">
        <f>('[1]Qc, Winter, S2'!V6*Main!$B$5)</f>
        <v>-0.41468178680045897</v>
      </c>
      <c r="W6" s="4">
        <f>('[1]Qc, Winter, S2'!W6*Main!$B$5)</f>
        <v>-0.55461907997435955</v>
      </c>
      <c r="X6" s="4">
        <f>('[1]Qc, Winter, S2'!X6*Main!$B$5)</f>
        <v>-0.59532429983840351</v>
      </c>
      <c r="Y6" s="4">
        <f>('[1]Qc, Winter, S2'!Y6*Main!$B$5)</f>
        <v>-0.62908318956764486</v>
      </c>
    </row>
    <row r="7" spans="1:25" x14ac:dyDescent="0.3">
      <c r="A7">
        <v>6</v>
      </c>
      <c r="B7" s="4">
        <f>('[1]Qc, Winter, S2'!B7*Main!$B$5)</f>
        <v>0.27314258469213648</v>
      </c>
      <c r="C7" s="4">
        <f>('[1]Qc, Winter, S2'!C7*Main!$B$5)</f>
        <v>0.21154717384955346</v>
      </c>
      <c r="D7" s="4">
        <f>('[1]Qc, Winter, S2'!D7*Main!$B$5)</f>
        <v>0.16200364254434327</v>
      </c>
      <c r="E7" s="4">
        <f>('[1]Qc, Winter, S2'!E7*Main!$B$5)</f>
        <v>0.23656939034093674</v>
      </c>
      <c r="F7" s="4">
        <f>('[1]Qc, Winter, S2'!F7*Main!$B$5)</f>
        <v>0.19818654541709277</v>
      </c>
      <c r="G7" s="4">
        <f>('[1]Qc, Winter, S2'!G7*Main!$B$5)</f>
        <v>0.2855275435883155</v>
      </c>
      <c r="H7" s="4">
        <f>('[1]Qc, Winter, S2'!H7*Main!$B$5)</f>
        <v>0.36949883043290899</v>
      </c>
      <c r="I7" s="4">
        <f>('[1]Qc, Winter, S2'!I7*Main!$B$5)</f>
        <v>0.72705147991214925</v>
      </c>
      <c r="J7" s="4">
        <f>('[1]Qc, Winter, S2'!J7*Main!$B$5)</f>
        <v>0.86269498486229301</v>
      </c>
      <c r="K7" s="4">
        <f>('[1]Qc, Winter, S2'!K7*Main!$B$5)</f>
        <v>0.88890038575582642</v>
      </c>
      <c r="L7" s="4">
        <f>('[1]Qc, Winter, S2'!L7*Main!$B$5)</f>
        <v>0.81889603298556124</v>
      </c>
      <c r="M7" s="4">
        <f>('[1]Qc, Winter, S2'!M7*Main!$B$5)</f>
        <v>0.89999724743022946</v>
      </c>
      <c r="N7" s="4">
        <f>('[1]Qc, Winter, S2'!N7*Main!$B$5)</f>
        <v>0.86703606037179015</v>
      </c>
      <c r="O7" s="4">
        <f>('[1]Qc, Winter, S2'!O7*Main!$B$5)</f>
        <v>0.8483264537116858</v>
      </c>
      <c r="P7" s="4">
        <f>('[1]Qc, Winter, S2'!P7*Main!$B$5)</f>
        <v>0.7353321954910188</v>
      </c>
      <c r="Q7" s="4">
        <f>('[1]Qc, Winter, S2'!Q7*Main!$B$5)</f>
        <v>0.70638892253724295</v>
      </c>
      <c r="R7" s="4">
        <f>('[1]Qc, Winter, S2'!R7*Main!$B$5)</f>
        <v>0.60190655971008522</v>
      </c>
      <c r="S7" s="4">
        <f>('[1]Qc, Winter, S2'!S7*Main!$B$5)</f>
        <v>0.65846554456642881</v>
      </c>
      <c r="T7" s="4">
        <f>('[1]Qc, Winter, S2'!T7*Main!$B$5)</f>
        <v>0.54699563966757181</v>
      </c>
      <c r="U7" s="4">
        <f>('[1]Qc, Winter, S2'!U7*Main!$B$5)</f>
        <v>0.59410408826280969</v>
      </c>
      <c r="V7" s="4">
        <f>('[1]Qc, Winter, S2'!V7*Main!$B$5)</f>
        <v>0.49245390469156891</v>
      </c>
      <c r="W7" s="4">
        <f>('[1]Qc, Winter, S2'!W7*Main!$B$5)</f>
        <v>0.5287525065212646</v>
      </c>
      <c r="X7" s="4">
        <f>('[1]Qc, Winter, S2'!X7*Main!$B$5)</f>
        <v>0.32181588076375778</v>
      </c>
      <c r="Y7" s="4">
        <f>('[1]Qc, Winter, S2'!Y7*Main!$B$5)</f>
        <v>0.32718402694931642</v>
      </c>
    </row>
    <row r="8" spans="1:25" x14ac:dyDescent="0.3">
      <c r="A8">
        <v>7</v>
      </c>
      <c r="B8" s="4">
        <f>('[1]Qc, Winter, S2'!B8*Main!$B$5)</f>
        <v>-0.7971572490014035</v>
      </c>
      <c r="C8" s="4">
        <f>('[1]Qc, Winter, S2'!C8*Main!$B$5)</f>
        <v>-0.79640498148067707</v>
      </c>
      <c r="D8" s="4">
        <f>('[1]Qc, Winter, S2'!D8*Main!$B$5)</f>
        <v>-0.82964149868703208</v>
      </c>
      <c r="E8" s="4">
        <f>('[1]Qc, Winter, S2'!E8*Main!$B$5)</f>
        <v>-0.8530166920852208</v>
      </c>
      <c r="F8" s="4">
        <f>('[1]Qc, Winter, S2'!F8*Main!$B$5)</f>
        <v>-0.8681055611784001</v>
      </c>
      <c r="G8" s="4">
        <f>('[1]Qc, Winter, S2'!G8*Main!$B$5)</f>
        <v>-0.78519714199759916</v>
      </c>
      <c r="H8" s="4">
        <f>('[1]Qc, Winter, S2'!H8*Main!$B$5)</f>
        <v>-0.66032663051145535</v>
      </c>
      <c r="I8" s="4">
        <f>('[1]Qc, Winter, S2'!I8*Main!$B$5)</f>
        <v>-0.35349906332618469</v>
      </c>
      <c r="J8" s="4">
        <f>('[1]Qc, Winter, S2'!J8*Main!$B$5)</f>
        <v>-0.16994759968532044</v>
      </c>
      <c r="K8" s="4">
        <f>('[1]Qc, Winter, S2'!K8*Main!$B$5)</f>
        <v>-0.16418769786205906</v>
      </c>
      <c r="L8" s="4">
        <f>('[1]Qc, Winter, S2'!L8*Main!$B$5)</f>
        <v>-0.12112270242867776</v>
      </c>
      <c r="M8" s="4">
        <f>('[1]Qc, Winter, S2'!M8*Main!$B$5)</f>
        <v>-4.0293822125186937E-2</v>
      </c>
      <c r="N8" s="4">
        <f>('[1]Qc, Winter, S2'!N8*Main!$B$5)</f>
        <v>-0.16860594627600997</v>
      </c>
      <c r="O8" s="4">
        <f>('[1]Qc, Winter, S2'!O8*Main!$B$5)</f>
        <v>-0.17594400894848147</v>
      </c>
      <c r="P8" s="4">
        <f>('[1]Qc, Winter, S2'!P8*Main!$B$5)</f>
        <v>-0.31750663437017085</v>
      </c>
      <c r="Q8" s="4">
        <f>('[1]Qc, Winter, S2'!Q8*Main!$B$5)</f>
        <v>-0.44465446304382555</v>
      </c>
      <c r="R8" s="4">
        <f>('[1]Qc, Winter, S2'!R8*Main!$B$5)</f>
        <v>-0.40131610786155586</v>
      </c>
      <c r="S8" s="4">
        <f>('[1]Qc, Winter, S2'!S8*Main!$B$5)</f>
        <v>-0.45676742165740597</v>
      </c>
      <c r="T8" s="4">
        <f>('[1]Qc, Winter, S2'!T8*Main!$B$5)</f>
        <v>-0.52393008368405014</v>
      </c>
      <c r="U8" s="4">
        <f>('[1]Qc, Winter, S2'!U8*Main!$B$5)</f>
        <v>-0.48822408763001318</v>
      </c>
      <c r="V8" s="4">
        <f>('[1]Qc, Winter, S2'!V8*Main!$B$5)</f>
        <v>-0.55590827507071283</v>
      </c>
      <c r="W8" s="4">
        <f>('[1]Qc, Winter, S2'!W8*Main!$B$5)</f>
        <v>-0.6619597423961201</v>
      </c>
      <c r="X8" s="4">
        <f>('[1]Qc, Winter, S2'!X8*Main!$B$5)</f>
        <v>-0.73191838304467571</v>
      </c>
      <c r="Y8" s="4">
        <f>('[1]Qc, Winter, S2'!Y8*Main!$B$5)</f>
        <v>-0.75031249752842288</v>
      </c>
    </row>
    <row r="9" spans="1:25" x14ac:dyDescent="0.3">
      <c r="A9">
        <v>8</v>
      </c>
      <c r="B9" s="4">
        <f>('[1]Qc, Winter, S2'!B9*Main!$B$5)</f>
        <v>-0.91660427588577087</v>
      </c>
      <c r="C9" s="4">
        <f>('[1]Qc, Winter, S2'!C9*Main!$B$5)</f>
        <v>-0.94534264560567849</v>
      </c>
      <c r="D9" s="4">
        <f>('[1]Qc, Winter, S2'!D9*Main!$B$5)</f>
        <v>-0.91362984648241485</v>
      </c>
      <c r="E9" s="4">
        <f>('[1]Qc, Winter, S2'!E9*Main!$B$5)</f>
        <v>-0.93093566547105611</v>
      </c>
      <c r="F9" s="4">
        <f>('[1]Qc, Winter, S2'!F9*Main!$B$5)</f>
        <v>-0.90262660471580169</v>
      </c>
      <c r="G9" s="4">
        <f>('[1]Qc, Winter, S2'!G9*Main!$B$5)</f>
        <v>-0.86615394811480262</v>
      </c>
      <c r="H9" s="4">
        <f>('[1]Qc, Winter, S2'!H9*Main!$B$5)</f>
        <v>-0.65543612821361119</v>
      </c>
      <c r="I9" s="4">
        <f>('[1]Qc, Winter, S2'!I9*Main!$B$5)</f>
        <v>-0.53738996868325728</v>
      </c>
      <c r="J9" s="4">
        <f>('[1]Qc, Winter, S2'!J9*Main!$B$5)</f>
        <v>-0.50114456791294659</v>
      </c>
      <c r="K9" s="4">
        <f>('[1]Qc, Winter, S2'!K9*Main!$B$5)</f>
        <v>-0.54989910057019453</v>
      </c>
      <c r="L9" s="4">
        <f>('[1]Qc, Winter, S2'!L9*Main!$B$5)</f>
        <v>-0.5245586790728447</v>
      </c>
      <c r="M9" s="4">
        <f>('[1]Qc, Winter, S2'!M9*Main!$B$5)</f>
        <v>-0.4829997561244615</v>
      </c>
      <c r="N9" s="4">
        <f>('[1]Qc, Winter, S2'!N9*Main!$B$5)</f>
        <v>-0.52222950786660738</v>
      </c>
      <c r="O9" s="4">
        <f>('[1]Qc, Winter, S2'!O9*Main!$B$5)</f>
        <v>-0.54877094616355138</v>
      </c>
      <c r="P9" s="4">
        <f>('[1]Qc, Winter, S2'!P9*Main!$B$5)</f>
        <v>-0.66002853658375094</v>
      </c>
      <c r="Q9" s="4">
        <f>('[1]Qc, Winter, S2'!Q9*Main!$B$5)</f>
        <v>-0.75438625412172478</v>
      </c>
      <c r="R9" s="4">
        <f>('[1]Qc, Winter, S2'!R9*Main!$B$5)</f>
        <v>-0.73003963956352258</v>
      </c>
      <c r="S9" s="4">
        <f>('[1]Qc, Winter, S2'!S9*Main!$B$5)</f>
        <v>-0.7346076088200274</v>
      </c>
      <c r="T9" s="4">
        <f>('[1]Qc, Winter, S2'!T9*Main!$B$5)</f>
        <v>-0.78206145557627615</v>
      </c>
      <c r="U9" s="4">
        <f>('[1]Qc, Winter, S2'!U9*Main!$B$5)</f>
        <v>-0.80863515675523345</v>
      </c>
      <c r="V9" s="4">
        <f>('[1]Qc, Winter, S2'!V9*Main!$B$5)</f>
        <v>-0.79805043856837454</v>
      </c>
      <c r="W9" s="4">
        <f>('[1]Qc, Winter, S2'!W9*Main!$B$5)</f>
        <v>-0.85498204372121778</v>
      </c>
      <c r="X9" s="4">
        <f>('[1]Qc, Winter, S2'!X9*Main!$B$5)</f>
        <v>-0.85731332010584316</v>
      </c>
      <c r="Y9" s="4">
        <f>('[1]Qc, Winter, S2'!Y9*Main!$B$5)</f>
        <v>-0.90048676759060953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0.90599592057730904</v>
      </c>
      <c r="C2" s="4">
        <f>('[1]Qc, Winter, S3'!C2*Main!$B$5)</f>
        <v>0.64643906331142964</v>
      </c>
      <c r="D2" s="4">
        <f>('[1]Qc, Winter, S3'!D2*Main!$B$5)</f>
        <v>0.53841686210346495</v>
      </c>
      <c r="E2" s="4">
        <f>('[1]Qc, Winter, S3'!E2*Main!$B$5)</f>
        <v>0.69015700451789497</v>
      </c>
      <c r="F2" s="4">
        <f>('[1]Qc, Winter, S3'!F2*Main!$B$5)</f>
        <v>0.61850048384018952</v>
      </c>
      <c r="G2" s="4">
        <f>('[1]Qc, Winter, S3'!G2*Main!$B$5)</f>
        <v>0.48857126634117459</v>
      </c>
      <c r="H2" s="4">
        <f>('[1]Qc, Winter, S3'!H2*Main!$B$5)</f>
        <v>0.42074288648575231</v>
      </c>
      <c r="I2" s="4">
        <f>('[1]Qc, Winter, S3'!I2*Main!$B$5)</f>
        <v>1.4126416321207622</v>
      </c>
      <c r="J2" s="4">
        <f>('[1]Qc, Winter, S3'!J2*Main!$B$5)</f>
        <v>1.5225521555838208</v>
      </c>
      <c r="K2" s="4">
        <f>('[1]Qc, Winter, S3'!K2*Main!$B$5)</f>
        <v>1.3059005014545451</v>
      </c>
      <c r="L2" s="4">
        <f>('[1]Qc, Winter, S3'!L2*Main!$B$5)</f>
        <v>1.5214688927324405</v>
      </c>
      <c r="M2" s="4">
        <f>('[1]Qc, Winter, S3'!M2*Main!$B$5)</f>
        <v>1.4137471028634492</v>
      </c>
      <c r="N2" s="4">
        <f>('[1]Qc, Winter, S3'!N2*Main!$B$5)</f>
        <v>1.3777982718323345</v>
      </c>
      <c r="O2" s="4">
        <f>('[1]Qc, Winter, S3'!O2*Main!$B$5)</f>
        <v>1.2428756547133626</v>
      </c>
      <c r="P2" s="4">
        <f>('[1]Qc, Winter, S3'!P2*Main!$B$5)</f>
        <v>0.75242750007838288</v>
      </c>
      <c r="Q2" s="4">
        <f>('[1]Qc, Winter, S3'!Q2*Main!$B$5)</f>
        <v>1.1664063023240312</v>
      </c>
      <c r="R2" s="4">
        <f>('[1]Qc, Winter, S3'!R2*Main!$B$5)</f>
        <v>1.4129137325468601</v>
      </c>
      <c r="S2" s="4">
        <f>('[1]Qc, Winter, S3'!S2*Main!$B$5)</f>
        <v>1.3183370337036291</v>
      </c>
      <c r="T2" s="4">
        <f>('[1]Qc, Winter, S3'!T2*Main!$B$5)</f>
        <v>0.90314221428131447</v>
      </c>
      <c r="U2" s="4">
        <f>('[1]Qc, Winter, S3'!U2*Main!$B$5)</f>
        <v>0.96534901282230923</v>
      </c>
      <c r="V2" s="4">
        <f>('[1]Qc, Winter, S3'!V2*Main!$B$5)</f>
        <v>0.88150809931121965</v>
      </c>
      <c r="W2" s="4">
        <f>('[1]Qc, Winter, S3'!W2*Main!$B$5)</f>
        <v>0.54133849612869445</v>
      </c>
      <c r="X2" s="4">
        <f>('[1]Qc, Winter, S3'!X2*Main!$B$5)</f>
        <v>0.42746715702062127</v>
      </c>
      <c r="Y2" s="4">
        <f>('[1]Qc, Winter, S3'!Y2*Main!$B$5)</f>
        <v>0.45661407286808231</v>
      </c>
    </row>
    <row r="3" spans="1:25" x14ac:dyDescent="0.3">
      <c r="A3">
        <v>2</v>
      </c>
      <c r="B3" s="4">
        <f>('[1]Qc, Winter, S3'!B3*Main!$B$5)</f>
        <v>-1.4299989573276437</v>
      </c>
      <c r="C3" s="4">
        <f>('[1]Qc, Winter, S3'!C3*Main!$B$5)</f>
        <v>-1.4155283986159699</v>
      </c>
      <c r="D3" s="4">
        <f>('[1]Qc, Winter, S3'!D3*Main!$B$5)</f>
        <v>-1.4545870590958685</v>
      </c>
      <c r="E3" s="4">
        <f>('[1]Qc, Winter, S3'!E3*Main!$B$5)</f>
        <v>-1.5364340004734947</v>
      </c>
      <c r="F3" s="4">
        <f>('[1]Qc, Winter, S3'!F3*Main!$B$5)</f>
        <v>-1.5367455602947862</v>
      </c>
      <c r="G3" s="4">
        <f>('[1]Qc, Winter, S3'!G3*Main!$B$5)</f>
        <v>-1.3965460367003251</v>
      </c>
      <c r="H3" s="4">
        <f>('[1]Qc, Winter, S3'!H3*Main!$B$5)</f>
        <v>-0.89428759991676054</v>
      </c>
      <c r="I3" s="4">
        <f>('[1]Qc, Winter, S3'!I3*Main!$B$5)</f>
        <v>-0.16685162305539453</v>
      </c>
      <c r="J3" s="4">
        <f>('[1]Qc, Winter, S3'!J3*Main!$B$5)</f>
        <v>-0.18111437632415955</v>
      </c>
      <c r="K3" s="4">
        <f>('[1]Qc, Winter, S3'!K3*Main!$B$5)</f>
        <v>-0.11762520081935594</v>
      </c>
      <c r="L3" s="4">
        <f>('[1]Qc, Winter, S3'!L3*Main!$B$5)</f>
        <v>-0.10361575705498879</v>
      </c>
      <c r="M3" s="4">
        <f>('[1]Qc, Winter, S3'!M3*Main!$B$5)</f>
        <v>-0.47186778116811273</v>
      </c>
      <c r="N3" s="4">
        <f>('[1]Qc, Winter, S3'!N3*Main!$B$5)</f>
        <v>-0.68245466370215468</v>
      </c>
      <c r="O3" s="4">
        <f>('[1]Qc, Winter, S3'!O3*Main!$B$5)</f>
        <v>-0.90256209349783845</v>
      </c>
      <c r="P3" s="4">
        <f>('[1]Qc, Winter, S3'!P3*Main!$B$5)</f>
        <v>-0.90464566122725032</v>
      </c>
      <c r="Q3" s="4">
        <f>('[1]Qc, Winter, S3'!Q3*Main!$B$5)</f>
        <v>-0.91994431455424164</v>
      </c>
      <c r="R3" s="4">
        <f>('[1]Qc, Winter, S3'!R3*Main!$B$5)</f>
        <v>-0.69492984077379338</v>
      </c>
      <c r="S3" s="4">
        <f>('[1]Qc, Winter, S3'!S3*Main!$B$5)</f>
        <v>0.22840366442486551</v>
      </c>
      <c r="T3" s="4">
        <f>('[1]Qc, Winter, S3'!T3*Main!$B$5)</f>
        <v>-3.2518483011864829E-2</v>
      </c>
      <c r="U3" s="4">
        <f>('[1]Qc, Winter, S3'!U3*Main!$B$5)</f>
        <v>-0.39549003090011747</v>
      </c>
      <c r="V3" s="4">
        <f>('[1]Qc, Winter, S3'!V3*Main!$B$5)</f>
        <v>-0.71153356863855766</v>
      </c>
      <c r="W3" s="4">
        <f>('[1]Qc, Winter, S3'!W3*Main!$B$5)</f>
        <v>-0.95487156705502629</v>
      </c>
      <c r="X3" s="4">
        <f>('[1]Qc, Winter, S3'!X3*Main!$B$5)</f>
        <v>-1.0576301865928361</v>
      </c>
      <c r="Y3" s="4">
        <f>('[1]Qc, Winter, S3'!Y3*Main!$B$5)</f>
        <v>-1.187192133971199</v>
      </c>
    </row>
    <row r="4" spans="1:25" x14ac:dyDescent="0.3">
      <c r="A4">
        <v>3</v>
      </c>
      <c r="B4" s="4">
        <f>('[1]Qc, Winter, S3'!B4*Main!$B$5)</f>
        <v>-1.0940723441895386</v>
      </c>
      <c r="C4" s="4">
        <f>('[1]Qc, Winter, S3'!C4*Main!$B$5)</f>
        <v>-1.1688190441923572</v>
      </c>
      <c r="D4" s="4">
        <f>('[1]Qc, Winter, S3'!D4*Main!$B$5)</f>
        <v>-1.2021603324128944</v>
      </c>
      <c r="E4" s="4">
        <f>('[1]Qc, Winter, S3'!E4*Main!$B$5)</f>
        <v>-1.1743400035618874</v>
      </c>
      <c r="F4" s="4">
        <f>('[1]Qc, Winter, S3'!F4*Main!$B$5)</f>
        <v>-1.1518103988141453</v>
      </c>
      <c r="G4" s="4">
        <f>('[1]Qc, Winter, S3'!G4*Main!$B$5)</f>
        <v>-0.98143979259040159</v>
      </c>
      <c r="H4" s="4">
        <f>('[1]Qc, Winter, S3'!H4*Main!$B$5)</f>
        <v>-3.6911353340903744E-2</v>
      </c>
      <c r="I4" s="4">
        <f>('[1]Qc, Winter, S3'!I4*Main!$B$5)</f>
        <v>0.50093743734168461</v>
      </c>
      <c r="J4" s="4">
        <f>('[1]Qc, Winter, S3'!J4*Main!$B$5)</f>
        <v>0.64490315852490765</v>
      </c>
      <c r="K4" s="4">
        <f>('[1]Qc, Winter, S3'!K4*Main!$B$5)</f>
        <v>0.45823984975529297</v>
      </c>
      <c r="L4" s="4">
        <f>('[1]Qc, Winter, S3'!L4*Main!$B$5)</f>
        <v>0.25994533560916111</v>
      </c>
      <c r="M4" s="4">
        <f>('[1]Qc, Winter, S3'!M4*Main!$B$5)</f>
        <v>0.52087397226969678</v>
      </c>
      <c r="N4" s="4">
        <f>('[1]Qc, Winter, S3'!N4*Main!$B$5)</f>
        <v>0.32843705999802958</v>
      </c>
      <c r="O4" s="4">
        <f>('[1]Qc, Winter, S3'!O4*Main!$B$5)</f>
        <v>0.10065208860834286</v>
      </c>
      <c r="P4" s="4">
        <f>('[1]Qc, Winter, S3'!P4*Main!$B$5)</f>
        <v>-0.40218526060696169</v>
      </c>
      <c r="Q4" s="4">
        <f>('[1]Qc, Winter, S3'!Q4*Main!$B$5)</f>
        <v>-0.39438895105818544</v>
      </c>
      <c r="R4" s="4">
        <f>('[1]Qc, Winter, S3'!R4*Main!$B$5)</f>
        <v>-0.32488130448213398</v>
      </c>
      <c r="S4" s="4">
        <f>('[1]Qc, Winter, S3'!S4*Main!$B$5)</f>
        <v>-0.16886260417463472</v>
      </c>
      <c r="T4" s="4">
        <f>('[1]Qc, Winter, S3'!T4*Main!$B$5)</f>
        <v>-0.41156212762399791</v>
      </c>
      <c r="U4" s="4">
        <f>('[1]Qc, Winter, S3'!U4*Main!$B$5)</f>
        <v>-0.22530067917761026</v>
      </c>
      <c r="V4" s="4">
        <f>('[1]Qc, Winter, S3'!V4*Main!$B$5)</f>
        <v>-0.30932581074259513</v>
      </c>
      <c r="W4" s="4">
        <f>('[1]Qc, Winter, S3'!W4*Main!$B$5)</f>
        <v>-0.51828787806144738</v>
      </c>
      <c r="X4" s="4">
        <f>('[1]Qc, Winter, S3'!X4*Main!$B$5)</f>
        <v>-0.82709429658297762</v>
      </c>
      <c r="Y4" s="4">
        <f>('[1]Qc, Winter, S3'!Y4*Main!$B$5)</f>
        <v>-0.93365555110975351</v>
      </c>
    </row>
    <row r="5" spans="1:25" x14ac:dyDescent="0.3">
      <c r="A5">
        <v>4</v>
      </c>
      <c r="B5" s="4">
        <f>('[1]Qc, Winter, S3'!B5*Main!$B$5)</f>
        <v>-0.87039251849959065</v>
      </c>
      <c r="C5" s="4">
        <f>('[1]Qc, Winter, S3'!C5*Main!$B$5)</f>
        <v>-0.89696434706741945</v>
      </c>
      <c r="D5" s="4">
        <f>('[1]Qc, Winter, S3'!D5*Main!$B$5)</f>
        <v>-0.88799417292141625</v>
      </c>
      <c r="E5" s="4">
        <f>('[1]Qc, Winter, S3'!E5*Main!$B$5)</f>
        <v>-0.90490897089619848</v>
      </c>
      <c r="F5" s="4">
        <f>('[1]Qc, Winter, S3'!F5*Main!$B$5)</f>
        <v>-0.90893784717554971</v>
      </c>
      <c r="G5" s="4">
        <f>('[1]Qc, Winter, S3'!G5*Main!$B$5)</f>
        <v>-0.84778408637699709</v>
      </c>
      <c r="H5" s="4">
        <f>('[1]Qc, Winter, S3'!H5*Main!$B$5)</f>
        <v>-0.73554294540245824</v>
      </c>
      <c r="I5" s="4">
        <f>('[1]Qc, Winter, S3'!I5*Main!$B$5)</f>
        <v>-0.67154874506061957</v>
      </c>
      <c r="J5" s="4">
        <f>('[1]Qc, Winter, S3'!J5*Main!$B$5)</f>
        <v>-0.68437166876403821</v>
      </c>
      <c r="K5" s="4">
        <f>('[1]Qc, Winter, S3'!K5*Main!$B$5)</f>
        <v>-0.74299154727949857</v>
      </c>
      <c r="L5" s="4">
        <f>('[1]Qc, Winter, S3'!L5*Main!$B$5)</f>
        <v>-0.82482740266502164</v>
      </c>
      <c r="M5" s="4">
        <f>('[1]Qc, Winter, S3'!M5*Main!$B$5)</f>
        <v>-0.83911011838609817</v>
      </c>
      <c r="N5" s="4">
        <f>('[1]Qc, Winter, S3'!N5*Main!$B$5)</f>
        <v>-0.85724776478037112</v>
      </c>
      <c r="O5" s="4">
        <f>('[1]Qc, Winter, S3'!O5*Main!$B$5)</f>
        <v>-0.88174097053746436</v>
      </c>
      <c r="P5" s="4">
        <f>('[1]Qc, Winter, S3'!P5*Main!$B$5)</f>
        <v>-0.88949304452552436</v>
      </c>
      <c r="Q5" s="4">
        <f>('[1]Qc, Winter, S3'!Q5*Main!$B$5)</f>
        <v>-0.8458704553784282</v>
      </c>
      <c r="R5" s="4">
        <f>('[1]Qc, Winter, S3'!R5*Main!$B$5)</f>
        <v>-0.73054819799085879</v>
      </c>
      <c r="S5" s="4">
        <f>('[1]Qc, Winter, S3'!S5*Main!$B$5)</f>
        <v>-0.43110104206383804</v>
      </c>
      <c r="T5" s="4">
        <f>('[1]Qc, Winter, S3'!T5*Main!$B$5)</f>
        <v>-0.55049306554749444</v>
      </c>
      <c r="U5" s="4">
        <f>('[1]Qc, Winter, S3'!U5*Main!$B$5)</f>
        <v>-0.66775343453979141</v>
      </c>
      <c r="V5" s="4">
        <f>('[1]Qc, Winter, S3'!V5*Main!$B$5)</f>
        <v>-0.7261141512524445</v>
      </c>
      <c r="W5" s="4">
        <f>('[1]Qc, Winter, S3'!W5*Main!$B$5)</f>
        <v>-0.7681997028235853</v>
      </c>
      <c r="X5" s="4">
        <f>('[1]Qc, Winter, S3'!X5*Main!$B$5)</f>
        <v>-0.80393340605035335</v>
      </c>
      <c r="Y5" s="4">
        <f>('[1]Qc, Winter, S3'!Y5*Main!$B$5)</f>
        <v>-0.83230579499222201</v>
      </c>
    </row>
    <row r="6" spans="1:25" x14ac:dyDescent="0.3">
      <c r="A6">
        <v>5</v>
      </c>
      <c r="B6" s="4">
        <f>('[1]Qc, Winter, S3'!B6*Main!$B$5)</f>
        <v>-0.83572619007635207</v>
      </c>
      <c r="C6" s="4">
        <f>('[1]Qc, Winter, S3'!C6*Main!$B$5)</f>
        <v>-0.87772053039662523</v>
      </c>
      <c r="D6" s="4">
        <f>('[1]Qc, Winter, S3'!D6*Main!$B$5)</f>
        <v>-0.92416680935577622</v>
      </c>
      <c r="E6" s="4">
        <f>('[1]Qc, Winter, S3'!E6*Main!$B$5)</f>
        <v>-0.90909707382745641</v>
      </c>
      <c r="F6" s="4">
        <f>('[1]Qc, Winter, S3'!F6*Main!$B$5)</f>
        <v>-0.90708440785779409</v>
      </c>
      <c r="G6" s="4">
        <f>('[1]Qc, Winter, S3'!G6*Main!$B$5)</f>
        <v>-0.77232374935420312</v>
      </c>
      <c r="H6" s="4">
        <f>('[1]Qc, Winter, S3'!H6*Main!$B$5)</f>
        <v>-0.58270642911274706</v>
      </c>
      <c r="I6" s="4">
        <f>('[1]Qc, Winter, S3'!I6*Main!$B$5)</f>
        <v>-0.47632704849198515</v>
      </c>
      <c r="J6" s="4">
        <f>('[1]Qc, Winter, S3'!J6*Main!$B$5)</f>
        <v>-0.47724519016947076</v>
      </c>
      <c r="K6" s="4">
        <f>('[1]Qc, Winter, S3'!K6*Main!$B$5)</f>
        <v>-0.39192774098586691</v>
      </c>
      <c r="L6" s="4">
        <f>('[1]Qc, Winter, S3'!L6*Main!$B$5)</f>
        <v>-0.39561889569803949</v>
      </c>
      <c r="M6" s="4">
        <f>('[1]Qc, Winter, S3'!M6*Main!$B$5)</f>
        <v>-0.37210107871274872</v>
      </c>
      <c r="N6" s="4">
        <f>('[1]Qc, Winter, S3'!N6*Main!$B$5)</f>
        <v>-0.46610954952087597</v>
      </c>
      <c r="O6" s="4">
        <f>('[1]Qc, Winter, S3'!O6*Main!$B$5)</f>
        <v>-0.4819199262430463</v>
      </c>
      <c r="P6" s="4">
        <f>('[1]Qc, Winter, S3'!P6*Main!$B$5)</f>
        <v>-0.48331663515642864</v>
      </c>
      <c r="Q6" s="4">
        <f>('[1]Qc, Winter, S3'!Q6*Main!$B$5)</f>
        <v>-0.58132442007485008</v>
      </c>
      <c r="R6" s="4">
        <f>('[1]Qc, Winter, S3'!R6*Main!$B$5)</f>
        <v>-0.53604246793000743</v>
      </c>
      <c r="S6" s="4">
        <f>('[1]Qc, Winter, S3'!S6*Main!$B$5)</f>
        <v>-0.25819701220985813</v>
      </c>
      <c r="T6" s="4">
        <f>('[1]Qc, Winter, S3'!T6*Main!$B$5)</f>
        <v>-0.305747905463578</v>
      </c>
      <c r="U6" s="4">
        <f>('[1]Qc, Winter, S3'!U6*Main!$B$5)</f>
        <v>-0.39567123588798625</v>
      </c>
      <c r="V6" s="4">
        <f>('[1]Qc, Winter, S3'!V6*Main!$B$5)</f>
        <v>-0.4104930818832826</v>
      </c>
      <c r="W6" s="4">
        <f>('[1]Qc, Winter, S3'!W6*Main!$B$5)</f>
        <v>-0.54918163801382658</v>
      </c>
      <c r="X6" s="4">
        <f>('[1]Qc, Winter, S3'!X6*Main!$B$5)</f>
        <v>-0.59532429983840351</v>
      </c>
      <c r="Y6" s="4">
        <f>('[1]Qc, Winter, S3'!Y6*Main!$B$5)</f>
        <v>-0.63537402146332145</v>
      </c>
    </row>
    <row r="7" spans="1:25" x14ac:dyDescent="0.3">
      <c r="A7">
        <v>6</v>
      </c>
      <c r="B7" s="4">
        <f>('[1]Qc, Winter, S3'!B7*Main!$B$5)</f>
        <v>0.27314258469213648</v>
      </c>
      <c r="C7" s="4">
        <f>('[1]Qc, Winter, S3'!C7*Main!$B$5)</f>
        <v>0.21366264558804898</v>
      </c>
      <c r="D7" s="4">
        <f>('[1]Qc, Winter, S3'!D7*Main!$B$5)</f>
        <v>0.16039964608350823</v>
      </c>
      <c r="E7" s="4">
        <f>('[1]Qc, Winter, S3'!E7*Main!$B$5)</f>
        <v>0.23895898014236033</v>
      </c>
      <c r="F7" s="4">
        <f>('[1]Qc, Winter, S3'!F7*Main!$B$5)</f>
        <v>0.19818654541709277</v>
      </c>
      <c r="G7" s="4">
        <f>('[1]Qc, Winter, S3'!G7*Main!$B$5)</f>
        <v>0.28835454897037788</v>
      </c>
      <c r="H7" s="4">
        <f>('[1]Qc, Winter, S3'!H7*Main!$B$5)</f>
        <v>0.3770396228907234</v>
      </c>
      <c r="I7" s="4">
        <f>('[1]Qc, Winter, S3'!I7*Main!$B$5)</f>
        <v>0.7417393885972432</v>
      </c>
      <c r="J7" s="4">
        <f>('[1]Qc, Winter, S3'!J7*Main!$B$5)</f>
        <v>0.84577939692381676</v>
      </c>
      <c r="K7" s="4">
        <f>('[1]Qc, Winter, S3'!K7*Main!$B$5)</f>
        <v>0.88890038575582642</v>
      </c>
      <c r="L7" s="4">
        <f>('[1]Qc, Winter, S3'!L7*Main!$B$5)</f>
        <v>0.83543938718728983</v>
      </c>
      <c r="M7" s="4">
        <f>('[1]Qc, Winter, S3'!M7*Main!$B$5)</f>
        <v>0.86470323772708313</v>
      </c>
      <c r="N7" s="4">
        <f>('[1]Qc, Winter, S3'!N7*Main!$B$5)</f>
        <v>0.87579400037554556</v>
      </c>
      <c r="O7" s="4">
        <f>('[1]Qc, Winter, S3'!O7*Main!$B$5)</f>
        <v>0.85698284609649888</v>
      </c>
      <c r="P7" s="4">
        <f>('[1]Qc, Winter, S3'!P7*Main!$B$5)</f>
        <v>0.72077116191693924</v>
      </c>
      <c r="Q7" s="4">
        <f>('[1]Qc, Winter, S3'!Q7*Main!$B$5)</f>
        <v>0.70638892253724295</v>
      </c>
      <c r="R7" s="4">
        <f>('[1]Qc, Winter, S3'!R7*Main!$B$5)</f>
        <v>0.61394469090428672</v>
      </c>
      <c r="S7" s="4">
        <f>('[1]Qc, Winter, S3'!S7*Main!$B$5)</f>
        <v>0.67163485545775747</v>
      </c>
      <c r="T7" s="4">
        <f>('[1]Qc, Winter, S3'!T7*Main!$B$5)</f>
        <v>0.55257722782744489</v>
      </c>
      <c r="U7" s="4">
        <f>('[1]Qc, Winter, S3'!U7*Main!$B$5)</f>
        <v>0.58827953837788005</v>
      </c>
      <c r="V7" s="4">
        <f>('[1]Qc, Winter, S3'!V7*Main!$B$5)</f>
        <v>0.48752936564465327</v>
      </c>
      <c r="W7" s="4">
        <f>('[1]Qc, Winter, S3'!W7*Main!$B$5)</f>
        <v>0.52356865841811495</v>
      </c>
      <c r="X7" s="4">
        <f>('[1]Qc, Winter, S3'!X7*Main!$B$5)</f>
        <v>0.32181588076375778</v>
      </c>
      <c r="Y7" s="4">
        <f>('[1]Qc, Winter, S3'!Y7*Main!$B$5)</f>
        <v>0.32718402694931642</v>
      </c>
    </row>
    <row r="8" spans="1:25" x14ac:dyDescent="0.3">
      <c r="A8">
        <v>7</v>
      </c>
      <c r="B8" s="4">
        <f>('[1]Qc, Winter, S3'!B8*Main!$B$5)</f>
        <v>-0.80520934242566</v>
      </c>
      <c r="C8" s="4">
        <f>('[1]Qc, Winter, S3'!C8*Main!$B$5)</f>
        <v>-0.78844093166587026</v>
      </c>
      <c r="D8" s="4">
        <f>('[1]Qc, Winter, S3'!D8*Main!$B$5)</f>
        <v>-0.80499868189434809</v>
      </c>
      <c r="E8" s="4">
        <f>('[1]Qc, Winter, S3'!E8*Main!$B$5)</f>
        <v>-0.81956505710148664</v>
      </c>
      <c r="F8" s="4">
        <f>('[1]Qc, Winter, S3'!F8*Main!$B$5)</f>
        <v>-0.90353844122649807</v>
      </c>
      <c r="G8" s="4">
        <f>('[1]Qc, Winter, S3'!G8*Main!$B$5)</f>
        <v>-0.78519714199759916</v>
      </c>
      <c r="H8" s="4">
        <f>('[1]Qc, Winter, S3'!H8*Main!$B$5)</f>
        <v>-0.68054071103731606</v>
      </c>
      <c r="I8" s="4">
        <f>('[1]Qc, Winter, S3'!I8*Main!$B$5)</f>
        <v>-0.35349906332618469</v>
      </c>
      <c r="J8" s="4">
        <f>('[1]Qc, Winter, S3'!J8*Main!$B$5)</f>
        <v>-0.17688423640717027</v>
      </c>
      <c r="K8" s="4">
        <f>('[1]Qc, Winter, S3'!K8*Main!$B$5)</f>
        <v>-0.16257801454968596</v>
      </c>
      <c r="L8" s="4">
        <f>('[1]Qc, Winter, S3'!L8*Main!$B$5)</f>
        <v>-0.12356962571006522</v>
      </c>
      <c r="M8" s="4">
        <f>('[1]Qc, Winter, S3'!M8*Main!$B$5)</f>
        <v>-4.1527306475957967E-2</v>
      </c>
      <c r="N8" s="4">
        <f>('[1]Qc, Winter, S3'!N8*Main!$B$5)</f>
        <v>-0.16693658047129703</v>
      </c>
      <c r="O8" s="4">
        <f>('[1]Qc, Winter, S3'!O8*Main!$B$5)</f>
        <v>-0.17420198905790243</v>
      </c>
      <c r="P8" s="4">
        <f>('[1]Qc, Winter, S3'!P8*Main!$B$5)</f>
        <v>-0.32385676705757427</v>
      </c>
      <c r="Q8" s="4">
        <f>('[1]Qc, Winter, S3'!Q8*Main!$B$5)</f>
        <v>-0.45826633436149367</v>
      </c>
      <c r="R8" s="4">
        <f>('[1]Qc, Winter, S3'!R8*Main!$B$5)</f>
        <v>-0.40950623251179169</v>
      </c>
      <c r="S8" s="4">
        <f>('[1]Qc, Winter, S3'!S8*Main!$B$5)</f>
        <v>-0.45676742165740597</v>
      </c>
      <c r="T8" s="4">
        <f>('[1]Qc, Winter, S3'!T8*Main!$B$5)</f>
        <v>-0.5136569447882845</v>
      </c>
      <c r="U8" s="4">
        <f>('[1]Qc, Winter, S3'!U8*Main!$B$5)</f>
        <v>-0.49808720051142763</v>
      </c>
      <c r="V8" s="4">
        <f>('[1]Qc, Winter, S3'!V8*Main!$B$5)</f>
        <v>-0.55029303996898837</v>
      </c>
      <c r="W8" s="4">
        <f>('[1]Qc, Winter, S3'!W8*Main!$B$5)</f>
        <v>-0.67519893724404234</v>
      </c>
      <c r="X8" s="4">
        <f>('[1]Qc, Winter, S3'!X8*Main!$B$5)</f>
        <v>-0.76179260276078475</v>
      </c>
      <c r="Y8" s="4">
        <f>('[1]Qc, Winter, S3'!Y8*Main!$B$5)</f>
        <v>-0.75774133413761524</v>
      </c>
    </row>
    <row r="9" spans="1:25" x14ac:dyDescent="0.3">
      <c r="A9">
        <v>8</v>
      </c>
      <c r="B9" s="4">
        <f>('[1]Qc, Winter, S3'!B9*Main!$B$5)</f>
        <v>-0.90743823312691319</v>
      </c>
      <c r="C9" s="4">
        <f>('[1]Qc, Winter, S3'!C9*Main!$B$5)</f>
        <v>-0.93598281743136491</v>
      </c>
      <c r="D9" s="4">
        <f>('[1]Qc, Winter, S3'!D9*Main!$B$5)</f>
        <v>-0.93227535355348445</v>
      </c>
      <c r="E9" s="4">
        <f>('[1]Qc, Winter, S3'!E9*Main!$B$5)</f>
        <v>-0.94955437878047733</v>
      </c>
      <c r="F9" s="4">
        <f>('[1]Qc, Winter, S3'!F9*Main!$B$5)</f>
        <v>-0.91174404516747654</v>
      </c>
      <c r="G9" s="4">
        <f>('[1]Qc, Winter, S3'!G9*Main!$B$5)</f>
        <v>-0.88365200767267749</v>
      </c>
      <c r="H9" s="4">
        <f>('[1]Qc, Winter, S3'!H9*Main!$B$5)</f>
        <v>-0.67550049948545643</v>
      </c>
      <c r="I9" s="4">
        <f>('[1]Qc, Winter, S3'!I9*Main!$B$5)</f>
        <v>-0.52142789040553672</v>
      </c>
      <c r="J9" s="4">
        <f>('[1]Qc, Winter, S3'!J9*Main!$B$5)</f>
        <v>-0.49131820383622221</v>
      </c>
      <c r="K9" s="4">
        <f>('[1]Qc, Winter, S3'!K9*Main!$B$5)</f>
        <v>-0.5555103158821354</v>
      </c>
      <c r="L9" s="4">
        <f>('[1]Qc, Winter, S3'!L9*Main!$B$5)</f>
        <v>-0.53515582410461937</v>
      </c>
      <c r="M9" s="4">
        <f>('[1]Qc, Winter, S3'!M9*Main!$B$5)</f>
        <v>-0.4829997561244615</v>
      </c>
      <c r="N9" s="4">
        <f>('[1]Qc, Winter, S3'!N9*Main!$B$5)</f>
        <v>-0.51198971359471313</v>
      </c>
      <c r="O9" s="4">
        <f>('[1]Qc, Winter, S3'!O9*Main!$B$5)</f>
        <v>-0.5543140870338904</v>
      </c>
      <c r="P9" s="4">
        <f>('[1]Qc, Winter, S3'!P9*Main!$B$5)</f>
        <v>-0.66002853658375094</v>
      </c>
      <c r="Q9" s="4">
        <f>('[1]Qc, Winter, S3'!Q9*Main!$B$5)</f>
        <v>-0.74691708328883633</v>
      </c>
      <c r="R9" s="4">
        <f>('[1]Qc, Winter, S3'!R9*Main!$B$5)</f>
        <v>-0.75983717587223776</v>
      </c>
      <c r="S9" s="4">
        <f>('[1]Qc, Winter, S3'!S9*Main!$B$5)</f>
        <v>-0.72726153273182703</v>
      </c>
      <c r="T9" s="4">
        <f>('[1]Qc, Winter, S3'!T9*Main!$B$5)</f>
        <v>-0.78206145557627615</v>
      </c>
      <c r="U9" s="4">
        <f>('[1]Qc, Winter, S3'!U9*Main!$B$5)</f>
        <v>-0.7926225793937437</v>
      </c>
      <c r="V9" s="4">
        <f>('[1]Qc, Winter, S3'!V9*Main!$B$5)</f>
        <v>-0.79805043856837454</v>
      </c>
      <c r="W9" s="4">
        <f>('[1]Qc, Winter, S3'!W9*Main!$B$5)</f>
        <v>-0.82145333612430727</v>
      </c>
      <c r="X9" s="4">
        <f>('[1]Qc, Winter, S3'!X9*Main!$B$5)</f>
        <v>-0.89230570051832658</v>
      </c>
      <c r="Y9" s="4">
        <f>('[1]Qc, Winter, S3'!Y9*Main!$B$5)</f>
        <v>-0.90940247816081365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0.29174125576934401</v>
      </c>
      <c r="C2" s="4">
        <f>('FL Characterization'!C$4-'FL Characterization'!C$2)*VLOOKUP($A2,'FL Ratio'!$A$2:$B$9,2,FALSE)</f>
        <v>0.321170098697728</v>
      </c>
      <c r="D2" s="4">
        <f>('FL Characterization'!D$4-'FL Characterization'!D$2)*VLOOKUP($A2,'FL Ratio'!$A$2:$B$9,2,FALSE)</f>
        <v>0.41803339095833608</v>
      </c>
      <c r="E2" s="4">
        <f>('FL Characterization'!E$4-'FL Characterization'!E$2)*VLOOKUP($A2,'FL Ratio'!$A$2:$B$9,2,FALSE)</f>
        <v>0.47925847361049617</v>
      </c>
      <c r="F2" s="4">
        <f>('FL Characterization'!F$4-'FL Characterization'!F$2)*VLOOKUP($A2,'FL Ratio'!$A$2:$B$9,2,FALSE)</f>
        <v>0.56349901623424015</v>
      </c>
      <c r="G2" s="4">
        <f>('FL Characterization'!G$4-'FL Characterization'!G$2)*VLOOKUP($A2,'FL Ratio'!$A$2:$B$9,2,FALSE)</f>
        <v>0.65868977901824022</v>
      </c>
      <c r="H2" s="4">
        <f>('FL Characterization'!H$4-'FL Characterization'!H$2)*VLOOKUP($A2,'FL Ratio'!$A$2:$B$9,2,FALSE)</f>
        <v>0.58716288437248021</v>
      </c>
      <c r="I2" s="4">
        <f>('FL Characterization'!I$4-'FL Characterization'!I$2)*VLOOKUP($A2,'FL Ratio'!$A$2:$B$9,2,FALSE)</f>
        <v>0.83941386083302438</v>
      </c>
      <c r="J2" s="4">
        <f>('FL Characterization'!J$4-'FL Characterization'!J$2)*VLOOKUP($A2,'FL Ratio'!$A$2:$B$9,2,FALSE)</f>
        <v>0.77006852637414425</v>
      </c>
      <c r="K2" s="4">
        <f>('FL Characterization'!K$4-'FL Characterization'!K$2)*VLOOKUP($A2,'FL Ratio'!$A$2:$B$9,2,FALSE)</f>
        <v>0.86974764724633613</v>
      </c>
      <c r="L2" s="4">
        <f>('FL Characterization'!L$4-'FL Characterization'!L$2)*VLOOKUP($A2,'FL Ratio'!$A$2:$B$9,2,FALSE)</f>
        <v>0.89386802705331236</v>
      </c>
      <c r="M2" s="4">
        <f>('FL Characterization'!M$4-'FL Characterization'!M$2)*VLOOKUP($A2,'FL Ratio'!$A$2:$B$9,2,FALSE)</f>
        <v>0.82913628839705611</v>
      </c>
      <c r="N2" s="4">
        <f>('FL Characterization'!N$4-'FL Characterization'!N$2)*VLOOKUP($A2,'FL Ratio'!$A$2:$B$9,2,FALSE)</f>
        <v>0.78217012552192022</v>
      </c>
      <c r="O2" s="4">
        <f>('FL Characterization'!O$4-'FL Characterization'!O$2)*VLOOKUP($A2,'FL Ratio'!$A$2:$B$9,2,FALSE)</f>
        <v>0.72010069827891221</v>
      </c>
      <c r="P2" s="4">
        <f>('FL Characterization'!P$4-'FL Characterization'!P$2)*VLOOKUP($A2,'FL Ratio'!$A$2:$B$9,2,FALSE)</f>
        <v>0.66329125504204822</v>
      </c>
      <c r="Q2" s="4">
        <f>('FL Characterization'!Q$4-'FL Characterization'!Q$2)*VLOOKUP($A2,'FL Ratio'!$A$2:$B$9,2,FALSE)</f>
        <v>0.59695364569267217</v>
      </c>
      <c r="R2" s="4">
        <f>('FL Characterization'!R$4-'FL Characterization'!R$2)*VLOOKUP($A2,'FL Ratio'!$A$2:$B$9,2,FALSE)</f>
        <v>0.59074023908633622</v>
      </c>
      <c r="S2" s="4">
        <f>('FL Characterization'!S$4-'FL Characterization'!S$2)*VLOOKUP($A2,'FL Ratio'!$A$2:$B$9,2,FALSE)</f>
        <v>0.46804969816883218</v>
      </c>
      <c r="T2" s="4">
        <f>('FL Characterization'!T$4-'FL Characterization'!T$2)*VLOOKUP($A2,'FL Ratio'!$A$2:$B$9,2,FALSE)</f>
        <v>0.3872552126551041</v>
      </c>
      <c r="U2" s="4">
        <f>('FL Characterization'!U$4-'FL Characterization'!U$2)*VLOOKUP($A2,'FL Ratio'!$A$2:$B$9,2,FALSE)</f>
        <v>0.45952949366118417</v>
      </c>
      <c r="V2" s="4">
        <f>('FL Characterization'!V$4-'FL Characterization'!V$2)*VLOOKUP($A2,'FL Ratio'!$A$2:$B$9,2,FALSE)</f>
        <v>0.46821533514598412</v>
      </c>
      <c r="W2" s="4">
        <f>('FL Characterization'!W$4-'FL Characterization'!W$2)*VLOOKUP($A2,'FL Ratio'!$A$2:$B$9,2,FALSE)</f>
        <v>0.53507611494758422</v>
      </c>
      <c r="X2" s="4">
        <f>('FL Characterization'!X$4-'FL Characterization'!X$2)*VLOOKUP($A2,'FL Ratio'!$A$2:$B$9,2,FALSE)</f>
        <v>0.25980765855232008</v>
      </c>
      <c r="Y2" s="4">
        <f>('FL Characterization'!Y$4-'FL Characterization'!Y$2)*VLOOKUP($A2,'FL Ratio'!$A$2:$B$9,2,FALSE)</f>
        <v>0.2494452476646401</v>
      </c>
    </row>
    <row r="3" spans="1:25" x14ac:dyDescent="0.3">
      <c r="A3">
        <v>2</v>
      </c>
      <c r="B3" s="4">
        <f>('FL Characterization'!B$4-'FL Characterization'!B$2)*VLOOKUP($A3,'FL Ratio'!$A$2:$B$9,2,FALSE)</f>
        <v>0.24311771314111999</v>
      </c>
      <c r="C3" s="4">
        <f>('FL Characterization'!C$4-'FL Characterization'!C$2)*VLOOKUP($A3,'FL Ratio'!$A$2:$B$9,2,FALSE)</f>
        <v>0.26764174891477333</v>
      </c>
      <c r="D3" s="4">
        <f>('FL Characterization'!D$4-'FL Characterization'!D$2)*VLOOKUP($A3,'FL Ratio'!$A$2:$B$9,2,FALSE)</f>
        <v>0.34836115913194671</v>
      </c>
      <c r="E3" s="4">
        <f>('FL Characterization'!E$4-'FL Characterization'!E$2)*VLOOKUP($A3,'FL Ratio'!$A$2:$B$9,2,FALSE)</f>
        <v>0.3993820613420801</v>
      </c>
      <c r="F3" s="4">
        <f>('FL Characterization'!F$4-'FL Characterization'!F$2)*VLOOKUP($A3,'FL Ratio'!$A$2:$B$9,2,FALSE)</f>
        <v>0.46958251352853342</v>
      </c>
      <c r="G3" s="4">
        <f>('FL Characterization'!G$4-'FL Characterization'!G$2)*VLOOKUP($A3,'FL Ratio'!$A$2:$B$9,2,FALSE)</f>
        <v>0.54890814918186681</v>
      </c>
      <c r="H3" s="4">
        <f>('FL Characterization'!H$4-'FL Characterization'!H$2)*VLOOKUP($A3,'FL Ratio'!$A$2:$B$9,2,FALSE)</f>
        <v>0.48930240364373351</v>
      </c>
      <c r="I3" s="4">
        <f>('FL Characterization'!I$4-'FL Characterization'!I$2)*VLOOKUP($A3,'FL Ratio'!$A$2:$B$9,2,FALSE)</f>
        <v>0.69951155069418691</v>
      </c>
      <c r="J3" s="4">
        <f>('FL Characterization'!J$4-'FL Characterization'!J$2)*VLOOKUP($A3,'FL Ratio'!$A$2:$B$9,2,FALSE)</f>
        <v>0.64172377197845343</v>
      </c>
      <c r="K3" s="4">
        <f>('FL Characterization'!K$4-'FL Characterization'!K$2)*VLOOKUP($A3,'FL Ratio'!$A$2:$B$9,2,FALSE)</f>
        <v>0.72478970603861337</v>
      </c>
      <c r="L3" s="4">
        <f>('FL Characterization'!L$4-'FL Characterization'!L$2)*VLOOKUP($A3,'FL Ratio'!$A$2:$B$9,2,FALSE)</f>
        <v>0.74489002254442682</v>
      </c>
      <c r="M3" s="4">
        <f>('FL Characterization'!M$4-'FL Characterization'!M$2)*VLOOKUP($A3,'FL Ratio'!$A$2:$B$9,2,FALSE)</f>
        <v>0.69094690699754668</v>
      </c>
      <c r="N3" s="4">
        <f>('FL Characterization'!N$4-'FL Characterization'!N$2)*VLOOKUP($A3,'FL Ratio'!$A$2:$B$9,2,FALSE)</f>
        <v>0.65180843793493348</v>
      </c>
      <c r="O3" s="4">
        <f>('FL Characterization'!O$4-'FL Characterization'!O$2)*VLOOKUP($A3,'FL Ratio'!$A$2:$B$9,2,FALSE)</f>
        <v>0.60008391523242677</v>
      </c>
      <c r="P3" s="4">
        <f>('FL Characterization'!P$4-'FL Characterization'!P$2)*VLOOKUP($A3,'FL Ratio'!$A$2:$B$9,2,FALSE)</f>
        <v>0.55274271253504015</v>
      </c>
      <c r="Q3" s="4">
        <f>('FL Characterization'!Q$4-'FL Characterization'!Q$2)*VLOOKUP($A3,'FL Ratio'!$A$2:$B$9,2,FALSE)</f>
        <v>0.49746137141056007</v>
      </c>
      <c r="R3" s="4">
        <f>('FL Characterization'!R$4-'FL Characterization'!R$2)*VLOOKUP($A3,'FL Ratio'!$A$2:$B$9,2,FALSE)</f>
        <v>0.49228353257194679</v>
      </c>
      <c r="S3" s="4">
        <f>('FL Characterization'!S$4-'FL Characterization'!S$2)*VLOOKUP($A3,'FL Ratio'!$A$2:$B$9,2,FALSE)</f>
        <v>0.39004141514069346</v>
      </c>
      <c r="T3" s="4">
        <f>('FL Characterization'!T$4-'FL Characterization'!T$2)*VLOOKUP($A3,'FL Ratio'!$A$2:$B$9,2,FALSE)</f>
        <v>0.32271267721258673</v>
      </c>
      <c r="U3" s="4">
        <f>('FL Characterization'!U$4-'FL Characterization'!U$2)*VLOOKUP($A3,'FL Ratio'!$A$2:$B$9,2,FALSE)</f>
        <v>0.38294124471765345</v>
      </c>
      <c r="V3" s="4">
        <f>('FL Characterization'!V$4-'FL Characterization'!V$2)*VLOOKUP($A3,'FL Ratio'!$A$2:$B$9,2,FALSE)</f>
        <v>0.39017944595498677</v>
      </c>
      <c r="W3" s="4">
        <f>('FL Characterization'!W$4-'FL Characterization'!W$2)*VLOOKUP($A3,'FL Ratio'!$A$2:$B$9,2,FALSE)</f>
        <v>0.44589676245632015</v>
      </c>
      <c r="X3" s="4">
        <f>('FL Characterization'!X$4-'FL Characterization'!X$2)*VLOOKUP($A3,'FL Ratio'!$A$2:$B$9,2,FALSE)</f>
        <v>0.21650638212693335</v>
      </c>
      <c r="Y3" s="4">
        <f>('FL Characterization'!Y$4-'FL Characterization'!Y$2)*VLOOKUP($A3,'FL Ratio'!$A$2:$B$9,2,FALSE)</f>
        <v>0.20787103972053339</v>
      </c>
    </row>
    <row r="4" spans="1:25" x14ac:dyDescent="0.3">
      <c r="A4">
        <v>3</v>
      </c>
      <c r="B4" s="4">
        <f>('FL Characterization'!B$4-'FL Characterization'!B$2)*VLOOKUP($A4,'FL Ratio'!$A$2:$B$9,2,FALSE)</f>
        <v>0.194494170512896</v>
      </c>
      <c r="C4" s="4">
        <f>('FL Characterization'!C$4-'FL Characterization'!C$2)*VLOOKUP($A4,'FL Ratio'!$A$2:$B$9,2,FALSE)</f>
        <v>0.21411339913181865</v>
      </c>
      <c r="D4" s="4">
        <f>('FL Characterization'!D$4-'FL Characterization'!D$2)*VLOOKUP($A4,'FL Ratio'!$A$2:$B$9,2,FALSE)</f>
        <v>0.27868892730555739</v>
      </c>
      <c r="E4" s="4">
        <f>('FL Characterization'!E$4-'FL Characterization'!E$2)*VLOOKUP($A4,'FL Ratio'!$A$2:$B$9,2,FALSE)</f>
        <v>0.31950564907366408</v>
      </c>
      <c r="F4" s="4">
        <f>('FL Characterization'!F$4-'FL Characterization'!F$2)*VLOOKUP($A4,'FL Ratio'!$A$2:$B$9,2,FALSE)</f>
        <v>0.37566601082282675</v>
      </c>
      <c r="G4" s="4">
        <f>('FL Characterization'!G$4-'FL Characterization'!G$2)*VLOOKUP($A4,'FL Ratio'!$A$2:$B$9,2,FALSE)</f>
        <v>0.43912651934549346</v>
      </c>
      <c r="H4" s="4">
        <f>('FL Characterization'!H$4-'FL Characterization'!H$2)*VLOOKUP($A4,'FL Ratio'!$A$2:$B$9,2,FALSE)</f>
        <v>0.39144192291498681</v>
      </c>
      <c r="I4" s="4">
        <f>('FL Characterization'!I$4-'FL Characterization'!I$2)*VLOOKUP($A4,'FL Ratio'!$A$2:$B$9,2,FALSE)</f>
        <v>0.55960924055534955</v>
      </c>
      <c r="J4" s="4">
        <f>('FL Characterization'!J$4-'FL Characterization'!J$2)*VLOOKUP($A4,'FL Ratio'!$A$2:$B$9,2,FALSE)</f>
        <v>0.51337901758276283</v>
      </c>
      <c r="K4" s="4">
        <f>('FL Characterization'!K$4-'FL Characterization'!K$2)*VLOOKUP($A4,'FL Ratio'!$A$2:$B$9,2,FALSE)</f>
        <v>0.57983176483089072</v>
      </c>
      <c r="L4" s="4">
        <f>('FL Characterization'!L$4-'FL Characterization'!L$2)*VLOOKUP($A4,'FL Ratio'!$A$2:$B$9,2,FALSE)</f>
        <v>0.5959120180355415</v>
      </c>
      <c r="M4" s="4">
        <f>('FL Characterization'!M$4-'FL Characterization'!M$2)*VLOOKUP($A4,'FL Ratio'!$A$2:$B$9,2,FALSE)</f>
        <v>0.55275752559803737</v>
      </c>
      <c r="N4" s="4">
        <f>('FL Characterization'!N$4-'FL Characterization'!N$2)*VLOOKUP($A4,'FL Ratio'!$A$2:$B$9,2,FALSE)</f>
        <v>0.52144675034794685</v>
      </c>
      <c r="O4" s="4">
        <f>('FL Characterization'!O$4-'FL Characterization'!O$2)*VLOOKUP($A4,'FL Ratio'!$A$2:$B$9,2,FALSE)</f>
        <v>0.48006713218594144</v>
      </c>
      <c r="P4" s="4">
        <f>('FL Characterization'!P$4-'FL Characterization'!P$2)*VLOOKUP($A4,'FL Ratio'!$A$2:$B$9,2,FALSE)</f>
        <v>0.44219417002803213</v>
      </c>
      <c r="Q4" s="4">
        <f>('FL Characterization'!Q$4-'FL Characterization'!Q$2)*VLOOKUP($A4,'FL Ratio'!$A$2:$B$9,2,FALSE)</f>
        <v>0.39796909712844808</v>
      </c>
      <c r="R4" s="4">
        <f>('FL Characterization'!R$4-'FL Characterization'!R$2)*VLOOKUP($A4,'FL Ratio'!$A$2:$B$9,2,FALSE)</f>
        <v>0.39382682605755742</v>
      </c>
      <c r="S4" s="4">
        <f>('FL Characterization'!S$4-'FL Characterization'!S$2)*VLOOKUP($A4,'FL Ratio'!$A$2:$B$9,2,FALSE)</f>
        <v>0.31203313211255479</v>
      </c>
      <c r="T4" s="4">
        <f>('FL Characterization'!T$4-'FL Characterization'!T$2)*VLOOKUP($A4,'FL Ratio'!$A$2:$B$9,2,FALSE)</f>
        <v>0.25817014177006942</v>
      </c>
      <c r="U4" s="4">
        <f>('FL Characterization'!U$4-'FL Characterization'!U$2)*VLOOKUP($A4,'FL Ratio'!$A$2:$B$9,2,FALSE)</f>
        <v>0.30635299577412278</v>
      </c>
      <c r="V4" s="4">
        <f>('FL Characterization'!V$4-'FL Characterization'!V$2)*VLOOKUP($A4,'FL Ratio'!$A$2:$B$9,2,FALSE)</f>
        <v>0.31214355676398942</v>
      </c>
      <c r="W4" s="4">
        <f>('FL Characterization'!W$4-'FL Characterization'!W$2)*VLOOKUP($A4,'FL Ratio'!$A$2:$B$9,2,FALSE)</f>
        <v>0.35671740996505613</v>
      </c>
      <c r="X4" s="4">
        <f>('FL Characterization'!X$4-'FL Characterization'!X$2)*VLOOKUP($A4,'FL Ratio'!$A$2:$B$9,2,FALSE)</f>
        <v>0.17320510570154668</v>
      </c>
      <c r="Y4" s="4">
        <f>('FL Characterization'!Y$4-'FL Characterization'!Y$2)*VLOOKUP($A4,'FL Ratio'!$A$2:$B$9,2,FALSE)</f>
        <v>0.16629683177642673</v>
      </c>
    </row>
    <row r="5" spans="1:25" x14ac:dyDescent="0.3">
      <c r="A5">
        <v>4</v>
      </c>
      <c r="B5" s="4">
        <f>('FL Characterization'!B$4-'FL Characterization'!B$2)*VLOOKUP($A5,'FL Ratio'!$A$2:$B$9,2,FALSE)</f>
        <v>0.14587062788467201</v>
      </c>
      <c r="C5" s="4">
        <f>('FL Characterization'!C$4-'FL Characterization'!C$2)*VLOOKUP($A5,'FL Ratio'!$A$2:$B$9,2,FALSE)</f>
        <v>0.160585049348864</v>
      </c>
      <c r="D5" s="4">
        <f>('FL Characterization'!D$4-'FL Characterization'!D$2)*VLOOKUP($A5,'FL Ratio'!$A$2:$B$9,2,FALSE)</f>
        <v>0.20901669547916804</v>
      </c>
      <c r="E5" s="4">
        <f>('FL Characterization'!E$4-'FL Characterization'!E$2)*VLOOKUP($A5,'FL Ratio'!$A$2:$B$9,2,FALSE)</f>
        <v>0.23962923680524809</v>
      </c>
      <c r="F5" s="4">
        <f>('FL Characterization'!F$4-'FL Characterization'!F$2)*VLOOKUP($A5,'FL Ratio'!$A$2:$B$9,2,FALSE)</f>
        <v>0.28174950811712007</v>
      </c>
      <c r="G5" s="4">
        <f>('FL Characterization'!G$4-'FL Characterization'!G$2)*VLOOKUP($A5,'FL Ratio'!$A$2:$B$9,2,FALSE)</f>
        <v>0.32934488950912011</v>
      </c>
      <c r="H5" s="4">
        <f>('FL Characterization'!H$4-'FL Characterization'!H$2)*VLOOKUP($A5,'FL Ratio'!$A$2:$B$9,2,FALSE)</f>
        <v>0.2935814421862401</v>
      </c>
      <c r="I5" s="4">
        <f>('FL Characterization'!I$4-'FL Characterization'!I$2)*VLOOKUP($A5,'FL Ratio'!$A$2:$B$9,2,FALSE)</f>
        <v>0.41970693041651219</v>
      </c>
      <c r="J5" s="4">
        <f>('FL Characterization'!J$4-'FL Characterization'!J$2)*VLOOKUP($A5,'FL Ratio'!$A$2:$B$9,2,FALSE)</f>
        <v>0.38503426318707212</v>
      </c>
      <c r="K5" s="4">
        <f>('FL Characterization'!K$4-'FL Characterization'!K$2)*VLOOKUP($A5,'FL Ratio'!$A$2:$B$9,2,FALSE)</f>
        <v>0.43487382362316807</v>
      </c>
      <c r="L5" s="4">
        <f>('FL Characterization'!L$4-'FL Characterization'!L$2)*VLOOKUP($A5,'FL Ratio'!$A$2:$B$9,2,FALSE)</f>
        <v>0.44693401352665618</v>
      </c>
      <c r="M5" s="4">
        <f>('FL Characterization'!M$4-'FL Characterization'!M$2)*VLOOKUP($A5,'FL Ratio'!$A$2:$B$9,2,FALSE)</f>
        <v>0.41456814419852805</v>
      </c>
      <c r="N5" s="4">
        <f>('FL Characterization'!N$4-'FL Characterization'!N$2)*VLOOKUP($A5,'FL Ratio'!$A$2:$B$9,2,FALSE)</f>
        <v>0.39108506276096011</v>
      </c>
      <c r="O5" s="4">
        <f>('FL Characterization'!O$4-'FL Characterization'!O$2)*VLOOKUP($A5,'FL Ratio'!$A$2:$B$9,2,FALSE)</f>
        <v>0.36005034913945611</v>
      </c>
      <c r="P5" s="4">
        <f>('FL Characterization'!P$4-'FL Characterization'!P$2)*VLOOKUP($A5,'FL Ratio'!$A$2:$B$9,2,FALSE)</f>
        <v>0.33164562752102411</v>
      </c>
      <c r="Q5" s="4">
        <f>('FL Characterization'!Q$4-'FL Characterization'!Q$2)*VLOOKUP($A5,'FL Ratio'!$A$2:$B$9,2,FALSE)</f>
        <v>0.29847682284633609</v>
      </c>
      <c r="R5" s="4">
        <f>('FL Characterization'!R$4-'FL Characterization'!R$2)*VLOOKUP($A5,'FL Ratio'!$A$2:$B$9,2,FALSE)</f>
        <v>0.29537011954316811</v>
      </c>
      <c r="S5" s="4">
        <f>('FL Characterization'!S$4-'FL Characterization'!S$2)*VLOOKUP($A5,'FL Ratio'!$A$2:$B$9,2,FALSE)</f>
        <v>0.23402484908441609</v>
      </c>
      <c r="T5" s="4">
        <f>('FL Characterization'!T$4-'FL Characterization'!T$2)*VLOOKUP($A5,'FL Ratio'!$A$2:$B$9,2,FALSE)</f>
        <v>0.19362760632755205</v>
      </c>
      <c r="U5" s="4">
        <f>('FL Characterization'!U$4-'FL Characterization'!U$2)*VLOOKUP($A5,'FL Ratio'!$A$2:$B$9,2,FALSE)</f>
        <v>0.22976474683059209</v>
      </c>
      <c r="V5" s="4">
        <f>('FL Characterization'!V$4-'FL Characterization'!V$2)*VLOOKUP($A5,'FL Ratio'!$A$2:$B$9,2,FALSE)</f>
        <v>0.23410766757299206</v>
      </c>
      <c r="W5" s="4">
        <f>('FL Characterization'!W$4-'FL Characterization'!W$2)*VLOOKUP($A5,'FL Ratio'!$A$2:$B$9,2,FALSE)</f>
        <v>0.26753805747379211</v>
      </c>
      <c r="X5" s="4">
        <f>('FL Characterization'!X$4-'FL Characterization'!X$2)*VLOOKUP($A5,'FL Ratio'!$A$2:$B$9,2,FALSE)</f>
        <v>0.12990382927616004</v>
      </c>
      <c r="Y5" s="4">
        <f>('FL Characterization'!Y$4-'FL Characterization'!Y$2)*VLOOKUP($A5,'FL Ratio'!$A$2:$B$9,2,FALSE)</f>
        <v>0.12472262383232005</v>
      </c>
    </row>
    <row r="6" spans="1:25" x14ac:dyDescent="0.3">
      <c r="A6">
        <v>5</v>
      </c>
      <c r="B6" s="4">
        <f>('FL Characterization'!B$4-'FL Characterization'!B$2)*VLOOKUP($A6,'FL Ratio'!$A$2:$B$9,2,FALSE)</f>
        <v>0.14587062788467201</v>
      </c>
      <c r="C6" s="4">
        <f>('FL Characterization'!C$4-'FL Characterization'!C$2)*VLOOKUP($A6,'FL Ratio'!$A$2:$B$9,2,FALSE)</f>
        <v>0.160585049348864</v>
      </c>
      <c r="D6" s="4">
        <f>('FL Characterization'!D$4-'FL Characterization'!D$2)*VLOOKUP($A6,'FL Ratio'!$A$2:$B$9,2,FALSE)</f>
        <v>0.20901669547916804</v>
      </c>
      <c r="E6" s="4">
        <f>('FL Characterization'!E$4-'FL Characterization'!E$2)*VLOOKUP($A6,'FL Ratio'!$A$2:$B$9,2,FALSE)</f>
        <v>0.23962923680524809</v>
      </c>
      <c r="F6" s="4">
        <f>('FL Characterization'!F$4-'FL Characterization'!F$2)*VLOOKUP($A6,'FL Ratio'!$A$2:$B$9,2,FALSE)</f>
        <v>0.28174950811712007</v>
      </c>
      <c r="G6" s="4">
        <f>('FL Characterization'!G$4-'FL Characterization'!G$2)*VLOOKUP($A6,'FL Ratio'!$A$2:$B$9,2,FALSE)</f>
        <v>0.32934488950912011</v>
      </c>
      <c r="H6" s="4">
        <f>('FL Characterization'!H$4-'FL Characterization'!H$2)*VLOOKUP($A6,'FL Ratio'!$A$2:$B$9,2,FALSE)</f>
        <v>0.2935814421862401</v>
      </c>
      <c r="I6" s="4">
        <f>('FL Characterization'!I$4-'FL Characterization'!I$2)*VLOOKUP($A6,'FL Ratio'!$A$2:$B$9,2,FALSE)</f>
        <v>0.41970693041651219</v>
      </c>
      <c r="J6" s="4">
        <f>('FL Characterization'!J$4-'FL Characterization'!J$2)*VLOOKUP($A6,'FL Ratio'!$A$2:$B$9,2,FALSE)</f>
        <v>0.38503426318707212</v>
      </c>
      <c r="K6" s="4">
        <f>('FL Characterization'!K$4-'FL Characterization'!K$2)*VLOOKUP($A6,'FL Ratio'!$A$2:$B$9,2,FALSE)</f>
        <v>0.43487382362316807</v>
      </c>
      <c r="L6" s="4">
        <f>('FL Characterization'!L$4-'FL Characterization'!L$2)*VLOOKUP($A6,'FL Ratio'!$A$2:$B$9,2,FALSE)</f>
        <v>0.44693401352665618</v>
      </c>
      <c r="M6" s="4">
        <f>('FL Characterization'!M$4-'FL Characterization'!M$2)*VLOOKUP($A6,'FL Ratio'!$A$2:$B$9,2,FALSE)</f>
        <v>0.41456814419852805</v>
      </c>
      <c r="N6" s="4">
        <f>('FL Characterization'!N$4-'FL Characterization'!N$2)*VLOOKUP($A6,'FL Ratio'!$A$2:$B$9,2,FALSE)</f>
        <v>0.39108506276096011</v>
      </c>
      <c r="O6" s="4">
        <f>('FL Characterization'!O$4-'FL Characterization'!O$2)*VLOOKUP($A6,'FL Ratio'!$A$2:$B$9,2,FALSE)</f>
        <v>0.36005034913945611</v>
      </c>
      <c r="P6" s="4">
        <f>('FL Characterization'!P$4-'FL Characterization'!P$2)*VLOOKUP($A6,'FL Ratio'!$A$2:$B$9,2,FALSE)</f>
        <v>0.33164562752102411</v>
      </c>
      <c r="Q6" s="4">
        <f>('FL Characterization'!Q$4-'FL Characterization'!Q$2)*VLOOKUP($A6,'FL Ratio'!$A$2:$B$9,2,FALSE)</f>
        <v>0.29847682284633609</v>
      </c>
      <c r="R6" s="4">
        <f>('FL Characterization'!R$4-'FL Characterization'!R$2)*VLOOKUP($A6,'FL Ratio'!$A$2:$B$9,2,FALSE)</f>
        <v>0.29537011954316811</v>
      </c>
      <c r="S6" s="4">
        <f>('FL Characterization'!S$4-'FL Characterization'!S$2)*VLOOKUP($A6,'FL Ratio'!$A$2:$B$9,2,FALSE)</f>
        <v>0.23402484908441609</v>
      </c>
      <c r="T6" s="4">
        <f>('FL Characterization'!T$4-'FL Characterization'!T$2)*VLOOKUP($A6,'FL Ratio'!$A$2:$B$9,2,FALSE)</f>
        <v>0.19362760632755205</v>
      </c>
      <c r="U6" s="4">
        <f>('FL Characterization'!U$4-'FL Characterization'!U$2)*VLOOKUP($A6,'FL Ratio'!$A$2:$B$9,2,FALSE)</f>
        <v>0.22976474683059209</v>
      </c>
      <c r="V6" s="4">
        <f>('FL Characterization'!V$4-'FL Characterization'!V$2)*VLOOKUP($A6,'FL Ratio'!$A$2:$B$9,2,FALSE)</f>
        <v>0.23410766757299206</v>
      </c>
      <c r="W6" s="4">
        <f>('FL Characterization'!W$4-'FL Characterization'!W$2)*VLOOKUP($A6,'FL Ratio'!$A$2:$B$9,2,FALSE)</f>
        <v>0.26753805747379211</v>
      </c>
      <c r="X6" s="4">
        <f>('FL Characterization'!X$4-'FL Characterization'!X$2)*VLOOKUP($A6,'FL Ratio'!$A$2:$B$9,2,FALSE)</f>
        <v>0.12990382927616004</v>
      </c>
      <c r="Y6" s="4">
        <f>('FL Characterization'!Y$4-'FL Characterization'!Y$2)*VLOOKUP($A6,'FL Ratio'!$A$2:$B$9,2,FALSE)</f>
        <v>0.12472262383232005</v>
      </c>
    </row>
    <row r="7" spans="1:25" x14ac:dyDescent="0.3">
      <c r="A7">
        <v>6</v>
      </c>
      <c r="B7" s="4">
        <f>('FL Characterization'!B$4-'FL Characterization'!B$2)*VLOOKUP($A7,'FL Ratio'!$A$2:$B$9,2,FALSE)</f>
        <v>0.14587062788467201</v>
      </c>
      <c r="C7" s="4">
        <f>('FL Characterization'!C$4-'FL Characterization'!C$2)*VLOOKUP($A7,'FL Ratio'!$A$2:$B$9,2,FALSE)</f>
        <v>0.160585049348864</v>
      </c>
      <c r="D7" s="4">
        <f>('FL Characterization'!D$4-'FL Characterization'!D$2)*VLOOKUP($A7,'FL Ratio'!$A$2:$B$9,2,FALSE)</f>
        <v>0.20901669547916804</v>
      </c>
      <c r="E7" s="4">
        <f>('FL Characterization'!E$4-'FL Characterization'!E$2)*VLOOKUP($A7,'FL Ratio'!$A$2:$B$9,2,FALSE)</f>
        <v>0.23962923680524809</v>
      </c>
      <c r="F7" s="4">
        <f>('FL Characterization'!F$4-'FL Characterization'!F$2)*VLOOKUP($A7,'FL Ratio'!$A$2:$B$9,2,FALSE)</f>
        <v>0.28174950811712007</v>
      </c>
      <c r="G7" s="4">
        <f>('FL Characterization'!G$4-'FL Characterization'!G$2)*VLOOKUP($A7,'FL Ratio'!$A$2:$B$9,2,FALSE)</f>
        <v>0.32934488950912011</v>
      </c>
      <c r="H7" s="4">
        <f>('FL Characterization'!H$4-'FL Characterization'!H$2)*VLOOKUP($A7,'FL Ratio'!$A$2:$B$9,2,FALSE)</f>
        <v>0.2935814421862401</v>
      </c>
      <c r="I7" s="4">
        <f>('FL Characterization'!I$4-'FL Characterization'!I$2)*VLOOKUP($A7,'FL Ratio'!$A$2:$B$9,2,FALSE)</f>
        <v>0.41970693041651219</v>
      </c>
      <c r="J7" s="4">
        <f>('FL Characterization'!J$4-'FL Characterization'!J$2)*VLOOKUP($A7,'FL Ratio'!$A$2:$B$9,2,FALSE)</f>
        <v>0.38503426318707212</v>
      </c>
      <c r="K7" s="4">
        <f>('FL Characterization'!K$4-'FL Characterization'!K$2)*VLOOKUP($A7,'FL Ratio'!$A$2:$B$9,2,FALSE)</f>
        <v>0.43487382362316807</v>
      </c>
      <c r="L7" s="4">
        <f>('FL Characterization'!L$4-'FL Characterization'!L$2)*VLOOKUP($A7,'FL Ratio'!$A$2:$B$9,2,FALSE)</f>
        <v>0.44693401352665618</v>
      </c>
      <c r="M7" s="4">
        <f>('FL Characterization'!M$4-'FL Characterization'!M$2)*VLOOKUP($A7,'FL Ratio'!$A$2:$B$9,2,FALSE)</f>
        <v>0.41456814419852805</v>
      </c>
      <c r="N7" s="4">
        <f>('FL Characterization'!N$4-'FL Characterization'!N$2)*VLOOKUP($A7,'FL Ratio'!$A$2:$B$9,2,FALSE)</f>
        <v>0.39108506276096011</v>
      </c>
      <c r="O7" s="4">
        <f>('FL Characterization'!O$4-'FL Characterization'!O$2)*VLOOKUP($A7,'FL Ratio'!$A$2:$B$9,2,FALSE)</f>
        <v>0.36005034913945611</v>
      </c>
      <c r="P7" s="4">
        <f>('FL Characterization'!P$4-'FL Characterization'!P$2)*VLOOKUP($A7,'FL Ratio'!$A$2:$B$9,2,FALSE)</f>
        <v>0.33164562752102411</v>
      </c>
      <c r="Q7" s="4">
        <f>('FL Characterization'!Q$4-'FL Characterization'!Q$2)*VLOOKUP($A7,'FL Ratio'!$A$2:$B$9,2,FALSE)</f>
        <v>0.29847682284633609</v>
      </c>
      <c r="R7" s="4">
        <f>('FL Characterization'!R$4-'FL Characterization'!R$2)*VLOOKUP($A7,'FL Ratio'!$A$2:$B$9,2,FALSE)</f>
        <v>0.29537011954316811</v>
      </c>
      <c r="S7" s="4">
        <f>('FL Characterization'!S$4-'FL Characterization'!S$2)*VLOOKUP($A7,'FL Ratio'!$A$2:$B$9,2,FALSE)</f>
        <v>0.23402484908441609</v>
      </c>
      <c r="T7" s="4">
        <f>('FL Characterization'!T$4-'FL Characterization'!T$2)*VLOOKUP($A7,'FL Ratio'!$A$2:$B$9,2,FALSE)</f>
        <v>0.19362760632755205</v>
      </c>
      <c r="U7" s="4">
        <f>('FL Characterization'!U$4-'FL Characterization'!U$2)*VLOOKUP($A7,'FL Ratio'!$A$2:$B$9,2,FALSE)</f>
        <v>0.22976474683059209</v>
      </c>
      <c r="V7" s="4">
        <f>('FL Characterization'!V$4-'FL Characterization'!V$2)*VLOOKUP($A7,'FL Ratio'!$A$2:$B$9,2,FALSE)</f>
        <v>0.23410766757299206</v>
      </c>
      <c r="W7" s="4">
        <f>('FL Characterization'!W$4-'FL Characterization'!W$2)*VLOOKUP($A7,'FL Ratio'!$A$2:$B$9,2,FALSE)</f>
        <v>0.26753805747379211</v>
      </c>
      <c r="X7" s="4">
        <f>('FL Characterization'!X$4-'FL Characterization'!X$2)*VLOOKUP($A7,'FL Ratio'!$A$2:$B$9,2,FALSE)</f>
        <v>0.12990382927616004</v>
      </c>
      <c r="Y7" s="4">
        <f>('FL Characterization'!Y$4-'FL Characterization'!Y$2)*VLOOKUP($A7,'FL Ratio'!$A$2:$B$9,2,FALSE)</f>
        <v>0.12472262383232005</v>
      </c>
    </row>
    <row r="8" spans="1:25" x14ac:dyDescent="0.3">
      <c r="A8">
        <v>7</v>
      </c>
      <c r="B8" s="4">
        <f>('FL Characterization'!B$4-'FL Characterization'!B$2)*VLOOKUP($A8,'FL Ratio'!$A$2:$B$9,2,FALSE)</f>
        <v>0.14587062788467201</v>
      </c>
      <c r="C8" s="4">
        <f>('FL Characterization'!C$4-'FL Characterization'!C$2)*VLOOKUP($A8,'FL Ratio'!$A$2:$B$9,2,FALSE)</f>
        <v>0.160585049348864</v>
      </c>
      <c r="D8" s="4">
        <f>('FL Characterization'!D$4-'FL Characterization'!D$2)*VLOOKUP($A8,'FL Ratio'!$A$2:$B$9,2,FALSE)</f>
        <v>0.20901669547916804</v>
      </c>
      <c r="E8" s="4">
        <f>('FL Characterization'!E$4-'FL Characterization'!E$2)*VLOOKUP($A8,'FL Ratio'!$A$2:$B$9,2,FALSE)</f>
        <v>0.23962923680524809</v>
      </c>
      <c r="F8" s="4">
        <f>('FL Characterization'!F$4-'FL Characterization'!F$2)*VLOOKUP($A8,'FL Ratio'!$A$2:$B$9,2,FALSE)</f>
        <v>0.28174950811712007</v>
      </c>
      <c r="G8" s="4">
        <f>('FL Characterization'!G$4-'FL Characterization'!G$2)*VLOOKUP($A8,'FL Ratio'!$A$2:$B$9,2,FALSE)</f>
        <v>0.32934488950912011</v>
      </c>
      <c r="H8" s="4">
        <f>('FL Characterization'!H$4-'FL Characterization'!H$2)*VLOOKUP($A8,'FL Ratio'!$A$2:$B$9,2,FALSE)</f>
        <v>0.2935814421862401</v>
      </c>
      <c r="I8" s="4">
        <f>('FL Characterization'!I$4-'FL Characterization'!I$2)*VLOOKUP($A8,'FL Ratio'!$A$2:$B$9,2,FALSE)</f>
        <v>0.41970693041651219</v>
      </c>
      <c r="J8" s="4">
        <f>('FL Characterization'!J$4-'FL Characterization'!J$2)*VLOOKUP($A8,'FL Ratio'!$A$2:$B$9,2,FALSE)</f>
        <v>0.38503426318707212</v>
      </c>
      <c r="K8" s="4">
        <f>('FL Characterization'!K$4-'FL Characterization'!K$2)*VLOOKUP($A8,'FL Ratio'!$A$2:$B$9,2,FALSE)</f>
        <v>0.43487382362316807</v>
      </c>
      <c r="L8" s="4">
        <f>('FL Characterization'!L$4-'FL Characterization'!L$2)*VLOOKUP($A8,'FL Ratio'!$A$2:$B$9,2,FALSE)</f>
        <v>0.44693401352665618</v>
      </c>
      <c r="M8" s="4">
        <f>('FL Characterization'!M$4-'FL Characterization'!M$2)*VLOOKUP($A8,'FL Ratio'!$A$2:$B$9,2,FALSE)</f>
        <v>0.41456814419852805</v>
      </c>
      <c r="N8" s="4">
        <f>('FL Characterization'!N$4-'FL Characterization'!N$2)*VLOOKUP($A8,'FL Ratio'!$A$2:$B$9,2,FALSE)</f>
        <v>0.39108506276096011</v>
      </c>
      <c r="O8" s="4">
        <f>('FL Characterization'!O$4-'FL Characterization'!O$2)*VLOOKUP($A8,'FL Ratio'!$A$2:$B$9,2,FALSE)</f>
        <v>0.36005034913945611</v>
      </c>
      <c r="P8" s="4">
        <f>('FL Characterization'!P$4-'FL Characterization'!P$2)*VLOOKUP($A8,'FL Ratio'!$A$2:$B$9,2,FALSE)</f>
        <v>0.33164562752102411</v>
      </c>
      <c r="Q8" s="4">
        <f>('FL Characterization'!Q$4-'FL Characterization'!Q$2)*VLOOKUP($A8,'FL Ratio'!$A$2:$B$9,2,FALSE)</f>
        <v>0.29847682284633609</v>
      </c>
      <c r="R8" s="4">
        <f>('FL Characterization'!R$4-'FL Characterization'!R$2)*VLOOKUP($A8,'FL Ratio'!$A$2:$B$9,2,FALSE)</f>
        <v>0.29537011954316811</v>
      </c>
      <c r="S8" s="4">
        <f>('FL Characterization'!S$4-'FL Characterization'!S$2)*VLOOKUP($A8,'FL Ratio'!$A$2:$B$9,2,FALSE)</f>
        <v>0.23402484908441609</v>
      </c>
      <c r="T8" s="4">
        <f>('FL Characterization'!T$4-'FL Characterization'!T$2)*VLOOKUP($A8,'FL Ratio'!$A$2:$B$9,2,FALSE)</f>
        <v>0.19362760632755205</v>
      </c>
      <c r="U8" s="4">
        <f>('FL Characterization'!U$4-'FL Characterization'!U$2)*VLOOKUP($A8,'FL Ratio'!$A$2:$B$9,2,FALSE)</f>
        <v>0.22976474683059209</v>
      </c>
      <c r="V8" s="4">
        <f>('FL Characterization'!V$4-'FL Characterization'!V$2)*VLOOKUP($A8,'FL Ratio'!$A$2:$B$9,2,FALSE)</f>
        <v>0.23410766757299206</v>
      </c>
      <c r="W8" s="4">
        <f>('FL Characterization'!W$4-'FL Characterization'!W$2)*VLOOKUP($A8,'FL Ratio'!$A$2:$B$9,2,FALSE)</f>
        <v>0.26753805747379211</v>
      </c>
      <c r="X8" s="4">
        <f>('FL Characterization'!X$4-'FL Characterization'!X$2)*VLOOKUP($A8,'FL Ratio'!$A$2:$B$9,2,FALSE)</f>
        <v>0.12990382927616004</v>
      </c>
      <c r="Y8" s="4">
        <f>('FL Characterization'!Y$4-'FL Characterization'!Y$2)*VLOOKUP($A8,'FL Ratio'!$A$2:$B$9,2,FALSE)</f>
        <v>0.12472262383232005</v>
      </c>
    </row>
    <row r="9" spans="1:25" x14ac:dyDescent="0.3">
      <c r="A9">
        <v>8</v>
      </c>
      <c r="B9" s="4">
        <f>('FL Characterization'!B$4-'FL Characterization'!B$2)*VLOOKUP($A9,'FL Ratio'!$A$2:$B$9,2,FALSE)</f>
        <v>0.14587062788467201</v>
      </c>
      <c r="C9" s="4">
        <f>('FL Characterization'!C$4-'FL Characterization'!C$2)*VLOOKUP($A9,'FL Ratio'!$A$2:$B$9,2,FALSE)</f>
        <v>0.160585049348864</v>
      </c>
      <c r="D9" s="4">
        <f>('FL Characterization'!D$4-'FL Characterization'!D$2)*VLOOKUP($A9,'FL Ratio'!$A$2:$B$9,2,FALSE)</f>
        <v>0.20901669547916804</v>
      </c>
      <c r="E9" s="4">
        <f>('FL Characterization'!E$4-'FL Characterization'!E$2)*VLOOKUP($A9,'FL Ratio'!$A$2:$B$9,2,FALSE)</f>
        <v>0.23962923680524809</v>
      </c>
      <c r="F9" s="4">
        <f>('FL Characterization'!F$4-'FL Characterization'!F$2)*VLOOKUP($A9,'FL Ratio'!$A$2:$B$9,2,FALSE)</f>
        <v>0.28174950811712007</v>
      </c>
      <c r="G9" s="4">
        <f>('FL Characterization'!G$4-'FL Characterization'!G$2)*VLOOKUP($A9,'FL Ratio'!$A$2:$B$9,2,FALSE)</f>
        <v>0.32934488950912011</v>
      </c>
      <c r="H9" s="4">
        <f>('FL Characterization'!H$4-'FL Characterization'!H$2)*VLOOKUP($A9,'FL Ratio'!$A$2:$B$9,2,FALSE)</f>
        <v>0.2935814421862401</v>
      </c>
      <c r="I9" s="4">
        <f>('FL Characterization'!I$4-'FL Characterization'!I$2)*VLOOKUP($A9,'FL Ratio'!$A$2:$B$9,2,FALSE)</f>
        <v>0.41970693041651219</v>
      </c>
      <c r="J9" s="4">
        <f>('FL Characterization'!J$4-'FL Characterization'!J$2)*VLOOKUP($A9,'FL Ratio'!$A$2:$B$9,2,FALSE)</f>
        <v>0.38503426318707212</v>
      </c>
      <c r="K9" s="4">
        <f>('FL Characterization'!K$4-'FL Characterization'!K$2)*VLOOKUP($A9,'FL Ratio'!$A$2:$B$9,2,FALSE)</f>
        <v>0.43487382362316807</v>
      </c>
      <c r="L9" s="4">
        <f>('FL Characterization'!L$4-'FL Characterization'!L$2)*VLOOKUP($A9,'FL Ratio'!$A$2:$B$9,2,FALSE)</f>
        <v>0.44693401352665618</v>
      </c>
      <c r="M9" s="4">
        <f>('FL Characterization'!M$4-'FL Characterization'!M$2)*VLOOKUP($A9,'FL Ratio'!$A$2:$B$9,2,FALSE)</f>
        <v>0.41456814419852805</v>
      </c>
      <c r="N9" s="4">
        <f>('FL Characterization'!N$4-'FL Characterization'!N$2)*VLOOKUP($A9,'FL Ratio'!$A$2:$B$9,2,FALSE)</f>
        <v>0.39108506276096011</v>
      </c>
      <c r="O9" s="4">
        <f>('FL Characterization'!O$4-'FL Characterization'!O$2)*VLOOKUP($A9,'FL Ratio'!$A$2:$B$9,2,FALSE)</f>
        <v>0.36005034913945611</v>
      </c>
      <c r="P9" s="4">
        <f>('FL Characterization'!P$4-'FL Characterization'!P$2)*VLOOKUP($A9,'FL Ratio'!$A$2:$B$9,2,FALSE)</f>
        <v>0.33164562752102411</v>
      </c>
      <c r="Q9" s="4">
        <f>('FL Characterization'!Q$4-'FL Characterization'!Q$2)*VLOOKUP($A9,'FL Ratio'!$A$2:$B$9,2,FALSE)</f>
        <v>0.29847682284633609</v>
      </c>
      <c r="R9" s="4">
        <f>('FL Characterization'!R$4-'FL Characterization'!R$2)*VLOOKUP($A9,'FL Ratio'!$A$2:$B$9,2,FALSE)</f>
        <v>0.29537011954316811</v>
      </c>
      <c r="S9" s="4">
        <f>('FL Characterization'!S$4-'FL Characterization'!S$2)*VLOOKUP($A9,'FL Ratio'!$A$2:$B$9,2,FALSE)</f>
        <v>0.23402484908441609</v>
      </c>
      <c r="T9" s="4">
        <f>('FL Characterization'!T$4-'FL Characterization'!T$2)*VLOOKUP($A9,'FL Ratio'!$A$2:$B$9,2,FALSE)</f>
        <v>0.19362760632755205</v>
      </c>
      <c r="U9" s="4">
        <f>('FL Characterization'!U$4-'FL Characterization'!U$2)*VLOOKUP($A9,'FL Ratio'!$A$2:$B$9,2,FALSE)</f>
        <v>0.22976474683059209</v>
      </c>
      <c r="V9" s="4">
        <f>('FL Characterization'!V$4-'FL Characterization'!V$2)*VLOOKUP($A9,'FL Ratio'!$A$2:$B$9,2,FALSE)</f>
        <v>0.23410766757299206</v>
      </c>
      <c r="W9" s="4">
        <f>('FL Characterization'!W$4-'FL Characterization'!W$2)*VLOOKUP($A9,'FL Ratio'!$A$2:$B$9,2,FALSE)</f>
        <v>0.26753805747379211</v>
      </c>
      <c r="X9" s="4">
        <f>('FL Characterization'!X$4-'FL Characterization'!X$2)*VLOOKUP($A9,'FL Ratio'!$A$2:$B$9,2,FALSE)</f>
        <v>0.12990382927616004</v>
      </c>
      <c r="Y9" s="4">
        <f>('FL Characterization'!Y$4-'FL Characterization'!Y$2)*VLOOKUP($A9,'FL Ratio'!$A$2:$B$9,2,FALSE)</f>
        <v>0.12472262383232005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0.80881343928576011</v>
      </c>
      <c r="C2" s="4">
        <f>('FL Characterization'!C$2-'FL Characterization'!C$3)*VLOOKUP($A2,'FL Ratio'!$A$2:$B$9,2,FALSE)</f>
        <v>0.85595937888000029</v>
      </c>
      <c r="D2" s="4">
        <f>('FL Characterization'!D$2-'FL Characterization'!D$3)*VLOOKUP($A2,'FL Ratio'!$A$2:$B$9,2,FALSE)</f>
        <v>0.90387290446592028</v>
      </c>
      <c r="E2" s="4">
        <f>('FL Characterization'!E$2-'FL Characterization'!E$3)*VLOOKUP($A2,'FL Ratio'!$A$2:$B$9,2,FALSE)</f>
        <v>0.94495895465216029</v>
      </c>
      <c r="F2" s="4">
        <f>('FL Characterization'!F$2-'FL Characterization'!F$3)*VLOOKUP($A2,'FL Ratio'!$A$2:$B$9,2,FALSE)</f>
        <v>0.95568495890432015</v>
      </c>
      <c r="G2" s="4">
        <f>('FL Characterization'!G$2-'FL Characterization'!G$3)*VLOOKUP($A2,'FL Ratio'!$A$2:$B$9,2,FALSE)</f>
        <v>0.99969995563776015</v>
      </c>
      <c r="H2" s="4">
        <f>('FL Characterization'!H$2-'FL Characterization'!H$3)*VLOOKUP($A2,'FL Ratio'!$A$2:$B$9,2,FALSE)</f>
        <v>0.9945894489036804</v>
      </c>
      <c r="I2" s="4">
        <f>('FL Characterization'!I$2-'FL Characterization'!I$3)*VLOOKUP($A2,'FL Ratio'!$A$2:$B$9,2,FALSE)</f>
        <v>0.94011912297830413</v>
      </c>
      <c r="J2" s="4">
        <f>('FL Characterization'!J$2-'FL Characterization'!J$3)*VLOOKUP($A2,'FL Ratio'!$A$2:$B$9,2,FALSE)</f>
        <v>0.85178613504102429</v>
      </c>
      <c r="K2" s="4">
        <f>('FL Characterization'!K$2-'FL Characterization'!K$3)*VLOOKUP($A2,'FL Ratio'!$A$2:$B$9,2,FALSE)</f>
        <v>1.2508237926684163</v>
      </c>
      <c r="L2" s="4">
        <f>('FL Characterization'!L$2-'FL Characterization'!L$3)*VLOOKUP($A2,'FL Ratio'!$A$2:$B$9,2,FALSE)</f>
        <v>1.2214797881917443</v>
      </c>
      <c r="M2" s="4">
        <f>('FL Characterization'!M$2-'FL Characterization'!M$3)*VLOOKUP($A2,'FL Ratio'!$A$2:$B$9,2,FALSE)</f>
        <v>1.1247639532400644</v>
      </c>
      <c r="N2" s="4">
        <f>('FL Characterization'!N$2-'FL Characterization'!N$3)*VLOOKUP($A2,'FL Ratio'!$A$2:$B$9,2,FALSE)</f>
        <v>1.0974338520099844</v>
      </c>
      <c r="O2" s="4">
        <f>('FL Characterization'!O$2-'FL Characterization'!O$3)*VLOOKUP($A2,'FL Ratio'!$A$2:$B$9,2,FALSE)</f>
        <v>1.1019444296926724</v>
      </c>
      <c r="P2" s="4">
        <f>('FL Characterization'!P$2-'FL Characterization'!P$3)*VLOOKUP($A2,'FL Ratio'!$A$2:$B$9,2,FALSE)</f>
        <v>1.0497384824427523</v>
      </c>
      <c r="Q2" s="4">
        <f>('FL Characterization'!Q$2-'FL Characterization'!Q$3)*VLOOKUP($A2,'FL Ratio'!$A$2:$B$9,2,FALSE)</f>
        <v>0.9622417592437762</v>
      </c>
      <c r="R2" s="4">
        <f>('FL Characterization'!R$2-'FL Characterization'!R$3)*VLOOKUP($A2,'FL Ratio'!$A$2:$B$9,2,FALSE)</f>
        <v>0.86479469763686445</v>
      </c>
      <c r="S2" s="4">
        <f>('FL Characterization'!S$2-'FL Characterization'!S$3)*VLOOKUP($A2,'FL Ratio'!$A$2:$B$9,2,FALSE)</f>
        <v>0.83377210379417621</v>
      </c>
      <c r="T2" s="4">
        <f>('FL Characterization'!T$2-'FL Characterization'!T$3)*VLOOKUP($A2,'FL Ratio'!$A$2:$B$9,2,FALSE)</f>
        <v>0.52410569515596817</v>
      </c>
      <c r="U2" s="4">
        <f>('FL Characterization'!U$2-'FL Characterization'!U$3)*VLOOKUP($A2,'FL Ratio'!$A$2:$B$9,2,FALSE)</f>
        <v>0.56048321127219214</v>
      </c>
      <c r="V2" s="4">
        <f>('FL Characterization'!V$2-'FL Characterization'!V$3)*VLOOKUP($A2,'FL Ratio'!$A$2:$B$9,2,FALSE)</f>
        <v>0.61278813671577614</v>
      </c>
      <c r="W2" s="4">
        <f>('FL Characterization'!W$2-'FL Characterization'!W$3)*VLOOKUP($A2,'FL Ratio'!$A$2:$B$9,2,FALSE)</f>
        <v>0.62741064985728012</v>
      </c>
      <c r="X2" s="4">
        <f>('FL Characterization'!X$2-'FL Characterization'!X$3)*VLOOKUP($A2,'FL Ratio'!$A$2:$B$9,2,FALSE)</f>
        <v>0.65434685827584016</v>
      </c>
      <c r="Y2" s="4">
        <f>('FL Characterization'!Y$2-'FL Characterization'!Y$3)*VLOOKUP($A2,'FL Ratio'!$A$2:$B$9,2,FALSE)</f>
        <v>0.72227821853952023</v>
      </c>
    </row>
    <row r="3" spans="1:25" x14ac:dyDescent="0.3">
      <c r="A3">
        <v>2</v>
      </c>
      <c r="B3" s="4">
        <f>('FL Characterization'!B$2-'FL Characterization'!B$3)*VLOOKUP($A3,'FL Ratio'!$A$2:$B$9,2,FALSE)</f>
        <v>0.67401119940480003</v>
      </c>
      <c r="C3" s="4">
        <f>('FL Characterization'!C$2-'FL Characterization'!C$3)*VLOOKUP($A3,'FL Ratio'!$A$2:$B$9,2,FALSE)</f>
        <v>0.71329948240000018</v>
      </c>
      <c r="D3" s="4">
        <f>('FL Characterization'!D$2-'FL Characterization'!D$3)*VLOOKUP($A3,'FL Ratio'!$A$2:$B$9,2,FALSE)</f>
        <v>0.75322742038826684</v>
      </c>
      <c r="E3" s="4">
        <f>('FL Characterization'!E$2-'FL Characterization'!E$3)*VLOOKUP($A3,'FL Ratio'!$A$2:$B$9,2,FALSE)</f>
        <v>0.78746579554346685</v>
      </c>
      <c r="F3" s="4">
        <f>('FL Characterization'!F$2-'FL Characterization'!F$3)*VLOOKUP($A3,'FL Ratio'!$A$2:$B$9,2,FALSE)</f>
        <v>0.79640413242026675</v>
      </c>
      <c r="G3" s="4">
        <f>('FL Characterization'!G$2-'FL Characterization'!G$3)*VLOOKUP($A3,'FL Ratio'!$A$2:$B$9,2,FALSE)</f>
        <v>0.83308329636480005</v>
      </c>
      <c r="H3" s="4">
        <f>('FL Characterization'!H$2-'FL Characterization'!H$3)*VLOOKUP($A3,'FL Ratio'!$A$2:$B$9,2,FALSE)</f>
        <v>0.82882454075306689</v>
      </c>
      <c r="I3" s="4">
        <f>('FL Characterization'!I$2-'FL Characterization'!I$3)*VLOOKUP($A3,'FL Ratio'!$A$2:$B$9,2,FALSE)</f>
        <v>0.78343260248192004</v>
      </c>
      <c r="J3" s="4">
        <f>('FL Characterization'!J$2-'FL Characterization'!J$3)*VLOOKUP($A3,'FL Ratio'!$A$2:$B$9,2,FALSE)</f>
        <v>0.70982177920085354</v>
      </c>
      <c r="K3" s="4">
        <f>('FL Characterization'!K$2-'FL Characterization'!K$3)*VLOOKUP($A3,'FL Ratio'!$A$2:$B$9,2,FALSE)</f>
        <v>1.0423531605570133</v>
      </c>
      <c r="L3" s="4">
        <f>('FL Characterization'!L$2-'FL Characterization'!L$3)*VLOOKUP($A3,'FL Ratio'!$A$2:$B$9,2,FALSE)</f>
        <v>1.0178998234931202</v>
      </c>
      <c r="M3" s="4">
        <f>('FL Characterization'!M$2-'FL Characterization'!M$3)*VLOOKUP($A3,'FL Ratio'!$A$2:$B$9,2,FALSE)</f>
        <v>0.93730329436672033</v>
      </c>
      <c r="N3" s="4">
        <f>('FL Characterization'!N$2-'FL Characterization'!N$3)*VLOOKUP($A3,'FL Ratio'!$A$2:$B$9,2,FALSE)</f>
        <v>0.9145282100083203</v>
      </c>
      <c r="O3" s="4">
        <f>('FL Characterization'!O$2-'FL Characterization'!O$3)*VLOOKUP($A3,'FL Ratio'!$A$2:$B$9,2,FALSE)</f>
        <v>0.91828702474389357</v>
      </c>
      <c r="P3" s="4">
        <f>('FL Characterization'!P$2-'FL Characterization'!P$3)*VLOOKUP($A3,'FL Ratio'!$A$2:$B$9,2,FALSE)</f>
        <v>0.87478206870229347</v>
      </c>
      <c r="Q3" s="4">
        <f>('FL Characterization'!Q$2-'FL Characterization'!Q$3)*VLOOKUP($A3,'FL Ratio'!$A$2:$B$9,2,FALSE)</f>
        <v>0.80186813270314672</v>
      </c>
      <c r="R3" s="4">
        <f>('FL Characterization'!R$2-'FL Characterization'!R$3)*VLOOKUP($A3,'FL Ratio'!$A$2:$B$9,2,FALSE)</f>
        <v>0.72066224803072032</v>
      </c>
      <c r="S3" s="4">
        <f>('FL Characterization'!S$2-'FL Characterization'!S$3)*VLOOKUP($A3,'FL Ratio'!$A$2:$B$9,2,FALSE)</f>
        <v>0.69481008649514675</v>
      </c>
      <c r="T3" s="4">
        <f>('FL Characterization'!T$2-'FL Characterization'!T$3)*VLOOKUP($A3,'FL Ratio'!$A$2:$B$9,2,FALSE)</f>
        <v>0.43675474596330677</v>
      </c>
      <c r="U3" s="4">
        <f>('FL Characterization'!U$2-'FL Characterization'!U$3)*VLOOKUP($A3,'FL Ratio'!$A$2:$B$9,2,FALSE)</f>
        <v>0.46706934272682676</v>
      </c>
      <c r="V3" s="4">
        <f>('FL Characterization'!V$2-'FL Characterization'!V$3)*VLOOKUP($A3,'FL Ratio'!$A$2:$B$9,2,FALSE)</f>
        <v>0.51065678059648012</v>
      </c>
      <c r="W3" s="4">
        <f>('FL Characterization'!W$2-'FL Characterization'!W$3)*VLOOKUP($A3,'FL Ratio'!$A$2:$B$9,2,FALSE)</f>
        <v>0.52284220821439997</v>
      </c>
      <c r="X3" s="4">
        <f>('FL Characterization'!X$2-'FL Characterization'!X$3)*VLOOKUP($A3,'FL Ratio'!$A$2:$B$9,2,FALSE)</f>
        <v>0.54528904856320004</v>
      </c>
      <c r="Y3" s="4">
        <f>('FL Characterization'!Y$2-'FL Characterization'!Y$3)*VLOOKUP($A3,'FL Ratio'!$A$2:$B$9,2,FALSE)</f>
        <v>0.60189851544960016</v>
      </c>
    </row>
    <row r="4" spans="1:25" x14ac:dyDescent="0.3">
      <c r="A4">
        <v>3</v>
      </c>
      <c r="B4" s="4">
        <f>('FL Characterization'!B$2-'FL Characterization'!B$3)*VLOOKUP($A4,'FL Ratio'!$A$2:$B$9,2,FALSE)</f>
        <v>0.53920895952384007</v>
      </c>
      <c r="C4" s="4">
        <f>('FL Characterization'!C$2-'FL Characterization'!C$3)*VLOOKUP($A4,'FL Ratio'!$A$2:$B$9,2,FALSE)</f>
        <v>0.57063958592000019</v>
      </c>
      <c r="D4" s="4">
        <f>('FL Characterization'!D$2-'FL Characterization'!D$3)*VLOOKUP($A4,'FL Ratio'!$A$2:$B$9,2,FALSE)</f>
        <v>0.60258193631061352</v>
      </c>
      <c r="E4" s="4">
        <f>('FL Characterization'!E$2-'FL Characterization'!E$3)*VLOOKUP($A4,'FL Ratio'!$A$2:$B$9,2,FALSE)</f>
        <v>0.62997263643477353</v>
      </c>
      <c r="F4" s="4">
        <f>('FL Characterization'!F$2-'FL Characterization'!F$3)*VLOOKUP($A4,'FL Ratio'!$A$2:$B$9,2,FALSE)</f>
        <v>0.63712330593621347</v>
      </c>
      <c r="G4" s="4">
        <f>('FL Characterization'!G$2-'FL Characterization'!G$3)*VLOOKUP($A4,'FL Ratio'!$A$2:$B$9,2,FALSE)</f>
        <v>0.66646663709184006</v>
      </c>
      <c r="H4" s="4">
        <f>('FL Characterization'!H$2-'FL Characterization'!H$3)*VLOOKUP($A4,'FL Ratio'!$A$2:$B$9,2,FALSE)</f>
        <v>0.66305963260245349</v>
      </c>
      <c r="I4" s="4">
        <f>('FL Characterization'!I$2-'FL Characterization'!I$3)*VLOOKUP($A4,'FL Ratio'!$A$2:$B$9,2,FALSE)</f>
        <v>0.62674608198553605</v>
      </c>
      <c r="J4" s="4">
        <f>('FL Characterization'!J$2-'FL Characterization'!J$3)*VLOOKUP($A4,'FL Ratio'!$A$2:$B$9,2,FALSE)</f>
        <v>0.5678574233606829</v>
      </c>
      <c r="K4" s="4">
        <f>('FL Characterization'!K$2-'FL Characterization'!K$3)*VLOOKUP($A4,'FL Ratio'!$A$2:$B$9,2,FALSE)</f>
        <v>0.83388252844561073</v>
      </c>
      <c r="L4" s="4">
        <f>('FL Characterization'!L$2-'FL Characterization'!L$3)*VLOOKUP($A4,'FL Ratio'!$A$2:$B$9,2,FALSE)</f>
        <v>0.8143198587944962</v>
      </c>
      <c r="M4" s="4">
        <f>('FL Characterization'!M$2-'FL Characterization'!M$3)*VLOOKUP($A4,'FL Ratio'!$A$2:$B$9,2,FALSE)</f>
        <v>0.74984263549337626</v>
      </c>
      <c r="N4" s="4">
        <f>('FL Characterization'!N$2-'FL Characterization'!N$3)*VLOOKUP($A4,'FL Ratio'!$A$2:$B$9,2,FALSE)</f>
        <v>0.73162256800665626</v>
      </c>
      <c r="O4" s="4">
        <f>('FL Characterization'!O$2-'FL Characterization'!O$3)*VLOOKUP($A4,'FL Ratio'!$A$2:$B$9,2,FALSE)</f>
        <v>0.73462961979511487</v>
      </c>
      <c r="P4" s="4">
        <f>('FL Characterization'!P$2-'FL Characterization'!P$3)*VLOOKUP($A4,'FL Ratio'!$A$2:$B$9,2,FALSE)</f>
        <v>0.6998256549618348</v>
      </c>
      <c r="Q4" s="4">
        <f>('FL Characterization'!Q$2-'FL Characterization'!Q$3)*VLOOKUP($A4,'FL Ratio'!$A$2:$B$9,2,FALSE)</f>
        <v>0.64149450616251746</v>
      </c>
      <c r="R4" s="4">
        <f>('FL Characterization'!R$2-'FL Characterization'!R$3)*VLOOKUP($A4,'FL Ratio'!$A$2:$B$9,2,FALSE)</f>
        <v>0.5765297984245763</v>
      </c>
      <c r="S4" s="4">
        <f>('FL Characterization'!S$2-'FL Characterization'!S$3)*VLOOKUP($A4,'FL Ratio'!$A$2:$B$9,2,FALSE)</f>
        <v>0.5558480691961174</v>
      </c>
      <c r="T4" s="4">
        <f>('FL Characterization'!T$2-'FL Characterization'!T$3)*VLOOKUP($A4,'FL Ratio'!$A$2:$B$9,2,FALSE)</f>
        <v>0.34940379677064543</v>
      </c>
      <c r="U4" s="4">
        <f>('FL Characterization'!U$2-'FL Characterization'!U$3)*VLOOKUP($A4,'FL Ratio'!$A$2:$B$9,2,FALSE)</f>
        <v>0.37365547418146144</v>
      </c>
      <c r="V4" s="4">
        <f>('FL Characterization'!V$2-'FL Characterization'!V$3)*VLOOKUP($A4,'FL Ratio'!$A$2:$B$9,2,FALSE)</f>
        <v>0.4085254244771841</v>
      </c>
      <c r="W4" s="4">
        <f>('FL Characterization'!W$2-'FL Characterization'!W$3)*VLOOKUP($A4,'FL Ratio'!$A$2:$B$9,2,FALSE)</f>
        <v>0.41827376657152004</v>
      </c>
      <c r="X4" s="4">
        <f>('FL Characterization'!X$2-'FL Characterization'!X$3)*VLOOKUP($A4,'FL Ratio'!$A$2:$B$9,2,FALSE)</f>
        <v>0.43623123885056009</v>
      </c>
      <c r="Y4" s="4">
        <f>('FL Characterization'!Y$2-'FL Characterization'!Y$3)*VLOOKUP($A4,'FL Ratio'!$A$2:$B$9,2,FALSE)</f>
        <v>0.48151881235968014</v>
      </c>
    </row>
    <row r="5" spans="1:25" x14ac:dyDescent="0.3">
      <c r="A5">
        <v>4</v>
      </c>
      <c r="B5" s="4">
        <f>('FL Characterization'!B$2-'FL Characterization'!B$3)*VLOOKUP($A5,'FL Ratio'!$A$2:$B$9,2,FALSE)</f>
        <v>0.40440671964288005</v>
      </c>
      <c r="C5" s="4">
        <f>('FL Characterization'!C$2-'FL Characterization'!C$3)*VLOOKUP($A5,'FL Ratio'!$A$2:$B$9,2,FALSE)</f>
        <v>0.42797968944000014</v>
      </c>
      <c r="D5" s="4">
        <f>('FL Characterization'!D$2-'FL Characterization'!D$3)*VLOOKUP($A5,'FL Ratio'!$A$2:$B$9,2,FALSE)</f>
        <v>0.45193645223296014</v>
      </c>
      <c r="E5" s="4">
        <f>('FL Characterization'!E$2-'FL Characterization'!E$3)*VLOOKUP($A5,'FL Ratio'!$A$2:$B$9,2,FALSE)</f>
        <v>0.47247947732608014</v>
      </c>
      <c r="F5" s="4">
        <f>('FL Characterization'!F$2-'FL Characterization'!F$3)*VLOOKUP($A5,'FL Ratio'!$A$2:$B$9,2,FALSE)</f>
        <v>0.47784247945216007</v>
      </c>
      <c r="G5" s="4">
        <f>('FL Characterization'!G$2-'FL Characterization'!G$3)*VLOOKUP($A5,'FL Ratio'!$A$2:$B$9,2,FALSE)</f>
        <v>0.49984997781888008</v>
      </c>
      <c r="H5" s="4">
        <f>('FL Characterization'!H$2-'FL Characterization'!H$3)*VLOOKUP($A5,'FL Ratio'!$A$2:$B$9,2,FALSE)</f>
        <v>0.4972947244518402</v>
      </c>
      <c r="I5" s="4">
        <f>('FL Characterization'!I$2-'FL Characterization'!I$3)*VLOOKUP($A5,'FL Ratio'!$A$2:$B$9,2,FALSE)</f>
        <v>0.47005956148915207</v>
      </c>
      <c r="J5" s="4">
        <f>('FL Characterization'!J$2-'FL Characterization'!J$3)*VLOOKUP($A5,'FL Ratio'!$A$2:$B$9,2,FALSE)</f>
        <v>0.42589306752051215</v>
      </c>
      <c r="K5" s="4">
        <f>('FL Characterization'!K$2-'FL Characterization'!K$3)*VLOOKUP($A5,'FL Ratio'!$A$2:$B$9,2,FALSE)</f>
        <v>0.62541189633420813</v>
      </c>
      <c r="L5" s="4">
        <f>('FL Characterization'!L$2-'FL Characterization'!L$3)*VLOOKUP($A5,'FL Ratio'!$A$2:$B$9,2,FALSE)</f>
        <v>0.61073989409587215</v>
      </c>
      <c r="M5" s="4">
        <f>('FL Characterization'!M$2-'FL Characterization'!M$3)*VLOOKUP($A5,'FL Ratio'!$A$2:$B$9,2,FALSE)</f>
        <v>0.5623819766200322</v>
      </c>
      <c r="N5" s="4">
        <f>('FL Characterization'!N$2-'FL Characterization'!N$3)*VLOOKUP($A5,'FL Ratio'!$A$2:$B$9,2,FALSE)</f>
        <v>0.54871692600499222</v>
      </c>
      <c r="O5" s="4">
        <f>('FL Characterization'!O$2-'FL Characterization'!O$3)*VLOOKUP($A5,'FL Ratio'!$A$2:$B$9,2,FALSE)</f>
        <v>0.55097221484633618</v>
      </c>
      <c r="P5" s="4">
        <f>('FL Characterization'!P$2-'FL Characterization'!P$3)*VLOOKUP($A5,'FL Ratio'!$A$2:$B$9,2,FALSE)</f>
        <v>0.52486924122137613</v>
      </c>
      <c r="Q5" s="4">
        <f>('FL Characterization'!Q$2-'FL Characterization'!Q$3)*VLOOKUP($A5,'FL Ratio'!$A$2:$B$9,2,FALSE)</f>
        <v>0.4811208796218881</v>
      </c>
      <c r="R5" s="4">
        <f>('FL Characterization'!R$2-'FL Characterization'!R$3)*VLOOKUP($A5,'FL Ratio'!$A$2:$B$9,2,FALSE)</f>
        <v>0.43239734881843223</v>
      </c>
      <c r="S5" s="4">
        <f>('FL Characterization'!S$2-'FL Characterization'!S$3)*VLOOKUP($A5,'FL Ratio'!$A$2:$B$9,2,FALSE)</f>
        <v>0.41688605189708811</v>
      </c>
      <c r="T5" s="4">
        <f>('FL Characterization'!T$2-'FL Characterization'!T$3)*VLOOKUP($A5,'FL Ratio'!$A$2:$B$9,2,FALSE)</f>
        <v>0.26205284757798408</v>
      </c>
      <c r="U5" s="4">
        <f>('FL Characterization'!U$2-'FL Characterization'!U$3)*VLOOKUP($A5,'FL Ratio'!$A$2:$B$9,2,FALSE)</f>
        <v>0.28024160563609607</v>
      </c>
      <c r="V5" s="4">
        <f>('FL Characterization'!V$2-'FL Characterization'!V$3)*VLOOKUP($A5,'FL Ratio'!$A$2:$B$9,2,FALSE)</f>
        <v>0.30639406835788807</v>
      </c>
      <c r="W5" s="4">
        <f>('FL Characterization'!W$2-'FL Characterization'!W$3)*VLOOKUP($A5,'FL Ratio'!$A$2:$B$9,2,FALSE)</f>
        <v>0.31370532492864006</v>
      </c>
      <c r="X5" s="4">
        <f>('FL Characterization'!X$2-'FL Characterization'!X$3)*VLOOKUP($A5,'FL Ratio'!$A$2:$B$9,2,FALSE)</f>
        <v>0.32717342913792008</v>
      </c>
      <c r="Y5" s="4">
        <f>('FL Characterization'!Y$2-'FL Characterization'!Y$3)*VLOOKUP($A5,'FL Ratio'!$A$2:$B$9,2,FALSE)</f>
        <v>0.36113910926976012</v>
      </c>
    </row>
    <row r="6" spans="1:25" x14ac:dyDescent="0.3">
      <c r="A6">
        <v>5</v>
      </c>
      <c r="B6" s="4">
        <f>('FL Characterization'!B$2-'FL Characterization'!B$3)*VLOOKUP($A6,'FL Ratio'!$A$2:$B$9,2,FALSE)</f>
        <v>0.40440671964288005</v>
      </c>
      <c r="C6" s="4">
        <f>('FL Characterization'!C$2-'FL Characterization'!C$3)*VLOOKUP($A6,'FL Ratio'!$A$2:$B$9,2,FALSE)</f>
        <v>0.42797968944000014</v>
      </c>
      <c r="D6" s="4">
        <f>('FL Characterization'!D$2-'FL Characterization'!D$3)*VLOOKUP($A6,'FL Ratio'!$A$2:$B$9,2,FALSE)</f>
        <v>0.45193645223296014</v>
      </c>
      <c r="E6" s="4">
        <f>('FL Characterization'!E$2-'FL Characterization'!E$3)*VLOOKUP($A6,'FL Ratio'!$A$2:$B$9,2,FALSE)</f>
        <v>0.47247947732608014</v>
      </c>
      <c r="F6" s="4">
        <f>('FL Characterization'!F$2-'FL Characterization'!F$3)*VLOOKUP($A6,'FL Ratio'!$A$2:$B$9,2,FALSE)</f>
        <v>0.47784247945216007</v>
      </c>
      <c r="G6" s="4">
        <f>('FL Characterization'!G$2-'FL Characterization'!G$3)*VLOOKUP($A6,'FL Ratio'!$A$2:$B$9,2,FALSE)</f>
        <v>0.49984997781888008</v>
      </c>
      <c r="H6" s="4">
        <f>('FL Characterization'!H$2-'FL Characterization'!H$3)*VLOOKUP($A6,'FL Ratio'!$A$2:$B$9,2,FALSE)</f>
        <v>0.4972947244518402</v>
      </c>
      <c r="I6" s="4">
        <f>('FL Characterization'!I$2-'FL Characterization'!I$3)*VLOOKUP($A6,'FL Ratio'!$A$2:$B$9,2,FALSE)</f>
        <v>0.47005956148915207</v>
      </c>
      <c r="J6" s="4">
        <f>('FL Characterization'!J$2-'FL Characterization'!J$3)*VLOOKUP($A6,'FL Ratio'!$A$2:$B$9,2,FALSE)</f>
        <v>0.42589306752051215</v>
      </c>
      <c r="K6" s="4">
        <f>('FL Characterization'!K$2-'FL Characterization'!K$3)*VLOOKUP($A6,'FL Ratio'!$A$2:$B$9,2,FALSE)</f>
        <v>0.62541189633420813</v>
      </c>
      <c r="L6" s="4">
        <f>('FL Characterization'!L$2-'FL Characterization'!L$3)*VLOOKUP($A6,'FL Ratio'!$A$2:$B$9,2,FALSE)</f>
        <v>0.61073989409587215</v>
      </c>
      <c r="M6" s="4">
        <f>('FL Characterization'!M$2-'FL Characterization'!M$3)*VLOOKUP($A6,'FL Ratio'!$A$2:$B$9,2,FALSE)</f>
        <v>0.5623819766200322</v>
      </c>
      <c r="N6" s="4">
        <f>('FL Characterization'!N$2-'FL Characterization'!N$3)*VLOOKUP($A6,'FL Ratio'!$A$2:$B$9,2,FALSE)</f>
        <v>0.54871692600499222</v>
      </c>
      <c r="O6" s="4">
        <f>('FL Characterization'!O$2-'FL Characterization'!O$3)*VLOOKUP($A6,'FL Ratio'!$A$2:$B$9,2,FALSE)</f>
        <v>0.55097221484633618</v>
      </c>
      <c r="P6" s="4">
        <f>('FL Characterization'!P$2-'FL Characterization'!P$3)*VLOOKUP($A6,'FL Ratio'!$A$2:$B$9,2,FALSE)</f>
        <v>0.52486924122137613</v>
      </c>
      <c r="Q6" s="4">
        <f>('FL Characterization'!Q$2-'FL Characterization'!Q$3)*VLOOKUP($A6,'FL Ratio'!$A$2:$B$9,2,FALSE)</f>
        <v>0.4811208796218881</v>
      </c>
      <c r="R6" s="4">
        <f>('FL Characterization'!R$2-'FL Characterization'!R$3)*VLOOKUP($A6,'FL Ratio'!$A$2:$B$9,2,FALSE)</f>
        <v>0.43239734881843223</v>
      </c>
      <c r="S6" s="4">
        <f>('FL Characterization'!S$2-'FL Characterization'!S$3)*VLOOKUP($A6,'FL Ratio'!$A$2:$B$9,2,FALSE)</f>
        <v>0.41688605189708811</v>
      </c>
      <c r="T6" s="4">
        <f>('FL Characterization'!T$2-'FL Characterization'!T$3)*VLOOKUP($A6,'FL Ratio'!$A$2:$B$9,2,FALSE)</f>
        <v>0.26205284757798408</v>
      </c>
      <c r="U6" s="4">
        <f>('FL Characterization'!U$2-'FL Characterization'!U$3)*VLOOKUP($A6,'FL Ratio'!$A$2:$B$9,2,FALSE)</f>
        <v>0.28024160563609607</v>
      </c>
      <c r="V6" s="4">
        <f>('FL Characterization'!V$2-'FL Characterization'!V$3)*VLOOKUP($A6,'FL Ratio'!$A$2:$B$9,2,FALSE)</f>
        <v>0.30639406835788807</v>
      </c>
      <c r="W6" s="4">
        <f>('FL Characterization'!W$2-'FL Characterization'!W$3)*VLOOKUP($A6,'FL Ratio'!$A$2:$B$9,2,FALSE)</f>
        <v>0.31370532492864006</v>
      </c>
      <c r="X6" s="4">
        <f>('FL Characterization'!X$2-'FL Characterization'!X$3)*VLOOKUP($A6,'FL Ratio'!$A$2:$B$9,2,FALSE)</f>
        <v>0.32717342913792008</v>
      </c>
      <c r="Y6" s="4">
        <f>('FL Characterization'!Y$2-'FL Characterization'!Y$3)*VLOOKUP($A6,'FL Ratio'!$A$2:$B$9,2,FALSE)</f>
        <v>0.36113910926976012</v>
      </c>
    </row>
    <row r="7" spans="1:25" x14ac:dyDescent="0.3">
      <c r="A7">
        <v>6</v>
      </c>
      <c r="B7" s="4">
        <f>('FL Characterization'!B$2-'FL Characterization'!B$3)*VLOOKUP($A7,'FL Ratio'!$A$2:$B$9,2,FALSE)</f>
        <v>0.40440671964288005</v>
      </c>
      <c r="C7" s="4">
        <f>('FL Characterization'!C$2-'FL Characterization'!C$3)*VLOOKUP($A7,'FL Ratio'!$A$2:$B$9,2,FALSE)</f>
        <v>0.42797968944000014</v>
      </c>
      <c r="D7" s="4">
        <f>('FL Characterization'!D$2-'FL Characterization'!D$3)*VLOOKUP($A7,'FL Ratio'!$A$2:$B$9,2,FALSE)</f>
        <v>0.45193645223296014</v>
      </c>
      <c r="E7" s="4">
        <f>('FL Characterization'!E$2-'FL Characterization'!E$3)*VLOOKUP($A7,'FL Ratio'!$A$2:$B$9,2,FALSE)</f>
        <v>0.47247947732608014</v>
      </c>
      <c r="F7" s="4">
        <f>('FL Characterization'!F$2-'FL Characterization'!F$3)*VLOOKUP($A7,'FL Ratio'!$A$2:$B$9,2,FALSE)</f>
        <v>0.47784247945216007</v>
      </c>
      <c r="G7" s="4">
        <f>('FL Characterization'!G$2-'FL Characterization'!G$3)*VLOOKUP($A7,'FL Ratio'!$A$2:$B$9,2,FALSE)</f>
        <v>0.49984997781888008</v>
      </c>
      <c r="H7" s="4">
        <f>('FL Characterization'!H$2-'FL Characterization'!H$3)*VLOOKUP($A7,'FL Ratio'!$A$2:$B$9,2,FALSE)</f>
        <v>0.4972947244518402</v>
      </c>
      <c r="I7" s="4">
        <f>('FL Characterization'!I$2-'FL Characterization'!I$3)*VLOOKUP($A7,'FL Ratio'!$A$2:$B$9,2,FALSE)</f>
        <v>0.47005956148915207</v>
      </c>
      <c r="J7" s="4">
        <f>('FL Characterization'!J$2-'FL Characterization'!J$3)*VLOOKUP($A7,'FL Ratio'!$A$2:$B$9,2,FALSE)</f>
        <v>0.42589306752051215</v>
      </c>
      <c r="K7" s="4">
        <f>('FL Characterization'!K$2-'FL Characterization'!K$3)*VLOOKUP($A7,'FL Ratio'!$A$2:$B$9,2,FALSE)</f>
        <v>0.62541189633420813</v>
      </c>
      <c r="L7" s="4">
        <f>('FL Characterization'!L$2-'FL Characterization'!L$3)*VLOOKUP($A7,'FL Ratio'!$A$2:$B$9,2,FALSE)</f>
        <v>0.61073989409587215</v>
      </c>
      <c r="M7" s="4">
        <f>('FL Characterization'!M$2-'FL Characterization'!M$3)*VLOOKUP($A7,'FL Ratio'!$A$2:$B$9,2,FALSE)</f>
        <v>0.5623819766200322</v>
      </c>
      <c r="N7" s="4">
        <f>('FL Characterization'!N$2-'FL Characterization'!N$3)*VLOOKUP($A7,'FL Ratio'!$A$2:$B$9,2,FALSE)</f>
        <v>0.54871692600499222</v>
      </c>
      <c r="O7" s="4">
        <f>('FL Characterization'!O$2-'FL Characterization'!O$3)*VLOOKUP($A7,'FL Ratio'!$A$2:$B$9,2,FALSE)</f>
        <v>0.55097221484633618</v>
      </c>
      <c r="P7" s="4">
        <f>('FL Characterization'!P$2-'FL Characterization'!P$3)*VLOOKUP($A7,'FL Ratio'!$A$2:$B$9,2,FALSE)</f>
        <v>0.52486924122137613</v>
      </c>
      <c r="Q7" s="4">
        <f>('FL Characterization'!Q$2-'FL Characterization'!Q$3)*VLOOKUP($A7,'FL Ratio'!$A$2:$B$9,2,FALSE)</f>
        <v>0.4811208796218881</v>
      </c>
      <c r="R7" s="4">
        <f>('FL Characterization'!R$2-'FL Characterization'!R$3)*VLOOKUP($A7,'FL Ratio'!$A$2:$B$9,2,FALSE)</f>
        <v>0.43239734881843223</v>
      </c>
      <c r="S7" s="4">
        <f>('FL Characterization'!S$2-'FL Characterization'!S$3)*VLOOKUP($A7,'FL Ratio'!$A$2:$B$9,2,FALSE)</f>
        <v>0.41688605189708811</v>
      </c>
      <c r="T7" s="4">
        <f>('FL Characterization'!T$2-'FL Characterization'!T$3)*VLOOKUP($A7,'FL Ratio'!$A$2:$B$9,2,FALSE)</f>
        <v>0.26205284757798408</v>
      </c>
      <c r="U7" s="4">
        <f>('FL Characterization'!U$2-'FL Characterization'!U$3)*VLOOKUP($A7,'FL Ratio'!$A$2:$B$9,2,FALSE)</f>
        <v>0.28024160563609607</v>
      </c>
      <c r="V7" s="4">
        <f>('FL Characterization'!V$2-'FL Characterization'!V$3)*VLOOKUP($A7,'FL Ratio'!$A$2:$B$9,2,FALSE)</f>
        <v>0.30639406835788807</v>
      </c>
      <c r="W7" s="4">
        <f>('FL Characterization'!W$2-'FL Characterization'!W$3)*VLOOKUP($A7,'FL Ratio'!$A$2:$B$9,2,FALSE)</f>
        <v>0.31370532492864006</v>
      </c>
      <c r="X7" s="4">
        <f>('FL Characterization'!X$2-'FL Characterization'!X$3)*VLOOKUP($A7,'FL Ratio'!$A$2:$B$9,2,FALSE)</f>
        <v>0.32717342913792008</v>
      </c>
      <c r="Y7" s="4">
        <f>('FL Characterization'!Y$2-'FL Characterization'!Y$3)*VLOOKUP($A7,'FL Ratio'!$A$2:$B$9,2,FALSE)</f>
        <v>0.36113910926976012</v>
      </c>
    </row>
    <row r="8" spans="1:25" x14ac:dyDescent="0.3">
      <c r="A8">
        <v>7</v>
      </c>
      <c r="B8" s="4">
        <f>('FL Characterization'!B$2-'FL Characterization'!B$3)*VLOOKUP($A8,'FL Ratio'!$A$2:$B$9,2,FALSE)</f>
        <v>0.40440671964288005</v>
      </c>
      <c r="C8" s="4">
        <f>('FL Characterization'!C$2-'FL Characterization'!C$3)*VLOOKUP($A8,'FL Ratio'!$A$2:$B$9,2,FALSE)</f>
        <v>0.42797968944000014</v>
      </c>
      <c r="D8" s="4">
        <f>('FL Characterization'!D$2-'FL Characterization'!D$3)*VLOOKUP($A8,'FL Ratio'!$A$2:$B$9,2,FALSE)</f>
        <v>0.45193645223296014</v>
      </c>
      <c r="E8" s="4">
        <f>('FL Characterization'!E$2-'FL Characterization'!E$3)*VLOOKUP($A8,'FL Ratio'!$A$2:$B$9,2,FALSE)</f>
        <v>0.47247947732608014</v>
      </c>
      <c r="F8" s="4">
        <f>('FL Characterization'!F$2-'FL Characterization'!F$3)*VLOOKUP($A8,'FL Ratio'!$A$2:$B$9,2,FALSE)</f>
        <v>0.47784247945216007</v>
      </c>
      <c r="G8" s="4">
        <f>('FL Characterization'!G$2-'FL Characterization'!G$3)*VLOOKUP($A8,'FL Ratio'!$A$2:$B$9,2,FALSE)</f>
        <v>0.49984997781888008</v>
      </c>
      <c r="H8" s="4">
        <f>('FL Characterization'!H$2-'FL Characterization'!H$3)*VLOOKUP($A8,'FL Ratio'!$A$2:$B$9,2,FALSE)</f>
        <v>0.4972947244518402</v>
      </c>
      <c r="I8" s="4">
        <f>('FL Characterization'!I$2-'FL Characterization'!I$3)*VLOOKUP($A8,'FL Ratio'!$A$2:$B$9,2,FALSE)</f>
        <v>0.47005956148915207</v>
      </c>
      <c r="J8" s="4">
        <f>('FL Characterization'!J$2-'FL Characterization'!J$3)*VLOOKUP($A8,'FL Ratio'!$A$2:$B$9,2,FALSE)</f>
        <v>0.42589306752051215</v>
      </c>
      <c r="K8" s="4">
        <f>('FL Characterization'!K$2-'FL Characterization'!K$3)*VLOOKUP($A8,'FL Ratio'!$A$2:$B$9,2,FALSE)</f>
        <v>0.62541189633420813</v>
      </c>
      <c r="L8" s="4">
        <f>('FL Characterization'!L$2-'FL Characterization'!L$3)*VLOOKUP($A8,'FL Ratio'!$A$2:$B$9,2,FALSE)</f>
        <v>0.61073989409587215</v>
      </c>
      <c r="M8" s="4">
        <f>('FL Characterization'!M$2-'FL Characterization'!M$3)*VLOOKUP($A8,'FL Ratio'!$A$2:$B$9,2,FALSE)</f>
        <v>0.5623819766200322</v>
      </c>
      <c r="N8" s="4">
        <f>('FL Characterization'!N$2-'FL Characterization'!N$3)*VLOOKUP($A8,'FL Ratio'!$A$2:$B$9,2,FALSE)</f>
        <v>0.54871692600499222</v>
      </c>
      <c r="O8" s="4">
        <f>('FL Characterization'!O$2-'FL Characterization'!O$3)*VLOOKUP($A8,'FL Ratio'!$A$2:$B$9,2,FALSE)</f>
        <v>0.55097221484633618</v>
      </c>
      <c r="P8" s="4">
        <f>('FL Characterization'!P$2-'FL Characterization'!P$3)*VLOOKUP($A8,'FL Ratio'!$A$2:$B$9,2,FALSE)</f>
        <v>0.52486924122137613</v>
      </c>
      <c r="Q8" s="4">
        <f>('FL Characterization'!Q$2-'FL Characterization'!Q$3)*VLOOKUP($A8,'FL Ratio'!$A$2:$B$9,2,FALSE)</f>
        <v>0.4811208796218881</v>
      </c>
      <c r="R8" s="4">
        <f>('FL Characterization'!R$2-'FL Characterization'!R$3)*VLOOKUP($A8,'FL Ratio'!$A$2:$B$9,2,FALSE)</f>
        <v>0.43239734881843223</v>
      </c>
      <c r="S8" s="4">
        <f>('FL Characterization'!S$2-'FL Characterization'!S$3)*VLOOKUP($A8,'FL Ratio'!$A$2:$B$9,2,FALSE)</f>
        <v>0.41688605189708811</v>
      </c>
      <c r="T8" s="4">
        <f>('FL Characterization'!T$2-'FL Characterization'!T$3)*VLOOKUP($A8,'FL Ratio'!$A$2:$B$9,2,FALSE)</f>
        <v>0.26205284757798408</v>
      </c>
      <c r="U8" s="4">
        <f>('FL Characterization'!U$2-'FL Characterization'!U$3)*VLOOKUP($A8,'FL Ratio'!$A$2:$B$9,2,FALSE)</f>
        <v>0.28024160563609607</v>
      </c>
      <c r="V8" s="4">
        <f>('FL Characterization'!V$2-'FL Characterization'!V$3)*VLOOKUP($A8,'FL Ratio'!$A$2:$B$9,2,FALSE)</f>
        <v>0.30639406835788807</v>
      </c>
      <c r="W8" s="4">
        <f>('FL Characterization'!W$2-'FL Characterization'!W$3)*VLOOKUP($A8,'FL Ratio'!$A$2:$B$9,2,FALSE)</f>
        <v>0.31370532492864006</v>
      </c>
      <c r="X8" s="4">
        <f>('FL Characterization'!X$2-'FL Characterization'!X$3)*VLOOKUP($A8,'FL Ratio'!$A$2:$B$9,2,FALSE)</f>
        <v>0.32717342913792008</v>
      </c>
      <c r="Y8" s="4">
        <f>('FL Characterization'!Y$2-'FL Characterization'!Y$3)*VLOOKUP($A8,'FL Ratio'!$A$2:$B$9,2,FALSE)</f>
        <v>0.36113910926976012</v>
      </c>
    </row>
    <row r="9" spans="1:25" x14ac:dyDescent="0.3">
      <c r="A9">
        <v>8</v>
      </c>
      <c r="B9" s="4">
        <f>('FL Characterization'!B$2-'FL Characterization'!B$3)*VLOOKUP($A9,'FL Ratio'!$A$2:$B$9,2,FALSE)</f>
        <v>0.40440671964288005</v>
      </c>
      <c r="C9" s="4">
        <f>('FL Characterization'!C$2-'FL Characterization'!C$3)*VLOOKUP($A9,'FL Ratio'!$A$2:$B$9,2,FALSE)</f>
        <v>0.42797968944000014</v>
      </c>
      <c r="D9" s="4">
        <f>('FL Characterization'!D$2-'FL Characterization'!D$3)*VLOOKUP($A9,'FL Ratio'!$A$2:$B$9,2,FALSE)</f>
        <v>0.45193645223296014</v>
      </c>
      <c r="E9" s="4">
        <f>('FL Characterization'!E$2-'FL Characterization'!E$3)*VLOOKUP($A9,'FL Ratio'!$A$2:$B$9,2,FALSE)</f>
        <v>0.47247947732608014</v>
      </c>
      <c r="F9" s="4">
        <f>('FL Characterization'!F$2-'FL Characterization'!F$3)*VLOOKUP($A9,'FL Ratio'!$A$2:$B$9,2,FALSE)</f>
        <v>0.47784247945216007</v>
      </c>
      <c r="G9" s="4">
        <f>('FL Characterization'!G$2-'FL Characterization'!G$3)*VLOOKUP($A9,'FL Ratio'!$A$2:$B$9,2,FALSE)</f>
        <v>0.49984997781888008</v>
      </c>
      <c r="H9" s="4">
        <f>('FL Characterization'!H$2-'FL Characterization'!H$3)*VLOOKUP($A9,'FL Ratio'!$A$2:$B$9,2,FALSE)</f>
        <v>0.4972947244518402</v>
      </c>
      <c r="I9" s="4">
        <f>('FL Characterization'!I$2-'FL Characterization'!I$3)*VLOOKUP($A9,'FL Ratio'!$A$2:$B$9,2,FALSE)</f>
        <v>0.47005956148915207</v>
      </c>
      <c r="J9" s="4">
        <f>('FL Characterization'!J$2-'FL Characterization'!J$3)*VLOOKUP($A9,'FL Ratio'!$A$2:$B$9,2,FALSE)</f>
        <v>0.42589306752051215</v>
      </c>
      <c r="K9" s="4">
        <f>('FL Characterization'!K$2-'FL Characterization'!K$3)*VLOOKUP($A9,'FL Ratio'!$A$2:$B$9,2,FALSE)</f>
        <v>0.62541189633420813</v>
      </c>
      <c r="L9" s="4">
        <f>('FL Characterization'!L$2-'FL Characterization'!L$3)*VLOOKUP($A9,'FL Ratio'!$A$2:$B$9,2,FALSE)</f>
        <v>0.61073989409587215</v>
      </c>
      <c r="M9" s="4">
        <f>('FL Characterization'!M$2-'FL Characterization'!M$3)*VLOOKUP($A9,'FL Ratio'!$A$2:$B$9,2,FALSE)</f>
        <v>0.5623819766200322</v>
      </c>
      <c r="N9" s="4">
        <f>('FL Characterization'!N$2-'FL Characterization'!N$3)*VLOOKUP($A9,'FL Ratio'!$A$2:$B$9,2,FALSE)</f>
        <v>0.54871692600499222</v>
      </c>
      <c r="O9" s="4">
        <f>('FL Characterization'!O$2-'FL Characterization'!O$3)*VLOOKUP($A9,'FL Ratio'!$A$2:$B$9,2,FALSE)</f>
        <v>0.55097221484633618</v>
      </c>
      <c r="P9" s="4">
        <f>('FL Characterization'!P$2-'FL Characterization'!P$3)*VLOOKUP($A9,'FL Ratio'!$A$2:$B$9,2,FALSE)</f>
        <v>0.52486924122137613</v>
      </c>
      <c r="Q9" s="4">
        <f>('FL Characterization'!Q$2-'FL Characterization'!Q$3)*VLOOKUP($A9,'FL Ratio'!$A$2:$B$9,2,FALSE)</f>
        <v>0.4811208796218881</v>
      </c>
      <c r="R9" s="4">
        <f>('FL Characterization'!R$2-'FL Characterization'!R$3)*VLOOKUP($A9,'FL Ratio'!$A$2:$B$9,2,FALSE)</f>
        <v>0.43239734881843223</v>
      </c>
      <c r="S9" s="4">
        <f>('FL Characterization'!S$2-'FL Characterization'!S$3)*VLOOKUP($A9,'FL Ratio'!$A$2:$B$9,2,FALSE)</f>
        <v>0.41688605189708811</v>
      </c>
      <c r="T9" s="4">
        <f>('FL Characterization'!T$2-'FL Characterization'!T$3)*VLOOKUP($A9,'FL Ratio'!$A$2:$B$9,2,FALSE)</f>
        <v>0.26205284757798408</v>
      </c>
      <c r="U9" s="4">
        <f>('FL Characterization'!U$2-'FL Characterization'!U$3)*VLOOKUP($A9,'FL Ratio'!$A$2:$B$9,2,FALSE)</f>
        <v>0.28024160563609607</v>
      </c>
      <c r="V9" s="4">
        <f>('FL Characterization'!V$2-'FL Characterization'!V$3)*VLOOKUP($A9,'FL Ratio'!$A$2:$B$9,2,FALSE)</f>
        <v>0.30639406835788807</v>
      </c>
      <c r="W9" s="4">
        <f>('FL Characterization'!W$2-'FL Characterization'!W$3)*VLOOKUP($A9,'FL Ratio'!$A$2:$B$9,2,FALSE)</f>
        <v>0.31370532492864006</v>
      </c>
      <c r="X9" s="4">
        <f>('FL Characterization'!X$2-'FL Characterization'!X$3)*VLOOKUP($A9,'FL Ratio'!$A$2:$B$9,2,FALSE)</f>
        <v>0.32717342913792008</v>
      </c>
      <c r="Y9" s="4">
        <f>('FL Characterization'!Y$2-'FL Characterization'!Y$3)*VLOOKUP($A9,'FL Ratio'!$A$2:$B$9,2,FALSE)</f>
        <v>0.36113910926976012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1.2014684691360951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1.1082859848059319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3.0886619238472246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9.1755464480874303E-6</v>
      </c>
      <c r="D5" s="7">
        <f ca="1">VLOOKUP($A5,'RES installed'!$A$2:$C$6,3,FALSE)*(AVERAGE('[1]Profiles, RES, Winter'!D$2:D$4)*(RANDBETWEEN(95,105)/100))</f>
        <v>5.2269056109231657E-6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0.42352424861001886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0.65764589889554681</v>
      </c>
      <c r="N5" s="7">
        <f ca="1">VLOOKUP($A5,'RES installed'!$A$2:$C$6,3,FALSE)*(AVERAGE('[1]Profiles, RES, Winter'!N$2:N$4)*(RANDBETWEEN(95,105)/100))</f>
        <v>0.68288894397118394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6.189774895564313E-5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5.0178293864862386E-6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0.55602386475152488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0.69614892346577006</v>
      </c>
      <c r="O6" s="7">
        <f ca="1">VLOOKUP($A6,'RES installed'!$A$2:$C$6,3,FALSE)*(AVERAGE('[1]Profiles, RES, Winter'!O$2:O$4)*(RANDBETWEEN(95,105)/100))</f>
        <v>0.55991531524049687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3.481005712109678E-4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0.45674650713856585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1.5352701837798298E-5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1.6278888845775719E-2</v>
      </c>
      <c r="J3" s="7">
        <f ca="1">VLOOKUP($A3,'RES installed'!$A$2:$C$6,3,FALSE)*(AVERAGE('[1]Profiles, RES, Winter'!J$2:J$4)*(RANDBETWEEN(95,105)/100))</f>
        <v>0.36375807514271147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1.2773506882394274</v>
      </c>
      <c r="N3" s="7">
        <f ca="1">VLOOKUP($A3,'RES installed'!$A$2:$C$6,3,FALSE)*(AVERAGE('[1]Profiles, RES, Winter'!N$2:N$4)*(RANDBETWEEN(95,105)/100))</f>
        <v>1.3127379699640236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0.11042801600844057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8.6481596993183522E-3</v>
      </c>
      <c r="J5" s="7">
        <f ca="1">VLOOKUP($A5,'RES installed'!$A$2:$C$6,3,FALSE)*(AVERAGE('[1]Profiles, RES, Winter'!J$2:J$4)*(RANDBETWEEN(95,105)/100))</f>
        <v>0.169753768399932</v>
      </c>
      <c r="K5" s="7">
        <f ca="1">VLOOKUP($A5,'RES installed'!$A$2:$C$6,3,FALSE)*(AVERAGE('[1]Profiles, RES, Winter'!K$2:K$4)*(RANDBETWEEN(95,105)/100))</f>
        <v>0.43199473358221924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0.44304411192440885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0.56169757765715267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3.6919757552678404E-4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5.1746365548139341E-6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8.5633738199132701E-3</v>
      </c>
      <c r="J7" s="7">
        <f ca="1">VLOOKUP($A7,'RES installed'!$A$2:$C$6,3,FALSE)*(AVERAGE('[1]Profiles, RES, Winter'!J$2:J$4)*(RANDBETWEEN(95,105)/100))</f>
        <v>0.17668249364074556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0.63235182586110272</v>
      </c>
      <c r="N7" s="7">
        <f ca="1">VLOOKUP($A7,'RES installed'!$A$2:$C$6,3,FALSE)*(AVERAGE('[1]Profiles, RES, Winter'!N$2:N$4)*(RANDBETWEEN(95,105)/100))</f>
        <v>0.68951893371847706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5.740070139052604E-2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1.6968775715461277E-5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1.0453811221846331E-5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1.7296319398636704E-2</v>
      </c>
      <c r="J3" s="7">
        <f ca="1">VLOOKUP($A3,'RES installed'!$A$2:$C$6,3,FALSE)*(AVERAGE('[1]Profiles, RES, Winter'!J$2:J$4)*(RANDBETWEEN(95,105)/100))</f>
        <v>0.32911444893864367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1.2006431502064263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0.52022778685998006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1.1644130991655637E-4</v>
      </c>
      <c r="U3" s="7">
        <f ca="1">VLOOKUP($A3,'RES installed'!$A$2:$C$6,3,FALSE)*(AVERAGE('[1]Profiles, RES, Winter'!U$2:U$4)*(RANDBETWEEN(95,105)/100))</f>
        <v>3.2967907104324765E-5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1.3257307195545065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2.3612215051267151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8.9030054644808738E-6</v>
      </c>
      <c r="D5" s="7">
        <f ca="1">VLOOKUP($A5,'RES installed'!$A$2:$C$6,3,FALSE)*(AVERAGE('[1]Profiles, RES, Winter'!D$2:D$4)*(RANDBETWEEN(95,105)/100))</f>
        <v>5.070098442595471E-6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0.53900272603464139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3.3403590166709027E-4</v>
      </c>
      <c r="T5" s="7">
        <f ca="1">VLOOKUP($A5,'RES installed'!$A$2:$C$6,3,FALSE)*(AVERAGE('[1]Profiles, RES, Winter'!T$2:T$4)*(RANDBETWEEN(95,105)/100))</f>
        <v>5.8833503957839012E-5</v>
      </c>
      <c r="U5" s="7">
        <f ca="1">VLOOKUP($A5,'RES installed'!$A$2:$C$6,3,FALSE)*(AVERAGE('[1]Profiles, RES, Winter'!U$2:U$4)*(RANDBETWEEN(95,105)/100))</f>
        <v>1.6160738776629788E-5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0.59454925226568223</v>
      </c>
      <c r="P6" s="7">
        <f ca="1">VLOOKUP($A6,'RES installed'!$A$2:$C$6,3,FALSE)*(AVERAGE('[1]Profiles, RES, Winter'!P$2:P$4)*(RANDBETWEEN(95,105)/100))</f>
        <v>0.44304411192440885</v>
      </c>
      <c r="Q6" s="7">
        <f ca="1">VLOOKUP($A6,'RES installed'!$A$2:$C$6,3,FALSE)*(AVERAGE('[1]Profiles, RES, Winter'!Q$2:Q$4)*(RANDBETWEEN(95,105)/100))</f>
        <v>0.24525024237684775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6.3123446954764769E-5</v>
      </c>
      <c r="U6" s="7">
        <f ca="1">VLOOKUP($A6,'RES installed'!$A$2:$C$6,3,FALSE)*(AVERAGE('[1]Profiles, RES, Winter'!U$2:U$4)*(RANDBETWEEN(95,105)/100))</f>
        <v>1.5837524001097193E-5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0.44761157699579451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5.0870823155457607</v>
      </c>
      <c r="C2" s="4">
        <f>('[1]Pc, Summer, S1'!C2*Main!$B$5)+(VLOOKUP($A2,'FL Ratio'!$A$2:$B$9,2,FALSE)*'FL Characterization'!C$2)</f>
        <v>5.0481739825545242</v>
      </c>
      <c r="D2" s="4">
        <f>('[1]Pc, Summer, S1'!D2*Main!$B$5)+(VLOOKUP($A2,'FL Ratio'!$A$2:$B$9,2,FALSE)*'FL Characterization'!D$2)</f>
        <v>4.8452931936723971</v>
      </c>
      <c r="E2" s="4">
        <f>('[1]Pc, Summer, S1'!E2*Main!$B$5)+(VLOOKUP($A2,'FL Ratio'!$A$2:$B$9,2,FALSE)*'FL Characterization'!E$2)</f>
        <v>4.7498244905433582</v>
      </c>
      <c r="F2" s="4">
        <f>('[1]Pc, Summer, S1'!F2*Main!$B$5)+(VLOOKUP($A2,'FL Ratio'!$A$2:$B$9,2,FALSE)*'FL Characterization'!F$2)</f>
        <v>4.6778054827587301</v>
      </c>
      <c r="G2" s="4">
        <f>('[1]Pc, Summer, S1'!G2*Main!$B$5)+(VLOOKUP($A2,'FL Ratio'!$A$2:$B$9,2,FALSE)*'FL Characterization'!G$2)</f>
        <v>4.7179740340466534</v>
      </c>
      <c r="H2" s="4">
        <f>('[1]Pc, Summer, S1'!H2*Main!$B$5)+(VLOOKUP($A2,'FL Ratio'!$A$2:$B$9,2,FALSE)*'FL Characterization'!H$2)</f>
        <v>4.7117974641771205</v>
      </c>
      <c r="I2" s="4">
        <f>('[1]Pc, Summer, S1'!I2*Main!$B$5)+(VLOOKUP($A2,'FL Ratio'!$A$2:$B$9,2,FALSE)*'FL Characterization'!I$2)</f>
        <v>5.5679291453925623</v>
      </c>
      <c r="J2" s="4">
        <f>('[1]Pc, Summer, S1'!J2*Main!$B$5)+(VLOOKUP($A2,'FL Ratio'!$A$2:$B$9,2,FALSE)*'FL Characterization'!J$2)</f>
        <v>5.9833174318284197</v>
      </c>
      <c r="K2" s="4">
        <f>('[1]Pc, Summer, S1'!K2*Main!$B$5)+(VLOOKUP($A2,'FL Ratio'!$A$2:$B$9,2,FALSE)*'FL Characterization'!K$2)</f>
        <v>5.9182200947801782</v>
      </c>
      <c r="L2" s="4">
        <f>('[1]Pc, Summer, S1'!L2*Main!$B$5)+(VLOOKUP($A2,'FL Ratio'!$A$2:$B$9,2,FALSE)*'FL Characterization'!L$2)</f>
        <v>5.8050772333772791</v>
      </c>
      <c r="M2" s="4">
        <f>('[1]Pc, Summer, S1'!M2*Main!$B$5)+(VLOOKUP($A2,'FL Ratio'!$A$2:$B$9,2,FALSE)*'FL Characterization'!M$2)</f>
        <v>5.8819223955585347</v>
      </c>
      <c r="N2" s="4">
        <f>('[1]Pc, Summer, S1'!N2*Main!$B$5)+(VLOOKUP($A2,'FL Ratio'!$A$2:$B$9,2,FALSE)*'FL Characterization'!N$2)</f>
        <v>6.1159060994084351</v>
      </c>
      <c r="O2" s="4">
        <f>('[1]Pc, Summer, S1'!O2*Main!$B$5)+(VLOOKUP($A2,'FL Ratio'!$A$2:$B$9,2,FALSE)*'FL Characterization'!O$2)</f>
        <v>6.0422831155964714</v>
      </c>
      <c r="P2" s="4">
        <f>('[1]Pc, Summer, S1'!P2*Main!$B$5)+(VLOOKUP($A2,'FL Ratio'!$A$2:$B$9,2,FALSE)*'FL Characterization'!P$2)</f>
        <v>5.585415223330231</v>
      </c>
      <c r="Q2" s="4">
        <f>('[1]Pc, Summer, S1'!Q2*Main!$B$5)+(VLOOKUP($A2,'FL Ratio'!$A$2:$B$9,2,FALSE)*'FL Characterization'!Q$2)</f>
        <v>5.7526353025434531</v>
      </c>
      <c r="R2" s="4">
        <f>('[1]Pc, Summer, S1'!R2*Main!$B$5)+(VLOOKUP($A2,'FL Ratio'!$A$2:$B$9,2,FALSE)*'FL Characterization'!R$2)</f>
        <v>5.7769501030419912</v>
      </c>
      <c r="S2" s="4">
        <f>('[1]Pc, Summer, S1'!S2*Main!$B$5)+(VLOOKUP($A2,'FL Ratio'!$A$2:$B$9,2,FALSE)*'FL Characterization'!S$2)</f>
        <v>5.6425465836364026</v>
      </c>
      <c r="T2" s="4">
        <f>('[1]Pc, Summer, S1'!T2*Main!$B$5)+(VLOOKUP($A2,'FL Ratio'!$A$2:$B$9,2,FALSE)*'FL Characterization'!T$2)</f>
        <v>5.3189195116415107</v>
      </c>
      <c r="U2" s="4">
        <f>('[1]Pc, Summer, S1'!U2*Main!$B$5)+(VLOOKUP($A2,'FL Ratio'!$A$2:$B$9,2,FALSE)*'FL Characterization'!U$2)</f>
        <v>5.2331603923740673</v>
      </c>
      <c r="V2" s="4">
        <f>('[1]Pc, Summer, S1'!V2*Main!$B$5)+(VLOOKUP($A2,'FL Ratio'!$A$2:$B$9,2,FALSE)*'FL Characterization'!V$2)</f>
        <v>5.2396711124945536</v>
      </c>
      <c r="W2" s="4">
        <f>('[1]Pc, Summer, S1'!W2*Main!$B$5)+(VLOOKUP($A2,'FL Ratio'!$A$2:$B$9,2,FALSE)*'FL Characterization'!W$2)</f>
        <v>5.1560383550101987</v>
      </c>
      <c r="X2" s="4">
        <f>('[1]Pc, Summer, S1'!X2*Main!$B$5)+(VLOOKUP($A2,'FL Ratio'!$A$2:$B$9,2,FALSE)*'FL Characterization'!X$2)</f>
        <v>4.9150033686569463</v>
      </c>
      <c r="Y2" s="4">
        <f>('[1]Pc, Summer, S1'!Y2*Main!$B$5)+(VLOOKUP($A2,'FL Ratio'!$A$2:$B$9,2,FALSE)*'FL Characterization'!Y$2)</f>
        <v>4.7976960593681461</v>
      </c>
    </row>
    <row r="3" spans="1:25" x14ac:dyDescent="0.3">
      <c r="A3">
        <v>2</v>
      </c>
      <c r="B3" s="4">
        <f>('[1]Pc, Summer, S1'!B3*Main!$B$5)+(VLOOKUP($A3,'FL Ratio'!$A$2:$B$9,2,FALSE)*'FL Characterization'!B$2)</f>
        <v>3.7723571245396217</v>
      </c>
      <c r="C3" s="4">
        <f>('[1]Pc, Summer, S1'!C3*Main!$B$5)+(VLOOKUP($A3,'FL Ratio'!$A$2:$B$9,2,FALSE)*'FL Characterization'!C$2)</f>
        <v>3.5760156945511623</v>
      </c>
      <c r="D3" s="4">
        <f>('[1]Pc, Summer, S1'!D3*Main!$B$5)+(VLOOKUP($A3,'FL Ratio'!$A$2:$B$9,2,FALSE)*'FL Characterization'!D$2)</f>
        <v>3.4201017693840425</v>
      </c>
      <c r="E3" s="4">
        <f>('[1]Pc, Summer, S1'!E3*Main!$B$5)+(VLOOKUP($A3,'FL Ratio'!$A$2:$B$9,2,FALSE)*'FL Characterization'!E$2)</f>
        <v>3.1255796259026014</v>
      </c>
      <c r="F3" s="4">
        <f>('[1]Pc, Summer, S1'!F3*Main!$B$5)+(VLOOKUP($A3,'FL Ratio'!$A$2:$B$9,2,FALSE)*'FL Characterization'!F$2)</f>
        <v>2.9824569926131712</v>
      </c>
      <c r="G3" s="4">
        <f>('[1]Pc, Summer, S1'!G3*Main!$B$5)+(VLOOKUP($A3,'FL Ratio'!$A$2:$B$9,2,FALSE)*'FL Characterization'!G$2)</f>
        <v>3.10514162020127</v>
      </c>
      <c r="H3" s="4">
        <f>('[1]Pc, Summer, S1'!H3*Main!$B$5)+(VLOOKUP($A3,'FL Ratio'!$A$2:$B$9,2,FALSE)*'FL Characterization'!H$2)</f>
        <v>3.3248986935330169</v>
      </c>
      <c r="I3" s="4">
        <f>('[1]Pc, Summer, S1'!I3*Main!$B$5)+(VLOOKUP($A3,'FL Ratio'!$A$2:$B$9,2,FALSE)*'FL Characterization'!I$2)</f>
        <v>4.2832866783297119</v>
      </c>
      <c r="J3" s="4">
        <f>('[1]Pc, Summer, S1'!J3*Main!$B$5)+(VLOOKUP($A3,'FL Ratio'!$A$2:$B$9,2,FALSE)*'FL Characterization'!J$2)</f>
        <v>4.6691198526580946</v>
      </c>
      <c r="K3" s="4">
        <f>('[1]Pc, Summer, S1'!K3*Main!$B$5)+(VLOOKUP($A3,'FL Ratio'!$A$2:$B$9,2,FALSE)*'FL Characterization'!K$2)</f>
        <v>4.9876777494742939</v>
      </c>
      <c r="L3" s="4">
        <f>('[1]Pc, Summer, S1'!L3*Main!$B$5)+(VLOOKUP($A3,'FL Ratio'!$A$2:$B$9,2,FALSE)*'FL Characterization'!L$2)</f>
        <v>4.5380341890417304</v>
      </c>
      <c r="M3" s="4">
        <f>('[1]Pc, Summer, S1'!M3*Main!$B$5)+(VLOOKUP($A3,'FL Ratio'!$A$2:$B$9,2,FALSE)*'FL Characterization'!M$2)</f>
        <v>4.7695548356652129</v>
      </c>
      <c r="N3" s="4">
        <f>('[1]Pc, Summer, S1'!N3*Main!$B$5)+(VLOOKUP($A3,'FL Ratio'!$A$2:$B$9,2,FALSE)*'FL Characterization'!N$2)</f>
        <v>4.7903600039701022</v>
      </c>
      <c r="O3" s="4">
        <f>('[1]Pc, Summer, S1'!O3*Main!$B$5)+(VLOOKUP($A3,'FL Ratio'!$A$2:$B$9,2,FALSE)*'FL Characterization'!O$2)</f>
        <v>4.708156544253117</v>
      </c>
      <c r="P3" s="4">
        <f>('[1]Pc, Summer, S1'!P3*Main!$B$5)+(VLOOKUP($A3,'FL Ratio'!$A$2:$B$9,2,FALSE)*'FL Characterization'!P$2)</f>
        <v>4.0627447807124506</v>
      </c>
      <c r="Q3" s="4">
        <f>('[1]Pc, Summer, S1'!Q3*Main!$B$5)+(VLOOKUP($A3,'FL Ratio'!$A$2:$B$9,2,FALSE)*'FL Characterization'!Q$2)</f>
        <v>4.2298331232566388</v>
      </c>
      <c r="R3" s="4">
        <f>('[1]Pc, Summer, S1'!R3*Main!$B$5)+(VLOOKUP($A3,'FL Ratio'!$A$2:$B$9,2,FALSE)*'FL Characterization'!R$2)</f>
        <v>4.4395368120235892</v>
      </c>
      <c r="S3" s="4">
        <f>('[1]Pc, Summer, S1'!S3*Main!$B$5)+(VLOOKUP($A3,'FL Ratio'!$A$2:$B$9,2,FALSE)*'FL Characterization'!S$2)</f>
        <v>4.4674136592881206</v>
      </c>
      <c r="T3" s="4">
        <f>('[1]Pc, Summer, S1'!T3*Main!$B$5)+(VLOOKUP($A3,'FL Ratio'!$A$2:$B$9,2,FALSE)*'FL Characterization'!T$2)</f>
        <v>4.6164724748557777</v>
      </c>
      <c r="U3" s="4">
        <f>('[1]Pc, Summer, S1'!U3*Main!$B$5)+(VLOOKUP($A3,'FL Ratio'!$A$2:$B$9,2,FALSE)*'FL Characterization'!U$2)</f>
        <v>4.8448608226307277</v>
      </c>
      <c r="V3" s="4">
        <f>('[1]Pc, Summer, S1'!V3*Main!$B$5)+(VLOOKUP($A3,'FL Ratio'!$A$2:$B$9,2,FALSE)*'FL Characterization'!V$2)</f>
        <v>5.084562771950921</v>
      </c>
      <c r="W3" s="4">
        <f>('[1]Pc, Summer, S1'!W3*Main!$B$5)+(VLOOKUP($A3,'FL Ratio'!$A$2:$B$9,2,FALSE)*'FL Characterization'!W$2)</f>
        <v>4.6509761104659164</v>
      </c>
      <c r="X3" s="4">
        <f>('[1]Pc, Summer, S1'!X3*Main!$B$5)+(VLOOKUP($A3,'FL Ratio'!$A$2:$B$9,2,FALSE)*'FL Characterization'!X$2)</f>
        <v>4.1234123628847152</v>
      </c>
      <c r="Y3" s="4">
        <f>('[1]Pc, Summer, S1'!Y3*Main!$B$5)+(VLOOKUP($A3,'FL Ratio'!$A$2:$B$9,2,FALSE)*'FL Characterization'!Y$2)</f>
        <v>3.8537707880160723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2.4993463162609464</v>
      </c>
      <c r="C4" s="4">
        <f>('[1]Pc, Summer, S1'!C4*Main!$B$5)+(VLOOKUP($A4,'FL Ratio'!$A$2:$B$9,2,FALSE)*'FL Characterization'!C$2)</f>
        <v>2.3643358175786604</v>
      </c>
      <c r="D4" s="4">
        <f>('[1]Pc, Summer, S1'!D4*Main!$B$5)+(VLOOKUP($A4,'FL Ratio'!$A$2:$B$9,2,FALSE)*'FL Characterization'!D$2)</f>
        <v>2.1741337401483696</v>
      </c>
      <c r="E4" s="4">
        <f>('[1]Pc, Summer, S1'!E4*Main!$B$5)+(VLOOKUP($A4,'FL Ratio'!$A$2:$B$9,2,FALSE)*'FL Characterization'!E$2)</f>
        <v>2.2481249957822271</v>
      </c>
      <c r="F4" s="4">
        <f>('[1]Pc, Summer, S1'!F4*Main!$B$5)+(VLOOKUP($A4,'FL Ratio'!$A$2:$B$9,2,FALSE)*'FL Characterization'!F$2)</f>
        <v>2.1834134814412494</v>
      </c>
      <c r="G4" s="4">
        <f>('[1]Pc, Summer, S1'!G4*Main!$B$5)+(VLOOKUP($A4,'FL Ratio'!$A$2:$B$9,2,FALSE)*'FL Characterization'!G$2)</f>
        <v>2.2072472631260194</v>
      </c>
      <c r="H4" s="4">
        <f>('[1]Pc, Summer, S1'!H4*Main!$B$5)+(VLOOKUP($A4,'FL Ratio'!$A$2:$B$9,2,FALSE)*'FL Characterization'!H$2)</f>
        <v>3.1097459695993241</v>
      </c>
      <c r="I4" s="4">
        <f>('[1]Pc, Summer, S1'!I4*Main!$B$5)+(VLOOKUP($A4,'FL Ratio'!$A$2:$B$9,2,FALSE)*'FL Characterization'!I$2)</f>
        <v>3.8442362315528675</v>
      </c>
      <c r="J4" s="4">
        <f>('[1]Pc, Summer, S1'!J4*Main!$B$5)+(VLOOKUP($A4,'FL Ratio'!$A$2:$B$9,2,FALSE)*'FL Characterization'!J$2)</f>
        <v>4.0256803268095256</v>
      </c>
      <c r="K4" s="4">
        <f>('[1]Pc, Summer, S1'!K4*Main!$B$5)+(VLOOKUP($A4,'FL Ratio'!$A$2:$B$9,2,FALSE)*'FL Characterization'!K$2)</f>
        <v>3.7850357793148794</v>
      </c>
      <c r="L4" s="4">
        <f>('[1]Pc, Summer, S1'!L4*Main!$B$5)+(VLOOKUP($A4,'FL Ratio'!$A$2:$B$9,2,FALSE)*'FL Characterization'!L$2)</f>
        <v>3.6934336057433179</v>
      </c>
      <c r="M4" s="4">
        <f>('[1]Pc, Summer, S1'!M4*Main!$B$5)+(VLOOKUP($A4,'FL Ratio'!$A$2:$B$9,2,FALSE)*'FL Characterization'!M$2)</f>
        <v>3.973518004121428</v>
      </c>
      <c r="N4" s="4">
        <f>('[1]Pc, Summer, S1'!N4*Main!$B$5)+(VLOOKUP($A4,'FL Ratio'!$A$2:$B$9,2,FALSE)*'FL Characterization'!N$2)</f>
        <v>4.1662002396187212</v>
      </c>
      <c r="O4" s="4">
        <f>('[1]Pc, Summer, S1'!O4*Main!$B$5)+(VLOOKUP($A4,'FL Ratio'!$A$2:$B$9,2,FALSE)*'FL Characterization'!O$2)</f>
        <v>3.8972281104527347</v>
      </c>
      <c r="P4" s="4">
        <f>('[1]Pc, Summer, S1'!P4*Main!$B$5)+(VLOOKUP($A4,'FL Ratio'!$A$2:$B$9,2,FALSE)*'FL Characterization'!P$2)</f>
        <v>3.563255350890298</v>
      </c>
      <c r="Q4" s="4">
        <f>('[1]Pc, Summer, S1'!Q4*Main!$B$5)+(VLOOKUP($A4,'FL Ratio'!$A$2:$B$9,2,FALSE)*'FL Characterization'!Q$2)</f>
        <v>3.3815213155901245</v>
      </c>
      <c r="R4" s="4">
        <f>('[1]Pc, Summer, S1'!R4*Main!$B$5)+(VLOOKUP($A4,'FL Ratio'!$A$2:$B$9,2,FALSE)*'FL Characterization'!R$2)</f>
        <v>3.4277828739569802</v>
      </c>
      <c r="S4" s="4">
        <f>('[1]Pc, Summer, S1'!S4*Main!$B$5)+(VLOOKUP($A4,'FL Ratio'!$A$2:$B$9,2,FALSE)*'FL Characterization'!S$2)</f>
        <v>3.3485842333724469</v>
      </c>
      <c r="T4" s="4">
        <f>('[1]Pc, Summer, S1'!T4*Main!$B$5)+(VLOOKUP($A4,'FL Ratio'!$A$2:$B$9,2,FALSE)*'FL Characterization'!T$2)</f>
        <v>3.2438887140833486</v>
      </c>
      <c r="U4" s="4">
        <f>('[1]Pc, Summer, S1'!U4*Main!$B$5)+(VLOOKUP($A4,'FL Ratio'!$A$2:$B$9,2,FALSE)*'FL Characterization'!U$2)</f>
        <v>3.5192415901389191</v>
      </c>
      <c r="V4" s="4">
        <f>('[1]Pc, Summer, S1'!V4*Main!$B$5)+(VLOOKUP($A4,'FL Ratio'!$A$2:$B$9,2,FALSE)*'FL Characterization'!V$2)</f>
        <v>3.7000987954480253</v>
      </c>
      <c r="W4" s="4">
        <f>('[1]Pc, Summer, S1'!W4*Main!$B$5)+(VLOOKUP($A4,'FL Ratio'!$A$2:$B$9,2,FALSE)*'FL Characterization'!W$2)</f>
        <v>3.4388062401072008</v>
      </c>
      <c r="X4" s="4">
        <f>('[1]Pc, Summer, S1'!X4*Main!$B$5)+(VLOOKUP($A4,'FL Ratio'!$A$2:$B$9,2,FALSE)*'FL Characterization'!X$2)</f>
        <v>3.1154620532801824</v>
      </c>
      <c r="Y4" s="4">
        <f>('[1]Pc, Summer, S1'!Y4*Main!$B$5)+(VLOOKUP($A4,'FL Ratio'!$A$2:$B$9,2,FALSE)*'FL Characterization'!Y$2)</f>
        <v>2.6427645348293436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1.1295853036445016</v>
      </c>
      <c r="C5" s="4">
        <f>('[1]Pc, Summer, S1'!C5*Main!$B$5)+(VLOOKUP($A5,'FL Ratio'!$A$2:$B$9,2,FALSE)*'FL Characterization'!C$2)</f>
        <v>0.9157618746273557</v>
      </c>
      <c r="D5" s="4">
        <f>('[1]Pc, Summer, S1'!D5*Main!$B$5)+(VLOOKUP($A5,'FL Ratio'!$A$2:$B$9,2,FALSE)*'FL Characterization'!D$2)</f>
        <v>0.73360272318809938</v>
      </c>
      <c r="E5" s="4">
        <f>('[1]Pc, Summer, S1'!E5*Main!$B$5)+(VLOOKUP($A5,'FL Ratio'!$A$2:$B$9,2,FALSE)*'FL Characterization'!E$2)</f>
        <v>0.72058242431418373</v>
      </c>
      <c r="F5" s="4">
        <f>('[1]Pc, Summer, S1'!F5*Main!$B$5)+(VLOOKUP($A5,'FL Ratio'!$A$2:$B$9,2,FALSE)*'FL Characterization'!F$2)</f>
        <v>0.65169022613981409</v>
      </c>
      <c r="G5" s="4">
        <f>('[1]Pc, Summer, S1'!G5*Main!$B$5)+(VLOOKUP($A5,'FL Ratio'!$A$2:$B$9,2,FALSE)*'FL Characterization'!G$2)</f>
        <v>0.61007243968863134</v>
      </c>
      <c r="H5" s="4">
        <f>('[1]Pc, Summer, S1'!H5*Main!$B$5)+(VLOOKUP($A5,'FL Ratio'!$A$2:$B$9,2,FALSE)*'FL Characterization'!H$2)</f>
        <v>1.2949045083791004</v>
      </c>
      <c r="I5" s="4">
        <f>('[1]Pc, Summer, S1'!I5*Main!$B$5)+(VLOOKUP($A5,'FL Ratio'!$A$2:$B$9,2,FALSE)*'FL Characterization'!I$2)</f>
        <v>2.1886913328463438</v>
      </c>
      <c r="J5" s="4">
        <f>('[1]Pc, Summer, S1'!J5*Main!$B$5)+(VLOOKUP($A5,'FL Ratio'!$A$2:$B$9,2,FALSE)*'FL Characterization'!J$2)</f>
        <v>2.6508053078303777</v>
      </c>
      <c r="K5" s="4">
        <f>('[1]Pc, Summer, S1'!K5*Main!$B$5)+(VLOOKUP($A5,'FL Ratio'!$A$2:$B$9,2,FALSE)*'FL Characterization'!K$2)</f>
        <v>2.7205592632623392</v>
      </c>
      <c r="L5" s="4">
        <f>('[1]Pc, Summer, S1'!L5*Main!$B$5)+(VLOOKUP($A5,'FL Ratio'!$A$2:$B$9,2,FALSE)*'FL Characterization'!L$2)</f>
        <v>2.6628677606770892</v>
      </c>
      <c r="M5" s="4">
        <f>('[1]Pc, Summer, S1'!M5*Main!$B$5)+(VLOOKUP($A5,'FL Ratio'!$A$2:$B$9,2,FALSE)*'FL Characterization'!M$2)</f>
        <v>2.391684486529738</v>
      </c>
      <c r="N5" s="4">
        <f>('[1]Pc, Summer, S1'!N5*Main!$B$5)+(VLOOKUP($A5,'FL Ratio'!$A$2:$B$9,2,FALSE)*'FL Characterization'!N$2)</f>
        <v>2.7170832902060233</v>
      </c>
      <c r="O5" s="4">
        <f>('[1]Pc, Summer, S1'!O5*Main!$B$5)+(VLOOKUP($A5,'FL Ratio'!$A$2:$B$9,2,FALSE)*'FL Characterization'!O$2)</f>
        <v>2.5827601387520387</v>
      </c>
      <c r="P5" s="4">
        <f>('[1]Pc, Summer, S1'!P5*Main!$B$5)+(VLOOKUP($A5,'FL Ratio'!$A$2:$B$9,2,FALSE)*'FL Characterization'!P$2)</f>
        <v>2.3607441227560173</v>
      </c>
      <c r="Q5" s="4">
        <f>('[1]Pc, Summer, S1'!Q5*Main!$B$5)+(VLOOKUP($A5,'FL Ratio'!$A$2:$B$9,2,FALSE)*'FL Characterization'!Q$2)</f>
        <v>2.1841786327410855</v>
      </c>
      <c r="R5" s="4">
        <f>('[1]Pc, Summer, S1'!R5*Main!$B$5)+(VLOOKUP($A5,'FL Ratio'!$A$2:$B$9,2,FALSE)*'FL Characterization'!R$2)</f>
        <v>1.9667948781760867</v>
      </c>
      <c r="S5" s="4">
        <f>('[1]Pc, Summer, S1'!S5*Main!$B$5)+(VLOOKUP($A5,'FL Ratio'!$A$2:$B$9,2,FALSE)*'FL Characterization'!S$2)</f>
        <v>1.7760091287250206</v>
      </c>
      <c r="T5" s="4">
        <f>('[1]Pc, Summer, S1'!T5*Main!$B$5)+(VLOOKUP($A5,'FL Ratio'!$A$2:$B$9,2,FALSE)*'FL Characterization'!T$2)</f>
        <v>2.2250353790501705</v>
      </c>
      <c r="U5" s="4">
        <f>('[1]Pc, Summer, S1'!U5*Main!$B$5)+(VLOOKUP($A5,'FL Ratio'!$A$2:$B$9,2,FALSE)*'FL Characterization'!U$2)</f>
        <v>2.5954132902953768</v>
      </c>
      <c r="V5" s="4">
        <f>('[1]Pc, Summer, S1'!V5*Main!$B$5)+(VLOOKUP($A5,'FL Ratio'!$A$2:$B$9,2,FALSE)*'FL Characterization'!V$2)</f>
        <v>2.9865160233159438</v>
      </c>
      <c r="W5" s="4">
        <f>('[1]Pc, Summer, S1'!W5*Main!$B$5)+(VLOOKUP($A5,'FL Ratio'!$A$2:$B$9,2,FALSE)*'FL Characterization'!W$2)</f>
        <v>2.8331175929672301</v>
      </c>
      <c r="X5" s="4">
        <f>('[1]Pc, Summer, S1'!X5*Main!$B$5)+(VLOOKUP($A5,'FL Ratio'!$A$2:$B$9,2,FALSE)*'FL Characterization'!X$2)</f>
        <v>2.1966639224252673</v>
      </c>
      <c r="Y5" s="4">
        <f>('[1]Pc, Summer, S1'!Y5*Main!$B$5)+(VLOOKUP($A5,'FL Ratio'!$A$2:$B$9,2,FALSE)*'FL Characterization'!Y$2)</f>
        <v>1.6184113735984345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2.1457922153963738</v>
      </c>
      <c r="C6" s="4">
        <f>('[1]Pc, Summer, S1'!C6*Main!$B$5)+(VLOOKUP($A6,'FL Ratio'!$A$2:$B$9,2,FALSE)*'FL Characterization'!C$2)</f>
        <v>1.9446332523101135</v>
      </c>
      <c r="D6" s="4">
        <f>('[1]Pc, Summer, S1'!D6*Main!$B$5)+(VLOOKUP($A6,'FL Ratio'!$A$2:$B$9,2,FALSE)*'FL Characterization'!D$2)</f>
        <v>1.7964436716955074</v>
      </c>
      <c r="E6" s="4">
        <f>('[1]Pc, Summer, S1'!E6*Main!$B$5)+(VLOOKUP($A6,'FL Ratio'!$A$2:$B$9,2,FALSE)*'FL Characterization'!E$2)</f>
        <v>1.7497079384370264</v>
      </c>
      <c r="F6" s="4">
        <f>('[1]Pc, Summer, S1'!F6*Main!$B$5)+(VLOOKUP($A6,'FL Ratio'!$A$2:$B$9,2,FALSE)*'FL Characterization'!F$2)</f>
        <v>1.8068250584713021</v>
      </c>
      <c r="G6" s="4">
        <f>('[1]Pc, Summer, S1'!G6*Main!$B$5)+(VLOOKUP($A6,'FL Ratio'!$A$2:$B$9,2,FALSE)*'FL Characterization'!G$2)</f>
        <v>1.799600403578244</v>
      </c>
      <c r="H6" s="4">
        <f>('[1]Pc, Summer, S1'!H6*Main!$B$5)+(VLOOKUP($A6,'FL Ratio'!$A$2:$B$9,2,FALSE)*'FL Characterization'!H$2)</f>
        <v>2.0014038118144639</v>
      </c>
      <c r="I6" s="4">
        <f>('[1]Pc, Summer, S1'!I6*Main!$B$5)+(VLOOKUP($A6,'FL Ratio'!$A$2:$B$9,2,FALSE)*'FL Characterization'!I$2)</f>
        <v>2.2383326508095478</v>
      </c>
      <c r="J6" s="4">
        <f>('[1]Pc, Summer, S1'!J6*Main!$B$5)+(VLOOKUP($A6,'FL Ratio'!$A$2:$B$9,2,FALSE)*'FL Characterization'!J$2)</f>
        <v>2.4699025185634458</v>
      </c>
      <c r="K6" s="4">
        <f>('[1]Pc, Summer, S1'!K6*Main!$B$5)+(VLOOKUP($A6,'FL Ratio'!$A$2:$B$9,2,FALSE)*'FL Characterization'!K$2)</f>
        <v>2.5500337119655305</v>
      </c>
      <c r="L6" s="4">
        <f>('[1]Pc, Summer, S1'!L6*Main!$B$5)+(VLOOKUP($A6,'FL Ratio'!$A$2:$B$9,2,FALSE)*'FL Characterization'!L$2)</f>
        <v>2.7217850587033836</v>
      </c>
      <c r="M6" s="4">
        <f>('[1]Pc, Summer, S1'!M6*Main!$B$5)+(VLOOKUP($A6,'FL Ratio'!$A$2:$B$9,2,FALSE)*'FL Characterization'!M$2)</f>
        <v>2.8815324747929258</v>
      </c>
      <c r="N6" s="4">
        <f>('[1]Pc, Summer, S1'!N6*Main!$B$5)+(VLOOKUP($A6,'FL Ratio'!$A$2:$B$9,2,FALSE)*'FL Characterization'!N$2)</f>
        <v>2.9657557968288666</v>
      </c>
      <c r="O6" s="4">
        <f>('[1]Pc, Summer, S1'!O6*Main!$B$5)+(VLOOKUP($A6,'FL Ratio'!$A$2:$B$9,2,FALSE)*'FL Characterization'!O$2)</f>
        <v>2.8466384757066137</v>
      </c>
      <c r="P6" s="4">
        <f>('[1]Pc, Summer, S1'!P6*Main!$B$5)+(VLOOKUP($A6,'FL Ratio'!$A$2:$B$9,2,FALSE)*'FL Characterization'!P$2)</f>
        <v>2.7477515649316118</v>
      </c>
      <c r="Q6" s="4">
        <f>('[1]Pc, Summer, S1'!Q6*Main!$B$5)+(VLOOKUP($A6,'FL Ratio'!$A$2:$B$9,2,FALSE)*'FL Characterization'!Q$2)</f>
        <v>2.7124859356037518</v>
      </c>
      <c r="R6" s="4">
        <f>('[1]Pc, Summer, S1'!R6*Main!$B$5)+(VLOOKUP($A6,'FL Ratio'!$A$2:$B$9,2,FALSE)*'FL Characterization'!R$2)</f>
        <v>2.7013762582408045</v>
      </c>
      <c r="S6" s="4">
        <f>('[1]Pc, Summer, S1'!S6*Main!$B$5)+(VLOOKUP($A6,'FL Ratio'!$A$2:$B$9,2,FALSE)*'FL Characterization'!S$2)</f>
        <v>2.7003457173862873</v>
      </c>
      <c r="T6" s="4">
        <f>('[1]Pc, Summer, S1'!T6*Main!$B$5)+(VLOOKUP($A6,'FL Ratio'!$A$2:$B$9,2,FALSE)*'FL Characterization'!T$2)</f>
        <v>2.7237357866429739</v>
      </c>
      <c r="U6" s="4">
        <f>('[1]Pc, Summer, S1'!U6*Main!$B$5)+(VLOOKUP($A6,'FL Ratio'!$A$2:$B$9,2,FALSE)*'FL Characterization'!U$2)</f>
        <v>2.7583147483896466</v>
      </c>
      <c r="V6" s="4">
        <f>('[1]Pc, Summer, S1'!V6*Main!$B$5)+(VLOOKUP($A6,'FL Ratio'!$A$2:$B$9,2,FALSE)*'FL Characterization'!V$2)</f>
        <v>3.0392916907068583</v>
      </c>
      <c r="W6" s="4">
        <f>('[1]Pc, Summer, S1'!W6*Main!$B$5)+(VLOOKUP($A6,'FL Ratio'!$A$2:$B$9,2,FALSE)*'FL Characterization'!W$2)</f>
        <v>2.8886040490523817</v>
      </c>
      <c r="X6" s="4">
        <f>('[1]Pc, Summer, S1'!X6*Main!$B$5)+(VLOOKUP($A6,'FL Ratio'!$A$2:$B$9,2,FALSE)*'FL Characterization'!X$2)</f>
        <v>2.8087091822958303</v>
      </c>
      <c r="Y6" s="4">
        <f>('[1]Pc, Summer, S1'!Y6*Main!$B$5)+(VLOOKUP($A6,'FL Ratio'!$A$2:$B$9,2,FALSE)*'FL Characterization'!Y$2)</f>
        <v>2.4989941384917915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2.241758992154105</v>
      </c>
      <c r="C7" s="4">
        <f>('[1]Pc, Summer, S1'!C7*Main!$B$5)+(VLOOKUP($A7,'FL Ratio'!$A$2:$B$9,2,FALSE)*'FL Characterization'!C$2)</f>
        <v>2.1608168834637933</v>
      </c>
      <c r="D7" s="4">
        <f>('[1]Pc, Summer, S1'!D7*Main!$B$5)+(VLOOKUP($A7,'FL Ratio'!$A$2:$B$9,2,FALSE)*'FL Characterization'!D$2)</f>
        <v>2.004548865225948</v>
      </c>
      <c r="E7" s="4">
        <f>('[1]Pc, Summer, S1'!E7*Main!$B$5)+(VLOOKUP($A7,'FL Ratio'!$A$2:$B$9,2,FALSE)*'FL Characterization'!E$2)</f>
        <v>2.0794410763816784</v>
      </c>
      <c r="F7" s="4">
        <f>('[1]Pc, Summer, S1'!F7*Main!$B$5)+(VLOOKUP($A7,'FL Ratio'!$A$2:$B$9,2,FALSE)*'FL Characterization'!F$2)</f>
        <v>2.1133374340675912</v>
      </c>
      <c r="G7" s="4">
        <f>('[1]Pc, Summer, S1'!G7*Main!$B$5)+(VLOOKUP($A7,'FL Ratio'!$A$2:$B$9,2,FALSE)*'FL Characterization'!G$2)</f>
        <v>2.1040457115842517</v>
      </c>
      <c r="H7" s="4">
        <f>('[1]Pc, Summer, S1'!H7*Main!$B$5)+(VLOOKUP($A7,'FL Ratio'!$A$2:$B$9,2,FALSE)*'FL Characterization'!H$2)</f>
        <v>2.3015926479866078</v>
      </c>
      <c r="I7" s="4">
        <f>('[1]Pc, Summer, S1'!I7*Main!$B$5)+(VLOOKUP($A7,'FL Ratio'!$A$2:$B$9,2,FALSE)*'FL Characterization'!I$2)</f>
        <v>2.7933571728209712</v>
      </c>
      <c r="J7" s="4">
        <f>('[1]Pc, Summer, S1'!J7*Main!$B$5)+(VLOOKUP($A7,'FL Ratio'!$A$2:$B$9,2,FALSE)*'FL Characterization'!J$2)</f>
        <v>2.9143157227157959</v>
      </c>
      <c r="K7" s="4">
        <f>('[1]Pc, Summer, S1'!K7*Main!$B$5)+(VLOOKUP($A7,'FL Ratio'!$A$2:$B$9,2,FALSE)*'FL Characterization'!K$2)</f>
        <v>2.9050335873223956</v>
      </c>
      <c r="L7" s="4">
        <f>('[1]Pc, Summer, S1'!L7*Main!$B$5)+(VLOOKUP($A7,'FL Ratio'!$A$2:$B$9,2,FALSE)*'FL Characterization'!L$2)</f>
        <v>2.9028622888645872</v>
      </c>
      <c r="M7" s="4">
        <f>('[1]Pc, Summer, S1'!M7*Main!$B$5)+(VLOOKUP($A7,'FL Ratio'!$A$2:$B$9,2,FALSE)*'FL Characterization'!M$2)</f>
        <v>3.0655542216439584</v>
      </c>
      <c r="N7" s="4">
        <f>('[1]Pc, Summer, S1'!N7*Main!$B$5)+(VLOOKUP($A7,'FL Ratio'!$A$2:$B$9,2,FALSE)*'FL Characterization'!N$2)</f>
        <v>3.0356880682122802</v>
      </c>
      <c r="O7" s="4">
        <f>('[1]Pc, Summer, S1'!O7*Main!$B$5)+(VLOOKUP($A7,'FL Ratio'!$A$2:$B$9,2,FALSE)*'FL Characterization'!O$2)</f>
        <v>2.9247483195874944</v>
      </c>
      <c r="P7" s="4">
        <f>('[1]Pc, Summer, S1'!P7*Main!$B$5)+(VLOOKUP($A7,'FL Ratio'!$A$2:$B$9,2,FALSE)*'FL Characterization'!P$2)</f>
        <v>2.7554608833423</v>
      </c>
      <c r="Q7" s="4">
        <f>('[1]Pc, Summer, S1'!Q7*Main!$B$5)+(VLOOKUP($A7,'FL Ratio'!$A$2:$B$9,2,FALSE)*'FL Characterization'!Q$2)</f>
        <v>2.6601363942535805</v>
      </c>
      <c r="R7" s="4">
        <f>('[1]Pc, Summer, S1'!R7*Main!$B$5)+(VLOOKUP($A7,'FL Ratio'!$A$2:$B$9,2,FALSE)*'FL Characterization'!R$2)</f>
        <v>2.7709246456431669</v>
      </c>
      <c r="S7" s="4">
        <f>('[1]Pc, Summer, S1'!S7*Main!$B$5)+(VLOOKUP($A7,'FL Ratio'!$A$2:$B$9,2,FALSE)*'FL Characterization'!S$2)</f>
        <v>2.7130202165189354</v>
      </c>
      <c r="T7" s="4">
        <f>('[1]Pc, Summer, S1'!T7*Main!$B$5)+(VLOOKUP($A7,'FL Ratio'!$A$2:$B$9,2,FALSE)*'FL Characterization'!T$2)</f>
        <v>2.5376026778961567</v>
      </c>
      <c r="U7" s="4">
        <f>('[1]Pc, Summer, S1'!U7*Main!$B$5)+(VLOOKUP($A7,'FL Ratio'!$A$2:$B$9,2,FALSE)*'FL Characterization'!U$2)</f>
        <v>2.5566617586945806</v>
      </c>
      <c r="V7" s="4">
        <f>('[1]Pc, Summer, S1'!V7*Main!$B$5)+(VLOOKUP($A7,'FL Ratio'!$A$2:$B$9,2,FALSE)*'FL Characterization'!V$2)</f>
        <v>2.675226247489765</v>
      </c>
      <c r="W7" s="4">
        <f>('[1]Pc, Summer, S1'!W7*Main!$B$5)+(VLOOKUP($A7,'FL Ratio'!$A$2:$B$9,2,FALSE)*'FL Characterization'!W$2)</f>
        <v>2.4355618923369331</v>
      </c>
      <c r="X7" s="4">
        <f>('[1]Pc, Summer, S1'!X7*Main!$B$5)+(VLOOKUP($A7,'FL Ratio'!$A$2:$B$9,2,FALSE)*'FL Characterization'!X$2)</f>
        <v>2.3107230702602863</v>
      </c>
      <c r="Y7" s="4">
        <f>('[1]Pc, Summer, S1'!Y7*Main!$B$5)+(VLOOKUP($A7,'FL Ratio'!$A$2:$B$9,2,FALSE)*'FL Characterization'!Y$2)</f>
        <v>2.3164594147541764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1.8302434090577635</v>
      </c>
      <c r="C8" s="4">
        <f>('[1]Pc, Summer, S1'!C8*Main!$B$5)+(VLOOKUP($A8,'FL Ratio'!$A$2:$B$9,2,FALSE)*'FL Characterization'!C$2)</f>
        <v>1.6594836595013631</v>
      </c>
      <c r="D8" s="4">
        <f>('[1]Pc, Summer, S1'!D8*Main!$B$5)+(VLOOKUP($A8,'FL Ratio'!$A$2:$B$9,2,FALSE)*'FL Characterization'!D$2)</f>
        <v>1.6147209834696545</v>
      </c>
      <c r="E8" s="4">
        <f>('[1]Pc, Summer, S1'!E8*Main!$B$5)+(VLOOKUP($A8,'FL Ratio'!$A$2:$B$9,2,FALSE)*'FL Characterization'!E$2)</f>
        <v>1.643381926296785</v>
      </c>
      <c r="F8" s="4">
        <f>('[1]Pc, Summer, S1'!F8*Main!$B$5)+(VLOOKUP($A8,'FL Ratio'!$A$2:$B$9,2,FALSE)*'FL Characterization'!F$2)</f>
        <v>1.579157313676669</v>
      </c>
      <c r="G8" s="4">
        <f>('[1]Pc, Summer, S1'!G8*Main!$B$5)+(VLOOKUP($A8,'FL Ratio'!$A$2:$B$9,2,FALSE)*'FL Characterization'!G$2)</f>
        <v>1.7009644813129672</v>
      </c>
      <c r="H8" s="4">
        <f>('[1]Pc, Summer, S1'!H8*Main!$B$5)+(VLOOKUP($A8,'FL Ratio'!$A$2:$B$9,2,FALSE)*'FL Characterization'!H$2)</f>
        <v>2.1897430918026193</v>
      </c>
      <c r="I8" s="4">
        <f>('[1]Pc, Summer, S1'!I8*Main!$B$5)+(VLOOKUP($A8,'FL Ratio'!$A$2:$B$9,2,FALSE)*'FL Characterization'!I$2)</f>
        <v>2.408588126171439</v>
      </c>
      <c r="J8" s="4">
        <f>('[1]Pc, Summer, S1'!J8*Main!$B$5)+(VLOOKUP($A8,'FL Ratio'!$A$2:$B$9,2,FALSE)*'FL Characterization'!J$2)</f>
        <v>2.7729503731147904</v>
      </c>
      <c r="K8" s="4">
        <f>('[1]Pc, Summer, S1'!K8*Main!$B$5)+(VLOOKUP($A8,'FL Ratio'!$A$2:$B$9,2,FALSE)*'FL Characterization'!K$2)</f>
        <v>2.9279249272172558</v>
      </c>
      <c r="L8" s="4">
        <f>('[1]Pc, Summer, S1'!L8*Main!$B$5)+(VLOOKUP($A8,'FL Ratio'!$A$2:$B$9,2,FALSE)*'FL Characterization'!L$2)</f>
        <v>2.9079011373532793</v>
      </c>
      <c r="M8" s="4">
        <f>('[1]Pc, Summer, S1'!M8*Main!$B$5)+(VLOOKUP($A8,'FL Ratio'!$A$2:$B$9,2,FALSE)*'FL Characterization'!M$2)</f>
        <v>3.0330315525752498</v>
      </c>
      <c r="N8" s="4">
        <f>('[1]Pc, Summer, S1'!N8*Main!$B$5)+(VLOOKUP($A8,'FL Ratio'!$A$2:$B$9,2,FALSE)*'FL Characterization'!N$2)</f>
        <v>2.9595301704285819</v>
      </c>
      <c r="O8" s="4">
        <f>('[1]Pc, Summer, S1'!O8*Main!$B$5)+(VLOOKUP($A8,'FL Ratio'!$A$2:$B$9,2,FALSE)*'FL Characterization'!O$2)</f>
        <v>3.0425916404567985</v>
      </c>
      <c r="P8" s="4">
        <f>('[1]Pc, Summer, S1'!P8*Main!$B$5)+(VLOOKUP($A8,'FL Ratio'!$A$2:$B$9,2,FALSE)*'FL Characterization'!P$2)</f>
        <v>2.9960708953318695</v>
      </c>
      <c r="Q8" s="4">
        <f>('[1]Pc, Summer, S1'!Q8*Main!$B$5)+(VLOOKUP($A8,'FL Ratio'!$A$2:$B$9,2,FALSE)*'FL Characterization'!Q$2)</f>
        <v>2.7923323276316632</v>
      </c>
      <c r="R8" s="4">
        <f>('[1]Pc, Summer, S1'!R8*Main!$B$5)+(VLOOKUP($A8,'FL Ratio'!$A$2:$B$9,2,FALSE)*'FL Characterization'!R$2)</f>
        <v>2.8147197673027073</v>
      </c>
      <c r="S8" s="4">
        <f>('[1]Pc, Summer, S1'!S8*Main!$B$5)+(VLOOKUP($A8,'FL Ratio'!$A$2:$B$9,2,FALSE)*'FL Characterization'!S$2)</f>
        <v>2.7362979643631267</v>
      </c>
      <c r="T8" s="4">
        <f>('[1]Pc, Summer, S1'!T8*Main!$B$5)+(VLOOKUP($A8,'FL Ratio'!$A$2:$B$9,2,FALSE)*'FL Characterization'!T$2)</f>
        <v>2.7010399160511991</v>
      </c>
      <c r="U8" s="4">
        <f>('[1]Pc, Summer, S1'!U8*Main!$B$5)+(VLOOKUP($A8,'FL Ratio'!$A$2:$B$9,2,FALSE)*'FL Characterization'!U$2)</f>
        <v>2.7131880684684813</v>
      </c>
      <c r="V8" s="4">
        <f>('[1]Pc, Summer, S1'!V8*Main!$B$5)+(VLOOKUP($A8,'FL Ratio'!$A$2:$B$9,2,FALSE)*'FL Characterization'!V$2)</f>
        <v>2.752661068094528</v>
      </c>
      <c r="W8" s="4">
        <f>('[1]Pc, Summer, S1'!W8*Main!$B$5)+(VLOOKUP($A8,'FL Ratio'!$A$2:$B$9,2,FALSE)*'FL Characterization'!W$2)</f>
        <v>2.3158331671631331</v>
      </c>
      <c r="X8" s="4">
        <f>('[1]Pc, Summer, S1'!X8*Main!$B$5)+(VLOOKUP($A8,'FL Ratio'!$A$2:$B$9,2,FALSE)*'FL Characterization'!X$2)</f>
        <v>2.2773209899965492</v>
      </c>
      <c r="Y8" s="4">
        <f>('[1]Pc, Summer, S1'!Y8*Main!$B$5)+(VLOOKUP($A8,'FL Ratio'!$A$2:$B$9,2,FALSE)*'FL Characterization'!Y$2)</f>
        <v>1.9865114407321702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1.3986204403664764</v>
      </c>
      <c r="C9" s="4">
        <f>('[1]Pc, Summer, S1'!C9*Main!$B$5)+(VLOOKUP($A9,'FL Ratio'!$A$2:$B$9,2,FALSE)*'FL Characterization'!C$2)</f>
        <v>1.318180250681976</v>
      </c>
      <c r="D9" s="4">
        <f>('[1]Pc, Summer, S1'!D9*Main!$B$5)+(VLOOKUP($A9,'FL Ratio'!$A$2:$B$9,2,FALSE)*'FL Characterization'!D$2)</f>
        <v>1.2663217344983444</v>
      </c>
      <c r="E9" s="4">
        <f>('[1]Pc, Summer, S1'!E9*Main!$B$5)+(VLOOKUP($A9,'FL Ratio'!$A$2:$B$9,2,FALSE)*'FL Characterization'!E$2)</f>
        <v>1.2507210535599569</v>
      </c>
      <c r="F9" s="4">
        <f>('[1]Pc, Summer, S1'!F9*Main!$B$5)+(VLOOKUP($A9,'FL Ratio'!$A$2:$B$9,2,FALSE)*'FL Characterization'!F$2)</f>
        <v>1.2771817657680262</v>
      </c>
      <c r="G9" s="4">
        <f>('[1]Pc, Summer, S1'!G9*Main!$B$5)+(VLOOKUP($A9,'FL Ratio'!$A$2:$B$9,2,FALSE)*'FL Characterization'!G$2)</f>
        <v>1.3655702085651127</v>
      </c>
      <c r="H9" s="4">
        <f>('[1]Pc, Summer, S1'!H9*Main!$B$5)+(VLOOKUP($A9,'FL Ratio'!$A$2:$B$9,2,FALSE)*'FL Characterization'!H$2)</f>
        <v>2.2397919299875748</v>
      </c>
      <c r="I9" s="4">
        <f>('[1]Pc, Summer, S1'!I9*Main!$B$5)+(VLOOKUP($A9,'FL Ratio'!$A$2:$B$9,2,FALSE)*'FL Characterization'!I$2)</f>
        <v>2.6380934440748756</v>
      </c>
      <c r="J9" s="4">
        <f>('[1]Pc, Summer, S1'!J9*Main!$B$5)+(VLOOKUP($A9,'FL Ratio'!$A$2:$B$9,2,FALSE)*'FL Characterization'!J$2)</f>
        <v>2.8341509784113597</v>
      </c>
      <c r="K9" s="4">
        <f>('[1]Pc, Summer, S1'!K9*Main!$B$5)+(VLOOKUP($A9,'FL Ratio'!$A$2:$B$9,2,FALSE)*'FL Characterization'!K$2)</f>
        <v>2.8002567012536188</v>
      </c>
      <c r="L9" s="4">
        <f>('[1]Pc, Summer, S1'!L9*Main!$B$5)+(VLOOKUP($A9,'FL Ratio'!$A$2:$B$9,2,FALSE)*'FL Characterization'!L$2)</f>
        <v>2.9167323290200202</v>
      </c>
      <c r="M9" s="4">
        <f>('[1]Pc, Summer, S1'!M9*Main!$B$5)+(VLOOKUP($A9,'FL Ratio'!$A$2:$B$9,2,FALSE)*'FL Characterization'!M$2)</f>
        <v>3.0966136941427393</v>
      </c>
      <c r="N9" s="4">
        <f>('[1]Pc, Summer, S1'!N9*Main!$B$5)+(VLOOKUP($A9,'FL Ratio'!$A$2:$B$9,2,FALSE)*'FL Characterization'!N$2)</f>
        <v>3.0806227552892356</v>
      </c>
      <c r="O9" s="4">
        <f>('[1]Pc, Summer, S1'!O9*Main!$B$5)+(VLOOKUP($A9,'FL Ratio'!$A$2:$B$9,2,FALSE)*'FL Characterization'!O$2)</f>
        <v>2.885686602320805</v>
      </c>
      <c r="P9" s="4">
        <f>('[1]Pc, Summer, S1'!P9*Main!$B$5)+(VLOOKUP($A9,'FL Ratio'!$A$2:$B$9,2,FALSE)*'FL Characterization'!P$2)</f>
        <v>2.5195848227247306</v>
      </c>
      <c r="Q9" s="4">
        <f>('[1]Pc, Summer, S1'!Q9*Main!$B$5)+(VLOOKUP($A9,'FL Ratio'!$A$2:$B$9,2,FALSE)*'FL Characterization'!Q$2)</f>
        <v>2.4073037503159753</v>
      </c>
      <c r="R9" s="4">
        <f>('[1]Pc, Summer, S1'!R9*Main!$B$5)+(VLOOKUP($A9,'FL Ratio'!$A$2:$B$9,2,FALSE)*'FL Characterization'!R$2)</f>
        <v>2.2714531417881219</v>
      </c>
      <c r="S9" s="4">
        <f>('[1]Pc, Summer, S1'!S9*Main!$B$5)+(VLOOKUP($A9,'FL Ratio'!$A$2:$B$9,2,FALSE)*'FL Characterization'!S$2)</f>
        <v>2.2390405062940864</v>
      </c>
      <c r="T9" s="4">
        <f>('[1]Pc, Summer, S1'!T9*Main!$B$5)+(VLOOKUP($A9,'FL Ratio'!$A$2:$B$9,2,FALSE)*'FL Characterization'!T$2)</f>
        <v>2.1900703361765523</v>
      </c>
      <c r="U9" s="4">
        <f>('[1]Pc, Summer, S1'!U9*Main!$B$5)+(VLOOKUP($A9,'FL Ratio'!$A$2:$B$9,2,FALSE)*'FL Characterization'!U$2)</f>
        <v>2.2499711356643362</v>
      </c>
      <c r="V9" s="4">
        <f>('[1]Pc, Summer, S1'!V9*Main!$B$5)+(VLOOKUP($A9,'FL Ratio'!$A$2:$B$9,2,FALSE)*'FL Characterization'!V$2)</f>
        <v>2.1787352111331457</v>
      </c>
      <c r="W9" s="4">
        <f>('[1]Pc, Summer, S1'!W9*Main!$B$5)+(VLOOKUP($A9,'FL Ratio'!$A$2:$B$9,2,FALSE)*'FL Characterization'!W$2)</f>
        <v>1.9083710058619852</v>
      </c>
      <c r="X9" s="4">
        <f>('[1]Pc, Summer, S1'!X9*Main!$B$5)+(VLOOKUP($A9,'FL Ratio'!$A$2:$B$9,2,FALSE)*'FL Characterization'!X$2)</f>
        <v>1.6379679104659743</v>
      </c>
      <c r="Y9" s="4">
        <f>('[1]Pc, Summer, S1'!Y9*Main!$B$5)+(VLOOKUP($A9,'FL Ratio'!$A$2:$B$9,2,FALSE)*'FL Characterization'!Y$2)</f>
        <v>1.4958865205370917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5.1354704020107613</v>
      </c>
      <c r="C2" s="4">
        <f>('[1]Pc, Summer, S2'!C2*Main!$B$5)+(VLOOKUP($A2,'FL Ratio'!$A$2:$B$9,2,FALSE)*'FL Characterization'!C$2)</f>
        <v>5.0481739825545242</v>
      </c>
      <c r="D2" s="4">
        <f>('[1]Pc, Summer, S2'!D2*Main!$B$5)+(VLOOKUP($A2,'FL Ratio'!$A$2:$B$9,2,FALSE)*'FL Characterization'!D$2)</f>
        <v>4.7529819379480944</v>
      </c>
      <c r="E2" s="4">
        <f>('[1]Pc, Summer, S2'!E2*Main!$B$5)+(VLOOKUP($A2,'FL Ratio'!$A$2:$B$9,2,FALSE)*'FL Characterization'!E$2)</f>
        <v>4.7498244905433582</v>
      </c>
      <c r="F2" s="4">
        <f>('[1]Pc, Summer, S2'!F2*Main!$B$5)+(VLOOKUP($A2,'FL Ratio'!$A$2:$B$9,2,FALSE)*'FL Characterization'!F$2)</f>
        <v>4.5878174359869854</v>
      </c>
      <c r="G2" s="4">
        <f>('[1]Pc, Summer, S2'!G2*Main!$B$5)+(VLOOKUP($A2,'FL Ratio'!$A$2:$B$9,2,FALSE)*'FL Characterization'!G$2)</f>
        <v>4.7179740340466534</v>
      </c>
      <c r="H2" s="4">
        <f>('[1]Pc, Summer, S2'!H2*Main!$B$5)+(VLOOKUP($A2,'FL Ratio'!$A$2:$B$9,2,FALSE)*'FL Characterization'!H$2)</f>
        <v>4.8023300130471203</v>
      </c>
      <c r="I2" s="4">
        <f>('[1]Pc, Summer, S2'!I2*Main!$B$5)+(VLOOKUP($A2,'FL Ratio'!$A$2:$B$9,2,FALSE)*'FL Characterization'!I$2)</f>
        <v>5.5679291453925623</v>
      </c>
      <c r="J2" s="4">
        <f>('[1]Pc, Summer, S2'!J2*Main!$B$5)+(VLOOKUP($A2,'FL Ratio'!$A$2:$B$9,2,FALSE)*'FL Characterization'!J$2)</f>
        <v>6.042867811307663</v>
      </c>
      <c r="K2" s="4">
        <f>('[1]Pc, Summer, S2'!K2*Main!$B$5)+(VLOOKUP($A2,'FL Ratio'!$A$2:$B$9,2,FALSE)*'FL Characterization'!K$2)</f>
        <v>5.9182200947801782</v>
      </c>
      <c r="L2" s="4">
        <f>('[1]Pc, Summer, S2'!L2*Main!$B$5)+(VLOOKUP($A2,'FL Ratio'!$A$2:$B$9,2,FALSE)*'FL Characterization'!L$2)</f>
        <v>5.7472692606124527</v>
      </c>
      <c r="M2" s="4">
        <f>('[1]Pc, Summer, S2'!M2*Main!$B$5)+(VLOOKUP($A2,'FL Ratio'!$A$2:$B$9,2,FALSE)*'FL Characterization'!M$2)</f>
        <v>5.7648907445734192</v>
      </c>
      <c r="N2" s="4">
        <f>('[1]Pc, Summer, S2'!N2*Main!$B$5)+(VLOOKUP($A2,'FL Ratio'!$A$2:$B$9,2,FALSE)*'FL Characterization'!N$2)</f>
        <v>5.9945547317771561</v>
      </c>
      <c r="O2" s="4">
        <f>('[1]Pc, Summer, S2'!O2*Main!$B$5)+(VLOOKUP($A2,'FL Ratio'!$A$2:$B$9,2,FALSE)*'FL Characterization'!O$2)</f>
        <v>6.1613475744150774</v>
      </c>
      <c r="P2" s="4">
        <f>('[1]Pc, Summer, S2'!P2*Main!$B$5)+(VLOOKUP($A2,'FL Ratio'!$A$2:$B$9,2,FALSE)*'FL Characterization'!P$2)</f>
        <v>5.6952231464784875</v>
      </c>
      <c r="Q2" s="4">
        <f>('[1]Pc, Summer, S2'!Q2*Main!$B$5)+(VLOOKUP($A2,'FL Ratio'!$A$2:$B$9,2,FALSE)*'FL Characterization'!Q$2)</f>
        <v>5.8092272206221747</v>
      </c>
      <c r="R2" s="4">
        <f>('[1]Pc, Summer, S2'!R2*Main!$B$5)+(VLOOKUP($A2,'FL Ratio'!$A$2:$B$9,2,FALSE)*'FL Characterization'!R$2)</f>
        <v>5.8341954236386186</v>
      </c>
      <c r="S2" s="4">
        <f>('[1]Pc, Summer, S2'!S2*Main!$B$5)+(VLOOKUP($A2,'FL Ratio'!$A$2:$B$9,2,FALSE)*'FL Characterization'!S$2)</f>
        <v>5.5318311569910534</v>
      </c>
      <c r="T2" s="4">
        <f>('[1]Pc, Summer, S2'!T2*Main!$B$5)+(VLOOKUP($A2,'FL Ratio'!$A$2:$B$9,2,FALSE)*'FL Characterization'!T$2)</f>
        <v>5.4240447167447678</v>
      </c>
      <c r="U2" s="4">
        <f>('[1]Pc, Summer, S2'!U2*Main!$B$5)+(VLOOKUP($A2,'FL Ratio'!$A$2:$B$9,2,FALSE)*'FL Characterization'!U$2)</f>
        <v>5.181269342410288</v>
      </c>
      <c r="V2" s="4">
        <f>('[1]Pc, Summer, S2'!V2*Main!$B$5)+(VLOOKUP($A2,'FL Ratio'!$A$2:$B$9,2,FALSE)*'FL Characterization'!V$2)</f>
        <v>5.2913988118288557</v>
      </c>
      <c r="W2" s="4">
        <f>('[1]Pc, Summer, S2'!W2*Main!$B$5)+(VLOOKUP($A2,'FL Ratio'!$A$2:$B$9,2,FALSE)*'FL Characterization'!W$2)</f>
        <v>5.1560383550101987</v>
      </c>
      <c r="X2" s="4">
        <f>('[1]Pc, Summer, S2'!X2*Main!$B$5)+(VLOOKUP($A2,'FL Ratio'!$A$2:$B$9,2,FALSE)*'FL Characterization'!X$2)</f>
        <v>5.0095289329141552</v>
      </c>
      <c r="Y2" s="4">
        <f>('[1]Pc, Summer, S2'!Y2*Main!$B$5)+(VLOOKUP($A2,'FL Ratio'!$A$2:$B$9,2,FALSE)*'FL Characterization'!Y$2)</f>
        <v>4.8890998115953552</v>
      </c>
    </row>
    <row r="3" spans="1:25" x14ac:dyDescent="0.3">
      <c r="A3">
        <v>2</v>
      </c>
      <c r="B3" s="4">
        <f>('[1]Pc, Summer, S2'!B3*Main!$B$5)+(VLOOKUP($A3,'FL Ratio'!$A$2:$B$9,2,FALSE)*'FL Characterization'!B$2)</f>
        <v>3.7723571245396217</v>
      </c>
      <c r="C3" s="4">
        <f>('[1]Pc, Summer, S2'!C3*Main!$B$5)+(VLOOKUP($A3,'FL Ratio'!$A$2:$B$9,2,FALSE)*'FL Characterization'!C$2)</f>
        <v>3.5760156945511623</v>
      </c>
      <c r="D3" s="4">
        <f>('[1]Pc, Summer, S2'!D3*Main!$B$5)+(VLOOKUP($A3,'FL Ratio'!$A$2:$B$9,2,FALSE)*'FL Characterization'!D$2)</f>
        <v>3.3878151717523464</v>
      </c>
      <c r="E3" s="4">
        <f>('[1]Pc, Summer, S2'!E3*Main!$B$5)+(VLOOKUP($A3,'FL Ratio'!$A$2:$B$9,2,FALSE)*'FL Characterization'!E$2)</f>
        <v>3.1550208219444538</v>
      </c>
      <c r="F3" s="4">
        <f>('[1]Pc, Summer, S2'!F3*Main!$B$5)+(VLOOKUP($A3,'FL Ratio'!$A$2:$B$9,2,FALSE)*'FL Characterization'!F$2)</f>
        <v>2.9824569926131712</v>
      </c>
      <c r="G3" s="4">
        <f>('[1]Pc, Summer, S2'!G3*Main!$B$5)+(VLOOKUP($A3,'FL Ratio'!$A$2:$B$9,2,FALSE)*'FL Characterization'!G$2)</f>
        <v>3.1647208453273863</v>
      </c>
      <c r="H3" s="4">
        <f>('[1]Pc, Summer, S2'!H3*Main!$B$5)+(VLOOKUP($A3,'FL Ratio'!$A$2:$B$9,2,FALSE)*'FL Characterization'!H$2)</f>
        <v>3.2931927901033298</v>
      </c>
      <c r="I3" s="4">
        <f>('[1]Pc, Summer, S2'!I3*Main!$B$5)+(VLOOKUP($A3,'FL Ratio'!$A$2:$B$9,2,FALSE)*'FL Characterization'!I$2)</f>
        <v>4.240721793322459</v>
      </c>
      <c r="J3" s="4">
        <f>('[1]Pc, Summer, S2'!J3*Main!$B$5)+(VLOOKUP($A3,'FL Ratio'!$A$2:$B$9,2,FALSE)*'FL Characterization'!J$2)</f>
        <v>4.7155753888188094</v>
      </c>
      <c r="K3" s="4">
        <f>('[1]Pc, Summer, S2'!K3*Main!$B$5)+(VLOOKUP($A3,'FL Ratio'!$A$2:$B$9,2,FALSE)*'FL Characterization'!K$2)</f>
        <v>4.938144534042932</v>
      </c>
      <c r="L3" s="4">
        <f>('[1]Pc, Summer, S2'!L3*Main!$B$5)+(VLOOKUP($A3,'FL Ratio'!$A$2:$B$9,2,FALSE)*'FL Characterization'!L$2)</f>
        <v>4.5832121979580247</v>
      </c>
      <c r="M3" s="4">
        <f>('[1]Pc, Summer, S2'!M3*Main!$B$5)+(VLOOKUP($A3,'FL Ratio'!$A$2:$B$9,2,FALSE)*'FL Characterization'!M$2)</f>
        <v>4.7695548356652129</v>
      </c>
      <c r="N3" s="4">
        <f>('[1]Pc, Summer, S2'!N3*Main!$B$5)+(VLOOKUP($A3,'FL Ratio'!$A$2:$B$9,2,FALSE)*'FL Characterization'!N$2)</f>
        <v>4.8853615754187629</v>
      </c>
      <c r="O3" s="4">
        <f>('[1]Pc, Summer, S2'!O3*Main!$B$5)+(VLOOKUP($A3,'FL Ratio'!$A$2:$B$9,2,FALSE)*'FL Characterization'!O$2)</f>
        <v>4.708156544253117</v>
      </c>
      <c r="P3" s="4">
        <f>('[1]Pc, Summer, S2'!P3*Main!$B$5)+(VLOOKUP($A3,'FL Ratio'!$A$2:$B$9,2,FALSE)*'FL Characterization'!P$2)</f>
        <v>3.9830735361968252</v>
      </c>
      <c r="Q3" s="4">
        <f>('[1]Pc, Summer, S2'!Q3*Main!$B$5)+(VLOOKUP($A3,'FL Ratio'!$A$2:$B$9,2,FALSE)*'FL Characterization'!Q$2)</f>
        <v>4.2298331232566388</v>
      </c>
      <c r="R3" s="4">
        <f>('[1]Pc, Summer, S2'!R3*Main!$B$5)+(VLOOKUP($A3,'FL Ratio'!$A$2:$B$9,2,FALSE)*'FL Characterization'!R$2)</f>
        <v>4.483495363115666</v>
      </c>
      <c r="S3" s="4">
        <f>('[1]Pc, Summer, S2'!S3*Main!$B$5)+(VLOOKUP($A3,'FL Ratio'!$A$2:$B$9,2,FALSE)*'FL Characterization'!S$2)</f>
        <v>4.5111980021195945</v>
      </c>
      <c r="T3" s="4">
        <f>('[1]Pc, Summer, S2'!T3*Main!$B$5)+(VLOOKUP($A3,'FL Ratio'!$A$2:$B$9,2,FALSE)*'FL Characterization'!T$2)</f>
        <v>4.7077576034115811</v>
      </c>
      <c r="U3" s="4">
        <f>('[1]Pc, Summer, S2'!U3*Main!$B$5)+(VLOOKUP($A3,'FL Ratio'!$A$2:$B$9,2,FALSE)*'FL Characterization'!U$2)</f>
        <v>4.748697862778049</v>
      </c>
      <c r="V3" s="4">
        <f>('[1]Pc, Summer, S2'!V3*Main!$B$5)+(VLOOKUP($A3,'FL Ratio'!$A$2:$B$9,2,FALSE)*'FL Characterization'!V$2)</f>
        <v>5.0342746540569472</v>
      </c>
      <c r="W3" s="4">
        <f>('[1]Pc, Summer, S2'!W3*Main!$B$5)+(VLOOKUP($A3,'FL Ratio'!$A$2:$B$9,2,FALSE)*'FL Characterization'!W$2)</f>
        <v>4.7433064885853353</v>
      </c>
      <c r="X3" s="4">
        <f>('[1]Pc, Summer, S2'!X3*Main!$B$5)+(VLOOKUP($A3,'FL Ratio'!$A$2:$B$9,2,FALSE)*'FL Characterization'!X$2)</f>
        <v>4.0837509488875057</v>
      </c>
      <c r="Y3" s="4">
        <f>('[1]Pc, Summer, S2'!Y3*Main!$B$5)+(VLOOKUP($A3,'FL Ratio'!$A$2:$B$9,2,FALSE)*'FL Characterization'!Y$2)</f>
        <v>3.7804871797225461</v>
      </c>
    </row>
    <row r="4" spans="1:25" x14ac:dyDescent="0.3">
      <c r="A4">
        <v>3</v>
      </c>
      <c r="B4" s="4">
        <f>('[1]Pc, Summer, S2'!B4*Main!$B$5)+(VLOOKUP($A4,'FL Ratio'!$A$2:$B$9,2,FALSE)*'FL Characterization'!B$2)</f>
        <v>2.4526697055230042</v>
      </c>
      <c r="C4" s="4">
        <f>('[1]Pc, Summer, S2'!C4*Main!$B$5)+(VLOOKUP($A4,'FL Ratio'!$A$2:$B$9,2,FALSE)*'FL Characterization'!C$2)</f>
        <v>2.4082017936915219</v>
      </c>
      <c r="D4" s="4">
        <f>('[1]Pc, Summer, S2'!D4*Main!$B$5)+(VLOOKUP($A4,'FL Ratio'!$A$2:$B$9,2,FALSE)*'FL Characterization'!D$2)</f>
        <v>2.1539239387966012</v>
      </c>
      <c r="E4" s="4">
        <f>('[1]Pc, Summer, S2'!E4*Main!$B$5)+(VLOOKUP($A4,'FL Ratio'!$A$2:$B$9,2,FALSE)*'FL Characterization'!E$2)</f>
        <v>2.2270954259981437</v>
      </c>
      <c r="F4" s="4">
        <f>('[1]Pc, Summer, S2'!F4*Main!$B$5)+(VLOOKUP($A4,'FL Ratio'!$A$2:$B$9,2,FALSE)*'FL Characterization'!F$2)</f>
        <v>2.2247030424811207</v>
      </c>
      <c r="G4" s="4">
        <f>('[1]Pc, Summer, S2'!G4*Main!$B$5)+(VLOOKUP($A4,'FL Ratio'!$A$2:$B$9,2,FALSE)*'FL Characterization'!G$2)</f>
        <v>2.1651212036858269</v>
      </c>
      <c r="H4" s="4">
        <f>('[1]Pc, Summer, S2'!H4*Main!$B$5)+(VLOOKUP($A4,'FL Ratio'!$A$2:$B$9,2,FALSE)*'FL Characterization'!H$2)</f>
        <v>3.0500199838163655</v>
      </c>
      <c r="I4" s="4">
        <f>('[1]Pc, Summer, S2'!I4*Main!$B$5)+(VLOOKUP($A4,'FL Ratio'!$A$2:$B$9,2,FALSE)*'FL Characterization'!I$2)</f>
        <v>3.9206921853422569</v>
      </c>
      <c r="J4" s="4">
        <f>('[1]Pc, Summer, S2'!J4*Main!$B$5)+(VLOOKUP($A4,'FL Ratio'!$A$2:$B$9,2,FALSE)*'FL Characterization'!J$2)</f>
        <v>3.9856120534341239</v>
      </c>
      <c r="K4" s="4">
        <f>('[1]Pc, Summer, S2'!K4*Main!$B$5)+(VLOOKUP($A4,'FL Ratio'!$A$2:$B$9,2,FALSE)*'FL Characterization'!K$2)</f>
        <v>3.822611287457323</v>
      </c>
      <c r="L4" s="4">
        <f>('[1]Pc, Summer, S2'!L4*Main!$B$5)+(VLOOKUP($A4,'FL Ratio'!$A$2:$B$9,2,FALSE)*'FL Characterization'!L$2)</f>
        <v>3.6934336057433188</v>
      </c>
      <c r="M4" s="4">
        <f>('[1]Pc, Summer, S2'!M4*Main!$B$5)+(VLOOKUP($A4,'FL Ratio'!$A$2:$B$9,2,FALSE)*'FL Characterization'!M$2)</f>
        <v>3.8944521753230354</v>
      </c>
      <c r="N4" s="4">
        <f>('[1]Pc, Summer, S2'!N4*Main!$B$5)+(VLOOKUP($A4,'FL Ratio'!$A$2:$B$9,2,FALSE)*'FL Characterization'!N$2)</f>
        <v>4.1662002396187212</v>
      </c>
      <c r="O4" s="4">
        <f>('[1]Pc, Summer, S2'!O4*Main!$B$5)+(VLOOKUP($A4,'FL Ratio'!$A$2:$B$9,2,FALSE)*'FL Characterization'!O$2)</f>
        <v>3.82047101723923</v>
      </c>
      <c r="P4" s="4">
        <f>('[1]Pc, Summer, S2'!P4*Main!$B$5)+(VLOOKUP($A4,'FL Ratio'!$A$2:$B$9,2,FALSE)*'FL Characterization'!P$2)</f>
        <v>3.563255350890298</v>
      </c>
      <c r="Q4" s="4">
        <f>('[1]Pc, Summer, S2'!Q4*Main!$B$5)+(VLOOKUP($A4,'FL Ratio'!$A$2:$B$9,2,FALSE)*'FL Characterization'!Q$2)</f>
        <v>3.4147135721148834</v>
      </c>
      <c r="R4" s="4">
        <f>('[1]Pc, Summer, S2'!R4*Main!$B$5)+(VLOOKUP($A4,'FL Ratio'!$A$2:$B$9,2,FALSE)*'FL Characterization'!R$2)</f>
        <v>3.3938544988399388</v>
      </c>
      <c r="S4" s="4">
        <f>('[1]Pc, Summer, S2'!S4*Main!$B$5)+(VLOOKUP($A4,'FL Ratio'!$A$2:$B$9,2,FALSE)*'FL Characterization'!S$2)</f>
        <v>3.2830362187232507</v>
      </c>
      <c r="T4" s="4">
        <f>('[1]Pc, Summer, S2'!T4*Main!$B$5)+(VLOOKUP($A4,'FL Ratio'!$A$2:$B$9,2,FALSE)*'FL Characterization'!T$2)</f>
        <v>3.2118675553190399</v>
      </c>
      <c r="U4" s="4">
        <f>('[1]Pc, Summer, S2'!U4*Main!$B$5)+(VLOOKUP($A4,'FL Ratio'!$A$2:$B$9,2,FALSE)*'FL Characterization'!U$2)</f>
        <v>3.5890390166617494</v>
      </c>
      <c r="V4" s="4">
        <f>('[1]Pc, Summer, S2'!V4*Main!$B$5)+(VLOOKUP($A4,'FL Ratio'!$A$2:$B$9,2,FALSE)*'FL Characterization'!V$2)</f>
        <v>3.6635438153539739</v>
      </c>
      <c r="W4" s="4">
        <f>('[1]Pc, Summer, S2'!W4*Main!$B$5)+(VLOOKUP($A4,'FL Ratio'!$A$2:$B$9,2,FALSE)*'FL Characterization'!W$2)</f>
        <v>3.5070310496374253</v>
      </c>
      <c r="X4" s="4">
        <f>('[1]Pc, Summer, S2'!X4*Main!$B$5)+(VLOOKUP($A4,'FL Ratio'!$A$2:$B$9,2,FALSE)*'FL Characterization'!X$2)</f>
        <v>3.1154620532801824</v>
      </c>
      <c r="Y4" s="4">
        <f>('[1]Pc, Summer, S2'!Y4*Main!$B$5)+(VLOOKUP($A4,'FL Ratio'!$A$2:$B$9,2,FALSE)*'FL Characterization'!Y$2)</f>
        <v>2.6676754571909194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1.1295853036445016</v>
      </c>
      <c r="C5" s="4">
        <f>('[1]Pc, Summer, S2'!C5*Main!$B$5)+(VLOOKUP($A5,'FL Ratio'!$A$2:$B$9,2,FALSE)*'FL Characterization'!C$2)</f>
        <v>0.92363671578411233</v>
      </c>
      <c r="D5" s="4">
        <f>('[1]Pc, Summer, S2'!D5*Main!$B$5)+(VLOOKUP($A5,'FL Ratio'!$A$2:$B$9,2,FALSE)*'FL Characterization'!D$2)</f>
        <v>0.72122797279891016</v>
      </c>
      <c r="E5" s="4">
        <f>('[1]Pc, Summer, S2'!E5*Main!$B$5)+(VLOOKUP($A5,'FL Ratio'!$A$2:$B$9,2,FALSE)*'FL Characterization'!E$2)</f>
        <v>0.72058242431418384</v>
      </c>
      <c r="F5" s="4">
        <f>('[1]Pc, Summer, S2'!F5*Main!$B$5)+(VLOOKUP($A5,'FL Ratio'!$A$2:$B$9,2,FALSE)*'FL Characterization'!F$2)</f>
        <v>0.65169022613981409</v>
      </c>
      <c r="G5" s="4">
        <f>('[1]Pc, Summer, S2'!G5*Main!$B$5)+(VLOOKUP($A5,'FL Ratio'!$A$2:$B$9,2,FALSE)*'FL Characterization'!G$2)</f>
        <v>0.60472879747511787</v>
      </c>
      <c r="H5" s="4">
        <f>('[1]Pc, Summer, S2'!H5*Main!$B$5)+(VLOOKUP($A5,'FL Ratio'!$A$2:$B$9,2,FALSE)*'FL Characterization'!H$2)</f>
        <v>1.3069277033595061</v>
      </c>
      <c r="I5" s="4">
        <f>('[1]Pc, Summer, S2'!I5*Main!$B$5)+(VLOOKUP($A5,'FL Ratio'!$A$2:$B$9,2,FALSE)*'FL Characterization'!I$2)</f>
        <v>2.1886913328463438</v>
      </c>
      <c r="J5" s="4">
        <f>('[1]Pc, Summer, S2'!J5*Main!$B$5)+(VLOOKUP($A5,'FL Ratio'!$A$2:$B$9,2,FALSE)*'FL Characterization'!J$2)</f>
        <v>2.6508053078303777</v>
      </c>
      <c r="K5" s="4">
        <f>('[1]Pc, Summer, S2'!K5*Main!$B$5)+(VLOOKUP($A5,'FL Ratio'!$A$2:$B$9,2,FALSE)*'FL Characterization'!K$2)</f>
        <v>2.6665603524731498</v>
      </c>
      <c r="L5" s="4">
        <f>('[1]Pc, Summer, S2'!L5*Main!$B$5)+(VLOOKUP($A5,'FL Ratio'!$A$2:$B$9,2,FALSE)*'FL Characterization'!L$2)</f>
        <v>2.636360482854792</v>
      </c>
      <c r="M5" s="4">
        <f>('[1]Pc, Summer, S2'!M5*Main!$B$5)+(VLOOKUP($A5,'FL Ratio'!$A$2:$B$9,2,FALSE)*'FL Characterization'!M$2)</f>
        <v>2.4154496321635217</v>
      </c>
      <c r="N5" s="4">
        <f>('[1]Pc, Summer, S2'!N5*Main!$B$5)+(VLOOKUP($A5,'FL Ratio'!$A$2:$B$9,2,FALSE)*'FL Characterization'!N$2)</f>
        <v>2.744012434518861</v>
      </c>
      <c r="O5" s="4">
        <f>('[1]Pc, Summer, S2'!O5*Main!$B$5)+(VLOOKUP($A5,'FL Ratio'!$A$2:$B$9,2,FALSE)*'FL Characterization'!O$2)</f>
        <v>2.6081424392662278</v>
      </c>
      <c r="P5" s="4">
        <f>('[1]Pc, Summer, S2'!P5*Main!$B$5)+(VLOOKUP($A5,'FL Ratio'!$A$2:$B$9,2,FALSE)*'FL Characterization'!P$2)</f>
        <v>2.3376117768580444</v>
      </c>
      <c r="Q5" s="4">
        <f>('[1]Pc, Summer, S2'!Q5*Main!$B$5)+(VLOOKUP($A5,'FL Ratio'!$A$2:$B$9,2,FALSE)*'FL Characterization'!Q$2)</f>
        <v>2.2055532015951398</v>
      </c>
      <c r="R5" s="4">
        <f>('[1]Pc, Summer, S2'!R5*Main!$B$5)+(VLOOKUP($A5,'FL Ratio'!$A$2:$B$9,2,FALSE)*'FL Characterization'!R$2)</f>
        <v>1.9862007367409515</v>
      </c>
      <c r="S5" s="4">
        <f>('[1]Pc, Summer, S2'!S5*Main!$B$5)+(VLOOKUP($A5,'FL Ratio'!$A$2:$B$9,2,FALSE)*'FL Characterization'!S$2)</f>
        <v>1.7587829136946151</v>
      </c>
      <c r="T5" s="4">
        <f>('[1]Pc, Summer, S2'!T5*Main!$B$5)+(VLOOKUP($A5,'FL Ratio'!$A$2:$B$9,2,FALSE)*'FL Characterization'!T$2)</f>
        <v>2.2250353790501705</v>
      </c>
      <c r="U5" s="4">
        <f>('[1]Pc, Summer, S2'!U5*Main!$B$5)+(VLOOKUP($A5,'FL Ratio'!$A$2:$B$9,2,FALSE)*'FL Characterization'!U$2)</f>
        <v>2.5696794343724041</v>
      </c>
      <c r="V5" s="4">
        <f>('[1]Pc, Summer, S2'!V5*Main!$B$5)+(VLOOKUP($A5,'FL Ratio'!$A$2:$B$9,2,FALSE)*'FL Characterization'!V$2)</f>
        <v>2.9569853689781058</v>
      </c>
      <c r="W5" s="4">
        <f>('[1]Pc, Summer, S2'!W5*Main!$B$5)+(VLOOKUP($A5,'FL Ratio'!$A$2:$B$9,2,FALSE)*'FL Characterization'!W$2)</f>
        <v>2.8612420256699327</v>
      </c>
      <c r="X5" s="4">
        <f>('[1]Pc, Summer, S2'!X5*Main!$B$5)+(VLOOKUP($A5,'FL Ratio'!$A$2:$B$9,2,FALSE)*'FL Characterization'!X$2)</f>
        <v>2.1966639224252678</v>
      </c>
      <c r="Y5" s="4">
        <f>('[1]Pc, Summer, S2'!Y5*Main!$B$5)+(VLOOKUP($A5,'FL Ratio'!$A$2:$B$9,2,FALSE)*'FL Characterization'!Y$2)</f>
        <v>1.6334579450943805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2.1255756615876384</v>
      </c>
      <c r="C6" s="4">
        <f>('[1]Pc, Summer, S2'!C6*Main!$B$5)+(VLOOKUP($A6,'FL Ratio'!$A$2:$B$9,2,FALSE)*'FL Characterization'!C$2)</f>
        <v>1.9083061424429448</v>
      </c>
      <c r="D6" s="4">
        <f>('[1]Pc, Summer, S2'!D6*Main!$B$5)+(VLOOKUP($A6,'FL Ratio'!$A$2:$B$9,2,FALSE)*'FL Characterization'!D$2)</f>
        <v>1.8300752410548446</v>
      </c>
      <c r="E6" s="4">
        <f>('[1]Pc, Summer, S2'!E6*Main!$B$5)+(VLOOKUP($A6,'FL Ratio'!$A$2:$B$9,2,FALSE)*'FL Characterization'!E$2)</f>
        <v>1.7332996191829604</v>
      </c>
      <c r="F6" s="4">
        <f>('[1]Pc, Summer, S2'!F6*Main!$B$5)+(VLOOKUP($A6,'FL Ratio'!$A$2:$B$9,2,FALSE)*'FL Characterization'!F$2)</f>
        <v>1.8240012933351577</v>
      </c>
      <c r="G6" s="4">
        <f>('[1]Pc, Summer, S2'!G6*Main!$B$5)+(VLOOKUP($A6,'FL Ratio'!$A$2:$B$9,2,FALSE)*'FL Characterization'!G$2)</f>
        <v>1.7651225598734244</v>
      </c>
      <c r="H6" s="4">
        <f>('[1]Pc, Summer, S2'!H6*Main!$B$5)+(VLOOKUP($A6,'FL Ratio'!$A$2:$B$9,2,FALSE)*'FL Characterization'!H$2)</f>
        <v>2.0395801878439821</v>
      </c>
      <c r="I6" s="4">
        <f>('[1]Pc, Summer, S2'!I6*Main!$B$5)+(VLOOKUP($A6,'FL Ratio'!$A$2:$B$9,2,FALSE)*'FL Characterization'!I$2)</f>
        <v>2.216110113367078</v>
      </c>
      <c r="J6" s="4">
        <f>('[1]Pc, Summer, S2'!J6*Main!$B$5)+(VLOOKUP($A6,'FL Ratio'!$A$2:$B$9,2,FALSE)*'FL Characterization'!J$2)</f>
        <v>2.4699025185634458</v>
      </c>
      <c r="K6" s="4">
        <f>('[1]Pc, Summer, S2'!K6*Main!$B$5)+(VLOOKUP($A6,'FL Ratio'!$A$2:$B$9,2,FALSE)*'FL Characterization'!K$2)</f>
        <v>2.575327911847157</v>
      </c>
      <c r="L6" s="4">
        <f>('[1]Pc, Summer, S2'!L6*Main!$B$5)+(VLOOKUP($A6,'FL Ratio'!$A$2:$B$9,2,FALSE)*'FL Characterization'!L$2)</f>
        <v>2.748881509505944</v>
      </c>
      <c r="M6" s="4">
        <f>('[1]Pc, Summer, S2'!M6*Main!$B$5)+(VLOOKUP($A6,'FL Ratio'!$A$2:$B$9,2,FALSE)*'FL Characterization'!M$2)</f>
        <v>2.8242052237600945</v>
      </c>
      <c r="N6" s="4">
        <f>('[1]Pc, Summer, S2'!N6*Main!$B$5)+(VLOOKUP($A6,'FL Ratio'!$A$2:$B$9,2,FALSE)*'FL Characterization'!N$2)</f>
        <v>2.9363399274498008</v>
      </c>
      <c r="O6" s="4">
        <f>('[1]Pc, Summer, S2'!O6*Main!$B$5)+(VLOOKUP($A6,'FL Ratio'!$A$2:$B$9,2,FALSE)*'FL Characterization'!O$2)</f>
        <v>2.8466384757066137</v>
      </c>
      <c r="P6" s="4">
        <f>('[1]Pc, Summer, S2'!P6*Main!$B$5)+(VLOOKUP($A6,'FL Ratio'!$A$2:$B$9,2,FALSE)*'FL Characterization'!P$2)</f>
        <v>2.6937467242921538</v>
      </c>
      <c r="Q6" s="4">
        <f>('[1]Pc, Summer, S2'!Q6*Main!$B$5)+(VLOOKUP($A6,'FL Ratio'!$A$2:$B$9,2,FALSE)*'FL Characterization'!Q$2)</f>
        <v>2.7391435774864323</v>
      </c>
      <c r="R6" s="4">
        <f>('[1]Pc, Summer, S2'!R6*Main!$B$5)+(VLOOKUP($A6,'FL Ratio'!$A$2:$B$9,2,FALSE)*'FL Characterization'!R$2)</f>
        <v>2.7281279306063166</v>
      </c>
      <c r="S6" s="4">
        <f>('[1]Pc, Summer, S2'!S6*Main!$B$5)+(VLOOKUP($A6,'FL Ratio'!$A$2:$B$9,2,FALSE)*'FL Characterization'!S$2)</f>
        <v>2.7268152983033054</v>
      </c>
      <c r="T6" s="4">
        <f>('[1]Pc, Summer, S2'!T6*Main!$B$5)+(VLOOKUP($A6,'FL Ratio'!$A$2:$B$9,2,FALSE)*'FL Characterization'!T$2)</f>
        <v>2.7237357866429739</v>
      </c>
      <c r="U6" s="4">
        <f>('[1]Pc, Summer, S2'!U6*Main!$B$5)+(VLOOKUP($A6,'FL Ratio'!$A$2:$B$9,2,FALSE)*'FL Characterization'!U$2)</f>
        <v>2.7583147483896466</v>
      </c>
      <c r="V6" s="4">
        <f>('[1]Pc, Summer, S2'!V6*Main!$B$5)+(VLOOKUP($A6,'FL Ratio'!$A$2:$B$9,2,FALSE)*'FL Characterization'!V$2)</f>
        <v>3.0994085127303523</v>
      </c>
      <c r="W6" s="4">
        <f>('[1]Pc, Summer, S2'!W6*Main!$B$5)+(VLOOKUP($A6,'FL Ratio'!$A$2:$B$9,2,FALSE)*'FL Characterization'!W$2)</f>
        <v>2.9459626435794899</v>
      </c>
      <c r="X6" s="4">
        <f>('[1]Pc, Summer, S2'!X6*Main!$B$5)+(VLOOKUP($A6,'FL Ratio'!$A$2:$B$9,2,FALSE)*'FL Characterization'!X$2)</f>
        <v>2.8358526483398059</v>
      </c>
      <c r="Y6" s="4">
        <f>('[1]Pc, Summer, S2'!Y6*Main!$B$5)+(VLOOKUP($A6,'FL Ratio'!$A$2:$B$9,2,FALSE)*'FL Characterization'!Y$2)</f>
        <v>2.4512893402020324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2.2205827705777925</v>
      </c>
      <c r="C7" s="4">
        <f>('[1]Pc, Summer, S2'!C7*Main!$B$5)+(VLOOKUP($A7,'FL Ratio'!$A$2:$B$9,2,FALSE)*'FL Characterization'!C$2)</f>
        <v>2.1608168834637933</v>
      </c>
      <c r="D7" s="4">
        <f>('[1]Pc, Summer, S2'!D7*Main!$B$5)+(VLOOKUP($A7,'FL Ratio'!$A$2:$B$9,2,FALSE)*'FL Characterization'!D$2)</f>
        <v>2.004548865225948</v>
      </c>
      <c r="E7" s="4">
        <f>('[1]Pc, Summer, S2'!E7*Main!$B$5)+(VLOOKUP($A7,'FL Ratio'!$A$2:$B$9,2,FALSE)*'FL Characterization'!E$2)</f>
        <v>2.040029775114653</v>
      </c>
      <c r="F7" s="4">
        <f>('[1]Pc, Summer, S2'!F7*Main!$B$5)+(VLOOKUP($A7,'FL Ratio'!$A$2:$B$9,2,FALSE)*'FL Characterization'!F$2)</f>
        <v>2.1538201513072277</v>
      </c>
      <c r="G7" s="4">
        <f>('[1]Pc, Summer, S2'!G7*Main!$B$5)+(VLOOKUP($A7,'FL Ratio'!$A$2:$B$9,2,FALSE)*'FL Characterization'!G$2)</f>
        <v>2.1243290865167208</v>
      </c>
      <c r="H7" s="4">
        <f>('[1]Pc, Summer, S2'!H7*Main!$B$5)+(VLOOKUP($A7,'FL Ratio'!$A$2:$B$9,2,FALSE)*'FL Characterization'!H$2)</f>
        <v>2.3236827243630889</v>
      </c>
      <c r="I7" s="4">
        <f>('[1]Pc, Summer, S2'!I7*Main!$B$5)+(VLOOKUP($A7,'FL Ratio'!$A$2:$B$9,2,FALSE)*'FL Characterization'!I$2)</f>
        <v>2.8211299554835558</v>
      </c>
      <c r="J7" s="4">
        <f>('[1]Pc, Summer, S2'!J7*Main!$B$5)+(VLOOKUP($A7,'FL Ratio'!$A$2:$B$9,2,FALSE)*'FL Characterization'!J$2)</f>
        <v>2.9433174825234336</v>
      </c>
      <c r="K7" s="4">
        <f>('[1]Pc, Summer, S2'!K7*Main!$B$5)+(VLOOKUP($A7,'FL Ratio'!$A$2:$B$9,2,FALSE)*'FL Characterization'!K$2)</f>
        <v>2.8473451900520055</v>
      </c>
      <c r="L7" s="4">
        <f>('[1]Pc, Summer, S2'!L7*Main!$B$5)+(VLOOKUP($A7,'FL Ratio'!$A$2:$B$9,2,FALSE)*'FL Characterization'!L$2)</f>
        <v>2.9606767350729317</v>
      </c>
      <c r="M7" s="4">
        <f>('[1]Pc, Summer, S2'!M7*Main!$B$5)+(VLOOKUP($A7,'FL Ratio'!$A$2:$B$9,2,FALSE)*'FL Characterization'!M$2)</f>
        <v>3.1265619076138105</v>
      </c>
      <c r="N7" s="4">
        <f>('[1]Pc, Summer, S2'!N7*Main!$B$5)+(VLOOKUP($A7,'FL Ratio'!$A$2:$B$9,2,FALSE)*'FL Characterization'!N$2)</f>
        <v>2.9754576840264795</v>
      </c>
      <c r="O7" s="4">
        <f>('[1]Pc, Summer, S2'!O7*Main!$B$5)+(VLOOKUP($A7,'FL Ratio'!$A$2:$B$9,2,FALSE)*'FL Characterization'!O$2)</f>
        <v>2.9535505019100379</v>
      </c>
      <c r="P7" s="4">
        <f>('[1]Pc, Summer, S2'!P7*Main!$B$5)+(VLOOKUP($A7,'FL Ratio'!$A$2:$B$9,2,FALSE)*'FL Characterization'!P$2)</f>
        <v>2.7283813698384645</v>
      </c>
      <c r="Q7" s="4">
        <f>('[1]Pc, Summer, S2'!Q7*Main!$B$5)+(VLOOKUP($A7,'FL Ratio'!$A$2:$B$9,2,FALSE)*'FL Characterization'!Q$2)</f>
        <v>2.6340022477844016</v>
      </c>
      <c r="R7" s="4">
        <f>('[1]Pc, Summer, S2'!R7*Main!$B$5)+(VLOOKUP($A7,'FL Ratio'!$A$2:$B$9,2,FALSE)*'FL Characterization'!R$2)</f>
        <v>2.7709246456431669</v>
      </c>
      <c r="S7" s="4">
        <f>('[1]Pc, Summer, S2'!S7*Main!$B$5)+(VLOOKUP($A7,'FL Ratio'!$A$2:$B$9,2,FALSE)*'FL Characterization'!S$2)</f>
        <v>2.7396165424272803</v>
      </c>
      <c r="T7" s="4">
        <f>('[1]Pc, Summer, S2'!T7*Main!$B$5)+(VLOOKUP($A7,'FL Ratio'!$A$2:$B$9,2,FALSE)*'FL Characterization'!T$2)</f>
        <v>2.5626654083927245</v>
      </c>
      <c r="U7" s="4">
        <f>('[1]Pc, Summer, S2'!U7*Main!$B$5)+(VLOOKUP($A7,'FL Ratio'!$A$2:$B$9,2,FALSE)*'FL Characterization'!U$2)</f>
        <v>2.5313154180876163</v>
      </c>
      <c r="V7" s="4">
        <f>('[1]Pc, Summer, S2'!V7*Main!$B$5)+(VLOOKUP($A7,'FL Ratio'!$A$2:$B$9,2,FALSE)*'FL Characterization'!V$2)</f>
        <v>2.7016440040693408</v>
      </c>
      <c r="W7" s="4">
        <f>('[1]Pc, Summer, S2'!W7*Main!$B$5)+(VLOOKUP($A7,'FL Ratio'!$A$2:$B$9,2,FALSE)*'FL Characterization'!W$2)</f>
        <v>2.4597107680333332</v>
      </c>
      <c r="X7" s="4">
        <f>('[1]Pc, Summer, S2'!X7*Main!$B$5)+(VLOOKUP($A7,'FL Ratio'!$A$2:$B$9,2,FALSE)*'FL Characterization'!X$2)</f>
        <v>2.3328866751839064</v>
      </c>
      <c r="Y7" s="4">
        <f>('[1]Pc, Summer, S2'!Y7*Main!$B$5)+(VLOOKUP($A7,'FL Ratio'!$A$2:$B$9,2,FALSE)*'FL Characterization'!Y$2)</f>
        <v>2.3164594147541764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1.8302434090577635</v>
      </c>
      <c r="C8" s="4">
        <f>('[1]Pc, Summer, S2'!C8*Main!$B$5)+(VLOOKUP($A8,'FL Ratio'!$A$2:$B$9,2,FALSE)*'FL Characterization'!C$2)</f>
        <v>1.67479571850686</v>
      </c>
      <c r="D8" s="4">
        <f>('[1]Pc, Summer, S2'!D8*Main!$B$5)+(VLOOKUP($A8,'FL Ratio'!$A$2:$B$9,2,FALSE)*'FL Characterization'!D$2)</f>
        <v>1.6147209834696545</v>
      </c>
      <c r="E8" s="4">
        <f>('[1]Pc, Summer, S2'!E8*Main!$B$5)+(VLOOKUP($A8,'FL Ratio'!$A$2:$B$9,2,FALSE)*'FL Characterization'!E$2)</f>
        <v>1.6740720445621124</v>
      </c>
      <c r="F8" s="4">
        <f>('[1]Pc, Summer, S2'!F8*Main!$B$5)+(VLOOKUP($A8,'FL Ratio'!$A$2:$B$9,2,FALSE)*'FL Characterization'!F$2)</f>
        <v>1.5940568710925778</v>
      </c>
      <c r="G8" s="4">
        <f>('[1]Pc, Summer, S2'!G8*Main!$B$5)+(VLOOKUP($A8,'FL Ratio'!$A$2:$B$9,2,FALSE)*'FL Characterization'!G$2)</f>
        <v>1.7334696065724806</v>
      </c>
      <c r="H8" s="4">
        <f>('[1]Pc, Summer, S2'!H8*Main!$B$5)+(VLOOKUP($A8,'FL Ratio'!$A$2:$B$9,2,FALSE)*'FL Characterization'!H$2)</f>
        <v>2.2316862534319006</v>
      </c>
      <c r="I8" s="4">
        <f>('[1]Pc, Summer, S2'!I8*Main!$B$5)+(VLOOKUP($A8,'FL Ratio'!$A$2:$B$9,2,FALSE)*'FL Characterization'!I$2)</f>
        <v>2.4325132183675278</v>
      </c>
      <c r="J8" s="4">
        <f>('[1]Pc, Summer, S2'!J8*Main!$B$5)+(VLOOKUP($A8,'FL Ratio'!$A$2:$B$9,2,FALSE)*'FL Characterization'!J$2)</f>
        <v>2.7453622668031628</v>
      </c>
      <c r="K8" s="4">
        <f>('[1]Pc, Summer, S2'!K8*Main!$B$5)+(VLOOKUP($A8,'FL Ratio'!$A$2:$B$9,2,FALSE)*'FL Characterization'!K$2)</f>
        <v>2.9860711512855436</v>
      </c>
      <c r="L8" s="4">
        <f>('[1]Pc, Summer, S2'!L8*Main!$B$5)+(VLOOKUP($A8,'FL Ratio'!$A$2:$B$9,2,FALSE)*'FL Characterization'!L$2)</f>
        <v>2.9079011373532793</v>
      </c>
      <c r="M8" s="4">
        <f>('[1]Pc, Summer, S2'!M8*Main!$B$5)+(VLOOKUP($A8,'FL Ratio'!$A$2:$B$9,2,FALSE)*'FL Characterization'!M$2)</f>
        <v>3.0632101688694888</v>
      </c>
      <c r="N8" s="4">
        <f>('[1]Pc, Summer, S2'!N8*Main!$B$5)+(VLOOKUP($A8,'FL Ratio'!$A$2:$B$9,2,FALSE)*'FL Characterization'!N$2)</f>
        <v>2.9301765573135183</v>
      </c>
      <c r="O8" s="4">
        <f>('[1]Pc, Summer, S2'!O8*Main!$B$5)+(VLOOKUP($A8,'FL Ratio'!$A$2:$B$9,2,FALSE)*'FL Characterization'!O$2)</f>
        <v>3.0425916404567985</v>
      </c>
      <c r="P8" s="4">
        <f>('[1]Pc, Summer, S2'!P8*Main!$B$5)+(VLOOKUP($A8,'FL Ratio'!$A$2:$B$9,2,FALSE)*'FL Characterization'!P$2)</f>
        <v>2.9960708953318695</v>
      </c>
      <c r="Q8" s="4">
        <f>('[1]Pc, Summer, S2'!Q8*Main!$B$5)+(VLOOKUP($A8,'FL Ratio'!$A$2:$B$9,2,FALSE)*'FL Characterization'!Q$2)</f>
        <v>2.8197884334346224</v>
      </c>
      <c r="R8" s="4">
        <f>('[1]Pc, Summer, S2'!R8*Main!$B$5)+(VLOOKUP($A8,'FL Ratio'!$A$2:$B$9,2,FALSE)*'FL Characterization'!R$2)</f>
        <v>2.7868346598465759</v>
      </c>
      <c r="S8" s="4">
        <f>('[1]Pc, Summer, S2'!S8*Main!$B$5)+(VLOOKUP($A8,'FL Ratio'!$A$2:$B$9,2,FALSE)*'FL Characterization'!S$2)</f>
        <v>2.7899561711367005</v>
      </c>
      <c r="T8" s="4">
        <f>('[1]Pc, Summer, S2'!T8*Main!$B$5)+(VLOOKUP($A8,'FL Ratio'!$A$2:$B$9,2,FALSE)*'FL Characterization'!T$2)</f>
        <v>2.6476457102949622</v>
      </c>
      <c r="U8" s="4">
        <f>('[1]Pc, Summer, S2'!U8*Main!$B$5)+(VLOOKUP($A8,'FL Ratio'!$A$2:$B$9,2,FALSE)*'FL Characterization'!U$2)</f>
        <v>2.7131880684684813</v>
      </c>
      <c r="V8" s="4">
        <f>('[1]Pc, Summer, S2'!V8*Main!$B$5)+(VLOOKUP($A8,'FL Ratio'!$A$2:$B$9,2,FALSE)*'FL Characterization'!V$2)</f>
        <v>2.8070452776657753</v>
      </c>
      <c r="W8" s="4">
        <f>('[1]Pc, Summer, S2'!W8*Main!$B$5)+(VLOOKUP($A8,'FL Ratio'!$A$2:$B$9,2,FALSE)*'FL Characterization'!W$2)</f>
        <v>2.2699299902738095</v>
      </c>
      <c r="X8" s="4">
        <f>('[1]Pc, Summer, S2'!X8*Main!$B$5)+(VLOOKUP($A8,'FL Ratio'!$A$2:$B$9,2,FALSE)*'FL Characterization'!X$2)</f>
        <v>2.2554914058755657</v>
      </c>
      <c r="Y8" s="4">
        <f>('[1]Pc, Summer, S2'!Y8*Main!$B$5)+(VLOOKUP($A8,'FL Ratio'!$A$2:$B$9,2,FALSE)*'FL Characterization'!Y$2)</f>
        <v>1.9490562963976037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1.3858756043080405</v>
      </c>
      <c r="C9" s="4">
        <f>('[1]Pc, Summer, S2'!C9*Main!$B$5)+(VLOOKUP($A9,'FL Ratio'!$A$2:$B$9,2,FALSE)*'FL Characterization'!C$2)</f>
        <v>1.3300792755992787</v>
      </c>
      <c r="D9" s="4">
        <f>('[1]Pc, Summer, S2'!D9*Main!$B$5)+(VLOOKUP($A9,'FL Ratio'!$A$2:$B$9,2,FALSE)*'FL Characterization'!D$2)</f>
        <v>1.2663217344983444</v>
      </c>
      <c r="E9" s="4">
        <f>('[1]Pc, Summer, S2'!E9*Main!$B$5)+(VLOOKUP($A9,'FL Ratio'!$A$2:$B$9,2,FALSE)*'FL Characterization'!E$2)</f>
        <v>1.2507210535599569</v>
      </c>
      <c r="F9" s="4">
        <f>('[1]Pc, Summer, S2'!F9*Main!$B$5)+(VLOOKUP($A9,'FL Ratio'!$A$2:$B$9,2,FALSE)*'FL Characterization'!F$2)</f>
        <v>1.2653019638312035</v>
      </c>
      <c r="G9" s="4">
        <f>('[1]Pc, Summer, S2'!G9*Main!$B$5)+(VLOOKUP($A9,'FL Ratio'!$A$2:$B$9,2,FALSE)*'FL Characterization'!G$2)</f>
        <v>1.3913674483696696</v>
      </c>
      <c r="H9" s="4">
        <f>('[1]Pc, Summer, S2'!H9*Main!$B$5)+(VLOOKUP($A9,'FL Ratio'!$A$2:$B$9,2,FALSE)*'FL Characterization'!H$2)</f>
        <v>2.2183198607910848</v>
      </c>
      <c r="I9" s="4">
        <f>('[1]Pc, Summer, S2'!I9*Main!$B$5)+(VLOOKUP($A9,'FL Ratio'!$A$2:$B$9,2,FALSE)*'FL Characterization'!I$2)</f>
        <v>2.5856531533246292</v>
      </c>
      <c r="J9" s="4">
        <f>('[1]Pc, Summer, S2'!J9*Main!$B$5)+(VLOOKUP($A9,'FL Ratio'!$A$2:$B$9,2,FALSE)*'FL Characterization'!J$2)</f>
        <v>2.8623510907759533</v>
      </c>
      <c r="K9" s="4">
        <f>('[1]Pc, Summer, S2'!K9*Main!$B$5)+(VLOOKUP($A9,'FL Ratio'!$A$2:$B$9,2,FALSE)*'FL Characterization'!K$2)</f>
        <v>2.8558495608026342</v>
      </c>
      <c r="L9" s="4">
        <f>('[1]Pc, Summer, S2'!L9*Main!$B$5)+(VLOOKUP($A9,'FL Ratio'!$A$2:$B$9,2,FALSE)*'FL Characterization'!L$2)</f>
        <v>2.9167323290200202</v>
      </c>
      <c r="M9" s="4">
        <f>('[1]Pc, Summer, S2'!M9*Main!$B$5)+(VLOOKUP($A9,'FL Ratio'!$A$2:$B$9,2,FALSE)*'FL Characterization'!M$2)</f>
        <v>3.1274281318526529</v>
      </c>
      <c r="N9" s="4">
        <f>('[1]Pc, Summer, S2'!N9*Main!$B$5)+(VLOOKUP($A9,'FL Ratio'!$A$2:$B$9,2,FALSE)*'FL Characterization'!N$2)</f>
        <v>3.0806227552892351</v>
      </c>
      <c r="O9" s="4">
        <f>('[1]Pc, Summer, S2'!O9*Main!$B$5)+(VLOOKUP($A9,'FL Ratio'!$A$2:$B$9,2,FALSE)*'FL Characterization'!O$2)</f>
        <v>2.885686602320805</v>
      </c>
      <c r="P9" s="4">
        <f>('[1]Pc, Summer, S2'!P9*Main!$B$5)+(VLOOKUP($A9,'FL Ratio'!$A$2:$B$9,2,FALSE)*'FL Characterization'!P$2)</f>
        <v>2.47014331692941</v>
      </c>
      <c r="Q9" s="4">
        <f>('[1]Pc, Summer, S2'!Q9*Main!$B$5)+(VLOOKUP($A9,'FL Ratio'!$A$2:$B$9,2,FALSE)*'FL Characterization'!Q$2)</f>
        <v>2.3836979302861732</v>
      </c>
      <c r="R9" s="4">
        <f>('[1]Pc, Summer, S2'!R9*Main!$B$5)+(VLOOKUP($A9,'FL Ratio'!$A$2:$B$9,2,FALSE)*'FL Characterization'!R$2)</f>
        <v>2.2939055829891073</v>
      </c>
      <c r="S9" s="4">
        <f>('[1]Pc, Summer, S2'!S9*Main!$B$5)+(VLOOKUP($A9,'FL Ratio'!$A$2:$B$9,2,FALSE)*'FL Characterization'!S$2)</f>
        <v>2.21718397748799</v>
      </c>
      <c r="T9" s="4">
        <f>('[1]Pc, Summer, S2'!T9*Main!$B$5)+(VLOOKUP($A9,'FL Ratio'!$A$2:$B$9,2,FALSE)*'FL Characterization'!T$2)</f>
        <v>2.1468955220178083</v>
      </c>
      <c r="U9" s="4">
        <f>('[1]Pc, Summer, S2'!U9*Main!$B$5)+(VLOOKUP($A9,'FL Ratio'!$A$2:$B$9,2,FALSE)*'FL Characterization'!U$2)</f>
        <v>2.2945300044176613</v>
      </c>
      <c r="V9" s="4">
        <f>('[1]Pc, Summer, S2'!V9*Main!$B$5)+(VLOOKUP($A9,'FL Ratio'!$A$2:$B$9,2,FALSE)*'FL Characterization'!V$2)</f>
        <v>2.1358295187011263</v>
      </c>
      <c r="W9" s="4">
        <f>('[1]Pc, Summer, S2'!W9*Main!$B$5)+(VLOOKUP($A9,'FL Ratio'!$A$2:$B$9,2,FALSE)*'FL Characterization'!W$2)</f>
        <v>1.8894940390303347</v>
      </c>
      <c r="X9" s="4">
        <f>('[1]Pc, Summer, S2'!X9*Main!$B$5)+(VLOOKUP($A9,'FL Ratio'!$A$2:$B$9,2,FALSE)*'FL Characterization'!X$2)</f>
        <v>1.6534039637916518</v>
      </c>
      <c r="Y9" s="4">
        <f>('[1]Pc, Summer, S2'!Y9*Main!$B$5)+(VLOOKUP($A9,'FL Ratio'!$A$2:$B$9,2,FALSE)*'FL Characterization'!Y$2)</f>
        <v>1.5235291664677566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5.1354704020107613</v>
      </c>
      <c r="C2" s="4">
        <f>('[1]Pc, Summer, S3'!C2*Main!$B$5)+(VLOOKUP($A2,'FL Ratio'!$A$2:$B$9,2,FALSE)*'FL Characterization'!C$2)</f>
        <v>5.1440063518475467</v>
      </c>
      <c r="D2" s="4">
        <f>('[1]Pc, Summer, S3'!D2*Main!$B$5)+(VLOOKUP($A2,'FL Ratio'!$A$2:$B$9,2,FALSE)*'FL Characterization'!D$2)</f>
        <v>4.7529819379480944</v>
      </c>
      <c r="E2" s="4">
        <f>('[1]Pc, Summer, S3'!E2*Main!$B$5)+(VLOOKUP($A2,'FL Ratio'!$A$2:$B$9,2,FALSE)*'FL Characterization'!E$2)</f>
        <v>4.8404659398330097</v>
      </c>
      <c r="F2" s="4">
        <f>('[1]Pc, Summer, S3'!F2*Main!$B$5)+(VLOOKUP($A2,'FL Ratio'!$A$2:$B$9,2,FALSE)*'FL Characterization'!F$2)</f>
        <v>4.5878174359869854</v>
      </c>
      <c r="G2" s="4">
        <f>('[1]Pc, Summer, S3'!G2*Main!$B$5)+(VLOOKUP($A2,'FL Ratio'!$A$2:$B$9,2,FALSE)*'FL Characterization'!G$2)</f>
        <v>4.6723084580729326</v>
      </c>
      <c r="H2" s="4">
        <f>('[1]Pc, Summer, S3'!H2*Main!$B$5)+(VLOOKUP($A2,'FL Ratio'!$A$2:$B$9,2,FALSE)*'FL Characterization'!H$2)</f>
        <v>4.7117974641771205</v>
      </c>
      <c r="I2" s="4">
        <f>('[1]Pc, Summer, S3'!I2*Main!$B$5)+(VLOOKUP($A2,'FL Ratio'!$A$2:$B$9,2,FALSE)*'FL Characterization'!I$2)</f>
        <v>5.6786445720379106</v>
      </c>
      <c r="J2" s="4">
        <f>('[1]Pc, Summer, S3'!J2*Main!$B$5)+(VLOOKUP($A2,'FL Ratio'!$A$2:$B$9,2,FALSE)*'FL Characterization'!J$2)</f>
        <v>5.8642166728699312</v>
      </c>
      <c r="K2" s="4">
        <f>('[1]Pc, Summer, S3'!K2*Main!$B$5)+(VLOOKUP($A2,'FL Ratio'!$A$2:$B$9,2,FALSE)*'FL Characterization'!K$2)</f>
        <v>5.8594501683084337</v>
      </c>
      <c r="L2" s="4">
        <f>('[1]Pc, Summer, S3'!L2*Main!$B$5)+(VLOOKUP($A2,'FL Ratio'!$A$2:$B$9,2,FALSE)*'FL Characterization'!L$2)</f>
        <v>5.8628852061421046</v>
      </c>
      <c r="M2" s="4">
        <f>('[1]Pc, Summer, S3'!M2*Main!$B$5)+(VLOOKUP($A2,'FL Ratio'!$A$2:$B$9,2,FALSE)*'FL Characterization'!M$2)</f>
        <v>5.8819223955585347</v>
      </c>
      <c r="N2" s="4">
        <f>('[1]Pc, Summer, S3'!N2*Main!$B$5)+(VLOOKUP($A2,'FL Ratio'!$A$2:$B$9,2,FALSE)*'FL Characterization'!N$2)</f>
        <v>6.0552304155927956</v>
      </c>
      <c r="O2" s="4">
        <f>('[1]Pc, Summer, S3'!O2*Main!$B$5)+(VLOOKUP($A2,'FL Ratio'!$A$2:$B$9,2,FALSE)*'FL Characterization'!O$2)</f>
        <v>5.9232186567778662</v>
      </c>
      <c r="P2" s="4">
        <f>('[1]Pc, Summer, S3'!P2*Main!$B$5)+(VLOOKUP($A2,'FL Ratio'!$A$2:$B$9,2,FALSE)*'FL Characterization'!P$2)</f>
        <v>5.5305112617561036</v>
      </c>
      <c r="Q2" s="4">
        <f>('[1]Pc, Summer, S3'!Q2*Main!$B$5)+(VLOOKUP($A2,'FL Ratio'!$A$2:$B$9,2,FALSE)*'FL Characterization'!Q$2)</f>
        <v>5.8658191387008944</v>
      </c>
      <c r="R2" s="4">
        <f>('[1]Pc, Summer, S3'!R2*Main!$B$5)+(VLOOKUP($A2,'FL Ratio'!$A$2:$B$9,2,FALSE)*'FL Characterization'!R$2)</f>
        <v>5.8341954236386186</v>
      </c>
      <c r="S2" s="4">
        <f>('[1]Pc, Summer, S3'!S2*Main!$B$5)+(VLOOKUP($A2,'FL Ratio'!$A$2:$B$9,2,FALSE)*'FL Characterization'!S$2)</f>
        <v>5.5318311569910534</v>
      </c>
      <c r="T2" s="4">
        <f>('[1]Pc, Summer, S3'!T2*Main!$B$5)+(VLOOKUP($A2,'FL Ratio'!$A$2:$B$9,2,FALSE)*'FL Characterization'!T$2)</f>
        <v>5.3189195116415107</v>
      </c>
      <c r="U2" s="4">
        <f>('[1]Pc, Summer, S3'!U2*Main!$B$5)+(VLOOKUP($A2,'FL Ratio'!$A$2:$B$9,2,FALSE)*'FL Characterization'!U$2)</f>
        <v>5.181269342410288</v>
      </c>
      <c r="V2" s="4">
        <f>('[1]Pc, Summer, S3'!V2*Main!$B$5)+(VLOOKUP($A2,'FL Ratio'!$A$2:$B$9,2,FALSE)*'FL Characterization'!V$2)</f>
        <v>5.1879434131602498</v>
      </c>
      <c r="W2" s="4">
        <f>('[1]Pc, Summer, S3'!W2*Main!$B$5)+(VLOOKUP($A2,'FL Ratio'!$A$2:$B$9,2,FALSE)*'FL Characterization'!W$2)</f>
        <v>5.2583321492025243</v>
      </c>
      <c r="X2" s="4">
        <f>('[1]Pc, Summer, S3'!X2*Main!$B$5)+(VLOOKUP($A2,'FL Ratio'!$A$2:$B$9,2,FALSE)*'FL Characterization'!X$2)</f>
        <v>5.0095289329141561</v>
      </c>
      <c r="Y2" s="4">
        <f>('[1]Pc, Summer, S3'!Y2*Main!$B$5)+(VLOOKUP($A2,'FL Ratio'!$A$2:$B$9,2,FALSE)*'FL Characterization'!Y$2)</f>
        <v>4.7519941832545411</v>
      </c>
    </row>
    <row r="3" spans="1:25" x14ac:dyDescent="0.3">
      <c r="A3">
        <v>2</v>
      </c>
      <c r="B3" s="4">
        <f>('[1]Pc, Summer, S3'!B3*Main!$B$5)+(VLOOKUP($A3,'FL Ratio'!$A$2:$B$9,2,FALSE)*'FL Characterization'!B$2)</f>
        <v>3.8080117485429694</v>
      </c>
      <c r="C3" s="4">
        <f>('[1]Pc, Summer, S3'!C3*Main!$B$5)+(VLOOKUP($A3,'FL Ratio'!$A$2:$B$9,2,FALSE)*'FL Characterization'!C$2)</f>
        <v>3.6096378888474798</v>
      </c>
      <c r="D3" s="4">
        <f>('[1]Pc, Summer, S3'!D3*Main!$B$5)+(VLOOKUP($A3,'FL Ratio'!$A$2:$B$9,2,FALSE)*'FL Characterization'!D$2)</f>
        <v>3.4201017693840425</v>
      </c>
      <c r="E3" s="4">
        <f>('[1]Pc, Summer, S3'!E3*Main!$B$5)+(VLOOKUP($A3,'FL Ratio'!$A$2:$B$9,2,FALSE)*'FL Characterization'!E$2)</f>
        <v>3.1844620179863066</v>
      </c>
      <c r="F3" s="4">
        <f>('[1]Pc, Summer, S3'!F3*Main!$B$5)+(VLOOKUP($A3,'FL Ratio'!$A$2:$B$9,2,FALSE)*'FL Characterization'!F$2)</f>
        <v>2.9541191155551352</v>
      </c>
      <c r="G3" s="4">
        <f>('[1]Pc, Summer, S3'!G3*Main!$B$5)+(VLOOKUP($A3,'FL Ratio'!$A$2:$B$9,2,FALSE)*'FL Characterization'!G$2)</f>
        <v>3.0753520076382119</v>
      </c>
      <c r="H3" s="4">
        <f>('[1]Pc, Summer, S3'!H3*Main!$B$5)+(VLOOKUP($A3,'FL Ratio'!$A$2:$B$9,2,FALSE)*'FL Characterization'!H$2)</f>
        <v>3.3566045969627041</v>
      </c>
      <c r="I3" s="4">
        <f>('[1]Pc, Summer, S3'!I3*Main!$B$5)+(VLOOKUP($A3,'FL Ratio'!$A$2:$B$9,2,FALSE)*'FL Characterization'!I$2)</f>
        <v>4.1981569083152035</v>
      </c>
      <c r="J3" s="4">
        <f>('[1]Pc, Summer, S3'!J3*Main!$B$5)+(VLOOKUP($A3,'FL Ratio'!$A$2:$B$9,2,FALSE)*'FL Characterization'!J$2)</f>
        <v>4.5762087803366658</v>
      </c>
      <c r="K3" s="4">
        <f>('[1]Pc, Summer, S3'!K3*Main!$B$5)+(VLOOKUP($A3,'FL Ratio'!$A$2:$B$9,2,FALSE)*'FL Characterization'!K$2)</f>
        <v>5.0372109649056549</v>
      </c>
      <c r="L3" s="4">
        <f>('[1]Pc, Summer, S3'!L3*Main!$B$5)+(VLOOKUP($A3,'FL Ratio'!$A$2:$B$9,2,FALSE)*'FL Characterization'!L$2)</f>
        <v>4.4476781712091409</v>
      </c>
      <c r="M3" s="4">
        <f>('[1]Pc, Summer, S3'!M3*Main!$B$5)+(VLOOKUP($A3,'FL Ratio'!$A$2:$B$9,2,FALSE)*'FL Characterization'!M$2)</f>
        <v>4.7695548356652129</v>
      </c>
      <c r="N3" s="4">
        <f>('[1]Pc, Summer, S3'!N3*Main!$B$5)+(VLOOKUP($A3,'FL Ratio'!$A$2:$B$9,2,FALSE)*'FL Characterization'!N$2)</f>
        <v>4.7428592182457718</v>
      </c>
      <c r="O3" s="4">
        <f>('[1]Pc, Summer, S3'!O3*Main!$B$5)+(VLOOKUP($A3,'FL Ratio'!$A$2:$B$9,2,FALSE)*'FL Characterization'!O$2)</f>
        <v>4.708156544253117</v>
      </c>
      <c r="P3" s="4">
        <f>('[1]Pc, Summer, S3'!P3*Main!$B$5)+(VLOOKUP($A3,'FL Ratio'!$A$2:$B$9,2,FALSE)*'FL Characterization'!P$2)</f>
        <v>4.0229091584546373</v>
      </c>
      <c r="Q3" s="4">
        <f>('[1]Pc, Summer, S3'!Q3*Main!$B$5)+(VLOOKUP($A3,'FL Ratio'!$A$2:$B$9,2,FALSE)*'FL Characterization'!Q$2)</f>
        <v>4.271352758700278</v>
      </c>
      <c r="R3" s="4">
        <f>('[1]Pc, Summer, S3'!R3*Main!$B$5)+(VLOOKUP($A3,'FL Ratio'!$A$2:$B$9,2,FALSE)*'FL Characterization'!R$2)</f>
        <v>4.5274539142077419</v>
      </c>
      <c r="S3" s="4">
        <f>('[1]Pc, Summer, S3'!S3*Main!$B$5)+(VLOOKUP($A3,'FL Ratio'!$A$2:$B$9,2,FALSE)*'FL Characterization'!S$2)</f>
        <v>4.5111980021195945</v>
      </c>
      <c r="T3" s="4">
        <f>('[1]Pc, Summer, S3'!T3*Main!$B$5)+(VLOOKUP($A3,'FL Ratio'!$A$2:$B$9,2,FALSE)*'FL Characterization'!T$2)</f>
        <v>4.5251873462999743</v>
      </c>
      <c r="U3" s="4">
        <f>('[1]Pc, Summer, S3'!U3*Main!$B$5)+(VLOOKUP($A3,'FL Ratio'!$A$2:$B$9,2,FALSE)*'FL Characterization'!U$2)</f>
        <v>4.8448608226307277</v>
      </c>
      <c r="V3" s="4">
        <f>('[1]Pc, Summer, S3'!V3*Main!$B$5)+(VLOOKUP($A3,'FL Ratio'!$A$2:$B$9,2,FALSE)*'FL Characterization'!V$2)</f>
        <v>4.9839865361629743</v>
      </c>
      <c r="W3" s="4">
        <f>('[1]Pc, Summer, S3'!W3*Main!$B$5)+(VLOOKUP($A3,'FL Ratio'!$A$2:$B$9,2,FALSE)*'FL Characterization'!W$2)</f>
        <v>4.6509761104659164</v>
      </c>
      <c r="X3" s="4">
        <f>('[1]Pc, Summer, S3'!X3*Main!$B$5)+(VLOOKUP($A3,'FL Ratio'!$A$2:$B$9,2,FALSE)*'FL Characterization'!X$2)</f>
        <v>4.1234123628847152</v>
      </c>
      <c r="Y3" s="4">
        <f>('[1]Pc, Summer, S3'!Y3*Main!$B$5)+(VLOOKUP($A3,'FL Ratio'!$A$2:$B$9,2,FALSE)*'FL Characterization'!Y$2)</f>
        <v>3.8904125921628356</v>
      </c>
    </row>
    <row r="4" spans="1:25" x14ac:dyDescent="0.3">
      <c r="A4">
        <v>3</v>
      </c>
      <c r="B4" s="4">
        <f>('[1]Pc, Summer, S3'!B4*Main!$B$5)+(VLOOKUP($A4,'FL Ratio'!$A$2:$B$9,2,FALSE)*'FL Characterization'!B$2)</f>
        <v>2.5226846216299172</v>
      </c>
      <c r="C4" s="4">
        <f>('[1]Pc, Summer, S3'!C4*Main!$B$5)+(VLOOKUP($A4,'FL Ratio'!$A$2:$B$9,2,FALSE)*'FL Characterization'!C$2)</f>
        <v>2.3204698414657985</v>
      </c>
      <c r="D4" s="4">
        <f>('[1]Pc, Summer, S3'!D4*Main!$B$5)+(VLOOKUP($A4,'FL Ratio'!$A$2:$B$9,2,FALSE)*'FL Characterization'!D$2)</f>
        <v>2.2145533428519064</v>
      </c>
      <c r="E4" s="4">
        <f>('[1]Pc, Summer, S3'!E4*Main!$B$5)+(VLOOKUP($A4,'FL Ratio'!$A$2:$B$9,2,FALSE)*'FL Characterization'!E$2)</f>
        <v>2.2691545655663106</v>
      </c>
      <c r="F4" s="4">
        <f>('[1]Pc, Summer, S3'!F4*Main!$B$5)+(VLOOKUP($A4,'FL Ratio'!$A$2:$B$9,2,FALSE)*'FL Characterization'!F$2)</f>
        <v>2.1627687009213137</v>
      </c>
      <c r="G4" s="4">
        <f>('[1]Pc, Summer, S3'!G4*Main!$B$5)+(VLOOKUP($A4,'FL Ratio'!$A$2:$B$9,2,FALSE)*'FL Characterization'!G$2)</f>
        <v>2.1651212036858265</v>
      </c>
      <c r="H4" s="4">
        <f>('[1]Pc, Summer, S3'!H4*Main!$B$5)+(VLOOKUP($A4,'FL Ratio'!$A$2:$B$9,2,FALSE)*'FL Characterization'!H$2)</f>
        <v>3.1694719553822823</v>
      </c>
      <c r="I4" s="4">
        <f>('[1]Pc, Summer, S3'!I4*Main!$B$5)+(VLOOKUP($A4,'FL Ratio'!$A$2:$B$9,2,FALSE)*'FL Characterization'!I$2)</f>
        <v>3.882464208447562</v>
      </c>
      <c r="J4" s="4">
        <f>('[1]Pc, Summer, S3'!J4*Main!$B$5)+(VLOOKUP($A4,'FL Ratio'!$A$2:$B$9,2,FALSE)*'FL Characterization'!J$2)</f>
        <v>3.9856120534341239</v>
      </c>
      <c r="K4" s="4">
        <f>('[1]Pc, Summer, S3'!K4*Main!$B$5)+(VLOOKUP($A4,'FL Ratio'!$A$2:$B$9,2,FALSE)*'FL Characterization'!K$2)</f>
        <v>3.8601867955997671</v>
      </c>
      <c r="L4" s="4">
        <f>('[1]Pc, Summer, S3'!L4*Main!$B$5)+(VLOOKUP($A4,'FL Ratio'!$A$2:$B$9,2,FALSE)*'FL Characterization'!L$2)</f>
        <v>3.6198886663870482</v>
      </c>
      <c r="M4" s="4">
        <f>('[1]Pc, Summer, S3'!M4*Main!$B$5)+(VLOOKUP($A4,'FL Ratio'!$A$2:$B$9,2,FALSE)*'FL Characterization'!M$2)</f>
        <v>4.0525838329198205</v>
      </c>
      <c r="N4" s="4">
        <f>('[1]Pc, Summer, S3'!N4*Main!$B$5)+(VLOOKUP($A4,'FL Ratio'!$A$2:$B$9,2,FALSE)*'FL Characterization'!N$2)</f>
        <v>4.2488797415065029</v>
      </c>
      <c r="O4" s="4">
        <f>('[1]Pc, Summer, S3'!O4*Main!$B$5)+(VLOOKUP($A4,'FL Ratio'!$A$2:$B$9,2,FALSE)*'FL Characterization'!O$2)</f>
        <v>3.82047101723923</v>
      </c>
      <c r="P4" s="4">
        <f>('[1]Pc, Summer, S3'!P4*Main!$B$5)+(VLOOKUP($A4,'FL Ratio'!$A$2:$B$9,2,FALSE)*'FL Characterization'!P$2)</f>
        <v>3.528256257820845</v>
      </c>
      <c r="Q4" s="4">
        <f>('[1]Pc, Summer, S3'!Q4*Main!$B$5)+(VLOOKUP($A4,'FL Ratio'!$A$2:$B$9,2,FALSE)*'FL Characterization'!Q$2)</f>
        <v>3.4479058286396422</v>
      </c>
      <c r="R4" s="4">
        <f>('[1]Pc, Summer, S3'!R4*Main!$B$5)+(VLOOKUP($A4,'FL Ratio'!$A$2:$B$9,2,FALSE)*'FL Characterization'!R$2)</f>
        <v>3.4956396241910639</v>
      </c>
      <c r="S4" s="4">
        <f>('[1]Pc, Summer, S3'!S4*Main!$B$5)+(VLOOKUP($A4,'FL Ratio'!$A$2:$B$9,2,FALSE)*'FL Characterization'!S$2)</f>
        <v>3.2830362187232507</v>
      </c>
      <c r="T4" s="4">
        <f>('[1]Pc, Summer, S3'!T4*Main!$B$5)+(VLOOKUP($A4,'FL Ratio'!$A$2:$B$9,2,FALSE)*'FL Characterization'!T$2)</f>
        <v>3.3079310316119659</v>
      </c>
      <c r="U4" s="4">
        <f>('[1]Pc, Summer, S3'!U4*Main!$B$5)+(VLOOKUP($A4,'FL Ratio'!$A$2:$B$9,2,FALSE)*'FL Characterization'!U$2)</f>
        <v>3.4843428768775047</v>
      </c>
      <c r="V4" s="4">
        <f>('[1]Pc, Summer, S3'!V4*Main!$B$5)+(VLOOKUP($A4,'FL Ratio'!$A$2:$B$9,2,FALSE)*'FL Characterization'!V$2)</f>
        <v>3.7732087556361282</v>
      </c>
      <c r="W4" s="4">
        <f>('[1]Pc, Summer, S3'!W4*Main!$B$5)+(VLOOKUP($A4,'FL Ratio'!$A$2:$B$9,2,FALSE)*'FL Characterization'!W$2)</f>
        <v>3.3705814305769759</v>
      </c>
      <c r="X4" s="4">
        <f>('[1]Pc, Summer, S3'!X4*Main!$B$5)+(VLOOKUP($A4,'FL Ratio'!$A$2:$B$9,2,FALSE)*'FL Characterization'!X$2)</f>
        <v>3.1453585061076743</v>
      </c>
      <c r="Y4" s="4">
        <f>('[1]Pc, Summer, S3'!Y4*Main!$B$5)+(VLOOKUP($A4,'FL Ratio'!$A$2:$B$9,2,FALSE)*'FL Characterization'!Y$2)</f>
        <v>2.5929426901061925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1.1295853036445016</v>
      </c>
      <c r="C5" s="4">
        <f>('[1]Pc, Summer, S3'!C5*Main!$B$5)+(VLOOKUP($A5,'FL Ratio'!$A$2:$B$9,2,FALSE)*'FL Characterization'!C$2)</f>
        <v>0.92363671578411244</v>
      </c>
      <c r="D5" s="4">
        <f>('[1]Pc, Summer, S3'!D5*Main!$B$5)+(VLOOKUP($A5,'FL Ratio'!$A$2:$B$9,2,FALSE)*'FL Characterization'!D$2)</f>
        <v>0.72122797279891016</v>
      </c>
      <c r="E5" s="4">
        <f>('[1]Pc, Summer, S3'!E5*Main!$B$5)+(VLOOKUP($A5,'FL Ratio'!$A$2:$B$9,2,FALSE)*'FL Characterization'!E$2)</f>
        <v>0.73281655253985944</v>
      </c>
      <c r="F5" s="4">
        <f>('[1]Pc, Summer, S3'!F5*Main!$B$5)+(VLOOKUP($A5,'FL Ratio'!$A$2:$B$9,2,FALSE)*'FL Characterization'!F$2)</f>
        <v>0.64606533959927348</v>
      </c>
      <c r="G5" s="4">
        <f>('[1]Pc, Summer, S3'!G5*Main!$B$5)+(VLOOKUP($A5,'FL Ratio'!$A$2:$B$9,2,FALSE)*'FL Characterization'!G$2)</f>
        <v>0.61007243968863134</v>
      </c>
      <c r="H5" s="4">
        <f>('[1]Pc, Summer, S3'!H5*Main!$B$5)+(VLOOKUP($A5,'FL Ratio'!$A$2:$B$9,2,FALSE)*'FL Characterization'!H$2)</f>
        <v>1.2949045083791004</v>
      </c>
      <c r="I5" s="4">
        <f>('[1]Pc, Summer, S3'!I5*Main!$B$5)+(VLOOKUP($A5,'FL Ratio'!$A$2:$B$9,2,FALSE)*'FL Characterization'!I$2)</f>
        <v>2.1669652085835054</v>
      </c>
      <c r="J5" s="4">
        <f>('[1]Pc, Summer, S3'!J5*Main!$B$5)+(VLOOKUP($A5,'FL Ratio'!$A$2:$B$9,2,FALSE)*'FL Characterization'!J$2)</f>
        <v>2.6771719634891622</v>
      </c>
      <c r="K5" s="4">
        <f>('[1]Pc, Summer, S3'!K5*Main!$B$5)+(VLOOKUP($A5,'FL Ratio'!$A$2:$B$9,2,FALSE)*'FL Characterization'!K$2)</f>
        <v>2.7205592632623392</v>
      </c>
      <c r="L5" s="4">
        <f>('[1]Pc, Summer, S3'!L5*Main!$B$5)+(VLOOKUP($A5,'FL Ratio'!$A$2:$B$9,2,FALSE)*'FL Characterization'!L$2)</f>
        <v>2.6628677606770892</v>
      </c>
      <c r="M5" s="4">
        <f>('[1]Pc, Summer, S3'!M5*Main!$B$5)+(VLOOKUP($A5,'FL Ratio'!$A$2:$B$9,2,FALSE)*'FL Characterization'!M$2)</f>
        <v>2.4392147777973059</v>
      </c>
      <c r="N5" s="4">
        <f>('[1]Pc, Summer, S3'!N5*Main!$B$5)+(VLOOKUP($A5,'FL Ratio'!$A$2:$B$9,2,FALSE)*'FL Characterization'!N$2)</f>
        <v>2.6901541458931852</v>
      </c>
      <c r="O5" s="4">
        <f>('[1]Pc, Summer, S3'!O5*Main!$B$5)+(VLOOKUP($A5,'FL Ratio'!$A$2:$B$9,2,FALSE)*'FL Characterization'!O$2)</f>
        <v>2.5827601387520387</v>
      </c>
      <c r="P5" s="4">
        <f>('[1]Pc, Summer, S3'!P5*Main!$B$5)+(VLOOKUP($A5,'FL Ratio'!$A$2:$B$9,2,FALSE)*'FL Characterization'!P$2)</f>
        <v>2.3838764686539902</v>
      </c>
      <c r="Q5" s="4">
        <f>('[1]Pc, Summer, S3'!Q5*Main!$B$5)+(VLOOKUP($A5,'FL Ratio'!$A$2:$B$9,2,FALSE)*'FL Characterization'!Q$2)</f>
        <v>2.1628040638870312</v>
      </c>
      <c r="R5" s="4">
        <f>('[1]Pc, Summer, S3'!R5*Main!$B$5)+(VLOOKUP($A5,'FL Ratio'!$A$2:$B$9,2,FALSE)*'FL Characterization'!R$2)</f>
        <v>1.9473890196112216</v>
      </c>
      <c r="S5" s="4">
        <f>('[1]Pc, Summer, S3'!S5*Main!$B$5)+(VLOOKUP($A5,'FL Ratio'!$A$2:$B$9,2,FALSE)*'FL Characterization'!S$2)</f>
        <v>1.7587829136946151</v>
      </c>
      <c r="T5" s="4">
        <f>('[1]Pc, Summer, S3'!T5*Main!$B$5)+(VLOOKUP($A5,'FL Ratio'!$A$2:$B$9,2,FALSE)*'FL Characterization'!T$2)</f>
        <v>2.1811612640339546</v>
      </c>
      <c r="U5" s="4">
        <f>('[1]Pc, Summer, S3'!U5*Main!$B$5)+(VLOOKUP($A5,'FL Ratio'!$A$2:$B$9,2,FALSE)*'FL Characterization'!U$2)</f>
        <v>2.5954132902953768</v>
      </c>
      <c r="V5" s="4">
        <f>('[1]Pc, Summer, S3'!V5*Main!$B$5)+(VLOOKUP($A5,'FL Ratio'!$A$2:$B$9,2,FALSE)*'FL Characterization'!V$2)</f>
        <v>3.0160466776537818</v>
      </c>
      <c r="W5" s="4">
        <f>('[1]Pc, Summer, S3'!W5*Main!$B$5)+(VLOOKUP($A5,'FL Ratio'!$A$2:$B$9,2,FALSE)*'FL Characterization'!W$2)</f>
        <v>2.8893664583726353</v>
      </c>
      <c r="X5" s="4">
        <f>('[1]Pc, Summer, S3'!X5*Main!$B$5)+(VLOOKUP($A5,'FL Ratio'!$A$2:$B$9,2,FALSE)*'FL Characterization'!X$2)</f>
        <v>2.1966639224252673</v>
      </c>
      <c r="Y5" s="4">
        <f>('[1]Pc, Summer, S3'!Y5*Main!$B$5)+(VLOOKUP($A5,'FL Ratio'!$A$2:$B$9,2,FALSE)*'FL Characterization'!Y$2)</f>
        <v>1.6033648021024884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2.1660087692051087</v>
      </c>
      <c r="C6" s="4">
        <f>('[1]Pc, Summer, S3'!C6*Main!$B$5)+(VLOOKUP($A6,'FL Ratio'!$A$2:$B$9,2,FALSE)*'FL Characterization'!C$2)</f>
        <v>1.9627968072436981</v>
      </c>
      <c r="D6" s="4">
        <f>('[1]Pc, Summer, S3'!D6*Main!$B$5)+(VLOOKUP($A6,'FL Ratio'!$A$2:$B$9,2,FALSE)*'FL Characterization'!D$2)</f>
        <v>1.813259456375176</v>
      </c>
      <c r="E6" s="4">
        <f>('[1]Pc, Summer, S3'!E6*Main!$B$5)+(VLOOKUP($A6,'FL Ratio'!$A$2:$B$9,2,FALSE)*'FL Characterization'!E$2)</f>
        <v>1.7168912999288941</v>
      </c>
      <c r="F6" s="4">
        <f>('[1]Pc, Summer, S3'!F6*Main!$B$5)+(VLOOKUP($A6,'FL Ratio'!$A$2:$B$9,2,FALSE)*'FL Characterization'!F$2)</f>
        <v>1.7896488236074464</v>
      </c>
      <c r="G6" s="4">
        <f>('[1]Pc, Summer, S3'!G6*Main!$B$5)+(VLOOKUP($A6,'FL Ratio'!$A$2:$B$9,2,FALSE)*'FL Characterization'!G$2)</f>
        <v>1.7823614817258346</v>
      </c>
      <c r="H6" s="4">
        <f>('[1]Pc, Summer, S3'!H6*Main!$B$5)+(VLOOKUP($A6,'FL Ratio'!$A$2:$B$9,2,FALSE)*'FL Characterization'!H$2)</f>
        <v>1.9823156237997046</v>
      </c>
      <c r="I6" s="4">
        <f>('[1]Pc, Summer, S3'!I6*Main!$B$5)+(VLOOKUP($A6,'FL Ratio'!$A$2:$B$9,2,FALSE)*'FL Characterization'!I$2)</f>
        <v>2.2827777256944879</v>
      </c>
      <c r="J6" s="4">
        <f>('[1]Pc, Summer, S3'!J6*Main!$B$5)+(VLOOKUP($A6,'FL Ratio'!$A$2:$B$9,2,FALSE)*'FL Characterization'!J$2)</f>
        <v>2.4699025185634458</v>
      </c>
      <c r="K6" s="4">
        <f>('[1]Pc, Summer, S3'!K6*Main!$B$5)+(VLOOKUP($A6,'FL Ratio'!$A$2:$B$9,2,FALSE)*'FL Characterization'!K$2)</f>
        <v>2.5500337119655305</v>
      </c>
      <c r="L6" s="4">
        <f>('[1]Pc, Summer, S3'!L6*Main!$B$5)+(VLOOKUP($A6,'FL Ratio'!$A$2:$B$9,2,FALSE)*'FL Characterization'!L$2)</f>
        <v>2.7217850587033836</v>
      </c>
      <c r="M6" s="4">
        <f>('[1]Pc, Summer, S3'!M6*Main!$B$5)+(VLOOKUP($A6,'FL Ratio'!$A$2:$B$9,2,FALSE)*'FL Characterization'!M$2)</f>
        <v>2.8242052237600945</v>
      </c>
      <c r="N6" s="4">
        <f>('[1]Pc, Summer, S3'!N6*Main!$B$5)+(VLOOKUP($A6,'FL Ratio'!$A$2:$B$9,2,FALSE)*'FL Characterization'!N$2)</f>
        <v>3.0245875355869996</v>
      </c>
      <c r="O6" s="4">
        <f>('[1]Pc, Summer, S3'!O6*Main!$B$5)+(VLOOKUP($A6,'FL Ratio'!$A$2:$B$9,2,FALSE)*'FL Characterization'!O$2)</f>
        <v>2.9026806434740835</v>
      </c>
      <c r="P6" s="4">
        <f>('[1]Pc, Summer, S3'!P6*Main!$B$5)+(VLOOKUP($A6,'FL Ratio'!$A$2:$B$9,2,FALSE)*'FL Characterization'!P$2)</f>
        <v>2.8017564055710698</v>
      </c>
      <c r="Q6" s="4">
        <f>('[1]Pc, Summer, S3'!Q6*Main!$B$5)+(VLOOKUP($A6,'FL Ratio'!$A$2:$B$9,2,FALSE)*'FL Characterization'!Q$2)</f>
        <v>2.7658012193691128</v>
      </c>
      <c r="R6" s="4">
        <f>('[1]Pc, Summer, S3'!R6*Main!$B$5)+(VLOOKUP($A6,'FL Ratio'!$A$2:$B$9,2,FALSE)*'FL Characterization'!R$2)</f>
        <v>2.6746245858752928</v>
      </c>
      <c r="S6" s="4">
        <f>('[1]Pc, Summer, S3'!S6*Main!$B$5)+(VLOOKUP($A6,'FL Ratio'!$A$2:$B$9,2,FALSE)*'FL Characterization'!S$2)</f>
        <v>2.7532848792203235</v>
      </c>
      <c r="T6" s="4">
        <f>('[1]Pc, Summer, S3'!T6*Main!$B$5)+(VLOOKUP($A6,'FL Ratio'!$A$2:$B$9,2,FALSE)*'FL Characterization'!T$2)</f>
        <v>2.6698876634749018</v>
      </c>
      <c r="U6" s="4">
        <f>('[1]Pc, Summer, S3'!U6*Main!$B$5)+(VLOOKUP($A6,'FL Ratio'!$A$2:$B$9,2,FALSE)*'FL Characterization'!U$2)</f>
        <v>2.7856776188935619</v>
      </c>
      <c r="V6" s="4">
        <f>('[1]Pc, Summer, S3'!V6*Main!$B$5)+(VLOOKUP($A6,'FL Ratio'!$A$2:$B$9,2,FALSE)*'FL Characterization'!V$2)</f>
        <v>3.0092332796951116</v>
      </c>
      <c r="W6" s="4">
        <f>('[1]Pc, Summer, S3'!W6*Main!$B$5)+(VLOOKUP($A6,'FL Ratio'!$A$2:$B$9,2,FALSE)*'FL Characterization'!W$2)</f>
        <v>2.9459626435794899</v>
      </c>
      <c r="X6" s="4">
        <f>('[1]Pc, Summer, S3'!X6*Main!$B$5)+(VLOOKUP($A6,'FL Ratio'!$A$2:$B$9,2,FALSE)*'FL Characterization'!X$2)</f>
        <v>2.8629961143837823</v>
      </c>
      <c r="Y6" s="4">
        <f>('[1]Pc, Summer, S3'!Y6*Main!$B$5)+(VLOOKUP($A6,'FL Ratio'!$A$2:$B$9,2,FALSE)*'FL Characterization'!Y$2)</f>
        <v>2.4751417393469115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2.2205827705777925</v>
      </c>
      <c r="C7" s="4">
        <f>('[1]Pc, Summer, S3'!C7*Main!$B$5)+(VLOOKUP($A7,'FL Ratio'!$A$2:$B$9,2,FALSE)*'FL Characterization'!C$2)</f>
        <v>2.1608168834637933</v>
      </c>
      <c r="D7" s="4">
        <f>('[1]Pc, Summer, S3'!D7*Main!$B$5)+(VLOOKUP($A7,'FL Ratio'!$A$2:$B$9,2,FALSE)*'FL Characterization'!D$2)</f>
        <v>2.0423425384558942</v>
      </c>
      <c r="E7" s="4">
        <f>('[1]Pc, Summer, S3'!E7*Main!$B$5)+(VLOOKUP($A7,'FL Ratio'!$A$2:$B$9,2,FALSE)*'FL Characterization'!E$2)</f>
        <v>2.0597354257481655</v>
      </c>
      <c r="F7" s="4">
        <f>('[1]Pc, Summer, S3'!F7*Main!$B$5)+(VLOOKUP($A7,'FL Ratio'!$A$2:$B$9,2,FALSE)*'FL Characterization'!F$2)</f>
        <v>2.0728547168279543</v>
      </c>
      <c r="G7" s="4">
        <f>('[1]Pc, Summer, S3'!G7*Main!$B$5)+(VLOOKUP($A7,'FL Ratio'!$A$2:$B$9,2,FALSE)*'FL Characterization'!G$2)</f>
        <v>2.1243290865167213</v>
      </c>
      <c r="H7" s="4">
        <f>('[1]Pc, Summer, S3'!H7*Main!$B$5)+(VLOOKUP($A7,'FL Ratio'!$A$2:$B$9,2,FALSE)*'FL Characterization'!H$2)</f>
        <v>2.3015926479866078</v>
      </c>
      <c r="I7" s="4">
        <f>('[1]Pc, Summer, S3'!I7*Main!$B$5)+(VLOOKUP($A7,'FL Ratio'!$A$2:$B$9,2,FALSE)*'FL Characterization'!I$2)</f>
        <v>2.8211299554835554</v>
      </c>
      <c r="J7" s="4">
        <f>('[1]Pc, Summer, S3'!J7*Main!$B$5)+(VLOOKUP($A7,'FL Ratio'!$A$2:$B$9,2,FALSE)*'FL Characterization'!J$2)</f>
        <v>2.9143157227157959</v>
      </c>
      <c r="K7" s="4">
        <f>('[1]Pc, Summer, S3'!K7*Main!$B$5)+(VLOOKUP($A7,'FL Ratio'!$A$2:$B$9,2,FALSE)*'FL Characterization'!K$2)</f>
        <v>2.8473451900520055</v>
      </c>
      <c r="L7" s="4">
        <f>('[1]Pc, Summer, S3'!L7*Main!$B$5)+(VLOOKUP($A7,'FL Ratio'!$A$2:$B$9,2,FALSE)*'FL Characterization'!L$2)</f>
        <v>2.8450478426562431</v>
      </c>
      <c r="M7" s="4">
        <f>('[1]Pc, Summer, S3'!M7*Main!$B$5)+(VLOOKUP($A7,'FL Ratio'!$A$2:$B$9,2,FALSE)*'FL Characterization'!M$2)</f>
        <v>3.0655542216439584</v>
      </c>
      <c r="N7" s="4">
        <f>('[1]Pc, Summer, S3'!N7*Main!$B$5)+(VLOOKUP($A7,'FL Ratio'!$A$2:$B$9,2,FALSE)*'FL Characterization'!N$2)</f>
        <v>3.0356880682122802</v>
      </c>
      <c r="O7" s="4">
        <f>('[1]Pc, Summer, S3'!O7*Main!$B$5)+(VLOOKUP($A7,'FL Ratio'!$A$2:$B$9,2,FALSE)*'FL Characterization'!O$2)</f>
        <v>2.8959461372649504</v>
      </c>
      <c r="P7" s="4">
        <f>('[1]Pc, Summer, S3'!P7*Main!$B$5)+(VLOOKUP($A7,'FL Ratio'!$A$2:$B$9,2,FALSE)*'FL Characterization'!P$2)</f>
        <v>2.7013018563346285</v>
      </c>
      <c r="Q7" s="4">
        <f>('[1]Pc, Summer, S3'!Q7*Main!$B$5)+(VLOOKUP($A7,'FL Ratio'!$A$2:$B$9,2,FALSE)*'FL Characterization'!Q$2)</f>
        <v>2.6340022477844016</v>
      </c>
      <c r="R7" s="4">
        <f>('[1]Pc, Summer, S3'!R7*Main!$B$5)+(VLOOKUP($A7,'FL Ratio'!$A$2:$B$9,2,FALSE)*'FL Characterization'!R$2)</f>
        <v>2.8258189581222388</v>
      </c>
      <c r="S7" s="4">
        <f>('[1]Pc, Summer, S3'!S7*Main!$B$5)+(VLOOKUP($A7,'FL Ratio'!$A$2:$B$9,2,FALSE)*'FL Characterization'!S$2)</f>
        <v>2.6598275647022462</v>
      </c>
      <c r="T7" s="4">
        <f>('[1]Pc, Summer, S3'!T7*Main!$B$5)+(VLOOKUP($A7,'FL Ratio'!$A$2:$B$9,2,FALSE)*'FL Characterization'!T$2)</f>
        <v>2.5626654083927249</v>
      </c>
      <c r="U7" s="4">
        <f>('[1]Pc, Summer, S3'!U7*Main!$B$5)+(VLOOKUP($A7,'FL Ratio'!$A$2:$B$9,2,FALSE)*'FL Characterization'!U$2)</f>
        <v>2.5566617586945806</v>
      </c>
      <c r="V7" s="4">
        <f>('[1]Pc, Summer, S3'!V7*Main!$B$5)+(VLOOKUP($A7,'FL Ratio'!$A$2:$B$9,2,FALSE)*'FL Characterization'!V$2)</f>
        <v>2.675226247489765</v>
      </c>
      <c r="W7" s="4">
        <f>('[1]Pc, Summer, S3'!W7*Main!$B$5)+(VLOOKUP($A7,'FL Ratio'!$A$2:$B$9,2,FALSE)*'FL Characterization'!W$2)</f>
        <v>2.4838596437297324</v>
      </c>
      <c r="X7" s="4">
        <f>('[1]Pc, Summer, S3'!X7*Main!$B$5)+(VLOOKUP($A7,'FL Ratio'!$A$2:$B$9,2,FALSE)*'FL Characterization'!X$2)</f>
        <v>2.3550502801075277</v>
      </c>
      <c r="Y7" s="4">
        <f>('[1]Pc, Summer, S3'!Y7*Main!$B$5)+(VLOOKUP($A7,'FL Ratio'!$A$2:$B$9,2,FALSE)*'FL Characterization'!Y$2)</f>
        <v>2.3605135185691832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1.8302434090577635</v>
      </c>
      <c r="C8" s="4">
        <f>('[1]Pc, Summer, S3'!C8*Main!$B$5)+(VLOOKUP($A8,'FL Ratio'!$A$2:$B$9,2,FALSE)*'FL Characterization'!C$2)</f>
        <v>1.67479571850686</v>
      </c>
      <c r="D8" s="4">
        <f>('[1]Pc, Summer, S3'!D8*Main!$B$5)+(VLOOKUP($A8,'FL Ratio'!$A$2:$B$9,2,FALSE)*'FL Characterization'!D$2)</f>
        <v>1.644718099064475</v>
      </c>
      <c r="E8" s="4">
        <f>('[1]Pc, Summer, S3'!E8*Main!$B$5)+(VLOOKUP($A8,'FL Ratio'!$A$2:$B$9,2,FALSE)*'FL Characterization'!E$2)</f>
        <v>1.643381926296785</v>
      </c>
      <c r="F8" s="4">
        <f>('[1]Pc, Summer, S3'!F8*Main!$B$5)+(VLOOKUP($A8,'FL Ratio'!$A$2:$B$9,2,FALSE)*'FL Characterization'!F$2)</f>
        <v>1.5493581988448506</v>
      </c>
      <c r="G8" s="4">
        <f>('[1]Pc, Summer, S3'!G8*Main!$B$5)+(VLOOKUP($A8,'FL Ratio'!$A$2:$B$9,2,FALSE)*'FL Characterization'!G$2)</f>
        <v>1.7334696065724806</v>
      </c>
      <c r="H8" s="4">
        <f>('[1]Pc, Summer, S3'!H8*Main!$B$5)+(VLOOKUP($A8,'FL Ratio'!$A$2:$B$9,2,FALSE)*'FL Characterization'!H$2)</f>
        <v>2.1897430918026193</v>
      </c>
      <c r="I8" s="4">
        <f>('[1]Pc, Summer, S3'!I8*Main!$B$5)+(VLOOKUP($A8,'FL Ratio'!$A$2:$B$9,2,FALSE)*'FL Characterization'!I$2)</f>
        <v>2.4564383105636165</v>
      </c>
      <c r="J8" s="4">
        <f>('[1]Pc, Summer, S3'!J8*Main!$B$5)+(VLOOKUP($A8,'FL Ratio'!$A$2:$B$9,2,FALSE)*'FL Characterization'!J$2)</f>
        <v>2.7177741604915346</v>
      </c>
      <c r="K8" s="4">
        <f>('[1]Pc, Summer, S3'!K8*Main!$B$5)+(VLOOKUP($A8,'FL Ratio'!$A$2:$B$9,2,FALSE)*'FL Characterization'!K$2)</f>
        <v>2.8697787031489681</v>
      </c>
      <c r="L8" s="4">
        <f>('[1]Pc, Summer, S3'!L8*Main!$B$5)+(VLOOKUP($A8,'FL Ratio'!$A$2:$B$9,2,FALSE)*'FL Characterization'!L$2)</f>
        <v>2.8789435257642197</v>
      </c>
      <c r="M8" s="4">
        <f>('[1]Pc, Summer, S3'!M8*Main!$B$5)+(VLOOKUP($A8,'FL Ratio'!$A$2:$B$9,2,FALSE)*'FL Characterization'!M$2)</f>
        <v>3.0933887851637274</v>
      </c>
      <c r="N8" s="4">
        <f>('[1]Pc, Summer, S3'!N8*Main!$B$5)+(VLOOKUP($A8,'FL Ratio'!$A$2:$B$9,2,FALSE)*'FL Characterization'!N$2)</f>
        <v>2.9595301704285819</v>
      </c>
      <c r="O8" s="4">
        <f>('[1]Pc, Summer, S3'!O8*Main!$B$5)+(VLOOKUP($A8,'FL Ratio'!$A$2:$B$9,2,FALSE)*'FL Characterization'!O$2)</f>
        <v>3.0126110249255618</v>
      </c>
      <c r="P8" s="4">
        <f>('[1]Pc, Summer, S3'!P8*Main!$B$5)+(VLOOKUP($A8,'FL Ratio'!$A$2:$B$9,2,FALSE)*'FL Characterization'!P$2)</f>
        <v>3.0550421225793323</v>
      </c>
      <c r="Q8" s="4">
        <f>('[1]Pc, Summer, S3'!Q8*Main!$B$5)+(VLOOKUP($A8,'FL Ratio'!$A$2:$B$9,2,FALSE)*'FL Characterization'!Q$2)</f>
        <v>2.737420116025743</v>
      </c>
      <c r="R8" s="4">
        <f>('[1]Pc, Summer, S3'!R8*Main!$B$5)+(VLOOKUP($A8,'FL Ratio'!$A$2:$B$9,2,FALSE)*'FL Characterization'!R$2)</f>
        <v>2.8704899822149694</v>
      </c>
      <c r="S8" s="4">
        <f>('[1]Pc, Summer, S3'!S8*Main!$B$5)+(VLOOKUP($A8,'FL Ratio'!$A$2:$B$9,2,FALSE)*'FL Characterization'!S$2)</f>
        <v>2.7631270677499136</v>
      </c>
      <c r="T8" s="4">
        <f>('[1]Pc, Summer, S3'!T8*Main!$B$5)+(VLOOKUP($A8,'FL Ratio'!$A$2:$B$9,2,FALSE)*'FL Characterization'!T$2)</f>
        <v>2.7277370189293175</v>
      </c>
      <c r="U8" s="4">
        <f>('[1]Pc, Summer, S3'!U8*Main!$B$5)+(VLOOKUP($A8,'FL Ratio'!$A$2:$B$9,2,FALSE)*'FL Characterization'!U$2)</f>
        <v>2.7131880684684813</v>
      </c>
      <c r="V8" s="4">
        <f>('[1]Pc, Summer, S3'!V8*Main!$B$5)+(VLOOKUP($A8,'FL Ratio'!$A$2:$B$9,2,FALSE)*'FL Characterization'!V$2)</f>
        <v>2.7798531728801521</v>
      </c>
      <c r="W8" s="4">
        <f>('[1]Pc, Summer, S3'!W8*Main!$B$5)+(VLOOKUP($A8,'FL Ratio'!$A$2:$B$9,2,FALSE)*'FL Characterization'!W$2)</f>
        <v>2.2699299902738095</v>
      </c>
      <c r="X8" s="4">
        <f>('[1]Pc, Summer, S3'!X8*Main!$B$5)+(VLOOKUP($A8,'FL Ratio'!$A$2:$B$9,2,FALSE)*'FL Characterization'!X$2)</f>
        <v>2.2991505741175322</v>
      </c>
      <c r="Y8" s="4">
        <f>('[1]Pc, Summer, S3'!Y8*Main!$B$5)+(VLOOKUP($A8,'FL Ratio'!$A$2:$B$9,2,FALSE)*'FL Characterization'!Y$2)</f>
        <v>1.9490562963976035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1.4241101124833482</v>
      </c>
      <c r="C9" s="4">
        <f>('[1]Pc, Summer, S3'!C9*Main!$B$5)+(VLOOKUP($A9,'FL Ratio'!$A$2:$B$9,2,FALSE)*'FL Characterization'!C$2)</f>
        <v>1.3062812257646728</v>
      </c>
      <c r="D9" s="4">
        <f>('[1]Pc, Summer, S3'!D9*Main!$B$5)+(VLOOKUP($A9,'FL Ratio'!$A$2:$B$9,2,FALSE)*'FL Characterization'!D$2)</f>
        <v>1.2893508651137386</v>
      </c>
      <c r="E9" s="4">
        <f>('[1]Pc, Summer, S3'!E9*Main!$B$5)+(VLOOKUP($A9,'FL Ratio'!$A$2:$B$9,2,FALSE)*'FL Characterization'!E$2)</f>
        <v>1.2621395039652525</v>
      </c>
      <c r="F9" s="4">
        <f>('[1]Pc, Summer, S3'!F9*Main!$B$5)+(VLOOKUP($A9,'FL Ratio'!$A$2:$B$9,2,FALSE)*'FL Characterization'!F$2)</f>
        <v>1.2890615677048487</v>
      </c>
      <c r="G9" s="4">
        <f>('[1]Pc, Summer, S3'!G9*Main!$B$5)+(VLOOKUP($A9,'FL Ratio'!$A$2:$B$9,2,FALSE)*'FL Characterization'!G$2)</f>
        <v>1.3913674483696696</v>
      </c>
      <c r="H9" s="4">
        <f>('[1]Pc, Summer, S3'!H9*Main!$B$5)+(VLOOKUP($A9,'FL Ratio'!$A$2:$B$9,2,FALSE)*'FL Characterization'!H$2)</f>
        <v>2.2612639991840648</v>
      </c>
      <c r="I9" s="4">
        <f>('[1]Pc, Summer, S3'!I9*Main!$B$5)+(VLOOKUP($A9,'FL Ratio'!$A$2:$B$9,2,FALSE)*'FL Characterization'!I$2)</f>
        <v>2.6380934440748756</v>
      </c>
      <c r="J9" s="4">
        <f>('[1]Pc, Summer, S3'!J9*Main!$B$5)+(VLOOKUP($A9,'FL Ratio'!$A$2:$B$9,2,FALSE)*'FL Characterization'!J$2)</f>
        <v>2.8905512031405465</v>
      </c>
      <c r="K9" s="4">
        <f>('[1]Pc, Summer, S3'!K9*Main!$B$5)+(VLOOKUP($A9,'FL Ratio'!$A$2:$B$9,2,FALSE)*'FL Characterization'!K$2)</f>
        <v>2.7724602714791118</v>
      </c>
      <c r="L9" s="4">
        <f>('[1]Pc, Summer, S3'!L9*Main!$B$5)+(VLOOKUP($A9,'FL Ratio'!$A$2:$B$9,2,FALSE)*'FL Characterization'!L$2)</f>
        <v>2.9457782525257468</v>
      </c>
      <c r="M9" s="4">
        <f>('[1]Pc, Summer, S3'!M9*Main!$B$5)+(VLOOKUP($A9,'FL Ratio'!$A$2:$B$9,2,FALSE)*'FL Characterization'!M$2)</f>
        <v>3.0349848187229118</v>
      </c>
      <c r="N9" s="4">
        <f>('[1]Pc, Summer, S3'!N9*Main!$B$5)+(VLOOKUP($A9,'FL Ratio'!$A$2:$B$9,2,FALSE)*'FL Characterization'!N$2)</f>
        <v>3.141751833216575</v>
      </c>
      <c r="O9" s="4">
        <f>('[1]Pc, Summer, S3'!O9*Main!$B$5)+(VLOOKUP($A9,'FL Ratio'!$A$2:$B$9,2,FALSE)*'FL Characterization'!O$2)</f>
        <v>2.8288634720210508</v>
      </c>
      <c r="P9" s="4">
        <f>('[1]Pc, Summer, S3'!P9*Main!$B$5)+(VLOOKUP($A9,'FL Ratio'!$A$2:$B$9,2,FALSE)*'FL Characterization'!P$2)</f>
        <v>2.4948640698270705</v>
      </c>
      <c r="Q9" s="4">
        <f>('[1]Pc, Summer, S3'!Q9*Main!$B$5)+(VLOOKUP($A9,'FL Ratio'!$A$2:$B$9,2,FALSE)*'FL Characterization'!Q$2)</f>
        <v>2.3836979302861732</v>
      </c>
      <c r="R9" s="4">
        <f>('[1]Pc, Summer, S3'!R9*Main!$B$5)+(VLOOKUP($A9,'FL Ratio'!$A$2:$B$9,2,FALSE)*'FL Characterization'!R$2)</f>
        <v>2.3163580241900927</v>
      </c>
      <c r="S9" s="4">
        <f>('[1]Pc, Summer, S3'!S9*Main!$B$5)+(VLOOKUP($A9,'FL Ratio'!$A$2:$B$9,2,FALSE)*'FL Characterization'!S$2)</f>
        <v>2.1953274486818941</v>
      </c>
      <c r="T9" s="4">
        <f>('[1]Pc, Summer, S3'!T9*Main!$B$5)+(VLOOKUP($A9,'FL Ratio'!$A$2:$B$9,2,FALSE)*'FL Characterization'!T$2)</f>
        <v>2.2332451503352964</v>
      </c>
      <c r="U9" s="4">
        <f>('[1]Pc, Summer, S3'!U9*Main!$B$5)+(VLOOKUP($A9,'FL Ratio'!$A$2:$B$9,2,FALSE)*'FL Characterization'!U$2)</f>
        <v>2.272250570040999</v>
      </c>
      <c r="V9" s="4">
        <f>('[1]Pc, Summer, S3'!V9*Main!$B$5)+(VLOOKUP($A9,'FL Ratio'!$A$2:$B$9,2,FALSE)*'FL Characterization'!V$2)</f>
        <v>2.157282364917136</v>
      </c>
      <c r="W9" s="4">
        <f>('[1]Pc, Summer, S3'!W9*Main!$B$5)+(VLOOKUP($A9,'FL Ratio'!$A$2:$B$9,2,FALSE)*'FL Characterization'!W$2)</f>
        <v>1.9083710058619852</v>
      </c>
      <c r="X9" s="4">
        <f>('[1]Pc, Summer, S3'!X9*Main!$B$5)+(VLOOKUP($A9,'FL Ratio'!$A$2:$B$9,2,FALSE)*'FL Characterization'!X$2)</f>
        <v>1.6225318571402971</v>
      </c>
      <c r="Y9" s="4">
        <f>('[1]Pc, Summer, S3'!Y9*Main!$B$5)+(VLOOKUP($A9,'FL Ratio'!$A$2:$B$9,2,FALSE)*'FL Characterization'!Y$2)</f>
        <v>1.4820651975717591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0.69140803348993296</v>
      </c>
      <c r="C2" s="4">
        <f>('[1]Qc, Summer, S1'!C2*Main!$B$5)</f>
        <v>0.76369160062751684</v>
      </c>
      <c r="D2" s="4">
        <f>('[1]Qc, Summer, S1'!D2*Main!$B$5)</f>
        <v>0.71969290758724835</v>
      </c>
      <c r="E2" s="4">
        <f>('[1]Qc, Summer, S1'!E2*Main!$B$5)</f>
        <v>0.71969290758724835</v>
      </c>
      <c r="F2" s="4">
        <f>('[1]Qc, Summer, S1'!F2*Main!$B$5)</f>
        <v>0.70397908864429537</v>
      </c>
      <c r="G2" s="4">
        <f>('[1]Qc, Summer, S1'!G2*Main!$B$5)</f>
        <v>0.74483501789597317</v>
      </c>
      <c r="H2" s="4">
        <f>('[1]Qc, Summer, S1'!H2*Main!$B$5)</f>
        <v>0.76683436441610742</v>
      </c>
      <c r="I2" s="4">
        <f>('[1]Qc, Summer, S1'!I2*Main!$B$5)</f>
        <v>1.4362430513859061</v>
      </c>
      <c r="J2" s="4">
        <f>('[1]Qc, Summer, S1'!J2*Main!$B$5)</f>
        <v>1.6719503355302017</v>
      </c>
      <c r="K2" s="4">
        <f>('[1]Qc, Summer, S1'!K2*Main!$B$5)</f>
        <v>1.6090950597583891</v>
      </c>
      <c r="L2" s="4">
        <f>('[1]Qc, Summer, S1'!L2*Main!$B$5)</f>
        <v>1.5713818942953022</v>
      </c>
      <c r="M2" s="4">
        <f>('[1]Qc, Summer, S1'!M2*Main!$B$5)</f>
        <v>1.5682391305067116</v>
      </c>
      <c r="N2" s="4">
        <f>('[1]Qc, Summer, S1'!N2*Main!$B$5)</f>
        <v>1.6688075717416107</v>
      </c>
      <c r="O2" s="4">
        <f>('[1]Qc, Summer, S1'!O2*Main!$B$5)</f>
        <v>1.6185233511241612</v>
      </c>
      <c r="P2" s="4">
        <f>('[1]Qc, Summer, S1'!P2*Main!$B$5)</f>
        <v>1.1345377276812081</v>
      </c>
      <c r="Q2" s="4">
        <f>('[1]Qc, Summer, S1'!Q2*Main!$B$5)</f>
        <v>1.483384508214765</v>
      </c>
      <c r="R2" s="4">
        <f>('[1]Qc, Summer, S1'!R2*Main!$B$5)</f>
        <v>1.5022410909463089</v>
      </c>
      <c r="S2" s="4">
        <f>('[1]Qc, Summer, S1'!S2*Main!$B$5)</f>
        <v>1.4079581772885907</v>
      </c>
      <c r="T2" s="4">
        <f>('[1]Qc, Summer, S1'!T2*Main!$B$5)</f>
        <v>1.1156811449496644</v>
      </c>
      <c r="U2" s="4">
        <f>('[1]Qc, Summer, S1'!U2*Main!$B$5)</f>
        <v>1.0119699399261748</v>
      </c>
      <c r="V2" s="4">
        <f>('[1]Qc, Summer, S1'!V2*Main!$B$5)</f>
        <v>1.0622541605436242</v>
      </c>
      <c r="W2" s="4">
        <f>('[1]Qc, Summer, S1'!W2*Main!$B$5)</f>
        <v>1.0653969243322148</v>
      </c>
      <c r="X2" s="4">
        <f>('[1]Qc, Summer, S1'!X2*Main!$B$5)</f>
        <v>0.73540672653020134</v>
      </c>
      <c r="Y2" s="4">
        <f>('[1]Qc, Summer, S1'!Y2*Main!$B$5)</f>
        <v>0.72912119895302019</v>
      </c>
    </row>
    <row r="3" spans="1:25" x14ac:dyDescent="0.3">
      <c r="A3">
        <v>2</v>
      </c>
      <c r="B3" s="4">
        <f>('[1]Qc, Summer, S1'!B3*Main!$B$5)</f>
        <v>2.8905666944444443E-2</v>
      </c>
      <c r="C3" s="4">
        <f>('[1]Qc, Summer, S1'!C3*Main!$B$5)</f>
        <v>-0.1734340016666667</v>
      </c>
      <c r="D3" s="4">
        <f>('[1]Qc, Summer, S1'!D3*Main!$B$5)</f>
        <v>-0.1878868351388889</v>
      </c>
      <c r="E3" s="4">
        <f>('[1]Qc, Summer, S1'!E3*Main!$B$5)</f>
        <v>-0.27460383597222221</v>
      </c>
      <c r="F3" s="4">
        <f>('[1]Qc, Summer, S1'!F3*Main!$B$5)</f>
        <v>-0.33241516986111108</v>
      </c>
      <c r="G3" s="4">
        <f>('[1]Qc, Summer, S1'!G3*Main!$B$5)</f>
        <v>-0.26015100250000001</v>
      </c>
      <c r="H3" s="4">
        <f>('[1]Qc, Summer, S1'!H3*Main!$B$5)</f>
        <v>-0.33241516986111108</v>
      </c>
      <c r="I3" s="4">
        <f>('[1]Qc, Summer, S1'!I3*Main!$B$5)</f>
        <v>0.83826434138888894</v>
      </c>
      <c r="J3" s="4">
        <f>('[1]Qc, Summer, S1'!J3*Main!$B$5)</f>
        <v>1.0695096769444443</v>
      </c>
      <c r="K3" s="4">
        <f>('[1]Qc, Summer, S1'!K3*Main!$B$5)</f>
        <v>1.3730191798611109</v>
      </c>
      <c r="L3" s="4">
        <f>('[1]Qc, Summer, S1'!L3*Main!$B$5)</f>
        <v>0.78045300750000002</v>
      </c>
      <c r="M3" s="4">
        <f>('[1]Qc, Summer, S1'!M3*Main!$B$5)</f>
        <v>0.70818884013888883</v>
      </c>
      <c r="N3" s="4">
        <f>('[1]Qc, Summer, S1'!N3*Main!$B$5)</f>
        <v>0.49139633805555555</v>
      </c>
      <c r="O3" s="4">
        <f>('[1]Qc, Summer, S1'!O3*Main!$B$5)</f>
        <v>0.66483033972222216</v>
      </c>
      <c r="P3" s="4">
        <f>('[1]Qc, Summer, S1'!P3*Main!$B$5)</f>
        <v>0.28905666944444447</v>
      </c>
      <c r="Q3" s="4">
        <f>('[1]Qc, Summer, S1'!Q3*Main!$B$5)</f>
        <v>0.24569816902777775</v>
      </c>
      <c r="R3" s="4">
        <f>('[1]Qc, Summer, S1'!R3*Main!$B$5)</f>
        <v>0.28905666944444447</v>
      </c>
      <c r="S3" s="4">
        <f>('[1]Qc, Summer, S1'!S3*Main!$B$5)</f>
        <v>0.52030200500000001</v>
      </c>
      <c r="T3" s="4">
        <f>('[1]Qc, Summer, S1'!T3*Main!$B$5)</f>
        <v>0.99724550958333347</v>
      </c>
      <c r="U3" s="4">
        <f>('[1]Qc, Summer, S1'!U3*Main!$B$5)</f>
        <v>1.0116983430555555</v>
      </c>
      <c r="V3" s="4">
        <f>('[1]Qc, Summer, S1'!V3*Main!$B$5)</f>
        <v>0.8093586744444442</v>
      </c>
      <c r="W3" s="4">
        <f>('[1]Qc, Summer, S1'!W3*Main!$B$5)</f>
        <v>0.62147183930555561</v>
      </c>
      <c r="X3" s="4">
        <f>('[1]Qc, Summer, S1'!X3*Main!$B$5)</f>
        <v>0.28905666944444441</v>
      </c>
      <c r="Y3" s="4">
        <f>('[1]Qc, Summer, S1'!Y3*Main!$B$5)</f>
        <v>5.7811333888888886E-2</v>
      </c>
    </row>
    <row r="4" spans="1:25" x14ac:dyDescent="0.3">
      <c r="A4">
        <v>3</v>
      </c>
      <c r="B4" s="4">
        <f>('[1]Qc, Summer, S1'!B4*Main!$B$5)</f>
        <v>-0.17445420167647058</v>
      </c>
      <c r="C4" s="4">
        <f>('[1]Qc, Summer, S1'!C4*Main!$B$5)</f>
        <v>-0.41318100397058816</v>
      </c>
      <c r="D4" s="4">
        <f>('[1]Qc, Summer, S1'!D4*Main!$B$5)</f>
        <v>-0.72077130692647051</v>
      </c>
      <c r="E4" s="4">
        <f>('[1]Qc, Summer, S1'!E4*Main!$B$5)</f>
        <v>-0.66568050639705878</v>
      </c>
      <c r="F4" s="4">
        <f>('[1]Qc, Summer, S1'!F4*Main!$B$5)</f>
        <v>-0.67945320652941166</v>
      </c>
      <c r="G4" s="4">
        <f>('[1]Qc, Summer, S1'!G4*Main!$B$5)</f>
        <v>-0.64731690622058824</v>
      </c>
      <c r="H4" s="4">
        <f>('[1]Qc, Summer, S1'!H4*Main!$B$5)</f>
        <v>-3.6727200352941178E-2</v>
      </c>
      <c r="I4" s="4">
        <f>('[1]Qc, Summer, S1'!I4*Main!$B$5)</f>
        <v>0.77586210745588224</v>
      </c>
      <c r="J4" s="4">
        <f>('[1]Qc, Summer, S1'!J4*Main!$B$5)</f>
        <v>1.0191798097941176</v>
      </c>
      <c r="K4" s="4">
        <f>('[1]Qc, Summer, S1'!K4*Main!$B$5)</f>
        <v>1.0283616098823529</v>
      </c>
      <c r="L4" s="4">
        <f>('[1]Qc, Summer, S1'!L4*Main!$B$5)</f>
        <v>0.85849830824999995</v>
      </c>
      <c r="M4" s="4">
        <f>('[1]Qc, Summer, S1'!M4*Main!$B$5)</f>
        <v>1.0742706103235293</v>
      </c>
      <c r="N4" s="4">
        <f>('[1]Qc, Summer, S1'!N4*Main!$B$5)</f>
        <v>0.97327080935294119</v>
      </c>
      <c r="O4" s="4">
        <f>('[1]Qc, Summer, S1'!O4*Main!$B$5)</f>
        <v>0.84931650816176463</v>
      </c>
      <c r="P4" s="4">
        <f>('[1]Qc, Summer, S1'!P4*Main!$B$5)</f>
        <v>0.61058970586764694</v>
      </c>
      <c r="Q4" s="4">
        <f>('[1]Qc, Summer, S1'!Q4*Main!$B$5)</f>
        <v>0.38104470366176474</v>
      </c>
      <c r="R4" s="4">
        <f>('[1]Qc, Summer, S1'!R4*Main!$B$5)</f>
        <v>0.47286270454411761</v>
      </c>
      <c r="S4" s="4">
        <f>('[1]Qc, Summer, S1'!S4*Main!$B$5)</f>
        <v>0.42236280405882348</v>
      </c>
      <c r="T4" s="4">
        <f>('[1]Qc, Summer, S1'!T4*Main!$B$5)</f>
        <v>7.8045300749999991E-2</v>
      </c>
      <c r="U4" s="4">
        <f>('[1]Qc, Summer, S1'!U4*Main!$B$5)</f>
        <v>0.33972660326470583</v>
      </c>
      <c r="V4" s="4">
        <f>('[1]Qc, Summer, S1'!V4*Main!$B$5)</f>
        <v>0.47745360458823521</v>
      </c>
      <c r="W4" s="4">
        <f>('[1]Qc, Summer, S1'!W4*Main!$B$5)</f>
        <v>0.31218120300000002</v>
      </c>
      <c r="X4" s="4">
        <f>('[1]Qc, Summer, S1'!X4*Main!$B$5)</f>
        <v>-0.2892267027794117</v>
      </c>
      <c r="Y4" s="4">
        <f>('[1]Qc, Summer, S1'!Y4*Main!$B$5)</f>
        <v>-0.59222610569117651</v>
      </c>
    </row>
    <row r="5" spans="1:25" x14ac:dyDescent="0.3">
      <c r="A5">
        <v>4</v>
      </c>
      <c r="B5" s="4">
        <f>('[1]Qc, Summer, S1'!B5*Main!$B$5)</f>
        <v>-0.82542826555932225</v>
      </c>
      <c r="C5" s="4">
        <f>('[1]Qc, Summer, S1'!C5*Main!$B$5)</f>
        <v>-0.8333650758050849</v>
      </c>
      <c r="D5" s="4">
        <f>('[1]Qc, Summer, S1'!D5*Main!$B$5)</f>
        <v>-0.85717550654237307</v>
      </c>
      <c r="E5" s="4">
        <f>('[1]Qc, Summer, S1'!E5*Main!$B$5)</f>
        <v>-0.85717550654237307</v>
      </c>
      <c r="F5" s="4">
        <f>('[1]Qc, Summer, S1'!F5*Main!$B$5)</f>
        <v>-0.8770175321567798</v>
      </c>
      <c r="G5" s="4">
        <f>('[1]Qc, Summer, S1'!G5*Main!$B$5)</f>
        <v>-0.90082796289406786</v>
      </c>
      <c r="H5" s="4">
        <f>('[1]Qc, Summer, S1'!H5*Main!$B$5)</f>
        <v>-0.81749145531355949</v>
      </c>
      <c r="I5" s="4">
        <f>('[1]Qc, Summer, S1'!I5*Main!$B$5)</f>
        <v>-0.55160831208050853</v>
      </c>
      <c r="J5" s="4">
        <f>('[1]Qc, Summer, S1'!J5*Main!$B$5)</f>
        <v>-0.41271413277966112</v>
      </c>
      <c r="K5" s="4">
        <f>('[1]Qc, Summer, S1'!K5*Main!$B$5)</f>
        <v>-0.43652456351694924</v>
      </c>
      <c r="L5" s="4">
        <f>('[1]Qc, Summer, S1'!L5*Main!$B$5)</f>
        <v>-0.55160831208050853</v>
      </c>
      <c r="M5" s="4">
        <f>('[1]Qc, Summer, S1'!M5*Main!$B$5)</f>
        <v>-0.59922917355508498</v>
      </c>
      <c r="N5" s="4">
        <f>('[1]Qc, Summer, S1'!N5*Main!$B$5)</f>
        <v>-0.55557671720338986</v>
      </c>
      <c r="O5" s="4">
        <f>('[1]Qc, Summer, S1'!O5*Main!$B$5)</f>
        <v>-0.6031975786779662</v>
      </c>
      <c r="P5" s="4">
        <f>('[1]Qc, Summer, S1'!P5*Main!$B$5)</f>
        <v>-0.56748193257203394</v>
      </c>
      <c r="Q5" s="4">
        <f>('[1]Qc, Summer, S1'!Q5*Main!$B$5)</f>
        <v>-0.67066046576694915</v>
      </c>
      <c r="R5" s="4">
        <f>('[1]Qc, Summer, S1'!R5*Main!$B$5)</f>
        <v>-0.75399697334745774</v>
      </c>
      <c r="S5" s="4">
        <f>('[1]Qc, Summer, S1'!S5*Main!$B$5)</f>
        <v>-0.67066046576694915</v>
      </c>
      <c r="T5" s="4">
        <f>('[1]Qc, Summer, S1'!T5*Main!$B$5)</f>
        <v>-0.47224020962288132</v>
      </c>
      <c r="U5" s="4">
        <f>('[1]Qc, Summer, S1'!U5*Main!$B$5)</f>
        <v>-0.42461934814830521</v>
      </c>
      <c r="V5" s="4">
        <f>('[1]Qc, Summer, S1'!V5*Main!$B$5)</f>
        <v>-0.42461934814830521</v>
      </c>
      <c r="W5" s="4">
        <f>('[1]Qc, Summer, S1'!W5*Main!$B$5)</f>
        <v>-0.55954512232627129</v>
      </c>
      <c r="X5" s="4">
        <f>('[1]Qc, Summer, S1'!X5*Main!$B$5)</f>
        <v>-0.69447089650423732</v>
      </c>
      <c r="Y5" s="4">
        <f>('[1]Qc, Summer, S1'!Y5*Main!$B$5)</f>
        <v>-0.72224973236440693</v>
      </c>
    </row>
    <row r="6" spans="1:25" x14ac:dyDescent="0.3">
      <c r="A6">
        <v>5</v>
      </c>
      <c r="B6" s="4">
        <f>('[1]Qc, Summer, S1'!B6*Main!$B$5)</f>
        <v>-0.51395685859756102</v>
      </c>
      <c r="C6" s="4">
        <f>('[1]Qc, Summer, S1'!C6*Main!$B$5)</f>
        <v>-0.67385454793902466</v>
      </c>
      <c r="D6" s="4">
        <f>('[1]Qc, Summer, S1'!D6*Main!$B$5)</f>
        <v>-0.79377781494512212</v>
      </c>
      <c r="E6" s="4">
        <f>('[1]Qc, Summer, S1'!E6*Main!$B$5)</f>
        <v>-0.78806718318292701</v>
      </c>
      <c r="F6" s="4">
        <f>('[1]Qc, Summer, S1'!F6*Main!$B$5)</f>
        <v>-0.7880671831829269</v>
      </c>
      <c r="G6" s="4">
        <f>('[1]Qc, Summer, S1'!G6*Main!$B$5)</f>
        <v>-0.86230539609146339</v>
      </c>
      <c r="H6" s="4">
        <f>('[1]Qc, Summer, S1'!H6*Main!$B$5)</f>
        <v>-0.77664591965853669</v>
      </c>
      <c r="I6" s="4">
        <f>('[1]Qc, Summer, S1'!I6*Main!$B$5)</f>
        <v>-0.30837411515853663</v>
      </c>
      <c r="J6" s="4">
        <f>('[1]Qc, Summer, S1'!J6*Main!$B$5)</f>
        <v>0.10279137171951221</v>
      </c>
      <c r="K6" s="4">
        <f>('[1]Qc, Summer, S1'!K6*Main!$B$5)</f>
        <v>0.34263790573170744</v>
      </c>
      <c r="L6" s="4">
        <f>('[1]Qc, Summer, S1'!L6*Main!$B$5)</f>
        <v>0.56535254445731709</v>
      </c>
      <c r="M6" s="4">
        <f>('[1]Qc, Summer, S1'!M6*Main!$B$5)</f>
        <v>0.59961633503048783</v>
      </c>
      <c r="N6" s="4">
        <f>('[1]Qc, Summer, S1'!N6*Main!$B$5)</f>
        <v>0.52537812212195134</v>
      </c>
      <c r="O6" s="4">
        <f>('[1]Qc, Summer, S1'!O6*Main!$B$5)</f>
        <v>0.43400801392682931</v>
      </c>
      <c r="P6" s="4">
        <f>('[1]Qc, Summer, S1'!P6*Main!$B$5)</f>
        <v>0.28553158810975615</v>
      </c>
      <c r="Q6" s="4">
        <f>('[1]Qc, Summer, S1'!Q6*Main!$B$5)</f>
        <v>0.18274021639024393</v>
      </c>
      <c r="R6" s="4">
        <f>('[1]Qc, Summer, S1'!R6*Main!$B$5)</f>
        <v>0.15418705757926832</v>
      </c>
      <c r="S6" s="4">
        <f>('[1]Qc, Summer, S1'!S6*Main!$B$5)</f>
        <v>0.14276579405487808</v>
      </c>
      <c r="T6" s="4">
        <f>('[1]Qc, Summer, S1'!T6*Main!$B$5)</f>
        <v>0.14276579405487808</v>
      </c>
      <c r="U6" s="4">
        <f>('[1]Qc, Summer, S1'!U6*Main!$B$5)</f>
        <v>3.4263790573170735E-2</v>
      </c>
      <c r="V6" s="4">
        <f>('[1]Qc, Summer, S1'!V6*Main!$B$5)</f>
        <v>0.30266348339634153</v>
      </c>
      <c r="W6" s="4">
        <f>('[1]Qc, Summer, S1'!W6*Main!$B$5)</f>
        <v>0.14276579405487808</v>
      </c>
      <c r="X6" s="4">
        <f>('[1]Qc, Summer, S1'!X6*Main!$B$5)</f>
        <v>7.9948844670731725E-2</v>
      </c>
      <c r="Y6" s="4">
        <f>('[1]Qc, Summer, S1'!Y6*Main!$B$5)</f>
        <v>-0.12563389876829273</v>
      </c>
    </row>
    <row r="7" spans="1:25" x14ac:dyDescent="0.3">
      <c r="A7">
        <v>6</v>
      </c>
      <c r="B7" s="4">
        <f>('[1]Qc, Summer, S1'!B7*Main!$B$5)</f>
        <v>0.37461744359999999</v>
      </c>
      <c r="C7" s="4">
        <f>('[1]Qc, Summer, S1'!C7*Main!$B$5)</f>
        <v>0.41559122649374997</v>
      </c>
      <c r="D7" s="4">
        <f>('[1]Qc, Summer, S1'!D7*Main!$B$5)</f>
        <v>0.31608346803750004</v>
      </c>
      <c r="E7" s="4">
        <f>('[1]Qc, Summer, S1'!E7*Main!$B$5)</f>
        <v>0.37169074482187497</v>
      </c>
      <c r="F7" s="4">
        <f>('[1]Qc, Summer, S1'!F7*Main!$B$5)</f>
        <v>0.38047084115625002</v>
      </c>
      <c r="G7" s="4">
        <f>('[1]Qc, Summer, S1'!G7*Main!$B$5)</f>
        <v>0.39071428687968751</v>
      </c>
      <c r="H7" s="4">
        <f>('[1]Qc, Summer, S1'!H7*Main!$B$5)</f>
        <v>0.37754414237812506</v>
      </c>
      <c r="I7" s="4">
        <f>('[1]Qc, Summer, S1'!I7*Main!$B$5)</f>
        <v>0.69948100797187496</v>
      </c>
      <c r="J7" s="4">
        <f>('[1]Qc, Summer, S1'!J7*Main!$B$5)</f>
        <v>0.80191546520625012</v>
      </c>
      <c r="K7" s="4">
        <f>('[1]Qc, Summer, S1'!K7*Main!$B$5)</f>
        <v>0.80045211581718756</v>
      </c>
      <c r="L7" s="4">
        <f>('[1]Qc, Summer, S1'!L7*Main!$B$5)</f>
        <v>0.69948100797187485</v>
      </c>
      <c r="M7" s="4">
        <f>('[1]Qc, Summer, S1'!M7*Main!$B$5)</f>
        <v>0.83557250115468762</v>
      </c>
      <c r="N7" s="4">
        <f>('[1]Qc, Summer, S1'!N7*Main!$B$5)</f>
        <v>0.87069288649218757</v>
      </c>
      <c r="O7" s="4">
        <f>('[1]Qc, Summer, S1'!O7*Main!$B$5)</f>
        <v>0.80191546520625012</v>
      </c>
      <c r="P7" s="4">
        <f>('[1]Qc, Summer, S1'!P7*Main!$B$5)</f>
        <v>0.69801765858281251</v>
      </c>
      <c r="Q7" s="4">
        <f>('[1]Qc, Summer, S1'!Q7*Main!$B$5)</f>
        <v>0.6146067434062501</v>
      </c>
      <c r="R7" s="4">
        <f>('[1]Qc, Summer, S1'!R7*Main!$B$5)</f>
        <v>0.74923488719999998</v>
      </c>
      <c r="S7" s="4">
        <f>('[1]Qc, Summer, S1'!S7*Main!$B$5)</f>
        <v>0.72582129697499986</v>
      </c>
      <c r="T7" s="4">
        <f>('[1]Qc, Summer, S1'!T7*Main!$B$5)</f>
        <v>0.56924291234531244</v>
      </c>
      <c r="U7" s="4">
        <f>('[1]Qc, Summer, S1'!U7*Main!$B$5)</f>
        <v>0.52826912945156246</v>
      </c>
      <c r="V7" s="4">
        <f>('[1]Qc, Summer, S1'!V7*Main!$B$5)</f>
        <v>0.62192349035156247</v>
      </c>
      <c r="W7" s="4">
        <f>('[1]Qc, Summer, S1'!W7*Main!$B$5)</f>
        <v>0.49022204533593755</v>
      </c>
      <c r="X7" s="4">
        <f>('[1]Qc, Summer, S1'!X7*Main!$B$5)</f>
        <v>0.37315409421093748</v>
      </c>
      <c r="Y7" s="4">
        <f>('[1]Qc, Summer, S1'!Y7*Main!$B$5)</f>
        <v>0.41705457588281247</v>
      </c>
    </row>
    <row r="8" spans="1:25" x14ac:dyDescent="0.3">
      <c r="A8">
        <v>7</v>
      </c>
      <c r="B8" s="4">
        <f>('[1]Qc, Summer, S1'!B8*Main!$B$5)</f>
        <v>-0.72276735042391294</v>
      </c>
      <c r="C8" s="4">
        <f>('[1]Qc, Summer, S1'!C8*Main!$B$5)</f>
        <v>-0.74312699409782612</v>
      </c>
      <c r="D8" s="4">
        <f>('[1]Qc, Summer, S1'!D8*Main!$B$5)</f>
        <v>-0.78893619236413026</v>
      </c>
      <c r="E8" s="4">
        <f>('[1]Qc, Summer, S1'!E8*Main!$B$5)</f>
        <v>-0.80929583603804367</v>
      </c>
      <c r="F8" s="4">
        <f>('[1]Qc, Summer, S1'!F8*Main!$B$5)</f>
        <v>-0.75839672685326098</v>
      </c>
      <c r="G8" s="4">
        <f>('[1]Qc, Summer, S1'!G8*Main!$B$5)</f>
        <v>-0.8194756578750001</v>
      </c>
      <c r="H8" s="4">
        <f>('[1]Qc, Summer, S1'!H8*Main!$B$5)</f>
        <v>-0.70240770675000008</v>
      </c>
      <c r="I8" s="4">
        <f>('[1]Qc, Summer, S1'!I8*Main!$B$5)</f>
        <v>-0.32066438786413043</v>
      </c>
      <c r="J8" s="4">
        <f>('[1]Qc, Summer, S1'!J8*Main!$B$5)</f>
        <v>-5.5989020103260866E-2</v>
      </c>
      <c r="K8" s="4">
        <f>('[1]Qc, Summer, S1'!K8*Main!$B$5)</f>
        <v>-4.5809198266304342E-2</v>
      </c>
      <c r="L8" s="4">
        <f>('[1]Qc, Summer, S1'!L8*Main!$B$5)</f>
        <v>9.6708307451086953E-2</v>
      </c>
      <c r="M8" s="4">
        <f>('[1]Qc, Summer, S1'!M8*Main!$B$5)</f>
        <v>3.0539465510869567E-2</v>
      </c>
      <c r="N8" s="4">
        <f>('[1]Qc, Summer, S1'!N8*Main!$B$5)</f>
        <v>1.0179821836956524E-2</v>
      </c>
      <c r="O8" s="4">
        <f>('[1]Qc, Summer, S1'!O8*Main!$B$5)</f>
        <v>0</v>
      </c>
      <c r="P8" s="4">
        <f>('[1]Qc, Summer, S1'!P8*Main!$B$5)</f>
        <v>-8.1438574695652188E-2</v>
      </c>
      <c r="Q8" s="4">
        <f>('[1]Qc, Summer, S1'!Q8*Main!$B$5)</f>
        <v>-0.14251750571739133</v>
      </c>
      <c r="R8" s="4">
        <f>('[1]Qc, Summer, S1'!R8*Main!$B$5)</f>
        <v>-0.20868634765760871</v>
      </c>
      <c r="S8" s="4">
        <f>('[1]Qc, Summer, S1'!S8*Main!$B$5)</f>
        <v>-0.27485518959782612</v>
      </c>
      <c r="T8" s="4">
        <f>('[1]Qc, Summer, S1'!T8*Main!$B$5)</f>
        <v>-0.2392258131684783</v>
      </c>
      <c r="U8" s="4">
        <f>('[1]Qc, Summer, S1'!U8*Main!$B$5)</f>
        <v>-0.29012492235326093</v>
      </c>
      <c r="V8" s="4">
        <f>('[1]Qc, Summer, S1'!V8*Main!$B$5)</f>
        <v>-0.20359643673913044</v>
      </c>
      <c r="W8" s="4">
        <f>('[1]Qc, Summer, S1'!W8*Main!$B$5)</f>
        <v>-0.38174331888586954</v>
      </c>
      <c r="X8" s="4">
        <f>('[1]Qc, Summer, S1'!X8*Main!$B$5)</f>
        <v>-0.48354153725543475</v>
      </c>
      <c r="Y8" s="4">
        <f>('[1]Qc, Summer, S1'!Y8*Main!$B$5)</f>
        <v>-0.51917091368478263</v>
      </c>
    </row>
    <row r="9" spans="1:25" x14ac:dyDescent="0.3">
      <c r="A9">
        <v>8</v>
      </c>
      <c r="B9" s="4">
        <f>('[1]Qc, Summer, S1'!B9*Main!$B$5)</f>
        <v>-0.90482197063064507</v>
      </c>
      <c r="C9" s="4">
        <f>('[1]Qc, Summer, S1'!C9*Main!$B$5)</f>
        <v>-0.91086418746290321</v>
      </c>
      <c r="D9" s="4">
        <f>('[1]Qc, Summer, S1'!D9*Main!$B$5)</f>
        <v>-0.91992751271129036</v>
      </c>
      <c r="E9" s="4">
        <f>('[1]Qc, Summer, S1'!E9*Main!$B$5)</f>
        <v>-0.92445917533548394</v>
      </c>
      <c r="F9" s="4">
        <f>('[1]Qc, Summer, S1'!F9*Main!$B$5)</f>
        <v>-0.91237474167096788</v>
      </c>
      <c r="G9" s="4">
        <f>('[1]Qc, Summer, S1'!G9*Main!$B$5)</f>
        <v>-0.89122698275806467</v>
      </c>
      <c r="H9" s="4">
        <f>('[1]Qc, Summer, S1'!H9*Main!$B$5)</f>
        <v>-0.75678765824032257</v>
      </c>
      <c r="I9" s="4">
        <f>('[1]Qc, Summer, S1'!I9*Main!$B$5)</f>
        <v>-0.62536944213870982</v>
      </c>
      <c r="J9" s="4">
        <f>('[1]Qc, Summer, S1'!J9*Main!$B$5)</f>
        <v>-0.61177445426612909</v>
      </c>
      <c r="K9" s="4">
        <f>('[1]Qc, Summer, S1'!K9*Main!$B$5)</f>
        <v>-0.60271112901774182</v>
      </c>
      <c r="L9" s="4">
        <f>('[1]Qc, Summer, S1'!L9*Main!$B$5)</f>
        <v>-0.59213724956129032</v>
      </c>
      <c r="M9" s="4">
        <f>('[1]Qc, Summer, S1'!M9*Main!$B$5)</f>
        <v>-0.58760558693709686</v>
      </c>
      <c r="N9" s="4">
        <f>('[1]Qc, Summer, S1'!N9*Main!$B$5)</f>
        <v>-0.60120057480967748</v>
      </c>
      <c r="O9" s="4">
        <f>('[1]Qc, Summer, S1'!O9*Main!$B$5)</f>
        <v>-0.62385888793064515</v>
      </c>
      <c r="P9" s="4">
        <f>('[1]Qc, Summer, S1'!P9*Main!$B$5)</f>
        <v>-0.68730216466935479</v>
      </c>
      <c r="Q9" s="4">
        <f>('[1]Qc, Summer, S1'!Q9*Main!$B$5)</f>
        <v>-0.71751324883064527</v>
      </c>
      <c r="R9" s="4">
        <f>('[1]Qc, Summer, S1'!R9*Main!$B$5)</f>
        <v>-0.7416821161596775</v>
      </c>
      <c r="S9" s="4">
        <f>('[1]Qc, Summer, S1'!S9*Main!$B$5)</f>
        <v>-0.7447032245758064</v>
      </c>
      <c r="T9" s="4">
        <f>('[1]Qc, Summer, S1'!T9*Main!$B$5)</f>
        <v>-0.75829821244838713</v>
      </c>
      <c r="U9" s="4">
        <f>('[1]Qc, Summer, S1'!U9*Main!$B$5)</f>
        <v>-0.78397763398548392</v>
      </c>
      <c r="V9" s="4">
        <f>('[1]Qc, Summer, S1'!V9*Main!$B$5)</f>
        <v>-0.83382592285161294</v>
      </c>
      <c r="W9" s="4">
        <f>('[1]Qc, Summer, S1'!W9*Main!$B$5)</f>
        <v>-0.86705811542903233</v>
      </c>
      <c r="X9" s="4">
        <f>('[1]Qc, Summer, S1'!X9*Main!$B$5)</f>
        <v>-0.88065310330161295</v>
      </c>
      <c r="Y9" s="4">
        <f>('[1]Qc, Summer, S1'!Y9*Main!$B$5)</f>
        <v>-0.89726919959032236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0.67757987282013421</v>
      </c>
      <c r="C2" s="4">
        <f>('[1]Qc, Summer, S2'!C2*Main!$B$5)</f>
        <v>0.77132851663379209</v>
      </c>
      <c r="D2" s="4">
        <f>('[1]Qc, Summer, S2'!D2*Main!$B$5)</f>
        <v>0.73408676573899334</v>
      </c>
      <c r="E2" s="4">
        <f>('[1]Qc, Summer, S2'!E2*Main!$B$5)</f>
        <v>0.7268898366631209</v>
      </c>
      <c r="F2" s="4">
        <f>('[1]Qc, Summer, S2'!F2*Main!$B$5)</f>
        <v>0.71101887953073839</v>
      </c>
      <c r="G2" s="4">
        <f>('[1]Qc, Summer, S2'!G2*Main!$B$5)</f>
        <v>0.7299383175380536</v>
      </c>
      <c r="H2" s="4">
        <f>('[1]Qc, Summer, S2'!H2*Main!$B$5)</f>
        <v>0.76683436441610742</v>
      </c>
      <c r="I2" s="4">
        <f>('[1]Qc, Summer, S2'!I2*Main!$B$5)</f>
        <v>1.4649679124136243</v>
      </c>
      <c r="J2" s="4">
        <f>('[1]Qc, Summer, S2'!J2*Main!$B$5)</f>
        <v>1.6886698388855035</v>
      </c>
      <c r="K2" s="4">
        <f>('[1]Qc, Summer, S2'!K2*Main!$B$5)</f>
        <v>1.6412769609535569</v>
      </c>
      <c r="L2" s="4">
        <f>('[1]Qc, Summer, S2'!L2*Main!$B$5)</f>
        <v>1.539954256409396</v>
      </c>
      <c r="M2" s="4">
        <f>('[1]Qc, Summer, S2'!M2*Main!$B$5)</f>
        <v>1.5839215218117788</v>
      </c>
      <c r="N2" s="4">
        <f>('[1]Qc, Summer, S2'!N2*Main!$B$5)</f>
        <v>1.6688075717416107</v>
      </c>
      <c r="O2" s="4">
        <f>('[1]Qc, Summer, S2'!O2*Main!$B$5)</f>
        <v>1.6347085846354028</v>
      </c>
      <c r="P2" s="4">
        <f>('[1]Qc, Summer, S2'!P2*Main!$B$5)</f>
        <v>1.1345377276812081</v>
      </c>
      <c r="Q2" s="4">
        <f>('[1]Qc, Summer, S2'!Q2*Main!$B$5)</f>
        <v>1.4537168180504698</v>
      </c>
      <c r="R2" s="4">
        <f>('[1]Qc, Summer, S2'!R2*Main!$B$5)</f>
        <v>1.5322859127652348</v>
      </c>
      <c r="S2" s="4">
        <f>('[1]Qc, Summer, S2'!S2*Main!$B$5)</f>
        <v>1.3797990137428189</v>
      </c>
      <c r="T2" s="4">
        <f>('[1]Qc, Summer, S2'!T2*Main!$B$5)</f>
        <v>1.1379947678486577</v>
      </c>
      <c r="U2" s="4">
        <f>('[1]Qc, Summer, S2'!U2*Main!$B$5)</f>
        <v>1.0322093387246982</v>
      </c>
      <c r="V2" s="4">
        <f>('[1]Qc, Summer, S2'!V2*Main!$B$5)</f>
        <v>1.0834992437544968</v>
      </c>
      <c r="W2" s="4">
        <f>('[1]Qc, Summer, S2'!W2*Main!$B$5)</f>
        <v>1.0653969243322148</v>
      </c>
      <c r="X2" s="4">
        <f>('[1]Qc, Summer, S2'!X2*Main!$B$5)</f>
        <v>0.75011486106080527</v>
      </c>
      <c r="Y2" s="4">
        <f>('[1]Qc, Summer, S2'!Y2*Main!$B$5)</f>
        <v>0.7364124109425505</v>
      </c>
    </row>
    <row r="3" spans="1:25" x14ac:dyDescent="0.3">
      <c r="A3">
        <v>2</v>
      </c>
      <c r="B3" s="4">
        <f>('[1]Qc, Summer, S2'!B3*Main!$B$5)</f>
        <v>2.8327553605555552E-2</v>
      </c>
      <c r="C3" s="4">
        <f>('[1]Qc, Summer, S2'!C3*Main!$B$5)</f>
        <v>-0.16996532163333333</v>
      </c>
      <c r="D3" s="4">
        <f>('[1]Qc, Summer, S2'!D3*Main!$B$5)</f>
        <v>-0.19164457184166664</v>
      </c>
      <c r="E3" s="4">
        <f>('[1]Qc, Summer, S2'!E3*Main!$B$5)</f>
        <v>-0.28009591269166667</v>
      </c>
      <c r="F3" s="4">
        <f>('[1]Qc, Summer, S2'!F3*Main!$B$5)</f>
        <v>-0.33241516986111108</v>
      </c>
      <c r="G3" s="4">
        <f>('[1]Qc, Summer, S2'!G3*Main!$B$5)</f>
        <v>-0.26015100250000001</v>
      </c>
      <c r="H3" s="4">
        <f>('[1]Qc, Summer, S2'!H3*Main!$B$5)</f>
        <v>-0.32576686646388886</v>
      </c>
      <c r="I3" s="4">
        <f>('[1]Qc, Summer, S2'!I3*Main!$B$5)</f>
        <v>0.83826434138888894</v>
      </c>
      <c r="J3" s="4">
        <f>('[1]Qc, Summer, S2'!J3*Main!$B$5)</f>
        <v>1.0695096769444441</v>
      </c>
      <c r="K3" s="4">
        <f>('[1]Qc, Summer, S2'!K3*Main!$B$5)</f>
        <v>1.3455587962638889</v>
      </c>
      <c r="L3" s="4">
        <f>('[1]Qc, Summer, S2'!L3*Main!$B$5)</f>
        <v>0.78045300750000002</v>
      </c>
      <c r="M3" s="4">
        <f>('[1]Qc, Summer, S2'!M3*Main!$B$5)</f>
        <v>0.69402506333611103</v>
      </c>
      <c r="N3" s="4">
        <f>('[1]Qc, Summer, S2'!N3*Main!$B$5)</f>
        <v>0.48648237467500005</v>
      </c>
      <c r="O3" s="4">
        <f>('[1]Qc, Summer, S2'!O3*Main!$B$5)</f>
        <v>0.65153373292777772</v>
      </c>
      <c r="P3" s="4">
        <f>('[1]Qc, Summer, S2'!P3*Main!$B$5)</f>
        <v>0.29483780283333333</v>
      </c>
      <c r="Q3" s="4">
        <f>('[1]Qc, Summer, S2'!Q3*Main!$B$5)</f>
        <v>0.24324118733749997</v>
      </c>
      <c r="R3" s="4">
        <f>('[1]Qc, Summer, S2'!R3*Main!$B$5)</f>
        <v>0.28327553605555561</v>
      </c>
      <c r="S3" s="4">
        <f>('[1]Qc, Summer, S2'!S3*Main!$B$5)</f>
        <v>0.51509898495000006</v>
      </c>
      <c r="T3" s="4">
        <f>('[1]Qc, Summer, S2'!T3*Main!$B$5)</f>
        <v>1.0171904197750001</v>
      </c>
      <c r="U3" s="4">
        <f>('[1]Qc, Summer, S2'!U3*Main!$B$5)</f>
        <v>1.021815326486111</v>
      </c>
      <c r="V3" s="4">
        <f>('[1]Qc, Summer, S2'!V3*Main!$B$5)</f>
        <v>0.79317150095555533</v>
      </c>
      <c r="W3" s="4">
        <f>('[1]Qc, Summer, S2'!W3*Main!$B$5)</f>
        <v>0.62147183930555561</v>
      </c>
      <c r="X3" s="4">
        <f>('[1]Qc, Summer, S2'!X3*Main!$B$5)</f>
        <v>0.29194723613888884</v>
      </c>
      <c r="Y3" s="4">
        <f>('[1]Qc, Summer, S2'!Y3*Main!$B$5)</f>
        <v>5.8389447227777773E-2</v>
      </c>
    </row>
    <row r="4" spans="1:25" x14ac:dyDescent="0.3">
      <c r="A4">
        <v>3</v>
      </c>
      <c r="B4" s="4">
        <f>('[1]Qc, Summer, S2'!B4*Main!$B$5)</f>
        <v>-0.17794328570999998</v>
      </c>
      <c r="C4" s="4">
        <f>('[1]Qc, Summer, S2'!C4*Main!$B$5)</f>
        <v>-0.42144462404999988</v>
      </c>
      <c r="D4" s="4">
        <f>('[1]Qc, Summer, S2'!D4*Main!$B$5)</f>
        <v>-0.73518673306499982</v>
      </c>
      <c r="E4" s="4">
        <f>('[1]Qc, Summer, S2'!E4*Main!$B$5)</f>
        <v>-0.67233731146102949</v>
      </c>
      <c r="F4" s="4">
        <f>('[1]Qc, Summer, S2'!F4*Main!$B$5)</f>
        <v>-0.6930422706599999</v>
      </c>
      <c r="G4" s="4">
        <f>('[1]Qc, Summer, S2'!G4*Main!$B$5)</f>
        <v>-0.65379007528279409</v>
      </c>
      <c r="H4" s="4">
        <f>('[1]Qc, Summer, S2'!H4*Main!$B$5)</f>
        <v>-3.5992656345882355E-2</v>
      </c>
      <c r="I4" s="4">
        <f>('[1]Qc, Summer, S2'!I4*Main!$B$5)</f>
        <v>0.76810348638132342</v>
      </c>
      <c r="J4" s="4">
        <f>('[1]Qc, Summer, S2'!J4*Main!$B$5)</f>
        <v>1.0395634059899999</v>
      </c>
      <c r="K4" s="4">
        <f>('[1]Qc, Summer, S2'!K4*Main!$B$5)</f>
        <v>1.0386452259811767</v>
      </c>
      <c r="L4" s="4">
        <f>('[1]Qc, Summer, S2'!L4*Main!$B$5)</f>
        <v>0.84991332516749996</v>
      </c>
      <c r="M4" s="4">
        <f>('[1]Qc, Summer, S2'!M4*Main!$B$5)</f>
        <v>1.0635279042202941</v>
      </c>
      <c r="N4" s="4">
        <f>('[1]Qc, Summer, S2'!N4*Main!$B$5)</f>
        <v>0.95380539316588242</v>
      </c>
      <c r="O4" s="4">
        <f>('[1]Qc, Summer, S2'!O4*Main!$B$5)</f>
        <v>0.83233017799852926</v>
      </c>
      <c r="P4" s="4">
        <f>('[1]Qc, Summer, S2'!P4*Main!$B$5)</f>
        <v>0.60448380880897046</v>
      </c>
      <c r="Q4" s="4">
        <f>('[1]Qc, Summer, S2'!Q4*Main!$B$5)</f>
        <v>0.38485515069838239</v>
      </c>
      <c r="R4" s="4">
        <f>('[1]Qc, Summer, S2'!R4*Main!$B$5)</f>
        <v>0.47286270454411761</v>
      </c>
      <c r="S4" s="4">
        <f>('[1]Qc, Summer, S2'!S4*Main!$B$5)</f>
        <v>0.42236280405882348</v>
      </c>
      <c r="T4" s="4">
        <f>('[1]Qc, Summer, S2'!T4*Main!$B$5)</f>
        <v>7.9606206764999993E-2</v>
      </c>
      <c r="U4" s="4">
        <f>('[1]Qc, Summer, S2'!U4*Main!$B$5)</f>
        <v>0.33632933723205877</v>
      </c>
      <c r="V4" s="4">
        <f>('[1]Qc, Summer, S2'!V4*Main!$B$5)</f>
        <v>0.47745360458823521</v>
      </c>
      <c r="W4" s="4">
        <f>('[1]Qc, Summer, S2'!W4*Main!$B$5)</f>
        <v>0.31530301503000002</v>
      </c>
      <c r="X4" s="4">
        <f>('[1]Qc, Summer, S2'!X4*Main!$B$5)</f>
        <v>-0.29211896980720586</v>
      </c>
      <c r="Y4" s="4">
        <f>('[1]Qc, Summer, S2'!Y4*Main!$B$5)</f>
        <v>-0.60407062780499998</v>
      </c>
    </row>
    <row r="5" spans="1:25" x14ac:dyDescent="0.3">
      <c r="A5">
        <v>4</v>
      </c>
      <c r="B5" s="4">
        <f>('[1]Qc, Summer, S2'!B5*Main!$B$5)</f>
        <v>-0.84193683087050852</v>
      </c>
      <c r="C5" s="4">
        <f>('[1]Qc, Summer, S2'!C5*Main!$B$5)</f>
        <v>-0.84169872656313571</v>
      </c>
      <c r="D5" s="4">
        <f>('[1]Qc, Summer, S2'!D5*Main!$B$5)</f>
        <v>-0.84860375147694933</v>
      </c>
      <c r="E5" s="4">
        <f>('[1]Qc, Summer, S2'!E5*Main!$B$5)</f>
        <v>-0.87431901667322054</v>
      </c>
      <c r="F5" s="4">
        <f>('[1]Qc, Summer, S2'!F5*Main!$B$5)</f>
        <v>-0.85947718151364405</v>
      </c>
      <c r="G5" s="4">
        <f>('[1]Qc, Summer, S2'!G5*Main!$B$5)</f>
        <v>-0.89181968326512717</v>
      </c>
      <c r="H5" s="4">
        <f>('[1]Qc, Summer, S2'!H5*Main!$B$5)</f>
        <v>-0.82566636986669495</v>
      </c>
      <c r="I5" s="4">
        <f>('[1]Qc, Summer, S2'!I5*Main!$B$5)</f>
        <v>-0.54057614583889846</v>
      </c>
      <c r="J5" s="4">
        <f>('[1]Qc, Summer, S2'!J5*Main!$B$5)</f>
        <v>-0.40445985012406782</v>
      </c>
      <c r="K5" s="4">
        <f>('[1]Qc, Summer, S2'!K5*Main!$B$5)</f>
        <v>-0.44525505478728822</v>
      </c>
      <c r="L5" s="4">
        <f>('[1]Qc, Summer, S2'!L5*Main!$B$5)</f>
        <v>-0.56264047832211883</v>
      </c>
      <c r="M5" s="4">
        <f>('[1]Qc, Summer, S2'!M5*Main!$B$5)</f>
        <v>-0.59323688181953405</v>
      </c>
      <c r="N5" s="4">
        <f>('[1]Qc, Summer, S2'!N5*Main!$B$5)</f>
        <v>-0.54446518285932211</v>
      </c>
      <c r="O5" s="4">
        <f>('[1]Qc, Summer, S2'!O5*Main!$B$5)</f>
        <v>-0.59716560289118659</v>
      </c>
      <c r="P5" s="4">
        <f>('[1]Qc, Summer, S2'!P5*Main!$B$5)</f>
        <v>-0.56748193257203394</v>
      </c>
      <c r="Q5" s="4">
        <f>('[1]Qc, Summer, S2'!Q5*Main!$B$5)</f>
        <v>-0.68407367508228811</v>
      </c>
      <c r="R5" s="4">
        <f>('[1]Qc, Summer, S2'!R5*Main!$B$5)</f>
        <v>-0.73891703388050856</v>
      </c>
      <c r="S5" s="4">
        <f>('[1]Qc, Summer, S2'!S5*Main!$B$5)</f>
        <v>-0.68407367508228811</v>
      </c>
      <c r="T5" s="4">
        <f>('[1]Qc, Summer, S2'!T5*Main!$B$5)</f>
        <v>-0.4816850138153389</v>
      </c>
      <c r="U5" s="4">
        <f>('[1]Qc, Summer, S2'!U5*Main!$B$5)</f>
        <v>-0.42037315466682212</v>
      </c>
      <c r="V5" s="4">
        <f>('[1]Qc, Summer, S2'!V5*Main!$B$5)</f>
        <v>-0.42886554162978824</v>
      </c>
      <c r="W5" s="4">
        <f>('[1]Qc, Summer, S2'!W5*Main!$B$5)</f>
        <v>-0.57073602477279661</v>
      </c>
      <c r="X5" s="4">
        <f>('[1]Qc, Summer, S2'!X5*Main!$B$5)</f>
        <v>-0.68752618753919492</v>
      </c>
      <c r="Y5" s="4">
        <f>('[1]Qc, Summer, S2'!Y5*Main!$B$5)</f>
        <v>-0.73669472701169503</v>
      </c>
    </row>
    <row r="6" spans="1:25" x14ac:dyDescent="0.3">
      <c r="A6">
        <v>5</v>
      </c>
      <c r="B6" s="4">
        <f>('[1]Qc, Summer, S2'!B6*Main!$B$5)</f>
        <v>-0.5242359957695123</v>
      </c>
      <c r="C6" s="4">
        <f>('[1]Qc, Summer, S2'!C6*Main!$B$5)</f>
        <v>-0.66711600245963432</v>
      </c>
      <c r="D6" s="4">
        <f>('[1]Qc, Summer, S2'!D6*Main!$B$5)</f>
        <v>-0.77790225864621942</v>
      </c>
      <c r="E6" s="4">
        <f>('[1]Qc, Summer, S2'!E6*Main!$B$5)</f>
        <v>-0.80382852684658557</v>
      </c>
      <c r="F6" s="4">
        <f>('[1]Qc, Summer, S2'!F6*Main!$B$5)</f>
        <v>-0.7880671831829269</v>
      </c>
      <c r="G6" s="4">
        <f>('[1]Qc, Summer, S2'!G6*Main!$B$5)</f>
        <v>-0.86230539609146339</v>
      </c>
      <c r="H6" s="4">
        <f>('[1]Qc, Summer, S2'!H6*Main!$B$5)</f>
        <v>-0.78441237885512205</v>
      </c>
      <c r="I6" s="4">
        <f>('[1]Qc, Summer, S2'!I6*Main!$B$5)</f>
        <v>-0.30837411515853663</v>
      </c>
      <c r="J6" s="4">
        <f>('[1]Qc, Summer, S2'!J6*Main!$B$5)</f>
        <v>0.10484719915390245</v>
      </c>
      <c r="K6" s="4">
        <f>('[1]Qc, Summer, S2'!K6*Main!$B$5)</f>
        <v>0.33921152667439036</v>
      </c>
      <c r="L6" s="4">
        <f>('[1]Qc, Summer, S2'!L6*Main!$B$5)</f>
        <v>0.57665959534646338</v>
      </c>
      <c r="M6" s="4">
        <f>('[1]Qc, Summer, S2'!M6*Main!$B$5)</f>
        <v>0.60561249838079279</v>
      </c>
      <c r="N6" s="4">
        <f>('[1]Qc, Summer, S2'!N6*Main!$B$5)</f>
        <v>0.52537812212195134</v>
      </c>
      <c r="O6" s="4">
        <f>('[1]Qc, Summer, S2'!O6*Main!$B$5)</f>
        <v>0.44268817420536594</v>
      </c>
      <c r="P6" s="4">
        <f>('[1]Qc, Summer, S2'!P6*Main!$B$5)</f>
        <v>0.28267627222865854</v>
      </c>
      <c r="Q6" s="4">
        <f>('[1]Qc, Summer, S2'!Q6*Main!$B$5)</f>
        <v>0.18274021639024393</v>
      </c>
      <c r="R6" s="4">
        <f>('[1]Qc, Summer, S2'!R6*Main!$B$5)</f>
        <v>0.15418705757926832</v>
      </c>
      <c r="S6" s="4">
        <f>('[1]Qc, Summer, S2'!S6*Main!$B$5)</f>
        <v>0.13991047817378049</v>
      </c>
      <c r="T6" s="4">
        <f>('[1]Qc, Summer, S2'!T6*Main!$B$5)</f>
        <v>0.14276579405487808</v>
      </c>
      <c r="U6" s="4">
        <f>('[1]Qc, Summer, S2'!U6*Main!$B$5)</f>
        <v>3.3921152667439024E-2</v>
      </c>
      <c r="V6" s="4">
        <f>('[1]Qc, Summer, S2'!V6*Main!$B$5)</f>
        <v>0.30266348339634153</v>
      </c>
      <c r="W6" s="4">
        <f>('[1]Qc, Summer, S2'!W6*Main!$B$5)</f>
        <v>0.14562110993597563</v>
      </c>
      <c r="X6" s="4">
        <f>('[1]Qc, Summer, S2'!X6*Main!$B$5)</f>
        <v>7.8349867777317103E-2</v>
      </c>
      <c r="Y6" s="4">
        <f>('[1]Qc, Summer, S2'!Y6*Main!$B$5)</f>
        <v>-0.12563389876829273</v>
      </c>
    </row>
    <row r="7" spans="1:25" x14ac:dyDescent="0.3">
      <c r="A7">
        <v>6</v>
      </c>
      <c r="B7" s="4">
        <f>('[1]Qc, Summer, S2'!B7*Main!$B$5)</f>
        <v>0.37461744360000004</v>
      </c>
      <c r="C7" s="4">
        <f>('[1]Qc, Summer, S2'!C7*Main!$B$5)</f>
        <v>0.42390305102362497</v>
      </c>
      <c r="D7" s="4">
        <f>('[1]Qc, Summer, S2'!D7*Main!$B$5)</f>
        <v>0.312922633357125</v>
      </c>
      <c r="E7" s="4">
        <f>('[1]Qc, Summer, S2'!E7*Main!$B$5)</f>
        <v>0.3679738373736563</v>
      </c>
      <c r="F7" s="4">
        <f>('[1]Qc, Summer, S2'!F7*Main!$B$5)</f>
        <v>0.38808025797937501</v>
      </c>
      <c r="G7" s="4">
        <f>('[1]Qc, Summer, S2'!G7*Main!$B$5)</f>
        <v>0.39071428687968751</v>
      </c>
      <c r="H7" s="4">
        <f>('[1]Qc, Summer, S2'!H7*Main!$B$5)</f>
        <v>0.3850950252256875</v>
      </c>
      <c r="I7" s="4">
        <f>('[1]Qc, Summer, S2'!I7*Main!$B$5)</f>
        <v>0.69248619789215626</v>
      </c>
      <c r="J7" s="4">
        <f>('[1]Qc, Summer, S2'!J7*Main!$B$5)</f>
        <v>0.8099346198583125</v>
      </c>
      <c r="K7" s="4">
        <f>('[1]Qc, Summer, S2'!K7*Main!$B$5)</f>
        <v>0.7924475946590156</v>
      </c>
      <c r="L7" s="4">
        <f>('[1]Qc, Summer, S2'!L7*Main!$B$5)</f>
        <v>0.70647581805159365</v>
      </c>
      <c r="M7" s="4">
        <f>('[1]Qc, Summer, S2'!M7*Main!$B$5)</f>
        <v>0.85228395117778133</v>
      </c>
      <c r="N7" s="4">
        <f>('[1]Qc, Summer, S2'!N7*Main!$B$5)</f>
        <v>0.88810674422203129</v>
      </c>
      <c r="O7" s="4">
        <f>('[1]Qc, Summer, S2'!O7*Main!$B$5)</f>
        <v>0.79389631055418775</v>
      </c>
      <c r="P7" s="4">
        <f>('[1]Qc, Summer, S2'!P7*Main!$B$5)</f>
        <v>0.69801765858281262</v>
      </c>
      <c r="Q7" s="4">
        <f>('[1]Qc, Summer, S2'!Q7*Main!$B$5)</f>
        <v>0.62075281084031253</v>
      </c>
      <c r="R7" s="4">
        <f>('[1]Qc, Summer, S2'!R7*Main!$B$5)</f>
        <v>0.764219584944</v>
      </c>
      <c r="S7" s="4">
        <f>('[1]Qc, Summer, S2'!S7*Main!$B$5)</f>
        <v>0.74033772291450006</v>
      </c>
      <c r="T7" s="4">
        <f>('[1]Qc, Summer, S2'!T7*Main!$B$5)</f>
        <v>0.56924291234531244</v>
      </c>
      <c r="U7" s="4">
        <f>('[1]Qc, Summer, S2'!U7*Main!$B$5)</f>
        <v>0.5335518207460781</v>
      </c>
      <c r="V7" s="4">
        <f>('[1]Qc, Summer, S2'!V7*Main!$B$5)</f>
        <v>0.61570425544804697</v>
      </c>
      <c r="W7" s="4">
        <f>('[1]Qc, Summer, S2'!W7*Main!$B$5)</f>
        <v>0.48531982488257813</v>
      </c>
      <c r="X7" s="4">
        <f>('[1]Qc, Summer, S2'!X7*Main!$B$5)</f>
        <v>0.36569101232671875</v>
      </c>
      <c r="Y7" s="4">
        <f>('[1]Qc, Summer, S2'!Y7*Main!$B$5)</f>
        <v>0.42539566740046869</v>
      </c>
    </row>
    <row r="8" spans="1:25" x14ac:dyDescent="0.3">
      <c r="A8">
        <v>7</v>
      </c>
      <c r="B8" s="4">
        <f>('[1]Qc, Summer, S2'!B8*Main!$B$5)</f>
        <v>-0.73722269743239122</v>
      </c>
      <c r="C8" s="4">
        <f>('[1]Qc, Summer, S2'!C8*Main!$B$5)</f>
        <v>-0.74312699409782612</v>
      </c>
      <c r="D8" s="4">
        <f>('[1]Qc, Summer, S2'!D8*Main!$B$5)</f>
        <v>-0.77315746851684763</v>
      </c>
      <c r="E8" s="4">
        <f>('[1]Qc, Summer, S2'!E8*Main!$B$5)</f>
        <v>-0.80120287767766329</v>
      </c>
      <c r="F8" s="4">
        <f>('[1]Qc, Summer, S2'!F8*Main!$B$5)</f>
        <v>-0.74322879231619576</v>
      </c>
      <c r="G8" s="4">
        <f>('[1]Qc, Summer, S2'!G8*Main!$B$5)</f>
        <v>-0.8112809012962503</v>
      </c>
      <c r="H8" s="4">
        <f>('[1]Qc, Summer, S2'!H8*Main!$B$5)</f>
        <v>-0.70943178381749994</v>
      </c>
      <c r="I8" s="4">
        <f>('[1]Qc, Summer, S2'!I8*Main!$B$5)</f>
        <v>-0.31425110010684781</v>
      </c>
      <c r="J8" s="4">
        <f>('[1]Qc, Summer, S2'!J8*Main!$B$5)</f>
        <v>-5.4869239701195643E-2</v>
      </c>
      <c r="K8" s="4">
        <f>('[1]Qc, Summer, S2'!K8*Main!$B$5)</f>
        <v>-4.6725382231630433E-2</v>
      </c>
      <c r="L8" s="4">
        <f>('[1]Qc, Summer, S2'!L8*Main!$B$5)</f>
        <v>9.6708307451086953E-2</v>
      </c>
      <c r="M8" s="4">
        <f>('[1]Qc, Summer, S2'!M8*Main!$B$5)</f>
        <v>3.1150254821086958E-2</v>
      </c>
      <c r="N8" s="4">
        <f>('[1]Qc, Summer, S2'!N8*Main!$B$5)</f>
        <v>1.0078023618586954E-2</v>
      </c>
      <c r="O8" s="4">
        <f>('[1]Qc, Summer, S2'!O8*Main!$B$5)</f>
        <v>0</v>
      </c>
      <c r="P8" s="4">
        <f>('[1]Qc, Summer, S2'!P8*Main!$B$5)</f>
        <v>-7.9809803201739138E-2</v>
      </c>
      <c r="Q8" s="4">
        <f>('[1]Qc, Summer, S2'!Q8*Main!$B$5)</f>
        <v>-0.14394268077456521</v>
      </c>
      <c r="R8" s="4">
        <f>('[1]Qc, Summer, S2'!R8*Main!$B$5)</f>
        <v>-0.20659948418103261</v>
      </c>
      <c r="S8" s="4">
        <f>('[1]Qc, Summer, S2'!S8*Main!$B$5)</f>
        <v>-0.2721066377018479</v>
      </c>
      <c r="T8" s="4">
        <f>('[1]Qc, Summer, S2'!T8*Main!$B$5)</f>
        <v>-0.23444129690510873</v>
      </c>
      <c r="U8" s="4">
        <f>('[1]Qc, Summer, S2'!U8*Main!$B$5)</f>
        <v>-0.29592742080032619</v>
      </c>
      <c r="V8" s="4">
        <f>('[1]Qc, Summer, S2'!V8*Main!$B$5)</f>
        <v>-0.20563240110652173</v>
      </c>
      <c r="W8" s="4">
        <f>('[1]Qc, Summer, S2'!W8*Main!$B$5)</f>
        <v>-0.38937818526358697</v>
      </c>
      <c r="X8" s="4">
        <f>('[1]Qc, Summer, S2'!X8*Main!$B$5)</f>
        <v>-0.47387070651032609</v>
      </c>
      <c r="Y8" s="4">
        <f>('[1]Qc, Summer, S2'!Y8*Main!$B$5)</f>
        <v>-0.52436262282163049</v>
      </c>
    </row>
    <row r="9" spans="1:25" x14ac:dyDescent="0.3">
      <c r="A9">
        <v>8</v>
      </c>
      <c r="B9" s="4">
        <f>('[1]Qc, Summer, S2'!B9*Main!$B$5)</f>
        <v>-0.8867255312180321</v>
      </c>
      <c r="C9" s="4">
        <f>('[1]Qc, Summer, S2'!C9*Main!$B$5)</f>
        <v>-0.9108641874629031</v>
      </c>
      <c r="D9" s="4">
        <f>('[1]Qc, Summer, S2'!D9*Main!$B$5)</f>
        <v>-0.91072823758417742</v>
      </c>
      <c r="E9" s="4">
        <f>('[1]Qc, Summer, S2'!E9*Main!$B$5)</f>
        <v>-0.93370376708883862</v>
      </c>
      <c r="F9" s="4">
        <f>('[1]Qc, Summer, S2'!F9*Main!$B$5)</f>
        <v>-0.92149848908767751</v>
      </c>
      <c r="G9" s="4">
        <f>('[1]Qc, Summer, S2'!G9*Main!$B$5)</f>
        <v>-0.90013925258564531</v>
      </c>
      <c r="H9" s="4">
        <f>('[1]Qc, Summer, S2'!H9*Main!$B$5)</f>
        <v>-0.7719234114051291</v>
      </c>
      <c r="I9" s="4">
        <f>('[1]Qc, Summer, S2'!I9*Main!$B$5)</f>
        <v>-0.63162313656009683</v>
      </c>
      <c r="J9" s="4">
        <f>('[1]Qc, Summer, S2'!J9*Main!$B$5)</f>
        <v>-0.61177445426612886</v>
      </c>
      <c r="K9" s="4">
        <f>('[1]Qc, Summer, S2'!K9*Main!$B$5)</f>
        <v>-0.61476535159809664</v>
      </c>
      <c r="L9" s="4">
        <f>('[1]Qc, Summer, S2'!L9*Main!$B$5)</f>
        <v>-0.60397999455251605</v>
      </c>
      <c r="M9" s="4">
        <f>('[1]Qc, Summer, S2'!M9*Main!$B$5)</f>
        <v>-0.58172953106772585</v>
      </c>
      <c r="N9" s="4">
        <f>('[1]Qc, Summer, S2'!N9*Main!$B$5)</f>
        <v>-0.59518856906158069</v>
      </c>
      <c r="O9" s="4">
        <f>('[1]Qc, Summer, S2'!O9*Main!$B$5)</f>
        <v>-0.62385888793064515</v>
      </c>
      <c r="P9" s="4">
        <f>('[1]Qc, Summer, S2'!P9*Main!$B$5)</f>
        <v>-0.68730216466935479</v>
      </c>
      <c r="Q9" s="4">
        <f>('[1]Qc, Summer, S2'!Q9*Main!$B$5)</f>
        <v>-0.71751324883064527</v>
      </c>
      <c r="R9" s="4">
        <f>('[1]Qc, Summer, S2'!R9*Main!$B$5)</f>
        <v>-0.72684847383648388</v>
      </c>
      <c r="S9" s="4">
        <f>('[1]Qc, Summer, S2'!S9*Main!$B$5)</f>
        <v>-0.7595972890673226</v>
      </c>
      <c r="T9" s="4">
        <f>('[1]Qc, Summer, S2'!T9*Main!$B$5)</f>
        <v>-0.74313224819941937</v>
      </c>
      <c r="U9" s="4">
        <f>('[1]Qc, Summer, S2'!U9*Main!$B$5)</f>
        <v>-0.78397763398548392</v>
      </c>
      <c r="V9" s="4">
        <f>('[1]Qc, Summer, S2'!V9*Main!$B$5)</f>
        <v>-0.81714940439458061</v>
      </c>
      <c r="W9" s="4">
        <f>('[1]Qc, Summer, S2'!W9*Main!$B$5)</f>
        <v>-0.85838753427474201</v>
      </c>
      <c r="X9" s="4">
        <f>('[1]Qc, Summer, S2'!X9*Main!$B$5)</f>
        <v>-0.88945963433462905</v>
      </c>
      <c r="Y9" s="4">
        <f>('[1]Qc, Summer, S2'!Y9*Main!$B$5)</f>
        <v>-0.9062418915862257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0.67757987282013421</v>
      </c>
      <c r="C2" s="4">
        <f>('[1]Qc, Summer, S3'!C2*Main!$B$5)</f>
        <v>0.76369160062751684</v>
      </c>
      <c r="D2" s="4">
        <f>('[1]Qc, Summer, S3'!D2*Main!$B$5)</f>
        <v>0.71249597851137592</v>
      </c>
      <c r="E2" s="4">
        <f>('[1]Qc, Summer, S3'!E2*Main!$B$5)</f>
        <v>0.70529904943550348</v>
      </c>
      <c r="F2" s="4">
        <f>('[1]Qc, Summer, S3'!F2*Main!$B$5)</f>
        <v>0.69693929775785235</v>
      </c>
      <c r="G2" s="4">
        <f>('[1]Qc, Summer, S3'!G2*Main!$B$5)</f>
        <v>0.7299383175380536</v>
      </c>
      <c r="H2" s="4">
        <f>('[1]Qc, Summer, S3'!H2*Main!$B$5)</f>
        <v>0.76683436441610742</v>
      </c>
      <c r="I2" s="4">
        <f>('[1]Qc, Summer, S3'!I2*Main!$B$5)</f>
        <v>1.4649679124136243</v>
      </c>
      <c r="J2" s="4">
        <f>('[1]Qc, Summer, S3'!J2*Main!$B$5)</f>
        <v>1.6886698388855035</v>
      </c>
      <c r="K2" s="4">
        <f>('[1]Qc, Summer, S3'!K2*Main!$B$5)</f>
        <v>1.6090950597583891</v>
      </c>
      <c r="L2" s="4">
        <f>('[1]Qc, Summer, S3'!L2*Main!$B$5)</f>
        <v>1.5556680753523491</v>
      </c>
      <c r="M2" s="4">
        <f>('[1]Qc, Summer, S3'!M2*Main!$B$5)</f>
        <v>1.599603913116846</v>
      </c>
      <c r="N2" s="4">
        <f>('[1]Qc, Summer, S3'!N2*Main!$B$5)</f>
        <v>1.7021837231764427</v>
      </c>
      <c r="O2" s="4">
        <f>('[1]Qc, Summer, S3'!O2*Main!$B$5)</f>
        <v>1.5861528841016781</v>
      </c>
      <c r="P2" s="4">
        <f>('[1]Qc, Summer, S3'!P2*Main!$B$5)</f>
        <v>1.1345377276812081</v>
      </c>
      <c r="Q2" s="4">
        <f>('[1]Qc, Summer, S3'!Q2*Main!$B$5)</f>
        <v>1.4685506631326175</v>
      </c>
      <c r="R2" s="4">
        <f>('[1]Qc, Summer, S3'!R2*Main!$B$5)</f>
        <v>1.5322859127652348</v>
      </c>
      <c r="S2" s="4">
        <f>('[1]Qc, Summer, S3'!S2*Main!$B$5)</f>
        <v>1.3938785955157047</v>
      </c>
      <c r="T2" s="4">
        <f>('[1]Qc, Summer, S3'!T2*Main!$B$5)</f>
        <v>1.0933675220506713</v>
      </c>
      <c r="U2" s="4">
        <f>('[1]Qc, Summer, S3'!U2*Main!$B$5)</f>
        <v>1.0220896393254364</v>
      </c>
      <c r="V2" s="4">
        <f>('[1]Qc, Summer, S3'!V2*Main!$B$5)</f>
        <v>1.0834992437544968</v>
      </c>
      <c r="W2" s="4">
        <f>('[1]Qc, Summer, S3'!W2*Main!$B$5)</f>
        <v>1.0440889858455704</v>
      </c>
      <c r="X2" s="4">
        <f>('[1]Qc, Summer, S3'!X2*Main!$B$5)</f>
        <v>0.72069859199959729</v>
      </c>
      <c r="Y2" s="4">
        <f>('[1]Qc, Summer, S3'!Y2*Main!$B$5)</f>
        <v>0.71453877497395979</v>
      </c>
    </row>
    <row r="3" spans="1:25" x14ac:dyDescent="0.3">
      <c r="A3">
        <v>2</v>
      </c>
      <c r="B3" s="4">
        <f>('[1]Qc, Summer, S3'!B3*Main!$B$5)</f>
        <v>2.8616610274999999E-2</v>
      </c>
      <c r="C3" s="4">
        <f>('[1]Qc, Summer, S3'!C3*Main!$B$5)</f>
        <v>-0.1734340016666667</v>
      </c>
      <c r="D3" s="4">
        <f>('[1]Qc, Summer, S3'!D3*Main!$B$5)</f>
        <v>-0.18976570349027777</v>
      </c>
      <c r="E3" s="4">
        <f>('[1]Qc, Summer, S3'!E3*Main!$B$5)</f>
        <v>-0.27185779761250006</v>
      </c>
      <c r="F3" s="4">
        <f>('[1]Qc, Summer, S3'!F3*Main!$B$5)</f>
        <v>-0.33573932155972214</v>
      </c>
      <c r="G3" s="4">
        <f>('[1]Qc, Summer, S3'!G3*Main!$B$5)</f>
        <v>-0.25494798245000005</v>
      </c>
      <c r="H3" s="4">
        <f>('[1]Qc, Summer, S3'!H3*Main!$B$5)</f>
        <v>-0.33241516986111108</v>
      </c>
      <c r="I3" s="4">
        <f>('[1]Qc, Summer, S3'!I3*Main!$B$5)</f>
        <v>0.84664698480277789</v>
      </c>
      <c r="J3" s="4">
        <f>('[1]Qc, Summer, S3'!J3*Main!$B$5)</f>
        <v>1.0908998704833333</v>
      </c>
      <c r="K3" s="4">
        <f>('[1]Qc, Summer, S3'!K3*Main!$B$5)</f>
        <v>1.3730191798611109</v>
      </c>
      <c r="L3" s="4">
        <f>('[1]Qc, Summer, S3'!L3*Main!$B$5)</f>
        <v>0.78825753757500006</v>
      </c>
      <c r="M3" s="4">
        <f>('[1]Qc, Summer, S3'!M3*Main!$B$5)</f>
        <v>0.69402506333611103</v>
      </c>
      <c r="N3" s="4">
        <f>('[1]Qc, Summer, S3'!N3*Main!$B$5)</f>
        <v>0.48156841129444444</v>
      </c>
      <c r="O3" s="4">
        <f>('[1]Qc, Summer, S3'!O3*Main!$B$5)</f>
        <v>0.67147864311944427</v>
      </c>
      <c r="P3" s="4">
        <f>('[1]Qc, Summer, S3'!P3*Main!$B$5)</f>
        <v>0.28327553605555561</v>
      </c>
      <c r="Q3" s="4">
        <f>('[1]Qc, Summer, S3'!Q3*Main!$B$5)</f>
        <v>0.24324118733749997</v>
      </c>
      <c r="R3" s="4">
        <f>('[1]Qc, Summer, S3'!R3*Main!$B$5)</f>
        <v>0.28616610274999998</v>
      </c>
      <c r="S3" s="4">
        <f>('[1]Qc, Summer, S3'!S3*Main!$B$5)</f>
        <v>0.5203020049999999</v>
      </c>
      <c r="T3" s="4">
        <f>('[1]Qc, Summer, S3'!T3*Main!$B$5)</f>
        <v>0.97730059939166669</v>
      </c>
      <c r="U3" s="4">
        <f>('[1]Qc, Summer, S3'!U3*Main!$B$5)</f>
        <v>1.021815326486111</v>
      </c>
      <c r="V3" s="4">
        <f>('[1]Qc, Summer, S3'!V3*Main!$B$5)</f>
        <v>0.80126508769999982</v>
      </c>
      <c r="W3" s="4">
        <f>('[1]Qc, Summer, S3'!W3*Main!$B$5)</f>
        <v>0.62147183930555561</v>
      </c>
      <c r="X3" s="4">
        <f>('[1]Qc, Summer, S3'!X3*Main!$B$5)</f>
        <v>0.28327553605555555</v>
      </c>
      <c r="Y3" s="4">
        <f>('[1]Qc, Summer, S3'!Y3*Main!$B$5)</f>
        <v>5.7233220549999998E-2</v>
      </c>
    </row>
    <row r="4" spans="1:25" x14ac:dyDescent="0.3">
      <c r="A4">
        <v>3</v>
      </c>
      <c r="B4" s="4">
        <f>('[1]Qc, Summer, S3'!B4*Main!$B$5)</f>
        <v>-0.17445420167647058</v>
      </c>
      <c r="C4" s="4">
        <f>('[1]Qc, Summer, S3'!C4*Main!$B$5)</f>
        <v>-0.41318100397058816</v>
      </c>
      <c r="D4" s="4">
        <f>('[1]Qc, Summer, S3'!D4*Main!$B$5)</f>
        <v>-0.72077130692647051</v>
      </c>
      <c r="E4" s="4">
        <f>('[1]Qc, Summer, S3'!E4*Main!$B$5)</f>
        <v>-0.67233731146102949</v>
      </c>
      <c r="F4" s="4">
        <f>('[1]Qc, Summer, S3'!F4*Main!$B$5)</f>
        <v>-0.67265867446411753</v>
      </c>
      <c r="G4" s="4">
        <f>('[1]Qc, Summer, S3'!G4*Main!$B$5)</f>
        <v>-0.65379007528279409</v>
      </c>
      <c r="H4" s="4">
        <f>('[1]Qc, Summer, S3'!H4*Main!$B$5)</f>
        <v>-3.5992656345882355E-2</v>
      </c>
      <c r="I4" s="4">
        <f>('[1]Qc, Summer, S3'!I4*Main!$B$5)</f>
        <v>0.79137934960499989</v>
      </c>
      <c r="J4" s="4">
        <f>('[1]Qc, Summer, S3'!J4*Main!$B$5)</f>
        <v>1.0395634059899999</v>
      </c>
      <c r="K4" s="4">
        <f>('[1]Qc, Summer, S3'!K4*Main!$B$5)</f>
        <v>1.0283616098823529</v>
      </c>
      <c r="L4" s="4">
        <f>('[1]Qc, Summer, S3'!L4*Main!$B$5)</f>
        <v>0.84991332516749996</v>
      </c>
      <c r="M4" s="4">
        <f>('[1]Qc, Summer, S3'!M4*Main!$B$5)</f>
        <v>1.0850133164267646</v>
      </c>
      <c r="N4" s="4">
        <f>('[1]Qc, Summer, S3'!N4*Main!$B$5)</f>
        <v>0.98300351744647063</v>
      </c>
      <c r="O4" s="4">
        <f>('[1]Qc, Summer, S3'!O4*Main!$B$5)</f>
        <v>0.84931650816176463</v>
      </c>
      <c r="P4" s="4">
        <f>('[1]Qc, Summer, S3'!P4*Main!$B$5)</f>
        <v>0.61669560292632342</v>
      </c>
      <c r="Q4" s="4">
        <f>('[1]Qc, Summer, S3'!Q4*Main!$B$5)</f>
        <v>0.38104470366176474</v>
      </c>
      <c r="R4" s="4">
        <f>('[1]Qc, Summer, S3'!R4*Main!$B$5)</f>
        <v>0.4775913315895588</v>
      </c>
      <c r="S4" s="4">
        <f>('[1]Qc, Summer, S3'!S4*Main!$B$5)</f>
        <v>0.42658643209941166</v>
      </c>
      <c r="T4" s="4">
        <f>('[1]Qc, Summer, S3'!T4*Main!$B$5)</f>
        <v>7.9606206764999993E-2</v>
      </c>
      <c r="U4" s="4">
        <f>('[1]Qc, Summer, S3'!U4*Main!$B$5)</f>
        <v>0.33293207119941176</v>
      </c>
      <c r="V4" s="4">
        <f>('[1]Qc, Summer, S3'!V4*Main!$B$5)</f>
        <v>0.47267906854235298</v>
      </c>
      <c r="W4" s="4">
        <f>('[1]Qc, Summer, S3'!W4*Main!$B$5)</f>
        <v>0.30905939097000001</v>
      </c>
      <c r="X4" s="4">
        <f>('[1]Qc, Summer, S3'!X4*Main!$B$5)</f>
        <v>-0.29501123683499991</v>
      </c>
      <c r="Y4" s="4">
        <f>('[1]Qc, Summer, S3'!Y4*Main!$B$5)</f>
        <v>-0.59814836674808824</v>
      </c>
    </row>
    <row r="5" spans="1:25" x14ac:dyDescent="0.3">
      <c r="A5">
        <v>4</v>
      </c>
      <c r="B5" s="4">
        <f>('[1]Qc, Summer, S3'!B5*Main!$B$5)</f>
        <v>-0.84193683087050852</v>
      </c>
      <c r="C5" s="4">
        <f>('[1]Qc, Summer, S3'!C5*Main!$B$5)</f>
        <v>-0.82503142504703397</v>
      </c>
      <c r="D5" s="4">
        <f>('[1]Qc, Summer, S3'!D5*Main!$B$5)</f>
        <v>-0.84003199641152559</v>
      </c>
      <c r="E5" s="4">
        <f>('[1]Qc, Summer, S3'!E5*Main!$B$5)</f>
        <v>-0.87431901667322054</v>
      </c>
      <c r="F5" s="4">
        <f>('[1]Qc, Summer, S3'!F5*Main!$B$5)</f>
        <v>-0.89455788279991544</v>
      </c>
      <c r="G5" s="4">
        <f>('[1]Qc, Summer, S3'!G5*Main!$B$5)</f>
        <v>-0.8828114036361866</v>
      </c>
      <c r="H5" s="4">
        <f>('[1]Qc, Summer, S3'!H5*Main!$B$5)</f>
        <v>-0.80931654076042392</v>
      </c>
      <c r="I5" s="4">
        <f>('[1]Qc, Summer, S3'!I5*Main!$B$5)</f>
        <v>-0.56264047832211883</v>
      </c>
      <c r="J5" s="4">
        <f>('[1]Qc, Summer, S3'!J5*Main!$B$5)</f>
        <v>-0.40858699145186445</v>
      </c>
      <c r="K5" s="4">
        <f>('[1]Qc, Summer, S3'!K5*Main!$B$5)</f>
        <v>-0.44088980915211867</v>
      </c>
      <c r="L5" s="4">
        <f>('[1]Qc, Summer, S3'!L5*Main!$B$5)</f>
        <v>-0.55160831208050853</v>
      </c>
      <c r="M5" s="4">
        <f>('[1]Qc, Summer, S3'!M5*Main!$B$5)</f>
        <v>-0.59922917355508498</v>
      </c>
      <c r="N5" s="4">
        <f>('[1]Qc, Summer, S3'!N5*Main!$B$5)</f>
        <v>-0.56668825154745761</v>
      </c>
      <c r="O5" s="4">
        <f>('[1]Qc, Summer, S3'!O5*Main!$B$5)</f>
        <v>-0.6031975786779662</v>
      </c>
      <c r="P5" s="4">
        <f>('[1]Qc, Summer, S3'!P5*Main!$B$5)</f>
        <v>-0.57315675189775428</v>
      </c>
      <c r="Q5" s="4">
        <f>('[1]Qc, Summer, S3'!Q5*Main!$B$5)</f>
        <v>-0.6572472564516102</v>
      </c>
      <c r="R5" s="4">
        <f>('[1]Qc, Summer, S3'!R5*Main!$B$5)</f>
        <v>-0.76907691281440693</v>
      </c>
      <c r="S5" s="4">
        <f>('[1]Qc, Summer, S3'!S5*Main!$B$5)</f>
        <v>-0.67066046576694915</v>
      </c>
      <c r="T5" s="4">
        <f>('[1]Qc, Summer, S3'!T5*Main!$B$5)</f>
        <v>-0.46279540543042375</v>
      </c>
      <c r="U5" s="4">
        <f>('[1]Qc, Summer, S3'!U5*Main!$B$5)</f>
        <v>-0.42886554162978824</v>
      </c>
      <c r="V5" s="4">
        <f>('[1]Qc, Summer, S3'!V5*Main!$B$5)</f>
        <v>-0.42037315466682212</v>
      </c>
      <c r="W5" s="4">
        <f>('[1]Qc, Summer, S3'!W5*Main!$B$5)</f>
        <v>-0.55394967110300852</v>
      </c>
      <c r="X5" s="4">
        <f>('[1]Qc, Summer, S3'!X5*Main!$B$5)</f>
        <v>-0.70141560546927983</v>
      </c>
      <c r="Y5" s="4">
        <f>('[1]Qc, Summer, S3'!Y5*Main!$B$5)</f>
        <v>-0.71502723504076282</v>
      </c>
    </row>
    <row r="6" spans="1:25" x14ac:dyDescent="0.3">
      <c r="A6">
        <v>5</v>
      </c>
      <c r="B6" s="4">
        <f>('[1]Qc, Summer, S3'!B6*Main!$B$5)</f>
        <v>-0.50881729001158538</v>
      </c>
      <c r="C6" s="4">
        <f>('[1]Qc, Summer, S3'!C6*Main!$B$5)</f>
        <v>-0.66711600245963432</v>
      </c>
      <c r="D6" s="4">
        <f>('[1]Qc, Summer, S3'!D6*Main!$B$5)</f>
        <v>-0.79377781494512212</v>
      </c>
      <c r="E6" s="4">
        <f>('[1]Qc, Summer, S3'!E6*Main!$B$5)</f>
        <v>-0.80382852684658557</v>
      </c>
      <c r="F6" s="4">
        <f>('[1]Qc, Summer, S3'!F6*Main!$B$5)</f>
        <v>-0.80382852684658546</v>
      </c>
      <c r="G6" s="4">
        <f>('[1]Qc, Summer, S3'!G6*Main!$B$5)</f>
        <v>-0.87092845005237796</v>
      </c>
      <c r="H6" s="4">
        <f>('[1]Qc, Summer, S3'!H6*Main!$B$5)</f>
        <v>-0.76887946046195133</v>
      </c>
      <c r="I6" s="4">
        <f>('[1]Qc, Summer, S3'!I6*Main!$B$5)</f>
        <v>-0.31145785631012202</v>
      </c>
      <c r="J6" s="4">
        <f>('[1]Qc, Summer, S3'!J6*Main!$B$5)</f>
        <v>0.10381928543670732</v>
      </c>
      <c r="K6" s="4">
        <f>('[1]Qc, Summer, S3'!K6*Main!$B$5)</f>
        <v>0.34263790573170744</v>
      </c>
      <c r="L6" s="4">
        <f>('[1]Qc, Summer, S3'!L6*Main!$B$5)</f>
        <v>0.57665959534646338</v>
      </c>
      <c r="M6" s="4">
        <f>('[1]Qc, Summer, S3'!M6*Main!$B$5)</f>
        <v>0.61160866173109762</v>
      </c>
      <c r="N6" s="4">
        <f>('[1]Qc, Summer, S3'!N6*Main!$B$5)</f>
        <v>0.5306319033431709</v>
      </c>
      <c r="O6" s="4">
        <f>('[1]Qc, Summer, S3'!O6*Main!$B$5)</f>
        <v>0.43400801392682931</v>
      </c>
      <c r="P6" s="4">
        <f>('[1]Qc, Summer, S3'!P6*Main!$B$5)</f>
        <v>0.28267627222865854</v>
      </c>
      <c r="Q6" s="4">
        <f>('[1]Qc, Summer, S3'!Q6*Main!$B$5)</f>
        <v>0.18456761855414636</v>
      </c>
      <c r="R6" s="4">
        <f>('[1]Qc, Summer, S3'!R6*Main!$B$5)</f>
        <v>0.15727079873085367</v>
      </c>
      <c r="S6" s="4">
        <f>('[1]Qc, Summer, S3'!S6*Main!$B$5)</f>
        <v>0.13991047817378049</v>
      </c>
      <c r="T6" s="4">
        <f>('[1]Qc, Summer, S3'!T6*Main!$B$5)</f>
        <v>0.14419345199542685</v>
      </c>
      <c r="U6" s="4">
        <f>('[1]Qc, Summer, S3'!U6*Main!$B$5)</f>
        <v>3.460642847890244E-2</v>
      </c>
      <c r="V6" s="4">
        <f>('[1]Qc, Summer, S3'!V6*Main!$B$5)</f>
        <v>0.30266348339634153</v>
      </c>
      <c r="W6" s="4">
        <f>('[1]Qc, Summer, S3'!W6*Main!$B$5)</f>
        <v>0.14276579405487808</v>
      </c>
      <c r="X6" s="4">
        <f>('[1]Qc, Summer, S3'!X6*Main!$B$5)</f>
        <v>7.8349867777317103E-2</v>
      </c>
      <c r="Y6" s="4">
        <f>('[1]Qc, Summer, S3'!Y6*Main!$B$5)</f>
        <v>-0.12689023775597566</v>
      </c>
    </row>
    <row r="7" spans="1:25" x14ac:dyDescent="0.3">
      <c r="A7">
        <v>6</v>
      </c>
      <c r="B7" s="4">
        <f>('[1]Qc, Summer, S3'!B7*Main!$B$5)</f>
        <v>0.37461744360000004</v>
      </c>
      <c r="C7" s="4">
        <f>('[1]Qc, Summer, S3'!C7*Main!$B$5)</f>
        <v>0.41559122649374997</v>
      </c>
      <c r="D7" s="4">
        <f>('[1]Qc, Summer, S3'!D7*Main!$B$5)</f>
        <v>0.312922633357125</v>
      </c>
      <c r="E7" s="4">
        <f>('[1]Qc, Summer, S3'!E7*Main!$B$5)</f>
        <v>0.37540765227009371</v>
      </c>
      <c r="F7" s="4">
        <f>('[1]Qc, Summer, S3'!F7*Main!$B$5)</f>
        <v>0.38427554956781251</v>
      </c>
      <c r="G7" s="4">
        <f>('[1]Qc, Summer, S3'!G7*Main!$B$5)</f>
        <v>0.39071428687968751</v>
      </c>
      <c r="H7" s="4">
        <f>('[1]Qc, Summer, S3'!H7*Main!$B$5)</f>
        <v>0.3699932595305625</v>
      </c>
      <c r="I7" s="4">
        <f>('[1]Qc, Summer, S3'!I7*Main!$B$5)</f>
        <v>0.71347062813131246</v>
      </c>
      <c r="J7" s="4">
        <f>('[1]Qc, Summer, S3'!J7*Main!$B$5)</f>
        <v>0.80191546520625001</v>
      </c>
      <c r="K7" s="4">
        <f>('[1]Qc, Summer, S3'!K7*Main!$B$5)</f>
        <v>0.7924475946590156</v>
      </c>
      <c r="L7" s="4">
        <f>('[1]Qc, Summer, S3'!L7*Main!$B$5)</f>
        <v>0.70647581805159365</v>
      </c>
      <c r="M7" s="4">
        <f>('[1]Qc, Summer, S3'!M7*Main!$B$5)</f>
        <v>0.82721677614314071</v>
      </c>
      <c r="N7" s="4">
        <f>('[1]Qc, Summer, S3'!N7*Main!$B$5)</f>
        <v>0.86198595762726571</v>
      </c>
      <c r="O7" s="4">
        <f>('[1]Qc, Summer, S3'!O7*Main!$B$5)</f>
        <v>0.8099346198583125</v>
      </c>
      <c r="P7" s="4">
        <f>('[1]Qc, Summer, S3'!P7*Main!$B$5)</f>
        <v>0.70499783516864056</v>
      </c>
      <c r="Q7" s="4">
        <f>('[1]Qc, Summer, S3'!Q7*Main!$B$5)</f>
        <v>0.6146067434062501</v>
      </c>
      <c r="R7" s="4">
        <f>('[1]Qc, Summer, S3'!R7*Main!$B$5)</f>
        <v>0.764219584944</v>
      </c>
      <c r="S7" s="4">
        <f>('[1]Qc, Summer, S3'!S7*Main!$B$5)</f>
        <v>0.74033772291450006</v>
      </c>
      <c r="T7" s="4">
        <f>('[1]Qc, Summer, S3'!T7*Main!$B$5)</f>
        <v>0.56924291234531244</v>
      </c>
      <c r="U7" s="4">
        <f>('[1]Qc, Summer, S3'!U7*Main!$B$5)</f>
        <v>0.51770374686253118</v>
      </c>
      <c r="V7" s="4">
        <f>('[1]Qc, Summer, S3'!V7*Main!$B$5)</f>
        <v>0.63436196015859381</v>
      </c>
      <c r="W7" s="4">
        <f>('[1]Qc, Summer, S3'!W7*Main!$B$5)</f>
        <v>0.49512426578929691</v>
      </c>
      <c r="X7" s="4">
        <f>('[1]Qc, Summer, S3'!X7*Main!$B$5)</f>
        <v>0.36569101232671875</v>
      </c>
      <c r="Y7" s="4">
        <f>('[1]Qc, Summer, S3'!Y7*Main!$B$5)</f>
        <v>0.41288403012398434</v>
      </c>
    </row>
    <row r="8" spans="1:25" x14ac:dyDescent="0.3">
      <c r="A8">
        <v>7</v>
      </c>
      <c r="B8" s="4">
        <f>('[1]Qc, Summer, S3'!B8*Main!$B$5)</f>
        <v>-0.72999502392815208</v>
      </c>
      <c r="C8" s="4">
        <f>('[1]Qc, Summer, S3'!C8*Main!$B$5)</f>
        <v>-0.74312699409782612</v>
      </c>
      <c r="D8" s="4">
        <f>('[1]Qc, Summer, S3'!D8*Main!$B$5)</f>
        <v>-0.804714916211413</v>
      </c>
      <c r="E8" s="4">
        <f>('[1]Qc, Summer, S3'!E8*Main!$B$5)</f>
        <v>-0.82548175275880464</v>
      </c>
      <c r="F8" s="4">
        <f>('[1]Qc, Summer, S3'!F8*Main!$B$5)</f>
        <v>-0.77356466139032609</v>
      </c>
      <c r="G8" s="4">
        <f>('[1]Qc, Summer, S3'!G8*Main!$B$5)</f>
        <v>-0.82767041445375023</v>
      </c>
      <c r="H8" s="4">
        <f>('[1]Qc, Summer, S3'!H8*Main!$B$5)</f>
        <v>-0.68835955261500004</v>
      </c>
      <c r="I8" s="4">
        <f>('[1]Qc, Summer, S3'!I8*Main!$B$5)</f>
        <v>-0.31745774398548915</v>
      </c>
      <c r="J8" s="4">
        <f>('[1]Qc, Summer, S3'!J8*Main!$B$5)</f>
        <v>-5.4869239701195643E-2</v>
      </c>
      <c r="K8" s="4">
        <f>('[1]Qc, Summer, S3'!K8*Main!$B$5)</f>
        <v>-4.4893014300978251E-2</v>
      </c>
      <c r="L8" s="4">
        <f>('[1]Qc, Summer, S3'!L8*Main!$B$5)</f>
        <v>9.7675390525597816E-2</v>
      </c>
      <c r="M8" s="4">
        <f>('[1]Qc, Summer, S3'!M8*Main!$B$5)</f>
        <v>3.0844860165978261E-2</v>
      </c>
      <c r="N8" s="4">
        <f>('[1]Qc, Summer, S3'!N8*Main!$B$5)</f>
        <v>1.0281620055326087E-2</v>
      </c>
      <c r="O8" s="4">
        <f>('[1]Qc, Summer, S3'!O8*Main!$B$5)</f>
        <v>0</v>
      </c>
      <c r="P8" s="4">
        <f>('[1]Qc, Summer, S3'!P8*Main!$B$5)</f>
        <v>-8.1438574695652188E-2</v>
      </c>
      <c r="Q8" s="4">
        <f>('[1]Qc, Summer, S3'!Q8*Main!$B$5)</f>
        <v>-0.14251750571739133</v>
      </c>
      <c r="R8" s="4">
        <f>('[1]Qc, Summer, S3'!R8*Main!$B$5)</f>
        <v>-0.20868634765760871</v>
      </c>
      <c r="S8" s="4">
        <f>('[1]Qc, Summer, S3'!S8*Main!$B$5)</f>
        <v>-0.2776037414938044</v>
      </c>
      <c r="T8" s="4">
        <f>('[1]Qc, Summer, S3'!T8*Main!$B$5)</f>
        <v>-0.24161807130016305</v>
      </c>
      <c r="U8" s="4">
        <f>('[1]Qc, Summer, S3'!U8*Main!$B$5)</f>
        <v>-0.28432242390619572</v>
      </c>
      <c r="V8" s="4">
        <f>('[1]Qc, Summer, S3'!V8*Main!$B$5)</f>
        <v>-0.20359643673913044</v>
      </c>
      <c r="W8" s="4">
        <f>('[1]Qc, Summer, S3'!W8*Main!$B$5)</f>
        <v>-0.38174331888586954</v>
      </c>
      <c r="X8" s="4">
        <f>('[1]Qc, Summer, S3'!X8*Main!$B$5)</f>
        <v>-0.47870612188288042</v>
      </c>
      <c r="Y8" s="4">
        <f>('[1]Qc, Summer, S3'!Y8*Main!$B$5)</f>
        <v>-0.52955433195847834</v>
      </c>
    </row>
    <row r="9" spans="1:25" x14ac:dyDescent="0.3">
      <c r="A9">
        <v>8</v>
      </c>
      <c r="B9" s="4">
        <f>('[1]Qc, Summer, S3'!B9*Main!$B$5)</f>
        <v>-0.90482197063064507</v>
      </c>
      <c r="C9" s="4">
        <f>('[1]Qc, Summer, S3'!C9*Main!$B$5)</f>
        <v>-0.9108641874629031</v>
      </c>
      <c r="D9" s="4">
        <f>('[1]Qc, Summer, S3'!D9*Main!$B$5)</f>
        <v>-0.9015289624570646</v>
      </c>
      <c r="E9" s="4">
        <f>('[1]Qc, Summer, S3'!E9*Main!$B$5)</f>
        <v>-0.91521458358212904</v>
      </c>
      <c r="F9" s="4">
        <f>('[1]Qc, Summer, S3'!F9*Main!$B$5)</f>
        <v>-0.92149848908767751</v>
      </c>
      <c r="G9" s="4">
        <f>('[1]Qc, Summer, S3'!G9*Main!$B$5)</f>
        <v>-0.89122698275806467</v>
      </c>
      <c r="H9" s="4">
        <f>('[1]Qc, Summer, S3'!H9*Main!$B$5)</f>
        <v>-0.74921978165791925</v>
      </c>
      <c r="I9" s="4">
        <f>('[1]Qc, Summer, S3'!I9*Main!$B$5)</f>
        <v>-0.6191157477173227</v>
      </c>
      <c r="J9" s="4">
        <f>('[1]Qc, Summer, S3'!J9*Main!$B$5)</f>
        <v>-0.61177445426612886</v>
      </c>
      <c r="K9" s="4">
        <f>('[1]Qc, Summer, S3'!K9*Main!$B$5)</f>
        <v>-0.60271112901774182</v>
      </c>
      <c r="L9" s="4">
        <f>('[1]Qc, Summer, S3'!L9*Main!$B$5)</f>
        <v>-0.5980586220569033</v>
      </c>
      <c r="M9" s="4">
        <f>('[1]Qc, Summer, S3'!M9*Main!$B$5)</f>
        <v>-0.58760558693709686</v>
      </c>
      <c r="N9" s="4">
        <f>('[1]Qc, Summer, S3'!N9*Main!$B$5)</f>
        <v>-0.60120057480967759</v>
      </c>
      <c r="O9" s="4">
        <f>('[1]Qc, Summer, S3'!O9*Main!$B$5)</f>
        <v>-0.63009747680995165</v>
      </c>
      <c r="P9" s="4">
        <f>('[1]Qc, Summer, S3'!P9*Main!$B$5)</f>
        <v>-0.70104820796274192</v>
      </c>
      <c r="Q9" s="4">
        <f>('[1]Qc, Summer, S3'!Q9*Main!$B$5)</f>
        <v>-0.71751324883064527</v>
      </c>
      <c r="R9" s="4">
        <f>('[1]Qc, Summer, S3'!R9*Main!$B$5)</f>
        <v>-0.756515758482871</v>
      </c>
      <c r="S9" s="4">
        <f>('[1]Qc, Summer, S3'!S9*Main!$B$5)</f>
        <v>-0.73725619233004824</v>
      </c>
      <c r="T9" s="4">
        <f>('[1]Qc, Summer, S3'!T9*Main!$B$5)</f>
        <v>-0.75071523032390319</v>
      </c>
      <c r="U9" s="4">
        <f>('[1]Qc, Summer, S3'!U9*Main!$B$5)</f>
        <v>-0.79181741032533881</v>
      </c>
      <c r="V9" s="4">
        <f>('[1]Qc, Summer, S3'!V9*Main!$B$5)</f>
        <v>-0.83382592285161294</v>
      </c>
      <c r="W9" s="4">
        <f>('[1]Qc, Summer, S3'!W9*Main!$B$5)</f>
        <v>-0.84971695312045148</v>
      </c>
      <c r="X9" s="4">
        <f>('[1]Qc, Summer, S3'!X9*Main!$B$5)</f>
        <v>-0.86304004123558065</v>
      </c>
      <c r="Y9" s="4">
        <f>('[1]Qc, Summer, S3'!Y9*Main!$B$5)</f>
        <v>-0.91521458358212893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0.29174125576934401</v>
      </c>
      <c r="C2" s="4">
        <f>('FL Characterization'!C$4-'FL Characterization'!C$2)*VLOOKUP($A2,'FL Ratio'!$A$2:$B$9,2,FALSE)</f>
        <v>0.321170098697728</v>
      </c>
      <c r="D2" s="4">
        <f>('FL Characterization'!D$4-'FL Characterization'!D$2)*VLOOKUP($A2,'FL Ratio'!$A$2:$B$9,2,FALSE)</f>
        <v>0.41803339095833608</v>
      </c>
      <c r="E2" s="4">
        <f>('FL Characterization'!E$4-'FL Characterization'!E$2)*VLOOKUP($A2,'FL Ratio'!$A$2:$B$9,2,FALSE)</f>
        <v>0.47925847361049617</v>
      </c>
      <c r="F2" s="4">
        <f>('FL Characterization'!F$4-'FL Characterization'!F$2)*VLOOKUP($A2,'FL Ratio'!$A$2:$B$9,2,FALSE)</f>
        <v>0.56349901623424015</v>
      </c>
      <c r="G2" s="4">
        <f>('FL Characterization'!G$4-'FL Characterization'!G$2)*VLOOKUP($A2,'FL Ratio'!$A$2:$B$9,2,FALSE)</f>
        <v>0.65868977901824022</v>
      </c>
      <c r="H2" s="4">
        <f>('FL Characterization'!H$4-'FL Characterization'!H$2)*VLOOKUP($A2,'FL Ratio'!$A$2:$B$9,2,FALSE)</f>
        <v>0.58716288437248021</v>
      </c>
      <c r="I2" s="4">
        <f>('FL Characterization'!I$4-'FL Characterization'!I$2)*VLOOKUP($A2,'FL Ratio'!$A$2:$B$9,2,FALSE)</f>
        <v>0.83941386083302438</v>
      </c>
      <c r="J2" s="4">
        <f>('FL Characterization'!J$4-'FL Characterization'!J$2)*VLOOKUP($A2,'FL Ratio'!$A$2:$B$9,2,FALSE)</f>
        <v>0.77006852637414425</v>
      </c>
      <c r="K2" s="4">
        <f>('FL Characterization'!K$4-'FL Characterization'!K$2)*VLOOKUP($A2,'FL Ratio'!$A$2:$B$9,2,FALSE)</f>
        <v>0.86974764724633613</v>
      </c>
      <c r="L2" s="4">
        <f>('FL Characterization'!L$4-'FL Characterization'!L$2)*VLOOKUP($A2,'FL Ratio'!$A$2:$B$9,2,FALSE)</f>
        <v>0.89386802705331236</v>
      </c>
      <c r="M2" s="4">
        <f>('FL Characterization'!M$4-'FL Characterization'!M$2)*VLOOKUP($A2,'FL Ratio'!$A$2:$B$9,2,FALSE)</f>
        <v>0.82913628839705611</v>
      </c>
      <c r="N2" s="4">
        <f>('FL Characterization'!N$4-'FL Characterization'!N$2)*VLOOKUP($A2,'FL Ratio'!$A$2:$B$9,2,FALSE)</f>
        <v>0.78217012552192022</v>
      </c>
      <c r="O2" s="4">
        <f>('FL Characterization'!O$4-'FL Characterization'!O$2)*VLOOKUP($A2,'FL Ratio'!$A$2:$B$9,2,FALSE)</f>
        <v>0.72010069827891221</v>
      </c>
      <c r="P2" s="4">
        <f>('FL Characterization'!P$4-'FL Characterization'!P$2)*VLOOKUP($A2,'FL Ratio'!$A$2:$B$9,2,FALSE)</f>
        <v>0.66329125504204822</v>
      </c>
      <c r="Q2" s="4">
        <f>('FL Characterization'!Q$4-'FL Characterization'!Q$2)*VLOOKUP($A2,'FL Ratio'!$A$2:$B$9,2,FALSE)</f>
        <v>0.59695364569267217</v>
      </c>
      <c r="R2" s="4">
        <f>('FL Characterization'!R$4-'FL Characterization'!R$2)*VLOOKUP($A2,'FL Ratio'!$A$2:$B$9,2,FALSE)</f>
        <v>0.59074023908633622</v>
      </c>
      <c r="S2" s="4">
        <f>('FL Characterization'!S$4-'FL Characterization'!S$2)*VLOOKUP($A2,'FL Ratio'!$A$2:$B$9,2,FALSE)</f>
        <v>0.46804969816883218</v>
      </c>
      <c r="T2" s="4">
        <f>('FL Characterization'!T$4-'FL Characterization'!T$2)*VLOOKUP($A2,'FL Ratio'!$A$2:$B$9,2,FALSE)</f>
        <v>0.3872552126551041</v>
      </c>
      <c r="U2" s="4">
        <f>('FL Characterization'!U$4-'FL Characterization'!U$2)*VLOOKUP($A2,'FL Ratio'!$A$2:$B$9,2,FALSE)</f>
        <v>0.45952949366118417</v>
      </c>
      <c r="V2" s="4">
        <f>('FL Characterization'!V$4-'FL Characterization'!V$2)*VLOOKUP($A2,'FL Ratio'!$A$2:$B$9,2,FALSE)</f>
        <v>0.46821533514598412</v>
      </c>
      <c r="W2" s="4">
        <f>('FL Characterization'!W$4-'FL Characterization'!W$2)*VLOOKUP($A2,'FL Ratio'!$A$2:$B$9,2,FALSE)</f>
        <v>0.53507611494758422</v>
      </c>
      <c r="X2" s="4">
        <f>('FL Characterization'!X$4-'FL Characterization'!X$2)*VLOOKUP($A2,'FL Ratio'!$A$2:$B$9,2,FALSE)</f>
        <v>0.25980765855232008</v>
      </c>
      <c r="Y2" s="4">
        <f>('FL Characterization'!Y$4-'FL Characterization'!Y$2)*VLOOKUP($A2,'FL Ratio'!$A$2:$B$9,2,FALSE)</f>
        <v>0.2494452476646401</v>
      </c>
    </row>
    <row r="3" spans="1:25" x14ac:dyDescent="0.3">
      <c r="A3">
        <v>2</v>
      </c>
      <c r="B3" s="4">
        <f>('FL Characterization'!B$4-'FL Characterization'!B$2)*VLOOKUP($A3,'FL Ratio'!$A$2:$B$9,2,FALSE)</f>
        <v>0.24311771314111999</v>
      </c>
      <c r="C3" s="4">
        <f>('FL Characterization'!C$4-'FL Characterization'!C$2)*VLOOKUP($A3,'FL Ratio'!$A$2:$B$9,2,FALSE)</f>
        <v>0.26764174891477333</v>
      </c>
      <c r="D3" s="4">
        <f>('FL Characterization'!D$4-'FL Characterization'!D$2)*VLOOKUP($A3,'FL Ratio'!$A$2:$B$9,2,FALSE)</f>
        <v>0.34836115913194671</v>
      </c>
      <c r="E3" s="4">
        <f>('FL Characterization'!E$4-'FL Characterization'!E$2)*VLOOKUP($A3,'FL Ratio'!$A$2:$B$9,2,FALSE)</f>
        <v>0.3993820613420801</v>
      </c>
      <c r="F3" s="4">
        <f>('FL Characterization'!F$4-'FL Characterization'!F$2)*VLOOKUP($A3,'FL Ratio'!$A$2:$B$9,2,FALSE)</f>
        <v>0.46958251352853342</v>
      </c>
      <c r="G3" s="4">
        <f>('FL Characterization'!G$4-'FL Characterization'!G$2)*VLOOKUP($A3,'FL Ratio'!$A$2:$B$9,2,FALSE)</f>
        <v>0.54890814918186681</v>
      </c>
      <c r="H3" s="4">
        <f>('FL Characterization'!H$4-'FL Characterization'!H$2)*VLOOKUP($A3,'FL Ratio'!$A$2:$B$9,2,FALSE)</f>
        <v>0.48930240364373351</v>
      </c>
      <c r="I3" s="4">
        <f>('FL Characterization'!I$4-'FL Characterization'!I$2)*VLOOKUP($A3,'FL Ratio'!$A$2:$B$9,2,FALSE)</f>
        <v>0.69951155069418691</v>
      </c>
      <c r="J3" s="4">
        <f>('FL Characterization'!J$4-'FL Characterization'!J$2)*VLOOKUP($A3,'FL Ratio'!$A$2:$B$9,2,FALSE)</f>
        <v>0.64172377197845343</v>
      </c>
      <c r="K3" s="4">
        <f>('FL Characterization'!K$4-'FL Characterization'!K$2)*VLOOKUP($A3,'FL Ratio'!$A$2:$B$9,2,FALSE)</f>
        <v>0.72478970603861337</v>
      </c>
      <c r="L3" s="4">
        <f>('FL Characterization'!L$4-'FL Characterization'!L$2)*VLOOKUP($A3,'FL Ratio'!$A$2:$B$9,2,FALSE)</f>
        <v>0.74489002254442682</v>
      </c>
      <c r="M3" s="4">
        <f>('FL Characterization'!M$4-'FL Characterization'!M$2)*VLOOKUP($A3,'FL Ratio'!$A$2:$B$9,2,FALSE)</f>
        <v>0.69094690699754668</v>
      </c>
      <c r="N3" s="4">
        <f>('FL Characterization'!N$4-'FL Characterization'!N$2)*VLOOKUP($A3,'FL Ratio'!$A$2:$B$9,2,FALSE)</f>
        <v>0.65180843793493348</v>
      </c>
      <c r="O3" s="4">
        <f>('FL Characterization'!O$4-'FL Characterization'!O$2)*VLOOKUP($A3,'FL Ratio'!$A$2:$B$9,2,FALSE)</f>
        <v>0.60008391523242677</v>
      </c>
      <c r="P3" s="4">
        <f>('FL Characterization'!P$4-'FL Characterization'!P$2)*VLOOKUP($A3,'FL Ratio'!$A$2:$B$9,2,FALSE)</f>
        <v>0.55274271253504015</v>
      </c>
      <c r="Q3" s="4">
        <f>('FL Characterization'!Q$4-'FL Characterization'!Q$2)*VLOOKUP($A3,'FL Ratio'!$A$2:$B$9,2,FALSE)</f>
        <v>0.49746137141056007</v>
      </c>
      <c r="R3" s="4">
        <f>('FL Characterization'!R$4-'FL Characterization'!R$2)*VLOOKUP($A3,'FL Ratio'!$A$2:$B$9,2,FALSE)</f>
        <v>0.49228353257194679</v>
      </c>
      <c r="S3" s="4">
        <f>('FL Characterization'!S$4-'FL Characterization'!S$2)*VLOOKUP($A3,'FL Ratio'!$A$2:$B$9,2,FALSE)</f>
        <v>0.39004141514069346</v>
      </c>
      <c r="T3" s="4">
        <f>('FL Characterization'!T$4-'FL Characterization'!T$2)*VLOOKUP($A3,'FL Ratio'!$A$2:$B$9,2,FALSE)</f>
        <v>0.32271267721258673</v>
      </c>
      <c r="U3" s="4">
        <f>('FL Characterization'!U$4-'FL Characterization'!U$2)*VLOOKUP($A3,'FL Ratio'!$A$2:$B$9,2,FALSE)</f>
        <v>0.38294124471765345</v>
      </c>
      <c r="V3" s="4">
        <f>('FL Characterization'!V$4-'FL Characterization'!V$2)*VLOOKUP($A3,'FL Ratio'!$A$2:$B$9,2,FALSE)</f>
        <v>0.39017944595498677</v>
      </c>
      <c r="W3" s="4">
        <f>('FL Characterization'!W$4-'FL Characterization'!W$2)*VLOOKUP($A3,'FL Ratio'!$A$2:$B$9,2,FALSE)</f>
        <v>0.44589676245632015</v>
      </c>
      <c r="X3" s="4">
        <f>('FL Characterization'!X$4-'FL Characterization'!X$2)*VLOOKUP($A3,'FL Ratio'!$A$2:$B$9,2,FALSE)</f>
        <v>0.21650638212693335</v>
      </c>
      <c r="Y3" s="4">
        <f>('FL Characterization'!Y$4-'FL Characterization'!Y$2)*VLOOKUP($A3,'FL Ratio'!$A$2:$B$9,2,FALSE)</f>
        <v>0.20787103972053339</v>
      </c>
    </row>
    <row r="4" spans="1:25" x14ac:dyDescent="0.3">
      <c r="A4">
        <v>3</v>
      </c>
      <c r="B4" s="4">
        <f>('FL Characterization'!B$4-'FL Characterization'!B$2)*VLOOKUP($A4,'FL Ratio'!$A$2:$B$9,2,FALSE)</f>
        <v>0.194494170512896</v>
      </c>
      <c r="C4" s="4">
        <f>('FL Characterization'!C$4-'FL Characterization'!C$2)*VLOOKUP($A4,'FL Ratio'!$A$2:$B$9,2,FALSE)</f>
        <v>0.21411339913181865</v>
      </c>
      <c r="D4" s="4">
        <f>('FL Characterization'!D$4-'FL Characterization'!D$2)*VLOOKUP($A4,'FL Ratio'!$A$2:$B$9,2,FALSE)</f>
        <v>0.27868892730555739</v>
      </c>
      <c r="E4" s="4">
        <f>('FL Characterization'!E$4-'FL Characterization'!E$2)*VLOOKUP($A4,'FL Ratio'!$A$2:$B$9,2,FALSE)</f>
        <v>0.31950564907366408</v>
      </c>
      <c r="F4" s="4">
        <f>('FL Characterization'!F$4-'FL Characterization'!F$2)*VLOOKUP($A4,'FL Ratio'!$A$2:$B$9,2,FALSE)</f>
        <v>0.37566601082282675</v>
      </c>
      <c r="G4" s="4">
        <f>('FL Characterization'!G$4-'FL Characterization'!G$2)*VLOOKUP($A4,'FL Ratio'!$A$2:$B$9,2,FALSE)</f>
        <v>0.43912651934549346</v>
      </c>
      <c r="H4" s="4">
        <f>('FL Characterization'!H$4-'FL Characterization'!H$2)*VLOOKUP($A4,'FL Ratio'!$A$2:$B$9,2,FALSE)</f>
        <v>0.39144192291498681</v>
      </c>
      <c r="I4" s="4">
        <f>('FL Characterization'!I$4-'FL Characterization'!I$2)*VLOOKUP($A4,'FL Ratio'!$A$2:$B$9,2,FALSE)</f>
        <v>0.55960924055534955</v>
      </c>
      <c r="J4" s="4">
        <f>('FL Characterization'!J$4-'FL Characterization'!J$2)*VLOOKUP($A4,'FL Ratio'!$A$2:$B$9,2,FALSE)</f>
        <v>0.51337901758276283</v>
      </c>
      <c r="K4" s="4">
        <f>('FL Characterization'!K$4-'FL Characterization'!K$2)*VLOOKUP($A4,'FL Ratio'!$A$2:$B$9,2,FALSE)</f>
        <v>0.57983176483089072</v>
      </c>
      <c r="L4" s="4">
        <f>('FL Characterization'!L$4-'FL Characterization'!L$2)*VLOOKUP($A4,'FL Ratio'!$A$2:$B$9,2,FALSE)</f>
        <v>0.5959120180355415</v>
      </c>
      <c r="M4" s="4">
        <f>('FL Characterization'!M$4-'FL Characterization'!M$2)*VLOOKUP($A4,'FL Ratio'!$A$2:$B$9,2,FALSE)</f>
        <v>0.55275752559803737</v>
      </c>
      <c r="N4" s="4">
        <f>('FL Characterization'!N$4-'FL Characterization'!N$2)*VLOOKUP($A4,'FL Ratio'!$A$2:$B$9,2,FALSE)</f>
        <v>0.52144675034794685</v>
      </c>
      <c r="O4" s="4">
        <f>('FL Characterization'!O$4-'FL Characterization'!O$2)*VLOOKUP($A4,'FL Ratio'!$A$2:$B$9,2,FALSE)</f>
        <v>0.48006713218594144</v>
      </c>
      <c r="P4" s="4">
        <f>('FL Characterization'!P$4-'FL Characterization'!P$2)*VLOOKUP($A4,'FL Ratio'!$A$2:$B$9,2,FALSE)</f>
        <v>0.44219417002803213</v>
      </c>
      <c r="Q4" s="4">
        <f>('FL Characterization'!Q$4-'FL Characterization'!Q$2)*VLOOKUP($A4,'FL Ratio'!$A$2:$B$9,2,FALSE)</f>
        <v>0.39796909712844808</v>
      </c>
      <c r="R4" s="4">
        <f>('FL Characterization'!R$4-'FL Characterization'!R$2)*VLOOKUP($A4,'FL Ratio'!$A$2:$B$9,2,FALSE)</f>
        <v>0.39382682605755742</v>
      </c>
      <c r="S4" s="4">
        <f>('FL Characterization'!S$4-'FL Characterization'!S$2)*VLOOKUP($A4,'FL Ratio'!$A$2:$B$9,2,FALSE)</f>
        <v>0.31203313211255479</v>
      </c>
      <c r="T4" s="4">
        <f>('FL Characterization'!T$4-'FL Characterization'!T$2)*VLOOKUP($A4,'FL Ratio'!$A$2:$B$9,2,FALSE)</f>
        <v>0.25817014177006942</v>
      </c>
      <c r="U4" s="4">
        <f>('FL Characterization'!U$4-'FL Characterization'!U$2)*VLOOKUP($A4,'FL Ratio'!$A$2:$B$9,2,FALSE)</f>
        <v>0.30635299577412278</v>
      </c>
      <c r="V4" s="4">
        <f>('FL Characterization'!V$4-'FL Characterization'!V$2)*VLOOKUP($A4,'FL Ratio'!$A$2:$B$9,2,FALSE)</f>
        <v>0.31214355676398942</v>
      </c>
      <c r="W4" s="4">
        <f>('FL Characterization'!W$4-'FL Characterization'!W$2)*VLOOKUP($A4,'FL Ratio'!$A$2:$B$9,2,FALSE)</f>
        <v>0.35671740996505613</v>
      </c>
      <c r="X4" s="4">
        <f>('FL Characterization'!X$4-'FL Characterization'!X$2)*VLOOKUP($A4,'FL Ratio'!$A$2:$B$9,2,FALSE)</f>
        <v>0.17320510570154668</v>
      </c>
      <c r="Y4" s="4">
        <f>('FL Characterization'!Y$4-'FL Characterization'!Y$2)*VLOOKUP($A4,'FL Ratio'!$A$2:$B$9,2,FALSE)</f>
        <v>0.16629683177642673</v>
      </c>
    </row>
    <row r="5" spans="1:25" x14ac:dyDescent="0.3">
      <c r="A5">
        <v>4</v>
      </c>
      <c r="B5" s="4">
        <f>('FL Characterization'!B$4-'FL Characterization'!B$2)*VLOOKUP($A5,'FL Ratio'!$A$2:$B$9,2,FALSE)</f>
        <v>0.14587062788467201</v>
      </c>
      <c r="C5" s="4">
        <f>('FL Characterization'!C$4-'FL Characterization'!C$2)*VLOOKUP($A5,'FL Ratio'!$A$2:$B$9,2,FALSE)</f>
        <v>0.160585049348864</v>
      </c>
      <c r="D5" s="4">
        <f>('FL Characterization'!D$4-'FL Characterization'!D$2)*VLOOKUP($A5,'FL Ratio'!$A$2:$B$9,2,FALSE)</f>
        <v>0.20901669547916804</v>
      </c>
      <c r="E5" s="4">
        <f>('FL Characterization'!E$4-'FL Characterization'!E$2)*VLOOKUP($A5,'FL Ratio'!$A$2:$B$9,2,FALSE)</f>
        <v>0.23962923680524809</v>
      </c>
      <c r="F5" s="4">
        <f>('FL Characterization'!F$4-'FL Characterization'!F$2)*VLOOKUP($A5,'FL Ratio'!$A$2:$B$9,2,FALSE)</f>
        <v>0.28174950811712007</v>
      </c>
      <c r="G5" s="4">
        <f>('FL Characterization'!G$4-'FL Characterization'!G$2)*VLOOKUP($A5,'FL Ratio'!$A$2:$B$9,2,FALSE)</f>
        <v>0.32934488950912011</v>
      </c>
      <c r="H5" s="4">
        <f>('FL Characterization'!H$4-'FL Characterization'!H$2)*VLOOKUP($A5,'FL Ratio'!$A$2:$B$9,2,FALSE)</f>
        <v>0.2935814421862401</v>
      </c>
      <c r="I5" s="4">
        <f>('FL Characterization'!I$4-'FL Characterization'!I$2)*VLOOKUP($A5,'FL Ratio'!$A$2:$B$9,2,FALSE)</f>
        <v>0.41970693041651219</v>
      </c>
      <c r="J5" s="4">
        <f>('FL Characterization'!J$4-'FL Characterization'!J$2)*VLOOKUP($A5,'FL Ratio'!$A$2:$B$9,2,FALSE)</f>
        <v>0.38503426318707212</v>
      </c>
      <c r="K5" s="4">
        <f>('FL Characterization'!K$4-'FL Characterization'!K$2)*VLOOKUP($A5,'FL Ratio'!$A$2:$B$9,2,FALSE)</f>
        <v>0.43487382362316807</v>
      </c>
      <c r="L5" s="4">
        <f>('FL Characterization'!L$4-'FL Characterization'!L$2)*VLOOKUP($A5,'FL Ratio'!$A$2:$B$9,2,FALSE)</f>
        <v>0.44693401352665618</v>
      </c>
      <c r="M5" s="4">
        <f>('FL Characterization'!M$4-'FL Characterization'!M$2)*VLOOKUP($A5,'FL Ratio'!$A$2:$B$9,2,FALSE)</f>
        <v>0.41456814419852805</v>
      </c>
      <c r="N5" s="4">
        <f>('FL Characterization'!N$4-'FL Characterization'!N$2)*VLOOKUP($A5,'FL Ratio'!$A$2:$B$9,2,FALSE)</f>
        <v>0.39108506276096011</v>
      </c>
      <c r="O5" s="4">
        <f>('FL Characterization'!O$4-'FL Characterization'!O$2)*VLOOKUP($A5,'FL Ratio'!$A$2:$B$9,2,FALSE)</f>
        <v>0.36005034913945611</v>
      </c>
      <c r="P5" s="4">
        <f>('FL Characterization'!P$4-'FL Characterization'!P$2)*VLOOKUP($A5,'FL Ratio'!$A$2:$B$9,2,FALSE)</f>
        <v>0.33164562752102411</v>
      </c>
      <c r="Q5" s="4">
        <f>('FL Characterization'!Q$4-'FL Characterization'!Q$2)*VLOOKUP($A5,'FL Ratio'!$A$2:$B$9,2,FALSE)</f>
        <v>0.29847682284633609</v>
      </c>
      <c r="R5" s="4">
        <f>('FL Characterization'!R$4-'FL Characterization'!R$2)*VLOOKUP($A5,'FL Ratio'!$A$2:$B$9,2,FALSE)</f>
        <v>0.29537011954316811</v>
      </c>
      <c r="S5" s="4">
        <f>('FL Characterization'!S$4-'FL Characterization'!S$2)*VLOOKUP($A5,'FL Ratio'!$A$2:$B$9,2,FALSE)</f>
        <v>0.23402484908441609</v>
      </c>
      <c r="T5" s="4">
        <f>('FL Characterization'!T$4-'FL Characterization'!T$2)*VLOOKUP($A5,'FL Ratio'!$A$2:$B$9,2,FALSE)</f>
        <v>0.19362760632755205</v>
      </c>
      <c r="U5" s="4">
        <f>('FL Characterization'!U$4-'FL Characterization'!U$2)*VLOOKUP($A5,'FL Ratio'!$A$2:$B$9,2,FALSE)</f>
        <v>0.22976474683059209</v>
      </c>
      <c r="V5" s="4">
        <f>('FL Characterization'!V$4-'FL Characterization'!V$2)*VLOOKUP($A5,'FL Ratio'!$A$2:$B$9,2,FALSE)</f>
        <v>0.23410766757299206</v>
      </c>
      <c r="W5" s="4">
        <f>('FL Characterization'!W$4-'FL Characterization'!W$2)*VLOOKUP($A5,'FL Ratio'!$A$2:$B$9,2,FALSE)</f>
        <v>0.26753805747379211</v>
      </c>
      <c r="X5" s="4">
        <f>('FL Characterization'!X$4-'FL Characterization'!X$2)*VLOOKUP($A5,'FL Ratio'!$A$2:$B$9,2,FALSE)</f>
        <v>0.12990382927616004</v>
      </c>
      <c r="Y5" s="4">
        <f>('FL Characterization'!Y$4-'FL Characterization'!Y$2)*VLOOKUP($A5,'FL Ratio'!$A$2:$B$9,2,FALSE)</f>
        <v>0.12472262383232005</v>
      </c>
    </row>
    <row r="6" spans="1:25" x14ac:dyDescent="0.3">
      <c r="A6">
        <v>5</v>
      </c>
      <c r="B6" s="4">
        <f>('FL Characterization'!B$4-'FL Characterization'!B$2)*VLOOKUP($A6,'FL Ratio'!$A$2:$B$9,2,FALSE)</f>
        <v>0.14587062788467201</v>
      </c>
      <c r="C6" s="4">
        <f>('FL Characterization'!C$4-'FL Characterization'!C$2)*VLOOKUP($A6,'FL Ratio'!$A$2:$B$9,2,FALSE)</f>
        <v>0.160585049348864</v>
      </c>
      <c r="D6" s="4">
        <f>('FL Characterization'!D$4-'FL Characterization'!D$2)*VLOOKUP($A6,'FL Ratio'!$A$2:$B$9,2,FALSE)</f>
        <v>0.20901669547916804</v>
      </c>
      <c r="E6" s="4">
        <f>('FL Characterization'!E$4-'FL Characterization'!E$2)*VLOOKUP($A6,'FL Ratio'!$A$2:$B$9,2,FALSE)</f>
        <v>0.23962923680524809</v>
      </c>
      <c r="F6" s="4">
        <f>('FL Characterization'!F$4-'FL Characterization'!F$2)*VLOOKUP($A6,'FL Ratio'!$A$2:$B$9,2,FALSE)</f>
        <v>0.28174950811712007</v>
      </c>
      <c r="G6" s="4">
        <f>('FL Characterization'!G$4-'FL Characterization'!G$2)*VLOOKUP($A6,'FL Ratio'!$A$2:$B$9,2,FALSE)</f>
        <v>0.32934488950912011</v>
      </c>
      <c r="H6" s="4">
        <f>('FL Characterization'!H$4-'FL Characterization'!H$2)*VLOOKUP($A6,'FL Ratio'!$A$2:$B$9,2,FALSE)</f>
        <v>0.2935814421862401</v>
      </c>
      <c r="I6" s="4">
        <f>('FL Characterization'!I$4-'FL Characterization'!I$2)*VLOOKUP($A6,'FL Ratio'!$A$2:$B$9,2,FALSE)</f>
        <v>0.41970693041651219</v>
      </c>
      <c r="J6" s="4">
        <f>('FL Characterization'!J$4-'FL Characterization'!J$2)*VLOOKUP($A6,'FL Ratio'!$A$2:$B$9,2,FALSE)</f>
        <v>0.38503426318707212</v>
      </c>
      <c r="K6" s="4">
        <f>('FL Characterization'!K$4-'FL Characterization'!K$2)*VLOOKUP($A6,'FL Ratio'!$A$2:$B$9,2,FALSE)</f>
        <v>0.43487382362316807</v>
      </c>
      <c r="L6" s="4">
        <f>('FL Characterization'!L$4-'FL Characterization'!L$2)*VLOOKUP($A6,'FL Ratio'!$A$2:$B$9,2,FALSE)</f>
        <v>0.44693401352665618</v>
      </c>
      <c r="M6" s="4">
        <f>('FL Characterization'!M$4-'FL Characterization'!M$2)*VLOOKUP($A6,'FL Ratio'!$A$2:$B$9,2,FALSE)</f>
        <v>0.41456814419852805</v>
      </c>
      <c r="N6" s="4">
        <f>('FL Characterization'!N$4-'FL Characterization'!N$2)*VLOOKUP($A6,'FL Ratio'!$A$2:$B$9,2,FALSE)</f>
        <v>0.39108506276096011</v>
      </c>
      <c r="O6" s="4">
        <f>('FL Characterization'!O$4-'FL Characterization'!O$2)*VLOOKUP($A6,'FL Ratio'!$A$2:$B$9,2,FALSE)</f>
        <v>0.36005034913945611</v>
      </c>
      <c r="P6" s="4">
        <f>('FL Characterization'!P$4-'FL Characterization'!P$2)*VLOOKUP($A6,'FL Ratio'!$A$2:$B$9,2,FALSE)</f>
        <v>0.33164562752102411</v>
      </c>
      <c r="Q6" s="4">
        <f>('FL Characterization'!Q$4-'FL Characterization'!Q$2)*VLOOKUP($A6,'FL Ratio'!$A$2:$B$9,2,FALSE)</f>
        <v>0.29847682284633609</v>
      </c>
      <c r="R6" s="4">
        <f>('FL Characterization'!R$4-'FL Characterization'!R$2)*VLOOKUP($A6,'FL Ratio'!$A$2:$B$9,2,FALSE)</f>
        <v>0.29537011954316811</v>
      </c>
      <c r="S6" s="4">
        <f>('FL Characterization'!S$4-'FL Characterization'!S$2)*VLOOKUP($A6,'FL Ratio'!$A$2:$B$9,2,FALSE)</f>
        <v>0.23402484908441609</v>
      </c>
      <c r="T6" s="4">
        <f>('FL Characterization'!T$4-'FL Characterization'!T$2)*VLOOKUP($A6,'FL Ratio'!$A$2:$B$9,2,FALSE)</f>
        <v>0.19362760632755205</v>
      </c>
      <c r="U6" s="4">
        <f>('FL Characterization'!U$4-'FL Characterization'!U$2)*VLOOKUP($A6,'FL Ratio'!$A$2:$B$9,2,FALSE)</f>
        <v>0.22976474683059209</v>
      </c>
      <c r="V6" s="4">
        <f>('FL Characterization'!V$4-'FL Characterization'!V$2)*VLOOKUP($A6,'FL Ratio'!$A$2:$B$9,2,FALSE)</f>
        <v>0.23410766757299206</v>
      </c>
      <c r="W6" s="4">
        <f>('FL Characterization'!W$4-'FL Characterization'!W$2)*VLOOKUP($A6,'FL Ratio'!$A$2:$B$9,2,FALSE)</f>
        <v>0.26753805747379211</v>
      </c>
      <c r="X6" s="4">
        <f>('FL Characterization'!X$4-'FL Characterization'!X$2)*VLOOKUP($A6,'FL Ratio'!$A$2:$B$9,2,FALSE)</f>
        <v>0.12990382927616004</v>
      </c>
      <c r="Y6" s="4">
        <f>('FL Characterization'!Y$4-'FL Characterization'!Y$2)*VLOOKUP($A6,'FL Ratio'!$A$2:$B$9,2,FALSE)</f>
        <v>0.12472262383232005</v>
      </c>
    </row>
    <row r="7" spans="1:25" x14ac:dyDescent="0.3">
      <c r="A7">
        <v>6</v>
      </c>
      <c r="B7" s="4">
        <f>('FL Characterization'!B$4-'FL Characterization'!B$2)*VLOOKUP($A7,'FL Ratio'!$A$2:$B$9,2,FALSE)</f>
        <v>0.14587062788467201</v>
      </c>
      <c r="C7" s="4">
        <f>('FL Characterization'!C$4-'FL Characterization'!C$2)*VLOOKUP($A7,'FL Ratio'!$A$2:$B$9,2,FALSE)</f>
        <v>0.160585049348864</v>
      </c>
      <c r="D7" s="4">
        <f>('FL Characterization'!D$4-'FL Characterization'!D$2)*VLOOKUP($A7,'FL Ratio'!$A$2:$B$9,2,FALSE)</f>
        <v>0.20901669547916804</v>
      </c>
      <c r="E7" s="4">
        <f>('FL Characterization'!E$4-'FL Characterization'!E$2)*VLOOKUP($A7,'FL Ratio'!$A$2:$B$9,2,FALSE)</f>
        <v>0.23962923680524809</v>
      </c>
      <c r="F7" s="4">
        <f>('FL Characterization'!F$4-'FL Characterization'!F$2)*VLOOKUP($A7,'FL Ratio'!$A$2:$B$9,2,FALSE)</f>
        <v>0.28174950811712007</v>
      </c>
      <c r="G7" s="4">
        <f>('FL Characterization'!G$4-'FL Characterization'!G$2)*VLOOKUP($A7,'FL Ratio'!$A$2:$B$9,2,FALSE)</f>
        <v>0.32934488950912011</v>
      </c>
      <c r="H7" s="4">
        <f>('FL Characterization'!H$4-'FL Characterization'!H$2)*VLOOKUP($A7,'FL Ratio'!$A$2:$B$9,2,FALSE)</f>
        <v>0.2935814421862401</v>
      </c>
      <c r="I7" s="4">
        <f>('FL Characterization'!I$4-'FL Characterization'!I$2)*VLOOKUP($A7,'FL Ratio'!$A$2:$B$9,2,FALSE)</f>
        <v>0.41970693041651219</v>
      </c>
      <c r="J7" s="4">
        <f>('FL Characterization'!J$4-'FL Characterization'!J$2)*VLOOKUP($A7,'FL Ratio'!$A$2:$B$9,2,FALSE)</f>
        <v>0.38503426318707212</v>
      </c>
      <c r="K7" s="4">
        <f>('FL Characterization'!K$4-'FL Characterization'!K$2)*VLOOKUP($A7,'FL Ratio'!$A$2:$B$9,2,FALSE)</f>
        <v>0.43487382362316807</v>
      </c>
      <c r="L7" s="4">
        <f>('FL Characterization'!L$4-'FL Characterization'!L$2)*VLOOKUP($A7,'FL Ratio'!$A$2:$B$9,2,FALSE)</f>
        <v>0.44693401352665618</v>
      </c>
      <c r="M7" s="4">
        <f>('FL Characterization'!M$4-'FL Characterization'!M$2)*VLOOKUP($A7,'FL Ratio'!$A$2:$B$9,2,FALSE)</f>
        <v>0.41456814419852805</v>
      </c>
      <c r="N7" s="4">
        <f>('FL Characterization'!N$4-'FL Characterization'!N$2)*VLOOKUP($A7,'FL Ratio'!$A$2:$B$9,2,FALSE)</f>
        <v>0.39108506276096011</v>
      </c>
      <c r="O7" s="4">
        <f>('FL Characterization'!O$4-'FL Characterization'!O$2)*VLOOKUP($A7,'FL Ratio'!$A$2:$B$9,2,FALSE)</f>
        <v>0.36005034913945611</v>
      </c>
      <c r="P7" s="4">
        <f>('FL Characterization'!P$4-'FL Characterization'!P$2)*VLOOKUP($A7,'FL Ratio'!$A$2:$B$9,2,FALSE)</f>
        <v>0.33164562752102411</v>
      </c>
      <c r="Q7" s="4">
        <f>('FL Characterization'!Q$4-'FL Characterization'!Q$2)*VLOOKUP($A7,'FL Ratio'!$A$2:$B$9,2,FALSE)</f>
        <v>0.29847682284633609</v>
      </c>
      <c r="R7" s="4">
        <f>('FL Characterization'!R$4-'FL Characterization'!R$2)*VLOOKUP($A7,'FL Ratio'!$A$2:$B$9,2,FALSE)</f>
        <v>0.29537011954316811</v>
      </c>
      <c r="S7" s="4">
        <f>('FL Characterization'!S$4-'FL Characterization'!S$2)*VLOOKUP($A7,'FL Ratio'!$A$2:$B$9,2,FALSE)</f>
        <v>0.23402484908441609</v>
      </c>
      <c r="T7" s="4">
        <f>('FL Characterization'!T$4-'FL Characterization'!T$2)*VLOOKUP($A7,'FL Ratio'!$A$2:$B$9,2,FALSE)</f>
        <v>0.19362760632755205</v>
      </c>
      <c r="U7" s="4">
        <f>('FL Characterization'!U$4-'FL Characterization'!U$2)*VLOOKUP($A7,'FL Ratio'!$A$2:$B$9,2,FALSE)</f>
        <v>0.22976474683059209</v>
      </c>
      <c r="V7" s="4">
        <f>('FL Characterization'!V$4-'FL Characterization'!V$2)*VLOOKUP($A7,'FL Ratio'!$A$2:$B$9,2,FALSE)</f>
        <v>0.23410766757299206</v>
      </c>
      <c r="W7" s="4">
        <f>('FL Characterization'!W$4-'FL Characterization'!W$2)*VLOOKUP($A7,'FL Ratio'!$A$2:$B$9,2,FALSE)</f>
        <v>0.26753805747379211</v>
      </c>
      <c r="X7" s="4">
        <f>('FL Characterization'!X$4-'FL Characterization'!X$2)*VLOOKUP($A7,'FL Ratio'!$A$2:$B$9,2,FALSE)</f>
        <v>0.12990382927616004</v>
      </c>
      <c r="Y7" s="4">
        <f>('FL Characterization'!Y$4-'FL Characterization'!Y$2)*VLOOKUP($A7,'FL Ratio'!$A$2:$B$9,2,FALSE)</f>
        <v>0.12472262383232005</v>
      </c>
    </row>
    <row r="8" spans="1:25" x14ac:dyDescent="0.3">
      <c r="A8">
        <v>7</v>
      </c>
      <c r="B8" s="4">
        <f>('FL Characterization'!B$4-'FL Characterization'!B$2)*VLOOKUP($A8,'FL Ratio'!$A$2:$B$9,2,FALSE)</f>
        <v>0.14587062788467201</v>
      </c>
      <c r="C8" s="4">
        <f>('FL Characterization'!C$4-'FL Characterization'!C$2)*VLOOKUP($A8,'FL Ratio'!$A$2:$B$9,2,FALSE)</f>
        <v>0.160585049348864</v>
      </c>
      <c r="D8" s="4">
        <f>('FL Characterization'!D$4-'FL Characterization'!D$2)*VLOOKUP($A8,'FL Ratio'!$A$2:$B$9,2,FALSE)</f>
        <v>0.20901669547916804</v>
      </c>
      <c r="E8" s="4">
        <f>('FL Characterization'!E$4-'FL Characterization'!E$2)*VLOOKUP($A8,'FL Ratio'!$A$2:$B$9,2,FALSE)</f>
        <v>0.23962923680524809</v>
      </c>
      <c r="F8" s="4">
        <f>('FL Characterization'!F$4-'FL Characterization'!F$2)*VLOOKUP($A8,'FL Ratio'!$A$2:$B$9,2,FALSE)</f>
        <v>0.28174950811712007</v>
      </c>
      <c r="G8" s="4">
        <f>('FL Characterization'!G$4-'FL Characterization'!G$2)*VLOOKUP($A8,'FL Ratio'!$A$2:$B$9,2,FALSE)</f>
        <v>0.32934488950912011</v>
      </c>
      <c r="H8" s="4">
        <f>('FL Characterization'!H$4-'FL Characterization'!H$2)*VLOOKUP($A8,'FL Ratio'!$A$2:$B$9,2,FALSE)</f>
        <v>0.2935814421862401</v>
      </c>
      <c r="I8" s="4">
        <f>('FL Characterization'!I$4-'FL Characterization'!I$2)*VLOOKUP($A8,'FL Ratio'!$A$2:$B$9,2,FALSE)</f>
        <v>0.41970693041651219</v>
      </c>
      <c r="J8" s="4">
        <f>('FL Characterization'!J$4-'FL Characterization'!J$2)*VLOOKUP($A8,'FL Ratio'!$A$2:$B$9,2,FALSE)</f>
        <v>0.38503426318707212</v>
      </c>
      <c r="K8" s="4">
        <f>('FL Characterization'!K$4-'FL Characterization'!K$2)*VLOOKUP($A8,'FL Ratio'!$A$2:$B$9,2,FALSE)</f>
        <v>0.43487382362316807</v>
      </c>
      <c r="L8" s="4">
        <f>('FL Characterization'!L$4-'FL Characterization'!L$2)*VLOOKUP($A8,'FL Ratio'!$A$2:$B$9,2,FALSE)</f>
        <v>0.44693401352665618</v>
      </c>
      <c r="M8" s="4">
        <f>('FL Characterization'!M$4-'FL Characterization'!M$2)*VLOOKUP($A8,'FL Ratio'!$A$2:$B$9,2,FALSE)</f>
        <v>0.41456814419852805</v>
      </c>
      <c r="N8" s="4">
        <f>('FL Characterization'!N$4-'FL Characterization'!N$2)*VLOOKUP($A8,'FL Ratio'!$A$2:$B$9,2,FALSE)</f>
        <v>0.39108506276096011</v>
      </c>
      <c r="O8" s="4">
        <f>('FL Characterization'!O$4-'FL Characterization'!O$2)*VLOOKUP($A8,'FL Ratio'!$A$2:$B$9,2,FALSE)</f>
        <v>0.36005034913945611</v>
      </c>
      <c r="P8" s="4">
        <f>('FL Characterization'!P$4-'FL Characterization'!P$2)*VLOOKUP($A8,'FL Ratio'!$A$2:$B$9,2,FALSE)</f>
        <v>0.33164562752102411</v>
      </c>
      <c r="Q8" s="4">
        <f>('FL Characterization'!Q$4-'FL Characterization'!Q$2)*VLOOKUP($A8,'FL Ratio'!$A$2:$B$9,2,FALSE)</f>
        <v>0.29847682284633609</v>
      </c>
      <c r="R8" s="4">
        <f>('FL Characterization'!R$4-'FL Characterization'!R$2)*VLOOKUP($A8,'FL Ratio'!$A$2:$B$9,2,FALSE)</f>
        <v>0.29537011954316811</v>
      </c>
      <c r="S8" s="4">
        <f>('FL Characterization'!S$4-'FL Characterization'!S$2)*VLOOKUP($A8,'FL Ratio'!$A$2:$B$9,2,FALSE)</f>
        <v>0.23402484908441609</v>
      </c>
      <c r="T8" s="4">
        <f>('FL Characterization'!T$4-'FL Characterization'!T$2)*VLOOKUP($A8,'FL Ratio'!$A$2:$B$9,2,FALSE)</f>
        <v>0.19362760632755205</v>
      </c>
      <c r="U8" s="4">
        <f>('FL Characterization'!U$4-'FL Characterization'!U$2)*VLOOKUP($A8,'FL Ratio'!$A$2:$B$9,2,FALSE)</f>
        <v>0.22976474683059209</v>
      </c>
      <c r="V8" s="4">
        <f>('FL Characterization'!V$4-'FL Characterization'!V$2)*VLOOKUP($A8,'FL Ratio'!$A$2:$B$9,2,FALSE)</f>
        <v>0.23410766757299206</v>
      </c>
      <c r="W8" s="4">
        <f>('FL Characterization'!W$4-'FL Characterization'!W$2)*VLOOKUP($A8,'FL Ratio'!$A$2:$B$9,2,FALSE)</f>
        <v>0.26753805747379211</v>
      </c>
      <c r="X8" s="4">
        <f>('FL Characterization'!X$4-'FL Characterization'!X$2)*VLOOKUP($A8,'FL Ratio'!$A$2:$B$9,2,FALSE)</f>
        <v>0.12990382927616004</v>
      </c>
      <c r="Y8" s="4">
        <f>('FL Characterization'!Y$4-'FL Characterization'!Y$2)*VLOOKUP($A8,'FL Ratio'!$A$2:$B$9,2,FALSE)</f>
        <v>0.12472262383232005</v>
      </c>
    </row>
    <row r="9" spans="1:25" x14ac:dyDescent="0.3">
      <c r="A9">
        <v>8</v>
      </c>
      <c r="B9" s="4">
        <f>('FL Characterization'!B$4-'FL Characterization'!B$2)*VLOOKUP($A9,'FL Ratio'!$A$2:$B$9,2,FALSE)</f>
        <v>0.14587062788467201</v>
      </c>
      <c r="C9" s="4">
        <f>('FL Characterization'!C$4-'FL Characterization'!C$2)*VLOOKUP($A9,'FL Ratio'!$A$2:$B$9,2,FALSE)</f>
        <v>0.160585049348864</v>
      </c>
      <c r="D9" s="4">
        <f>('FL Characterization'!D$4-'FL Characterization'!D$2)*VLOOKUP($A9,'FL Ratio'!$A$2:$B$9,2,FALSE)</f>
        <v>0.20901669547916804</v>
      </c>
      <c r="E9" s="4">
        <f>('FL Characterization'!E$4-'FL Characterization'!E$2)*VLOOKUP($A9,'FL Ratio'!$A$2:$B$9,2,FALSE)</f>
        <v>0.23962923680524809</v>
      </c>
      <c r="F9" s="4">
        <f>('FL Characterization'!F$4-'FL Characterization'!F$2)*VLOOKUP($A9,'FL Ratio'!$A$2:$B$9,2,FALSE)</f>
        <v>0.28174950811712007</v>
      </c>
      <c r="G9" s="4">
        <f>('FL Characterization'!G$4-'FL Characterization'!G$2)*VLOOKUP($A9,'FL Ratio'!$A$2:$B$9,2,FALSE)</f>
        <v>0.32934488950912011</v>
      </c>
      <c r="H9" s="4">
        <f>('FL Characterization'!H$4-'FL Characterization'!H$2)*VLOOKUP($A9,'FL Ratio'!$A$2:$B$9,2,FALSE)</f>
        <v>0.2935814421862401</v>
      </c>
      <c r="I9" s="4">
        <f>('FL Characterization'!I$4-'FL Characterization'!I$2)*VLOOKUP($A9,'FL Ratio'!$A$2:$B$9,2,FALSE)</f>
        <v>0.41970693041651219</v>
      </c>
      <c r="J9" s="4">
        <f>('FL Characterization'!J$4-'FL Characterization'!J$2)*VLOOKUP($A9,'FL Ratio'!$A$2:$B$9,2,FALSE)</f>
        <v>0.38503426318707212</v>
      </c>
      <c r="K9" s="4">
        <f>('FL Characterization'!K$4-'FL Characterization'!K$2)*VLOOKUP($A9,'FL Ratio'!$A$2:$B$9,2,FALSE)</f>
        <v>0.43487382362316807</v>
      </c>
      <c r="L9" s="4">
        <f>('FL Characterization'!L$4-'FL Characterization'!L$2)*VLOOKUP($A9,'FL Ratio'!$A$2:$B$9,2,FALSE)</f>
        <v>0.44693401352665618</v>
      </c>
      <c r="M9" s="4">
        <f>('FL Characterization'!M$4-'FL Characterization'!M$2)*VLOOKUP($A9,'FL Ratio'!$A$2:$B$9,2,FALSE)</f>
        <v>0.41456814419852805</v>
      </c>
      <c r="N9" s="4">
        <f>('FL Characterization'!N$4-'FL Characterization'!N$2)*VLOOKUP($A9,'FL Ratio'!$A$2:$B$9,2,FALSE)</f>
        <v>0.39108506276096011</v>
      </c>
      <c r="O9" s="4">
        <f>('FL Characterization'!O$4-'FL Characterization'!O$2)*VLOOKUP($A9,'FL Ratio'!$A$2:$B$9,2,FALSE)</f>
        <v>0.36005034913945611</v>
      </c>
      <c r="P9" s="4">
        <f>('FL Characterization'!P$4-'FL Characterization'!P$2)*VLOOKUP($A9,'FL Ratio'!$A$2:$B$9,2,FALSE)</f>
        <v>0.33164562752102411</v>
      </c>
      <c r="Q9" s="4">
        <f>('FL Characterization'!Q$4-'FL Characterization'!Q$2)*VLOOKUP($A9,'FL Ratio'!$A$2:$B$9,2,FALSE)</f>
        <v>0.29847682284633609</v>
      </c>
      <c r="R9" s="4">
        <f>('FL Characterization'!R$4-'FL Characterization'!R$2)*VLOOKUP($A9,'FL Ratio'!$A$2:$B$9,2,FALSE)</f>
        <v>0.29537011954316811</v>
      </c>
      <c r="S9" s="4">
        <f>('FL Characterization'!S$4-'FL Characterization'!S$2)*VLOOKUP($A9,'FL Ratio'!$A$2:$B$9,2,FALSE)</f>
        <v>0.23402484908441609</v>
      </c>
      <c r="T9" s="4">
        <f>('FL Characterization'!T$4-'FL Characterization'!T$2)*VLOOKUP($A9,'FL Ratio'!$A$2:$B$9,2,FALSE)</f>
        <v>0.19362760632755205</v>
      </c>
      <c r="U9" s="4">
        <f>('FL Characterization'!U$4-'FL Characterization'!U$2)*VLOOKUP($A9,'FL Ratio'!$A$2:$B$9,2,FALSE)</f>
        <v>0.22976474683059209</v>
      </c>
      <c r="V9" s="4">
        <f>('FL Characterization'!V$4-'FL Characterization'!V$2)*VLOOKUP($A9,'FL Ratio'!$A$2:$B$9,2,FALSE)</f>
        <v>0.23410766757299206</v>
      </c>
      <c r="W9" s="4">
        <f>('FL Characterization'!W$4-'FL Characterization'!W$2)*VLOOKUP($A9,'FL Ratio'!$A$2:$B$9,2,FALSE)</f>
        <v>0.26753805747379211</v>
      </c>
      <c r="X9" s="4">
        <f>('FL Characterization'!X$4-'FL Characterization'!X$2)*VLOOKUP($A9,'FL Ratio'!$A$2:$B$9,2,FALSE)</f>
        <v>0.12990382927616004</v>
      </c>
      <c r="Y9" s="4">
        <f>('FL Characterization'!Y$4-'FL Characterization'!Y$2)*VLOOKUP($A9,'FL Ratio'!$A$2:$B$9,2,FALSE)</f>
        <v>0.12472262383232005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0.80881343928576011</v>
      </c>
      <c r="C2" s="4">
        <f>('FL Characterization'!C$2-'FL Characterization'!C$3)*VLOOKUP($A2,'FL Ratio'!$A$2:$B$9,2,FALSE)</f>
        <v>0.85595937888000029</v>
      </c>
      <c r="D2" s="4">
        <f>('FL Characterization'!D$2-'FL Characterization'!D$3)*VLOOKUP($A2,'FL Ratio'!$A$2:$B$9,2,FALSE)</f>
        <v>0.90387290446592028</v>
      </c>
      <c r="E2" s="4">
        <f>('FL Characterization'!E$2-'FL Characterization'!E$3)*VLOOKUP($A2,'FL Ratio'!$A$2:$B$9,2,FALSE)</f>
        <v>0.94495895465216029</v>
      </c>
      <c r="F2" s="4">
        <f>('FL Characterization'!F$2-'FL Characterization'!F$3)*VLOOKUP($A2,'FL Ratio'!$A$2:$B$9,2,FALSE)</f>
        <v>0.95568495890432015</v>
      </c>
      <c r="G2" s="4">
        <f>('FL Characterization'!G$2-'FL Characterization'!G$3)*VLOOKUP($A2,'FL Ratio'!$A$2:$B$9,2,FALSE)</f>
        <v>0.99969995563776015</v>
      </c>
      <c r="H2" s="4">
        <f>('FL Characterization'!H$2-'FL Characterization'!H$3)*VLOOKUP($A2,'FL Ratio'!$A$2:$B$9,2,FALSE)</f>
        <v>0.9945894489036804</v>
      </c>
      <c r="I2" s="4">
        <f>('FL Characterization'!I$2-'FL Characterization'!I$3)*VLOOKUP($A2,'FL Ratio'!$A$2:$B$9,2,FALSE)</f>
        <v>0.94011912297830413</v>
      </c>
      <c r="J2" s="4">
        <f>('FL Characterization'!J$2-'FL Characterization'!J$3)*VLOOKUP($A2,'FL Ratio'!$A$2:$B$9,2,FALSE)</f>
        <v>0.85178613504102429</v>
      </c>
      <c r="K2" s="4">
        <f>('FL Characterization'!K$2-'FL Characterization'!K$3)*VLOOKUP($A2,'FL Ratio'!$A$2:$B$9,2,FALSE)</f>
        <v>1.2508237926684163</v>
      </c>
      <c r="L2" s="4">
        <f>('FL Characterization'!L$2-'FL Characterization'!L$3)*VLOOKUP($A2,'FL Ratio'!$A$2:$B$9,2,FALSE)</f>
        <v>1.2214797881917443</v>
      </c>
      <c r="M2" s="4">
        <f>('FL Characterization'!M$2-'FL Characterization'!M$3)*VLOOKUP($A2,'FL Ratio'!$A$2:$B$9,2,FALSE)</f>
        <v>1.1247639532400644</v>
      </c>
      <c r="N2" s="4">
        <f>('FL Characterization'!N$2-'FL Characterization'!N$3)*VLOOKUP($A2,'FL Ratio'!$A$2:$B$9,2,FALSE)</f>
        <v>1.0974338520099844</v>
      </c>
      <c r="O2" s="4">
        <f>('FL Characterization'!O$2-'FL Characterization'!O$3)*VLOOKUP($A2,'FL Ratio'!$A$2:$B$9,2,FALSE)</f>
        <v>1.1019444296926724</v>
      </c>
      <c r="P2" s="4">
        <f>('FL Characterization'!P$2-'FL Characterization'!P$3)*VLOOKUP($A2,'FL Ratio'!$A$2:$B$9,2,FALSE)</f>
        <v>1.0497384824427523</v>
      </c>
      <c r="Q2" s="4">
        <f>('FL Characterization'!Q$2-'FL Characterization'!Q$3)*VLOOKUP($A2,'FL Ratio'!$A$2:$B$9,2,FALSE)</f>
        <v>0.9622417592437762</v>
      </c>
      <c r="R2" s="4">
        <f>('FL Characterization'!R$2-'FL Characterization'!R$3)*VLOOKUP($A2,'FL Ratio'!$A$2:$B$9,2,FALSE)</f>
        <v>0.86479469763686445</v>
      </c>
      <c r="S2" s="4">
        <f>('FL Characterization'!S$2-'FL Characterization'!S$3)*VLOOKUP($A2,'FL Ratio'!$A$2:$B$9,2,FALSE)</f>
        <v>0.83377210379417621</v>
      </c>
      <c r="T2" s="4">
        <f>('FL Characterization'!T$2-'FL Characterization'!T$3)*VLOOKUP($A2,'FL Ratio'!$A$2:$B$9,2,FALSE)</f>
        <v>0.52410569515596817</v>
      </c>
      <c r="U2" s="4">
        <f>('FL Characterization'!U$2-'FL Characterization'!U$3)*VLOOKUP($A2,'FL Ratio'!$A$2:$B$9,2,FALSE)</f>
        <v>0.56048321127219214</v>
      </c>
      <c r="V2" s="4">
        <f>('FL Characterization'!V$2-'FL Characterization'!V$3)*VLOOKUP($A2,'FL Ratio'!$A$2:$B$9,2,FALSE)</f>
        <v>0.61278813671577614</v>
      </c>
      <c r="W2" s="4">
        <f>('FL Characterization'!W$2-'FL Characterization'!W$3)*VLOOKUP($A2,'FL Ratio'!$A$2:$B$9,2,FALSE)</f>
        <v>0.62741064985728012</v>
      </c>
      <c r="X2" s="4">
        <f>('FL Characterization'!X$2-'FL Characterization'!X$3)*VLOOKUP($A2,'FL Ratio'!$A$2:$B$9,2,FALSE)</f>
        <v>0.65434685827584016</v>
      </c>
      <c r="Y2" s="4">
        <f>('FL Characterization'!Y$2-'FL Characterization'!Y$3)*VLOOKUP($A2,'FL Ratio'!$A$2:$B$9,2,FALSE)</f>
        <v>0.72227821853952023</v>
      </c>
    </row>
    <row r="3" spans="1:25" x14ac:dyDescent="0.3">
      <c r="A3">
        <v>2</v>
      </c>
      <c r="B3" s="4">
        <f>('FL Characterization'!B$2-'FL Characterization'!B$3)*VLOOKUP($A3,'FL Ratio'!$A$2:$B$9,2,FALSE)</f>
        <v>0.67401119940480003</v>
      </c>
      <c r="C3" s="4">
        <f>('FL Characterization'!C$2-'FL Characterization'!C$3)*VLOOKUP($A3,'FL Ratio'!$A$2:$B$9,2,FALSE)</f>
        <v>0.71329948240000018</v>
      </c>
      <c r="D3" s="4">
        <f>('FL Characterization'!D$2-'FL Characterization'!D$3)*VLOOKUP($A3,'FL Ratio'!$A$2:$B$9,2,FALSE)</f>
        <v>0.75322742038826684</v>
      </c>
      <c r="E3" s="4">
        <f>('FL Characterization'!E$2-'FL Characterization'!E$3)*VLOOKUP($A3,'FL Ratio'!$A$2:$B$9,2,FALSE)</f>
        <v>0.78746579554346685</v>
      </c>
      <c r="F3" s="4">
        <f>('FL Characterization'!F$2-'FL Characterization'!F$3)*VLOOKUP($A3,'FL Ratio'!$A$2:$B$9,2,FALSE)</f>
        <v>0.79640413242026675</v>
      </c>
      <c r="G3" s="4">
        <f>('FL Characterization'!G$2-'FL Characterization'!G$3)*VLOOKUP($A3,'FL Ratio'!$A$2:$B$9,2,FALSE)</f>
        <v>0.83308329636480005</v>
      </c>
      <c r="H3" s="4">
        <f>('FL Characterization'!H$2-'FL Characterization'!H$3)*VLOOKUP($A3,'FL Ratio'!$A$2:$B$9,2,FALSE)</f>
        <v>0.82882454075306689</v>
      </c>
      <c r="I3" s="4">
        <f>('FL Characterization'!I$2-'FL Characterization'!I$3)*VLOOKUP($A3,'FL Ratio'!$A$2:$B$9,2,FALSE)</f>
        <v>0.78343260248192004</v>
      </c>
      <c r="J3" s="4">
        <f>('FL Characterization'!J$2-'FL Characterization'!J$3)*VLOOKUP($A3,'FL Ratio'!$A$2:$B$9,2,FALSE)</f>
        <v>0.70982177920085354</v>
      </c>
      <c r="K3" s="4">
        <f>('FL Characterization'!K$2-'FL Characterization'!K$3)*VLOOKUP($A3,'FL Ratio'!$A$2:$B$9,2,FALSE)</f>
        <v>1.0423531605570133</v>
      </c>
      <c r="L3" s="4">
        <f>('FL Characterization'!L$2-'FL Characterization'!L$3)*VLOOKUP($A3,'FL Ratio'!$A$2:$B$9,2,FALSE)</f>
        <v>1.0178998234931202</v>
      </c>
      <c r="M3" s="4">
        <f>('FL Characterization'!M$2-'FL Characterization'!M$3)*VLOOKUP($A3,'FL Ratio'!$A$2:$B$9,2,FALSE)</f>
        <v>0.93730329436672033</v>
      </c>
      <c r="N3" s="4">
        <f>('FL Characterization'!N$2-'FL Characterization'!N$3)*VLOOKUP($A3,'FL Ratio'!$A$2:$B$9,2,FALSE)</f>
        <v>0.9145282100083203</v>
      </c>
      <c r="O3" s="4">
        <f>('FL Characterization'!O$2-'FL Characterization'!O$3)*VLOOKUP($A3,'FL Ratio'!$A$2:$B$9,2,FALSE)</f>
        <v>0.91828702474389357</v>
      </c>
      <c r="P3" s="4">
        <f>('FL Characterization'!P$2-'FL Characterization'!P$3)*VLOOKUP($A3,'FL Ratio'!$A$2:$B$9,2,FALSE)</f>
        <v>0.87478206870229347</v>
      </c>
      <c r="Q3" s="4">
        <f>('FL Characterization'!Q$2-'FL Characterization'!Q$3)*VLOOKUP($A3,'FL Ratio'!$A$2:$B$9,2,FALSE)</f>
        <v>0.80186813270314672</v>
      </c>
      <c r="R3" s="4">
        <f>('FL Characterization'!R$2-'FL Characterization'!R$3)*VLOOKUP($A3,'FL Ratio'!$A$2:$B$9,2,FALSE)</f>
        <v>0.72066224803072032</v>
      </c>
      <c r="S3" s="4">
        <f>('FL Characterization'!S$2-'FL Characterization'!S$3)*VLOOKUP($A3,'FL Ratio'!$A$2:$B$9,2,FALSE)</f>
        <v>0.69481008649514675</v>
      </c>
      <c r="T3" s="4">
        <f>('FL Characterization'!T$2-'FL Characterization'!T$3)*VLOOKUP($A3,'FL Ratio'!$A$2:$B$9,2,FALSE)</f>
        <v>0.43675474596330677</v>
      </c>
      <c r="U3" s="4">
        <f>('FL Characterization'!U$2-'FL Characterization'!U$3)*VLOOKUP($A3,'FL Ratio'!$A$2:$B$9,2,FALSE)</f>
        <v>0.46706934272682676</v>
      </c>
      <c r="V3" s="4">
        <f>('FL Characterization'!V$2-'FL Characterization'!V$3)*VLOOKUP($A3,'FL Ratio'!$A$2:$B$9,2,FALSE)</f>
        <v>0.51065678059648012</v>
      </c>
      <c r="W3" s="4">
        <f>('FL Characterization'!W$2-'FL Characterization'!W$3)*VLOOKUP($A3,'FL Ratio'!$A$2:$B$9,2,FALSE)</f>
        <v>0.52284220821439997</v>
      </c>
      <c r="X3" s="4">
        <f>('FL Characterization'!X$2-'FL Characterization'!X$3)*VLOOKUP($A3,'FL Ratio'!$A$2:$B$9,2,FALSE)</f>
        <v>0.54528904856320004</v>
      </c>
      <c r="Y3" s="4">
        <f>('FL Characterization'!Y$2-'FL Characterization'!Y$3)*VLOOKUP($A3,'FL Ratio'!$A$2:$B$9,2,FALSE)</f>
        <v>0.60189851544960016</v>
      </c>
    </row>
    <row r="4" spans="1:25" x14ac:dyDescent="0.3">
      <c r="A4">
        <v>3</v>
      </c>
      <c r="B4" s="4">
        <f>('FL Characterization'!B$2-'FL Characterization'!B$3)*VLOOKUP($A4,'FL Ratio'!$A$2:$B$9,2,FALSE)</f>
        <v>0.53920895952384007</v>
      </c>
      <c r="C4" s="4">
        <f>('FL Characterization'!C$2-'FL Characterization'!C$3)*VLOOKUP($A4,'FL Ratio'!$A$2:$B$9,2,FALSE)</f>
        <v>0.57063958592000019</v>
      </c>
      <c r="D4" s="4">
        <f>('FL Characterization'!D$2-'FL Characterization'!D$3)*VLOOKUP($A4,'FL Ratio'!$A$2:$B$9,2,FALSE)</f>
        <v>0.60258193631061352</v>
      </c>
      <c r="E4" s="4">
        <f>('FL Characterization'!E$2-'FL Characterization'!E$3)*VLOOKUP($A4,'FL Ratio'!$A$2:$B$9,2,FALSE)</f>
        <v>0.62997263643477353</v>
      </c>
      <c r="F4" s="4">
        <f>('FL Characterization'!F$2-'FL Characterization'!F$3)*VLOOKUP($A4,'FL Ratio'!$A$2:$B$9,2,FALSE)</f>
        <v>0.63712330593621347</v>
      </c>
      <c r="G4" s="4">
        <f>('FL Characterization'!G$2-'FL Characterization'!G$3)*VLOOKUP($A4,'FL Ratio'!$A$2:$B$9,2,FALSE)</f>
        <v>0.66646663709184006</v>
      </c>
      <c r="H4" s="4">
        <f>('FL Characterization'!H$2-'FL Characterization'!H$3)*VLOOKUP($A4,'FL Ratio'!$A$2:$B$9,2,FALSE)</f>
        <v>0.66305963260245349</v>
      </c>
      <c r="I4" s="4">
        <f>('FL Characterization'!I$2-'FL Characterization'!I$3)*VLOOKUP($A4,'FL Ratio'!$A$2:$B$9,2,FALSE)</f>
        <v>0.62674608198553605</v>
      </c>
      <c r="J4" s="4">
        <f>('FL Characterization'!J$2-'FL Characterization'!J$3)*VLOOKUP($A4,'FL Ratio'!$A$2:$B$9,2,FALSE)</f>
        <v>0.5678574233606829</v>
      </c>
      <c r="K4" s="4">
        <f>('FL Characterization'!K$2-'FL Characterization'!K$3)*VLOOKUP($A4,'FL Ratio'!$A$2:$B$9,2,FALSE)</f>
        <v>0.83388252844561073</v>
      </c>
      <c r="L4" s="4">
        <f>('FL Characterization'!L$2-'FL Characterization'!L$3)*VLOOKUP($A4,'FL Ratio'!$A$2:$B$9,2,FALSE)</f>
        <v>0.8143198587944962</v>
      </c>
      <c r="M4" s="4">
        <f>('FL Characterization'!M$2-'FL Characterization'!M$3)*VLOOKUP($A4,'FL Ratio'!$A$2:$B$9,2,FALSE)</f>
        <v>0.74984263549337626</v>
      </c>
      <c r="N4" s="4">
        <f>('FL Characterization'!N$2-'FL Characterization'!N$3)*VLOOKUP($A4,'FL Ratio'!$A$2:$B$9,2,FALSE)</f>
        <v>0.73162256800665626</v>
      </c>
      <c r="O4" s="4">
        <f>('FL Characterization'!O$2-'FL Characterization'!O$3)*VLOOKUP($A4,'FL Ratio'!$A$2:$B$9,2,FALSE)</f>
        <v>0.73462961979511487</v>
      </c>
      <c r="P4" s="4">
        <f>('FL Characterization'!P$2-'FL Characterization'!P$3)*VLOOKUP($A4,'FL Ratio'!$A$2:$B$9,2,FALSE)</f>
        <v>0.6998256549618348</v>
      </c>
      <c r="Q4" s="4">
        <f>('FL Characterization'!Q$2-'FL Characterization'!Q$3)*VLOOKUP($A4,'FL Ratio'!$A$2:$B$9,2,FALSE)</f>
        <v>0.64149450616251746</v>
      </c>
      <c r="R4" s="4">
        <f>('FL Characterization'!R$2-'FL Characterization'!R$3)*VLOOKUP($A4,'FL Ratio'!$A$2:$B$9,2,FALSE)</f>
        <v>0.5765297984245763</v>
      </c>
      <c r="S4" s="4">
        <f>('FL Characterization'!S$2-'FL Characterization'!S$3)*VLOOKUP($A4,'FL Ratio'!$A$2:$B$9,2,FALSE)</f>
        <v>0.5558480691961174</v>
      </c>
      <c r="T4" s="4">
        <f>('FL Characterization'!T$2-'FL Characterization'!T$3)*VLOOKUP($A4,'FL Ratio'!$A$2:$B$9,2,FALSE)</f>
        <v>0.34940379677064543</v>
      </c>
      <c r="U4" s="4">
        <f>('FL Characterization'!U$2-'FL Characterization'!U$3)*VLOOKUP($A4,'FL Ratio'!$A$2:$B$9,2,FALSE)</f>
        <v>0.37365547418146144</v>
      </c>
      <c r="V4" s="4">
        <f>('FL Characterization'!V$2-'FL Characterization'!V$3)*VLOOKUP($A4,'FL Ratio'!$A$2:$B$9,2,FALSE)</f>
        <v>0.4085254244771841</v>
      </c>
      <c r="W4" s="4">
        <f>('FL Characterization'!W$2-'FL Characterization'!W$3)*VLOOKUP($A4,'FL Ratio'!$A$2:$B$9,2,FALSE)</f>
        <v>0.41827376657152004</v>
      </c>
      <c r="X4" s="4">
        <f>('FL Characterization'!X$2-'FL Characterization'!X$3)*VLOOKUP($A4,'FL Ratio'!$A$2:$B$9,2,FALSE)</f>
        <v>0.43623123885056009</v>
      </c>
      <c r="Y4" s="4">
        <f>('FL Characterization'!Y$2-'FL Characterization'!Y$3)*VLOOKUP($A4,'FL Ratio'!$A$2:$B$9,2,FALSE)</f>
        <v>0.48151881235968014</v>
      </c>
    </row>
    <row r="5" spans="1:25" x14ac:dyDescent="0.3">
      <c r="A5">
        <v>4</v>
      </c>
      <c r="B5" s="4">
        <f>('FL Characterization'!B$2-'FL Characterization'!B$3)*VLOOKUP($A5,'FL Ratio'!$A$2:$B$9,2,FALSE)</f>
        <v>0.40440671964288005</v>
      </c>
      <c r="C5" s="4">
        <f>('FL Characterization'!C$2-'FL Characterization'!C$3)*VLOOKUP($A5,'FL Ratio'!$A$2:$B$9,2,FALSE)</f>
        <v>0.42797968944000014</v>
      </c>
      <c r="D5" s="4">
        <f>('FL Characterization'!D$2-'FL Characterization'!D$3)*VLOOKUP($A5,'FL Ratio'!$A$2:$B$9,2,FALSE)</f>
        <v>0.45193645223296014</v>
      </c>
      <c r="E5" s="4">
        <f>('FL Characterization'!E$2-'FL Characterization'!E$3)*VLOOKUP($A5,'FL Ratio'!$A$2:$B$9,2,FALSE)</f>
        <v>0.47247947732608014</v>
      </c>
      <c r="F5" s="4">
        <f>('FL Characterization'!F$2-'FL Characterization'!F$3)*VLOOKUP($A5,'FL Ratio'!$A$2:$B$9,2,FALSE)</f>
        <v>0.47784247945216007</v>
      </c>
      <c r="G5" s="4">
        <f>('FL Characterization'!G$2-'FL Characterization'!G$3)*VLOOKUP($A5,'FL Ratio'!$A$2:$B$9,2,FALSE)</f>
        <v>0.49984997781888008</v>
      </c>
      <c r="H5" s="4">
        <f>('FL Characterization'!H$2-'FL Characterization'!H$3)*VLOOKUP($A5,'FL Ratio'!$A$2:$B$9,2,FALSE)</f>
        <v>0.4972947244518402</v>
      </c>
      <c r="I5" s="4">
        <f>('FL Characterization'!I$2-'FL Characterization'!I$3)*VLOOKUP($A5,'FL Ratio'!$A$2:$B$9,2,FALSE)</f>
        <v>0.47005956148915207</v>
      </c>
      <c r="J5" s="4">
        <f>('FL Characterization'!J$2-'FL Characterization'!J$3)*VLOOKUP($A5,'FL Ratio'!$A$2:$B$9,2,FALSE)</f>
        <v>0.42589306752051215</v>
      </c>
      <c r="K5" s="4">
        <f>('FL Characterization'!K$2-'FL Characterization'!K$3)*VLOOKUP($A5,'FL Ratio'!$A$2:$B$9,2,FALSE)</f>
        <v>0.62541189633420813</v>
      </c>
      <c r="L5" s="4">
        <f>('FL Characterization'!L$2-'FL Characterization'!L$3)*VLOOKUP($A5,'FL Ratio'!$A$2:$B$9,2,FALSE)</f>
        <v>0.61073989409587215</v>
      </c>
      <c r="M5" s="4">
        <f>('FL Characterization'!M$2-'FL Characterization'!M$3)*VLOOKUP($A5,'FL Ratio'!$A$2:$B$9,2,FALSE)</f>
        <v>0.5623819766200322</v>
      </c>
      <c r="N5" s="4">
        <f>('FL Characterization'!N$2-'FL Characterization'!N$3)*VLOOKUP($A5,'FL Ratio'!$A$2:$B$9,2,FALSE)</f>
        <v>0.54871692600499222</v>
      </c>
      <c r="O5" s="4">
        <f>('FL Characterization'!O$2-'FL Characterization'!O$3)*VLOOKUP($A5,'FL Ratio'!$A$2:$B$9,2,FALSE)</f>
        <v>0.55097221484633618</v>
      </c>
      <c r="P5" s="4">
        <f>('FL Characterization'!P$2-'FL Characterization'!P$3)*VLOOKUP($A5,'FL Ratio'!$A$2:$B$9,2,FALSE)</f>
        <v>0.52486924122137613</v>
      </c>
      <c r="Q5" s="4">
        <f>('FL Characterization'!Q$2-'FL Characterization'!Q$3)*VLOOKUP($A5,'FL Ratio'!$A$2:$B$9,2,FALSE)</f>
        <v>0.4811208796218881</v>
      </c>
      <c r="R5" s="4">
        <f>('FL Characterization'!R$2-'FL Characterization'!R$3)*VLOOKUP($A5,'FL Ratio'!$A$2:$B$9,2,FALSE)</f>
        <v>0.43239734881843223</v>
      </c>
      <c r="S5" s="4">
        <f>('FL Characterization'!S$2-'FL Characterization'!S$3)*VLOOKUP($A5,'FL Ratio'!$A$2:$B$9,2,FALSE)</f>
        <v>0.41688605189708811</v>
      </c>
      <c r="T5" s="4">
        <f>('FL Characterization'!T$2-'FL Characterization'!T$3)*VLOOKUP($A5,'FL Ratio'!$A$2:$B$9,2,FALSE)</f>
        <v>0.26205284757798408</v>
      </c>
      <c r="U5" s="4">
        <f>('FL Characterization'!U$2-'FL Characterization'!U$3)*VLOOKUP($A5,'FL Ratio'!$A$2:$B$9,2,FALSE)</f>
        <v>0.28024160563609607</v>
      </c>
      <c r="V5" s="4">
        <f>('FL Characterization'!V$2-'FL Characterization'!V$3)*VLOOKUP($A5,'FL Ratio'!$A$2:$B$9,2,FALSE)</f>
        <v>0.30639406835788807</v>
      </c>
      <c r="W5" s="4">
        <f>('FL Characterization'!W$2-'FL Characterization'!W$3)*VLOOKUP($A5,'FL Ratio'!$A$2:$B$9,2,FALSE)</f>
        <v>0.31370532492864006</v>
      </c>
      <c r="X5" s="4">
        <f>('FL Characterization'!X$2-'FL Characterization'!X$3)*VLOOKUP($A5,'FL Ratio'!$A$2:$B$9,2,FALSE)</f>
        <v>0.32717342913792008</v>
      </c>
      <c r="Y5" s="4">
        <f>('FL Characterization'!Y$2-'FL Characterization'!Y$3)*VLOOKUP($A5,'FL Ratio'!$A$2:$B$9,2,FALSE)</f>
        <v>0.36113910926976012</v>
      </c>
    </row>
    <row r="6" spans="1:25" x14ac:dyDescent="0.3">
      <c r="A6">
        <v>5</v>
      </c>
      <c r="B6" s="4">
        <f>('FL Characterization'!B$2-'FL Characterization'!B$3)*VLOOKUP($A6,'FL Ratio'!$A$2:$B$9,2,FALSE)</f>
        <v>0.40440671964288005</v>
      </c>
      <c r="C6" s="4">
        <f>('FL Characterization'!C$2-'FL Characterization'!C$3)*VLOOKUP($A6,'FL Ratio'!$A$2:$B$9,2,FALSE)</f>
        <v>0.42797968944000014</v>
      </c>
      <c r="D6" s="4">
        <f>('FL Characterization'!D$2-'FL Characterization'!D$3)*VLOOKUP($A6,'FL Ratio'!$A$2:$B$9,2,FALSE)</f>
        <v>0.45193645223296014</v>
      </c>
      <c r="E6" s="4">
        <f>('FL Characterization'!E$2-'FL Characterization'!E$3)*VLOOKUP($A6,'FL Ratio'!$A$2:$B$9,2,FALSE)</f>
        <v>0.47247947732608014</v>
      </c>
      <c r="F6" s="4">
        <f>('FL Characterization'!F$2-'FL Characterization'!F$3)*VLOOKUP($A6,'FL Ratio'!$A$2:$B$9,2,FALSE)</f>
        <v>0.47784247945216007</v>
      </c>
      <c r="G6" s="4">
        <f>('FL Characterization'!G$2-'FL Characterization'!G$3)*VLOOKUP($A6,'FL Ratio'!$A$2:$B$9,2,FALSE)</f>
        <v>0.49984997781888008</v>
      </c>
      <c r="H6" s="4">
        <f>('FL Characterization'!H$2-'FL Characterization'!H$3)*VLOOKUP($A6,'FL Ratio'!$A$2:$B$9,2,FALSE)</f>
        <v>0.4972947244518402</v>
      </c>
      <c r="I6" s="4">
        <f>('FL Characterization'!I$2-'FL Characterization'!I$3)*VLOOKUP($A6,'FL Ratio'!$A$2:$B$9,2,FALSE)</f>
        <v>0.47005956148915207</v>
      </c>
      <c r="J6" s="4">
        <f>('FL Characterization'!J$2-'FL Characterization'!J$3)*VLOOKUP($A6,'FL Ratio'!$A$2:$B$9,2,FALSE)</f>
        <v>0.42589306752051215</v>
      </c>
      <c r="K6" s="4">
        <f>('FL Characterization'!K$2-'FL Characterization'!K$3)*VLOOKUP($A6,'FL Ratio'!$A$2:$B$9,2,FALSE)</f>
        <v>0.62541189633420813</v>
      </c>
      <c r="L6" s="4">
        <f>('FL Characterization'!L$2-'FL Characterization'!L$3)*VLOOKUP($A6,'FL Ratio'!$A$2:$B$9,2,FALSE)</f>
        <v>0.61073989409587215</v>
      </c>
      <c r="M6" s="4">
        <f>('FL Characterization'!M$2-'FL Characterization'!M$3)*VLOOKUP($A6,'FL Ratio'!$A$2:$B$9,2,FALSE)</f>
        <v>0.5623819766200322</v>
      </c>
      <c r="N6" s="4">
        <f>('FL Characterization'!N$2-'FL Characterization'!N$3)*VLOOKUP($A6,'FL Ratio'!$A$2:$B$9,2,FALSE)</f>
        <v>0.54871692600499222</v>
      </c>
      <c r="O6" s="4">
        <f>('FL Characterization'!O$2-'FL Characterization'!O$3)*VLOOKUP($A6,'FL Ratio'!$A$2:$B$9,2,FALSE)</f>
        <v>0.55097221484633618</v>
      </c>
      <c r="P6" s="4">
        <f>('FL Characterization'!P$2-'FL Characterization'!P$3)*VLOOKUP($A6,'FL Ratio'!$A$2:$B$9,2,FALSE)</f>
        <v>0.52486924122137613</v>
      </c>
      <c r="Q6" s="4">
        <f>('FL Characterization'!Q$2-'FL Characterization'!Q$3)*VLOOKUP($A6,'FL Ratio'!$A$2:$B$9,2,FALSE)</f>
        <v>0.4811208796218881</v>
      </c>
      <c r="R6" s="4">
        <f>('FL Characterization'!R$2-'FL Characterization'!R$3)*VLOOKUP($A6,'FL Ratio'!$A$2:$B$9,2,FALSE)</f>
        <v>0.43239734881843223</v>
      </c>
      <c r="S6" s="4">
        <f>('FL Characterization'!S$2-'FL Characterization'!S$3)*VLOOKUP($A6,'FL Ratio'!$A$2:$B$9,2,FALSE)</f>
        <v>0.41688605189708811</v>
      </c>
      <c r="T6" s="4">
        <f>('FL Characterization'!T$2-'FL Characterization'!T$3)*VLOOKUP($A6,'FL Ratio'!$A$2:$B$9,2,FALSE)</f>
        <v>0.26205284757798408</v>
      </c>
      <c r="U6" s="4">
        <f>('FL Characterization'!U$2-'FL Characterization'!U$3)*VLOOKUP($A6,'FL Ratio'!$A$2:$B$9,2,FALSE)</f>
        <v>0.28024160563609607</v>
      </c>
      <c r="V6" s="4">
        <f>('FL Characterization'!V$2-'FL Characterization'!V$3)*VLOOKUP($A6,'FL Ratio'!$A$2:$B$9,2,FALSE)</f>
        <v>0.30639406835788807</v>
      </c>
      <c r="W6" s="4">
        <f>('FL Characterization'!W$2-'FL Characterization'!W$3)*VLOOKUP($A6,'FL Ratio'!$A$2:$B$9,2,FALSE)</f>
        <v>0.31370532492864006</v>
      </c>
      <c r="X6" s="4">
        <f>('FL Characterization'!X$2-'FL Characterization'!X$3)*VLOOKUP($A6,'FL Ratio'!$A$2:$B$9,2,FALSE)</f>
        <v>0.32717342913792008</v>
      </c>
      <c r="Y6" s="4">
        <f>('FL Characterization'!Y$2-'FL Characterization'!Y$3)*VLOOKUP($A6,'FL Ratio'!$A$2:$B$9,2,FALSE)</f>
        <v>0.36113910926976012</v>
      </c>
    </row>
    <row r="7" spans="1:25" x14ac:dyDescent="0.3">
      <c r="A7">
        <v>6</v>
      </c>
      <c r="B7" s="4">
        <f>('FL Characterization'!B$2-'FL Characterization'!B$3)*VLOOKUP($A7,'FL Ratio'!$A$2:$B$9,2,FALSE)</f>
        <v>0.40440671964288005</v>
      </c>
      <c r="C7" s="4">
        <f>('FL Characterization'!C$2-'FL Characterization'!C$3)*VLOOKUP($A7,'FL Ratio'!$A$2:$B$9,2,FALSE)</f>
        <v>0.42797968944000014</v>
      </c>
      <c r="D7" s="4">
        <f>('FL Characterization'!D$2-'FL Characterization'!D$3)*VLOOKUP($A7,'FL Ratio'!$A$2:$B$9,2,FALSE)</f>
        <v>0.45193645223296014</v>
      </c>
      <c r="E7" s="4">
        <f>('FL Characterization'!E$2-'FL Characterization'!E$3)*VLOOKUP($A7,'FL Ratio'!$A$2:$B$9,2,FALSE)</f>
        <v>0.47247947732608014</v>
      </c>
      <c r="F7" s="4">
        <f>('FL Characterization'!F$2-'FL Characterization'!F$3)*VLOOKUP($A7,'FL Ratio'!$A$2:$B$9,2,FALSE)</f>
        <v>0.47784247945216007</v>
      </c>
      <c r="G7" s="4">
        <f>('FL Characterization'!G$2-'FL Characterization'!G$3)*VLOOKUP($A7,'FL Ratio'!$A$2:$B$9,2,FALSE)</f>
        <v>0.49984997781888008</v>
      </c>
      <c r="H7" s="4">
        <f>('FL Characterization'!H$2-'FL Characterization'!H$3)*VLOOKUP($A7,'FL Ratio'!$A$2:$B$9,2,FALSE)</f>
        <v>0.4972947244518402</v>
      </c>
      <c r="I7" s="4">
        <f>('FL Characterization'!I$2-'FL Characterization'!I$3)*VLOOKUP($A7,'FL Ratio'!$A$2:$B$9,2,FALSE)</f>
        <v>0.47005956148915207</v>
      </c>
      <c r="J7" s="4">
        <f>('FL Characterization'!J$2-'FL Characterization'!J$3)*VLOOKUP($A7,'FL Ratio'!$A$2:$B$9,2,FALSE)</f>
        <v>0.42589306752051215</v>
      </c>
      <c r="K7" s="4">
        <f>('FL Characterization'!K$2-'FL Characterization'!K$3)*VLOOKUP($A7,'FL Ratio'!$A$2:$B$9,2,FALSE)</f>
        <v>0.62541189633420813</v>
      </c>
      <c r="L7" s="4">
        <f>('FL Characterization'!L$2-'FL Characterization'!L$3)*VLOOKUP($A7,'FL Ratio'!$A$2:$B$9,2,FALSE)</f>
        <v>0.61073989409587215</v>
      </c>
      <c r="M7" s="4">
        <f>('FL Characterization'!M$2-'FL Characterization'!M$3)*VLOOKUP($A7,'FL Ratio'!$A$2:$B$9,2,FALSE)</f>
        <v>0.5623819766200322</v>
      </c>
      <c r="N7" s="4">
        <f>('FL Characterization'!N$2-'FL Characterization'!N$3)*VLOOKUP($A7,'FL Ratio'!$A$2:$B$9,2,FALSE)</f>
        <v>0.54871692600499222</v>
      </c>
      <c r="O7" s="4">
        <f>('FL Characterization'!O$2-'FL Characterization'!O$3)*VLOOKUP($A7,'FL Ratio'!$A$2:$B$9,2,FALSE)</f>
        <v>0.55097221484633618</v>
      </c>
      <c r="P7" s="4">
        <f>('FL Characterization'!P$2-'FL Characterization'!P$3)*VLOOKUP($A7,'FL Ratio'!$A$2:$B$9,2,FALSE)</f>
        <v>0.52486924122137613</v>
      </c>
      <c r="Q7" s="4">
        <f>('FL Characterization'!Q$2-'FL Characterization'!Q$3)*VLOOKUP($A7,'FL Ratio'!$A$2:$B$9,2,FALSE)</f>
        <v>0.4811208796218881</v>
      </c>
      <c r="R7" s="4">
        <f>('FL Characterization'!R$2-'FL Characterization'!R$3)*VLOOKUP($A7,'FL Ratio'!$A$2:$B$9,2,FALSE)</f>
        <v>0.43239734881843223</v>
      </c>
      <c r="S7" s="4">
        <f>('FL Characterization'!S$2-'FL Characterization'!S$3)*VLOOKUP($A7,'FL Ratio'!$A$2:$B$9,2,FALSE)</f>
        <v>0.41688605189708811</v>
      </c>
      <c r="T7" s="4">
        <f>('FL Characterization'!T$2-'FL Characterization'!T$3)*VLOOKUP($A7,'FL Ratio'!$A$2:$B$9,2,FALSE)</f>
        <v>0.26205284757798408</v>
      </c>
      <c r="U7" s="4">
        <f>('FL Characterization'!U$2-'FL Characterization'!U$3)*VLOOKUP($A7,'FL Ratio'!$A$2:$B$9,2,FALSE)</f>
        <v>0.28024160563609607</v>
      </c>
      <c r="V7" s="4">
        <f>('FL Characterization'!V$2-'FL Characterization'!V$3)*VLOOKUP($A7,'FL Ratio'!$A$2:$B$9,2,FALSE)</f>
        <v>0.30639406835788807</v>
      </c>
      <c r="W7" s="4">
        <f>('FL Characterization'!W$2-'FL Characterization'!W$3)*VLOOKUP($A7,'FL Ratio'!$A$2:$B$9,2,FALSE)</f>
        <v>0.31370532492864006</v>
      </c>
      <c r="X7" s="4">
        <f>('FL Characterization'!X$2-'FL Characterization'!X$3)*VLOOKUP($A7,'FL Ratio'!$A$2:$B$9,2,FALSE)</f>
        <v>0.32717342913792008</v>
      </c>
      <c r="Y7" s="4">
        <f>('FL Characterization'!Y$2-'FL Characterization'!Y$3)*VLOOKUP($A7,'FL Ratio'!$A$2:$B$9,2,FALSE)</f>
        <v>0.36113910926976012</v>
      </c>
    </row>
    <row r="8" spans="1:25" x14ac:dyDescent="0.3">
      <c r="A8">
        <v>7</v>
      </c>
      <c r="B8" s="4">
        <f>('FL Characterization'!B$2-'FL Characterization'!B$3)*VLOOKUP($A8,'FL Ratio'!$A$2:$B$9,2,FALSE)</f>
        <v>0.40440671964288005</v>
      </c>
      <c r="C8" s="4">
        <f>('FL Characterization'!C$2-'FL Characterization'!C$3)*VLOOKUP($A8,'FL Ratio'!$A$2:$B$9,2,FALSE)</f>
        <v>0.42797968944000014</v>
      </c>
      <c r="D8" s="4">
        <f>('FL Characterization'!D$2-'FL Characterization'!D$3)*VLOOKUP($A8,'FL Ratio'!$A$2:$B$9,2,FALSE)</f>
        <v>0.45193645223296014</v>
      </c>
      <c r="E8" s="4">
        <f>('FL Characterization'!E$2-'FL Characterization'!E$3)*VLOOKUP($A8,'FL Ratio'!$A$2:$B$9,2,FALSE)</f>
        <v>0.47247947732608014</v>
      </c>
      <c r="F8" s="4">
        <f>('FL Characterization'!F$2-'FL Characterization'!F$3)*VLOOKUP($A8,'FL Ratio'!$A$2:$B$9,2,FALSE)</f>
        <v>0.47784247945216007</v>
      </c>
      <c r="G8" s="4">
        <f>('FL Characterization'!G$2-'FL Characterization'!G$3)*VLOOKUP($A8,'FL Ratio'!$A$2:$B$9,2,FALSE)</f>
        <v>0.49984997781888008</v>
      </c>
      <c r="H8" s="4">
        <f>('FL Characterization'!H$2-'FL Characterization'!H$3)*VLOOKUP($A8,'FL Ratio'!$A$2:$B$9,2,FALSE)</f>
        <v>0.4972947244518402</v>
      </c>
      <c r="I8" s="4">
        <f>('FL Characterization'!I$2-'FL Characterization'!I$3)*VLOOKUP($A8,'FL Ratio'!$A$2:$B$9,2,FALSE)</f>
        <v>0.47005956148915207</v>
      </c>
      <c r="J8" s="4">
        <f>('FL Characterization'!J$2-'FL Characterization'!J$3)*VLOOKUP($A8,'FL Ratio'!$A$2:$B$9,2,FALSE)</f>
        <v>0.42589306752051215</v>
      </c>
      <c r="K8" s="4">
        <f>('FL Characterization'!K$2-'FL Characterization'!K$3)*VLOOKUP($A8,'FL Ratio'!$A$2:$B$9,2,FALSE)</f>
        <v>0.62541189633420813</v>
      </c>
      <c r="L8" s="4">
        <f>('FL Characterization'!L$2-'FL Characterization'!L$3)*VLOOKUP($A8,'FL Ratio'!$A$2:$B$9,2,FALSE)</f>
        <v>0.61073989409587215</v>
      </c>
      <c r="M8" s="4">
        <f>('FL Characterization'!M$2-'FL Characterization'!M$3)*VLOOKUP($A8,'FL Ratio'!$A$2:$B$9,2,FALSE)</f>
        <v>0.5623819766200322</v>
      </c>
      <c r="N8" s="4">
        <f>('FL Characterization'!N$2-'FL Characterization'!N$3)*VLOOKUP($A8,'FL Ratio'!$A$2:$B$9,2,FALSE)</f>
        <v>0.54871692600499222</v>
      </c>
      <c r="O8" s="4">
        <f>('FL Characterization'!O$2-'FL Characterization'!O$3)*VLOOKUP($A8,'FL Ratio'!$A$2:$B$9,2,FALSE)</f>
        <v>0.55097221484633618</v>
      </c>
      <c r="P8" s="4">
        <f>('FL Characterization'!P$2-'FL Characterization'!P$3)*VLOOKUP($A8,'FL Ratio'!$A$2:$B$9,2,FALSE)</f>
        <v>0.52486924122137613</v>
      </c>
      <c r="Q8" s="4">
        <f>('FL Characterization'!Q$2-'FL Characterization'!Q$3)*VLOOKUP($A8,'FL Ratio'!$A$2:$B$9,2,FALSE)</f>
        <v>0.4811208796218881</v>
      </c>
      <c r="R8" s="4">
        <f>('FL Characterization'!R$2-'FL Characterization'!R$3)*VLOOKUP($A8,'FL Ratio'!$A$2:$B$9,2,FALSE)</f>
        <v>0.43239734881843223</v>
      </c>
      <c r="S8" s="4">
        <f>('FL Characterization'!S$2-'FL Characterization'!S$3)*VLOOKUP($A8,'FL Ratio'!$A$2:$B$9,2,FALSE)</f>
        <v>0.41688605189708811</v>
      </c>
      <c r="T8" s="4">
        <f>('FL Characterization'!T$2-'FL Characterization'!T$3)*VLOOKUP($A8,'FL Ratio'!$A$2:$B$9,2,FALSE)</f>
        <v>0.26205284757798408</v>
      </c>
      <c r="U8" s="4">
        <f>('FL Characterization'!U$2-'FL Characterization'!U$3)*VLOOKUP($A8,'FL Ratio'!$A$2:$B$9,2,FALSE)</f>
        <v>0.28024160563609607</v>
      </c>
      <c r="V8" s="4">
        <f>('FL Characterization'!V$2-'FL Characterization'!V$3)*VLOOKUP($A8,'FL Ratio'!$A$2:$B$9,2,FALSE)</f>
        <v>0.30639406835788807</v>
      </c>
      <c r="W8" s="4">
        <f>('FL Characterization'!W$2-'FL Characterization'!W$3)*VLOOKUP($A8,'FL Ratio'!$A$2:$B$9,2,FALSE)</f>
        <v>0.31370532492864006</v>
      </c>
      <c r="X8" s="4">
        <f>('FL Characterization'!X$2-'FL Characterization'!X$3)*VLOOKUP($A8,'FL Ratio'!$A$2:$B$9,2,FALSE)</f>
        <v>0.32717342913792008</v>
      </c>
      <c r="Y8" s="4">
        <f>('FL Characterization'!Y$2-'FL Characterization'!Y$3)*VLOOKUP($A8,'FL Ratio'!$A$2:$B$9,2,FALSE)</f>
        <v>0.36113910926976012</v>
      </c>
    </row>
    <row r="9" spans="1:25" x14ac:dyDescent="0.3">
      <c r="A9">
        <v>8</v>
      </c>
      <c r="B9" s="4">
        <f>('FL Characterization'!B$2-'FL Characterization'!B$3)*VLOOKUP($A9,'FL Ratio'!$A$2:$B$9,2,FALSE)</f>
        <v>0.40440671964288005</v>
      </c>
      <c r="C9" s="4">
        <f>('FL Characterization'!C$2-'FL Characterization'!C$3)*VLOOKUP($A9,'FL Ratio'!$A$2:$B$9,2,FALSE)</f>
        <v>0.42797968944000014</v>
      </c>
      <c r="D9" s="4">
        <f>('FL Characterization'!D$2-'FL Characterization'!D$3)*VLOOKUP($A9,'FL Ratio'!$A$2:$B$9,2,FALSE)</f>
        <v>0.45193645223296014</v>
      </c>
      <c r="E9" s="4">
        <f>('FL Characterization'!E$2-'FL Characterization'!E$3)*VLOOKUP($A9,'FL Ratio'!$A$2:$B$9,2,FALSE)</f>
        <v>0.47247947732608014</v>
      </c>
      <c r="F9" s="4">
        <f>('FL Characterization'!F$2-'FL Characterization'!F$3)*VLOOKUP($A9,'FL Ratio'!$A$2:$B$9,2,FALSE)</f>
        <v>0.47784247945216007</v>
      </c>
      <c r="G9" s="4">
        <f>('FL Characterization'!G$2-'FL Characterization'!G$3)*VLOOKUP($A9,'FL Ratio'!$A$2:$B$9,2,FALSE)</f>
        <v>0.49984997781888008</v>
      </c>
      <c r="H9" s="4">
        <f>('FL Characterization'!H$2-'FL Characterization'!H$3)*VLOOKUP($A9,'FL Ratio'!$A$2:$B$9,2,FALSE)</f>
        <v>0.4972947244518402</v>
      </c>
      <c r="I9" s="4">
        <f>('FL Characterization'!I$2-'FL Characterization'!I$3)*VLOOKUP($A9,'FL Ratio'!$A$2:$B$9,2,FALSE)</f>
        <v>0.47005956148915207</v>
      </c>
      <c r="J9" s="4">
        <f>('FL Characterization'!J$2-'FL Characterization'!J$3)*VLOOKUP($A9,'FL Ratio'!$A$2:$B$9,2,FALSE)</f>
        <v>0.42589306752051215</v>
      </c>
      <c r="K9" s="4">
        <f>('FL Characterization'!K$2-'FL Characterization'!K$3)*VLOOKUP($A9,'FL Ratio'!$A$2:$B$9,2,FALSE)</f>
        <v>0.62541189633420813</v>
      </c>
      <c r="L9" s="4">
        <f>('FL Characterization'!L$2-'FL Characterization'!L$3)*VLOOKUP($A9,'FL Ratio'!$A$2:$B$9,2,FALSE)</f>
        <v>0.61073989409587215</v>
      </c>
      <c r="M9" s="4">
        <f>('FL Characterization'!M$2-'FL Characterization'!M$3)*VLOOKUP($A9,'FL Ratio'!$A$2:$B$9,2,FALSE)</f>
        <v>0.5623819766200322</v>
      </c>
      <c r="N9" s="4">
        <f>('FL Characterization'!N$2-'FL Characterization'!N$3)*VLOOKUP($A9,'FL Ratio'!$A$2:$B$9,2,FALSE)</f>
        <v>0.54871692600499222</v>
      </c>
      <c r="O9" s="4">
        <f>('FL Characterization'!O$2-'FL Characterization'!O$3)*VLOOKUP($A9,'FL Ratio'!$A$2:$B$9,2,FALSE)</f>
        <v>0.55097221484633618</v>
      </c>
      <c r="P9" s="4">
        <f>('FL Characterization'!P$2-'FL Characterization'!P$3)*VLOOKUP($A9,'FL Ratio'!$A$2:$B$9,2,FALSE)</f>
        <v>0.52486924122137613</v>
      </c>
      <c r="Q9" s="4">
        <f>('FL Characterization'!Q$2-'FL Characterization'!Q$3)*VLOOKUP($A9,'FL Ratio'!$A$2:$B$9,2,FALSE)</f>
        <v>0.4811208796218881</v>
      </c>
      <c r="R9" s="4">
        <f>('FL Characterization'!R$2-'FL Characterization'!R$3)*VLOOKUP($A9,'FL Ratio'!$A$2:$B$9,2,FALSE)</f>
        <v>0.43239734881843223</v>
      </c>
      <c r="S9" s="4">
        <f>('FL Characterization'!S$2-'FL Characterization'!S$3)*VLOOKUP($A9,'FL Ratio'!$A$2:$B$9,2,FALSE)</f>
        <v>0.41688605189708811</v>
      </c>
      <c r="T9" s="4">
        <f>('FL Characterization'!T$2-'FL Characterization'!T$3)*VLOOKUP($A9,'FL Ratio'!$A$2:$B$9,2,FALSE)</f>
        <v>0.26205284757798408</v>
      </c>
      <c r="U9" s="4">
        <f>('FL Characterization'!U$2-'FL Characterization'!U$3)*VLOOKUP($A9,'FL Ratio'!$A$2:$B$9,2,FALSE)</f>
        <v>0.28024160563609607</v>
      </c>
      <c r="V9" s="4">
        <f>('FL Characterization'!V$2-'FL Characterization'!V$3)*VLOOKUP($A9,'FL Ratio'!$A$2:$B$9,2,FALSE)</f>
        <v>0.30639406835788807</v>
      </c>
      <c r="W9" s="4">
        <f>('FL Characterization'!W$2-'FL Characterization'!W$3)*VLOOKUP($A9,'FL Ratio'!$A$2:$B$9,2,FALSE)</f>
        <v>0.31370532492864006</v>
      </c>
      <c r="X9" s="4">
        <f>('FL Characterization'!X$2-'FL Characterization'!X$3)*VLOOKUP($A9,'FL Ratio'!$A$2:$B$9,2,FALSE)</f>
        <v>0.32717342913792008</v>
      </c>
      <c r="Y9" s="4">
        <f>('FL Characterization'!Y$2-'FL Characterization'!Y$3)*VLOOKUP($A9,'FL Ratio'!$A$2:$B$9,2,FALSE)</f>
        <v>0.36113910926976012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1.2644930053945321E-5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2.1141796613947755E-2</v>
      </c>
      <c r="J3" s="7">
        <f ca="1">VLOOKUP($A3,'RES installed'!$A$2:$C$6,3,FALSE)*(AVERAGE('[1]Profiles, RES, Summer'!J$2:J$4)*(RANDBETWEEN(95,105)/100))</f>
        <v>0.41531050282685161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1.3952883844044894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1.6169591235363416</v>
      </c>
      <c r="O3" s="7">
        <f ca="1">VLOOKUP($A3,'RES installed'!$A$2:$C$6,3,FALSE)*(AVERAGE('[1]Profiles, RES, Summer'!O$2:O$4)*(RANDBETWEEN(95,105)/100))</f>
        <v>1.5188596968420645</v>
      </c>
      <c r="P3" s="7">
        <f ca="1">VLOOKUP($A3,'RES installed'!$A$2:$C$6,3,FALSE)*(AVERAGE('[1]Profiles, RES, Summer'!P$2:P$4)*(RANDBETWEEN(95,105)/100))</f>
        <v>1.0907755352682578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1.4737239462375422E-4</v>
      </c>
      <c r="U3" s="7">
        <f ca="1">VLOOKUP($A3,'RES installed'!$A$2:$C$6,3,FALSE)*(AVERAGE('[1]Profiles, RES, Summer'!U$2:U$4)*(RANDBETWEEN(95,105)/100))</f>
        <v>3.7544628325866324E-5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1.025377135776466E-2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0.29496040261371415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4.2146465580545766E-4</v>
      </c>
      <c r="T5" s="7">
        <f ca="1">VLOOKUP($A5,'RES installed'!$A$2:$C$6,3,FALSE)*(AVERAGE('[1]Profiles, RES, Summer'!T$2:T$4)*(RANDBETWEEN(95,105)/100))</f>
        <v>7.7445697174727984E-5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6.5200420590655566E-6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0.22295616467546772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0.77417605906998432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6.9435549561631976E-2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0.76304833522120519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1.3698674225107434E-5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2.050754271552932E-2</v>
      </c>
      <c r="J3" s="7">
        <f ca="1">VLOOKUP($A3,'RES installed'!$A$2:$C$6,3,FALSE)*(AVERAGE('[1]Profiles, RES, Summer'!J$2:J$4)*(RANDBETWEEN(95,105)/100))</f>
        <v>0.42405388183373272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1.4679596544255566</v>
      </c>
      <c r="M3" s="7">
        <f ca="1">VLOOKUP($A3,'RES installed'!$A$2:$C$6,3,FALSE)*(AVERAGE('[1]Profiles, RES, Summer'!M$2:M$4)*(RANDBETWEEN(95,105)/100))</f>
        <v>1.5350071138153862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1.5483521181399686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0.13609367714079867</v>
      </c>
      <c r="S3" s="7">
        <f ca="1">VLOOKUP($A3,'RES installed'!$A$2:$C$6,3,FALSE)*(AVERAGE('[1]Profiles, RES, Summer'!S$2:S$4)*(RANDBETWEEN(95,105)/100))</f>
        <v>8.7805136626137011E-4</v>
      </c>
      <c r="T3" s="7">
        <f ca="1">VLOOKUP($A3,'RES installed'!$A$2:$C$6,3,FALSE)*(AVERAGE('[1]Profiles, RES, Summer'!T$2:T$4)*(RANDBETWEEN(95,105)/100))</f>
        <v>1.5489139434945597E-4</v>
      </c>
      <c r="U3" s="7">
        <f ca="1">VLOOKUP($A3,'RES installed'!$A$2:$C$6,3,FALSE)*(AVERAGE('[1]Profiles, RES, Summer'!U$2:U$4)*(RANDBETWEEN(95,105)/100))</f>
        <v>3.7544628325866324E-5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6.5859010697631888E-6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1.0993734239252833E-2</v>
      </c>
      <c r="J5" s="7">
        <f ca="1">VLOOKUP($A5,'RES installed'!$A$2:$C$6,3,FALSE)*(AVERAGE('[1]Profiles, RES, Summer'!J$2:J$4)*(RANDBETWEEN(95,105)/100))</f>
        <v>0.21202694091686636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0.71217844620645809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0.88427452068393697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0.58557423472295944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7.1518616048480935E-2</v>
      </c>
      <c r="S5" s="7">
        <f ca="1">VLOOKUP($A5,'RES installed'!$A$2:$C$6,3,FALSE)*(AVERAGE('[1]Profiles, RES, Summer'!S$2:S$4)*(RANDBETWEEN(95,105)/100))</f>
        <v>4.4780619679329875E-4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1.9358948980524821E-5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6.3883240376702929E-6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1.0782316273113355E-2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0.75205674309655623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1.0465189323904138E-2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4.5658671045591245E-4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1.8772314162933162E-5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2.050754271552932E-2</v>
      </c>
      <c r="J3" s="7">
        <f ca="1">VLOOKUP($A3,'RES installed'!$A$2:$C$6,3,FALSE)*(AVERAGE('[1]Profiles, RES, Summer'!J$2:J$4)*(RANDBETWEEN(95,105)/100))</f>
        <v>0.45028401885437597</v>
      </c>
      <c r="K3" s="7">
        <f ca="1">VLOOKUP($A3,'RES installed'!$A$2:$C$6,3,FALSE)*(AVERAGE('[1]Profiles, RES, Summer'!K$2:K$4)*(RANDBETWEEN(95,105)/100))</f>
        <v>1.0355463117540549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1.7348623929608666</v>
      </c>
      <c r="O3" s="7">
        <f ca="1">VLOOKUP($A3,'RES installed'!$A$2:$C$6,3,FALSE)*(AVERAGE('[1]Profiles, RES, Summer'!O$2:O$4)*(RANDBETWEEN(95,105)/100))</f>
        <v>1.4156362222993999</v>
      </c>
      <c r="P3" s="7">
        <f ca="1">VLOOKUP($A3,'RES installed'!$A$2:$C$6,3,FALSE)*(AVERAGE('[1]Profiles, RES, Summer'!P$2:P$4)*(RANDBETWEEN(95,105)/100))</f>
        <v>1.159666621706253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0.56631438924049882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0.78349321434327002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6.8046838570399337E-2</v>
      </c>
      <c r="S5" s="7">
        <f ca="1">VLOOKUP($A5,'RES installed'!$A$2:$C$6,3,FALSE)*(AVERAGE('[1]Profiles, RES, Summer'!S$2:S$4)*(RANDBETWEEN(95,105)/100))</f>
        <v>4.5219645362460563E-4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0.75578120821909844</v>
      </c>
      <c r="M6" s="7">
        <f ca="1">VLOOKUP($A6,'RES installed'!$A$2:$C$6,3,FALSE)*(AVERAGE('[1]Profiles, RES, Summer'!M$2:M$4)*(RANDBETWEEN(95,105)/100))</f>
        <v>0.79148804306105858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1.8772314162933162E-5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6.5200420590655566E-6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0.69037706520013797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0.85900953437868155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6.5963772083550379E-2</v>
      </c>
      <c r="S7" s="7">
        <f ca="1">VLOOKUP($A7,'RES installed'!$A$2:$C$6,3,FALSE)*(AVERAGE('[1]Profiles, RES, Summer'!S$2:S$4)*(RANDBETWEEN(95,105)/100))</f>
        <v>4.2585491263676448E-4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1.2413683452288005</v>
      </c>
      <c r="C2" s="4">
        <f>'[1]FL Profiles'!C2*Main!$B$6</f>
        <v>1.2827775895168005</v>
      </c>
      <c r="D2" s="4">
        <f>'[1]FL Profiles'!D2*Main!$B$6</f>
        <v>1.1486520372864002</v>
      </c>
      <c r="E2" s="4">
        <f>'[1]FL Profiles'!E2*Main!$B$6</f>
        <v>1.0887601303040004</v>
      </c>
      <c r="F2" s="4">
        <f>'[1]FL Profiles'!F2*Main!$B$6</f>
        <v>0.89201572085760017</v>
      </c>
      <c r="G2" s="4">
        <f>'[1]FL Profiles'!G2*Main!$B$6</f>
        <v>0.7570821833728002</v>
      </c>
      <c r="H2" s="4">
        <f>'[1]FL Profiles'!H2*Main!$B$6</f>
        <v>0.92585010338560025</v>
      </c>
      <c r="I2" s="4">
        <f>'[1]FL Profiles'!I2*Main!$B$6</f>
        <v>0.16078906562560005</v>
      </c>
      <c r="J2" s="4">
        <f>'[1]FL Profiles'!J2*Main!$B$6</f>
        <v>0.14139741952000007</v>
      </c>
      <c r="K2" s="4">
        <f>'[1]FL Profiles'!K2*Main!$B$6</f>
        <v>0.20613723802880007</v>
      </c>
      <c r="L2" s="4">
        <f>'[1]FL Profiles'!L2*Main!$B$6</f>
        <v>0.12139978447360003</v>
      </c>
      <c r="M2" s="4">
        <f>'[1]FL Profiles'!M2*Main!$B$6</f>
        <v>0.15169923151360004</v>
      </c>
      <c r="N2" s="4">
        <f>'[1]FL Profiles'!N2*Main!$B$6</f>
        <v>0.24168858922240005</v>
      </c>
      <c r="O2" s="4">
        <f>'[1]FL Profiles'!O2*Main!$B$6</f>
        <v>0.44530087333120016</v>
      </c>
      <c r="P2" s="4">
        <f>'[1]FL Profiles'!P2*Main!$B$6</f>
        <v>0.47509532958720008</v>
      </c>
      <c r="Q2" s="4">
        <f>'[1]FL Profiles'!Q2*Main!$B$6</f>
        <v>0.46721747335680014</v>
      </c>
      <c r="R2" s="4">
        <f>'[1]FL Profiles'!R2*Main!$B$6</f>
        <v>0.26209021689600009</v>
      </c>
      <c r="S2" s="4">
        <f>'[1]FL Profiles'!S2*Main!$B$6</f>
        <v>0.53387625684480011</v>
      </c>
      <c r="T2" s="4">
        <f>'[1]FL Profiles'!T2*Main!$B$6</f>
        <v>0.31329628239360008</v>
      </c>
      <c r="U2" s="4">
        <f>'[1]FL Profiles'!U2*Main!$B$6</f>
        <v>0.22027697998080006</v>
      </c>
      <c r="V2" s="4">
        <f>'[1]FL Profiles'!V2*Main!$B$6</f>
        <v>0.33450589532160002</v>
      </c>
      <c r="W2" s="4">
        <f>'[1]FL Profiles'!W2*Main!$B$6</f>
        <v>0.20674322696960004</v>
      </c>
      <c r="X2" s="4">
        <f>'[1]FL Profiles'!X2*Main!$B$6</f>
        <v>0.94362577898240019</v>
      </c>
      <c r="Y2" s="4">
        <f>'[1]FL Profiles'!Y2*Main!$B$6</f>
        <v>1.1375422400384003</v>
      </c>
    </row>
    <row r="3" spans="1:25" x14ac:dyDescent="0.3">
      <c r="A3" t="s">
        <v>16</v>
      </c>
      <c r="B3" s="4">
        <f>'[1]FL Profiles'!B3*Main!$B$6</f>
        <v>-2.8026988512000002</v>
      </c>
      <c r="C3" s="4">
        <f>'[1]FL Profiles'!C3*Main!$B$6</f>
        <v>-2.9970193048832008</v>
      </c>
      <c r="D3" s="4">
        <f>'[1]FL Profiles'!D3*Main!$B$6</f>
        <v>-3.3707124850432013</v>
      </c>
      <c r="E3" s="4">
        <f>'[1]FL Profiles'!E3*Main!$B$6</f>
        <v>-3.6360346429568007</v>
      </c>
      <c r="F3" s="4">
        <f>'[1]FL Profiles'!F3*Main!$B$6</f>
        <v>-3.8864090736640007</v>
      </c>
      <c r="G3" s="4">
        <f>'[1]FL Profiles'!G3*Main!$B$6</f>
        <v>-4.2414175948160002</v>
      </c>
      <c r="H3" s="4">
        <f>'[1]FL Profiles'!H3*Main!$B$6</f>
        <v>-4.0470971411328014</v>
      </c>
      <c r="I3" s="4">
        <f>'[1]FL Profiles'!I3*Main!$B$6</f>
        <v>-4.5398065492659203</v>
      </c>
      <c r="J3" s="4">
        <f>'[1]FL Profiles'!J3*Main!$B$6</f>
        <v>-4.117533255685121</v>
      </c>
      <c r="K3" s="4">
        <f>'[1]FL Profiles'!K3*Main!$B$6</f>
        <v>-6.0479817253132806</v>
      </c>
      <c r="L3" s="4">
        <f>'[1]FL Profiles'!L3*Main!$B$6</f>
        <v>-5.9859991564851214</v>
      </c>
      <c r="M3" s="4">
        <f>'[1]FL Profiles'!M3*Main!$B$6</f>
        <v>-5.4721205346867219</v>
      </c>
      <c r="N3" s="4">
        <f>'[1]FL Profiles'!N3*Main!$B$6</f>
        <v>-5.2454806708275221</v>
      </c>
      <c r="O3" s="4">
        <f>'[1]FL Profiles'!O3*Main!$B$6</f>
        <v>-5.0644212751321618</v>
      </c>
      <c r="P3" s="4">
        <f>'[1]FL Profiles'!P3*Main!$B$6</f>
        <v>-4.7735970826265612</v>
      </c>
      <c r="Q3" s="4">
        <f>'[1]FL Profiles'!Q3*Main!$B$6</f>
        <v>-4.343991322862081</v>
      </c>
      <c r="R3" s="4">
        <f>'[1]FL Profiles'!R3*Main!$B$6</f>
        <v>-4.0618832712883215</v>
      </c>
      <c r="S3" s="4">
        <f>'[1]FL Profiles'!S3*Main!$B$6</f>
        <v>-3.6349842621260811</v>
      </c>
      <c r="T3" s="4">
        <f>'[1]FL Profiles'!T3*Main!$B$6</f>
        <v>-2.3072321933862407</v>
      </c>
      <c r="U3" s="4">
        <f>'[1]FL Profiles'!U3*Main!$B$6</f>
        <v>-2.5821390763801606</v>
      </c>
      <c r="V3" s="4">
        <f>'[1]FL Profiles'!V3*Main!$B$6</f>
        <v>-2.7294347882572807</v>
      </c>
      <c r="W3" s="4">
        <f>'[1]FL Profiles'!W3*Main!$B$6</f>
        <v>-2.9303100223168004</v>
      </c>
      <c r="X3" s="4">
        <f>'[1]FL Profiles'!X3*Main!$B$6</f>
        <v>-2.3281085123968004</v>
      </c>
      <c r="Y3" s="4">
        <f>'[1]FL Profiles'!Y3*Main!$B$6</f>
        <v>-2.4738488526592004</v>
      </c>
    </row>
    <row r="4" spans="1:25" x14ac:dyDescent="0.3">
      <c r="A4" t="s">
        <v>17</v>
      </c>
      <c r="B4" s="4">
        <f>'[1]FL Profiles'!B4*Main!$B$6</f>
        <v>2.7000746240755205</v>
      </c>
      <c r="C4" s="4">
        <f>'[1]FL Profiles'!C4*Main!$B$6</f>
        <v>2.8886280830054405</v>
      </c>
      <c r="D4" s="4">
        <f>'[1]FL Profiles'!D4*Main!$B$6</f>
        <v>3.2388189920780808</v>
      </c>
      <c r="E4" s="4">
        <f>'[1]FL Profiles'!E4*Main!$B$6</f>
        <v>3.485052498356481</v>
      </c>
      <c r="F4" s="4">
        <f>'[1]FL Profiles'!F4*Main!$B$6</f>
        <v>3.7095108020288006</v>
      </c>
      <c r="G4" s="4">
        <f>'[1]FL Profiles'!G4*Main!$B$6</f>
        <v>4.050531078464001</v>
      </c>
      <c r="H4" s="4">
        <f>'[1]FL Profiles'!H4*Main!$B$6</f>
        <v>3.8616645252480013</v>
      </c>
      <c r="I4" s="4">
        <f>'[1]FL Profiles'!I4*Main!$B$6</f>
        <v>4.3578583697907218</v>
      </c>
      <c r="J4" s="4">
        <f>'[1]FL Profiles'!J4*Main!$B$6</f>
        <v>3.9917400513907211</v>
      </c>
      <c r="K4" s="4">
        <f>'[1]FL Profiles'!K4*Main!$B$6</f>
        <v>4.5548754742604807</v>
      </c>
      <c r="L4" s="4">
        <f>'[1]FL Profiles'!L4*Main!$B$6</f>
        <v>4.5907399197401615</v>
      </c>
      <c r="M4" s="4">
        <f>'[1]FL Profiles'!M4*Main!$B$6</f>
        <v>4.2973806734988802</v>
      </c>
      <c r="N4" s="4">
        <f>'[1]FL Profiles'!N4*Main!$B$6</f>
        <v>4.1525392168320012</v>
      </c>
      <c r="O4" s="4">
        <f>'[1]FL Profiles'!O4*Main!$B$6</f>
        <v>4.0458043647257611</v>
      </c>
      <c r="P4" s="4">
        <f>'[1]FL Profiles'!P4*Main!$B$6</f>
        <v>3.7915516047974411</v>
      </c>
      <c r="Q4" s="4">
        <f>'[1]FL Profiles'!Q4*Main!$B$6</f>
        <v>3.4519857018201607</v>
      </c>
      <c r="R4" s="4">
        <f>'[1]FL Profiles'!R4*Main!$B$6</f>
        <v>3.2157914123276807</v>
      </c>
      <c r="S4" s="4">
        <f>'[1]FL Profiles'!S4*Main!$B$6</f>
        <v>2.8741247476889606</v>
      </c>
      <c r="T4" s="4">
        <f>'[1]FL Profiles'!T4*Main!$B$6</f>
        <v>2.2495723456691206</v>
      </c>
      <c r="U4" s="4">
        <f>'[1]FL Profiles'!U4*Main!$B$6</f>
        <v>2.5179244482867209</v>
      </c>
      <c r="V4" s="4">
        <f>'[1]FL Profiles'!V4*Main!$B$6</f>
        <v>2.6755825710515206</v>
      </c>
      <c r="W4" s="4">
        <f>'[1]FL Profiles'!W4*Main!$B$6</f>
        <v>2.8821238017075208</v>
      </c>
      <c r="X4" s="4">
        <f>'[1]FL Profiles'!X4*Main!$B$6</f>
        <v>2.2426640717440005</v>
      </c>
      <c r="Y4" s="4">
        <f>'[1]FL Profiles'!Y4*Main!$B$6</f>
        <v>2.3847684783616008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5.0357152783488219</v>
      </c>
      <c r="C2" s="4">
        <f>('[1]Pc, Winter, S1'!C2*Main!$B$5)+(VLOOKUP($A2,'FL Ratio'!$A$2:$B$9,2,FALSE)*'FL Characterization'!C$2)</f>
        <v>4.865085248706599</v>
      </c>
      <c r="D2" s="4">
        <f>('[1]Pc, Winter, S1'!D2*Main!$B$5)+(VLOOKUP($A2,'FL Ratio'!$A$2:$B$9,2,FALSE)*'FL Characterization'!D$2)</f>
        <v>4.6741083012205369</v>
      </c>
      <c r="E2" s="4">
        <f>('[1]Pc, Winter, S1'!E2*Main!$B$5)+(VLOOKUP($A2,'FL Ratio'!$A$2:$B$9,2,FALSE)*'FL Characterization'!E$2)</f>
        <v>4.7962706109953004</v>
      </c>
      <c r="F2" s="4">
        <f>('[1]Pc, Winter, S1'!F2*Main!$B$5)+(VLOOKUP($A2,'FL Ratio'!$A$2:$B$9,2,FALSE)*'FL Characterization'!F$2)</f>
        <v>4.6277261570990538</v>
      </c>
      <c r="G2" s="4">
        <f>('[1]Pc, Winter, S1'!G2*Main!$B$5)+(VLOOKUP($A2,'FL Ratio'!$A$2:$B$9,2,FALSE)*'FL Characterization'!G$2)</f>
        <v>4.6066653971526872</v>
      </c>
      <c r="H2" s="4">
        <f>('[1]Pc, Winter, S1'!H2*Main!$B$5)+(VLOOKUP($A2,'FL Ratio'!$A$2:$B$9,2,FALSE)*'FL Characterization'!H$2)</f>
        <v>4.6815409014976899</v>
      </c>
      <c r="I2" s="4">
        <f>('[1]Pc, Winter, S1'!I2*Main!$B$5)+(VLOOKUP($A2,'FL Ratio'!$A$2:$B$9,2,FALSE)*'FL Characterization'!I$2)</f>
        <v>5.8684316386244104</v>
      </c>
      <c r="J2" s="4">
        <f>('[1]Pc, Winter, S1'!J2*Main!$B$5)+(VLOOKUP($A2,'FL Ratio'!$A$2:$B$9,2,FALSE)*'FL Characterization'!J$2)</f>
        <v>5.981236854556804</v>
      </c>
      <c r="K2" s="4">
        <f>('[1]Pc, Winter, S1'!K2*Main!$B$5)+(VLOOKUP($A2,'FL Ratio'!$A$2:$B$9,2,FALSE)*'FL Characterization'!K$2)</f>
        <v>5.9373905849717827</v>
      </c>
      <c r="L2" s="4">
        <f>('[1]Pc, Winter, S1'!L2*Main!$B$5)+(VLOOKUP($A2,'FL Ratio'!$A$2:$B$9,2,FALSE)*'FL Characterization'!L$2)</f>
        <v>5.9025420785133473</v>
      </c>
      <c r="M2" s="4">
        <f>('[1]Pc, Winter, S1'!M2*Main!$B$5)+(VLOOKUP($A2,'FL Ratio'!$A$2:$B$9,2,FALSE)*'FL Characterization'!M$2)</f>
        <v>6.0321337802826198</v>
      </c>
      <c r="N2" s="4">
        <f>('[1]Pc, Winter, S1'!N2*Main!$B$5)+(VLOOKUP($A2,'FL Ratio'!$A$2:$B$9,2,FALSE)*'FL Characterization'!N$2)</f>
        <v>5.9855245267535029</v>
      </c>
      <c r="O2" s="4">
        <f>('[1]Pc, Winter, S1'!O2*Main!$B$5)+(VLOOKUP($A2,'FL Ratio'!$A$2:$B$9,2,FALSE)*'FL Characterization'!O$2)</f>
        <v>5.9211466580591106</v>
      </c>
      <c r="P2" s="4">
        <f>('[1]Pc, Winter, S1'!P2*Main!$B$5)+(VLOOKUP($A2,'FL Ratio'!$A$2:$B$9,2,FALSE)*'FL Characterization'!P$2)</f>
        <v>5.1683915068973167</v>
      </c>
      <c r="Q2" s="4">
        <f>('[1]Pc, Winter, S1'!Q2*Main!$B$5)+(VLOOKUP($A2,'FL Ratio'!$A$2:$B$9,2,FALSE)*'FL Characterization'!Q$2)</f>
        <v>5.5515970992686725</v>
      </c>
      <c r="R2" s="4">
        <f>('[1]Pc, Winter, S1'!R2*Main!$B$5)+(VLOOKUP($A2,'FL Ratio'!$A$2:$B$9,2,FALSE)*'FL Characterization'!R$2)</f>
        <v>5.9865214513143474</v>
      </c>
      <c r="S2" s="4">
        <f>('[1]Pc, Winter, S1'!S2*Main!$B$5)+(VLOOKUP($A2,'FL Ratio'!$A$2:$B$9,2,FALSE)*'FL Characterization'!S$2)</f>
        <v>5.9504904578357847</v>
      </c>
      <c r="T2" s="4">
        <f>('[1]Pc, Winter, S1'!T2*Main!$B$5)+(VLOOKUP($A2,'FL Ratio'!$A$2:$B$9,2,FALSE)*'FL Characterization'!T$2)</f>
        <v>5.6052566179071359</v>
      </c>
      <c r="U2" s="4">
        <f>('[1]Pc, Winter, S1'!U2*Main!$B$5)+(VLOOKUP($A2,'FL Ratio'!$A$2:$B$9,2,FALSE)*'FL Characterization'!U$2)</f>
        <v>5.3296514597565503</v>
      </c>
      <c r="V2" s="4">
        <f>('[1]Pc, Winter, S1'!V2*Main!$B$5)+(VLOOKUP($A2,'FL Ratio'!$A$2:$B$9,2,FALSE)*'FL Characterization'!V$2)</f>
        <v>5.315156302002058</v>
      </c>
      <c r="W2" s="4">
        <f>('[1]Pc, Winter, S1'!W2*Main!$B$5)+(VLOOKUP($A2,'FL Ratio'!$A$2:$B$9,2,FALSE)*'FL Characterization'!W$2)</f>
        <v>5.0563596700720916</v>
      </c>
      <c r="X2" s="4">
        <f>('[1]Pc, Winter, S1'!X2*Main!$B$5)+(VLOOKUP($A2,'FL Ratio'!$A$2:$B$9,2,FALSE)*'FL Characterization'!X$2)</f>
        <v>4.7180308084617986</v>
      </c>
      <c r="Y2" s="4">
        <f>('[1]Pc, Winter, S1'!Y2*Main!$B$5)+(VLOOKUP($A2,'FL Ratio'!$A$2:$B$9,2,FALSE)*'FL Characterization'!Y$2)</f>
        <v>4.6586860905263068</v>
      </c>
    </row>
    <row r="3" spans="1:25" x14ac:dyDescent="0.3">
      <c r="A3">
        <v>2</v>
      </c>
      <c r="B3" s="4">
        <f>('[1]Pc, Winter, S1'!B3*Main!$B$5)+(VLOOKUP($A3,'FL Ratio'!$A$2:$B$9,2,FALSE)*'FL Characterization'!B$2)</f>
        <v>3.0927826305308224</v>
      </c>
      <c r="C3" s="4">
        <f>('[1]Pc, Winter, S1'!C3*Main!$B$5)+(VLOOKUP($A3,'FL Ratio'!$A$2:$B$9,2,FALSE)*'FL Characterization'!C$2)</f>
        <v>3.0175511309141663</v>
      </c>
      <c r="D3" s="4">
        <f>('[1]Pc, Winter, S1'!D3*Main!$B$5)+(VLOOKUP($A3,'FL Ratio'!$A$2:$B$9,2,FALSE)*'FL Characterization'!D$2)</f>
        <v>2.8761043975984157</v>
      </c>
      <c r="E3" s="4">
        <f>('[1]Pc, Winter, S1'!E3*Main!$B$5)+(VLOOKUP($A3,'FL Ratio'!$A$2:$B$9,2,FALSE)*'FL Characterization'!E$2)</f>
        <v>2.8438928562712924</v>
      </c>
      <c r="F3" s="4">
        <f>('[1]Pc, Winter, S1'!F3*Main!$B$5)+(VLOOKUP($A3,'FL Ratio'!$A$2:$B$9,2,FALSE)*'FL Characterization'!F$2)</f>
        <v>2.8378547969465076</v>
      </c>
      <c r="G3" s="4">
        <f>('[1]Pc, Winter, S1'!G3*Main!$B$5)+(VLOOKUP($A3,'FL Ratio'!$A$2:$B$9,2,FALSE)*'FL Characterization'!G$2)</f>
        <v>2.9974569838326497</v>
      </c>
      <c r="H3" s="4">
        <f>('[1]Pc, Winter, S1'!H3*Main!$B$5)+(VLOOKUP($A3,'FL Ratio'!$A$2:$B$9,2,FALSE)*'FL Characterization'!H$2)</f>
        <v>3.6157818790445289</v>
      </c>
      <c r="I3" s="4">
        <f>('[1]Pc, Winter, S1'!I3*Main!$B$5)+(VLOOKUP($A3,'FL Ratio'!$A$2:$B$9,2,FALSE)*'FL Characterization'!I$2)</f>
        <v>4.0679341503720581</v>
      </c>
      <c r="J3" s="4">
        <f>('[1]Pc, Winter, S1'!J3*Main!$B$5)+(VLOOKUP($A3,'FL Ratio'!$A$2:$B$9,2,FALSE)*'FL Characterization'!J$2)</f>
        <v>4.4168325454799744</v>
      </c>
      <c r="K3" s="4">
        <f>('[1]Pc, Winter, S1'!K3*Main!$B$5)+(VLOOKUP($A3,'FL Ratio'!$A$2:$B$9,2,FALSE)*'FL Characterization'!K$2)</f>
        <v>4.5603147169821421</v>
      </c>
      <c r="L3" s="4">
        <f>('[1]Pc, Winter, S1'!L3*Main!$B$5)+(VLOOKUP($A3,'FL Ratio'!$A$2:$B$9,2,FALSE)*'FL Characterization'!L$2)</f>
        <v>4.5364014571756099</v>
      </c>
      <c r="M3" s="4">
        <f>('[1]Pc, Winter, S1'!M3*Main!$B$5)+(VLOOKUP($A3,'FL Ratio'!$A$2:$B$9,2,FALSE)*'FL Characterization'!M$2)</f>
        <v>4.4339046460884743</v>
      </c>
      <c r="N3" s="4">
        <f>('[1]Pc, Winter, S1'!N3*Main!$B$5)+(VLOOKUP($A3,'FL Ratio'!$A$2:$B$9,2,FALSE)*'FL Characterization'!N$2)</f>
        <v>4.288981648923671</v>
      </c>
      <c r="O3" s="4">
        <f>('[1]Pc, Winter, S1'!O3*Main!$B$5)+(VLOOKUP($A3,'FL Ratio'!$A$2:$B$9,2,FALSE)*'FL Characterization'!O$2)</f>
        <v>4.114757579992415</v>
      </c>
      <c r="P3" s="4">
        <f>('[1]Pc, Winter, S1'!P3*Main!$B$5)+(VLOOKUP($A3,'FL Ratio'!$A$2:$B$9,2,FALSE)*'FL Characterization'!P$2)</f>
        <v>3.8423756308535948</v>
      </c>
      <c r="Q3" s="4">
        <f>('[1]Pc, Winter, S1'!Q3*Main!$B$5)+(VLOOKUP($A3,'FL Ratio'!$A$2:$B$9,2,FALSE)*'FL Characterization'!Q$2)</f>
        <v>3.9578642972334692</v>
      </c>
      <c r="R3" s="4">
        <f>('[1]Pc, Winter, S1'!R3*Main!$B$5)+(VLOOKUP($A3,'FL Ratio'!$A$2:$B$9,2,FALSE)*'FL Characterization'!R$2)</f>
        <v>4.3595763435351023</v>
      </c>
      <c r="S3" s="4">
        <f>('[1]Pc, Winter, S1'!S3*Main!$B$5)+(VLOOKUP($A3,'FL Ratio'!$A$2:$B$9,2,FALSE)*'FL Characterization'!S$2)</f>
        <v>5.2490282178454644</v>
      </c>
      <c r="T3" s="4">
        <f>('[1]Pc, Winter, S1'!T3*Main!$B$5)+(VLOOKUP($A3,'FL Ratio'!$A$2:$B$9,2,FALSE)*'FL Characterization'!T$2)</f>
        <v>4.9668776484101063</v>
      </c>
      <c r="U3" s="4">
        <f>('[1]Pc, Winter, S1'!U3*Main!$B$5)+(VLOOKUP($A3,'FL Ratio'!$A$2:$B$9,2,FALSE)*'FL Characterization'!U$2)</f>
        <v>4.5764196547734786</v>
      </c>
      <c r="V3" s="4">
        <f>('[1]Pc, Winter, S1'!V3*Main!$B$5)+(VLOOKUP($A3,'FL Ratio'!$A$2:$B$9,2,FALSE)*'FL Characterization'!V$2)</f>
        <v>4.4566947502900298</v>
      </c>
      <c r="W3" s="4">
        <f>('[1]Pc, Winter, S1'!W3*Main!$B$5)+(VLOOKUP($A3,'FL Ratio'!$A$2:$B$9,2,FALSE)*'FL Characterization'!W$2)</f>
        <v>4.1389486569170044</v>
      </c>
      <c r="X3" s="4">
        <f>('[1]Pc, Winter, S1'!X3*Main!$B$5)+(VLOOKUP($A3,'FL Ratio'!$A$2:$B$9,2,FALSE)*'FL Characterization'!X$2)</f>
        <v>3.9137089551577411</v>
      </c>
      <c r="Y3" s="4">
        <f>('[1]Pc, Winter, S1'!Y3*Main!$B$5)+(VLOOKUP($A3,'FL Ratio'!$A$2:$B$9,2,FALSE)*'FL Characterization'!Y$2)</f>
        <v>3.5123306800194385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2.1125551619993019</v>
      </c>
      <c r="C4" s="4">
        <f>('[1]Pc, Winter, S1'!C4*Main!$B$5)+(VLOOKUP($A4,'FL Ratio'!$A$2:$B$9,2,FALSE)*'FL Characterization'!C$2)</f>
        <v>2.0017139210208801</v>
      </c>
      <c r="D4" s="4">
        <f>('[1]Pc, Winter, S1'!D4*Main!$B$5)+(VLOOKUP($A4,'FL Ratio'!$A$2:$B$9,2,FALSE)*'FL Characterization'!D$2)</f>
        <v>1.9246556079544401</v>
      </c>
      <c r="E4" s="4">
        <f>('[1]Pc, Winter, S1'!E4*Main!$B$5)+(VLOOKUP($A4,'FL Ratio'!$A$2:$B$9,2,FALSE)*'FL Characterization'!E$2)</f>
        <v>1.9537262579537598</v>
      </c>
      <c r="F4" s="4">
        <f>('[1]Pc, Winter, S1'!F4*Main!$B$5)+(VLOOKUP($A4,'FL Ratio'!$A$2:$B$9,2,FALSE)*'FL Characterization'!F$2)</f>
        <v>1.9445073663189698</v>
      </c>
      <c r="G4" s="4">
        <f>('[1]Pc, Winter, S1'!G4*Main!$B$5)+(VLOOKUP($A4,'FL Ratio'!$A$2:$B$9,2,FALSE)*'FL Characterization'!G$2)</f>
        <v>2.1882292866254525</v>
      </c>
      <c r="H4" s="4">
        <f>('[1]Pc, Winter, S1'!H4*Main!$B$5)+(VLOOKUP($A4,'FL Ratio'!$A$2:$B$9,2,FALSE)*'FL Characterization'!H$2)</f>
        <v>3.4944164691371262</v>
      </c>
      <c r="I4" s="4">
        <f>('[1]Pc, Winter, S1'!I4*Main!$B$5)+(VLOOKUP($A4,'FL Ratio'!$A$2:$B$9,2,FALSE)*'FL Characterization'!I$2)</f>
        <v>3.973751699735649</v>
      </c>
      <c r="J4" s="4">
        <f>('[1]Pc, Winter, S1'!J4*Main!$B$5)+(VLOOKUP($A4,'FL Ratio'!$A$2:$B$9,2,FALSE)*'FL Characterization'!J$2)</f>
        <v>4.1480987105699372</v>
      </c>
      <c r="K4" s="4">
        <f>('[1]Pc, Winter, S1'!K4*Main!$B$5)+(VLOOKUP($A4,'FL Ratio'!$A$2:$B$9,2,FALSE)*'FL Characterization'!K$2)</f>
        <v>4.0262289722305074</v>
      </c>
      <c r="L4" s="4">
        <f>('[1]Pc, Winter, S1'!L4*Main!$B$5)+(VLOOKUP($A4,'FL Ratio'!$A$2:$B$9,2,FALSE)*'FL Characterization'!L$2)</f>
        <v>3.8679575484023672</v>
      </c>
      <c r="M4" s="4">
        <f>('[1]Pc, Winter, S1'!M4*Main!$B$5)+(VLOOKUP($A4,'FL Ratio'!$A$2:$B$9,2,FALSE)*'FL Characterization'!M$2)</f>
        <v>4.1177115395754793</v>
      </c>
      <c r="N4" s="4">
        <f>('[1]Pc, Winter, S1'!N4*Main!$B$5)+(VLOOKUP($A4,'FL Ratio'!$A$2:$B$9,2,FALSE)*'FL Characterization'!N$2)</f>
        <v>3.8307951135216491</v>
      </c>
      <c r="O4" s="4">
        <f>('[1]Pc, Winter, S1'!O4*Main!$B$5)+(VLOOKUP($A4,'FL Ratio'!$A$2:$B$9,2,FALSE)*'FL Characterization'!O$2)</f>
        <v>3.6762699709895998</v>
      </c>
      <c r="P4" s="4">
        <f>('[1]Pc, Winter, S1'!P4*Main!$B$5)+(VLOOKUP($A4,'FL Ratio'!$A$2:$B$9,2,FALSE)*'FL Characterization'!P$2)</f>
        <v>3.1915548268312248</v>
      </c>
      <c r="Q4" s="4">
        <f>('[1]Pc, Winter, S1'!Q4*Main!$B$5)+(VLOOKUP($A4,'FL Ratio'!$A$2:$B$9,2,FALSE)*'FL Characterization'!Q$2)</f>
        <v>3.1775838820569517</v>
      </c>
      <c r="R4" s="4">
        <f>('[1]Pc, Winter, S1'!R4*Main!$B$5)+(VLOOKUP($A4,'FL Ratio'!$A$2:$B$9,2,FALSE)*'FL Characterization'!R$2)</f>
        <v>3.281078486492238</v>
      </c>
      <c r="S4" s="4">
        <f>('[1]Pc, Winter, S1'!S4*Main!$B$5)+(VLOOKUP($A4,'FL Ratio'!$A$2:$B$9,2,FALSE)*'FL Characterization'!S$2)</f>
        <v>3.5770779931410193</v>
      </c>
      <c r="T4" s="4">
        <f>('[1]Pc, Winter, S1'!T4*Main!$B$5)+(VLOOKUP($A4,'FL Ratio'!$A$2:$B$9,2,FALSE)*'FL Characterization'!T$2)</f>
        <v>3.2455532683508745</v>
      </c>
      <c r="U4" s="4">
        <f>('[1]Pc, Winter, S1'!U4*Main!$B$5)+(VLOOKUP($A4,'FL Ratio'!$A$2:$B$9,2,FALSE)*'FL Characterization'!U$2)</f>
        <v>3.3586704568959198</v>
      </c>
      <c r="V4" s="4">
        <f>('[1]Pc, Winter, S1'!V4*Main!$B$5)+(VLOOKUP($A4,'FL Ratio'!$A$2:$B$9,2,FALSE)*'FL Characterization'!V$2)</f>
        <v>3.2771687442124851</v>
      </c>
      <c r="W4" s="4">
        <f>('[1]Pc, Winter, S1'!W4*Main!$B$5)+(VLOOKUP($A4,'FL Ratio'!$A$2:$B$9,2,FALSE)*'FL Characterization'!W$2)</f>
        <v>3.0675149658377121</v>
      </c>
      <c r="X4" s="4">
        <f>('[1]Pc, Winter, S1'!X4*Main!$B$5)+(VLOOKUP($A4,'FL Ratio'!$A$2:$B$9,2,FALSE)*'FL Characterization'!X$2)</f>
        <v>2.6511817964037689</v>
      </c>
      <c r="Y4" s="4">
        <f>('[1]Pc, Winter, S1'!Y4*Main!$B$5)+(VLOOKUP($A4,'FL Ratio'!$A$2:$B$9,2,FALSE)*'FL Characterization'!Y$2)</f>
        <v>2.37902314528068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0.72307725859459515</v>
      </c>
      <c r="C5" s="4">
        <f>('[1]Pc, Winter, S1'!C5*Main!$B$5)+(VLOOKUP($A5,'FL Ratio'!$A$2:$B$9,2,FALSE)*'FL Characterization'!C$2)</f>
        <v>0.51741019442508895</v>
      </c>
      <c r="D5" s="4">
        <f>('[1]Pc, Winter, S1'!D5*Main!$B$5)+(VLOOKUP($A5,'FL Ratio'!$A$2:$B$9,2,FALSE)*'FL Characterization'!D$2)</f>
        <v>0.50418145627809785</v>
      </c>
      <c r="E5" s="4">
        <f>('[1]Pc, Winter, S1'!E5*Main!$B$5)+(VLOOKUP($A5,'FL Ratio'!$A$2:$B$9,2,FALSE)*'FL Characterization'!E$2)</f>
        <v>0.45570038087005305</v>
      </c>
      <c r="F5" s="4">
        <f>('[1]Pc, Winter, S1'!F5*Main!$B$5)+(VLOOKUP($A5,'FL Ratio'!$A$2:$B$9,2,FALSE)*'FL Characterization'!F$2)</f>
        <v>0.45447676199502979</v>
      </c>
      <c r="G5" s="4">
        <f>('[1]Pc, Winter, S1'!G5*Main!$B$5)+(VLOOKUP($A5,'FL Ratio'!$A$2:$B$9,2,FALSE)*'FL Characterization'!G$2)</f>
        <v>0.82104777084289393</v>
      </c>
      <c r="H5" s="4">
        <f>('[1]Pc, Winter, S1'!H5*Main!$B$5)+(VLOOKUP($A5,'FL Ratio'!$A$2:$B$9,2,FALSE)*'FL Characterization'!H$2)</f>
        <v>1.5871614058465253</v>
      </c>
      <c r="I5" s="4">
        <f>('[1]Pc, Winter, S1'!I5*Main!$B$5)+(VLOOKUP($A5,'FL Ratio'!$A$2:$B$9,2,FALSE)*'FL Characterization'!I$2)</f>
        <v>1.8765207285637464</v>
      </c>
      <c r="J5" s="4">
        <f>('[1]Pc, Winter, S1'!J5*Main!$B$5)+(VLOOKUP($A5,'FL Ratio'!$A$2:$B$9,2,FALSE)*'FL Characterization'!J$2)</f>
        <v>2.0649158080589292</v>
      </c>
      <c r="K5" s="4">
        <f>('[1]Pc, Winter, S1'!K5*Main!$B$5)+(VLOOKUP($A5,'FL Ratio'!$A$2:$B$9,2,FALSE)*'FL Characterization'!K$2)</f>
        <v>1.9411319360734431</v>
      </c>
      <c r="L5" s="4">
        <f>('[1]Pc, Winter, S1'!L5*Main!$B$5)+(VLOOKUP($A5,'FL Ratio'!$A$2:$B$9,2,FALSE)*'FL Characterization'!L$2)</f>
        <v>1.9160711443574503</v>
      </c>
      <c r="M5" s="4">
        <f>('[1]Pc, Winter, S1'!M5*Main!$B$5)+(VLOOKUP($A5,'FL Ratio'!$A$2:$B$9,2,FALSE)*'FL Characterization'!M$2)</f>
        <v>1.7847488055203413</v>
      </c>
      <c r="N5" s="4">
        <f>('[1]Pc, Winter, S1'!N5*Main!$B$5)+(VLOOKUP($A5,'FL Ratio'!$A$2:$B$9,2,FALSE)*'FL Characterization'!N$2)</f>
        <v>1.7480278851115261</v>
      </c>
      <c r="O5" s="4">
        <f>('[1]Pc, Winter, S1'!O5*Main!$B$5)+(VLOOKUP($A5,'FL Ratio'!$A$2:$B$9,2,FALSE)*'FL Characterization'!O$2)</f>
        <v>1.6681043086506258</v>
      </c>
      <c r="P5" s="4">
        <f>('[1]Pc, Winter, S1'!P5*Main!$B$5)+(VLOOKUP($A5,'FL Ratio'!$A$2:$B$9,2,FALSE)*'FL Characterization'!P$2)</f>
        <v>1.597280702205772</v>
      </c>
      <c r="Q5" s="4">
        <f>('[1]Pc, Winter, S1'!Q5*Main!$B$5)+(VLOOKUP($A5,'FL Ratio'!$A$2:$B$9,2,FALSE)*'FL Characterization'!Q$2)</f>
        <v>1.6317934955653548</v>
      </c>
      <c r="R5" s="4">
        <f>('[1]Pc, Winter, S1'!R5*Main!$B$5)+(VLOOKUP($A5,'FL Ratio'!$A$2:$B$9,2,FALSE)*'FL Characterization'!R$2)</f>
        <v>2.0267507295810114</v>
      </c>
      <c r="S5" s="4">
        <f>('[1]Pc, Winter, S1'!S5*Main!$B$5)+(VLOOKUP($A5,'FL Ratio'!$A$2:$B$9,2,FALSE)*'FL Characterization'!S$2)</f>
        <v>3.0707679356873734</v>
      </c>
      <c r="T5" s="4">
        <f>('[1]Pc, Winter, S1'!T5*Main!$B$5)+(VLOOKUP($A5,'FL Ratio'!$A$2:$B$9,2,FALSE)*'FL Characterization'!T$2)</f>
        <v>2.7439181722510977</v>
      </c>
      <c r="U5" s="4">
        <f>('[1]Pc, Winter, S1'!U5*Main!$B$5)+(VLOOKUP($A5,'FL Ratio'!$A$2:$B$9,2,FALSE)*'FL Characterization'!U$2)</f>
        <v>2.3176240634263512</v>
      </c>
      <c r="V5" s="4">
        <f>('[1]Pc, Winter, S1'!V5*Main!$B$5)+(VLOOKUP($A5,'FL Ratio'!$A$2:$B$9,2,FALSE)*'FL Characterization'!V$2)</f>
        <v>2.2529080418451981</v>
      </c>
      <c r="W5" s="4">
        <f>('[1]Pc, Winter, S1'!W5*Main!$B$5)+(VLOOKUP($A5,'FL Ratio'!$A$2:$B$9,2,FALSE)*'FL Characterization'!W$2)</f>
        <v>1.9964398413687963</v>
      </c>
      <c r="X5" s="4">
        <f>('[1]Pc, Winter, S1'!X5*Main!$B$5)+(VLOOKUP($A5,'FL Ratio'!$A$2:$B$9,2,FALSE)*'FL Characterization'!X$2)</f>
        <v>1.5730078766990194</v>
      </c>
      <c r="Y5" s="4">
        <f>('[1]Pc, Winter, S1'!Y5*Main!$B$5)+(VLOOKUP($A5,'FL Ratio'!$A$2:$B$9,2,FALSE)*'FL Characterization'!Y$2)</f>
        <v>1.2632252791106688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1.8509229150858522</v>
      </c>
      <c r="C6" s="4">
        <f>('[1]Pc, Winter, S1'!C6*Main!$B$5)+(VLOOKUP($A6,'FL Ratio'!$A$2:$B$9,2,FALSE)*'FL Characterization'!C$2)</f>
        <v>1.6989007060553356</v>
      </c>
      <c r="D6" s="4">
        <f>('[1]Pc, Winter, S1'!D6*Main!$B$5)+(VLOOKUP($A6,'FL Ratio'!$A$2:$B$9,2,FALSE)*'FL Characterization'!D$2)</f>
        <v>1.5541789380102184</v>
      </c>
      <c r="E6" s="4">
        <f>('[1]Pc, Winter, S1'!E6*Main!$B$5)+(VLOOKUP($A6,'FL Ratio'!$A$2:$B$9,2,FALSE)*'FL Characterization'!E$2)</f>
        <v>1.5670350463313107</v>
      </c>
      <c r="F6" s="4">
        <f>('[1]Pc, Winter, S1'!F6*Main!$B$5)+(VLOOKUP($A6,'FL Ratio'!$A$2:$B$9,2,FALSE)*'FL Characterization'!F$2)</f>
        <v>1.5798751508112698</v>
      </c>
      <c r="G6" s="4">
        <f>('[1]Pc, Winter, S1'!G6*Main!$B$5)+(VLOOKUP($A6,'FL Ratio'!$A$2:$B$9,2,FALSE)*'FL Characterization'!G$2)</f>
        <v>1.755140580116235</v>
      </c>
      <c r="H6" s="4">
        <f>('[1]Pc, Winter, S1'!H6*Main!$B$5)+(VLOOKUP($A6,'FL Ratio'!$A$2:$B$9,2,FALSE)*'FL Characterization'!H$2)</f>
        <v>2.2635206682105342</v>
      </c>
      <c r="I6" s="4">
        <f>('[1]Pc, Winter, S1'!I6*Main!$B$5)+(VLOOKUP($A6,'FL Ratio'!$A$2:$B$9,2,FALSE)*'FL Characterization'!I$2)</f>
        <v>2.4204945681679484</v>
      </c>
      <c r="J6" s="4">
        <f>('[1]Pc, Winter, S1'!J6*Main!$B$5)+(VLOOKUP($A6,'FL Ratio'!$A$2:$B$9,2,FALSE)*'FL Characterization'!J$2)</f>
        <v>2.5001565262343695</v>
      </c>
      <c r="K6" s="4">
        <f>('[1]Pc, Winter, S1'!K6*Main!$B$5)+(VLOOKUP($A6,'FL Ratio'!$A$2:$B$9,2,FALSE)*'FL Characterization'!K$2)</f>
        <v>2.6056703683471025</v>
      </c>
      <c r="L6" s="4">
        <f>('[1]Pc, Winter, S1'!L6*Main!$B$5)+(VLOOKUP($A6,'FL Ratio'!$A$2:$B$9,2,FALSE)*'FL Characterization'!L$2)</f>
        <v>2.6699435512182395</v>
      </c>
      <c r="M6" s="4">
        <f>('[1]Pc, Winter, S1'!M6*Main!$B$5)+(VLOOKUP($A6,'FL Ratio'!$A$2:$B$9,2,FALSE)*'FL Characterization'!M$2)</f>
        <v>2.7174081144320472</v>
      </c>
      <c r="N6" s="4">
        <f>('[1]Pc, Winter, S1'!N6*Main!$B$5)+(VLOOKUP($A6,'FL Ratio'!$A$2:$B$9,2,FALSE)*'FL Characterization'!N$2)</f>
        <v>2.6739684207560108</v>
      </c>
      <c r="O6" s="4">
        <f>('[1]Pc, Winter, S1'!O6*Main!$B$5)+(VLOOKUP($A6,'FL Ratio'!$A$2:$B$9,2,FALSE)*'FL Characterization'!O$2)</f>
        <v>2.5660865915026081</v>
      </c>
      <c r="P6" s="4">
        <f>('[1]Pc, Winter, S1'!P6*Main!$B$5)+(VLOOKUP($A6,'FL Ratio'!$A$2:$B$9,2,FALSE)*'FL Characterization'!P$2)</f>
        <v>2.5611600535627255</v>
      </c>
      <c r="Q6" s="4">
        <f>('[1]Pc, Winter, S1'!Q6*Main!$B$5)+(VLOOKUP($A6,'FL Ratio'!$A$2:$B$9,2,FALSE)*'FL Characterization'!Q$2)</f>
        <v>2.540006715091411</v>
      </c>
      <c r="R6" s="4">
        <f>('[1]Pc, Winter, S1'!R6*Main!$B$5)+(VLOOKUP($A6,'FL Ratio'!$A$2:$B$9,2,FALSE)*'FL Characterization'!R$2)</f>
        <v>2.69111722845867</v>
      </c>
      <c r="S6" s="4">
        <f>('[1]Pc, Winter, S1'!S6*Main!$B$5)+(VLOOKUP($A6,'FL Ratio'!$A$2:$B$9,2,FALSE)*'FL Characterization'!S$2)</f>
        <v>3.1084946424341044</v>
      </c>
      <c r="T6" s="4">
        <f>('[1]Pc, Winter, S1'!T6*Main!$B$5)+(VLOOKUP($A6,'FL Ratio'!$A$2:$B$9,2,FALSE)*'FL Characterization'!T$2)</f>
        <v>3.0466459384050664</v>
      </c>
      <c r="U6" s="4">
        <f>('[1]Pc, Winter, S1'!U6*Main!$B$5)+(VLOOKUP($A6,'FL Ratio'!$A$2:$B$9,2,FALSE)*'FL Characterization'!U$2)</f>
        <v>2.9714482392097863</v>
      </c>
      <c r="V6" s="4">
        <f>('[1]Pc, Winter, S1'!V6*Main!$B$5)+(VLOOKUP($A6,'FL Ratio'!$A$2:$B$9,2,FALSE)*'FL Characterization'!V$2)</f>
        <v>2.9562104370643971</v>
      </c>
      <c r="W6" s="4">
        <f>('[1]Pc, Winter, S1'!W6*Main!$B$5)+(VLOOKUP($A6,'FL Ratio'!$A$2:$B$9,2,FALSE)*'FL Characterization'!W$2)</f>
        <v>2.7495731661786804</v>
      </c>
      <c r="X6" s="4">
        <f>('[1]Pc, Winter, S1'!X6*Main!$B$5)+(VLOOKUP($A6,'FL Ratio'!$A$2:$B$9,2,FALSE)*'FL Characterization'!X$2)</f>
        <v>2.5224057948607683</v>
      </c>
      <c r="Y6" s="4">
        <f>('[1]Pc, Winter, S1'!Y6*Main!$B$5)+(VLOOKUP($A6,'FL Ratio'!$A$2:$B$9,2,FALSE)*'FL Characterization'!Y$2)</f>
        <v>2.3139260131568347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2.1717428975144406</v>
      </c>
      <c r="C7" s="4">
        <f>('[1]Pc, Winter, S1'!C7*Main!$B$5)+(VLOOKUP($A7,'FL Ratio'!$A$2:$B$9,2,FALSE)*'FL Characterization'!C$2)</f>
        <v>2.0536119470203409</v>
      </c>
      <c r="D7" s="4">
        <f>('[1]Pc, Winter, S1'!D7*Main!$B$5)+(VLOOKUP($A7,'FL Ratio'!$A$2:$B$9,2,FALSE)*'FL Characterization'!D$2)</f>
        <v>1.9912579735870453</v>
      </c>
      <c r="E7" s="4">
        <f>('[1]Pc, Winter, S1'!E7*Main!$B$5)+(VLOOKUP($A7,'FL Ratio'!$A$2:$B$9,2,FALSE)*'FL Characterization'!E$2)</f>
        <v>2.0081180511388022</v>
      </c>
      <c r="F7" s="4">
        <f>('[1]Pc, Winter, S1'!F7*Main!$B$5)+(VLOOKUP($A7,'FL Ratio'!$A$2:$B$9,2,FALSE)*'FL Characterization'!F$2)</f>
        <v>2.0092361199541742</v>
      </c>
      <c r="G7" s="4">
        <f>('[1]Pc, Winter, S1'!G7*Main!$B$5)+(VLOOKUP($A7,'FL Ratio'!$A$2:$B$9,2,FALSE)*'FL Characterization'!G$2)</f>
        <v>2.1564310634568429</v>
      </c>
      <c r="H7" s="4">
        <f>('[1]Pc, Winter, S1'!H7*Main!$B$5)+(VLOOKUP($A7,'FL Ratio'!$A$2:$B$9,2,FALSE)*'FL Characterization'!H$2)</f>
        <v>2.4429488511276141</v>
      </c>
      <c r="I7" s="4">
        <f>('[1]Pc, Winter, S1'!I7*Main!$B$5)+(VLOOKUP($A7,'FL Ratio'!$A$2:$B$9,2,FALSE)*'FL Characterization'!I$2)</f>
        <v>2.8661879099911252</v>
      </c>
      <c r="J7" s="4">
        <f>('[1]Pc, Winter, S1'!J7*Main!$B$5)+(VLOOKUP($A7,'FL Ratio'!$A$2:$B$9,2,FALSE)*'FL Characterization'!J$2)</f>
        <v>3.0026579857350271</v>
      </c>
      <c r="K7" s="4">
        <f>('[1]Pc, Winter, S1'!K7*Main!$B$5)+(VLOOKUP($A7,'FL Ratio'!$A$2:$B$9,2,FALSE)*'FL Characterization'!K$2)</f>
        <v>3.1108309381218882</v>
      </c>
      <c r="L7" s="4">
        <f>('[1]Pc, Winter, S1'!L7*Main!$B$5)+(VLOOKUP($A7,'FL Ratio'!$A$2:$B$9,2,FALSE)*'FL Characterization'!L$2)</f>
        <v>3.0524522130256342</v>
      </c>
      <c r="M7" s="4">
        <f>('[1]Pc, Winter, S1'!M7*Main!$B$5)+(VLOOKUP($A7,'FL Ratio'!$A$2:$B$9,2,FALSE)*'FL Characterization'!M$2)</f>
        <v>3.1020908066838775</v>
      </c>
      <c r="N7" s="4">
        <f>('[1]Pc, Winter, S1'!N7*Main!$B$5)+(VLOOKUP($A7,'FL Ratio'!$A$2:$B$9,2,FALSE)*'FL Characterization'!N$2)</f>
        <v>3.095595686602302</v>
      </c>
      <c r="O7" s="4">
        <f>('[1]Pc, Winter, S1'!O7*Main!$B$5)+(VLOOKUP($A7,'FL Ratio'!$A$2:$B$9,2,FALSE)*'FL Characterization'!O$2)</f>
        <v>3.070339074661216</v>
      </c>
      <c r="P7" s="4">
        <f>('[1]Pc, Winter, S1'!P7*Main!$B$5)+(VLOOKUP($A7,'FL Ratio'!$A$2:$B$9,2,FALSE)*'FL Characterization'!P$2)</f>
        <v>2.8672885252600282</v>
      </c>
      <c r="Q7" s="4">
        <f>('[1]Pc, Winter, S1'!Q7*Main!$B$5)+(VLOOKUP($A7,'FL Ratio'!$A$2:$B$9,2,FALSE)*'FL Characterization'!Q$2)</f>
        <v>2.8731603137667348</v>
      </c>
      <c r="R7" s="4">
        <f>('[1]Pc, Winter, S1'!R7*Main!$B$5)+(VLOOKUP($A7,'FL Ratio'!$A$2:$B$9,2,FALSE)*'FL Characterization'!R$2)</f>
        <v>2.7681958916386478</v>
      </c>
      <c r="S7" s="4">
        <f>('[1]Pc, Winter, S1'!S7*Main!$B$5)+(VLOOKUP($A7,'FL Ratio'!$A$2:$B$9,2,FALSE)*'FL Characterization'!S$2)</f>
        <v>2.9270445955127773</v>
      </c>
      <c r="T7" s="4">
        <f>('[1]Pc, Winter, S1'!T7*Main!$B$5)+(VLOOKUP($A7,'FL Ratio'!$A$2:$B$9,2,FALSE)*'FL Characterization'!T$2)</f>
        <v>2.8154769826436583</v>
      </c>
      <c r="U7" s="4">
        <f>('[1]Pc, Winter, S1'!U7*Main!$B$5)+(VLOOKUP($A7,'FL Ratio'!$A$2:$B$9,2,FALSE)*'FL Characterization'!U$2)</f>
        <v>2.7624307448098189</v>
      </c>
      <c r="V7" s="4">
        <f>('[1]Pc, Winter, S1'!V7*Main!$B$5)+(VLOOKUP($A7,'FL Ratio'!$A$2:$B$9,2,FALSE)*'FL Characterization'!V$2)</f>
        <v>2.7132522320123376</v>
      </c>
      <c r="W7" s="4">
        <f>('[1]Pc, Winter, S1'!W7*Main!$B$5)+(VLOOKUP($A7,'FL Ratio'!$A$2:$B$9,2,FALSE)*'FL Characterization'!W$2)</f>
        <v>2.6085152901688291</v>
      </c>
      <c r="X7" s="4">
        <f>('[1]Pc, Winter, S1'!X7*Main!$B$5)+(VLOOKUP($A7,'FL Ratio'!$A$2:$B$9,2,FALSE)*'FL Characterization'!X$2)</f>
        <v>2.4170629958131924</v>
      </c>
      <c r="Y7" s="4">
        <f>('[1]Pc, Winter, S1'!Y7*Main!$B$5)+(VLOOKUP($A7,'FL Ratio'!$A$2:$B$9,2,FALSE)*'FL Characterization'!Y$2)</f>
        <v>2.2715714348280636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1.7839477766978784</v>
      </c>
      <c r="C8" s="4">
        <f>('[1]Pc, Winter, S1'!C8*Main!$B$5)+(VLOOKUP($A8,'FL Ratio'!$A$2:$B$9,2,FALSE)*'FL Characterization'!C$2)</f>
        <v>1.6690469318613708</v>
      </c>
      <c r="D8" s="4">
        <f>('[1]Pc, Winter, S1'!D8*Main!$B$5)+(VLOOKUP($A8,'FL Ratio'!$A$2:$B$9,2,FALSE)*'FL Characterization'!D$2)</f>
        <v>1.5926378105017513</v>
      </c>
      <c r="E8" s="4">
        <f>('[1]Pc, Winter, S1'!E8*Main!$B$5)+(VLOOKUP($A8,'FL Ratio'!$A$2:$B$9,2,FALSE)*'FL Characterization'!E$2)</f>
        <v>1.600103198510985</v>
      </c>
      <c r="F8" s="4">
        <f>('[1]Pc, Winter, S1'!F8*Main!$B$5)+(VLOOKUP($A8,'FL Ratio'!$A$2:$B$9,2,FALSE)*'FL Characterization'!F$2)</f>
        <v>1.5864240857028553</v>
      </c>
      <c r="G8" s="4">
        <f>('[1]Pc, Winter, S1'!G8*Main!$B$5)+(VLOOKUP($A8,'FL Ratio'!$A$2:$B$9,2,FALSE)*'FL Characterization'!G$2)</f>
        <v>1.7459330447101657</v>
      </c>
      <c r="H8" s="4">
        <f>('[1]Pc, Winter, S1'!H8*Main!$B$5)+(VLOOKUP($A8,'FL Ratio'!$A$2:$B$9,2,FALSE)*'FL Characterization'!H$2)</f>
        <v>2.2374471425355131</v>
      </c>
      <c r="I8" s="4">
        <f>('[1]Pc, Winter, S1'!I8*Main!$B$5)+(VLOOKUP($A8,'FL Ratio'!$A$2:$B$9,2,FALSE)*'FL Characterization'!I$2)</f>
        <v>2.5864155485099993</v>
      </c>
      <c r="J8" s="4">
        <f>('[1]Pc, Winter, S1'!J8*Main!$B$5)+(VLOOKUP($A8,'FL Ratio'!$A$2:$B$9,2,FALSE)*'FL Characterization'!J$2)</f>
        <v>2.7199203845870281</v>
      </c>
      <c r="K8" s="4">
        <f>('[1]Pc, Winter, S1'!K8*Main!$B$5)+(VLOOKUP($A8,'FL Ratio'!$A$2:$B$9,2,FALSE)*'FL Characterization'!K$2)</f>
        <v>2.7303648490650816</v>
      </c>
      <c r="L8" s="4">
        <f>('[1]Pc, Winter, S1'!L8*Main!$B$5)+(VLOOKUP($A8,'FL Ratio'!$A$2:$B$9,2,FALSE)*'FL Characterization'!L$2)</f>
        <v>2.7020911639108567</v>
      </c>
      <c r="M8" s="4">
        <f>('[1]Pc, Winter, S1'!M8*Main!$B$5)+(VLOOKUP($A8,'FL Ratio'!$A$2:$B$9,2,FALSE)*'FL Characterization'!M$2)</f>
        <v>2.7281568431853787</v>
      </c>
      <c r="N8" s="4">
        <f>('[1]Pc, Winter, S1'!N8*Main!$B$5)+(VLOOKUP($A8,'FL Ratio'!$A$2:$B$9,2,FALSE)*'FL Characterization'!N$2)</f>
        <v>2.6594732633903382</v>
      </c>
      <c r="O8" s="4">
        <f>('[1]Pc, Winter, S1'!O8*Main!$B$5)+(VLOOKUP($A8,'FL Ratio'!$A$2:$B$9,2,FALSE)*'FL Characterization'!O$2)</f>
        <v>2.5818600550136086</v>
      </c>
      <c r="P8" s="4">
        <f>('[1]Pc, Winter, S1'!P8*Main!$B$5)+(VLOOKUP($A8,'FL Ratio'!$A$2:$B$9,2,FALSE)*'FL Characterization'!P$2)</f>
        <v>2.3848360888521269</v>
      </c>
      <c r="Q8" s="4">
        <f>('[1]Pc, Winter, S1'!Q8*Main!$B$5)+(VLOOKUP($A8,'FL Ratio'!$A$2:$B$9,2,FALSE)*'FL Characterization'!Q$2)</f>
        <v>2.4297775939901056</v>
      </c>
      <c r="R8" s="4">
        <f>('[1]Pc, Winter, S1'!R8*Main!$B$5)+(VLOOKUP($A8,'FL Ratio'!$A$2:$B$9,2,FALSE)*'FL Characterization'!R$2)</f>
        <v>2.59264654105429</v>
      </c>
      <c r="S8" s="4">
        <f>('[1]Pc, Winter, S1'!S8*Main!$B$5)+(VLOOKUP($A8,'FL Ratio'!$A$2:$B$9,2,FALSE)*'FL Characterization'!S$2)</f>
        <v>2.9856296380191982</v>
      </c>
      <c r="T8" s="4">
        <f>('[1]Pc, Winter, S1'!T8*Main!$B$5)+(VLOOKUP($A8,'FL Ratio'!$A$2:$B$9,2,FALSE)*'FL Characterization'!T$2)</f>
        <v>2.8038268237604349</v>
      </c>
      <c r="U8" s="4">
        <f>('[1]Pc, Winter, S1'!U8*Main!$B$5)+(VLOOKUP($A8,'FL Ratio'!$A$2:$B$9,2,FALSE)*'FL Characterization'!U$2)</f>
        <v>2.6635305688100432</v>
      </c>
      <c r="V8" s="4">
        <f>('[1]Pc, Winter, S1'!V8*Main!$B$5)+(VLOOKUP($A8,'FL Ratio'!$A$2:$B$9,2,FALSE)*'FL Characterization'!V$2)</f>
        <v>2.6186403783760572</v>
      </c>
      <c r="W8" s="4">
        <f>('[1]Pc, Winter, S1'!W8*Main!$B$5)+(VLOOKUP($A8,'FL Ratio'!$A$2:$B$9,2,FALSE)*'FL Characterization'!W$2)</f>
        <v>2.4444522585468063</v>
      </c>
      <c r="X8" s="4">
        <f>('[1]Pc, Winter, S1'!X8*Main!$B$5)+(VLOOKUP($A8,'FL Ratio'!$A$2:$B$9,2,FALSE)*'FL Characterization'!X$2)</f>
        <v>2.2013506320002256</v>
      </c>
      <c r="Y8" s="4">
        <f>('[1]Pc, Winter, S1'!Y8*Main!$B$5)+(VLOOKUP($A8,'FL Ratio'!$A$2:$B$9,2,FALSE)*'FL Characterization'!Y$2)</f>
        <v>2.0116219232218153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1.343957194491717</v>
      </c>
      <c r="C9" s="4">
        <f>('[1]Pc, Winter, S1'!C9*Main!$B$5)+(VLOOKUP($A9,'FL Ratio'!$A$2:$B$9,2,FALSE)*'FL Characterization'!C$2)</f>
        <v>1.283871411757169</v>
      </c>
      <c r="D9" s="4">
        <f>('[1]Pc, Winter, S1'!D9*Main!$B$5)+(VLOOKUP($A9,'FL Ratio'!$A$2:$B$9,2,FALSE)*'FL Characterization'!D$2)</f>
        <v>1.2448386308711192</v>
      </c>
      <c r="E9" s="4">
        <f>('[1]Pc, Winter, S1'!E9*Main!$B$5)+(VLOOKUP($A9,'FL Ratio'!$A$2:$B$9,2,FALSE)*'FL Characterization'!E$2)</f>
        <v>1.2266846665162163</v>
      </c>
      <c r="F9" s="4">
        <f>('[1]Pc, Winter, S1'!F9*Main!$B$5)+(VLOOKUP($A9,'FL Ratio'!$A$2:$B$9,2,FALSE)*'FL Characterization'!F$2)</f>
        <v>1.2734860157010386</v>
      </c>
      <c r="G9" s="4">
        <f>('[1]Pc, Winter, S1'!G9*Main!$B$5)+(VLOOKUP($A9,'FL Ratio'!$A$2:$B$9,2,FALSE)*'FL Characterization'!G$2)</f>
        <v>1.5203221320287117</v>
      </c>
      <c r="H9" s="4">
        <f>('[1]Pc, Winter, S1'!H9*Main!$B$5)+(VLOOKUP($A9,'FL Ratio'!$A$2:$B$9,2,FALSE)*'FL Characterization'!H$2)</f>
        <v>2.4651379664212372</v>
      </c>
      <c r="I9" s="4">
        <f>('[1]Pc, Winter, S1'!I9*Main!$B$5)+(VLOOKUP($A9,'FL Ratio'!$A$2:$B$9,2,FALSE)*'FL Characterization'!I$2)</f>
        <v>2.8699467683399926</v>
      </c>
      <c r="J9" s="4">
        <f>('[1]Pc, Winter, S1'!J9*Main!$B$5)+(VLOOKUP($A9,'FL Ratio'!$A$2:$B$9,2,FALSE)*'FL Characterization'!J$2)</f>
        <v>2.9787817343723102</v>
      </c>
      <c r="K9" s="4">
        <f>('[1]Pc, Winter, S1'!K9*Main!$B$5)+(VLOOKUP($A9,'FL Ratio'!$A$2:$B$9,2,FALSE)*'FL Characterization'!K$2)</f>
        <v>2.9690432189389337</v>
      </c>
      <c r="L9" s="4">
        <f>('[1]Pc, Winter, S1'!L9*Main!$B$5)+(VLOOKUP($A9,'FL Ratio'!$A$2:$B$9,2,FALSE)*'FL Characterization'!L$2)</f>
        <v>3.0691742557702564</v>
      </c>
      <c r="M9" s="4">
        <f>('[1]Pc, Winter, S1'!M9*Main!$B$5)+(VLOOKUP($A9,'FL Ratio'!$A$2:$B$9,2,FALSE)*'FL Characterization'!M$2)</f>
        <v>3.0513927417909543</v>
      </c>
      <c r="N9" s="4">
        <f>('[1]Pc, Winter, S1'!N9*Main!$B$5)+(VLOOKUP($A9,'FL Ratio'!$A$2:$B$9,2,FALSE)*'FL Characterization'!N$2)</f>
        <v>2.8785451723946962</v>
      </c>
      <c r="O9" s="4">
        <f>('[1]Pc, Winter, S1'!O9*Main!$B$5)+(VLOOKUP($A9,'FL Ratio'!$A$2:$B$9,2,FALSE)*'FL Characterization'!O$2)</f>
        <v>2.8295752692814387</v>
      </c>
      <c r="P9" s="4">
        <f>('[1]Pc, Winter, S1'!P9*Main!$B$5)+(VLOOKUP($A9,'FL Ratio'!$A$2:$B$9,2,FALSE)*'FL Characterization'!P$2)</f>
        <v>2.5101108205436944</v>
      </c>
      <c r="Q9" s="4">
        <f>('[1]Pc, Winter, S1'!Q9*Main!$B$5)+(VLOOKUP($A9,'FL Ratio'!$A$2:$B$9,2,FALSE)*'FL Characterization'!Q$2)</f>
        <v>2.267636531492415</v>
      </c>
      <c r="R9" s="4">
        <f>('[1]Pc, Winter, S1'!R9*Main!$B$5)+(VLOOKUP($A9,'FL Ratio'!$A$2:$B$9,2,FALSE)*'FL Characterization'!R$2)</f>
        <v>2.3065256837733412</v>
      </c>
      <c r="S9" s="4">
        <f>('[1]Pc, Winter, S1'!S9*Main!$B$5)+(VLOOKUP($A9,'FL Ratio'!$A$2:$B$9,2,FALSE)*'FL Characterization'!S$2)</f>
        <v>2.5367393913070604</v>
      </c>
      <c r="T9" s="4">
        <f>('[1]Pc, Winter, S1'!T9*Main!$B$5)+(VLOOKUP($A9,'FL Ratio'!$A$2:$B$9,2,FALSE)*'FL Characterization'!T$2)</f>
        <v>2.4716940585801073</v>
      </c>
      <c r="U9" s="4">
        <f>('[1]Pc, Winter, S1'!U9*Main!$B$5)+(VLOOKUP($A9,'FL Ratio'!$A$2:$B$9,2,FALSE)*'FL Characterization'!U$2)</f>
        <v>2.3838884345545495</v>
      </c>
      <c r="V9" s="4">
        <f>('[1]Pc, Winter, S1'!V9*Main!$B$5)+(VLOOKUP($A9,'FL Ratio'!$A$2:$B$9,2,FALSE)*'FL Characterization'!V$2)</f>
        <v>2.3463566789487316</v>
      </c>
      <c r="W9" s="4">
        <f>('[1]Pc, Winter, S1'!W9*Main!$B$5)+(VLOOKUP($A9,'FL Ratio'!$A$2:$B$9,2,FALSE)*'FL Characterization'!W$2)</f>
        <v>2.1542221759647688</v>
      </c>
      <c r="X9" s="4">
        <f>('[1]Pc, Winter, S1'!X9*Main!$B$5)+(VLOOKUP($A9,'FL Ratio'!$A$2:$B$9,2,FALSE)*'FL Characterization'!X$2)</f>
        <v>1.778946693084398</v>
      </c>
      <c r="Y9" s="4">
        <f>('[1]Pc, Winter, S1'!Y9*Main!$B$5)+(VLOOKUP($A9,'FL Ratio'!$A$2:$B$9,2,FALSE)*'FL Characterization'!Y$2)</f>
        <v>1.5735838137797675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5.0357152783488219</v>
      </c>
      <c r="C2" s="4">
        <f>('[1]Pc, Winter, S2'!C2*Main!$B$5)+(VLOOKUP($A2,'FL Ratio'!$A$2:$B$9,2,FALSE)*'FL Characterization'!C$2)</f>
        <v>4.9111705460146302</v>
      </c>
      <c r="D2" s="4">
        <f>('[1]Pc, Winter, S2'!D2*Main!$B$5)+(VLOOKUP($A2,'FL Ratio'!$A$2:$B$9,2,FALSE)*'FL Characterization'!D$2)</f>
        <v>4.6296645222829058</v>
      </c>
      <c r="E2" s="4">
        <f>('[1]Pc, Winter, S2'!E2*Main!$B$5)+(VLOOKUP($A2,'FL Ratio'!$A$2:$B$9,2,FALSE)*'FL Characterization'!E$2)</f>
        <v>4.70470023929661</v>
      </c>
      <c r="F2" s="4">
        <f>('[1]Pc, Winter, S2'!F2*Main!$B$5)+(VLOOKUP($A2,'FL Ratio'!$A$2:$B$9,2,FALSE)*'FL Characterization'!F$2)</f>
        <v>4.6277261570990538</v>
      </c>
      <c r="G2" s="4">
        <f>('[1]Pc, Winter, S2'!G2*Main!$B$5)+(VLOOKUP($A2,'FL Ratio'!$A$2:$B$9,2,FALSE)*'FL Characterization'!G$2)</f>
        <v>4.6957703763622503</v>
      </c>
      <c r="H2" s="4">
        <f>('[1]Pc, Winter, S2'!H2*Main!$B$5)+(VLOOKUP($A2,'FL Ratio'!$A$2:$B$9,2,FALSE)*'FL Characterization'!H$2)</f>
        <v>4.5916134838812779</v>
      </c>
      <c r="I2" s="4">
        <f>('[1]Pc, Winter, S2'!I2*Main!$B$5)+(VLOOKUP($A2,'FL Ratio'!$A$2:$B$9,2,FALSE)*'FL Characterization'!I$2)</f>
        <v>5.9851571151343972</v>
      </c>
      <c r="J2" s="4">
        <f>('[1]Pc, Winter, S2'!J2*Main!$B$5)+(VLOOKUP($A2,'FL Ratio'!$A$2:$B$9,2,FALSE)*'FL Characterization'!J$2)</f>
        <v>6.0407664282633329</v>
      </c>
      <c r="K2" s="4">
        <f>('[1]Pc, Winter, S2'!K2*Main!$B$5)+(VLOOKUP($A2,'FL Ratio'!$A$2:$B$9,2,FALSE)*'FL Characterization'!K$2)</f>
        <v>6.0553138477191029</v>
      </c>
      <c r="L2" s="4">
        <f>('[1]Pc, Winter, S2'!L2*Main!$B$5)+(VLOOKUP($A2,'FL Ratio'!$A$2:$B$9,2,FALSE)*'FL Characterization'!L$2)</f>
        <v>5.8437594572971605</v>
      </c>
      <c r="M2" s="4">
        <f>('[1]Pc, Winter, S2'!M2*Main!$B$5)+(VLOOKUP($A2,'FL Ratio'!$A$2:$B$9,2,FALSE)*'FL Characterization'!M$2)</f>
        <v>5.9721158409428199</v>
      </c>
      <c r="N2" s="4">
        <f>('[1]Pc, Winter, S2'!N2*Main!$B$5)+(VLOOKUP($A2,'FL Ratio'!$A$2:$B$9,2,FALSE)*'FL Characterization'!N$2)</f>
        <v>5.9261526586644138</v>
      </c>
      <c r="O2" s="4">
        <f>('[1]Pc, Winter, S2'!O2*Main!$B$5)+(VLOOKUP($A2,'FL Ratio'!$A$2:$B$9,2,FALSE)*'FL Characterization'!O$2)</f>
        <v>5.8045049283912533</v>
      </c>
      <c r="P2" s="4">
        <f>('[1]Pc, Winter, S2'!P2*Main!$B$5)+(VLOOKUP($A2,'FL Ratio'!$A$2:$B$9,2,FALSE)*'FL Characterization'!P$2)</f>
        <v>5.2191252313071157</v>
      </c>
      <c r="Q2" s="4">
        <f>('[1]Pc, Winter, S2'!Q2*Main!$B$5)+(VLOOKUP($A2,'FL Ratio'!$A$2:$B$9,2,FALSE)*'FL Characterization'!Q$2)</f>
        <v>5.6607601713606197</v>
      </c>
      <c r="R2" s="4">
        <f>('[1]Pc, Winter, S2'!R2*Main!$B$5)+(VLOOKUP($A2,'FL Ratio'!$A$2:$B$9,2,FALSE)*'FL Characterization'!R$2)</f>
        <v>6.1052035194730507</v>
      </c>
      <c r="S2" s="4">
        <f>('[1]Pc, Winter, S2'!S2*Main!$B$5)+(VLOOKUP($A2,'FL Ratio'!$A$2:$B$9,2,FALSE)*'FL Characterization'!S$2)</f>
        <v>6.0673647619651216</v>
      </c>
      <c r="T2" s="4">
        <f>('[1]Pc, Winter, S2'!T2*Main!$B$5)+(VLOOKUP($A2,'FL Ratio'!$A$2:$B$9,2,FALSE)*'FL Characterization'!T$2)</f>
        <v>5.6606825915214198</v>
      </c>
      <c r="U2" s="4">
        <f>('[1]Pc, Winter, S2'!U2*Main!$B$5)+(VLOOKUP($A2,'FL Ratio'!$A$2:$B$9,2,FALSE)*'FL Characterization'!U$2)</f>
        <v>5.3825074203941545</v>
      </c>
      <c r="V2" s="4">
        <f>('[1]Pc, Winter, S2'!V2*Main!$B$5)+(VLOOKUP($A2,'FL Ratio'!$A$2:$B$9,2,FALSE)*'FL Characterization'!V$2)</f>
        <v>5.2101911995433019</v>
      </c>
      <c r="W2" s="4">
        <f>('[1]Pc, Winter, S2'!W2*Main!$B$5)+(VLOOKUP($A2,'FL Ratio'!$A$2:$B$9,2,FALSE)*'FL Characterization'!W$2)</f>
        <v>5.0062095598253107</v>
      </c>
      <c r="X2" s="4">
        <f>('[1]Pc, Winter, S2'!X2*Main!$B$5)+(VLOOKUP($A2,'FL Ratio'!$A$2:$B$9,2,FALSE)*'FL Characterization'!X$2)</f>
        <v>4.8086169215151058</v>
      </c>
      <c r="Y2" s="4">
        <f>('[1]Pc, Winter, S2'!Y2*Main!$B$5)+(VLOOKUP($A2,'FL Ratio'!$A$2:$B$9,2,FALSE)*'FL Characterization'!Y$2)</f>
        <v>4.7029978669514936</v>
      </c>
    </row>
    <row r="3" spans="1:25" x14ac:dyDescent="0.3">
      <c r="A3">
        <v>2</v>
      </c>
      <c r="B3" s="4">
        <f>('[1]Pc, Winter, S2'!B3*Main!$B$5)+(VLOOKUP($A3,'FL Ratio'!$A$2:$B$9,2,FALSE)*'FL Characterization'!B$2)</f>
        <v>3.0927826305308224</v>
      </c>
      <c r="C3" s="4">
        <f>('[1]Pc, Winter, S2'!C3*Main!$B$5)+(VLOOKUP($A3,'FL Ratio'!$A$2:$B$9,2,FALSE)*'FL Characterization'!C$2)</f>
        <v>2.961476033594272</v>
      </c>
      <c r="D3" s="4">
        <f>('[1]Pc, Winter, S2'!D3*Main!$B$5)+(VLOOKUP($A3,'FL Ratio'!$A$2:$B$9,2,FALSE)*'FL Characterization'!D$2)</f>
        <v>2.8224111497707352</v>
      </c>
      <c r="E3" s="4">
        <f>('[1]Pc, Winter, S2'!E3*Main!$B$5)+(VLOOKUP($A3,'FL Ratio'!$A$2:$B$9,2,FALSE)*'FL Characterization'!E$2)</f>
        <v>2.8438928562712924</v>
      </c>
      <c r="F3" s="4">
        <f>('[1]Pc, Winter, S2'!F3*Main!$B$5)+(VLOOKUP($A3,'FL Ratio'!$A$2:$B$9,2,FALSE)*'FL Characterization'!F$2)</f>
        <v>2.8378547969465076</v>
      </c>
      <c r="G3" s="4">
        <f>('[1]Pc, Winter, S2'!G3*Main!$B$5)+(VLOOKUP($A3,'FL Ratio'!$A$2:$B$9,2,FALSE)*'FL Characterization'!G$2)</f>
        <v>3.0261697500320217</v>
      </c>
      <c r="H3" s="4">
        <f>('[1]Pc, Winter, S2'!H3*Main!$B$5)+(VLOOKUP($A3,'FL Ratio'!$A$2:$B$9,2,FALSE)*'FL Characterization'!H$2)</f>
        <v>3.5465524084749234</v>
      </c>
      <c r="I3" s="4">
        <f>('[1]Pc, Winter, S2'!I3*Main!$B$5)+(VLOOKUP($A3,'FL Ratio'!$A$2:$B$9,2,FALSE)*'FL Characterization'!I$2)</f>
        <v>4.0679341503720581</v>
      </c>
      <c r="J3" s="4">
        <f>('[1]Pc, Winter, S2'!J3*Main!$B$5)+(VLOOKUP($A3,'FL Ratio'!$A$2:$B$9,2,FALSE)*'FL Characterization'!J$2)</f>
        <v>4.4168325454799744</v>
      </c>
      <c r="K3" s="4">
        <f>('[1]Pc, Winter, S2'!K3*Main!$B$5)+(VLOOKUP($A3,'FL Ratio'!$A$2:$B$9,2,FALSE)*'FL Characterization'!K$2)</f>
        <v>4.6055743020885833</v>
      </c>
      <c r="L3" s="4">
        <f>('[1]Pc, Winter, S2'!L3*Main!$B$5)+(VLOOKUP($A3,'FL Ratio'!$A$2:$B$9,2,FALSE)*'FL Characterization'!L$2)</f>
        <v>4.4460780939803426</v>
      </c>
      <c r="M3" s="4">
        <f>('[1]Pc, Winter, S2'!M3*Main!$B$5)+(VLOOKUP($A3,'FL Ratio'!$A$2:$B$9,2,FALSE)*'FL Characterization'!M$2)</f>
        <v>4.5220770749051979</v>
      </c>
      <c r="N3" s="4">
        <f>('[1]Pc, Winter, S2'!N3*Main!$B$5)+(VLOOKUP($A3,'FL Ratio'!$A$2:$B$9,2,FALSE)*'FL Characterization'!N$2)</f>
        <v>4.3739556532714037</v>
      </c>
      <c r="O3" s="4">
        <f>('[1]Pc, Winter, S2'!O3*Main!$B$5)+(VLOOKUP($A3,'FL Ratio'!$A$2:$B$9,2,FALSE)*'FL Characterization'!O$2)</f>
        <v>4.1955683953478253</v>
      </c>
      <c r="P3" s="4">
        <f>('[1]Pc, Winter, S2'!P3*Main!$B$5)+(VLOOKUP($A3,'FL Ratio'!$A$2:$B$9,2,FALSE)*'FL Characterization'!P$2)</f>
        <v>3.9176394923720426</v>
      </c>
      <c r="Q3" s="4">
        <f>('[1]Pc, Winter, S2'!Q3*Main!$B$5)+(VLOOKUP($A3,'FL Ratio'!$A$2:$B$9,2,FALSE)*'FL Characterization'!Q$2)</f>
        <v>3.9966642444168756</v>
      </c>
      <c r="R3" s="4">
        <f>('[1]Pc, Winter, S2'!R3*Main!$B$5)+(VLOOKUP($A3,'FL Ratio'!$A$2:$B$9,2,FALSE)*'FL Characterization'!R$2)</f>
        <v>4.3595763435351023</v>
      </c>
      <c r="S3" s="4">
        <f>('[1]Pc, Winter, S2'!S3*Main!$B$5)+(VLOOKUP($A3,'FL Ratio'!$A$2:$B$9,2,FALSE)*'FL Characterization'!S$2)</f>
        <v>5.1458272410113715</v>
      </c>
      <c r="T3" s="4">
        <f>('[1]Pc, Winter, S2'!T3*Main!$B$5)+(VLOOKUP($A3,'FL Ratio'!$A$2:$B$9,2,FALSE)*'FL Characterization'!T$2)</f>
        <v>5.0160242644235522</v>
      </c>
      <c r="U3" s="4">
        <f>('[1]Pc, Winter, S2'!U3*Main!$B$5)+(VLOOKUP($A3,'FL Ratio'!$A$2:$B$9,2,FALSE)*'FL Characterization'!U$2)</f>
        <v>4.6218167230212437</v>
      </c>
      <c r="V3" s="4">
        <f>('[1]Pc, Winter, S2'!V3*Main!$B$5)+(VLOOKUP($A3,'FL Ratio'!$A$2:$B$9,2,FALSE)*'FL Characterization'!V$2)</f>
        <v>4.544713625644758</v>
      </c>
      <c r="W3" s="4">
        <f>('[1]Pc, Winter, S2'!W3*Main!$B$5)+(VLOOKUP($A3,'FL Ratio'!$A$2:$B$9,2,FALSE)*'FL Characterization'!W$2)</f>
        <v>4.1389486569170044</v>
      </c>
      <c r="X3" s="4">
        <f>('[1]Pc, Winter, S2'!X3*Main!$B$5)+(VLOOKUP($A3,'FL Ratio'!$A$2:$B$9,2,FALSE)*'FL Characterization'!X$2)</f>
        <v>3.8385801953178604</v>
      </c>
      <c r="Y3" s="4">
        <f>('[1]Pc, Winter, S2'!Y3*Main!$B$5)+(VLOOKUP($A3,'FL Ratio'!$A$2:$B$9,2,FALSE)*'FL Characterization'!Y$2)</f>
        <v>3.5455580830862359</v>
      </c>
    </row>
    <row r="4" spans="1:25" x14ac:dyDescent="0.3">
      <c r="A4">
        <v>3</v>
      </c>
      <c r="B4" s="4">
        <f>('[1]Pc, Winter, S2'!B4*Main!$B$5)+(VLOOKUP($A4,'FL Ratio'!$A$2:$B$9,2,FALSE)*'FL Characterization'!B$2)</f>
        <v>2.1514959496520114</v>
      </c>
      <c r="C4" s="4">
        <f>('[1]Pc, Winter, S2'!C4*Main!$B$5)+(VLOOKUP($A4,'FL Ratio'!$A$2:$B$9,2,FALSE)*'FL Characterization'!C$2)</f>
        <v>2.038327459202586</v>
      </c>
      <c r="D4" s="4">
        <f>('[1]Pc, Winter, S2'!D4*Main!$B$5)+(VLOOKUP($A4,'FL Ratio'!$A$2:$B$9,2,FALSE)*'FL Characterization'!D$2)</f>
        <v>1.9069405879246111</v>
      </c>
      <c r="E4" s="4">
        <f>('[1]Pc, Winter, S2'!E4*Main!$B$5)+(VLOOKUP($A4,'FL Ratio'!$A$2:$B$9,2,FALSE)*'FL Characterization'!E$2)</f>
        <v>1.9898974227653574</v>
      </c>
      <c r="F4" s="4">
        <f>('[1]Pc, Winter, S2'!F4*Main!$B$5)+(VLOOKUP($A4,'FL Ratio'!$A$2:$B$9,2,FALSE)*'FL Characterization'!F$2)</f>
        <v>1.9079959275815439</v>
      </c>
      <c r="G4" s="4">
        <f>('[1]Pc, Winter, S2'!G4*Main!$B$5)+(VLOOKUP($A4,'FL Ratio'!$A$2:$B$9,2,FALSE)*'FL Characterization'!G$2)</f>
        <v>2.146483586715271</v>
      </c>
      <c r="H4" s="4">
        <f>('[1]Pc, Winter, S2'!H4*Main!$B$5)+(VLOOKUP($A4,'FL Ratio'!$A$2:$B$9,2,FALSE)*'FL Characterization'!H$2)</f>
        <v>3.5281261670239839</v>
      </c>
      <c r="I4" s="4">
        <f>('[1]Pc, Winter, S2'!I4*Main!$B$5)+(VLOOKUP($A4,'FL Ratio'!$A$2:$B$9,2,FALSE)*'FL Characterization'!I$2)</f>
        <v>3.9737516997356486</v>
      </c>
      <c r="J4" s="4">
        <f>('[1]Pc, Winter, S2'!J4*Main!$B$5)+(VLOOKUP($A4,'FL Ratio'!$A$2:$B$9,2,FALSE)*'FL Characterization'!J$2)</f>
        <v>4.0655137961439252</v>
      </c>
      <c r="K4" s="4">
        <f>('[1]Pc, Winter, S2'!K4*Main!$B$5)+(VLOOKUP($A4,'FL Ratio'!$A$2:$B$9,2,FALSE)*'FL Characterization'!K$2)</f>
        <v>3.9862415321589069</v>
      </c>
      <c r="L4" s="4">
        <f>('[1]Pc, Winter, S2'!L4*Main!$B$5)+(VLOOKUP($A4,'FL Ratio'!$A$2:$B$9,2,FALSE)*'FL Characterization'!L$2)</f>
        <v>3.8679575484023672</v>
      </c>
      <c r="M4" s="4">
        <f>('[1]Pc, Winter, S2'!M4*Main!$B$5)+(VLOOKUP($A4,'FL Ratio'!$A$2:$B$9,2,FALSE)*'FL Characterization'!M$2)</f>
        <v>4.0357618400680062</v>
      </c>
      <c r="N4" s="4">
        <f>('[1]Pc, Winter, S2'!N4*Main!$B$5)+(VLOOKUP($A4,'FL Ratio'!$A$2:$B$9,2,FALSE)*'FL Characterization'!N$2)</f>
        <v>3.7548237141558092</v>
      </c>
      <c r="O4" s="4">
        <f>('[1]Pc, Winter, S2'!O4*Main!$B$5)+(VLOOKUP($A4,'FL Ratio'!$A$2:$B$9,2,FALSE)*'FL Characterization'!O$2)</f>
        <v>3.6762699709895998</v>
      </c>
      <c r="P4" s="4">
        <f>('[1]Pc, Winter, S2'!P4*Main!$B$5)+(VLOOKUP($A4,'FL Ratio'!$A$2:$B$9,2,FALSE)*'FL Characterization'!P$2)</f>
        <v>3.1915548268312248</v>
      </c>
      <c r="Q4" s="4">
        <f>('[1]Pc, Winter, S2'!Q4*Main!$B$5)+(VLOOKUP($A4,'FL Ratio'!$A$2:$B$9,2,FALSE)*'FL Characterization'!Q$2)</f>
        <v>3.2087367642463787</v>
      </c>
      <c r="R4" s="4">
        <f>('[1]Pc, Winter, S2'!R4*Main!$B$5)+(VLOOKUP($A4,'FL Ratio'!$A$2:$B$9,2,FALSE)*'FL Characterization'!R$2)</f>
        <v>3.216155824007449</v>
      </c>
      <c r="S4" s="4">
        <f>('[1]Pc, Winter, S2'!S4*Main!$B$5)+(VLOOKUP($A4,'FL Ratio'!$A$2:$B$9,2,FALSE)*'FL Characterization'!S$2)</f>
        <v>3.6121369380633035</v>
      </c>
      <c r="T4" s="4">
        <f>('[1]Pc, Winter, S2'!T4*Main!$B$5)+(VLOOKUP($A4,'FL Ratio'!$A$2:$B$9,2,FALSE)*'FL Characterization'!T$2)</f>
        <v>3.181477659736907</v>
      </c>
      <c r="U4" s="4">
        <f>('[1]Pc, Winter, S2'!U4*Main!$B$5)+(VLOOKUP($A4,'FL Ratio'!$A$2:$B$9,2,FALSE)*'FL Characterization'!U$2)</f>
        <v>3.3586704568959198</v>
      </c>
      <c r="V4" s="4">
        <f>('[1]Pc, Winter, S2'!V4*Main!$B$5)+(VLOOKUP($A4,'FL Ratio'!$A$2:$B$9,2,FALSE)*'FL Characterization'!V$2)</f>
        <v>3.2448430646307891</v>
      </c>
      <c r="W4" s="4">
        <f>('[1]Pc, Winter, S2'!W4*Main!$B$5)+(VLOOKUP($A4,'FL Ratio'!$A$2:$B$9,2,FALSE)*'FL Characterization'!W$2)</f>
        <v>3.0067159817928766</v>
      </c>
      <c r="X4" s="4">
        <f>('[1]Pc, Winter, S2'!X4*Main!$B$5)+(VLOOKUP($A4,'FL Ratio'!$A$2:$B$9,2,FALSE)*'FL Characterization'!X$2)</f>
        <v>2.6006744958863131</v>
      </c>
      <c r="Y4" s="4">
        <f>('[1]Pc, Winter, S2'!Y4*Main!$B$5)+(VLOOKUP($A4,'FL Ratio'!$A$2:$B$9,2,FALSE)*'FL Characterization'!Y$2)</f>
        <v>2.4235701622128576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0.71708785435387801</v>
      </c>
      <c r="C5" s="4">
        <f>('[1]Pc, Winter, S2'!C5*Main!$B$5)+(VLOOKUP($A5,'FL Ratio'!$A$2:$B$9,2,FALSE)*'FL Characterization'!C$2)</f>
        <v>0.51741019442508907</v>
      </c>
      <c r="D5" s="4">
        <f>('[1]Pc, Winter, S2'!D5*Main!$B$5)+(VLOOKUP($A5,'FL Ratio'!$A$2:$B$9,2,FALSE)*'FL Characterization'!D$2)</f>
        <v>0.5002882937526032</v>
      </c>
      <c r="E5" s="4">
        <f>('[1]Pc, Winter, S2'!E5*Main!$B$5)+(VLOOKUP($A5,'FL Ratio'!$A$2:$B$9,2,FALSE)*'FL Characterization'!E$2)</f>
        <v>0.45570038087005305</v>
      </c>
      <c r="F5" s="4">
        <f>('[1]Pc, Winter, S2'!F5*Main!$B$5)+(VLOOKUP($A5,'FL Ratio'!$A$2:$B$9,2,FALSE)*'FL Characterization'!F$2)</f>
        <v>0.46178226579321519</v>
      </c>
      <c r="G5" s="4">
        <f>('[1]Pc, Winter, S2'!G5*Main!$B$5)+(VLOOKUP($A5,'FL Ratio'!$A$2:$B$9,2,FALSE)*'FL Characterization'!G$2)</f>
        <v>0.82850116636795001</v>
      </c>
      <c r="H5" s="4">
        <f>('[1]Pc, Winter, S2'!H5*Main!$B$5)+(VLOOKUP($A5,'FL Ratio'!$A$2:$B$9,2,FALSE)*'FL Characterization'!H$2)</f>
        <v>1.5572698779363661</v>
      </c>
      <c r="I5" s="4">
        <f>('[1]Pc, Winter, S2'!I5*Main!$B$5)+(VLOOKUP($A5,'FL Ratio'!$A$2:$B$9,2,FALSE)*'FL Characterization'!I$2)</f>
        <v>1.8393118921237226</v>
      </c>
      <c r="J5" s="4">
        <f>('[1]Pc, Winter, S2'!J5*Main!$B$5)+(VLOOKUP($A5,'FL Ratio'!$A$2:$B$9,2,FALSE)*'FL Characterization'!J$2)</f>
        <v>2.0854235687199982</v>
      </c>
      <c r="K5" s="4">
        <f>('[1]Pc, Winter, S2'!K5*Main!$B$5)+(VLOOKUP($A5,'FL Ratio'!$A$2:$B$9,2,FALSE)*'FL Characterization'!K$2)</f>
        <v>1.9795423003188544</v>
      </c>
      <c r="L5" s="4">
        <f>('[1]Pc, Winter, S2'!L5*Main!$B$5)+(VLOOKUP($A5,'FL Ratio'!$A$2:$B$9,2,FALSE)*'FL Characterization'!L$2)</f>
        <v>1.9541497676756521</v>
      </c>
      <c r="M5" s="4">
        <f>('[1]Pc, Winter, S2'!M5*Main!$B$5)+(VLOOKUP($A5,'FL Ratio'!$A$2:$B$9,2,FALSE)*'FL Characterization'!M$2)</f>
        <v>1.7493572278729617</v>
      </c>
      <c r="N5" s="4">
        <f>('[1]Pc, Winter, S2'!N5*Main!$B$5)+(VLOOKUP($A5,'FL Ratio'!$A$2:$B$9,2,FALSE)*'FL Characterization'!N$2)</f>
        <v>1.7825050656353114</v>
      </c>
      <c r="O5" s="4">
        <f>('[1]Pc, Winter, S2'!O5*Main!$B$5)+(VLOOKUP($A5,'FL Ratio'!$A$2:$B$9,2,FALSE)*'FL Characterization'!O$2)</f>
        <v>1.6681043086506258</v>
      </c>
      <c r="P5" s="4">
        <f>('[1]Pc, Winter, S2'!P5*Main!$B$5)+(VLOOKUP($A5,'FL Ratio'!$A$2:$B$9,2,FALSE)*'FL Characterization'!P$2)</f>
        <v>1.628276125590713</v>
      </c>
      <c r="Q5" s="4">
        <f>('[1]Pc, Winter, S2'!Q5*Main!$B$5)+(VLOOKUP($A5,'FL Ratio'!$A$2:$B$9,2,FALSE)*'FL Characterization'!Q$2)</f>
        <v>1.615942778083058</v>
      </c>
      <c r="R5" s="4">
        <f>('[1]Pc, Winter, S2'!R5*Main!$B$5)+(VLOOKUP($A5,'FL Ratio'!$A$2:$B$9,2,FALSE)*'FL Characterization'!R$2)</f>
        <v>1.9867398954231834</v>
      </c>
      <c r="S5" s="4">
        <f>('[1]Pc, Winter, S2'!S5*Main!$B$5)+(VLOOKUP($A5,'FL Ratio'!$A$2:$B$9,2,FALSE)*'FL Characterization'!S$2)</f>
        <v>3.0104203294873151</v>
      </c>
      <c r="T5" s="4">
        <f>('[1]Pc, Winter, S2'!T5*Main!$B$5)+(VLOOKUP($A5,'FL Ratio'!$A$2:$B$9,2,FALSE)*'FL Characterization'!T$2)</f>
        <v>2.6896664013708627</v>
      </c>
      <c r="U5" s="4">
        <f>('[1]Pc, Winter, S2'!U5*Main!$B$5)+(VLOOKUP($A5,'FL Ratio'!$A$2:$B$9,2,FALSE)*'FL Characterization'!U$2)</f>
        <v>2.3176240634263512</v>
      </c>
      <c r="V5" s="4">
        <f>('[1]Pc, Winter, S2'!V5*Main!$B$5)+(VLOOKUP($A5,'FL Ratio'!$A$2:$B$9,2,FALSE)*'FL Characterization'!V$2)</f>
        <v>2.297297190891459</v>
      </c>
      <c r="W5" s="4">
        <f>('[1]Pc, Winter, S2'!W5*Main!$B$5)+(VLOOKUP($A5,'FL Ratio'!$A$2:$B$9,2,FALSE)*'FL Characterization'!W$2)</f>
        <v>1.9964398413687963</v>
      </c>
      <c r="X5" s="4">
        <f>('[1]Pc, Winter, S2'!X5*Main!$B$5)+(VLOOKUP($A5,'FL Ratio'!$A$2:$B$9,2,FALSE)*'FL Characterization'!X$2)</f>
        <v>1.5877943296870272</v>
      </c>
      <c r="Y5" s="4">
        <f>('[1]Pc, Winter, S2'!Y5*Main!$B$5)+(VLOOKUP($A5,'FL Ratio'!$A$2:$B$9,2,FALSE)*'FL Characterization'!Y$2)</f>
        <v>1.286214700212805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1.8854586366971113</v>
      </c>
      <c r="C6" s="4">
        <f>('[1]Pc, Winter, S2'!C6*Main!$B$5)+(VLOOKUP($A6,'FL Ratio'!$A$2:$B$9,2,FALSE)*'FL Characterization'!C$2)</f>
        <v>1.6674882471132624</v>
      </c>
      <c r="D6" s="4">
        <f>('[1]Pc, Winter, S2'!D6*Main!$B$5)+(VLOOKUP($A6,'FL Ratio'!$A$2:$B$9,2,FALSE)*'FL Characterization'!D$2)</f>
        <v>1.5253926633245867</v>
      </c>
      <c r="E6" s="4">
        <f>('[1]Pc, Winter, S2'!E6*Main!$B$5)+(VLOOKUP($A6,'FL Ratio'!$A$2:$B$9,2,FALSE)*'FL Characterization'!E$2)</f>
        <v>1.5961982269973287</v>
      </c>
      <c r="F6" s="4">
        <f>('[1]Pc, Winter, S2'!F6*Main!$B$5)+(VLOOKUP($A6,'FL Ratio'!$A$2:$B$9,2,FALSE)*'FL Characterization'!F$2)</f>
        <v>1.5649684150240144</v>
      </c>
      <c r="G6" s="4">
        <f>('[1]Pc, Winter, S2'!G6*Main!$B$5)+(VLOOKUP($A6,'FL Ratio'!$A$2:$B$9,2,FALSE)*'FL Characterization'!G$2)</f>
        <v>1.7215519328806561</v>
      </c>
      <c r="H6" s="4">
        <f>('[1]Pc, Winter, S2'!H6*Main!$B$5)+(VLOOKUP($A6,'FL Ratio'!$A$2:$B$9,2,FALSE)*'FL Characterization'!H$2)</f>
        <v>2.3069393813679731</v>
      </c>
      <c r="I6" s="4">
        <f>('[1]Pc, Winter, S2'!I6*Main!$B$5)+(VLOOKUP($A6,'FL Ratio'!$A$2:$B$9,2,FALSE)*'FL Characterization'!I$2)</f>
        <v>2.3964504115518945</v>
      </c>
      <c r="J6" s="4">
        <f>('[1]Pc, Winter, S2'!J6*Main!$B$5)+(VLOOKUP($A6,'FL Ratio'!$A$2:$B$9,2,FALSE)*'FL Characterization'!J$2)</f>
        <v>2.5498768619200165</v>
      </c>
      <c r="K6" s="4">
        <f>('[1]Pc, Winter, S2'!K6*Main!$B$5)+(VLOOKUP($A6,'FL Ratio'!$A$2:$B$9,2,FALSE)*'FL Characterization'!K$2)</f>
        <v>2.553969235456218</v>
      </c>
      <c r="L6" s="4">
        <f>('[1]Pc, Winter, S2'!L6*Main!$B$5)+(VLOOKUP($A6,'FL Ratio'!$A$2:$B$9,2,FALSE)*'FL Characterization'!L$2)</f>
        <v>2.6965215869459485</v>
      </c>
      <c r="M6" s="4">
        <f>('[1]Pc, Winter, S2'!M6*Main!$B$5)+(VLOOKUP($A6,'FL Ratio'!$A$2:$B$9,2,FALSE)*'FL Characterization'!M$2)</f>
        <v>2.6633633506064331</v>
      </c>
      <c r="N6" s="4">
        <f>('[1]Pc, Winter, S2'!N6*Main!$B$5)+(VLOOKUP($A6,'FL Ratio'!$A$2:$B$9,2,FALSE)*'FL Characterization'!N$2)</f>
        <v>2.6474704251376728</v>
      </c>
      <c r="O6" s="4">
        <f>('[1]Pc, Winter, S2'!O6*Main!$B$5)+(VLOOKUP($A6,'FL Ratio'!$A$2:$B$9,2,FALSE)*'FL Characterization'!O$2)</f>
        <v>2.5913021565443026</v>
      </c>
      <c r="P6" s="4">
        <f>('[1]Pc, Winter, S2'!P6*Main!$B$5)+(VLOOKUP($A6,'FL Ratio'!$A$2:$B$9,2,FALSE)*'FL Characterization'!P$2)</f>
        <v>2.5611600535627255</v>
      </c>
      <c r="Q6" s="4">
        <f>('[1]Pc, Winter, S2'!Q6*Main!$B$5)+(VLOOKUP($A6,'FL Ratio'!$A$2:$B$9,2,FALSE)*'FL Characterization'!Q$2)</f>
        <v>2.540006715091411</v>
      </c>
      <c r="R6" s="4">
        <f>('[1]Pc, Winter, S2'!R6*Main!$B$5)+(VLOOKUP($A6,'FL Ratio'!$A$2:$B$9,2,FALSE)*'FL Characterization'!R$2)</f>
        <v>2.6644681463909796</v>
      </c>
      <c r="S6" s="4">
        <f>('[1]Pc, Winter, S2'!S6*Main!$B$5)+(VLOOKUP($A6,'FL Ratio'!$A$2:$B$9,2,FALSE)*'FL Characterization'!S$2)</f>
        <v>3.0779435722666086</v>
      </c>
      <c r="T6" s="4">
        <f>('[1]Pc, Winter, S2'!T6*Main!$B$5)+(VLOOKUP($A6,'FL Ratio'!$A$2:$B$9,2,FALSE)*'FL Characterization'!T$2)</f>
        <v>3.0164927753034099</v>
      </c>
      <c r="U6" s="4">
        <f>('[1]Pc, Winter, S2'!U6*Main!$B$5)+(VLOOKUP($A6,'FL Ratio'!$A$2:$B$9,2,FALSE)*'FL Characterization'!U$2)</f>
        <v>2.9714482392097863</v>
      </c>
      <c r="V6" s="4">
        <f>('[1]Pc, Winter, S2'!V6*Main!$B$5)+(VLOOKUP($A6,'FL Ratio'!$A$2:$B$9,2,FALSE)*'FL Characterization'!V$2)</f>
        <v>2.9562104370643971</v>
      </c>
      <c r="W6" s="4">
        <f>('[1]Pc, Winter, S2'!W6*Main!$B$5)+(VLOOKUP($A6,'FL Ratio'!$A$2:$B$9,2,FALSE)*'FL Characterization'!W$2)</f>
        <v>2.7222841777438629</v>
      </c>
      <c r="X6" s="4">
        <f>('[1]Pc, Winter, S2'!X6*Main!$B$5)+(VLOOKUP($A6,'FL Ratio'!$A$2:$B$9,2,FALSE)*'FL Characterization'!X$2)</f>
        <v>2.5709666592000189</v>
      </c>
      <c r="Y6" s="4">
        <f>('[1]Pc, Winter, S2'!Y6*Main!$B$5)+(VLOOKUP($A6,'FL Ratio'!$A$2:$B$9,2,FALSE)*'FL Characterization'!Y$2)</f>
        <v>2.3359277310483648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2.1307907762546092</v>
      </c>
      <c r="C7" s="4">
        <f>('[1]Pc, Winter, S2'!C7*Main!$B$5)+(VLOOKUP($A7,'FL Ratio'!$A$2:$B$9,2,FALSE)*'FL Characterization'!C$2)</f>
        <v>2.0343586051396545</v>
      </c>
      <c r="D7" s="4">
        <f>('[1]Pc, Winter, S2'!D7*Main!$B$5)+(VLOOKUP($A7,'FL Ratio'!$A$2:$B$9,2,FALSE)*'FL Characterization'!D$2)</f>
        <v>1.9537301181898767</v>
      </c>
      <c r="E7" s="4">
        <f>('[1]Pc, Winter, S2'!E7*Main!$B$5)+(VLOOKUP($A7,'FL Ratio'!$A$2:$B$9,2,FALSE)*'FL Characterization'!E$2)</f>
        <v>1.9701332103766342</v>
      </c>
      <c r="F7" s="4">
        <f>('[1]Pc, Winter, S2'!F7*Main!$B$5)+(VLOOKUP($A7,'FL Ratio'!$A$2:$B$9,2,FALSE)*'FL Characterization'!F$2)</f>
        <v>2.0284364654328586</v>
      </c>
      <c r="G7" s="4">
        <f>('[1]Pc, Winter, S2'!G7*Main!$B$5)+(VLOOKUP($A7,'FL Ratio'!$A$2:$B$9,2,FALSE)*'FL Characterization'!G$2)</f>
        <v>2.1564310634568429</v>
      </c>
      <c r="H7" s="4">
        <f>('[1]Pc, Winter, S2'!H7*Main!$B$5)+(VLOOKUP($A7,'FL Ratio'!$A$2:$B$9,2,FALSE)*'FL Characterization'!H$2)</f>
        <v>2.4194452127197228</v>
      </c>
      <c r="I7" s="4">
        <f>('[1]Pc, Winter, S2'!I7*Main!$B$5)+(VLOOKUP($A7,'FL Ratio'!$A$2:$B$9,2,FALSE)*'FL Characterization'!I$2)</f>
        <v>2.8946890000254109</v>
      </c>
      <c r="J7" s="4">
        <f>('[1]Pc, Winter, S2'!J7*Main!$B$5)+(VLOOKUP($A7,'FL Ratio'!$A$2:$B$9,2,FALSE)*'FL Characterization'!J$2)</f>
        <v>3.0624283506106882</v>
      </c>
      <c r="K7" s="4">
        <f>('[1]Pc, Winter, S2'!K7*Main!$B$5)+(VLOOKUP($A7,'FL Ratio'!$A$2:$B$9,2,FALSE)*'FL Characterization'!K$2)</f>
        <v>3.079928765978698</v>
      </c>
      <c r="L7" s="4">
        <f>('[1]Pc, Winter, S2'!L7*Main!$B$5)+(VLOOKUP($A7,'FL Ratio'!$A$2:$B$9,2,FALSE)*'FL Characterization'!L$2)</f>
        <v>3.0524522130256342</v>
      </c>
      <c r="M7" s="4">
        <f>('[1]Pc, Winter, S2'!M7*Main!$B$5)+(VLOOKUP($A7,'FL Ratio'!$A$2:$B$9,2,FALSE)*'FL Characterization'!M$2)</f>
        <v>3.132960015519203</v>
      </c>
      <c r="N7" s="4">
        <f>('[1]Pc, Winter, S2'!N7*Main!$B$5)+(VLOOKUP($A7,'FL Ratio'!$A$2:$B$9,2,FALSE)*'FL Characterization'!N$2)</f>
        <v>3.0341671500487002</v>
      </c>
      <c r="O7" s="4">
        <f>('[1]Pc, Winter, S2'!O7*Main!$B$5)+(VLOOKUP($A7,'FL Ratio'!$A$2:$B$9,2,FALSE)*'FL Characterization'!O$2)</f>
        <v>3.070339074661216</v>
      </c>
      <c r="P7" s="4">
        <f>('[1]Pc, Winter, S2'!P7*Main!$B$5)+(VLOOKUP($A7,'FL Ratio'!$A$2:$B$9,2,FALSE)*'FL Characterization'!P$2)</f>
        <v>2.8390907353370145</v>
      </c>
      <c r="Q7" s="4">
        <f>('[1]Pc, Winter, S2'!Q7*Main!$B$5)+(VLOOKUP($A7,'FL Ratio'!$A$2:$B$9,2,FALSE)*'FL Characterization'!Q$2)</f>
        <v>2.8448959281024244</v>
      </c>
      <c r="R7" s="4">
        <f>('[1]Pc, Winter, S2'!R7*Main!$B$5)+(VLOOKUP($A7,'FL Ratio'!$A$2:$B$9,2,FALSE)*'FL Characterization'!R$2)</f>
        <v>2.7133561542396669</v>
      </c>
      <c r="S7" s="4">
        <f>('[1]Pc, Winter, S2'!S7*Main!$B$5)+(VLOOKUP($A7,'FL Ratio'!$A$2:$B$9,2,FALSE)*'FL Characterization'!S$2)</f>
        <v>2.8695714561162111</v>
      </c>
      <c r="T7" s="4">
        <f>('[1]Pc, Winter, S2'!T7*Main!$B$5)+(VLOOKUP($A7,'FL Ratio'!$A$2:$B$9,2,FALSE)*'FL Characterization'!T$2)</f>
        <v>2.7597940355555721</v>
      </c>
      <c r="U7" s="4">
        <f>('[1]Pc, Winter, S2'!U7*Main!$B$5)+(VLOOKUP($A7,'FL Ratio'!$A$2:$B$9,2,FALSE)*'FL Characterization'!U$2)</f>
        <v>2.7624307448098189</v>
      </c>
      <c r="V7" s="4">
        <f>('[1]Pc, Winter, S2'!V7*Main!$B$5)+(VLOOKUP($A7,'FL Ratio'!$A$2:$B$9,2,FALSE)*'FL Characterization'!V$2)</f>
        <v>2.7400502484371394</v>
      </c>
      <c r="W7" s="4">
        <f>('[1]Pc, Winter, S2'!W7*Main!$B$5)+(VLOOKUP($A7,'FL Ratio'!$A$2:$B$9,2,FALSE)*'FL Characterization'!W$2)</f>
        <v>2.6085152901688291</v>
      </c>
      <c r="X7" s="4">
        <f>('[1]Pc, Winter, S2'!X7*Main!$B$5)+(VLOOKUP($A7,'FL Ratio'!$A$2:$B$9,2,FALSE)*'FL Characterization'!X$2)</f>
        <v>2.4170629958131924</v>
      </c>
      <c r="Y7" s="4">
        <f>('[1]Pc, Winter, S2'!Y7*Main!$B$5)+(VLOOKUP($A7,'FL Ratio'!$A$2:$B$9,2,FALSE)*'FL Characterization'!Y$2)</f>
        <v>2.2715714348280636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1.800545886119628</v>
      </c>
      <c r="C8" s="4">
        <f>('[1]Pc, Winter, S2'!C8*Main!$B$5)+(VLOOKUP($A8,'FL Ratio'!$A$2:$B$9,2,FALSE)*'FL Characterization'!C$2)</f>
        <v>1.6844546235904678</v>
      </c>
      <c r="D8" s="4">
        <f>('[1]Pc, Winter, S2'!D8*Main!$B$5)+(VLOOKUP($A8,'FL Ratio'!$A$2:$B$9,2,FALSE)*'FL Characterization'!D$2)</f>
        <v>1.5630823583662892</v>
      </c>
      <c r="E8" s="4">
        <f>('[1]Pc, Winter, S2'!E8*Main!$B$5)+(VLOOKUP($A8,'FL Ratio'!$A$2:$B$9,2,FALSE)*'FL Characterization'!E$2)</f>
        <v>1.5851909266561792</v>
      </c>
      <c r="F8" s="4">
        <f>('[1]Pc, Winter, S2'!F8*Main!$B$5)+(VLOOKUP($A8,'FL Ratio'!$A$2:$B$9,2,FALSE)*'FL Characterization'!F$2)</f>
        <v>1.6013963108390261</v>
      </c>
      <c r="G8" s="4">
        <f>('[1]Pc, Winter, S2'!G8*Main!$B$5)+(VLOOKUP($A8,'FL Ratio'!$A$2:$B$9,2,FALSE)*'FL Characterization'!G$2)</f>
        <v>1.7793375412376236</v>
      </c>
      <c r="H8" s="4">
        <f>('[1]Pc, Winter, S2'!H8*Main!$B$5)+(VLOOKUP($A8,'FL Ratio'!$A$2:$B$9,2,FALSE)*'FL Characterization'!H$2)</f>
        <v>2.2374471425355131</v>
      </c>
      <c r="I8" s="4">
        <f>('[1]Pc, Winter, S2'!I8*Main!$B$5)+(VLOOKUP($A8,'FL Ratio'!$A$2:$B$9,2,FALSE)*'FL Characterization'!I$2)</f>
        <v>2.5350088156710506</v>
      </c>
      <c r="J8" s="4">
        <f>('[1]Pc, Winter, S2'!J8*Main!$B$5)+(VLOOKUP($A8,'FL Ratio'!$A$2:$B$9,2,FALSE)*'FL Characterization'!J$2)</f>
        <v>2.7469781910133784</v>
      </c>
      <c r="K8" s="4">
        <f>('[1]Pc, Winter, S2'!K8*Main!$B$5)+(VLOOKUP($A8,'FL Ratio'!$A$2:$B$9,2,FALSE)*'FL Characterization'!K$2)</f>
        <v>2.7032673378124596</v>
      </c>
      <c r="L8" s="4">
        <f>('[1]Pc, Winter, S2'!L8*Main!$B$5)+(VLOOKUP($A8,'FL Ratio'!$A$2:$B$9,2,FALSE)*'FL Characterization'!L$2)</f>
        <v>2.6751916520562218</v>
      </c>
      <c r="M8" s="4">
        <f>('[1]Pc, Winter, S2'!M8*Main!$B$5)+(VLOOKUP($A8,'FL Ratio'!$A$2:$B$9,2,FALSE)*'FL Characterization'!M$2)</f>
        <v>2.673897104784698</v>
      </c>
      <c r="N8" s="4">
        <f>('[1]Pc, Winter, S2'!N8*Main!$B$5)+(VLOOKUP($A8,'FL Ratio'!$A$2:$B$9,2,FALSE)*'FL Characterization'!N$2)</f>
        <v>2.6331202193456575</v>
      </c>
      <c r="O8" s="4">
        <f>('[1]Pc, Winter, S2'!O8*Main!$B$5)+(VLOOKUP($A8,'FL Ratio'!$A$2:$B$9,2,FALSE)*'FL Characterization'!O$2)</f>
        <v>2.6326066543672186</v>
      </c>
      <c r="P8" s="4">
        <f>('[1]Pc, Winter, S2'!P8*Main!$B$5)+(VLOOKUP($A8,'FL Ratio'!$A$2:$B$9,2,FALSE)*'FL Characterization'!P$2)</f>
        <v>2.4082093544110608</v>
      </c>
      <c r="Q8" s="4">
        <f>('[1]Pc, Winter, S2'!Q8*Main!$B$5)+(VLOOKUP($A8,'FL Ratio'!$A$2:$B$9,2,FALSE)*'FL Characterization'!Q$2)</f>
        <v>2.4774387109231935</v>
      </c>
      <c r="R8" s="4">
        <f>('[1]Pc, Winter, S2'!R8*Main!$B$5)+(VLOOKUP($A8,'FL Ratio'!$A$2:$B$9,2,FALSE)*'FL Characterization'!R$2)</f>
        <v>2.59264654105429</v>
      </c>
      <c r="S8" s="4">
        <f>('[1]Pc, Winter, S2'!S8*Main!$B$5)+(VLOOKUP($A8,'FL Ratio'!$A$2:$B$9,2,FALSE)*'FL Characterization'!S$2)</f>
        <v>3.0149520581425455</v>
      </c>
      <c r="T8" s="4">
        <f>('[1]Pc, Winter, S2'!T8*Main!$B$5)+(VLOOKUP($A8,'FL Ratio'!$A$2:$B$9,2,FALSE)*'FL Characterization'!T$2)</f>
        <v>2.7483768798500137</v>
      </c>
      <c r="U8" s="4">
        <f>('[1]Pc, Winter, S2'!U8*Main!$B$5)+(VLOOKUP($A8,'FL Ratio'!$A$2:$B$9,2,FALSE)*'FL Characterization'!U$2)</f>
        <v>2.7163606262262827</v>
      </c>
      <c r="V8" s="4">
        <f>('[1]Pc, Winter, S2'!V8*Main!$B$5)+(VLOOKUP($A8,'FL Ratio'!$A$2:$B$9,2,FALSE)*'FL Characterization'!V$2)</f>
        <v>2.5927884804876182</v>
      </c>
      <c r="W8" s="4">
        <f>('[1]Pc, Winter, S2'!W8*Main!$B$5)+(VLOOKUP($A8,'FL Ratio'!$A$2:$B$9,2,FALSE)*'FL Characterization'!W$2)</f>
        <v>2.4202144791883078</v>
      </c>
      <c r="X8" s="4">
        <f>('[1]Pc, Winter, S2'!X8*Main!$B$5)+(VLOOKUP($A8,'FL Ratio'!$A$2:$B$9,2,FALSE)*'FL Characterization'!X$2)</f>
        <v>2.1802807514592062</v>
      </c>
      <c r="Y8" s="4">
        <f>('[1]Pc, Winter, S2'!Y8*Main!$B$5)+(VLOOKUP($A8,'FL Ratio'!$A$2:$B$9,2,FALSE)*'FL Characterization'!Y$2)</f>
        <v>2.0116219232218153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1.3317589908920286</v>
      </c>
      <c r="C9" s="4">
        <f>('[1]Pc, Winter, S2'!C9*Main!$B$5)+(VLOOKUP($A9,'FL Ratio'!$A$2:$B$9,2,FALSE)*'FL Characterization'!C$2)</f>
        <v>1.2954273482852239</v>
      </c>
      <c r="D9" s="4">
        <f>('[1]Pc, Winter, S2'!D9*Main!$B$5)+(VLOOKUP($A9,'FL Ratio'!$A$2:$B$9,2,FALSE)*'FL Characterization'!D$2)</f>
        <v>1.2222391623282696</v>
      </c>
      <c r="E9" s="4">
        <f>('[1]Pc, Winter, S2'!E9*Main!$B$5)+(VLOOKUP($A9,'FL Ratio'!$A$2:$B$9,2,FALSE)*'FL Characterization'!E$2)</f>
        <v>1.2266846665162163</v>
      </c>
      <c r="F9" s="4">
        <f>('[1]Pc, Winter, S2'!F9*Main!$B$5)+(VLOOKUP($A9,'FL Ratio'!$A$2:$B$9,2,FALSE)*'FL Characterization'!F$2)</f>
        <v>1.297171704573344</v>
      </c>
      <c r="G9" s="4">
        <f>('[1]Pc, Winter, S2'!G9*Main!$B$5)+(VLOOKUP($A9,'FL Ratio'!$A$2:$B$9,2,FALSE)*'FL Characterization'!G$2)</f>
        <v>1.54921441030254</v>
      </c>
      <c r="H9" s="4">
        <f>('[1]Pc, Winter, S2'!H9*Main!$B$5)+(VLOOKUP($A9,'FL Ratio'!$A$2:$B$9,2,FALSE)*'FL Characterization'!H$2)</f>
        <v>2.4414124368604107</v>
      </c>
      <c r="I9" s="4">
        <f>('[1]Pc, Winter, S2'!I9*Main!$B$5)+(VLOOKUP($A9,'FL Ratio'!$A$2:$B$9,2,FALSE)*'FL Characterization'!I$2)</f>
        <v>2.9270241255755414</v>
      </c>
      <c r="J9" s="4">
        <f>('[1]Pc, Winter, S2'!J9*Main!$B$5)+(VLOOKUP($A9,'FL Ratio'!$A$2:$B$9,2,FALSE)*'FL Characterization'!J$2)</f>
        <v>2.9787817343723102</v>
      </c>
      <c r="K9" s="4">
        <f>('[1]Pc, Winter, S2'!K9*Main!$B$5)+(VLOOKUP($A9,'FL Ratio'!$A$2:$B$9,2,FALSE)*'FL Characterization'!K$2)</f>
        <v>2.9100746290362127</v>
      </c>
      <c r="L9" s="4">
        <f>('[1]Pc, Winter, S2'!L9*Main!$B$5)+(VLOOKUP($A9,'FL Ratio'!$A$2:$B$9,2,FALSE)*'FL Characterization'!L$2)</f>
        <v>3.0997445985434848</v>
      </c>
      <c r="M9" s="4">
        <f>('[1]Pc, Winter, S2'!M9*Main!$B$5)+(VLOOKUP($A9,'FL Ratio'!$A$2:$B$9,2,FALSE)*'FL Characterization'!M$2)</f>
        <v>3.1121171981637459</v>
      </c>
      <c r="N9" s="4">
        <f>('[1]Pc, Winter, S2'!N9*Main!$B$5)+(VLOOKUP($A9,'FL Ratio'!$A$2:$B$9,2,FALSE)*'FL Characterization'!N$2)</f>
        <v>2.8785451723946962</v>
      </c>
      <c r="O9" s="4">
        <f>('[1]Pc, Winter, S2'!O9*Main!$B$5)+(VLOOKUP($A9,'FL Ratio'!$A$2:$B$9,2,FALSE)*'FL Characterization'!O$2)</f>
        <v>2.8574257211009222</v>
      </c>
      <c r="P9" s="4">
        <f>('[1]Pc, Winter, S2'!P9*Main!$B$5)+(VLOOKUP($A9,'FL Ratio'!$A$2:$B$9,2,FALSE)*'FL Characterization'!P$2)</f>
        <v>2.5347368334195441</v>
      </c>
      <c r="Q9" s="4">
        <f>('[1]Pc, Winter, S2'!Q9*Main!$B$5)+(VLOOKUP($A9,'FL Ratio'!$A$2:$B$9,2,FALSE)*'FL Characterization'!Q$2)</f>
        <v>2.2454273836508474</v>
      </c>
      <c r="R9" s="4">
        <f>('[1]Pc, Winter, S2'!R9*Main!$B$5)+(VLOOKUP($A9,'FL Ratio'!$A$2:$B$9,2,FALSE)*'FL Characterization'!R$2)</f>
        <v>2.2837225171525035</v>
      </c>
      <c r="S9" s="4">
        <f>('[1]Pc, Winter, S2'!S9*Main!$B$5)+(VLOOKUP($A9,'FL Ratio'!$A$2:$B$9,2,FALSE)*'FL Characterization'!S$2)</f>
        <v>2.4870723559946084</v>
      </c>
      <c r="T9" s="4">
        <f>('[1]Pc, Winter, S2'!T9*Main!$B$5)+(VLOOKUP($A9,'FL Ratio'!$A$2:$B$9,2,FALSE)*'FL Characterization'!T$2)</f>
        <v>2.4716940585801073</v>
      </c>
      <c r="U9" s="4">
        <f>('[1]Pc, Winter, S2'!U9*Main!$B$5)+(VLOOKUP($A9,'FL Ratio'!$A$2:$B$9,2,FALSE)*'FL Characterization'!U$2)</f>
        <v>2.4075070419201134</v>
      </c>
      <c r="V9" s="4">
        <f>('[1]Pc, Winter, S2'!V9*Main!$B$5)+(VLOOKUP($A9,'FL Ratio'!$A$2:$B$9,2,FALSE)*'FL Characterization'!V$2)</f>
        <v>2.3000985571604002</v>
      </c>
      <c r="W9" s="4">
        <f>('[1]Pc, Winter, S2'!W9*Main!$B$5)+(VLOOKUP($A9,'FL Ratio'!$A$2:$B$9,2,FALSE)*'FL Characterization'!W$2)</f>
        <v>2.1328866974320912</v>
      </c>
      <c r="X9" s="4">
        <f>('[1]Pc, Winter, S2'!X9*Main!$B$5)+(VLOOKUP($A9,'FL Ratio'!$A$2:$B$9,2,FALSE)*'FL Characterization'!X$2)</f>
        <v>1.7957925342362595</v>
      </c>
      <c r="Y9" s="4">
        <f>('[1]Pc, Winter, S2'!Y9*Main!$B$5)+(VLOOKUP($A9,'FL Ratio'!$A$2:$B$9,2,FALSE)*'FL Characterization'!Y$2)</f>
        <v>1.5881821096775266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4.9399664461627593</v>
      </c>
      <c r="C2" s="4">
        <f>('[1]Pc, Winter, S3'!C2*Main!$B$5)+(VLOOKUP($A2,'FL Ratio'!$A$2:$B$9,2,FALSE)*'FL Characterization'!C$2)</f>
        <v>4.818999951398566</v>
      </c>
      <c r="D2" s="4">
        <f>('[1]Pc, Winter, S3'!D2*Main!$B$5)+(VLOOKUP($A2,'FL Ratio'!$A$2:$B$9,2,FALSE)*'FL Characterization'!D$2)</f>
        <v>4.7629958590958026</v>
      </c>
      <c r="E2" s="4">
        <f>('[1]Pc, Winter, S3'!E2*Main!$B$5)+(VLOOKUP($A2,'FL Ratio'!$A$2:$B$9,2,FALSE)*'FL Characterization'!E$2)</f>
        <v>4.8878409826939899</v>
      </c>
      <c r="F2" s="4">
        <f>('[1]Pc, Winter, S3'!F2*Main!$B$5)+(VLOOKUP($A2,'FL Ratio'!$A$2:$B$9,2,FALSE)*'FL Characterization'!F$2)</f>
        <v>4.538739696840504</v>
      </c>
      <c r="G2" s="4">
        <f>('[1]Pc, Winter, S3'!G2*Main!$B$5)+(VLOOKUP($A2,'FL Ratio'!$A$2:$B$9,2,FALSE)*'FL Characterization'!G$2)</f>
        <v>4.517560417943125</v>
      </c>
      <c r="H2" s="4">
        <f>('[1]Pc, Winter, S3'!H2*Main!$B$5)+(VLOOKUP($A2,'FL Ratio'!$A$2:$B$9,2,FALSE)*'FL Characterization'!H$2)</f>
        <v>4.6815409014976899</v>
      </c>
      <c r="I2" s="4">
        <f>('[1]Pc, Winter, S3'!I2*Main!$B$5)+(VLOOKUP($A2,'FL Ratio'!$A$2:$B$9,2,FALSE)*'FL Characterization'!I$2)</f>
        <v>5.8684316386244104</v>
      </c>
      <c r="J2" s="4">
        <f>('[1]Pc, Winter, S3'!J2*Main!$B$5)+(VLOOKUP($A2,'FL Ratio'!$A$2:$B$9,2,FALSE)*'FL Characterization'!J$2)</f>
        <v>6.10029600196986</v>
      </c>
      <c r="K2" s="4">
        <f>('[1]Pc, Winter, S3'!K2*Main!$B$5)+(VLOOKUP($A2,'FL Ratio'!$A$2:$B$9,2,FALSE)*'FL Characterization'!K$2)</f>
        <v>5.9963522163454428</v>
      </c>
      <c r="L2" s="4">
        <f>('[1]Pc, Winter, S3'!L2*Main!$B$5)+(VLOOKUP($A2,'FL Ratio'!$A$2:$B$9,2,FALSE)*'FL Characterization'!L$2)</f>
        <v>6.0201073209457192</v>
      </c>
      <c r="M2" s="4">
        <f>('[1]Pc, Winter, S3'!M2*Main!$B$5)+(VLOOKUP($A2,'FL Ratio'!$A$2:$B$9,2,FALSE)*'FL Characterization'!M$2)</f>
        <v>6.092151719622418</v>
      </c>
      <c r="N2" s="4">
        <f>('[1]Pc, Winter, S3'!N2*Main!$B$5)+(VLOOKUP($A2,'FL Ratio'!$A$2:$B$9,2,FALSE)*'FL Characterization'!N$2)</f>
        <v>5.8667807905753238</v>
      </c>
      <c r="O2" s="4">
        <f>('[1]Pc, Winter, S3'!O2*Main!$B$5)+(VLOOKUP($A2,'FL Ratio'!$A$2:$B$9,2,FALSE)*'FL Characterization'!O$2)</f>
        <v>6.0377883877269669</v>
      </c>
      <c r="P2" s="4">
        <f>('[1]Pc, Winter, S3'!P2*Main!$B$5)+(VLOOKUP($A2,'FL Ratio'!$A$2:$B$9,2,FALSE)*'FL Characterization'!P$2)</f>
        <v>5.2698589557169147</v>
      </c>
      <c r="Q2" s="4">
        <f>('[1]Pc, Winter, S3'!Q2*Main!$B$5)+(VLOOKUP($A2,'FL Ratio'!$A$2:$B$9,2,FALSE)*'FL Characterization'!Q$2)</f>
        <v>5.6607601713606197</v>
      </c>
      <c r="R2" s="4">
        <f>('[1]Pc, Winter, S3'!R2*Main!$B$5)+(VLOOKUP($A2,'FL Ratio'!$A$2:$B$9,2,FALSE)*'FL Characterization'!R$2)</f>
        <v>5.9865214513143474</v>
      </c>
      <c r="S2" s="4">
        <f>('[1]Pc, Winter, S3'!S2*Main!$B$5)+(VLOOKUP($A2,'FL Ratio'!$A$2:$B$9,2,FALSE)*'FL Characterization'!S$2)</f>
        <v>5.9504904578357847</v>
      </c>
      <c r="T2" s="4">
        <f>('[1]Pc, Winter, S3'!T2*Main!$B$5)+(VLOOKUP($A2,'FL Ratio'!$A$2:$B$9,2,FALSE)*'FL Characterization'!T$2)</f>
        <v>5.549830644292852</v>
      </c>
      <c r="U2" s="4">
        <f>('[1]Pc, Winter, S3'!U2*Main!$B$5)+(VLOOKUP($A2,'FL Ratio'!$A$2:$B$9,2,FALSE)*'FL Characterization'!U$2)</f>
        <v>5.2239395384813427</v>
      </c>
      <c r="V2" s="4">
        <f>('[1]Pc, Winter, S3'!V2*Main!$B$5)+(VLOOKUP($A2,'FL Ratio'!$A$2:$B$9,2,FALSE)*'FL Characterization'!V$2)</f>
        <v>5.26267375077268</v>
      </c>
      <c r="W2" s="4">
        <f>('[1]Pc, Winter, S3'!W2*Main!$B$5)+(VLOOKUP($A2,'FL Ratio'!$A$2:$B$9,2,FALSE)*'FL Characterization'!W$2)</f>
        <v>5.1566598905656553</v>
      </c>
      <c r="X2" s="4">
        <f>('[1]Pc, Winter, S3'!X2*Main!$B$5)+(VLOOKUP($A2,'FL Ratio'!$A$2:$B$9,2,FALSE)*'FL Characterization'!X$2)</f>
        <v>4.6274446954084922</v>
      </c>
      <c r="Y2" s="4">
        <f>('[1]Pc, Winter, S3'!Y2*Main!$B$5)+(VLOOKUP($A2,'FL Ratio'!$A$2:$B$9,2,FALSE)*'FL Characterization'!Y$2)</f>
        <v>4.6143743141011209</v>
      </c>
    </row>
    <row r="3" spans="1:25" x14ac:dyDescent="0.3">
      <c r="A3">
        <v>2</v>
      </c>
      <c r="B3" s="4">
        <f>('[1]Pc, Winter, S3'!B3*Main!$B$5)+(VLOOKUP($A3,'FL Ratio'!$A$2:$B$9,2,FALSE)*'FL Characterization'!B$2)</f>
        <v>3.0639237514675624</v>
      </c>
      <c r="C3" s="4">
        <f>('[1]Pc, Winter, S3'!C3*Main!$B$5)+(VLOOKUP($A3,'FL Ratio'!$A$2:$B$9,2,FALSE)*'FL Characterization'!C$2)</f>
        <v>3.0736262282340605</v>
      </c>
      <c r="D3" s="4">
        <f>('[1]Pc, Winter, S3'!D3*Main!$B$5)+(VLOOKUP($A3,'FL Ratio'!$A$2:$B$9,2,FALSE)*'FL Characterization'!D$2)</f>
        <v>2.8224111497707352</v>
      </c>
      <c r="E3" s="4">
        <f>('[1]Pc, Winter, S3'!E3*Main!$B$5)+(VLOOKUP($A3,'FL Ratio'!$A$2:$B$9,2,FALSE)*'FL Characterization'!E$2)</f>
        <v>2.8438928562712924</v>
      </c>
      <c r="F3" s="4">
        <f>('[1]Pc, Winter, S3'!F3*Main!$B$5)+(VLOOKUP($A3,'FL Ratio'!$A$2:$B$9,2,FALSE)*'FL Characterization'!F$2)</f>
        <v>2.8109629418451387</v>
      </c>
      <c r="G3" s="4">
        <f>('[1]Pc, Winter, S3'!G3*Main!$B$5)+(VLOOKUP($A3,'FL Ratio'!$A$2:$B$9,2,FALSE)*'FL Characterization'!G$2)</f>
        <v>3.0261697500320217</v>
      </c>
      <c r="H3" s="4">
        <f>('[1]Pc, Winter, S3'!H3*Main!$B$5)+(VLOOKUP($A3,'FL Ratio'!$A$2:$B$9,2,FALSE)*'FL Characterization'!H$2)</f>
        <v>3.6850113496141343</v>
      </c>
      <c r="I3" s="4">
        <f>('[1]Pc, Winter, S3'!I3*Main!$B$5)+(VLOOKUP($A3,'FL Ratio'!$A$2:$B$9,2,FALSE)*'FL Characterization'!I$2)</f>
        <v>4.0679341503720581</v>
      </c>
      <c r="J3" s="4">
        <f>('[1]Pc, Winter, S3'!J3*Main!$B$5)+(VLOOKUP($A3,'FL Ratio'!$A$2:$B$9,2,FALSE)*'FL Characterization'!J$2)</f>
        <v>4.3289672193021085</v>
      </c>
      <c r="K3" s="4">
        <f>('[1]Pc, Winter, S3'!K3*Main!$B$5)+(VLOOKUP($A3,'FL Ratio'!$A$2:$B$9,2,FALSE)*'FL Characterization'!K$2)</f>
        <v>4.6508338871950228</v>
      </c>
      <c r="L3" s="4">
        <f>('[1]Pc, Winter, S3'!L3*Main!$B$5)+(VLOOKUP($A3,'FL Ratio'!$A$2:$B$9,2,FALSE)*'FL Characterization'!L$2)</f>
        <v>4.4912397755779754</v>
      </c>
      <c r="M3" s="4">
        <f>('[1]Pc, Winter, S3'!M3*Main!$B$5)+(VLOOKUP($A3,'FL Ratio'!$A$2:$B$9,2,FALSE)*'FL Characterization'!M$2)</f>
        <v>4.5220770749051979</v>
      </c>
      <c r="N3" s="4">
        <f>('[1]Pc, Winter, S3'!N3*Main!$B$5)+(VLOOKUP($A3,'FL Ratio'!$A$2:$B$9,2,FALSE)*'FL Characterization'!N$2)</f>
        <v>4.2040076445759382</v>
      </c>
      <c r="O3" s="4">
        <f>('[1]Pc, Winter, S3'!O3*Main!$B$5)+(VLOOKUP($A3,'FL Ratio'!$A$2:$B$9,2,FALSE)*'FL Characterization'!O$2)</f>
        <v>4.114757579992415</v>
      </c>
      <c r="P3" s="4">
        <f>('[1]Pc, Winter, S3'!P3*Main!$B$5)+(VLOOKUP($A3,'FL Ratio'!$A$2:$B$9,2,FALSE)*'FL Characterization'!P$2)</f>
        <v>3.7671117693351475</v>
      </c>
      <c r="Q3" s="4">
        <f>('[1]Pc, Winter, S3'!Q3*Main!$B$5)+(VLOOKUP($A3,'FL Ratio'!$A$2:$B$9,2,FALSE)*'FL Characterization'!Q$2)</f>
        <v>3.8802644028666555</v>
      </c>
      <c r="R3" s="4">
        <f>('[1]Pc, Winter, S3'!R3*Main!$B$5)+(VLOOKUP($A3,'FL Ratio'!$A$2:$B$9,2,FALSE)*'FL Characterization'!R$2)</f>
        <v>4.2732584507207205</v>
      </c>
      <c r="S3" s="4">
        <f>('[1]Pc, Winter, S3'!S3*Main!$B$5)+(VLOOKUP($A3,'FL Ratio'!$A$2:$B$9,2,FALSE)*'FL Characterization'!S$2)</f>
        <v>5.3006287062625113</v>
      </c>
      <c r="T3" s="4">
        <f>('[1]Pc, Winter, S3'!T3*Main!$B$5)+(VLOOKUP($A3,'FL Ratio'!$A$2:$B$9,2,FALSE)*'FL Characterization'!T$2)</f>
        <v>4.9668776484101063</v>
      </c>
      <c r="U3" s="4">
        <f>('[1]Pc, Winter, S3'!U3*Main!$B$5)+(VLOOKUP($A3,'FL Ratio'!$A$2:$B$9,2,FALSE)*'FL Characterization'!U$2)</f>
        <v>4.6672137912690115</v>
      </c>
      <c r="V3" s="4">
        <f>('[1]Pc, Winter, S3'!V3*Main!$B$5)+(VLOOKUP($A3,'FL Ratio'!$A$2:$B$9,2,FALSE)*'FL Characterization'!V$2)</f>
        <v>4.4126853126126644</v>
      </c>
      <c r="W3" s="4">
        <f>('[1]Pc, Winter, S3'!W3*Main!$B$5)+(VLOOKUP($A3,'FL Ratio'!$A$2:$B$9,2,FALSE)*'FL Characterization'!W$2)</f>
        <v>4.0979037423927842</v>
      </c>
      <c r="X3" s="4">
        <f>('[1]Pc, Winter, S3'!X3*Main!$B$5)+(VLOOKUP($A3,'FL Ratio'!$A$2:$B$9,2,FALSE)*'FL Characterization'!X$2)</f>
        <v>3.9512733350776812</v>
      </c>
      <c r="Y3" s="4">
        <f>('[1]Pc, Winter, S3'!Y3*Main!$B$5)+(VLOOKUP($A3,'FL Ratio'!$A$2:$B$9,2,FALSE)*'FL Characterization'!Y$2)</f>
        <v>3.5455580830862359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2.1125551619993019</v>
      </c>
      <c r="C4" s="4">
        <f>('[1]Pc, Winter, S3'!C4*Main!$B$5)+(VLOOKUP($A4,'FL Ratio'!$A$2:$B$9,2,FALSE)*'FL Characterization'!C$2)</f>
        <v>1.9651003828391738</v>
      </c>
      <c r="D4" s="4">
        <f>('[1]Pc, Winter, S3'!D4*Main!$B$5)+(VLOOKUP($A4,'FL Ratio'!$A$2:$B$9,2,FALSE)*'FL Characterization'!D$2)</f>
        <v>1.9069405879246111</v>
      </c>
      <c r="E4" s="4">
        <f>('[1]Pc, Winter, S3'!E4*Main!$B$5)+(VLOOKUP($A4,'FL Ratio'!$A$2:$B$9,2,FALSE)*'FL Characterization'!E$2)</f>
        <v>1.9718118403595588</v>
      </c>
      <c r="F4" s="4">
        <f>('[1]Pc, Winter, S3'!F4*Main!$B$5)+(VLOOKUP($A4,'FL Ratio'!$A$2:$B$9,2,FALSE)*'FL Characterization'!F$2)</f>
        <v>1.9627630856876825</v>
      </c>
      <c r="G4" s="4">
        <f>('[1]Pc, Winter, S3'!G4*Main!$B$5)+(VLOOKUP($A4,'FL Ratio'!$A$2:$B$9,2,FALSE)*'FL Characterization'!G$2)</f>
        <v>2.146483586715271</v>
      </c>
      <c r="H4" s="4">
        <f>('[1]Pc, Winter, S3'!H4*Main!$B$5)+(VLOOKUP($A4,'FL Ratio'!$A$2:$B$9,2,FALSE)*'FL Characterization'!H$2)</f>
        <v>3.4269970733634127</v>
      </c>
      <c r="I4" s="4">
        <f>('[1]Pc, Winter, S3'!I4*Main!$B$5)+(VLOOKUP($A4,'FL Ratio'!$A$2:$B$9,2,FALSE)*'FL Characterization'!I$2)</f>
        <v>3.9737516997356486</v>
      </c>
      <c r="J4" s="4">
        <f>('[1]Pc, Winter, S3'!J4*Main!$B$5)+(VLOOKUP($A4,'FL Ratio'!$A$2:$B$9,2,FALSE)*'FL Characterization'!J$2)</f>
        <v>4.1068062533569307</v>
      </c>
      <c r="K4" s="4">
        <f>('[1]Pc, Winter, S3'!K4*Main!$B$5)+(VLOOKUP($A4,'FL Ratio'!$A$2:$B$9,2,FALSE)*'FL Characterization'!K$2)</f>
        <v>3.9462540920873073</v>
      </c>
      <c r="L4" s="4">
        <f>('[1]Pc, Winter, S3'!L4*Main!$B$5)+(VLOOKUP($A4,'FL Ratio'!$A$2:$B$9,2,FALSE)*'FL Characterization'!L$2)</f>
        <v>3.8679575484023672</v>
      </c>
      <c r="M4" s="4">
        <f>('[1]Pc, Winter, S3'!M4*Main!$B$5)+(VLOOKUP($A4,'FL Ratio'!$A$2:$B$9,2,FALSE)*'FL Characterization'!M$2)</f>
        <v>4.0357618400680062</v>
      </c>
      <c r="N4" s="4">
        <f>('[1]Pc, Winter, S3'!N4*Main!$B$5)+(VLOOKUP($A4,'FL Ratio'!$A$2:$B$9,2,FALSE)*'FL Characterization'!N$2)</f>
        <v>3.7548237141558092</v>
      </c>
      <c r="O4" s="4">
        <f>('[1]Pc, Winter, S3'!O4*Main!$B$5)+(VLOOKUP($A4,'FL Ratio'!$A$2:$B$9,2,FALSE)*'FL Characterization'!O$2)</f>
        <v>3.7124389362017207</v>
      </c>
      <c r="P4" s="4">
        <f>('[1]Pc, Winter, S3'!P4*Main!$B$5)+(VLOOKUP($A4,'FL Ratio'!$A$2:$B$9,2,FALSE)*'FL Characterization'!P$2)</f>
        <v>3.2228369146600877</v>
      </c>
      <c r="Q4" s="4">
        <f>('[1]Pc, Winter, S3'!Q4*Main!$B$5)+(VLOOKUP($A4,'FL Ratio'!$A$2:$B$9,2,FALSE)*'FL Characterization'!Q$2)</f>
        <v>3.239889646435806</v>
      </c>
      <c r="R4" s="4">
        <f>('[1]Pc, Winter, S3'!R4*Main!$B$5)+(VLOOKUP($A4,'FL Ratio'!$A$2:$B$9,2,FALSE)*'FL Characterization'!R$2)</f>
        <v>3.216155824007449</v>
      </c>
      <c r="S4" s="4">
        <f>('[1]Pc, Winter, S3'!S4*Main!$B$5)+(VLOOKUP($A4,'FL Ratio'!$A$2:$B$9,2,FALSE)*'FL Characterization'!S$2)</f>
        <v>3.5069601032964517</v>
      </c>
      <c r="T4" s="4">
        <f>('[1]Pc, Winter, S3'!T4*Main!$B$5)+(VLOOKUP($A4,'FL Ratio'!$A$2:$B$9,2,FALSE)*'FL Characterization'!T$2)</f>
        <v>3.309628876964843</v>
      </c>
      <c r="U4" s="4">
        <f>('[1]Pc, Winter, S3'!U4*Main!$B$5)+(VLOOKUP($A4,'FL Ratio'!$A$2:$B$9,2,FALSE)*'FL Characterization'!U$2)</f>
        <v>3.4252564607538893</v>
      </c>
      <c r="V4" s="4">
        <f>('[1]Pc, Winter, S3'!V4*Main!$B$5)+(VLOOKUP($A4,'FL Ratio'!$A$2:$B$9,2,FALSE)*'FL Characterization'!V$2)</f>
        <v>3.2771687442124851</v>
      </c>
      <c r="W4" s="4">
        <f>('[1]Pc, Winter, S3'!W4*Main!$B$5)+(VLOOKUP($A4,'FL Ratio'!$A$2:$B$9,2,FALSE)*'FL Characterization'!W$2)</f>
        <v>3.0979144578601296</v>
      </c>
      <c r="X4" s="4">
        <f>('[1]Pc, Winter, S3'!X4*Main!$B$5)+(VLOOKUP($A4,'FL Ratio'!$A$2:$B$9,2,FALSE)*'FL Characterization'!X$2)</f>
        <v>2.6006744958863131</v>
      </c>
      <c r="Y4" s="4">
        <f>('[1]Pc, Winter, S3'!Y4*Main!$B$5)+(VLOOKUP($A4,'FL Ratio'!$A$2:$B$9,2,FALSE)*'FL Characterization'!Y$2)</f>
        <v>2.37902314528068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0.71708785435387801</v>
      </c>
      <c r="C5" s="4">
        <f>('[1]Pc, Winter, S3'!C5*Main!$B$5)+(VLOOKUP($A5,'FL Ratio'!$A$2:$B$9,2,FALSE)*'FL Characterization'!C$2)</f>
        <v>0.52519284313455716</v>
      </c>
      <c r="D5" s="4">
        <f>('[1]Pc, Winter, S3'!D5*Main!$B$5)+(VLOOKUP($A5,'FL Ratio'!$A$2:$B$9,2,FALSE)*'FL Characterization'!D$2)</f>
        <v>0.5002882937526032</v>
      </c>
      <c r="E5" s="4">
        <f>('[1]Pc, Winter, S3'!E5*Main!$B$5)+(VLOOKUP($A5,'FL Ratio'!$A$2:$B$9,2,FALSE)*'FL Characterization'!E$2)</f>
        <v>0.4487638935132599</v>
      </c>
      <c r="F5" s="4">
        <f>('[1]Pc, Winter, S3'!F5*Main!$B$5)+(VLOOKUP($A5,'FL Ratio'!$A$2:$B$9,2,FALSE)*'FL Characterization'!F$2)</f>
        <v>0.46178226579321519</v>
      </c>
      <c r="G5" s="4">
        <f>('[1]Pc, Winter, S3'!G5*Main!$B$5)+(VLOOKUP($A5,'FL Ratio'!$A$2:$B$9,2,FALSE)*'FL Characterization'!G$2)</f>
        <v>0.80614097979278176</v>
      </c>
      <c r="H5" s="4">
        <f>('[1]Pc, Winter, S3'!H5*Main!$B$5)+(VLOOKUP($A5,'FL Ratio'!$A$2:$B$9,2,FALSE)*'FL Characterization'!H$2)</f>
        <v>1.6170529337566846</v>
      </c>
      <c r="I5" s="4">
        <f>('[1]Pc, Winter, S3'!I5*Main!$B$5)+(VLOOKUP($A5,'FL Ratio'!$A$2:$B$9,2,FALSE)*'FL Characterization'!I$2)</f>
        <v>1.9137295650037702</v>
      </c>
      <c r="J5" s="4">
        <f>('[1]Pc, Winter, S3'!J5*Main!$B$5)+(VLOOKUP($A5,'FL Ratio'!$A$2:$B$9,2,FALSE)*'FL Characterization'!J$2)</f>
        <v>2.0854235687199982</v>
      </c>
      <c r="K5" s="4">
        <f>('[1]Pc, Winter, S3'!K5*Main!$B$5)+(VLOOKUP($A5,'FL Ratio'!$A$2:$B$9,2,FALSE)*'FL Characterization'!K$2)</f>
        <v>1.9411319360734431</v>
      </c>
      <c r="L5" s="4">
        <f>('[1]Pc, Winter, S3'!L5*Main!$B$5)+(VLOOKUP($A5,'FL Ratio'!$A$2:$B$9,2,FALSE)*'FL Characterization'!L$2)</f>
        <v>1.9160711443574503</v>
      </c>
      <c r="M5" s="4">
        <f>('[1]Pc, Winter, S3'!M5*Main!$B$5)+(VLOOKUP($A5,'FL Ratio'!$A$2:$B$9,2,FALSE)*'FL Characterization'!M$2)</f>
        <v>1.7493572278729617</v>
      </c>
      <c r="N5" s="4">
        <f>('[1]Pc, Winter, S3'!N5*Main!$B$5)+(VLOOKUP($A5,'FL Ratio'!$A$2:$B$9,2,FALSE)*'FL Characterization'!N$2)</f>
        <v>1.7825050656353114</v>
      </c>
      <c r="O5" s="4">
        <f>('[1]Pc, Winter, S3'!O5*Main!$B$5)+(VLOOKUP($A5,'FL Ratio'!$A$2:$B$9,2,FALSE)*'FL Characterization'!O$2)</f>
        <v>1.6356328242242755</v>
      </c>
      <c r="P5" s="4">
        <f>('[1]Pc, Winter, S3'!P5*Main!$B$5)+(VLOOKUP($A5,'FL Ratio'!$A$2:$B$9,2,FALSE)*'FL Characterization'!P$2)</f>
        <v>1.628276125590713</v>
      </c>
      <c r="Q5" s="4">
        <f>('[1]Pc, Winter, S3'!Q5*Main!$B$5)+(VLOOKUP($A5,'FL Ratio'!$A$2:$B$9,2,FALSE)*'FL Characterization'!Q$2)</f>
        <v>1.6317934955653548</v>
      </c>
      <c r="R5" s="4">
        <f>('[1]Pc, Winter, S3'!R5*Main!$B$5)+(VLOOKUP($A5,'FL Ratio'!$A$2:$B$9,2,FALSE)*'FL Characterization'!R$2)</f>
        <v>2.0067453125020971</v>
      </c>
      <c r="S5" s="4">
        <f>('[1]Pc, Winter, S3'!S5*Main!$B$5)+(VLOOKUP($A5,'FL Ratio'!$A$2:$B$9,2,FALSE)*'FL Characterization'!S$2)</f>
        <v>3.1009417387874021</v>
      </c>
      <c r="T5" s="4">
        <f>('[1]Pc, Winter, S3'!T5*Main!$B$5)+(VLOOKUP($A5,'FL Ratio'!$A$2:$B$9,2,FALSE)*'FL Characterization'!T$2)</f>
        <v>2.7710440576912148</v>
      </c>
      <c r="U5" s="4">
        <f>('[1]Pc, Winter, S3'!U5*Main!$B$5)+(VLOOKUP($A5,'FL Ratio'!$A$2:$B$9,2,FALSE)*'FL Characterization'!U$2)</f>
        <v>2.2717121361177859</v>
      </c>
      <c r="V5" s="4">
        <f>('[1]Pc, Winter, S3'!V5*Main!$B$5)+(VLOOKUP($A5,'FL Ratio'!$A$2:$B$9,2,FALSE)*'FL Characterization'!V$2)</f>
        <v>2.2529080418451981</v>
      </c>
      <c r="W5" s="4">
        <f>('[1]Pc, Winter, S3'!W5*Main!$B$5)+(VLOOKUP($A5,'FL Ratio'!$A$2:$B$9,2,FALSE)*'FL Characterization'!W$2)</f>
        <v>1.9766821861820778</v>
      </c>
      <c r="X5" s="4">
        <f>('[1]Pc, Winter, S3'!X5*Main!$B$5)+(VLOOKUP($A5,'FL Ratio'!$A$2:$B$9,2,FALSE)*'FL Characterization'!X$2)</f>
        <v>1.6025807826750351</v>
      </c>
      <c r="Y5" s="4">
        <f>('[1]Pc, Winter, S3'!Y5*Main!$B$5)+(VLOOKUP($A5,'FL Ratio'!$A$2:$B$9,2,FALSE)*'FL Characterization'!Y$2)</f>
        <v>1.286214700212805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1.8336550542802224</v>
      </c>
      <c r="C6" s="4">
        <f>('[1]Pc, Winter, S3'!C6*Main!$B$5)+(VLOOKUP($A6,'FL Ratio'!$A$2:$B$9,2,FALSE)*'FL Characterization'!C$2)</f>
        <v>1.683194476584299</v>
      </c>
      <c r="D6" s="4">
        <f>('[1]Pc, Winter, S3'!D6*Main!$B$5)+(VLOOKUP($A6,'FL Ratio'!$A$2:$B$9,2,FALSE)*'FL Characterization'!D$2)</f>
        <v>1.5541789380102184</v>
      </c>
      <c r="E6" s="4">
        <f>('[1]Pc, Winter, S3'!E6*Main!$B$5)+(VLOOKUP($A6,'FL Ratio'!$A$2:$B$9,2,FALSE)*'FL Characterization'!E$2)</f>
        <v>1.5378718656652923</v>
      </c>
      <c r="F6" s="4">
        <f>('[1]Pc, Winter, S3'!F6*Main!$B$5)+(VLOOKUP($A6,'FL Ratio'!$A$2:$B$9,2,FALSE)*'FL Characterization'!F$2)</f>
        <v>1.5649684150240144</v>
      </c>
      <c r="G6" s="4">
        <f>('[1]Pc, Winter, S3'!G6*Main!$B$5)+(VLOOKUP($A6,'FL Ratio'!$A$2:$B$9,2,FALSE)*'FL Characterization'!G$2)</f>
        <v>1.7719349037340248</v>
      </c>
      <c r="H6" s="4">
        <f>('[1]Pc, Winter, S3'!H6*Main!$B$5)+(VLOOKUP($A6,'FL Ratio'!$A$2:$B$9,2,FALSE)*'FL Characterization'!H$2)</f>
        <v>2.2635206682105347</v>
      </c>
      <c r="I6" s="4">
        <f>('[1]Pc, Winter, S3'!I6*Main!$B$5)+(VLOOKUP($A6,'FL Ratio'!$A$2:$B$9,2,FALSE)*'FL Characterization'!I$2)</f>
        <v>2.3964504115518945</v>
      </c>
      <c r="J6" s="4">
        <f>('[1]Pc, Winter, S3'!J6*Main!$B$5)+(VLOOKUP($A6,'FL Ratio'!$A$2:$B$9,2,FALSE)*'FL Characterization'!J$2)</f>
        <v>2.4504361905487215</v>
      </c>
      <c r="K6" s="4">
        <f>('[1]Pc, Winter, S3'!K6*Main!$B$5)+(VLOOKUP($A6,'FL Ratio'!$A$2:$B$9,2,FALSE)*'FL Characterization'!K$2)</f>
        <v>2.6056703683471025</v>
      </c>
      <c r="L6" s="4">
        <f>('[1]Pc, Winter, S3'!L6*Main!$B$5)+(VLOOKUP($A6,'FL Ratio'!$A$2:$B$9,2,FALSE)*'FL Characterization'!L$2)</f>
        <v>2.6699435512182395</v>
      </c>
      <c r="M6" s="4">
        <f>('[1]Pc, Winter, S3'!M6*Main!$B$5)+(VLOOKUP($A6,'FL Ratio'!$A$2:$B$9,2,FALSE)*'FL Characterization'!M$2)</f>
        <v>2.69038573251924</v>
      </c>
      <c r="N6" s="4">
        <f>('[1]Pc, Winter, S3'!N6*Main!$B$5)+(VLOOKUP($A6,'FL Ratio'!$A$2:$B$9,2,FALSE)*'FL Characterization'!N$2)</f>
        <v>2.6474704251376728</v>
      </c>
      <c r="O6" s="4">
        <f>('[1]Pc, Winter, S3'!O6*Main!$B$5)+(VLOOKUP($A6,'FL Ratio'!$A$2:$B$9,2,FALSE)*'FL Characterization'!O$2)</f>
        <v>2.5408710264609122</v>
      </c>
      <c r="P6" s="4">
        <f>('[1]Pc, Winter, S3'!P6*Main!$B$5)+(VLOOKUP($A6,'FL Ratio'!$A$2:$B$9,2,FALSE)*'FL Characterization'!P$2)</f>
        <v>2.5611600535627255</v>
      </c>
      <c r="Q6" s="4">
        <f>('[1]Pc, Winter, S3'!Q6*Main!$B$5)+(VLOOKUP($A6,'FL Ratio'!$A$2:$B$9,2,FALSE)*'FL Characterization'!Q$2)</f>
        <v>2.5649395647689683</v>
      </c>
      <c r="R6" s="4">
        <f>('[1]Pc, Winter, S3'!R6*Main!$B$5)+(VLOOKUP($A6,'FL Ratio'!$A$2:$B$9,2,FALSE)*'FL Characterization'!R$2)</f>
        <v>2.7177663105263608</v>
      </c>
      <c r="S6" s="4">
        <f>('[1]Pc, Winter, S3'!S6*Main!$B$5)+(VLOOKUP($A6,'FL Ratio'!$A$2:$B$9,2,FALSE)*'FL Characterization'!S$2)</f>
        <v>3.0779435722666086</v>
      </c>
      <c r="T6" s="4">
        <f>('[1]Pc, Winter, S3'!T6*Main!$B$5)+(VLOOKUP($A6,'FL Ratio'!$A$2:$B$9,2,FALSE)*'FL Characterization'!T$2)</f>
        <v>2.9863396122017525</v>
      </c>
      <c r="U6" s="4">
        <f>('[1]Pc, Winter, S3'!U6*Main!$B$5)+(VLOOKUP($A6,'FL Ratio'!$A$2:$B$9,2,FALSE)*'FL Characterization'!U$2)</f>
        <v>2.9419540337976691</v>
      </c>
      <c r="V6" s="4">
        <f>('[1]Pc, Winter, S3'!V6*Main!$B$5)+(VLOOKUP($A6,'FL Ratio'!$A$2:$B$9,2,FALSE)*'FL Characterization'!V$2)</f>
        <v>2.9854380355397194</v>
      </c>
      <c r="W6" s="4">
        <f>('[1]Pc, Winter, S3'!W6*Main!$B$5)+(VLOOKUP($A6,'FL Ratio'!$A$2:$B$9,2,FALSE)*'FL Characterization'!W$2)</f>
        <v>2.7768621546134975</v>
      </c>
      <c r="X6" s="4">
        <f>('[1]Pc, Winter, S3'!X6*Main!$B$5)+(VLOOKUP($A6,'FL Ratio'!$A$2:$B$9,2,FALSE)*'FL Characterization'!X$2)</f>
        <v>2.5709666592000189</v>
      </c>
      <c r="Y6" s="4">
        <f>('[1]Pc, Winter, S3'!Y6*Main!$B$5)+(VLOOKUP($A6,'FL Ratio'!$A$2:$B$9,2,FALSE)*'FL Characterization'!Y$2)</f>
        <v>2.2699225773737748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2.212695018774272</v>
      </c>
      <c r="C7" s="4">
        <f>('[1]Pc, Winter, S3'!C7*Main!$B$5)+(VLOOKUP($A7,'FL Ratio'!$A$2:$B$9,2,FALSE)*'FL Characterization'!C$2)</f>
        <v>2.0151052632589681</v>
      </c>
      <c r="D7" s="4">
        <f>('[1]Pc, Winter, S3'!D7*Main!$B$5)+(VLOOKUP($A7,'FL Ratio'!$A$2:$B$9,2,FALSE)*'FL Characterization'!D$2)</f>
        <v>1.9537301181898767</v>
      </c>
      <c r="E7" s="4">
        <f>('[1]Pc, Winter, S3'!E7*Main!$B$5)+(VLOOKUP($A7,'FL Ratio'!$A$2:$B$9,2,FALSE)*'FL Characterization'!E$2)</f>
        <v>2.0271104715198862</v>
      </c>
      <c r="F7" s="4">
        <f>('[1]Pc, Winter, S3'!F7*Main!$B$5)+(VLOOKUP($A7,'FL Ratio'!$A$2:$B$9,2,FALSE)*'FL Characterization'!F$2)</f>
        <v>1.99003577447549</v>
      </c>
      <c r="G7" s="4">
        <f>('[1]Pc, Winter, S3'!G7*Main!$B$5)+(VLOOKUP($A7,'FL Ratio'!$A$2:$B$9,2,FALSE)*'FL Characterization'!G$2)</f>
        <v>2.1564310634568429</v>
      </c>
      <c r="H7" s="4">
        <f>('[1]Pc, Winter, S3'!H7*Main!$B$5)+(VLOOKUP($A7,'FL Ratio'!$A$2:$B$9,2,FALSE)*'FL Characterization'!H$2)</f>
        <v>2.4664524895355049</v>
      </c>
      <c r="I7" s="4">
        <f>('[1]Pc, Winter, S3'!I7*Main!$B$5)+(VLOOKUP($A7,'FL Ratio'!$A$2:$B$9,2,FALSE)*'FL Characterization'!I$2)</f>
        <v>2.9231900900596961</v>
      </c>
      <c r="J7" s="4">
        <f>('[1]Pc, Winter, S3'!J7*Main!$B$5)+(VLOOKUP($A7,'FL Ratio'!$A$2:$B$9,2,FALSE)*'FL Characterization'!J$2)</f>
        <v>3.0026579857350271</v>
      </c>
      <c r="K7" s="4">
        <f>('[1]Pc, Winter, S3'!K7*Main!$B$5)+(VLOOKUP($A7,'FL Ratio'!$A$2:$B$9,2,FALSE)*'FL Characterization'!K$2)</f>
        <v>3.1726352824082689</v>
      </c>
      <c r="L7" s="4">
        <f>('[1]Pc, Winter, S3'!L7*Main!$B$5)+(VLOOKUP($A7,'FL Ratio'!$A$2:$B$9,2,FALSE)*'FL Characterization'!L$2)</f>
        <v>3.0828553353714172</v>
      </c>
      <c r="M7" s="4">
        <f>('[1]Pc, Winter, S3'!M7*Main!$B$5)+(VLOOKUP($A7,'FL Ratio'!$A$2:$B$9,2,FALSE)*'FL Characterization'!M$2)</f>
        <v>3.1020908066838775</v>
      </c>
      <c r="N7" s="4">
        <f>('[1]Pc, Winter, S3'!N7*Main!$B$5)+(VLOOKUP($A7,'FL Ratio'!$A$2:$B$9,2,FALSE)*'FL Characterization'!N$2)</f>
        <v>3.1263099548791025</v>
      </c>
      <c r="O7" s="4">
        <f>('[1]Pc, Winter, S3'!O7*Main!$B$5)+(VLOOKUP($A7,'FL Ratio'!$A$2:$B$9,2,FALSE)*'FL Characterization'!O$2)</f>
        <v>3.0400809847879353</v>
      </c>
      <c r="P7" s="4">
        <f>('[1]Pc, Winter, S3'!P7*Main!$B$5)+(VLOOKUP($A7,'FL Ratio'!$A$2:$B$9,2,FALSE)*'FL Characterization'!P$2)</f>
        <v>2.895486315183041</v>
      </c>
      <c r="Q7" s="4">
        <f>('[1]Pc, Winter, S3'!Q7*Main!$B$5)+(VLOOKUP($A7,'FL Ratio'!$A$2:$B$9,2,FALSE)*'FL Characterization'!Q$2)</f>
        <v>2.8448959281024244</v>
      </c>
      <c r="R7" s="4">
        <f>('[1]Pc, Winter, S3'!R7*Main!$B$5)+(VLOOKUP($A7,'FL Ratio'!$A$2:$B$9,2,FALSE)*'FL Characterization'!R$2)</f>
        <v>2.8230356290376291</v>
      </c>
      <c r="S7" s="4">
        <f>('[1]Pc, Winter, S3'!S7*Main!$B$5)+(VLOOKUP($A7,'FL Ratio'!$A$2:$B$9,2,FALSE)*'FL Characterization'!S$2)</f>
        <v>2.8983080258144946</v>
      </c>
      <c r="T7" s="4">
        <f>('[1]Pc, Winter, S3'!T7*Main!$B$5)+(VLOOKUP($A7,'FL Ratio'!$A$2:$B$9,2,FALSE)*'FL Characterization'!T$2)</f>
        <v>2.843318456187701</v>
      </c>
      <c r="U7" s="4">
        <f>('[1]Pc, Winter, S3'!U7*Main!$B$5)+(VLOOKUP($A7,'FL Ratio'!$A$2:$B$9,2,FALSE)*'FL Characterization'!U$2)</f>
        <v>2.7624307448098189</v>
      </c>
      <c r="V7" s="4">
        <f>('[1]Pc, Winter, S3'!V7*Main!$B$5)+(VLOOKUP($A7,'FL Ratio'!$A$2:$B$9,2,FALSE)*'FL Characterization'!V$2)</f>
        <v>2.6864542155875357</v>
      </c>
      <c r="W7" s="4">
        <f>('[1]Pc, Winter, S3'!W7*Main!$B$5)+(VLOOKUP($A7,'FL Ratio'!$A$2:$B$9,2,FALSE)*'FL Characterization'!W$2)</f>
        <v>2.5826368804941104</v>
      </c>
      <c r="X7" s="4">
        <f>('[1]Pc, Winter, S3'!X7*Main!$B$5)+(VLOOKUP($A7,'FL Ratio'!$A$2:$B$9,2,FALSE)*'FL Characterization'!X$2)</f>
        <v>2.4635170041714916</v>
      </c>
      <c r="Y7" s="4">
        <f>('[1]Pc, Winter, S3'!Y7*Main!$B$5)+(VLOOKUP($A7,'FL Ratio'!$A$2:$B$9,2,FALSE)*'FL Characterization'!Y$2)</f>
        <v>2.2715714348280636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1.8171439955413784</v>
      </c>
      <c r="C8" s="4">
        <f>('[1]Pc, Winter, S3'!C8*Main!$B$5)+(VLOOKUP($A8,'FL Ratio'!$A$2:$B$9,2,FALSE)*'FL Characterization'!C$2)</f>
        <v>1.6844546235904678</v>
      </c>
      <c r="D8" s="4">
        <f>('[1]Pc, Winter, S3'!D8*Main!$B$5)+(VLOOKUP($A8,'FL Ratio'!$A$2:$B$9,2,FALSE)*'FL Characterization'!D$2)</f>
        <v>1.6074155365694822</v>
      </c>
      <c r="E8" s="4">
        <f>('[1]Pc, Winter, S3'!E8*Main!$B$5)+(VLOOKUP($A8,'FL Ratio'!$A$2:$B$9,2,FALSE)*'FL Characterization'!E$2)</f>
        <v>1.6150154703657909</v>
      </c>
      <c r="F8" s="4">
        <f>('[1]Pc, Winter, S3'!F8*Main!$B$5)+(VLOOKUP($A8,'FL Ratio'!$A$2:$B$9,2,FALSE)*'FL Characterization'!F$2)</f>
        <v>1.6013963108390261</v>
      </c>
      <c r="G8" s="4">
        <f>('[1]Pc, Winter, S3'!G8*Main!$B$5)+(VLOOKUP($A8,'FL Ratio'!$A$2:$B$9,2,FALSE)*'FL Characterization'!G$2)</f>
        <v>1.7626352929738949</v>
      </c>
      <c r="H8" s="4">
        <f>('[1]Pc, Winter, S3'!H8*Main!$B$5)+(VLOOKUP($A8,'FL Ratio'!$A$2:$B$9,2,FALSE)*'FL Characterization'!H$2)</f>
        <v>2.2588957638574829</v>
      </c>
      <c r="I8" s="4">
        <f>('[1]Pc, Winter, S3'!I8*Main!$B$5)+(VLOOKUP($A8,'FL Ratio'!$A$2:$B$9,2,FALSE)*'FL Characterization'!I$2)</f>
        <v>2.5607121820905245</v>
      </c>
      <c r="J8" s="4">
        <f>('[1]Pc, Winter, S3'!J8*Main!$B$5)+(VLOOKUP($A8,'FL Ratio'!$A$2:$B$9,2,FALSE)*'FL Characterization'!J$2)</f>
        <v>2.7469781910133784</v>
      </c>
      <c r="K8" s="4">
        <f>('[1]Pc, Winter, S3'!K8*Main!$B$5)+(VLOOKUP($A8,'FL Ratio'!$A$2:$B$9,2,FALSE)*'FL Characterization'!K$2)</f>
        <v>2.6761698265598381</v>
      </c>
      <c r="L8" s="4">
        <f>('[1]Pc, Winter, S3'!L8*Main!$B$5)+(VLOOKUP($A8,'FL Ratio'!$A$2:$B$9,2,FALSE)*'FL Characterization'!L$2)</f>
        <v>2.7289906757654911</v>
      </c>
      <c r="M8" s="4">
        <f>('[1]Pc, Winter, S3'!M8*Main!$B$5)+(VLOOKUP($A8,'FL Ratio'!$A$2:$B$9,2,FALSE)*'FL Characterization'!M$2)</f>
        <v>2.7010269739850377</v>
      </c>
      <c r="N8" s="4">
        <f>('[1]Pc, Winter, S3'!N8*Main!$B$5)+(VLOOKUP($A8,'FL Ratio'!$A$2:$B$9,2,FALSE)*'FL Characterization'!N$2)</f>
        <v>2.6594732633903382</v>
      </c>
      <c r="O8" s="4">
        <f>('[1]Pc, Winter, S3'!O8*Main!$B$5)+(VLOOKUP($A8,'FL Ratio'!$A$2:$B$9,2,FALSE)*'FL Characterization'!O$2)</f>
        <v>2.6072333546904134</v>
      </c>
      <c r="P8" s="4">
        <f>('[1]Pc, Winter, S3'!P8*Main!$B$5)+(VLOOKUP($A8,'FL Ratio'!$A$2:$B$9,2,FALSE)*'FL Characterization'!P$2)</f>
        <v>2.431582619969995</v>
      </c>
      <c r="Q8" s="4">
        <f>('[1]Pc, Winter, S3'!Q8*Main!$B$5)+(VLOOKUP($A8,'FL Ratio'!$A$2:$B$9,2,FALSE)*'FL Characterization'!Q$2)</f>
        <v>2.4297775939901056</v>
      </c>
      <c r="R8" s="4">
        <f>('[1]Pc, Winter, S3'!R8*Main!$B$5)+(VLOOKUP($A8,'FL Ratio'!$A$2:$B$9,2,FALSE)*'FL Characterization'!R$2)</f>
        <v>2.6183109162479372</v>
      </c>
      <c r="S8" s="4">
        <f>('[1]Pc, Winter, S3'!S8*Main!$B$5)+(VLOOKUP($A8,'FL Ratio'!$A$2:$B$9,2,FALSE)*'FL Characterization'!S$2)</f>
        <v>2.9856296380191982</v>
      </c>
      <c r="T8" s="4">
        <f>('[1]Pc, Winter, S3'!T8*Main!$B$5)+(VLOOKUP($A8,'FL Ratio'!$A$2:$B$9,2,FALSE)*'FL Characterization'!T$2)</f>
        <v>2.8315517957156455</v>
      </c>
      <c r="U8" s="4">
        <f>('[1]Pc, Winter, S3'!U8*Main!$B$5)+(VLOOKUP($A8,'FL Ratio'!$A$2:$B$9,2,FALSE)*'FL Characterization'!U$2)</f>
        <v>2.6107005113938038</v>
      </c>
      <c r="V8" s="4">
        <f>('[1]Pc, Winter, S3'!V8*Main!$B$5)+(VLOOKUP($A8,'FL Ratio'!$A$2:$B$9,2,FALSE)*'FL Characterization'!V$2)</f>
        <v>2.5669365825991792</v>
      </c>
      <c r="W8" s="4">
        <f>('[1]Pc, Winter, S3'!W8*Main!$B$5)+(VLOOKUP($A8,'FL Ratio'!$A$2:$B$9,2,FALSE)*'FL Characterization'!W$2)</f>
        <v>2.4686900379053047</v>
      </c>
      <c r="X8" s="4">
        <f>('[1]Pc, Winter, S3'!X8*Main!$B$5)+(VLOOKUP($A8,'FL Ratio'!$A$2:$B$9,2,FALSE)*'FL Characterization'!X$2)</f>
        <v>2.2013506320002256</v>
      </c>
      <c r="Y8" s="4">
        <f>('[1]Pc, Winter, S3'!Y8*Main!$B$5)+(VLOOKUP($A8,'FL Ratio'!$A$2:$B$9,2,FALSE)*'FL Characterization'!Y$2)</f>
        <v>1.9736645692374559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1.3195607872923403</v>
      </c>
      <c r="C9" s="4">
        <f>('[1]Pc, Winter, S3'!C9*Main!$B$5)+(VLOOKUP($A9,'FL Ratio'!$A$2:$B$9,2,FALSE)*'FL Characterization'!C$2)</f>
        <v>1.2954273482852239</v>
      </c>
      <c r="D9" s="4">
        <f>('[1]Pc, Winter, S3'!D9*Main!$B$5)+(VLOOKUP($A9,'FL Ratio'!$A$2:$B$9,2,FALSE)*'FL Characterization'!D$2)</f>
        <v>1.2448386308711192</v>
      </c>
      <c r="E9" s="4">
        <f>('[1]Pc, Winter, S3'!E9*Main!$B$5)+(VLOOKUP($A9,'FL Ratio'!$A$2:$B$9,2,FALSE)*'FL Characterization'!E$2)</f>
        <v>1.2378627530510746</v>
      </c>
      <c r="F9" s="4">
        <f>('[1]Pc, Winter, S3'!F9*Main!$B$5)+(VLOOKUP($A9,'FL Ratio'!$A$2:$B$9,2,FALSE)*'FL Characterization'!F$2)</f>
        <v>1.2616431712648859</v>
      </c>
      <c r="G9" s="4">
        <f>('[1]Pc, Winter, S3'!G9*Main!$B$5)+(VLOOKUP($A9,'FL Ratio'!$A$2:$B$9,2,FALSE)*'FL Characterization'!G$2)</f>
        <v>1.5058759928917977</v>
      </c>
      <c r="H9" s="4">
        <f>('[1]Pc, Winter, S3'!H9*Main!$B$5)+(VLOOKUP($A9,'FL Ratio'!$A$2:$B$9,2,FALSE)*'FL Characterization'!H$2)</f>
        <v>2.4888634959820641</v>
      </c>
      <c r="I9" s="4">
        <f>('[1]Pc, Winter, S3'!I9*Main!$B$5)+(VLOOKUP($A9,'FL Ratio'!$A$2:$B$9,2,FALSE)*'FL Characterization'!I$2)</f>
        <v>2.8128694111044439</v>
      </c>
      <c r="J9" s="4">
        <f>('[1]Pc, Winter, S3'!J9*Main!$B$5)+(VLOOKUP($A9,'FL Ratio'!$A$2:$B$9,2,FALSE)*'FL Characterization'!J$2)</f>
        <v>2.9194888945239037</v>
      </c>
      <c r="K9" s="4">
        <f>('[1]Pc, Winter, S3'!K9*Main!$B$5)+(VLOOKUP($A9,'FL Ratio'!$A$2:$B$9,2,FALSE)*'FL Characterization'!K$2)</f>
        <v>2.9100746290362127</v>
      </c>
      <c r="L9" s="4">
        <f>('[1]Pc, Winter, S3'!L9*Main!$B$5)+(VLOOKUP($A9,'FL Ratio'!$A$2:$B$9,2,FALSE)*'FL Characterization'!L$2)</f>
        <v>3.1303149413167137</v>
      </c>
      <c r="M9" s="4">
        <f>('[1]Pc, Winter, S3'!M9*Main!$B$5)+(VLOOKUP($A9,'FL Ratio'!$A$2:$B$9,2,FALSE)*'FL Characterization'!M$2)</f>
        <v>2.9906682854181619</v>
      </c>
      <c r="N9" s="4">
        <f>('[1]Pc, Winter, S3'!N9*Main!$B$5)+(VLOOKUP($A9,'FL Ratio'!$A$2:$B$9,2,FALSE)*'FL Characterization'!N$2)</f>
        <v>2.9070889355294209</v>
      </c>
      <c r="O9" s="4">
        <f>('[1]Pc, Winter, S3'!O9*Main!$B$5)+(VLOOKUP($A9,'FL Ratio'!$A$2:$B$9,2,FALSE)*'FL Characterization'!O$2)</f>
        <v>2.8852761729204048</v>
      </c>
      <c r="P9" s="4">
        <f>('[1]Pc, Winter, S3'!P9*Main!$B$5)+(VLOOKUP($A9,'FL Ratio'!$A$2:$B$9,2,FALSE)*'FL Characterization'!P$2)</f>
        <v>2.4608587947919949</v>
      </c>
      <c r="Q9" s="4">
        <f>('[1]Pc, Winter, S3'!Q9*Main!$B$5)+(VLOOKUP($A9,'FL Ratio'!$A$2:$B$9,2,FALSE)*'FL Characterization'!Q$2)</f>
        <v>2.3120548271755492</v>
      </c>
      <c r="R9" s="4">
        <f>('[1]Pc, Winter, S3'!R9*Main!$B$5)+(VLOOKUP($A9,'FL Ratio'!$A$2:$B$9,2,FALSE)*'FL Characterization'!R$2)</f>
        <v>2.3521320170150157</v>
      </c>
      <c r="S9" s="4">
        <f>('[1]Pc, Winter, S3'!S9*Main!$B$5)+(VLOOKUP($A9,'FL Ratio'!$A$2:$B$9,2,FALSE)*'FL Characterization'!S$2)</f>
        <v>2.5864064266195119</v>
      </c>
      <c r="T9" s="4">
        <f>('[1]Pc, Winter, S3'!T9*Main!$B$5)+(VLOOKUP($A9,'FL Ratio'!$A$2:$B$9,2,FALSE)*'FL Characterization'!T$2)</f>
        <v>2.5205013471869218</v>
      </c>
      <c r="U9" s="4">
        <f>('[1]Pc, Winter, S3'!U9*Main!$B$5)+(VLOOKUP($A9,'FL Ratio'!$A$2:$B$9,2,FALSE)*'FL Characterization'!U$2)</f>
        <v>2.3838884345545495</v>
      </c>
      <c r="V9" s="4">
        <f>('[1]Pc, Winter, S3'!V9*Main!$B$5)+(VLOOKUP($A9,'FL Ratio'!$A$2:$B$9,2,FALSE)*'FL Characterization'!V$2)</f>
        <v>2.3232276180545659</v>
      </c>
      <c r="W9" s="4">
        <f>('[1]Pc, Winter, S3'!W9*Main!$B$5)+(VLOOKUP($A9,'FL Ratio'!$A$2:$B$9,2,FALSE)*'FL Characterization'!W$2)</f>
        <v>2.1755576544974469</v>
      </c>
      <c r="X9" s="4">
        <f>('[1]Pc, Winter, S3'!X9*Main!$B$5)+(VLOOKUP($A9,'FL Ratio'!$A$2:$B$9,2,FALSE)*'FL Characterization'!X$2)</f>
        <v>1.7452550107806748</v>
      </c>
      <c r="Y9" s="4">
        <f>('[1]Pc, Winter, S3'!Y9*Main!$B$5)+(VLOOKUP($A9,'FL Ratio'!$A$2:$B$9,2,FALSE)*'FL Characterization'!Y$2)</f>
        <v>1.5881821096775266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0.89702566393792971</v>
      </c>
      <c r="C2" s="4">
        <f>('[1]Qc, Winter, S1'!C2*Main!$B$5)</f>
        <v>0.63376378756022522</v>
      </c>
      <c r="D2" s="4">
        <f>('[1]Qc, Winter, S1'!D2*Main!$B$5)</f>
        <v>0.54940496133006633</v>
      </c>
      <c r="E2" s="4">
        <f>('[1]Qc, Winter, S1'!E2*Main!$B$5)</f>
        <v>0.70424184134479084</v>
      </c>
      <c r="F2" s="4">
        <f>('[1]Qc, Winter, S1'!F2*Main!$B$5)</f>
        <v>0.60637302337273469</v>
      </c>
      <c r="G2" s="4">
        <f>('[1]Qc, Winter, S1'!G2*Main!$B$5)</f>
        <v>0.49854210851140268</v>
      </c>
      <c r="H2" s="4">
        <f>('[1]Qc, Winter, S1'!H2*Main!$B$5)</f>
        <v>0.41249302596642379</v>
      </c>
      <c r="I2" s="4">
        <f>('[1]Qc, Winter, S1'!I2*Main!$B$5)</f>
        <v>1.4414710531844512</v>
      </c>
      <c r="J2" s="4">
        <f>('[1]Qc, Winter, S1'!J2*Main!$B$5)</f>
        <v>1.5074773817661593</v>
      </c>
      <c r="K2" s="4">
        <f>('[1]Qc, Winter, S1'!K2*Main!$B$5)</f>
        <v>1.2929707935193515</v>
      </c>
      <c r="L2" s="4">
        <f>('[1]Qc, Winter, S1'!L2*Main!$B$5)</f>
        <v>1.5064048442895448</v>
      </c>
      <c r="M2" s="4">
        <f>('[1]Qc, Winter, S1'!M2*Main!$B$5)</f>
        <v>1.3997496067954942</v>
      </c>
      <c r="N2" s="4">
        <f>('[1]Qc, Winter, S1'!N2*Main!$B$5)</f>
        <v>1.4059166039105453</v>
      </c>
      <c r="O2" s="4">
        <f>('[1]Qc, Winter, S1'!O2*Main!$B$5)</f>
        <v>1.2554299542559217</v>
      </c>
      <c r="P2" s="4">
        <f>('[1]Qc, Winter, S1'!P2*Main!$B$5)</f>
        <v>0.74497772284988395</v>
      </c>
      <c r="Q2" s="4">
        <f>('[1]Qc, Winter, S1'!Q2*Main!$B$5)</f>
        <v>1.1664063023240312</v>
      </c>
      <c r="R2" s="4">
        <f>('[1]Qc, Winter, S1'!R2*Main!$B$5)</f>
        <v>1.3989244876701583</v>
      </c>
      <c r="S2" s="4">
        <f>('[1]Qc, Winter, S1'!S2*Main!$B$5)</f>
        <v>1.3052841917857716</v>
      </c>
      <c r="T2" s="4">
        <f>('[1]Qc, Winter, S1'!T2*Main!$B$5)</f>
        <v>0.91226486291041875</v>
      </c>
      <c r="U2" s="4">
        <f>('[1]Qc, Winter, S1'!U2*Main!$B$5)</f>
        <v>0.94642060080618551</v>
      </c>
      <c r="V2" s="4">
        <f>('[1]Qc, Winter, S1'!V2*Main!$B$5)</f>
        <v>0.88150809931121965</v>
      </c>
      <c r="W2" s="4">
        <f>('[1]Qc, Winter, S1'!W2*Main!$B$5)</f>
        <v>0.54680656174615605</v>
      </c>
      <c r="X2" s="4">
        <f>('[1]Qc, Winter, S1'!X2*Main!$B$5)</f>
        <v>0.4361909765516544</v>
      </c>
      <c r="Y2" s="4">
        <f>('[1]Qc, Winter, S1'!Y2*Main!$B$5)</f>
        <v>0.45209314145354684</v>
      </c>
    </row>
    <row r="3" spans="1:25" x14ac:dyDescent="0.3">
      <c r="A3">
        <v>2</v>
      </c>
      <c r="B3" s="4">
        <f>('[1]Qc, Winter, S1'!B3*Main!$B$5)</f>
        <v>-1.4158405518095483</v>
      </c>
      <c r="C3" s="4">
        <f>('[1]Qc, Winter, S1'!C3*Main!$B$5)</f>
        <v>-1.4155283986159701</v>
      </c>
      <c r="D3" s="4">
        <f>('[1]Qc, Winter, S1'!D3*Main!$B$5)</f>
        <v>-1.4545870590958687</v>
      </c>
      <c r="E3" s="4">
        <f>('[1]Qc, Winter, S1'!E3*Main!$B$5)</f>
        <v>-1.5212217826470245</v>
      </c>
      <c r="F3" s="4">
        <f>('[1]Qc, Winter, S1'!F3*Main!$B$5)</f>
        <v>-1.5066132944066533</v>
      </c>
      <c r="G3" s="4">
        <f>('[1]Qc, Winter, S1'!G3*Main!$B$5)</f>
        <v>-1.3827188482181436</v>
      </c>
      <c r="H3" s="4">
        <f>('[1]Qc, Winter, S1'!H3*Main!$B$5)</f>
        <v>-0.87675254893800059</v>
      </c>
      <c r="I3" s="4">
        <f>('[1]Qc, Winter, S1'!I3*Main!$B$5)</f>
        <v>-0.16853699298524699</v>
      </c>
      <c r="J3" s="4">
        <f>('[1]Qc, Winter, S1'!J3*Main!$B$5)</f>
        <v>-0.18111437632415955</v>
      </c>
      <c r="K3" s="4">
        <f>('[1]Qc, Winter, S1'!K3*Main!$B$5)</f>
        <v>-0.12002571512179178</v>
      </c>
      <c r="L3" s="4">
        <f>('[1]Qc, Winter, S1'!L3*Main!$B$5)</f>
        <v>-0.10573036434182528</v>
      </c>
      <c r="M3" s="4">
        <f>('[1]Qc, Winter, S1'!M3*Main!$B$5)</f>
        <v>-0.47186778116811273</v>
      </c>
      <c r="N3" s="4">
        <f>('[1]Qc, Winter, S1'!N3*Main!$B$5)</f>
        <v>-0.68934814515369158</v>
      </c>
      <c r="O3" s="4">
        <f>('[1]Qc, Winter, S1'!O3*Main!$B$5)</f>
        <v>-0.89362583514637461</v>
      </c>
      <c r="P3" s="4">
        <f>('[1]Qc, Winter, S1'!P3*Main!$B$5)</f>
        <v>-0.8869075110071083</v>
      </c>
      <c r="Q3" s="4">
        <f>('[1]Qc, Winter, S1'!Q3*Main!$B$5)</f>
        <v>-0.90190619073945255</v>
      </c>
      <c r="R3" s="4">
        <f>('[1]Qc, Winter, S1'!R3*Main!$B$5)</f>
        <v>-0.70911208242223811</v>
      </c>
      <c r="S3" s="4">
        <f>('[1]Qc, Winter, S1'!S3*Main!$B$5)</f>
        <v>0.23306496369884239</v>
      </c>
      <c r="T3" s="4">
        <f>('[1]Qc, Winter, S1'!T3*Main!$B$5)</f>
        <v>-3.2846952537237198E-2</v>
      </c>
      <c r="U3" s="4">
        <f>('[1]Qc, Winter, S1'!U3*Main!$B$5)</f>
        <v>-0.38773532441187986</v>
      </c>
      <c r="V3" s="4">
        <f>('[1]Qc, Winter, S1'!V3*Main!$B$5)</f>
        <v>-0.71872077640258358</v>
      </c>
      <c r="W3" s="4">
        <f>('[1]Qc, Winter, S1'!W3*Main!$B$5)</f>
        <v>-0.94541739312378847</v>
      </c>
      <c r="X3" s="4">
        <f>('[1]Qc, Winter, S1'!X3*Main!$B$5)</f>
        <v>-1.0368923397968981</v>
      </c>
      <c r="Y3" s="4">
        <f>('[1]Qc, Winter, S1'!Y3*Main!$B$5)</f>
        <v>-1.187192133971199</v>
      </c>
    </row>
    <row r="4" spans="1:25" x14ac:dyDescent="0.3">
      <c r="A4">
        <v>3</v>
      </c>
      <c r="B4" s="4">
        <f>('[1]Qc, Winter, S1'!B4*Main!$B$5)</f>
        <v>-1.0832399447421175</v>
      </c>
      <c r="C4" s="4">
        <f>('[1]Qc, Winter, S1'!C4*Main!$B$5)</f>
        <v>-1.1688190441923572</v>
      </c>
      <c r="D4" s="4">
        <f>('[1]Qc, Winter, S1'!D4*Main!$B$5)</f>
        <v>-1.1902577548642519</v>
      </c>
      <c r="E4" s="4">
        <f>('[1]Qc, Winter, S1'!E4*Main!$B$5)</f>
        <v>-1.1743400035618874</v>
      </c>
      <c r="F4" s="4">
        <f>('[1]Qc, Winter, S1'!F4*Main!$B$5)</f>
        <v>-1.1753167334838217</v>
      </c>
      <c r="G4" s="4">
        <f>('[1]Qc, Winter, S1'!G4*Main!$B$5)</f>
        <v>-0.98143979259040159</v>
      </c>
      <c r="H4" s="4">
        <f>('[1]Qc, Winter, S1'!H4*Main!$B$5)</f>
        <v>-3.6545894396934404E-2</v>
      </c>
      <c r="I4" s="4">
        <f>('[1]Qc, Winter, S1'!I4*Main!$B$5)</f>
        <v>0.50599741145624699</v>
      </c>
      <c r="J4" s="4">
        <f>('[1]Qc, Winter, S1'!J4*Main!$B$5)</f>
        <v>0.64490315852490765</v>
      </c>
      <c r="K4" s="4">
        <f>('[1]Qc, Winter, S1'!K4*Main!$B$5)</f>
        <v>0.44925475466205195</v>
      </c>
      <c r="L4" s="4">
        <f>('[1]Qc, Winter, S1'!L4*Main!$B$5)</f>
        <v>0.26525034245832763</v>
      </c>
      <c r="M4" s="4">
        <f>('[1]Qc, Winter, S1'!M4*Main!$B$5)</f>
        <v>0.52613532552494635</v>
      </c>
      <c r="N4" s="4">
        <f>('[1]Qc, Winter, S1'!N4*Main!$B$5)</f>
        <v>0.33175460605861573</v>
      </c>
      <c r="O4" s="4">
        <f>('[1]Qc, Winter, S1'!O4*Main!$B$5)</f>
        <v>0.10065208860834286</v>
      </c>
      <c r="P4" s="4">
        <f>('[1]Qc, Winter, S1'!P4*Main!$B$5)</f>
        <v>-0.39820322832372446</v>
      </c>
      <c r="Q4" s="4">
        <f>('[1]Qc, Winter, S1'!Q4*Main!$B$5)</f>
        <v>-0.39837267783655095</v>
      </c>
      <c r="R4" s="4">
        <f>('[1]Qc, Winter, S1'!R4*Main!$B$5)</f>
        <v>-0.32816293382033734</v>
      </c>
      <c r="S4" s="4">
        <f>('[1]Qc, Winter, S1'!S4*Main!$B$5)</f>
        <v>-0.16555157272023011</v>
      </c>
      <c r="T4" s="4">
        <f>('[1]Qc, Winter, S1'!T4*Main!$B$5)</f>
        <v>-0.40349228198431175</v>
      </c>
      <c r="U4" s="4">
        <f>('[1]Qc, Winter, S1'!U4*Main!$B$5)</f>
        <v>-0.2298986522220513</v>
      </c>
      <c r="V4" s="4">
        <f>('[1]Qc, Winter, S1'!V4*Main!$B$5)</f>
        <v>-0.31563858239040321</v>
      </c>
      <c r="W4" s="4">
        <f>('[1]Qc, Winter, S1'!W4*Main!$B$5)</f>
        <v>-0.52352310915297717</v>
      </c>
      <c r="X4" s="4">
        <f>('[1]Qc, Winter, S1'!X4*Main!$B$5)</f>
        <v>-0.82709429658297762</v>
      </c>
      <c r="Y4" s="4">
        <f>('[1]Qc, Winter, S1'!Y4*Main!$B$5)</f>
        <v>-0.93365555110975351</v>
      </c>
    </row>
    <row r="5" spans="1:25" x14ac:dyDescent="0.3">
      <c r="A5">
        <v>4</v>
      </c>
      <c r="B5" s="4">
        <f>('[1]Qc, Winter, S1'!B5*Main!$B$5)</f>
        <v>-0.88815563112203111</v>
      </c>
      <c r="C5" s="4">
        <f>('[1]Qc, Winter, S1'!C5*Main!$B$5)</f>
        <v>-0.89696434706741934</v>
      </c>
      <c r="D5" s="4">
        <f>('[1]Qc, Winter, S1'!D5*Main!$B$5)</f>
        <v>-0.90611650298103708</v>
      </c>
      <c r="E5" s="4">
        <f>('[1]Qc, Winter, S1'!E5*Main!$B$5)</f>
        <v>-0.91404946555171562</v>
      </c>
      <c r="F5" s="4">
        <f>('[1]Qc, Winter, S1'!F5*Main!$B$5)</f>
        <v>-0.91811903755106017</v>
      </c>
      <c r="G5" s="4">
        <f>('[1]Qc, Winter, S1'!G5*Main!$B$5)</f>
        <v>-0.83939018453168035</v>
      </c>
      <c r="H5" s="4">
        <f>('[1]Qc, Winter, S1'!H5*Main!$B$5)</f>
        <v>-0.7282603419826319</v>
      </c>
      <c r="I5" s="4">
        <f>('[1]Qc, Winter, S1'!I5*Main!$B$5)</f>
        <v>-0.66489974758477188</v>
      </c>
      <c r="J5" s="4">
        <f>('[1]Qc, Winter, S1'!J5*Main!$B$5)</f>
        <v>-0.68437166876403821</v>
      </c>
      <c r="K5" s="4">
        <f>('[1]Qc, Winter, S1'!K5*Main!$B$5)</f>
        <v>-0.75815464008112099</v>
      </c>
      <c r="L5" s="4">
        <f>('[1]Qc, Winter, S1'!L5*Main!$B$5)</f>
        <v>-0.80865431633825635</v>
      </c>
      <c r="M5" s="4">
        <f>('[1]Qc, Winter, S1'!M5*Main!$B$5)</f>
        <v>-0.8562348146796922</v>
      </c>
      <c r="N5" s="4">
        <f>('[1]Qc, Winter, S1'!N5*Main!$B$5)</f>
        <v>-0.85724776478037112</v>
      </c>
      <c r="O5" s="4">
        <f>('[1]Qc, Winter, S1'!O5*Main!$B$5)</f>
        <v>-0.87301086191828137</v>
      </c>
      <c r="P5" s="4">
        <f>('[1]Qc, Winter, S1'!P5*Main!$B$5)</f>
        <v>-0.88068618269853893</v>
      </c>
      <c r="Q5" s="4">
        <f>('[1]Qc, Winter, S1'!Q5*Main!$B$5)</f>
        <v>-0.85441460139235159</v>
      </c>
      <c r="R5" s="4">
        <f>('[1]Qc, Winter, S1'!R5*Main!$B$5)</f>
        <v>-0.72331504751570186</v>
      </c>
      <c r="S5" s="4">
        <f>('[1]Qc, Winter, S1'!S5*Main!$B$5)</f>
        <v>-0.43110104206383804</v>
      </c>
      <c r="T5" s="4">
        <f>('[1]Qc, Winter, S1'!T5*Main!$B$5)</f>
        <v>-0.55605360156312578</v>
      </c>
      <c r="U5" s="4">
        <f>('[1]Qc, Winter, S1'!U5*Main!$B$5)</f>
        <v>-0.67449841872706207</v>
      </c>
      <c r="V5" s="4">
        <f>('[1]Qc, Winter, S1'!V5*Main!$B$5)</f>
        <v>-0.7261141512524445</v>
      </c>
      <c r="W5" s="4">
        <f>('[1]Qc, Winter, S1'!W5*Main!$B$5)</f>
        <v>-0.7681997028235853</v>
      </c>
      <c r="X5" s="4">
        <f>('[1]Qc, Winter, S1'!X5*Main!$B$5)</f>
        <v>-0.81205394550540733</v>
      </c>
      <c r="Y5" s="4">
        <f>('[1]Qc, Winter, S1'!Y5*Main!$B$5)</f>
        <v>-0.8159860735217862</v>
      </c>
    </row>
    <row r="6" spans="1:25" x14ac:dyDescent="0.3">
      <c r="A6">
        <v>5</v>
      </c>
      <c r="B6" s="4">
        <f>('[1]Qc, Winter, S1'!B6*Main!$B$5)</f>
        <v>-0.83572619007635207</v>
      </c>
      <c r="C6" s="4">
        <f>('[1]Qc, Winter, S1'!C6*Main!$B$5)</f>
        <v>-0.87772053039662512</v>
      </c>
      <c r="D6" s="4">
        <f>('[1]Qc, Winter, S1'!D6*Main!$B$5)</f>
        <v>-0.91501664292651108</v>
      </c>
      <c r="E6" s="4">
        <f>('[1]Qc, Winter, S1'!E6*Main!$B$5)</f>
        <v>-0.91827987255298626</v>
      </c>
      <c r="F6" s="4">
        <f>('[1]Qc, Winter, S1'!F6*Main!$B$5)</f>
        <v>-0.91624687662403437</v>
      </c>
      <c r="G6" s="4">
        <f>('[1]Qc, Winter, S1'!G6*Main!$B$5)</f>
        <v>-0.77232374935420312</v>
      </c>
      <c r="H6" s="4">
        <f>('[1]Qc, Winter, S1'!H6*Main!$B$5)</f>
        <v>-0.58859235263913834</v>
      </c>
      <c r="I6" s="4">
        <f>('[1]Qc, Winter, S1'!I6*Main!$B$5)</f>
        <v>-0.47632704849198515</v>
      </c>
      <c r="J6" s="4">
        <f>('[1]Qc, Winter, S1'!J6*Main!$B$5)</f>
        <v>-0.46788744134261839</v>
      </c>
      <c r="K6" s="4">
        <f>('[1]Qc, Winter, S1'!K6*Main!$B$5)</f>
        <v>-0.39192774098586691</v>
      </c>
      <c r="L6" s="4">
        <f>('[1]Qc, Winter, S1'!L6*Main!$B$5)</f>
        <v>-0.38786166244905834</v>
      </c>
      <c r="M6" s="4">
        <f>('[1]Qc, Winter, S1'!M6*Main!$B$5)</f>
        <v>-0.37969497827831505</v>
      </c>
      <c r="N6" s="4">
        <f>('[1]Qc, Winter, S1'!N6*Main!$B$5)</f>
        <v>-0.45697014658909413</v>
      </c>
      <c r="O6" s="4">
        <f>('[1]Qc, Winter, S1'!O6*Main!$B$5)</f>
        <v>-0.49175502677861871</v>
      </c>
      <c r="P6" s="4">
        <f>('[1]Qc, Winter, S1'!P6*Main!$B$5)</f>
        <v>-0.47853132193705805</v>
      </c>
      <c r="Q6" s="4">
        <f>('[1]Qc, Winter, S1'!Q6*Main!$B$5)</f>
        <v>-0.59318818374984705</v>
      </c>
      <c r="R6" s="4">
        <f>('[1]Qc, Winter, S1'!R6*Main!$B$5)</f>
        <v>-0.52553183130392889</v>
      </c>
      <c r="S6" s="4">
        <f>('[1]Qc, Winter, S1'!S6*Main!$B$5)</f>
        <v>-0.26346633898965116</v>
      </c>
      <c r="T6" s="4">
        <f>('[1]Qc, Winter, S1'!T6*Main!$B$5)</f>
        <v>-0.31198765863630412</v>
      </c>
      <c r="U6" s="4">
        <f>('[1]Qc, Winter, S1'!U6*Main!$B$5)</f>
        <v>-0.38791297636077077</v>
      </c>
      <c r="V6" s="4">
        <f>('[1]Qc, Winter, S1'!V6*Main!$B$5)</f>
        <v>-0.4188704917176353</v>
      </c>
      <c r="W6" s="4">
        <f>('[1]Qc, Winter, S1'!W6*Main!$B$5)</f>
        <v>-0.54374419605329372</v>
      </c>
      <c r="X6" s="4">
        <f>('[1]Qc, Winter, S1'!X6*Main!$B$5)</f>
        <v>-0.60133767660444803</v>
      </c>
      <c r="Y6" s="4">
        <f>('[1]Qc, Winter, S1'!Y6*Main!$B$5)</f>
        <v>-0.62908318956764486</v>
      </c>
    </row>
    <row r="7" spans="1:25" x14ac:dyDescent="0.3">
      <c r="A7">
        <v>6</v>
      </c>
      <c r="B7" s="4">
        <f>('[1]Qc, Winter, S1'!B7*Main!$B$5)</f>
        <v>0.27043820266548163</v>
      </c>
      <c r="C7" s="4">
        <f>('[1]Qc, Winter, S1'!C7*Main!$B$5)</f>
        <v>0.21154717384955346</v>
      </c>
      <c r="D7" s="4">
        <f>('[1]Qc, Winter, S1'!D7*Main!$B$5)</f>
        <v>0.16039964608350823</v>
      </c>
      <c r="E7" s="4">
        <f>('[1]Qc, Winter, S1'!E7*Main!$B$5)</f>
        <v>0.23895898014236033</v>
      </c>
      <c r="F7" s="4">
        <f>('[1]Qc, Winter, S1'!F7*Main!$B$5)</f>
        <v>0.19622430239316119</v>
      </c>
      <c r="G7" s="4">
        <f>('[1]Qc, Winter, S1'!G7*Main!$B$5)</f>
        <v>0.2827005382062529</v>
      </c>
      <c r="H7" s="4">
        <f>('[1]Qc, Winter, S1'!H7*Main!$B$5)</f>
        <v>0.3770396228907234</v>
      </c>
      <c r="I7" s="4">
        <f>('[1]Qc, Winter, S1'!I7*Main!$B$5)</f>
        <v>0.73439543425469622</v>
      </c>
      <c r="J7" s="4">
        <f>('[1]Qc, Winter, S1'!J7*Main!$B$5)</f>
        <v>0.84577939692381676</v>
      </c>
      <c r="K7" s="4">
        <f>('[1]Qc, Winter, S1'!K7*Main!$B$5)</f>
        <v>0.87147096642728084</v>
      </c>
      <c r="L7" s="4">
        <f>('[1]Qc, Winter, S1'!L7*Main!$B$5)</f>
        <v>0.82716771008642542</v>
      </c>
      <c r="M7" s="4">
        <f>('[1]Qc, Winter, S1'!M7*Main!$B$5)</f>
        <v>0.88235024257865624</v>
      </c>
      <c r="N7" s="4">
        <f>('[1]Qc, Winter, S1'!N7*Main!$B$5)</f>
        <v>0.87579400037554556</v>
      </c>
      <c r="O7" s="4">
        <f>('[1]Qc, Winter, S1'!O7*Main!$B$5)</f>
        <v>0.86563923848131208</v>
      </c>
      <c r="P7" s="4">
        <f>('[1]Qc, Winter, S1'!P7*Main!$B$5)</f>
        <v>0.72805167870397902</v>
      </c>
      <c r="Q7" s="4">
        <f>('[1]Qc, Winter, S1'!Q7*Main!$B$5)</f>
        <v>0.6925381593502381</v>
      </c>
      <c r="R7" s="4">
        <f>('[1]Qc, Winter, S1'!R7*Main!$B$5)</f>
        <v>0.60190655971008511</v>
      </c>
      <c r="S7" s="4">
        <f>('[1]Qc, Winter, S1'!S7*Main!$B$5)</f>
        <v>0.65846554456642881</v>
      </c>
      <c r="T7" s="4">
        <f>('[1]Qc, Winter, S1'!T7*Main!$B$5)</f>
        <v>0.55815881598731809</v>
      </c>
      <c r="U7" s="4">
        <f>('[1]Qc, Winter, S1'!U7*Main!$B$5)</f>
        <v>0.58245498849295063</v>
      </c>
      <c r="V7" s="4">
        <f>('[1]Qc, Winter, S1'!V7*Main!$B$5)</f>
        <v>0.49245390469156891</v>
      </c>
      <c r="W7" s="4">
        <f>('[1]Qc, Winter, S1'!W7*Main!$B$5)</f>
        <v>0.51838481031496531</v>
      </c>
      <c r="X7" s="4">
        <f>('[1]Qc, Winter, S1'!X7*Main!$B$5)</f>
        <v>0.32181588076375778</v>
      </c>
      <c r="Y7" s="4">
        <f>('[1]Qc, Winter, S1'!Y7*Main!$B$5)</f>
        <v>0.33048891611042064</v>
      </c>
    </row>
    <row r="8" spans="1:25" x14ac:dyDescent="0.3">
      <c r="A8">
        <v>7</v>
      </c>
      <c r="B8" s="4">
        <f>('[1]Qc, Winter, S1'!B8*Main!$B$5)</f>
        <v>-0.80520934242566</v>
      </c>
      <c r="C8" s="4">
        <f>('[1]Qc, Winter, S1'!C8*Main!$B$5)</f>
        <v>-0.79640498148067707</v>
      </c>
      <c r="D8" s="4">
        <f>('[1]Qc, Winter, S1'!D8*Main!$B$5)</f>
        <v>-0.82142722642280408</v>
      </c>
      <c r="E8" s="4">
        <f>('[1]Qc, Winter, S1'!E8*Main!$B$5)</f>
        <v>-0.83629087459335383</v>
      </c>
      <c r="F8" s="4">
        <f>('[1]Qc, Winter, S1'!F8*Main!$B$5)</f>
        <v>-0.88582200120244914</v>
      </c>
      <c r="G8" s="4">
        <f>('[1]Qc, Winter, S1'!G8*Main!$B$5)</f>
        <v>-0.79312842626020108</v>
      </c>
      <c r="H8" s="4">
        <f>('[1]Qc, Winter, S1'!H8*Main!$B$5)</f>
        <v>-0.67380268419536249</v>
      </c>
      <c r="I8" s="4">
        <f>('[1]Qc, Winter, S1'!I8*Main!$B$5)</f>
        <v>-0.34999907260018287</v>
      </c>
      <c r="J8" s="4">
        <f>('[1]Qc, Winter, S1'!J8*Main!$B$5)</f>
        <v>-0.17341591804624537</v>
      </c>
      <c r="K8" s="4">
        <f>('[1]Qc, Winter, S1'!K8*Main!$B$5)</f>
        <v>-0.1609683312373128</v>
      </c>
      <c r="L8" s="4">
        <f>('[1]Qc, Winter, S1'!L8*Main!$B$5)</f>
        <v>-0.12234616406937149</v>
      </c>
      <c r="M8" s="4">
        <f>('[1]Qc, Winter, S1'!M8*Main!$B$5)</f>
        <v>-4.1116145025700955E-2</v>
      </c>
      <c r="N8" s="4">
        <f>('[1]Qc, Winter, S1'!N8*Main!$B$5)</f>
        <v>-0.166936580471297</v>
      </c>
      <c r="O8" s="4">
        <f>('[1]Qc, Winter, S1'!O8*Main!$B$5)</f>
        <v>-0.17420198905790243</v>
      </c>
      <c r="P8" s="4">
        <f>('[1]Qc, Winter, S1'!P8*Main!$B$5)</f>
        <v>-0.31750663437017085</v>
      </c>
      <c r="Q8" s="4">
        <f>('[1]Qc, Winter, S1'!Q8*Main!$B$5)</f>
        <v>-0.45372904392227098</v>
      </c>
      <c r="R8" s="4">
        <f>('[1]Qc, Winter, S1'!R8*Main!$B$5)</f>
        <v>-0.40950623251179169</v>
      </c>
      <c r="S8" s="4">
        <f>('[1]Qc, Winter, S1'!S8*Main!$B$5)</f>
        <v>-0.45676742165740597</v>
      </c>
      <c r="T8" s="4">
        <f>('[1]Qc, Winter, S1'!T8*Main!$B$5)</f>
        <v>-0.5136569447882845</v>
      </c>
      <c r="U8" s="4">
        <f>('[1]Qc, Winter, S1'!U8*Main!$B$5)</f>
        <v>-0.49315564407072043</v>
      </c>
      <c r="V8" s="4">
        <f>('[1]Qc, Winter, S1'!V8*Main!$B$5)</f>
        <v>-0.56152351017243718</v>
      </c>
      <c r="W8" s="4">
        <f>('[1]Qc, Winter, S1'!W8*Main!$B$5)</f>
        <v>-0.6619597423961201</v>
      </c>
      <c r="X8" s="4">
        <f>('[1]Qc, Winter, S1'!X8*Main!$B$5)</f>
        <v>-0.74685549290273023</v>
      </c>
      <c r="Y8" s="4">
        <f>('[1]Qc, Winter, S1'!Y8*Main!$B$5)</f>
        <v>-0.74288366091923064</v>
      </c>
    </row>
    <row r="9" spans="1:25" x14ac:dyDescent="0.3">
      <c r="A9">
        <v>8</v>
      </c>
      <c r="B9" s="4">
        <f>('[1]Qc, Winter, S1'!B9*Main!$B$5)</f>
        <v>-0.91660427588577087</v>
      </c>
      <c r="C9" s="4">
        <f>('[1]Qc, Winter, S1'!C9*Main!$B$5)</f>
        <v>-0.93598281743136491</v>
      </c>
      <c r="D9" s="4">
        <f>('[1]Qc, Winter, S1'!D9*Main!$B$5)</f>
        <v>-0.93227535355348456</v>
      </c>
      <c r="E9" s="4">
        <f>('[1]Qc, Winter, S1'!E9*Main!$B$5)</f>
        <v>-0.93093566547105611</v>
      </c>
      <c r="F9" s="4">
        <f>('[1]Qc, Winter, S1'!F9*Main!$B$5)</f>
        <v>-0.91174404516747654</v>
      </c>
      <c r="G9" s="4">
        <f>('[1]Qc, Winter, S1'!G9*Main!$B$5)</f>
        <v>-0.87490297789374005</v>
      </c>
      <c r="H9" s="4">
        <f>('[1]Qc, Winter, S1'!H9*Main!$B$5)</f>
        <v>-0.66881237572817454</v>
      </c>
      <c r="I9" s="4">
        <f>('[1]Qc, Winter, S1'!I9*Main!$B$5)</f>
        <v>-0.5320692759240172</v>
      </c>
      <c r="J9" s="4">
        <f>('[1]Qc, Winter, S1'!J9*Main!$B$5)</f>
        <v>-0.49131820383622221</v>
      </c>
      <c r="K9" s="4">
        <f>('[1]Qc, Winter, S1'!K9*Main!$B$5)</f>
        <v>-0.56112153119407604</v>
      </c>
      <c r="L9" s="4">
        <f>('[1]Qc, Winter, S1'!L9*Main!$B$5)</f>
        <v>-0.52985725158873198</v>
      </c>
      <c r="M9" s="4">
        <f>('[1]Qc, Winter, S1'!M9*Main!$B$5)</f>
        <v>-0.4829997561244615</v>
      </c>
      <c r="N9" s="4">
        <f>('[1]Qc, Winter, S1'!N9*Main!$B$5)</f>
        <v>-0.51198971359471313</v>
      </c>
      <c r="O9" s="4">
        <f>('[1]Qc, Winter, S1'!O9*Main!$B$5)</f>
        <v>-0.5543140870338904</v>
      </c>
      <c r="P9" s="4">
        <f>('[1]Qc, Winter, S1'!P9*Main!$B$5)</f>
        <v>-0.67349850671811329</v>
      </c>
      <c r="Q9" s="4">
        <f>('[1]Qc, Winter, S1'!Q9*Main!$B$5)</f>
        <v>-0.74691708328883633</v>
      </c>
      <c r="R9" s="4">
        <f>('[1]Qc, Winter, S1'!R9*Main!$B$5)</f>
        <v>-0.74493840771788022</v>
      </c>
      <c r="S9" s="4">
        <f>('[1]Qc, Winter, S1'!S9*Main!$B$5)</f>
        <v>-0.7346076088200274</v>
      </c>
      <c r="T9" s="4">
        <f>('[1]Qc, Winter, S1'!T9*Main!$B$5)</f>
        <v>-0.77431827284779808</v>
      </c>
      <c r="U9" s="4">
        <f>('[1]Qc, Winter, S1'!U9*Main!$B$5)</f>
        <v>-0.80062886807448863</v>
      </c>
      <c r="V9" s="4">
        <f>('[1]Qc, Winter, S1'!V9*Main!$B$5)</f>
        <v>-0.81433718221262708</v>
      </c>
      <c r="W9" s="4">
        <f>('[1]Qc, Winter, S1'!W9*Main!$B$5)</f>
        <v>-0.83821768992276258</v>
      </c>
      <c r="X9" s="4">
        <f>('[1]Qc, Winter, S1'!X9*Main!$B$5)</f>
        <v>-0.87480951031208487</v>
      </c>
      <c r="Y9" s="4">
        <f>('[1]Qc, Winter, S1'!Y9*Main!$B$5)</f>
        <v>-0.89157105702040551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2024-07-05T16:49:21Z</dcterms:modified>
</cp:coreProperties>
</file>