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A13A369A-957B-42EF-8190-40BEB51A26BC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I5" i="47" l="1"/>
  <c r="M8" i="18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<sst xmlns="http://schemas.openxmlformats.org/spreadsheetml/2006/main" count="49" uniqueCount="18">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</sst>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2028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1.0828567056280802</v>
      </c>
    </row>
    <row r="6" spans="1:5" x14ac:dyDescent="0.3">
      <c r="A6" t="s">
        <v>4</v>
      </c>
      <c r="B6" s="3">
        <f>((1+[1]Main!$B$3)^($B$3-2020))*$B$4</f>
        <v>1.5938480745308423</v>
      </c>
    </row>
    <row r="7" spans="1:5" x14ac:dyDescent="0.3">
      <c r="A7" t="s">
        <v>5</v>
      </c>
      <c r="B7" s="4">
        <f>SUM('RES installed'!$C$2:$C$7)</f>
        <v>14.5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0.94278298799638938</v>
      </c>
      <c r="C2" s="4">
        <f>('[1]Qc, Winter, S2'!C2*Main!$B$5)</f>
        <v>0.64630719595339936</v>
      </c>
      <c r="D2" s="4">
        <f>('[1]Qc, Winter, S2'!D2*Main!$B$5)</f>
        <v>0.57743013593270165</v>
      </c>
      <c r="E2" s="4">
        <f>('[1]Qc, Winter, S2'!E2*Main!$B$5)</f>
        <v>0.73283688411317327</v>
      </c>
      <c r="F2" s="4">
        <f>('[1]Qc, Winter, S2'!F2*Main!$B$5)</f>
        <v>0.6373041416742663</v>
      </c>
      <c r="G2" s="4">
        <f>('[1]Qc, Winter, S2'!G2*Main!$B$5)</f>
        <v>0.51878491727082077</v>
      </c>
      <c r="H2" s="4">
        <f>('[1]Qc, Winter, S2'!H2*Main!$B$5)</f>
        <v>0.42924189691769477</v>
      </c>
      <c r="I2" s="4">
        <f>('[1]Qc, Winter, S2'!I2*Main!$B$5)</f>
        <v>1.5150005638250903</v>
      </c>
      <c r="J2" s="4">
        <f>('[1]Qc, Winter, S2'!J2*Main!$B$5)</f>
        <v>1.5686870084501665</v>
      </c>
      <c r="K2" s="4">
        <f>('[1]Qc, Winter, S2'!K2*Main!$B$5)</f>
        <v>1.318561180698137</v>
      </c>
      <c r="L2" s="4">
        <f>('[1]Qc, Winter, S2'!L2*Main!$B$5)</f>
        <v>1.567570921651126</v>
      </c>
      <c r="M2" s="4">
        <f>('[1]Qc, Winter, S2'!M2*Main!$B$5)</f>
        <v>1.4857167549038608</v>
      </c>
      <c r="N2" s="4">
        <f>('[1]Qc, Winter, S2'!N2*Main!$B$5)</f>
        <v>1.4776324803124443</v>
      </c>
      <c r="O2" s="4">
        <f>('[1]Qc, Winter, S2'!O2*Main!$B$5)</f>
        <v>1.3194694991195572</v>
      </c>
      <c r="P2" s="4">
        <f>('[1]Qc, Winter, S2'!P2*Main!$B$5)</f>
        <v>0.75972226964309286</v>
      </c>
      <c r="Q2" s="4">
        <f>('[1]Qc, Winter, S2'!Q2*Main!$B$5)</f>
        <v>1.2016294047327831</v>
      </c>
      <c r="R2" s="4">
        <f>('[1]Qc, Winter, S2'!R2*Main!$B$5)</f>
        <v>1.4557264315567624</v>
      </c>
      <c r="S2" s="4">
        <f>('[1]Qc, Winter, S2'!S2*Main!$B$5)</f>
        <v>1.3582839641618831</v>
      </c>
      <c r="T2" s="4">
        <f>('[1]Qc, Winter, S2'!T2*Main!$B$5)</f>
        <v>0.94930647452668215</v>
      </c>
      <c r="U2" s="4">
        <f>('[1]Qc, Winter, S2'!U2*Main!$B$5)</f>
        <v>0.99469756306898116</v>
      </c>
      <c r="V2" s="4">
        <f>('[1]Qc, Winter, S2'!V2*Main!$B$5)</f>
        <v>0.89895484573091877</v>
      </c>
      <c r="W2" s="4">
        <f>('[1]Qc, Winter, S2'!W2*Main!$B$5)</f>
        <v>0.56900910084736267</v>
      </c>
      <c r="X2" s="4">
        <f>('[1]Qc, Winter, S2'!X2*Main!$B$5)</f>
        <v>0.46298012091197688</v>
      </c>
      <c r="Y2" s="4">
        <f>('[1]Qc, Winter, S2'!Y2*Main!$B$5)</f>
        <v>0.47985893460785928</v>
      </c>
    </row>
    <row r="3" spans="1:25" x14ac:dyDescent="0.3">
      <c r="A3">
        <v>2</v>
      </c>
      <c r="B3" s="4">
        <f>('[1]Qc, Winter, S2'!B3*Main!$B$5)</f>
        <v>-1.5027959428483013</v>
      </c>
      <c r="C3" s="4">
        <f>('[1]Qc, Winter, S2'!C3*Main!$B$5)</f>
        <v>-1.4435444373112838</v>
      </c>
      <c r="D3" s="4">
        <f>('[1]Qc, Winter, S2'!D3*Main!$B$5)</f>
        <v>-1.513649126589268</v>
      </c>
      <c r="E3" s="4">
        <f>('[1]Qc, Winter, S2'!E3*Main!$B$5)</f>
        <v>-1.5513296973794055</v>
      </c>
      <c r="F3" s="4">
        <f>('[1]Qc, Winter, S2'!F3*Main!$B$5)</f>
        <v>-1.5677878356788741</v>
      </c>
      <c r="G3" s="4">
        <f>('[1]Qc, Winter, S2'!G3*Main!$B$5)</f>
        <v>-1.4388627781583818</v>
      </c>
      <c r="H3" s="4">
        <f>('[1]Qc, Winter, S2'!H3*Main!$B$5)</f>
        <v>-0.9123522182026047</v>
      </c>
      <c r="I3" s="4">
        <f>('[1]Qc, Winter, S2'!I3*Main!$B$5)</f>
        <v>-0.1718726653191141</v>
      </c>
      <c r="J3" s="4">
        <f>('[1]Qc, Winter, S2'!J3*Main!$B$5)</f>
        <v>-0.18658366280885377</v>
      </c>
      <c r="K3" s="4">
        <f>('[1]Qc, Winter, S2'!K3*Main!$B$5)</f>
        <v>-0.12739722526803127</v>
      </c>
      <c r="L3" s="4">
        <f>('[1]Qc, Winter, S2'!L3*Main!$B$5)</f>
        <v>-0.10782297229060714</v>
      </c>
      <c r="M3" s="4">
        <f>('[1]Qc, Winter, S2'!M3*Main!$B$5)</f>
        <v>-0.495937780326074</v>
      </c>
      <c r="N3" s="4">
        <f>('[1]Qc, Winter, S2'!N3*Main!$B$5)</f>
        <v>-0.7245118285743235</v>
      </c>
      <c r="O3" s="4">
        <f>('[1]Qc, Winter, S2'!O3*Main!$B$5)</f>
        <v>-0.91131241494305815</v>
      </c>
      <c r="P3" s="4">
        <f>('[1]Qc, Winter, S2'!P3*Main!$B$5)</f>
        <v>-0.9229195124531161</v>
      </c>
      <c r="Q3" s="4">
        <f>('[1]Qc, Winter, S2'!Q3*Main!$B$5)</f>
        <v>-0.95729774270184531</v>
      </c>
      <c r="R3" s="4">
        <f>('[1]Qc, Winter, S2'!R3*Main!$B$5)</f>
        <v>-0.72314677897787105</v>
      </c>
      <c r="S3" s="4">
        <f>('[1]Qc, Winter, S2'!S3*Main!$B$5)</f>
        <v>0.24495361917367506</v>
      </c>
      <c r="T3" s="4">
        <f>('[1]Qc, Winter, S2'!T3*Main!$B$5)</f>
        <v>-3.3838863821263422E-2</v>
      </c>
      <c r="U3" s="4">
        <f>('[1]Qc, Winter, S2'!U3*Main!$B$5)</f>
        <v>-0.40347893340165308</v>
      </c>
      <c r="V3" s="4">
        <f>('[1]Qc, Winter, S2'!V3*Main!$B$5)</f>
        <v>-0.75538275921479037</v>
      </c>
      <c r="W3" s="4">
        <f>('[1]Qc, Winter, S2'!W3*Main!$B$5)</f>
        <v>-0.97396707910427704</v>
      </c>
      <c r="X3" s="4">
        <f>('[1]Qc, Winter, S2'!X3*Main!$B$5)</f>
        <v>-1.0574144401963161</v>
      </c>
      <c r="Y3" s="4">
        <f>('[1]Qc, Winter, S2'!Y3*Main!$B$5)</f>
        <v>-1.2477508642033961</v>
      </c>
    </row>
    <row r="4" spans="1:25" x14ac:dyDescent="0.3">
      <c r="A4">
        <v>3</v>
      </c>
      <c r="B4" s="4">
        <f>('[1]Qc, Winter, S2'!B4*Main!$B$5)</f>
        <v>-1.1384960685937342</v>
      </c>
      <c r="C4" s="4">
        <f>('[1]Qc, Winter, S2'!C4*Main!$B$5)</f>
        <v>-1.2162777843509343</v>
      </c>
      <c r="D4" s="4">
        <f>('[1]Qc, Winter, S2'!D4*Main!$B$5)</f>
        <v>-1.2509728625717911</v>
      </c>
      <c r="E4" s="4">
        <f>('[1]Qc, Winter, S2'!E4*Main!$B$5)</f>
        <v>-1.2342431459780137</v>
      </c>
      <c r="F4" s="4">
        <f>('[1]Qc, Winter, S2'!F4*Main!$B$5)</f>
        <v>-1.2352696989421998</v>
      </c>
      <c r="G4" s="4">
        <f>('[1]Qc, Winter, S2'!G4*Main!$B$5)</f>
        <v>-1.0417159874180031</v>
      </c>
      <c r="H4" s="4">
        <f>('[1]Qc, Winter, S2'!H4*Main!$B$5)</f>
        <v>-3.8410102301071336E-2</v>
      </c>
      <c r="I4" s="4">
        <f>('[1]Qc, Winter, S2'!I4*Main!$B$5)</f>
        <v>0.53707379411921041</v>
      </c>
      <c r="J4" s="4">
        <f>('[1]Qc, Winter, S2'!J4*Main!$B$5)</f>
        <v>0.67779970095091147</v>
      </c>
      <c r="K4" s="4">
        <f>('[1]Qc, Winter, S2'!K4*Main!$B$5)</f>
        <v>0.4581463732286396</v>
      </c>
      <c r="L4" s="4">
        <f>('[1]Qc, Winter, S2'!L4*Main!$B$5)</f>
        <v>0.28154098141632922</v>
      </c>
      <c r="M4" s="4">
        <f>('[1]Qc, Winter, S2'!M4*Main!$B$5)</f>
        <v>0.54202354424847532</v>
      </c>
      <c r="N4" s="4">
        <f>('[1]Qc, Winter, S2'!N4*Main!$B$5)</f>
        <v>0.35212967686857721</v>
      </c>
      <c r="O4" s="4">
        <f>('[1]Qc, Winter, S2'!O4*Main!$B$5)</f>
        <v>0.10683374636113124</v>
      </c>
      <c r="P4" s="4">
        <f>('[1]Qc, Winter, S2'!P4*Main!$B$5)</f>
        <v>-0.41851559495049939</v>
      </c>
      <c r="Q4" s="4">
        <f>('[1]Qc, Winter, S2'!Q4*Main!$B$5)</f>
        <v>-0.42283917015177608</v>
      </c>
      <c r="R4" s="4">
        <f>('[1]Qc, Winter, S2'!R4*Main!$B$5)</f>
        <v>-0.3483174181641438</v>
      </c>
      <c r="S4" s="4">
        <f>('[1]Qc, Winter, S2'!S4*Main!$B$5)</f>
        <v>-0.16882815782578853</v>
      </c>
      <c r="T4" s="4">
        <f>('[1]Qc, Winter, S2'!T4*Main!$B$5)</f>
        <v>-0.41987568663692565</v>
      </c>
      <c r="U4" s="4">
        <f>('[1]Qc, Winter, S2'!U4*Main!$B$5)</f>
        <v>-0.23444879020794476</v>
      </c>
      <c r="V4" s="4">
        <f>('[1]Qc, Winter, S2'!V4*Main!$B$5)</f>
        <v>-0.328454774546169</v>
      </c>
      <c r="W4" s="4">
        <f>('[1]Qc, Winter, S2'!W4*Main!$B$5)</f>
        <v>-0.53388464177801065</v>
      </c>
      <c r="X4" s="4">
        <f>('[1]Qc, Winter, S2'!X4*Main!$B$5)</f>
        <v>-0.86067764167237593</v>
      </c>
      <c r="Y4" s="4">
        <f>('[1]Qc, Winter, S2'!Y4*Main!$B$5)</f>
        <v>-0.95213439623469809</v>
      </c>
    </row>
    <row r="5" spans="1:25" x14ac:dyDescent="0.3">
      <c r="A5">
        <v>4</v>
      </c>
      <c r="B5" s="4">
        <f>('[1]Qc, Winter, S2'!B5*Main!$B$5)</f>
        <v>-0.91497612813717</v>
      </c>
      <c r="C5" s="4">
        <f>('[1]Qc, Winter, S2'!C5*Main!$B$5)</f>
        <v>-0.91471700245768084</v>
      </c>
      <c r="D5" s="4">
        <f>('[1]Qc, Winter, S2'!D5*Main!$B$5)</f>
        <v>-0.93347938186395174</v>
      </c>
      <c r="E5" s="4">
        <f>('[1]Qc, Winter, S2'!E5*Main!$B$5)</f>
        <v>-0.93214026840764275</v>
      </c>
      <c r="F5" s="4">
        <f>('[1]Qc, Winter, S2'!F5*Main!$B$5)</f>
        <v>-0.95539835213297386</v>
      </c>
      <c r="G5" s="4">
        <f>('[1]Qc, Winter, S2'!G5*Main!$B$5)</f>
        <v>-0.89094224781787268</v>
      </c>
      <c r="H5" s="4">
        <f>('[1]Qc, Winter, S2'!H5*Main!$B$5)</f>
        <v>-0.75783063219109814</v>
      </c>
      <c r="I5" s="4">
        <f>('[1]Qc, Winter, S2'!I5*Main!$B$5)</f>
        <v>-0.69881631702054847</v>
      </c>
      <c r="J5" s="4">
        <f>('[1]Qc, Winter, S2'!J5*Main!$B$5)</f>
        <v>-0.72640310090317506</v>
      </c>
      <c r="K5" s="4">
        <f>('[1]Qc, Winter, S2'!K5*Main!$B$5)</f>
        <v>-0.80471753384189171</v>
      </c>
      <c r="L5" s="4">
        <f>('[1]Qc, Winter, S2'!L5*Main!$B$5)</f>
        <v>-0.83307403504254429</v>
      </c>
      <c r="M5" s="4">
        <f>('[1]Qc, Winter, S2'!M5*Main!$B$5)</f>
        <v>-0.90882140929044042</v>
      </c>
      <c r="N5" s="4">
        <f>('[1]Qc, Winter, S2'!N5*Main!$B$5)</f>
        <v>-0.90097601620993095</v>
      </c>
      <c r="O5" s="4">
        <f>('[1]Qc, Winter, S2'!O5*Main!$B$5)</f>
        <v>-0.89937401764886282</v>
      </c>
      <c r="P5" s="4">
        <f>('[1]Qc, Winter, S2'!P5*Main!$B$5)</f>
        <v>-0.8981166618023384</v>
      </c>
      <c r="Q5" s="4">
        <f>('[1]Qc, Winter, S2'!Q5*Main!$B$5)</f>
        <v>-0.88910726041143273</v>
      </c>
      <c r="R5" s="4">
        <f>('[1]Qc, Winter, S2'!R5*Main!$B$5)</f>
        <v>-0.73763084815941626</v>
      </c>
      <c r="S5" s="4">
        <f>('[1]Qc, Winter, S2'!S5*Main!$B$5)</f>
        <v>-0.43963336362507238</v>
      </c>
      <c r="T5" s="4">
        <f>('[1]Qc, Winter, S2'!T5*Main!$B$5)</f>
        <v>-0.57284529148591556</v>
      </c>
      <c r="U5" s="4">
        <f>('[1]Qc, Winter, S2'!U5*Main!$B$5)</f>
        <v>-0.70890461685870043</v>
      </c>
      <c r="V5" s="4">
        <f>('[1]Qc, Winter, S2'!V5*Main!$B$5)</f>
        <v>-0.75559729751104032</v>
      </c>
      <c r="W5" s="4">
        <f>('[1]Qc, Winter, S2'!W5*Main!$B$5)</f>
        <v>-0.78340385741425078</v>
      </c>
      <c r="X5" s="4">
        <f>('[1]Qc, Winter, S2'!X5*Main!$B$5)</f>
        <v>-0.8619271238698335</v>
      </c>
      <c r="Y5" s="4">
        <f>('[1]Qc, Winter, S2'!Y5*Main!$B$5)</f>
        <v>-0.84911838021092578</v>
      </c>
    </row>
    <row r="6" spans="1:25" x14ac:dyDescent="0.3">
      <c r="A6">
        <v>5</v>
      </c>
      <c r="B6" s="4">
        <f>('[1]Qc, Winter, S2'!B6*Main!$B$5)</f>
        <v>-0.86966002465547421</v>
      </c>
      <c r="C6" s="4">
        <f>('[1]Qc, Winter, S2'!C6*Main!$B$5)</f>
        <v>-0.90422590855415452</v>
      </c>
      <c r="D6" s="4">
        <f>('[1]Qc, Winter, S2'!D6*Main!$B$5)</f>
        <v>-0.95216998784606555</v>
      </c>
      <c r="E6" s="4">
        <f>('[1]Qc, Winter, S2'!E6*Main!$B$5)</f>
        <v>-0.95556571768092657</v>
      </c>
      <c r="F6" s="4">
        <f>('[1]Qc, Winter, S2'!F6*Main!$B$5)</f>
        <v>-0.97251917744424443</v>
      </c>
      <c r="G6" s="4">
        <f>('[1]Qc, Winter, S2'!G6*Main!$B$5)</f>
        <v>-0.80368319059621873</v>
      </c>
      <c r="H6" s="4">
        <f>('[1]Qc, Winter, S2'!H6*Main!$B$5)</f>
        <v>-0.62474139365985415</v>
      </c>
      <c r="I6" s="4">
        <f>('[1]Qc, Winter, S2'!I6*Main!$B$5)</f>
        <v>-0.49071115836490198</v>
      </c>
      <c r="J6" s="4">
        <f>('[1]Qc, Winter, S2'!J6*Main!$B$5)</f>
        <v>-0.48201669221287075</v>
      </c>
      <c r="K6" s="4">
        <f>('[1]Qc, Winter, S2'!K6*Main!$B$5)</f>
        <v>-0.39968474732213183</v>
      </c>
      <c r="L6" s="4">
        <f>('[1]Qc, Winter, S2'!L6*Main!$B$5)</f>
        <v>-0.40764650528245416</v>
      </c>
      <c r="M6" s="4">
        <f>('[1]Qc, Winter, S2'!M6*Main!$B$5)</f>
        <v>-0.38720987463381201</v>
      </c>
      <c r="N6" s="4">
        <f>('[1]Qc, Winter, S2'!N6*Main!$B$5)</f>
        <v>-0.46601446765108123</v>
      </c>
      <c r="O6" s="4">
        <f>('[1]Qc, Winter, S2'!O6*Main!$B$5)</f>
        <v>-0.51683947533152286</v>
      </c>
      <c r="P6" s="4">
        <f>('[1]Qc, Winter, S2'!P6*Main!$B$5)</f>
        <v>-0.49796161251830362</v>
      </c>
      <c r="Q6" s="4">
        <f>('[1]Qc, Winter, S2'!Q6*Main!$B$5)</f>
        <v>-0.60492852264081354</v>
      </c>
      <c r="R6" s="4">
        <f>('[1]Qc, Winter, S2'!R6*Main!$B$5)</f>
        <v>-0.53593312041676167</v>
      </c>
      <c r="S6" s="4">
        <f>('[1]Qc, Winter, S2'!S6*Main!$B$5)</f>
        <v>-0.2796474114297034</v>
      </c>
      <c r="T6" s="4">
        <f>('[1]Qc, Winter, S2'!T6*Main!$B$5)</f>
        <v>-0.32465560864744925</v>
      </c>
      <c r="U6" s="4">
        <f>('[1]Qc, Winter, S2'!U6*Main!$B$5)</f>
        <v>-0.40770043671937384</v>
      </c>
      <c r="V6" s="4">
        <f>('[1]Qc, Winter, S2'!V6*Main!$B$5)</f>
        <v>-0.43151953021852274</v>
      </c>
      <c r="W6" s="4">
        <f>('[1]Qc, Winter, S2'!W6*Main!$B$5)</f>
        <v>-0.57713883864382931</v>
      </c>
      <c r="X6" s="4">
        <f>('[1]Qc, Winter, S2'!X6*Main!$B$5)</f>
        <v>-0.61949685366228513</v>
      </c>
      <c r="Y6" s="4">
        <f>('[1]Qc, Winter, S2'!Y6*Main!$B$5)</f>
        <v>-0.65462648968768156</v>
      </c>
    </row>
    <row r="7" spans="1:25" x14ac:dyDescent="0.3">
      <c r="A7">
        <v>6</v>
      </c>
      <c r="B7" s="4">
        <f>('[1]Qc, Winter, S2'!B7*Main!$B$5)</f>
        <v>0.28423326893240186</v>
      </c>
      <c r="C7" s="4">
        <f>('[1]Qc, Winter, S2'!C7*Main!$B$5)</f>
        <v>0.22013683741201248</v>
      </c>
      <c r="D7" s="4">
        <f>('[1]Qc, Winter, S2'!D7*Main!$B$5)</f>
        <v>0.16858164006625023</v>
      </c>
      <c r="E7" s="4">
        <f>('[1]Qc, Winter, S2'!E7*Main!$B$5)</f>
        <v>0.24617505623203406</v>
      </c>
      <c r="F7" s="4">
        <f>('[1]Qc, Winter, S2'!F7*Main!$B$5)</f>
        <v>0.20623371388907388</v>
      </c>
      <c r="G7" s="4">
        <f>('[1]Qc, Winter, S2'!G7*Main!$B$5)</f>
        <v>0.29712110682345089</v>
      </c>
      <c r="H7" s="4">
        <f>('[1]Qc, Winter, S2'!H7*Main!$B$5)</f>
        <v>0.38450196463879516</v>
      </c>
      <c r="I7" s="4">
        <f>('[1]Qc, Winter, S2'!I7*Main!$B$5)</f>
        <v>0.75657268547301704</v>
      </c>
      <c r="J7" s="4">
        <f>('[1]Qc, Winter, S2'!J7*Main!$B$5)</f>
        <v>0.89772386065459153</v>
      </c>
      <c r="K7" s="4">
        <f>('[1]Qc, Winter, S2'!K7*Main!$B$5)</f>
        <v>0.92499330590805995</v>
      </c>
      <c r="L7" s="4">
        <f>('[1]Qc, Winter, S2'!L7*Main!$B$5)</f>
        <v>0.85214649569786738</v>
      </c>
      <c r="M7" s="4">
        <f>('[1]Qc, Winter, S2'!M7*Main!$B$5)</f>
        <v>0.93654074466485904</v>
      </c>
      <c r="N7" s="4">
        <f>('[1]Qc, Winter, S2'!N7*Main!$B$5)</f>
        <v>0.90224120123748697</v>
      </c>
      <c r="O7" s="4">
        <f>('[1]Qc, Winter, S2'!O7*Main!$B$5)</f>
        <v>0.88277190952145979</v>
      </c>
      <c r="P7" s="4">
        <f>('[1]Qc, Winter, S2'!P7*Main!$B$5)</f>
        <v>0.76518963131005824</v>
      </c>
      <c r="Q7" s="4">
        <f>('[1]Qc, Winter, S2'!Q7*Main!$B$5)</f>
        <v>0.73507114541183438</v>
      </c>
      <c r="R7" s="4">
        <f>('[1]Qc, Winter, S2'!R7*Main!$B$5)</f>
        <v>0.62634637967961915</v>
      </c>
      <c r="S7" s="4">
        <f>('[1]Qc, Winter, S2'!S7*Main!$B$5)</f>
        <v>0.68520188612265953</v>
      </c>
      <c r="T7" s="4">
        <f>('[1]Qc, Winter, S2'!T7*Main!$B$5)</f>
        <v>0.56920585609059038</v>
      </c>
      <c r="U7" s="4">
        <f>('[1]Qc, Winter, S2'!U7*Main!$B$5)</f>
        <v>0.6182270966036737</v>
      </c>
      <c r="V7" s="4">
        <f>('[1]Qc, Winter, S2'!V7*Main!$B$5)</f>
        <v>0.51244950796220445</v>
      </c>
      <c r="W7" s="4">
        <f>('[1]Qc, Winter, S2'!W7*Main!$B$5)</f>
        <v>0.55022197858357913</v>
      </c>
      <c r="X7" s="4">
        <f>('[1]Qc, Winter, S2'!X7*Main!$B$5)</f>
        <v>0.33488289600444821</v>
      </c>
      <c r="Y7" s="4">
        <f>('[1]Qc, Winter, S2'!Y7*Main!$B$5)</f>
        <v>0.34046901045140676</v>
      </c>
    </row>
    <row r="8" spans="1:25" x14ac:dyDescent="0.3">
      <c r="A8">
        <v>7</v>
      </c>
      <c r="B8" s="4">
        <f>('[1]Qc, Winter, S2'!B8*Main!$B$5)</f>
        <v>-0.82952502991142896</v>
      </c>
      <c r="C8" s="4">
        <f>('[1]Qc, Winter, S2'!C8*Main!$B$5)</f>
        <v>-0.82874221731276843</v>
      </c>
      <c r="D8" s="4">
        <f>('[1]Qc, Winter, S2'!D8*Main!$B$5)</f>
        <v>-0.86332827039613547</v>
      </c>
      <c r="E8" s="4">
        <f>('[1]Qc, Winter, S2'!E8*Main!$B$5)</f>
        <v>-0.88765259038081612</v>
      </c>
      <c r="F8" s="4">
        <f>('[1]Qc, Winter, S2'!F8*Main!$B$5)</f>
        <v>-0.9033541280655436</v>
      </c>
      <c r="G8" s="4">
        <f>('[1]Qc, Winter, S2'!G8*Main!$B$5)</f>
        <v>-0.81707929460324114</v>
      </c>
      <c r="H8" s="4">
        <f>('[1]Qc, Winter, S2'!H8*Main!$B$5)</f>
        <v>-0.68713853962000881</v>
      </c>
      <c r="I8" s="4">
        <f>('[1]Qc, Winter, S2'!I8*Main!$B$5)</f>
        <v>-0.3678525428284718</v>
      </c>
      <c r="J8" s="4">
        <f>('[1]Qc, Winter, S2'!J8*Main!$B$5)</f>
        <v>-0.17684815372241922</v>
      </c>
      <c r="K8" s="4">
        <f>('[1]Qc, Winter, S2'!K8*Main!$B$5)</f>
        <v>-0.17085437678792711</v>
      </c>
      <c r="L8" s="4">
        <f>('[1]Qc, Winter, S2'!L8*Main!$B$5)</f>
        <v>-0.12604076984931883</v>
      </c>
      <c r="M8" s="4">
        <f>('[1]Qc, Winter, S2'!M8*Main!$B$5)</f>
        <v>-4.192991288169625E-2</v>
      </c>
      <c r="N8" s="4">
        <f>('[1]Qc, Winter, S2'!N8*Main!$B$5)</f>
        <v>-0.17545202380466057</v>
      </c>
      <c r="O8" s="4">
        <f>('[1]Qc, Winter, S2'!O8*Main!$B$5)</f>
        <v>-0.18308804124726571</v>
      </c>
      <c r="P8" s="4">
        <f>('[1]Qc, Winter, S2'!P8*Main!$B$5)</f>
        <v>-0.33039867692720365</v>
      </c>
      <c r="Q8" s="4">
        <f>('[1]Qc, Winter, S2'!Q8*Main!$B$5)</f>
        <v>-0.46270921730780173</v>
      </c>
      <c r="R8" s="4">
        <f>('[1]Qc, Winter, S2'!R8*Main!$B$5)</f>
        <v>-0.41761115111832758</v>
      </c>
      <c r="S8" s="4">
        <f>('[1]Qc, Winter, S2'!S8*Main!$B$5)</f>
        <v>-0.47531401061405754</v>
      </c>
      <c r="T8" s="4">
        <f>('[1]Qc, Winter, S2'!T8*Main!$B$5)</f>
        <v>-0.54520374604125821</v>
      </c>
      <c r="U8" s="4">
        <f>('[1]Qc, Winter, S2'!U8*Main!$B$5)</f>
        <v>-0.50804794336638315</v>
      </c>
      <c r="V8" s="4">
        <f>('[1]Qc, Winter, S2'!V8*Main!$B$5)</f>
        <v>-0.57848038023076687</v>
      </c>
      <c r="W8" s="4">
        <f>('[1]Qc, Winter, S2'!W8*Main!$B$5)</f>
        <v>-0.68883796239596962</v>
      </c>
      <c r="X8" s="4">
        <f>('[1]Qc, Winter, S2'!X8*Main!$B$5)</f>
        <v>-0.76163720438900562</v>
      </c>
      <c r="Y8" s="4">
        <f>('[1]Qc, Winter, S2'!Y8*Main!$B$5)</f>
        <v>-0.78077819368119206</v>
      </c>
    </row>
    <row r="9" spans="1:25" x14ac:dyDescent="0.3">
      <c r="A9">
        <v>8</v>
      </c>
      <c r="B9" s="4">
        <f>('[1]Qc, Winter, S2'!B9*Main!$B$5)</f>
        <v>-0.95382208506987964</v>
      </c>
      <c r="C9" s="4">
        <f>('[1]Qc, Winter, S2'!C9*Main!$B$5)</f>
        <v>-0.98372734784127802</v>
      </c>
      <c r="D9" s="4">
        <f>('[1]Qc, Winter, S2'!D9*Main!$B$5)</f>
        <v>-0.95072688190528543</v>
      </c>
      <c r="E9" s="4">
        <f>('[1]Qc, Winter, S2'!E9*Main!$B$5)</f>
        <v>-0.96873538654119962</v>
      </c>
      <c r="F9" s="4">
        <f>('[1]Qc, Winter, S2'!F9*Main!$B$5)</f>
        <v>-0.93927686439994829</v>
      </c>
      <c r="G9" s="4">
        <f>('[1]Qc, Winter, S2'!G9*Main!$B$5)</f>
        <v>-0.90132327168559567</v>
      </c>
      <c r="H9" s="4">
        <f>('[1]Qc, Winter, S2'!H9*Main!$B$5)</f>
        <v>-0.68204946331795802</v>
      </c>
      <c r="I9" s="4">
        <f>('[1]Qc, Winter, S2'!I9*Main!$B$5)</f>
        <v>-0.55921015634557203</v>
      </c>
      <c r="J9" s="4">
        <f>('[1]Qc, Winter, S2'!J9*Main!$B$5)</f>
        <v>-0.5214930469599296</v>
      </c>
      <c r="K9" s="4">
        <f>('[1]Qc, Winter, S2'!K9*Main!$B$5)</f>
        <v>-0.57222720914873781</v>
      </c>
      <c r="L9" s="4">
        <f>('[1]Qc, Winter, S2'!L9*Main!$B$5)</f>
        <v>-0.5458578649235053</v>
      </c>
      <c r="M9" s="4">
        <f>('[1]Qc, Winter, S2'!M9*Main!$B$5)</f>
        <v>-0.50261148305213676</v>
      </c>
      <c r="N9" s="4">
        <f>('[1]Qc, Winter, S2'!N9*Main!$B$5)</f>
        <v>-0.54343412002631819</v>
      </c>
      <c r="O9" s="4">
        <f>('[1]Qc, Winter, S2'!O9*Main!$B$5)</f>
        <v>-0.57105324714928574</v>
      </c>
      <c r="P9" s="4">
        <f>('[1]Qc, Winter, S2'!P9*Main!$B$5)</f>
        <v>-0.68682834188348296</v>
      </c>
      <c r="Q9" s="4">
        <f>('[1]Qc, Winter, S2'!Q9*Main!$B$5)</f>
        <v>-0.78501736112794596</v>
      </c>
      <c r="R9" s="4">
        <f>('[1]Qc, Winter, S2'!R9*Main!$B$5)</f>
        <v>-0.75968217638875635</v>
      </c>
      <c r="S9" s="4">
        <f>('[1]Qc, Winter, S2'!S9*Main!$B$5)</f>
        <v>-0.7644356235146319</v>
      </c>
      <c r="T9" s="4">
        <f>('[1]Qc, Winter, S2'!T9*Main!$B$5)</f>
        <v>-0.81381628673910988</v>
      </c>
      <c r="U9" s="4">
        <f>('[1]Qc, Winter, S2'!U9*Main!$B$5)</f>
        <v>-0.84146898674647452</v>
      </c>
      <c r="V9" s="4">
        <f>('[1]Qc, Winter, S2'!V9*Main!$B$5)</f>
        <v>-0.83045448655650933</v>
      </c>
      <c r="W9" s="4">
        <f>('[1]Qc, Winter, S2'!W9*Main!$B$5)</f>
        <v>-0.88969774317429473</v>
      </c>
      <c r="X9" s="4">
        <f>('[1]Qc, Winter, S2'!X9*Main!$B$5)</f>
        <v>-0.89212367872855403</v>
      </c>
      <c r="Y9" s="4">
        <f>('[1]Qc, Winter, S2'!Y9*Main!$B$5)</f>
        <v>-0.93705014130672637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0.94278298799638938</v>
      </c>
      <c r="C2" s="4">
        <f>('[1]Qc, Winter, S3'!C2*Main!$B$5)</f>
        <v>0.67268708150251755</v>
      </c>
      <c r="D2" s="4">
        <f>('[1]Qc, Winter, S3'!D2*Main!$B$5)</f>
        <v>0.56027874575648262</v>
      </c>
      <c r="E2" s="4">
        <f>('[1]Qc, Winter, S3'!E2*Main!$B$5)</f>
        <v>0.71818014643090977</v>
      </c>
      <c r="F2" s="4">
        <f>('[1]Qc, Winter, S3'!F2*Main!$B$5)</f>
        <v>0.64361408367104145</v>
      </c>
      <c r="G2" s="4">
        <f>('[1]Qc, Winter, S3'!G2*Main!$B$5)</f>
        <v>0.50840921892540436</v>
      </c>
      <c r="H2" s="4">
        <f>('[1]Qc, Winter, S3'!H2*Main!$B$5)</f>
        <v>0.43782673485604867</v>
      </c>
      <c r="I2" s="4">
        <f>('[1]Qc, Winter, S3'!I2*Main!$B$5)</f>
        <v>1.4700005470778101</v>
      </c>
      <c r="J2" s="4">
        <f>('[1]Qc, Winter, S3'!J2*Main!$B$5)</f>
        <v>1.5843738785346682</v>
      </c>
      <c r="K2" s="4">
        <f>('[1]Qc, Winter, S3'!K2*Main!$B$5)</f>
        <v>1.3589252984746105</v>
      </c>
      <c r="L2" s="4">
        <f>('[1]Qc, Winter, S3'!L2*Main!$B$5)</f>
        <v>1.5832466308676374</v>
      </c>
      <c r="M2" s="4">
        <f>('[1]Qc, Winter, S3'!M2*Main!$B$5)</f>
        <v>1.4711509043655879</v>
      </c>
      <c r="N2" s="4">
        <f>('[1]Qc, Winter, S3'!N2*Main!$B$5)</f>
        <v>1.4337424066397975</v>
      </c>
      <c r="O2" s="4">
        <f>('[1]Qc, Winter, S3'!O2*Main!$B$5)</f>
        <v>1.2933413902261006</v>
      </c>
      <c r="P2" s="4">
        <f>('[1]Qc, Winter, S3'!P2*Main!$B$5)</f>
        <v>0.78297907381584053</v>
      </c>
      <c r="Q2" s="4">
        <f>('[1]Qc, Winter, S3'!Q2*Main!$B$5)</f>
        <v>1.2137670754876595</v>
      </c>
      <c r="R2" s="4">
        <f>('[1]Qc, Winter, S3'!R2*Main!$B$5)</f>
        <v>1.4702836958723302</v>
      </c>
      <c r="S2" s="4">
        <f>('[1]Qc, Winter, S3'!S2*Main!$B$5)</f>
        <v>1.3718668038035018</v>
      </c>
      <c r="T2" s="4">
        <f>('[1]Qc, Winter, S3'!T2*Main!$B$5)</f>
        <v>0.93981340978141525</v>
      </c>
      <c r="U2" s="4">
        <f>('[1]Qc, Winter, S3'!U2*Main!$B$5)</f>
        <v>1.0045460537924364</v>
      </c>
      <c r="V2" s="4">
        <f>('[1]Qc, Winter, S3'!V2*Main!$B$5)</f>
        <v>0.91730086299073355</v>
      </c>
      <c r="W2" s="4">
        <f>('[1]Qc, Winter, S3'!W2*Main!$B$5)</f>
        <v>0.56331900983888894</v>
      </c>
      <c r="X2" s="4">
        <f>('[1]Qc, Winter, S3'!X2*Main!$B$5)</f>
        <v>0.44482403773895823</v>
      </c>
      <c r="Y2" s="4">
        <f>('[1]Qc, Winter, S3'!Y2*Main!$B$5)</f>
        <v>0.47515443524895873</v>
      </c>
    </row>
    <row r="3" spans="1:25" x14ac:dyDescent="0.3">
      <c r="A3">
        <v>2</v>
      </c>
      <c r="B3" s="4">
        <f>('[1]Qc, Winter, S3'!B3*Main!$B$5)</f>
        <v>-1.4880626492909652</v>
      </c>
      <c r="C3" s="4">
        <f>('[1]Qc, Winter, S3'!C3*Main!$B$5)</f>
        <v>-1.473004527868657</v>
      </c>
      <c r="D3" s="4">
        <f>('[1]Qc, Winter, S3'!D3*Main!$B$5)</f>
        <v>-1.513649126589268</v>
      </c>
      <c r="E3" s="4">
        <f>('[1]Qc, Winter, S3'!E3*Main!$B$5)</f>
        <v>-1.5988193819930607</v>
      </c>
      <c r="F3" s="4">
        <f>('[1]Qc, Winter, S3'!F3*Main!$B$5)</f>
        <v>-1.5991435923924515</v>
      </c>
      <c r="G3" s="4">
        <f>('[1]Qc, Winter, S3'!G3*Main!$B$5)</f>
        <v>-1.4532514059399655</v>
      </c>
      <c r="H3" s="4">
        <f>('[1]Qc, Winter, S3'!H3*Main!$B$5)</f>
        <v>-0.93059926256665682</v>
      </c>
      <c r="I3" s="4">
        <f>('[1]Qc, Winter, S3'!I3*Main!$B$5)</f>
        <v>-0.17362646802645201</v>
      </c>
      <c r="J3" s="4">
        <f>('[1]Qc, Winter, S3'!J3*Main!$B$5)</f>
        <v>-0.1884683462715695</v>
      </c>
      <c r="K3" s="4">
        <f>('[1]Qc, Winter, S3'!K3*Main!$B$5)</f>
        <v>-0.12240125564967709</v>
      </c>
      <c r="L3" s="4">
        <f>('[1]Qc, Winter, S3'!L3*Main!$B$5)</f>
        <v>-0.10782297229060714</v>
      </c>
      <c r="M3" s="4">
        <f>('[1]Qc, Winter, S3'!M3*Main!$B$5)</f>
        <v>-0.49102750527334066</v>
      </c>
      <c r="N3" s="4">
        <f>('[1]Qc, Winter, S3'!N3*Main!$B$5)</f>
        <v>-0.71016505969166366</v>
      </c>
      <c r="O3" s="4">
        <f>('[1]Qc, Winter, S3'!O3*Main!$B$5)</f>
        <v>-0.93920973376784567</v>
      </c>
      <c r="P3" s="4">
        <f>('[1]Qc, Winter, S3'!P3*Main!$B$5)</f>
        <v>-0.94137790270217836</v>
      </c>
      <c r="Q3" s="4">
        <f>('[1]Qc, Winter, S3'!Q3*Main!$B$5)</f>
        <v>-0.95729774270184531</v>
      </c>
      <c r="R3" s="4">
        <f>('[1]Qc, Winter, S3'!R3*Main!$B$5)</f>
        <v>-0.72314677897787105</v>
      </c>
      <c r="S3" s="4">
        <f>('[1]Qc, Winter, S3'!S3*Main!$B$5)</f>
        <v>0.23767776909920943</v>
      </c>
      <c r="T3" s="4">
        <f>('[1]Qc, Winter, S3'!T3*Main!$B$5)</f>
        <v>-3.3838863821263422E-2</v>
      </c>
      <c r="U3" s="4">
        <f>('[1]Qc, Winter, S3'!U3*Main!$B$5)</f>
        <v>-0.41154851206968618</v>
      </c>
      <c r="V3" s="4">
        <f>('[1]Qc, Winter, S3'!V3*Main!$B$5)</f>
        <v>-0.74042468477489343</v>
      </c>
      <c r="W3" s="4">
        <f>('[1]Qc, Winter, S3'!W3*Main!$B$5)</f>
        <v>-0.99364318171244437</v>
      </c>
      <c r="X3" s="4">
        <f>('[1]Qc, Winter, S3'!X3*Main!$B$5)</f>
        <v>-1.1005742132655538</v>
      </c>
      <c r="Y3" s="4">
        <f>('[1]Qc, Winter, S3'!Y3*Main!$B$5)</f>
        <v>-1.2353968952508871</v>
      </c>
    </row>
    <row r="4" spans="1:25" x14ac:dyDescent="0.3">
      <c r="A4">
        <v>3</v>
      </c>
      <c r="B4" s="4">
        <f>('[1]Qc, Winter, S3'!B4*Main!$B$5)</f>
        <v>-1.1384960685937342</v>
      </c>
      <c r="C4" s="4">
        <f>('[1]Qc, Winter, S3'!C4*Main!$B$5)</f>
        <v>-1.2162777843509343</v>
      </c>
      <c r="D4" s="4">
        <f>('[1]Qc, Winter, S3'!D4*Main!$B$5)</f>
        <v>-1.2509728625717911</v>
      </c>
      <c r="E4" s="4">
        <f>('[1]Qc, Winter, S3'!E4*Main!$B$5)</f>
        <v>-1.2220229168099144</v>
      </c>
      <c r="F4" s="4">
        <f>('[1]Qc, Winter, S3'!F4*Main!$B$5)</f>
        <v>-1.1985785197656988</v>
      </c>
      <c r="G4" s="4">
        <f>('[1]Qc, Winter, S3'!G4*Main!$B$5)</f>
        <v>-1.0212901837431403</v>
      </c>
      <c r="H4" s="4">
        <f>('[1]Qc, Winter, S3'!H4*Main!$B$5)</f>
        <v>-3.8410102301071336E-2</v>
      </c>
      <c r="I4" s="4">
        <f>('[1]Qc, Winter, S3'!I4*Main!$B$5)</f>
        <v>0.52127750605688072</v>
      </c>
      <c r="J4" s="4">
        <f>('[1]Qc, Winter, S3'!J4*Main!$B$5)</f>
        <v>0.67108881282268462</v>
      </c>
      <c r="K4" s="4">
        <f>('[1]Qc, Winter, S3'!K4*Main!$B$5)</f>
        <v>0.47684622519715547</v>
      </c>
      <c r="L4" s="4">
        <f>('[1]Qc, Winter, S3'!L4*Main!$B$5)</f>
        <v>0.27050015861568888</v>
      </c>
      <c r="M4" s="4">
        <f>('[1]Qc, Winter, S3'!M4*Main!$B$5)</f>
        <v>0.54202354424847532</v>
      </c>
      <c r="N4" s="4">
        <f>('[1]Qc, Winter, S3'!N4*Main!$B$5)</f>
        <v>0.3417729216665602</v>
      </c>
      <c r="O4" s="4">
        <f>('[1]Qc, Winter, S3'!O4*Main!$B$5)</f>
        <v>0.10473896702071692</v>
      </c>
      <c r="P4" s="4">
        <f>('[1]Qc, Winter, S3'!P4*Main!$B$5)</f>
        <v>-0.41851559495049939</v>
      </c>
      <c r="Q4" s="4">
        <f>('[1]Qc, Winter, S3'!Q4*Main!$B$5)</f>
        <v>-0.41040272397084154</v>
      </c>
      <c r="R4" s="4">
        <f>('[1]Qc, Winter, S3'!R4*Main!$B$5)</f>
        <v>-0.33807278821813963</v>
      </c>
      <c r="S4" s="4">
        <f>('[1]Qc, Winter, S3'!S4*Main!$B$5)</f>
        <v>-0.17571910304316765</v>
      </c>
      <c r="T4" s="4">
        <f>('[1]Qc, Winter, S3'!T4*Main!$B$5)</f>
        <v>-0.42827320036966404</v>
      </c>
      <c r="U4" s="4">
        <f>('[1]Qc, Winter, S3'!U4*Main!$B$5)</f>
        <v>-0.23444879020794476</v>
      </c>
      <c r="V4" s="4">
        <f>('[1]Qc, Winter, S3'!V4*Main!$B$5)</f>
        <v>-0.32188567905524557</v>
      </c>
      <c r="W4" s="4">
        <f>('[1]Qc, Winter, S3'!W4*Main!$B$5)</f>
        <v>-0.53933244424513327</v>
      </c>
      <c r="X4" s="4">
        <f>('[1]Qc, Winter, S3'!X4*Main!$B$5)</f>
        <v>-0.86067764167237593</v>
      </c>
      <c r="Y4" s="4">
        <f>('[1]Qc, Winter, S3'!Y4*Main!$B$5)</f>
        <v>-0.97156571044356954</v>
      </c>
    </row>
    <row r="5" spans="1:25" x14ac:dyDescent="0.3">
      <c r="A5">
        <v>4</v>
      </c>
      <c r="B5" s="4">
        <f>('[1]Qc, Winter, S3'!B5*Main!$B$5)</f>
        <v>-0.9057339450246733</v>
      </c>
      <c r="C5" s="4">
        <f>('[1]Qc, Winter, S3'!C5*Main!$B$5)</f>
        <v>-0.93338469638538857</v>
      </c>
      <c r="D5" s="4">
        <f>('[1]Qc, Winter, S3'!D5*Main!$B$5)</f>
        <v>-0.92405029719865928</v>
      </c>
      <c r="E5" s="4">
        <f>('[1]Qc, Winter, S3'!E5*Main!$B$5)</f>
        <v>-0.94165190379955754</v>
      </c>
      <c r="F5" s="4">
        <f>('[1]Qc, Winter, S3'!F5*Main!$B$5)</f>
        <v>-0.94584436861164423</v>
      </c>
      <c r="G5" s="4">
        <f>('[1]Qc, Winter, S3'!G5*Main!$B$5)</f>
        <v>-0.88220751989808965</v>
      </c>
      <c r="H5" s="4">
        <f>('[1]Qc, Winter, S3'!H5*Main!$B$5)</f>
        <v>-0.76540893851300917</v>
      </c>
      <c r="I5" s="4">
        <f>('[1]Qc, Winter, S3'!I5*Main!$B$5)</f>
        <v>-0.69881631702054847</v>
      </c>
      <c r="J5" s="4">
        <f>('[1]Qc, Winter, S3'!J5*Main!$B$5)</f>
        <v>-0.71215990284624997</v>
      </c>
      <c r="K5" s="4">
        <f>('[1]Qc, Winter, S3'!K5*Main!$B$5)</f>
        <v>-0.7731599834951508</v>
      </c>
      <c r="L5" s="4">
        <f>('[1]Qc, Winter, S3'!L5*Main!$B$5)</f>
        <v>-0.85831870277110622</v>
      </c>
      <c r="M5" s="4">
        <f>('[1]Qc, Winter, S3'!M5*Main!$B$5)</f>
        <v>-0.87318135402414854</v>
      </c>
      <c r="N5" s="4">
        <f>('[1]Qc, Winter, S3'!N5*Main!$B$5)</f>
        <v>-0.89205546159399107</v>
      </c>
      <c r="O5" s="4">
        <f>('[1]Qc, Winter, S3'!O5*Main!$B$5)</f>
        <v>-0.91754318972257731</v>
      </c>
      <c r="P5" s="4">
        <f>('[1]Qc, Winter, S3'!P5*Main!$B$5)</f>
        <v>-0.92561002900036926</v>
      </c>
      <c r="Q5" s="4">
        <f>('[1]Qc, Winter, S3'!Q5*Main!$B$5)</f>
        <v>-0.88021618780731847</v>
      </c>
      <c r="R5" s="4">
        <f>('[1]Qc, Winter, S3'!R5*Main!$B$5)</f>
        <v>-0.76021138432756163</v>
      </c>
      <c r="S5" s="4">
        <f>('[1]Qc, Winter, S3'!S5*Main!$B$5)</f>
        <v>-0.44860547308680859</v>
      </c>
      <c r="T5" s="4">
        <f>('[1]Qc, Winter, S3'!T5*Main!$B$5)</f>
        <v>-0.57284529148591556</v>
      </c>
      <c r="U5" s="4">
        <f>('[1]Qc, Winter, S3'!U5*Main!$B$5)</f>
        <v>-0.6948669016733795</v>
      </c>
      <c r="V5" s="4">
        <f>('[1]Qc, Winter, S3'!V5*Main!$B$5)</f>
        <v>-0.75559729751104032</v>
      </c>
      <c r="W5" s="4">
        <f>('[1]Qc, Winter, S3'!W5*Main!$B$5)</f>
        <v>-0.79939169123903131</v>
      </c>
      <c r="X5" s="4">
        <f>('[1]Qc, Winter, S3'!X5*Main!$B$5)</f>
        <v>-0.83657632610895605</v>
      </c>
      <c r="Y5" s="4">
        <f>('[1]Qc, Winter, S3'!Y5*Main!$B$5)</f>
        <v>-0.86610074781514423</v>
      </c>
    </row>
    <row r="6" spans="1:25" x14ac:dyDescent="0.3">
      <c r="A6">
        <v>5</v>
      </c>
      <c r="B6" s="4">
        <f>('[1]Qc, Winter, S3'!B6*Main!$B$5)</f>
        <v>-0.86966002465547421</v>
      </c>
      <c r="C6" s="4">
        <f>('[1]Qc, Winter, S3'!C6*Main!$B$5)</f>
        <v>-0.91335950359005524</v>
      </c>
      <c r="D6" s="4">
        <f>('[1]Qc, Winter, S3'!D6*Main!$B$5)</f>
        <v>-0.96169168772452629</v>
      </c>
      <c r="E6" s="4">
        <f>('[1]Qc, Winter, S3'!E6*Main!$B$5)</f>
        <v>-0.94601006050411729</v>
      </c>
      <c r="F6" s="4">
        <f>('[1]Qc, Winter, S3'!F6*Main!$B$5)</f>
        <v>-0.94391567222529615</v>
      </c>
      <c r="G6" s="4">
        <f>('[1]Qc, Winter, S3'!G6*Main!$B$5)</f>
        <v>-0.80368319059621873</v>
      </c>
      <c r="H6" s="4">
        <f>('[1]Qc, Winter, S3'!H6*Main!$B$5)</f>
        <v>-0.6063666467875054</v>
      </c>
      <c r="I6" s="4">
        <f>('[1]Qc, Winter, S3'!I6*Main!$B$5)</f>
        <v>-0.49566783673222425</v>
      </c>
      <c r="J6" s="4">
        <f>('[1]Qc, Winter, S3'!J6*Main!$B$5)</f>
        <v>-0.49662325864356394</v>
      </c>
      <c r="K6" s="4">
        <f>('[1]Qc, Winter, S3'!K6*Main!$B$5)</f>
        <v>-0.4078415789001345</v>
      </c>
      <c r="L6" s="4">
        <f>('[1]Qc, Winter, S3'!L6*Main!$B$5)</f>
        <v>-0.41168260929515171</v>
      </c>
      <c r="M6" s="4">
        <f>('[1]Qc, Winter, S3'!M6*Main!$B$5)</f>
        <v>-0.38720987463381201</v>
      </c>
      <c r="N6" s="4">
        <f>('[1]Qc, Winter, S3'!N6*Main!$B$5)</f>
        <v>-0.48503546633071715</v>
      </c>
      <c r="O6" s="4">
        <f>('[1]Qc, Winter, S3'!O6*Main!$B$5)</f>
        <v>-0.5014878077474183</v>
      </c>
      <c r="P6" s="4">
        <f>('[1]Qc, Winter, S3'!P6*Main!$B$5)</f>
        <v>-0.50294122864348667</v>
      </c>
      <c r="Q6" s="4">
        <f>('[1]Qc, Winter, S3'!Q6*Main!$B$5)</f>
        <v>-0.60492852264081354</v>
      </c>
      <c r="R6" s="4">
        <f>('[1]Qc, Winter, S3'!R6*Main!$B$5)</f>
        <v>-0.5578079416582622</v>
      </c>
      <c r="S6" s="4">
        <f>('[1]Qc, Winter, S3'!S6*Main!$B$5)</f>
        <v>-0.26868084627559735</v>
      </c>
      <c r="T6" s="4">
        <f>('[1]Qc, Winter, S3'!T6*Main!$B$5)</f>
        <v>-0.31816249647450023</v>
      </c>
      <c r="U6" s="4">
        <f>('[1]Qc, Winter, S3'!U6*Main!$B$5)</f>
        <v>-0.41173707470669446</v>
      </c>
      <c r="V6" s="4">
        <f>('[1]Qc, Winter, S3'!V6*Main!$B$5)</f>
        <v>-0.42716074708500223</v>
      </c>
      <c r="W6" s="4">
        <f>('[1]Qc, Winter, S3'!W6*Main!$B$5)</f>
        <v>-0.57148061473555645</v>
      </c>
      <c r="X6" s="4">
        <f>('[1]Qc, Winter, S3'!X6*Main!$B$5)</f>
        <v>-0.61949685366228513</v>
      </c>
      <c r="Y6" s="4">
        <f>('[1]Qc, Winter, S3'!Y6*Main!$B$5)</f>
        <v>-0.66117275458455838</v>
      </c>
    </row>
    <row r="7" spans="1:25" x14ac:dyDescent="0.3">
      <c r="A7">
        <v>6</v>
      </c>
      <c r="B7" s="4">
        <f>('[1]Qc, Winter, S3'!B7*Main!$B$5)</f>
        <v>0.28423326893240186</v>
      </c>
      <c r="C7" s="4">
        <f>('[1]Qc, Winter, S3'!C7*Main!$B$5)</f>
        <v>0.22233820578613261</v>
      </c>
      <c r="D7" s="4">
        <f>('[1]Qc, Winter, S3'!D7*Main!$B$5)</f>
        <v>0.16691251491707948</v>
      </c>
      <c r="E7" s="4">
        <f>('[1]Qc, Winter, S3'!E7*Main!$B$5)</f>
        <v>0.24866167296165056</v>
      </c>
      <c r="F7" s="4">
        <f>('[1]Qc, Winter, S3'!F7*Main!$B$5)</f>
        <v>0.20623371388907388</v>
      </c>
      <c r="G7" s="4">
        <f>('[1]Qc, Winter, S3'!G7*Main!$B$5)</f>
        <v>0.30006289996031665</v>
      </c>
      <c r="H7" s="4">
        <f>('[1]Qc, Winter, S3'!H7*Main!$B$5)</f>
        <v>0.39234894350897459</v>
      </c>
      <c r="I7" s="4">
        <f>('[1]Qc, Winter, S3'!I7*Main!$B$5)</f>
        <v>0.77185698214923959</v>
      </c>
      <c r="J7" s="4">
        <f>('[1]Qc, Winter, S3'!J7*Main!$B$5)</f>
        <v>0.88012143201430548</v>
      </c>
      <c r="K7" s="4">
        <f>('[1]Qc, Winter, S3'!K7*Main!$B$5)</f>
        <v>0.92499330590805995</v>
      </c>
      <c r="L7" s="4">
        <f>('[1]Qc, Winter, S3'!L7*Main!$B$5)</f>
        <v>0.86936157641903655</v>
      </c>
      <c r="M7" s="4">
        <f>('[1]Qc, Winter, S3'!M7*Main!$B$5)</f>
        <v>0.8998136566387861</v>
      </c>
      <c r="N7" s="4">
        <f>('[1]Qc, Winter, S3'!N7*Main!$B$5)</f>
        <v>0.91135474872473432</v>
      </c>
      <c r="O7" s="4">
        <f>('[1]Qc, Winter, S3'!O7*Main!$B$5)</f>
        <v>0.8917797861492297</v>
      </c>
      <c r="P7" s="4">
        <f>('[1]Qc, Winter, S3'!P7*Main!$B$5)</f>
        <v>0.75003736138312638</v>
      </c>
      <c r="Q7" s="4">
        <f>('[1]Qc, Winter, S3'!Q7*Main!$B$5)</f>
        <v>0.73507114541183438</v>
      </c>
      <c r="R7" s="4">
        <f>('[1]Qc, Winter, S3'!R7*Main!$B$5)</f>
        <v>0.63887330727321134</v>
      </c>
      <c r="S7" s="4">
        <f>('[1]Qc, Winter, S3'!S7*Main!$B$5)</f>
        <v>0.69890592384511285</v>
      </c>
      <c r="T7" s="4">
        <f>('[1]Qc, Winter, S3'!T7*Main!$B$5)</f>
        <v>0.57501407911192282</v>
      </c>
      <c r="U7" s="4">
        <f>('[1]Qc, Winter, S3'!U7*Main!$B$5)</f>
        <v>0.61216604663697094</v>
      </c>
      <c r="V7" s="4">
        <f>('[1]Qc, Winter, S3'!V7*Main!$B$5)</f>
        <v>0.50732501288258247</v>
      </c>
      <c r="W7" s="4">
        <f>('[1]Qc, Winter, S3'!W7*Main!$B$5)</f>
        <v>0.54482764546021079</v>
      </c>
      <c r="X7" s="4">
        <f>('[1]Qc, Winter, S3'!X7*Main!$B$5)</f>
        <v>0.33488289600444821</v>
      </c>
      <c r="Y7" s="4">
        <f>('[1]Qc, Winter, S3'!Y7*Main!$B$5)</f>
        <v>0.34046901045140676</v>
      </c>
    </row>
    <row r="8" spans="1:25" x14ac:dyDescent="0.3">
      <c r="A8">
        <v>7</v>
      </c>
      <c r="B8" s="4">
        <f>('[1]Qc, Winter, S3'!B8*Main!$B$5)</f>
        <v>-0.83790407061760508</v>
      </c>
      <c r="C8" s="4">
        <f>('[1]Qc, Winter, S3'!C8*Main!$B$5)</f>
        <v>-0.82045479513964059</v>
      </c>
      <c r="D8" s="4">
        <f>('[1]Qc, Winter, S3'!D8*Main!$B$5)</f>
        <v>-0.83768485642397306</v>
      </c>
      <c r="E8" s="4">
        <f>('[1]Qc, Winter, S3'!E8*Main!$B$5)</f>
        <v>-0.85284268487568604</v>
      </c>
      <c r="F8" s="4">
        <f>('[1]Qc, Winter, S3'!F8*Main!$B$5)</f>
        <v>-0.94022572512944336</v>
      </c>
      <c r="G8" s="4">
        <f>('[1]Qc, Winter, S3'!G8*Main!$B$5)</f>
        <v>-0.81707929460324114</v>
      </c>
      <c r="H8" s="4">
        <f>('[1]Qc, Winter, S3'!H8*Main!$B$5)</f>
        <v>-0.70817339287368242</v>
      </c>
      <c r="I8" s="4">
        <f>('[1]Qc, Winter, S3'!I8*Main!$B$5)</f>
        <v>-0.3678525428284718</v>
      </c>
      <c r="J8" s="4">
        <f>('[1]Qc, Winter, S3'!J8*Main!$B$5)</f>
        <v>-0.18406644571108938</v>
      </c>
      <c r="K8" s="4">
        <f>('[1]Qc, Winter, S3'!K8*Main!$B$5)</f>
        <v>-0.16917933387824155</v>
      </c>
      <c r="L8" s="4">
        <f>('[1]Qc, Winter, S3'!L8*Main!$B$5)</f>
        <v>-0.12858704802809298</v>
      </c>
      <c r="M8" s="4">
        <f>('[1]Qc, Winter, S3'!M8*Main!$B$5)</f>
        <v>-4.3213481643380833E-2</v>
      </c>
      <c r="N8" s="4">
        <f>('[1]Qc, Winter, S3'!N8*Main!$B$5)</f>
        <v>-0.17371487505411939</v>
      </c>
      <c r="O8" s="4">
        <f>('[1]Qc, Winter, S3'!O8*Main!$B$5)</f>
        <v>-0.18127528836362941</v>
      </c>
      <c r="P8" s="4">
        <f>('[1]Qc, Winter, S3'!P8*Main!$B$5)</f>
        <v>-0.33700665046574774</v>
      </c>
      <c r="Q8" s="4">
        <f>('[1]Qc, Winter, S3'!Q8*Main!$B$5)</f>
        <v>-0.47687378518457119</v>
      </c>
      <c r="R8" s="4">
        <f>('[1]Qc, Winter, S3'!R8*Main!$B$5)</f>
        <v>-0.42613382767176289</v>
      </c>
      <c r="S8" s="4">
        <f>('[1]Qc, Winter, S3'!S8*Main!$B$5)</f>
        <v>-0.47531401061405754</v>
      </c>
      <c r="T8" s="4">
        <f>('[1]Qc, Winter, S3'!T8*Main!$B$5)</f>
        <v>-0.53451347651103753</v>
      </c>
      <c r="U8" s="4">
        <f>('[1]Qc, Winter, S3'!U8*Main!$B$5)</f>
        <v>-0.51831153818186571</v>
      </c>
      <c r="V8" s="4">
        <f>('[1]Qc, Winter, S3'!V8*Main!$B$5)</f>
        <v>-0.57263714406681965</v>
      </c>
      <c r="W8" s="4">
        <f>('[1]Qc, Winter, S3'!W8*Main!$B$5)</f>
        <v>-0.70261472164388883</v>
      </c>
      <c r="X8" s="4">
        <f>('[1]Qc, Winter, S3'!X8*Main!$B$5)</f>
        <v>-0.79272443722120978</v>
      </c>
      <c r="Y8" s="4">
        <f>('[1]Qc, Winter, S3'!Y8*Main!$B$5)</f>
        <v>-0.78850867084635246</v>
      </c>
    </row>
    <row r="9" spans="1:25" x14ac:dyDescent="0.3">
      <c r="A9">
        <v>8</v>
      </c>
      <c r="B9" s="4">
        <f>('[1]Qc, Winter, S3'!B9*Main!$B$5)</f>
        <v>-0.94428386421918076</v>
      </c>
      <c r="C9" s="4">
        <f>('[1]Qc, Winter, S3'!C9*Main!$B$5)</f>
        <v>-0.97398747311017631</v>
      </c>
      <c r="D9" s="4">
        <f>('[1]Qc, Winter, S3'!D9*Main!$B$5)</f>
        <v>-0.97012947133192373</v>
      </c>
      <c r="E9" s="4">
        <f>('[1]Qc, Winter, S3'!E9*Main!$B$5)</f>
        <v>-0.98811009427202368</v>
      </c>
      <c r="F9" s="4">
        <f>('[1]Qc, Winter, S3'!F9*Main!$B$5)</f>
        <v>-0.94876450949489721</v>
      </c>
      <c r="G9" s="4">
        <f>('[1]Qc, Winter, S3'!G9*Main!$B$5)</f>
        <v>-0.91953182262873912</v>
      </c>
      <c r="H9" s="4">
        <f>('[1]Qc, Winter, S3'!H9*Main!$B$5)</f>
        <v>-0.70292852852156895</v>
      </c>
      <c r="I9" s="4">
        <f>('[1]Qc, Winter, S3'!I9*Main!$B$5)</f>
        <v>-0.54259995368184211</v>
      </c>
      <c r="J9" s="4">
        <f>('[1]Qc, Winter, S3'!J9*Main!$B$5)</f>
        <v>-0.51126769309797027</v>
      </c>
      <c r="K9" s="4">
        <f>('[1]Qc, Winter, S3'!K9*Main!$B$5)</f>
        <v>-0.57806626230331681</v>
      </c>
      <c r="L9" s="4">
        <f>('[1]Qc, Winter, S3'!L9*Main!$B$5)</f>
        <v>-0.55688529653812158</v>
      </c>
      <c r="M9" s="4">
        <f>('[1]Qc, Winter, S3'!M9*Main!$B$5)</f>
        <v>-0.50261148305213676</v>
      </c>
      <c r="N9" s="4">
        <f>('[1]Qc, Winter, S3'!N9*Main!$B$5)</f>
        <v>-0.53277854904541011</v>
      </c>
      <c r="O9" s="4">
        <f>('[1]Qc, Winter, S3'!O9*Main!$B$5)</f>
        <v>-0.57682146176695548</v>
      </c>
      <c r="P9" s="4">
        <f>('[1]Qc, Winter, S3'!P9*Main!$B$5)</f>
        <v>-0.68682834188348296</v>
      </c>
      <c r="Q9" s="4">
        <f>('[1]Qc, Winter, S3'!Q9*Main!$B$5)</f>
        <v>-0.77724491200786716</v>
      </c>
      <c r="R9" s="4">
        <f>('[1]Qc, Winter, S3'!R9*Main!$B$5)</f>
        <v>-0.790689612159726</v>
      </c>
      <c r="S9" s="4">
        <f>('[1]Qc, Winter, S3'!S9*Main!$B$5)</f>
        <v>-0.75679126727948554</v>
      </c>
      <c r="T9" s="4">
        <f>('[1]Qc, Winter, S3'!T9*Main!$B$5)</f>
        <v>-0.81381628673910988</v>
      </c>
      <c r="U9" s="4">
        <f>('[1]Qc, Winter, S3'!U9*Main!$B$5)</f>
        <v>-0.82480623453367319</v>
      </c>
      <c r="V9" s="4">
        <f>('[1]Qc, Winter, S3'!V9*Main!$B$5)</f>
        <v>-0.83045448655650933</v>
      </c>
      <c r="W9" s="4">
        <f>('[1]Qc, Winter, S3'!W9*Main!$B$5)</f>
        <v>-0.85480763559883211</v>
      </c>
      <c r="X9" s="4">
        <f>('[1]Qc, Winter, S3'!X9*Main!$B$5)</f>
        <v>-0.92853689010522977</v>
      </c>
      <c r="Y9" s="4">
        <f>('[1]Qc, Winter, S3'!Y9*Main!$B$5)</f>
        <v>-0.94632786547808023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0.36831661369026403</v>
      </c>
      <c r="C2" s="4">
        <f>('FL Characterization'!C$4-'FL Characterization'!C$2)*VLOOKUP($A2,'FL Ratio'!$A$2:$B$9,2,FALSE)</f>
        <v>0.40546984984680778</v>
      </c>
      <c r="D2" s="4">
        <f>('FL Characterization'!D$4-'FL Characterization'!D$2)*VLOOKUP($A2,'FL Ratio'!$A$2:$B$9,2,FALSE)</f>
        <v>0.52775752459557168</v>
      </c>
      <c r="E2" s="4">
        <f>('FL Characterization'!E$4-'FL Characterization'!E$2)*VLOOKUP($A2,'FL Ratio'!$A$2:$B$9,2,FALSE)</f>
        <v>0.6050527808180195</v>
      </c>
      <c r="F2" s="4">
        <f>('FL Characterization'!F$4-'FL Characterization'!F$2)*VLOOKUP($A2,'FL Ratio'!$A$2:$B$9,2,FALSE)</f>
        <v>0.71140452497839424</v>
      </c>
      <c r="G2" s="4">
        <f>('FL Characterization'!G$4-'FL Characterization'!G$2)*VLOOKUP($A2,'FL Ratio'!$A$2:$B$9,2,FALSE)</f>
        <v>0.83158066979801992</v>
      </c>
      <c r="H2" s="4">
        <f>('FL Characterization'!H$4-'FL Characterization'!H$2)*VLOOKUP($A2,'FL Ratio'!$A$2:$B$9,2,FALSE)</f>
        <v>0.74127961328740055</v>
      </c>
      <c r="I2" s="4">
        <f>('FL Characterization'!I$4-'FL Characterization'!I$2)*VLOOKUP($A2,'FL Ratio'!$A$2:$B$9,2,FALSE)</f>
        <v>1.0597406592063399</v>
      </c>
      <c r="J2" s="4">
        <f>('FL Characterization'!J$4-'FL Characterization'!J$2)*VLOOKUP($A2,'FL Ratio'!$A$2:$B$9,2,FALSE)</f>
        <v>0.97219377216850966</v>
      </c>
      <c r="K2" s="4">
        <f>('FL Characterization'!K$4-'FL Characterization'!K$2)*VLOOKUP($A2,'FL Ratio'!$A$2:$B$9,2,FALSE)</f>
        <v>1.0980363656627072</v>
      </c>
      <c r="L2" s="4">
        <f>('FL Characterization'!L$4-'FL Characterization'!L$2)*VLOOKUP($A2,'FL Ratio'!$A$2:$B$9,2,FALSE)</f>
        <v>1.1284877894354637</v>
      </c>
      <c r="M2" s="4">
        <f>('FL Characterization'!M$4-'FL Characterization'!M$2)*VLOOKUP($A2,'FL Ratio'!$A$2:$B$9,2,FALSE)</f>
        <v>1.0467654608011989</v>
      </c>
      <c r="N2" s="4">
        <f>('FL Characterization'!N$4-'FL Characterization'!N$2)*VLOOKUP($A2,'FL Ratio'!$A$2:$B$9,2,FALSE)</f>
        <v>0.98747176227173239</v>
      </c>
      <c r="O2" s="4">
        <f>('FL Characterization'!O$4-'FL Characterization'!O$2)*VLOOKUP($A2,'FL Ratio'!$A$2:$B$9,2,FALSE)</f>
        <v>0.90911054045703832</v>
      </c>
      <c r="P2" s="4">
        <f>('FL Characterization'!P$4-'FL Characterization'!P$2)*VLOOKUP($A2,'FL Ratio'!$A$2:$B$9,2,FALSE)</f>
        <v>0.83738992726007</v>
      </c>
      <c r="Q2" s="4">
        <f>('FL Characterization'!Q$4-'FL Characterization'!Q$2)*VLOOKUP($A2,'FL Ratio'!$A$2:$B$9,2,FALSE)</f>
        <v>0.75364022387500196</v>
      </c>
      <c r="R2" s="4">
        <f>('FL Characterization'!R$4-'FL Characterization'!R$2)*VLOOKUP($A2,'FL Ratio'!$A$2:$B$9,2,FALSE)</f>
        <v>0.74579594119139092</v>
      </c>
      <c r="S2" s="4">
        <f>('FL Characterization'!S$4-'FL Characterization'!S$2)*VLOOKUP($A2,'FL Ratio'!$A$2:$B$9,2,FALSE)</f>
        <v>0.5909019600731048</v>
      </c>
      <c r="T2" s="4">
        <f>('FL Characterization'!T$4-'FL Characterization'!T$2)*VLOOKUP($A2,'FL Ratio'!$A$2:$B$9,2,FALSE)</f>
        <v>0.48890078361696943</v>
      </c>
      <c r="U2" s="4">
        <f>('FL Characterization'!U$4-'FL Characterization'!U$2)*VLOOKUP($A2,'FL Ratio'!$A$2:$B$9,2,FALSE)</f>
        <v>0.58014539818771116</v>
      </c>
      <c r="V2" s="4">
        <f>('FL Characterization'!V$4-'FL Characterization'!V$2)*VLOOKUP($A2,'FL Ratio'!$A$2:$B$9,2,FALSE)</f>
        <v>0.59111107294048326</v>
      </c>
      <c r="W2" s="4">
        <f>('FL Characterization'!W$4-'FL Characterization'!W$2)*VLOOKUP($A2,'FL Ratio'!$A$2:$B$9,2,FALSE)</f>
        <v>0.67552126696763681</v>
      </c>
      <c r="X2" s="4">
        <f>('FL Characterization'!X$4-'FL Characterization'!X$2)*VLOOKUP($A2,'FL Ratio'!$A$2:$B$9,2,FALSE)</f>
        <v>0.32800118295385117</v>
      </c>
      <c r="Y2" s="4">
        <f>('FL Characterization'!Y$4-'FL Characterization'!Y$2)*VLOOKUP($A2,'FL Ratio'!$A$2:$B$9,2,FALSE)</f>
        <v>0.31491887795810203</v>
      </c>
    </row>
    <row r="3" spans="1:25" x14ac:dyDescent="0.3">
      <c r="A3">
        <v>2</v>
      </c>
      <c r="B3" s="4">
        <f>('FL Characterization'!B$4-'FL Characterization'!B$2)*VLOOKUP($A3,'FL Ratio'!$A$2:$B$9,2,FALSE)</f>
        <v>0.30693051140855332</v>
      </c>
      <c r="C3" s="4">
        <f>('FL Characterization'!C$4-'FL Characterization'!C$2)*VLOOKUP($A3,'FL Ratio'!$A$2:$B$9,2,FALSE)</f>
        <v>0.33789154153900647</v>
      </c>
      <c r="D3" s="4">
        <f>('FL Characterization'!D$4-'FL Characterization'!D$2)*VLOOKUP($A3,'FL Ratio'!$A$2:$B$9,2,FALSE)</f>
        <v>0.43979793716297638</v>
      </c>
      <c r="E3" s="4">
        <f>('FL Characterization'!E$4-'FL Characterization'!E$2)*VLOOKUP($A3,'FL Ratio'!$A$2:$B$9,2,FALSE)</f>
        <v>0.5042106506816828</v>
      </c>
      <c r="F3" s="4">
        <f>('FL Characterization'!F$4-'FL Characterization'!F$2)*VLOOKUP($A3,'FL Ratio'!$A$2:$B$9,2,FALSE)</f>
        <v>0.59283710414866175</v>
      </c>
      <c r="G3" s="4">
        <f>('FL Characterization'!G$4-'FL Characterization'!G$2)*VLOOKUP($A3,'FL Ratio'!$A$2:$B$9,2,FALSE)</f>
        <v>0.69298389149834982</v>
      </c>
      <c r="H3" s="4">
        <f>('FL Characterization'!H$4-'FL Characterization'!H$2)*VLOOKUP($A3,'FL Ratio'!$A$2:$B$9,2,FALSE)</f>
        <v>0.61773301107283374</v>
      </c>
      <c r="I3" s="4">
        <f>('FL Characterization'!I$4-'FL Characterization'!I$2)*VLOOKUP($A3,'FL Ratio'!$A$2:$B$9,2,FALSE)</f>
        <v>0.88311721600528315</v>
      </c>
      <c r="J3" s="4">
        <f>('FL Characterization'!J$4-'FL Characterization'!J$2)*VLOOKUP($A3,'FL Ratio'!$A$2:$B$9,2,FALSE)</f>
        <v>0.81016147680709127</v>
      </c>
      <c r="K3" s="4">
        <f>('FL Characterization'!K$4-'FL Characterization'!K$2)*VLOOKUP($A3,'FL Ratio'!$A$2:$B$9,2,FALSE)</f>
        <v>0.91503030471892255</v>
      </c>
      <c r="L3" s="4">
        <f>('FL Characterization'!L$4-'FL Characterization'!L$2)*VLOOKUP($A3,'FL Ratio'!$A$2:$B$9,2,FALSE)</f>
        <v>0.94040649119621966</v>
      </c>
      <c r="M3" s="4">
        <f>('FL Characterization'!M$4-'FL Characterization'!M$2)*VLOOKUP($A3,'FL Ratio'!$A$2:$B$9,2,FALSE)</f>
        <v>0.87230455066766566</v>
      </c>
      <c r="N3" s="4">
        <f>('FL Characterization'!N$4-'FL Characterization'!N$2)*VLOOKUP($A3,'FL Ratio'!$A$2:$B$9,2,FALSE)</f>
        <v>0.82289313522644358</v>
      </c>
      <c r="O3" s="4">
        <f>('FL Characterization'!O$4-'FL Characterization'!O$2)*VLOOKUP($A3,'FL Ratio'!$A$2:$B$9,2,FALSE)</f>
        <v>0.75759211704753193</v>
      </c>
      <c r="P3" s="4">
        <f>('FL Characterization'!P$4-'FL Characterization'!P$2)*VLOOKUP($A3,'FL Ratio'!$A$2:$B$9,2,FALSE)</f>
        <v>0.69782493938339152</v>
      </c>
      <c r="Q3" s="4">
        <f>('FL Characterization'!Q$4-'FL Characterization'!Q$2)*VLOOKUP($A3,'FL Ratio'!$A$2:$B$9,2,FALSE)</f>
        <v>0.62803351989583489</v>
      </c>
      <c r="R3" s="4">
        <f>('FL Characterization'!R$4-'FL Characterization'!R$2)*VLOOKUP($A3,'FL Ratio'!$A$2:$B$9,2,FALSE)</f>
        <v>0.62149661765949238</v>
      </c>
      <c r="S3" s="4">
        <f>('FL Characterization'!S$4-'FL Characterization'!S$2)*VLOOKUP($A3,'FL Ratio'!$A$2:$B$9,2,FALSE)</f>
        <v>0.49241830006092063</v>
      </c>
      <c r="T3" s="4">
        <f>('FL Characterization'!T$4-'FL Characterization'!T$2)*VLOOKUP($A3,'FL Ratio'!$A$2:$B$9,2,FALSE)</f>
        <v>0.4074173196808078</v>
      </c>
      <c r="U3" s="4">
        <f>('FL Characterization'!U$4-'FL Characterization'!U$2)*VLOOKUP($A3,'FL Ratio'!$A$2:$B$9,2,FALSE)</f>
        <v>0.4834544984897593</v>
      </c>
      <c r="V3" s="4">
        <f>('FL Characterization'!V$4-'FL Characterization'!V$2)*VLOOKUP($A3,'FL Ratio'!$A$2:$B$9,2,FALSE)</f>
        <v>0.49259256078373603</v>
      </c>
      <c r="W3" s="4">
        <f>('FL Characterization'!W$4-'FL Characterization'!W$2)*VLOOKUP($A3,'FL Ratio'!$A$2:$B$9,2,FALSE)</f>
        <v>0.56293438913969729</v>
      </c>
      <c r="X3" s="4">
        <f>('FL Characterization'!X$4-'FL Characterization'!X$2)*VLOOKUP($A3,'FL Ratio'!$A$2:$B$9,2,FALSE)</f>
        <v>0.27333431912820927</v>
      </c>
      <c r="Y3" s="4">
        <f>('FL Characterization'!Y$4-'FL Characterization'!Y$2)*VLOOKUP($A3,'FL Ratio'!$A$2:$B$9,2,FALSE)</f>
        <v>0.2624323982984183</v>
      </c>
    </row>
    <row r="4" spans="1:25" x14ac:dyDescent="0.3">
      <c r="A4">
        <v>3</v>
      </c>
      <c r="B4" s="4">
        <f>('FL Characterization'!B$4-'FL Characterization'!B$2)*VLOOKUP($A4,'FL Ratio'!$A$2:$B$9,2,FALSE)</f>
        <v>0.24554440912684264</v>
      </c>
      <c r="C4" s="4">
        <f>('FL Characterization'!C$4-'FL Characterization'!C$2)*VLOOKUP($A4,'FL Ratio'!$A$2:$B$9,2,FALSE)</f>
        <v>0.27031323323120515</v>
      </c>
      <c r="D4" s="4">
        <f>('FL Characterization'!D$4-'FL Characterization'!D$2)*VLOOKUP($A4,'FL Ratio'!$A$2:$B$9,2,FALSE)</f>
        <v>0.35183834973038114</v>
      </c>
      <c r="E4" s="4">
        <f>('FL Characterization'!E$4-'FL Characterization'!E$2)*VLOOKUP($A4,'FL Ratio'!$A$2:$B$9,2,FALSE)</f>
        <v>0.40336852054534628</v>
      </c>
      <c r="F4" s="4">
        <f>('FL Characterization'!F$4-'FL Characterization'!F$2)*VLOOKUP($A4,'FL Ratio'!$A$2:$B$9,2,FALSE)</f>
        <v>0.47426968331892944</v>
      </c>
      <c r="G4" s="4">
        <f>('FL Characterization'!G$4-'FL Characterization'!G$2)*VLOOKUP($A4,'FL Ratio'!$A$2:$B$9,2,FALSE)</f>
        <v>0.55438711319867984</v>
      </c>
      <c r="H4" s="4">
        <f>('FL Characterization'!H$4-'FL Characterization'!H$2)*VLOOKUP($A4,'FL Ratio'!$A$2:$B$9,2,FALSE)</f>
        <v>0.49418640885826703</v>
      </c>
      <c r="I4" s="4">
        <f>('FL Characterization'!I$4-'FL Characterization'!I$2)*VLOOKUP($A4,'FL Ratio'!$A$2:$B$9,2,FALSE)</f>
        <v>0.70649377280422654</v>
      </c>
      <c r="J4" s="4">
        <f>('FL Characterization'!J$4-'FL Characterization'!J$2)*VLOOKUP($A4,'FL Ratio'!$A$2:$B$9,2,FALSE)</f>
        <v>0.64812918144567311</v>
      </c>
      <c r="K4" s="4">
        <f>('FL Characterization'!K$4-'FL Characterization'!K$2)*VLOOKUP($A4,'FL Ratio'!$A$2:$B$9,2,FALSE)</f>
        <v>0.73202424377513808</v>
      </c>
      <c r="L4" s="4">
        <f>('FL Characterization'!L$4-'FL Characterization'!L$2)*VLOOKUP($A4,'FL Ratio'!$A$2:$B$9,2,FALSE)</f>
        <v>0.75232519295697575</v>
      </c>
      <c r="M4" s="4">
        <f>('FL Characterization'!M$4-'FL Characterization'!M$2)*VLOOKUP($A4,'FL Ratio'!$A$2:$B$9,2,FALSE)</f>
        <v>0.69784364053413261</v>
      </c>
      <c r="N4" s="4">
        <f>('FL Characterization'!N$4-'FL Characterization'!N$2)*VLOOKUP($A4,'FL Ratio'!$A$2:$B$9,2,FALSE)</f>
        <v>0.65831450818115489</v>
      </c>
      <c r="O4" s="4">
        <f>('FL Characterization'!O$4-'FL Characterization'!O$2)*VLOOKUP($A4,'FL Ratio'!$A$2:$B$9,2,FALSE)</f>
        <v>0.60607369363802555</v>
      </c>
      <c r="P4" s="4">
        <f>('FL Characterization'!P$4-'FL Characterization'!P$2)*VLOOKUP($A4,'FL Ratio'!$A$2:$B$9,2,FALSE)</f>
        <v>0.55825995150671326</v>
      </c>
      <c r="Q4" s="4">
        <f>('FL Characterization'!Q$4-'FL Characterization'!Q$2)*VLOOKUP($A4,'FL Ratio'!$A$2:$B$9,2,FALSE)</f>
        <v>0.50242681591666793</v>
      </c>
      <c r="R4" s="4">
        <f>('FL Characterization'!R$4-'FL Characterization'!R$2)*VLOOKUP($A4,'FL Ratio'!$A$2:$B$9,2,FALSE)</f>
        <v>0.49719729412759395</v>
      </c>
      <c r="S4" s="4">
        <f>('FL Characterization'!S$4-'FL Characterization'!S$2)*VLOOKUP($A4,'FL Ratio'!$A$2:$B$9,2,FALSE)</f>
        <v>0.39393464004873652</v>
      </c>
      <c r="T4" s="4">
        <f>('FL Characterization'!T$4-'FL Characterization'!T$2)*VLOOKUP($A4,'FL Ratio'!$A$2:$B$9,2,FALSE)</f>
        <v>0.32593385574464623</v>
      </c>
      <c r="U4" s="4">
        <f>('FL Characterization'!U$4-'FL Characterization'!U$2)*VLOOKUP($A4,'FL Ratio'!$A$2:$B$9,2,FALSE)</f>
        <v>0.38676359879180744</v>
      </c>
      <c r="V4" s="4">
        <f>('FL Characterization'!V$4-'FL Characterization'!V$2)*VLOOKUP($A4,'FL Ratio'!$A$2:$B$9,2,FALSE)</f>
        <v>0.3940740486269888</v>
      </c>
      <c r="W4" s="4">
        <f>('FL Characterization'!W$4-'FL Characterization'!W$2)*VLOOKUP($A4,'FL Ratio'!$A$2:$B$9,2,FALSE)</f>
        <v>0.45034751131175788</v>
      </c>
      <c r="X4" s="4">
        <f>('FL Characterization'!X$4-'FL Characterization'!X$2)*VLOOKUP($A4,'FL Ratio'!$A$2:$B$9,2,FALSE)</f>
        <v>0.2186674553025674</v>
      </c>
      <c r="Y4" s="4">
        <f>('FL Characterization'!Y$4-'FL Characterization'!Y$2)*VLOOKUP($A4,'FL Ratio'!$A$2:$B$9,2,FALSE)</f>
        <v>0.20994591863873466</v>
      </c>
    </row>
    <row r="5" spans="1:25" x14ac:dyDescent="0.3">
      <c r="A5">
        <v>4</v>
      </c>
      <c r="B5" s="4">
        <f>('FL Characterization'!B$4-'FL Characterization'!B$2)*VLOOKUP($A5,'FL Ratio'!$A$2:$B$9,2,FALSE)</f>
        <v>0.18415830684513201</v>
      </c>
      <c r="C5" s="4">
        <f>('FL Characterization'!C$4-'FL Characterization'!C$2)*VLOOKUP($A5,'FL Ratio'!$A$2:$B$9,2,FALSE)</f>
        <v>0.20273492492340389</v>
      </c>
      <c r="D5" s="4">
        <f>('FL Characterization'!D$4-'FL Characterization'!D$2)*VLOOKUP($A5,'FL Ratio'!$A$2:$B$9,2,FALSE)</f>
        <v>0.26387876229778584</v>
      </c>
      <c r="E5" s="4">
        <f>('FL Characterization'!E$4-'FL Characterization'!E$2)*VLOOKUP($A5,'FL Ratio'!$A$2:$B$9,2,FALSE)</f>
        <v>0.30252639040900975</v>
      </c>
      <c r="F5" s="4">
        <f>('FL Characterization'!F$4-'FL Characterization'!F$2)*VLOOKUP($A5,'FL Ratio'!$A$2:$B$9,2,FALSE)</f>
        <v>0.35570226248919712</v>
      </c>
      <c r="G5" s="4">
        <f>('FL Characterization'!G$4-'FL Characterization'!G$2)*VLOOKUP($A5,'FL Ratio'!$A$2:$B$9,2,FALSE)</f>
        <v>0.41579033489900996</v>
      </c>
      <c r="H5" s="4">
        <f>('FL Characterization'!H$4-'FL Characterization'!H$2)*VLOOKUP($A5,'FL Ratio'!$A$2:$B$9,2,FALSE)</f>
        <v>0.37063980664370028</v>
      </c>
      <c r="I5" s="4">
        <f>('FL Characterization'!I$4-'FL Characterization'!I$2)*VLOOKUP($A5,'FL Ratio'!$A$2:$B$9,2,FALSE)</f>
        <v>0.52987032960316993</v>
      </c>
      <c r="J5" s="4">
        <f>('FL Characterization'!J$4-'FL Characterization'!J$2)*VLOOKUP($A5,'FL Ratio'!$A$2:$B$9,2,FALSE)</f>
        <v>0.48609688608425483</v>
      </c>
      <c r="K5" s="4">
        <f>('FL Characterization'!K$4-'FL Characterization'!K$2)*VLOOKUP($A5,'FL Ratio'!$A$2:$B$9,2,FALSE)</f>
        <v>0.54901818283135362</v>
      </c>
      <c r="L5" s="4">
        <f>('FL Characterization'!L$4-'FL Characterization'!L$2)*VLOOKUP($A5,'FL Ratio'!$A$2:$B$9,2,FALSE)</f>
        <v>0.56424389471773184</v>
      </c>
      <c r="M5" s="4">
        <f>('FL Characterization'!M$4-'FL Characterization'!M$2)*VLOOKUP($A5,'FL Ratio'!$A$2:$B$9,2,FALSE)</f>
        <v>0.52338273040059946</v>
      </c>
      <c r="N5" s="4">
        <f>('FL Characterization'!N$4-'FL Characterization'!N$2)*VLOOKUP($A5,'FL Ratio'!$A$2:$B$9,2,FALSE)</f>
        <v>0.49373588113586619</v>
      </c>
      <c r="O5" s="4">
        <f>('FL Characterization'!O$4-'FL Characterization'!O$2)*VLOOKUP($A5,'FL Ratio'!$A$2:$B$9,2,FALSE)</f>
        <v>0.45455527022851916</v>
      </c>
      <c r="P5" s="4">
        <f>('FL Characterization'!P$4-'FL Characterization'!P$2)*VLOOKUP($A5,'FL Ratio'!$A$2:$B$9,2,FALSE)</f>
        <v>0.418694963630035</v>
      </c>
      <c r="Q5" s="4">
        <f>('FL Characterization'!Q$4-'FL Characterization'!Q$2)*VLOOKUP($A5,'FL Ratio'!$A$2:$B$9,2,FALSE)</f>
        <v>0.37682011193750098</v>
      </c>
      <c r="R5" s="4">
        <f>('FL Characterization'!R$4-'FL Characterization'!R$2)*VLOOKUP($A5,'FL Ratio'!$A$2:$B$9,2,FALSE)</f>
        <v>0.37289797059569546</v>
      </c>
      <c r="S5" s="4">
        <f>('FL Characterization'!S$4-'FL Characterization'!S$2)*VLOOKUP($A5,'FL Ratio'!$A$2:$B$9,2,FALSE)</f>
        <v>0.2954509800365524</v>
      </c>
      <c r="T5" s="4">
        <f>('FL Characterization'!T$4-'FL Characterization'!T$2)*VLOOKUP($A5,'FL Ratio'!$A$2:$B$9,2,FALSE)</f>
        <v>0.24445039180848471</v>
      </c>
      <c r="U5" s="4">
        <f>('FL Characterization'!U$4-'FL Characterization'!U$2)*VLOOKUP($A5,'FL Ratio'!$A$2:$B$9,2,FALSE)</f>
        <v>0.29007269909385558</v>
      </c>
      <c r="V5" s="4">
        <f>('FL Characterization'!V$4-'FL Characterization'!V$2)*VLOOKUP($A5,'FL Ratio'!$A$2:$B$9,2,FALSE)</f>
        <v>0.29555553647024163</v>
      </c>
      <c r="W5" s="4">
        <f>('FL Characterization'!W$4-'FL Characterization'!W$2)*VLOOKUP($A5,'FL Ratio'!$A$2:$B$9,2,FALSE)</f>
        <v>0.33776063348381841</v>
      </c>
      <c r="X5" s="4">
        <f>('FL Characterization'!X$4-'FL Characterization'!X$2)*VLOOKUP($A5,'FL Ratio'!$A$2:$B$9,2,FALSE)</f>
        <v>0.16400059147692558</v>
      </c>
      <c r="Y5" s="4">
        <f>('FL Characterization'!Y$4-'FL Characterization'!Y$2)*VLOOKUP($A5,'FL Ratio'!$A$2:$B$9,2,FALSE)</f>
        <v>0.15745943897905101</v>
      </c>
    </row>
    <row r="6" spans="1:25" x14ac:dyDescent="0.3">
      <c r="A6">
        <v>5</v>
      </c>
      <c r="B6" s="4">
        <f>('FL Characterization'!B$4-'FL Characterization'!B$2)*VLOOKUP($A6,'FL Ratio'!$A$2:$B$9,2,FALSE)</f>
        <v>0.18415830684513201</v>
      </c>
      <c r="C6" s="4">
        <f>('FL Characterization'!C$4-'FL Characterization'!C$2)*VLOOKUP($A6,'FL Ratio'!$A$2:$B$9,2,FALSE)</f>
        <v>0.20273492492340389</v>
      </c>
      <c r="D6" s="4">
        <f>('FL Characterization'!D$4-'FL Characterization'!D$2)*VLOOKUP($A6,'FL Ratio'!$A$2:$B$9,2,FALSE)</f>
        <v>0.26387876229778584</v>
      </c>
      <c r="E6" s="4">
        <f>('FL Characterization'!E$4-'FL Characterization'!E$2)*VLOOKUP($A6,'FL Ratio'!$A$2:$B$9,2,FALSE)</f>
        <v>0.30252639040900975</v>
      </c>
      <c r="F6" s="4">
        <f>('FL Characterization'!F$4-'FL Characterization'!F$2)*VLOOKUP($A6,'FL Ratio'!$A$2:$B$9,2,FALSE)</f>
        <v>0.35570226248919712</v>
      </c>
      <c r="G6" s="4">
        <f>('FL Characterization'!G$4-'FL Characterization'!G$2)*VLOOKUP($A6,'FL Ratio'!$A$2:$B$9,2,FALSE)</f>
        <v>0.41579033489900996</v>
      </c>
      <c r="H6" s="4">
        <f>('FL Characterization'!H$4-'FL Characterization'!H$2)*VLOOKUP($A6,'FL Ratio'!$A$2:$B$9,2,FALSE)</f>
        <v>0.37063980664370028</v>
      </c>
      <c r="I6" s="4">
        <f>('FL Characterization'!I$4-'FL Characterization'!I$2)*VLOOKUP($A6,'FL Ratio'!$A$2:$B$9,2,FALSE)</f>
        <v>0.52987032960316993</v>
      </c>
      <c r="J6" s="4">
        <f>('FL Characterization'!J$4-'FL Characterization'!J$2)*VLOOKUP($A6,'FL Ratio'!$A$2:$B$9,2,FALSE)</f>
        <v>0.48609688608425483</v>
      </c>
      <c r="K6" s="4">
        <f>('FL Characterization'!K$4-'FL Characterization'!K$2)*VLOOKUP($A6,'FL Ratio'!$A$2:$B$9,2,FALSE)</f>
        <v>0.54901818283135362</v>
      </c>
      <c r="L6" s="4">
        <f>('FL Characterization'!L$4-'FL Characterization'!L$2)*VLOOKUP($A6,'FL Ratio'!$A$2:$B$9,2,FALSE)</f>
        <v>0.56424389471773184</v>
      </c>
      <c r="M6" s="4">
        <f>('FL Characterization'!M$4-'FL Characterization'!M$2)*VLOOKUP($A6,'FL Ratio'!$A$2:$B$9,2,FALSE)</f>
        <v>0.52338273040059946</v>
      </c>
      <c r="N6" s="4">
        <f>('FL Characterization'!N$4-'FL Characterization'!N$2)*VLOOKUP($A6,'FL Ratio'!$A$2:$B$9,2,FALSE)</f>
        <v>0.49373588113586619</v>
      </c>
      <c r="O6" s="4">
        <f>('FL Characterization'!O$4-'FL Characterization'!O$2)*VLOOKUP($A6,'FL Ratio'!$A$2:$B$9,2,FALSE)</f>
        <v>0.45455527022851916</v>
      </c>
      <c r="P6" s="4">
        <f>('FL Characterization'!P$4-'FL Characterization'!P$2)*VLOOKUP($A6,'FL Ratio'!$A$2:$B$9,2,FALSE)</f>
        <v>0.418694963630035</v>
      </c>
      <c r="Q6" s="4">
        <f>('FL Characterization'!Q$4-'FL Characterization'!Q$2)*VLOOKUP($A6,'FL Ratio'!$A$2:$B$9,2,FALSE)</f>
        <v>0.37682011193750098</v>
      </c>
      <c r="R6" s="4">
        <f>('FL Characterization'!R$4-'FL Characterization'!R$2)*VLOOKUP($A6,'FL Ratio'!$A$2:$B$9,2,FALSE)</f>
        <v>0.37289797059569546</v>
      </c>
      <c r="S6" s="4">
        <f>('FL Characterization'!S$4-'FL Characterization'!S$2)*VLOOKUP($A6,'FL Ratio'!$A$2:$B$9,2,FALSE)</f>
        <v>0.2954509800365524</v>
      </c>
      <c r="T6" s="4">
        <f>('FL Characterization'!T$4-'FL Characterization'!T$2)*VLOOKUP($A6,'FL Ratio'!$A$2:$B$9,2,FALSE)</f>
        <v>0.24445039180848471</v>
      </c>
      <c r="U6" s="4">
        <f>('FL Characterization'!U$4-'FL Characterization'!U$2)*VLOOKUP($A6,'FL Ratio'!$A$2:$B$9,2,FALSE)</f>
        <v>0.29007269909385558</v>
      </c>
      <c r="V6" s="4">
        <f>('FL Characterization'!V$4-'FL Characterization'!V$2)*VLOOKUP($A6,'FL Ratio'!$A$2:$B$9,2,FALSE)</f>
        <v>0.29555553647024163</v>
      </c>
      <c r="W6" s="4">
        <f>('FL Characterization'!W$4-'FL Characterization'!W$2)*VLOOKUP($A6,'FL Ratio'!$A$2:$B$9,2,FALSE)</f>
        <v>0.33776063348381841</v>
      </c>
      <c r="X6" s="4">
        <f>('FL Characterization'!X$4-'FL Characterization'!X$2)*VLOOKUP($A6,'FL Ratio'!$A$2:$B$9,2,FALSE)</f>
        <v>0.16400059147692558</v>
      </c>
      <c r="Y6" s="4">
        <f>('FL Characterization'!Y$4-'FL Characterization'!Y$2)*VLOOKUP($A6,'FL Ratio'!$A$2:$B$9,2,FALSE)</f>
        <v>0.15745943897905101</v>
      </c>
    </row>
    <row r="7" spans="1:25" x14ac:dyDescent="0.3">
      <c r="A7">
        <v>6</v>
      </c>
      <c r="B7" s="4">
        <f>('FL Characterization'!B$4-'FL Characterization'!B$2)*VLOOKUP($A7,'FL Ratio'!$A$2:$B$9,2,FALSE)</f>
        <v>0.18415830684513201</v>
      </c>
      <c r="C7" s="4">
        <f>('FL Characterization'!C$4-'FL Characterization'!C$2)*VLOOKUP($A7,'FL Ratio'!$A$2:$B$9,2,FALSE)</f>
        <v>0.20273492492340389</v>
      </c>
      <c r="D7" s="4">
        <f>('FL Characterization'!D$4-'FL Characterization'!D$2)*VLOOKUP($A7,'FL Ratio'!$A$2:$B$9,2,FALSE)</f>
        <v>0.26387876229778584</v>
      </c>
      <c r="E7" s="4">
        <f>('FL Characterization'!E$4-'FL Characterization'!E$2)*VLOOKUP($A7,'FL Ratio'!$A$2:$B$9,2,FALSE)</f>
        <v>0.30252639040900975</v>
      </c>
      <c r="F7" s="4">
        <f>('FL Characterization'!F$4-'FL Characterization'!F$2)*VLOOKUP($A7,'FL Ratio'!$A$2:$B$9,2,FALSE)</f>
        <v>0.35570226248919712</v>
      </c>
      <c r="G7" s="4">
        <f>('FL Characterization'!G$4-'FL Characterization'!G$2)*VLOOKUP($A7,'FL Ratio'!$A$2:$B$9,2,FALSE)</f>
        <v>0.41579033489900996</v>
      </c>
      <c r="H7" s="4">
        <f>('FL Characterization'!H$4-'FL Characterization'!H$2)*VLOOKUP($A7,'FL Ratio'!$A$2:$B$9,2,FALSE)</f>
        <v>0.37063980664370028</v>
      </c>
      <c r="I7" s="4">
        <f>('FL Characterization'!I$4-'FL Characterization'!I$2)*VLOOKUP($A7,'FL Ratio'!$A$2:$B$9,2,FALSE)</f>
        <v>0.52987032960316993</v>
      </c>
      <c r="J7" s="4">
        <f>('FL Characterization'!J$4-'FL Characterization'!J$2)*VLOOKUP($A7,'FL Ratio'!$A$2:$B$9,2,FALSE)</f>
        <v>0.48609688608425483</v>
      </c>
      <c r="K7" s="4">
        <f>('FL Characterization'!K$4-'FL Characterization'!K$2)*VLOOKUP($A7,'FL Ratio'!$A$2:$B$9,2,FALSE)</f>
        <v>0.54901818283135362</v>
      </c>
      <c r="L7" s="4">
        <f>('FL Characterization'!L$4-'FL Characterization'!L$2)*VLOOKUP($A7,'FL Ratio'!$A$2:$B$9,2,FALSE)</f>
        <v>0.56424389471773184</v>
      </c>
      <c r="M7" s="4">
        <f>('FL Characterization'!M$4-'FL Characterization'!M$2)*VLOOKUP($A7,'FL Ratio'!$A$2:$B$9,2,FALSE)</f>
        <v>0.52338273040059946</v>
      </c>
      <c r="N7" s="4">
        <f>('FL Characterization'!N$4-'FL Characterization'!N$2)*VLOOKUP($A7,'FL Ratio'!$A$2:$B$9,2,FALSE)</f>
        <v>0.49373588113586619</v>
      </c>
      <c r="O7" s="4">
        <f>('FL Characterization'!O$4-'FL Characterization'!O$2)*VLOOKUP($A7,'FL Ratio'!$A$2:$B$9,2,FALSE)</f>
        <v>0.45455527022851916</v>
      </c>
      <c r="P7" s="4">
        <f>('FL Characterization'!P$4-'FL Characterization'!P$2)*VLOOKUP($A7,'FL Ratio'!$A$2:$B$9,2,FALSE)</f>
        <v>0.418694963630035</v>
      </c>
      <c r="Q7" s="4">
        <f>('FL Characterization'!Q$4-'FL Characterization'!Q$2)*VLOOKUP($A7,'FL Ratio'!$A$2:$B$9,2,FALSE)</f>
        <v>0.37682011193750098</v>
      </c>
      <c r="R7" s="4">
        <f>('FL Characterization'!R$4-'FL Characterization'!R$2)*VLOOKUP($A7,'FL Ratio'!$A$2:$B$9,2,FALSE)</f>
        <v>0.37289797059569546</v>
      </c>
      <c r="S7" s="4">
        <f>('FL Characterization'!S$4-'FL Characterization'!S$2)*VLOOKUP($A7,'FL Ratio'!$A$2:$B$9,2,FALSE)</f>
        <v>0.2954509800365524</v>
      </c>
      <c r="T7" s="4">
        <f>('FL Characterization'!T$4-'FL Characterization'!T$2)*VLOOKUP($A7,'FL Ratio'!$A$2:$B$9,2,FALSE)</f>
        <v>0.24445039180848471</v>
      </c>
      <c r="U7" s="4">
        <f>('FL Characterization'!U$4-'FL Characterization'!U$2)*VLOOKUP($A7,'FL Ratio'!$A$2:$B$9,2,FALSE)</f>
        <v>0.29007269909385558</v>
      </c>
      <c r="V7" s="4">
        <f>('FL Characterization'!V$4-'FL Characterization'!V$2)*VLOOKUP($A7,'FL Ratio'!$A$2:$B$9,2,FALSE)</f>
        <v>0.29555553647024163</v>
      </c>
      <c r="W7" s="4">
        <f>('FL Characterization'!W$4-'FL Characterization'!W$2)*VLOOKUP($A7,'FL Ratio'!$A$2:$B$9,2,FALSE)</f>
        <v>0.33776063348381841</v>
      </c>
      <c r="X7" s="4">
        <f>('FL Characterization'!X$4-'FL Characterization'!X$2)*VLOOKUP($A7,'FL Ratio'!$A$2:$B$9,2,FALSE)</f>
        <v>0.16400059147692558</v>
      </c>
      <c r="Y7" s="4">
        <f>('FL Characterization'!Y$4-'FL Characterization'!Y$2)*VLOOKUP($A7,'FL Ratio'!$A$2:$B$9,2,FALSE)</f>
        <v>0.15745943897905101</v>
      </c>
    </row>
    <row r="8" spans="1:25" x14ac:dyDescent="0.3">
      <c r="A8">
        <v>7</v>
      </c>
      <c r="B8" s="4">
        <f>('FL Characterization'!B$4-'FL Characterization'!B$2)*VLOOKUP($A8,'FL Ratio'!$A$2:$B$9,2,FALSE)</f>
        <v>0.18415830684513201</v>
      </c>
      <c r="C8" s="4">
        <f>('FL Characterization'!C$4-'FL Characterization'!C$2)*VLOOKUP($A8,'FL Ratio'!$A$2:$B$9,2,FALSE)</f>
        <v>0.20273492492340389</v>
      </c>
      <c r="D8" s="4">
        <f>('FL Characterization'!D$4-'FL Characterization'!D$2)*VLOOKUP($A8,'FL Ratio'!$A$2:$B$9,2,FALSE)</f>
        <v>0.26387876229778584</v>
      </c>
      <c r="E8" s="4">
        <f>('FL Characterization'!E$4-'FL Characterization'!E$2)*VLOOKUP($A8,'FL Ratio'!$A$2:$B$9,2,FALSE)</f>
        <v>0.30252639040900975</v>
      </c>
      <c r="F8" s="4">
        <f>('FL Characterization'!F$4-'FL Characterization'!F$2)*VLOOKUP($A8,'FL Ratio'!$A$2:$B$9,2,FALSE)</f>
        <v>0.35570226248919712</v>
      </c>
      <c r="G8" s="4">
        <f>('FL Characterization'!G$4-'FL Characterization'!G$2)*VLOOKUP($A8,'FL Ratio'!$A$2:$B$9,2,FALSE)</f>
        <v>0.41579033489900996</v>
      </c>
      <c r="H8" s="4">
        <f>('FL Characterization'!H$4-'FL Characterization'!H$2)*VLOOKUP($A8,'FL Ratio'!$A$2:$B$9,2,FALSE)</f>
        <v>0.37063980664370028</v>
      </c>
      <c r="I8" s="4">
        <f>('FL Characterization'!I$4-'FL Characterization'!I$2)*VLOOKUP($A8,'FL Ratio'!$A$2:$B$9,2,FALSE)</f>
        <v>0.52987032960316993</v>
      </c>
      <c r="J8" s="4">
        <f>('FL Characterization'!J$4-'FL Characterization'!J$2)*VLOOKUP($A8,'FL Ratio'!$A$2:$B$9,2,FALSE)</f>
        <v>0.48609688608425483</v>
      </c>
      <c r="K8" s="4">
        <f>('FL Characterization'!K$4-'FL Characterization'!K$2)*VLOOKUP($A8,'FL Ratio'!$A$2:$B$9,2,FALSE)</f>
        <v>0.54901818283135362</v>
      </c>
      <c r="L8" s="4">
        <f>('FL Characterization'!L$4-'FL Characterization'!L$2)*VLOOKUP($A8,'FL Ratio'!$A$2:$B$9,2,FALSE)</f>
        <v>0.56424389471773184</v>
      </c>
      <c r="M8" s="4">
        <f>('FL Characterization'!M$4-'FL Characterization'!M$2)*VLOOKUP($A8,'FL Ratio'!$A$2:$B$9,2,FALSE)</f>
        <v>0.52338273040059946</v>
      </c>
      <c r="N8" s="4">
        <f>('FL Characterization'!N$4-'FL Characterization'!N$2)*VLOOKUP($A8,'FL Ratio'!$A$2:$B$9,2,FALSE)</f>
        <v>0.49373588113586619</v>
      </c>
      <c r="O8" s="4">
        <f>('FL Characterization'!O$4-'FL Characterization'!O$2)*VLOOKUP($A8,'FL Ratio'!$A$2:$B$9,2,FALSE)</f>
        <v>0.45455527022851916</v>
      </c>
      <c r="P8" s="4">
        <f>('FL Characterization'!P$4-'FL Characterization'!P$2)*VLOOKUP($A8,'FL Ratio'!$A$2:$B$9,2,FALSE)</f>
        <v>0.418694963630035</v>
      </c>
      <c r="Q8" s="4">
        <f>('FL Characterization'!Q$4-'FL Characterization'!Q$2)*VLOOKUP($A8,'FL Ratio'!$A$2:$B$9,2,FALSE)</f>
        <v>0.37682011193750098</v>
      </c>
      <c r="R8" s="4">
        <f>('FL Characterization'!R$4-'FL Characterization'!R$2)*VLOOKUP($A8,'FL Ratio'!$A$2:$B$9,2,FALSE)</f>
        <v>0.37289797059569546</v>
      </c>
      <c r="S8" s="4">
        <f>('FL Characterization'!S$4-'FL Characterization'!S$2)*VLOOKUP($A8,'FL Ratio'!$A$2:$B$9,2,FALSE)</f>
        <v>0.2954509800365524</v>
      </c>
      <c r="T8" s="4">
        <f>('FL Characterization'!T$4-'FL Characterization'!T$2)*VLOOKUP($A8,'FL Ratio'!$A$2:$B$9,2,FALSE)</f>
        <v>0.24445039180848471</v>
      </c>
      <c r="U8" s="4">
        <f>('FL Characterization'!U$4-'FL Characterization'!U$2)*VLOOKUP($A8,'FL Ratio'!$A$2:$B$9,2,FALSE)</f>
        <v>0.29007269909385558</v>
      </c>
      <c r="V8" s="4">
        <f>('FL Characterization'!V$4-'FL Characterization'!V$2)*VLOOKUP($A8,'FL Ratio'!$A$2:$B$9,2,FALSE)</f>
        <v>0.29555553647024163</v>
      </c>
      <c r="W8" s="4">
        <f>('FL Characterization'!W$4-'FL Characterization'!W$2)*VLOOKUP($A8,'FL Ratio'!$A$2:$B$9,2,FALSE)</f>
        <v>0.33776063348381841</v>
      </c>
      <c r="X8" s="4">
        <f>('FL Characterization'!X$4-'FL Characterization'!X$2)*VLOOKUP($A8,'FL Ratio'!$A$2:$B$9,2,FALSE)</f>
        <v>0.16400059147692558</v>
      </c>
      <c r="Y8" s="4">
        <f>('FL Characterization'!Y$4-'FL Characterization'!Y$2)*VLOOKUP($A8,'FL Ratio'!$A$2:$B$9,2,FALSE)</f>
        <v>0.15745943897905101</v>
      </c>
    </row>
    <row r="9" spans="1:25" x14ac:dyDescent="0.3">
      <c r="A9">
        <v>8</v>
      </c>
      <c r="B9" s="4">
        <f>('FL Characterization'!B$4-'FL Characterization'!B$2)*VLOOKUP($A9,'FL Ratio'!$A$2:$B$9,2,FALSE)</f>
        <v>0.18415830684513201</v>
      </c>
      <c r="C9" s="4">
        <f>('FL Characterization'!C$4-'FL Characterization'!C$2)*VLOOKUP($A9,'FL Ratio'!$A$2:$B$9,2,FALSE)</f>
        <v>0.20273492492340389</v>
      </c>
      <c r="D9" s="4">
        <f>('FL Characterization'!D$4-'FL Characterization'!D$2)*VLOOKUP($A9,'FL Ratio'!$A$2:$B$9,2,FALSE)</f>
        <v>0.26387876229778584</v>
      </c>
      <c r="E9" s="4">
        <f>('FL Characterization'!E$4-'FL Characterization'!E$2)*VLOOKUP($A9,'FL Ratio'!$A$2:$B$9,2,FALSE)</f>
        <v>0.30252639040900975</v>
      </c>
      <c r="F9" s="4">
        <f>('FL Characterization'!F$4-'FL Characterization'!F$2)*VLOOKUP($A9,'FL Ratio'!$A$2:$B$9,2,FALSE)</f>
        <v>0.35570226248919712</v>
      </c>
      <c r="G9" s="4">
        <f>('FL Characterization'!G$4-'FL Characterization'!G$2)*VLOOKUP($A9,'FL Ratio'!$A$2:$B$9,2,FALSE)</f>
        <v>0.41579033489900996</v>
      </c>
      <c r="H9" s="4">
        <f>('FL Characterization'!H$4-'FL Characterization'!H$2)*VLOOKUP($A9,'FL Ratio'!$A$2:$B$9,2,FALSE)</f>
        <v>0.37063980664370028</v>
      </c>
      <c r="I9" s="4">
        <f>('FL Characterization'!I$4-'FL Characterization'!I$2)*VLOOKUP($A9,'FL Ratio'!$A$2:$B$9,2,FALSE)</f>
        <v>0.52987032960316993</v>
      </c>
      <c r="J9" s="4">
        <f>('FL Characterization'!J$4-'FL Characterization'!J$2)*VLOOKUP($A9,'FL Ratio'!$A$2:$B$9,2,FALSE)</f>
        <v>0.48609688608425483</v>
      </c>
      <c r="K9" s="4">
        <f>('FL Characterization'!K$4-'FL Characterization'!K$2)*VLOOKUP($A9,'FL Ratio'!$A$2:$B$9,2,FALSE)</f>
        <v>0.54901818283135362</v>
      </c>
      <c r="L9" s="4">
        <f>('FL Characterization'!L$4-'FL Characterization'!L$2)*VLOOKUP($A9,'FL Ratio'!$A$2:$B$9,2,FALSE)</f>
        <v>0.56424389471773184</v>
      </c>
      <c r="M9" s="4">
        <f>('FL Characterization'!M$4-'FL Characterization'!M$2)*VLOOKUP($A9,'FL Ratio'!$A$2:$B$9,2,FALSE)</f>
        <v>0.52338273040059946</v>
      </c>
      <c r="N9" s="4">
        <f>('FL Characterization'!N$4-'FL Characterization'!N$2)*VLOOKUP($A9,'FL Ratio'!$A$2:$B$9,2,FALSE)</f>
        <v>0.49373588113586619</v>
      </c>
      <c r="O9" s="4">
        <f>('FL Characterization'!O$4-'FL Characterization'!O$2)*VLOOKUP($A9,'FL Ratio'!$A$2:$B$9,2,FALSE)</f>
        <v>0.45455527022851916</v>
      </c>
      <c r="P9" s="4">
        <f>('FL Characterization'!P$4-'FL Characterization'!P$2)*VLOOKUP($A9,'FL Ratio'!$A$2:$B$9,2,FALSE)</f>
        <v>0.418694963630035</v>
      </c>
      <c r="Q9" s="4">
        <f>('FL Characterization'!Q$4-'FL Characterization'!Q$2)*VLOOKUP($A9,'FL Ratio'!$A$2:$B$9,2,FALSE)</f>
        <v>0.37682011193750098</v>
      </c>
      <c r="R9" s="4">
        <f>('FL Characterization'!R$4-'FL Characterization'!R$2)*VLOOKUP($A9,'FL Ratio'!$A$2:$B$9,2,FALSE)</f>
        <v>0.37289797059569546</v>
      </c>
      <c r="S9" s="4">
        <f>('FL Characterization'!S$4-'FL Characterization'!S$2)*VLOOKUP($A9,'FL Ratio'!$A$2:$B$9,2,FALSE)</f>
        <v>0.2954509800365524</v>
      </c>
      <c r="T9" s="4">
        <f>('FL Characterization'!T$4-'FL Characterization'!T$2)*VLOOKUP($A9,'FL Ratio'!$A$2:$B$9,2,FALSE)</f>
        <v>0.24445039180848471</v>
      </c>
      <c r="U9" s="4">
        <f>('FL Characterization'!U$4-'FL Characterization'!U$2)*VLOOKUP($A9,'FL Ratio'!$A$2:$B$9,2,FALSE)</f>
        <v>0.29007269909385558</v>
      </c>
      <c r="V9" s="4">
        <f>('FL Characterization'!V$4-'FL Characterization'!V$2)*VLOOKUP($A9,'FL Ratio'!$A$2:$B$9,2,FALSE)</f>
        <v>0.29555553647024163</v>
      </c>
      <c r="W9" s="4">
        <f>('FL Characterization'!W$4-'FL Characterization'!W$2)*VLOOKUP($A9,'FL Ratio'!$A$2:$B$9,2,FALSE)</f>
        <v>0.33776063348381841</v>
      </c>
      <c r="X9" s="4">
        <f>('FL Characterization'!X$4-'FL Characterization'!X$2)*VLOOKUP($A9,'FL Ratio'!$A$2:$B$9,2,FALSE)</f>
        <v>0.16400059147692558</v>
      </c>
      <c r="Y9" s="4">
        <f>('FL Characterization'!Y$4-'FL Characterization'!Y$2)*VLOOKUP($A9,'FL Ratio'!$A$2:$B$9,2,FALSE)</f>
        <v>0.15745943897905101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1.0211083320366312</v>
      </c>
      <c r="C2" s="4">
        <f>('FL Characterization'!C$2-'FL Characterization'!C$3)*VLOOKUP($A2,'FL Ratio'!$A$2:$B$9,2,FALSE)</f>
        <v>1.0806289945319112</v>
      </c>
      <c r="D2" s="4">
        <f>('FL Characterization'!D$2-'FL Characterization'!D$3)*VLOOKUP($A2,'FL Ratio'!$A$2:$B$9,2,FALSE)</f>
        <v>1.1411187166565058</v>
      </c>
      <c r="E2" s="4">
        <f>('FL Characterization'!E$2-'FL Characterization'!E$3)*VLOOKUP($A2,'FL Ratio'!$A$2:$B$9,2,FALSE)</f>
        <v>1.1929889083940375</v>
      </c>
      <c r="F2" s="4">
        <f>('FL Characterization'!F$2-'FL Characterization'!F$3)*VLOOKUP($A2,'FL Ratio'!$A$2:$B$9,2,FALSE)</f>
        <v>1.2065302416352512</v>
      </c>
      <c r="G2" s="4">
        <f>('FL Characterization'!G$2-'FL Characterization'!G$3)*VLOOKUP($A2,'FL Ratio'!$A$2:$B$9,2,FALSE)</f>
        <v>1.2620981609056945</v>
      </c>
      <c r="H2" s="4">
        <f>('FL Characterization'!H$2-'FL Characterization'!H$3)*VLOOKUP($A2,'FL Ratio'!$A$2:$B$9,2,FALSE)</f>
        <v>1.2556462638999939</v>
      </c>
      <c r="I2" s="4">
        <f>('FL Characterization'!I$2-'FL Characterization'!I$3)*VLOOKUP($A2,'FL Ratio'!$A$2:$B$9,2,FALSE)</f>
        <v>1.1868787324155157</v>
      </c>
      <c r="J2" s="4">
        <f>('FL Characterization'!J$2-'FL Characterization'!J$3)*VLOOKUP($A2,'FL Ratio'!$A$2:$B$9,2,FALSE)</f>
        <v>1.075360370336742</v>
      </c>
      <c r="K2" s="4">
        <f>('FL Characterization'!K$2-'FL Characterization'!K$3)*VLOOKUP($A2,'FL Ratio'!$A$2:$B$9,2,FALSE)</f>
        <v>1.5791362192636926</v>
      </c>
      <c r="L2" s="4">
        <f>('FL Characterization'!L$2-'FL Characterization'!L$3)*VLOOKUP($A2,'FL Ratio'!$A$2:$B$9,2,FALSE)</f>
        <v>1.5420900896977576</v>
      </c>
      <c r="M2" s="4">
        <f>('FL Characterization'!M$2-'FL Characterization'!M$3)*VLOOKUP($A2,'FL Ratio'!$A$2:$B$9,2,FALSE)</f>
        <v>1.4199885764040989</v>
      </c>
      <c r="N2" s="4">
        <f>('FL Characterization'!N$2-'FL Characterization'!N$3)*VLOOKUP($A2,'FL Ratio'!$A$2:$B$9,2,FALSE)</f>
        <v>1.3854849532866553</v>
      </c>
      <c r="O2" s="4">
        <f>('FL Characterization'!O$2-'FL Characterization'!O$3)*VLOOKUP($A2,'FL Ratio'!$A$2:$B$9,2,FALSE)</f>
        <v>1.3911794536873392</v>
      </c>
      <c r="P2" s="4">
        <f>('FL Characterization'!P$2-'FL Characterization'!P$3)*VLOOKUP($A2,'FL Ratio'!$A$2:$B$9,2,FALSE)</f>
        <v>1.3252706481093395</v>
      </c>
      <c r="Q2" s="4">
        <f>('FL Characterization'!Q$2-'FL Characterization'!Q$3)*VLOOKUP($A2,'FL Ratio'!$A$2:$B$9,2,FALSE)</f>
        <v>1.2148080509951349</v>
      </c>
      <c r="R2" s="4">
        <f>('FL Characterization'!R$2-'FL Characterization'!R$3)*VLOOKUP($A2,'FL Ratio'!$A$2:$B$9,2,FALSE)</f>
        <v>1.0917833808967081</v>
      </c>
      <c r="S2" s="4">
        <f>('FL Characterization'!S$2-'FL Characterization'!S$3)*VLOOKUP($A2,'FL Ratio'!$A$2:$B$9,2,FALSE)</f>
        <v>1.0526180709308763</v>
      </c>
      <c r="T2" s="4">
        <f>('FL Characterization'!T$2-'FL Characterization'!T$3)*VLOOKUP($A2,'FL Ratio'!$A$2:$B$9,2,FALSE)</f>
        <v>0.66167136473919363</v>
      </c>
      <c r="U2" s="4">
        <f>('FL Characterization'!U$2-'FL Characterization'!U$3)*VLOOKUP($A2,'FL Ratio'!$A$2:$B$9,2,FALSE)</f>
        <v>0.7075971406979551</v>
      </c>
      <c r="V2" s="4">
        <f>('FL Characterization'!V$2-'FL Characterization'!V$3)*VLOOKUP($A2,'FL Ratio'!$A$2:$B$9,2,FALSE)</f>
        <v>0.77363090396499767</v>
      </c>
      <c r="W2" s="4">
        <f>('FL Characterization'!W$2-'FL Characterization'!W$3)*VLOOKUP($A2,'FL Ratio'!$A$2:$B$9,2,FALSE)</f>
        <v>0.79209148990344369</v>
      </c>
      <c r="X2" s="4">
        <f>('FL Characterization'!X$2-'FL Characterization'!X$3)*VLOOKUP($A2,'FL Ratio'!$A$2:$B$9,2,FALSE)</f>
        <v>0.8260978324216337</v>
      </c>
      <c r="Y2" s="4">
        <f>('FL Characterization'!Y$2-'FL Characterization'!Y$3)*VLOOKUP($A2,'FL Ratio'!$A$2:$B$9,2,FALSE)</f>
        <v>0.91185960961598933</v>
      </c>
    </row>
    <row r="3" spans="1:25" x14ac:dyDescent="0.3">
      <c r="A3">
        <v>2</v>
      </c>
      <c r="B3" s="4">
        <f>('FL Characterization'!B$2-'FL Characterization'!B$3)*VLOOKUP($A3,'FL Ratio'!$A$2:$B$9,2,FALSE)</f>
        <v>0.85092361003052597</v>
      </c>
      <c r="C3" s="4">
        <f>('FL Characterization'!C$2-'FL Characterization'!C$3)*VLOOKUP($A3,'FL Ratio'!$A$2:$B$9,2,FALSE)</f>
        <v>0.90052416210992592</v>
      </c>
      <c r="D3" s="4">
        <f>('FL Characterization'!D$2-'FL Characterization'!D$3)*VLOOKUP($A3,'FL Ratio'!$A$2:$B$9,2,FALSE)</f>
        <v>0.9509322638804214</v>
      </c>
      <c r="E3" s="4">
        <f>('FL Characterization'!E$2-'FL Characterization'!E$3)*VLOOKUP($A3,'FL Ratio'!$A$2:$B$9,2,FALSE)</f>
        <v>0.99415742366169779</v>
      </c>
      <c r="F3" s="4">
        <f>('FL Characterization'!F$2-'FL Characterization'!F$3)*VLOOKUP($A3,'FL Ratio'!$A$2:$B$9,2,FALSE)</f>
        <v>1.005441868029376</v>
      </c>
      <c r="G3" s="4">
        <f>('FL Characterization'!G$2-'FL Characterization'!G$3)*VLOOKUP($A3,'FL Ratio'!$A$2:$B$9,2,FALSE)</f>
        <v>1.0517484674214119</v>
      </c>
      <c r="H3" s="4">
        <f>('FL Characterization'!H$2-'FL Characterization'!H$3)*VLOOKUP($A3,'FL Ratio'!$A$2:$B$9,2,FALSE)</f>
        <v>1.046371886583328</v>
      </c>
      <c r="I3" s="4">
        <f>('FL Characterization'!I$2-'FL Characterization'!I$3)*VLOOKUP($A3,'FL Ratio'!$A$2:$B$9,2,FALSE)</f>
        <v>0.98906561034626306</v>
      </c>
      <c r="J3" s="4">
        <f>('FL Characterization'!J$2-'FL Characterization'!J$3)*VLOOKUP($A3,'FL Ratio'!$A$2:$B$9,2,FALSE)</f>
        <v>0.89613364194728495</v>
      </c>
      <c r="K3" s="4">
        <f>('FL Characterization'!K$2-'FL Characterization'!K$3)*VLOOKUP($A3,'FL Ratio'!$A$2:$B$9,2,FALSE)</f>
        <v>1.3159468493864104</v>
      </c>
      <c r="L3" s="4">
        <f>('FL Characterization'!L$2-'FL Characterization'!L$3)*VLOOKUP($A3,'FL Ratio'!$A$2:$B$9,2,FALSE)</f>
        <v>1.2850750747481312</v>
      </c>
      <c r="M3" s="4">
        <f>('FL Characterization'!M$2-'FL Characterization'!M$3)*VLOOKUP($A3,'FL Ratio'!$A$2:$B$9,2,FALSE)</f>
        <v>1.1833238136700823</v>
      </c>
      <c r="N3" s="4">
        <f>('FL Characterization'!N$2-'FL Characterization'!N$3)*VLOOKUP($A3,'FL Ratio'!$A$2:$B$9,2,FALSE)</f>
        <v>1.1545707944055459</v>
      </c>
      <c r="O3" s="4">
        <f>('FL Characterization'!O$2-'FL Characterization'!O$3)*VLOOKUP($A3,'FL Ratio'!$A$2:$B$9,2,FALSE)</f>
        <v>1.1593162114061157</v>
      </c>
      <c r="P3" s="4">
        <f>('FL Characterization'!P$2-'FL Characterization'!P$3)*VLOOKUP($A3,'FL Ratio'!$A$2:$B$9,2,FALSE)</f>
        <v>1.1043922067577827</v>
      </c>
      <c r="Q3" s="4">
        <f>('FL Characterization'!Q$2-'FL Characterization'!Q$3)*VLOOKUP($A3,'FL Ratio'!$A$2:$B$9,2,FALSE)</f>
        <v>1.0123400424959454</v>
      </c>
      <c r="R3" s="4">
        <f>('FL Characterization'!R$2-'FL Characterization'!R$3)*VLOOKUP($A3,'FL Ratio'!$A$2:$B$9,2,FALSE)</f>
        <v>0.90981948408058999</v>
      </c>
      <c r="S3" s="4">
        <f>('FL Characterization'!S$2-'FL Characterization'!S$3)*VLOOKUP($A3,'FL Ratio'!$A$2:$B$9,2,FALSE)</f>
        <v>0.87718172577573017</v>
      </c>
      <c r="T3" s="4">
        <f>('FL Characterization'!T$2-'FL Characterization'!T$3)*VLOOKUP($A3,'FL Ratio'!$A$2:$B$9,2,FALSE)</f>
        <v>0.55139280394932788</v>
      </c>
      <c r="U3" s="4">
        <f>('FL Characterization'!U$2-'FL Characterization'!U$3)*VLOOKUP($A3,'FL Ratio'!$A$2:$B$9,2,FALSE)</f>
        <v>0.58966428391496251</v>
      </c>
      <c r="V3" s="4">
        <f>('FL Characterization'!V$2-'FL Characterization'!V$3)*VLOOKUP($A3,'FL Ratio'!$A$2:$B$9,2,FALSE)</f>
        <v>0.64469241997083127</v>
      </c>
      <c r="W3" s="4">
        <f>('FL Characterization'!W$2-'FL Characterization'!W$3)*VLOOKUP($A3,'FL Ratio'!$A$2:$B$9,2,FALSE)</f>
        <v>0.66007624158620293</v>
      </c>
      <c r="X3" s="4">
        <f>('FL Characterization'!X$2-'FL Characterization'!X$3)*VLOOKUP($A3,'FL Ratio'!$A$2:$B$9,2,FALSE)</f>
        <v>0.68841486035136135</v>
      </c>
      <c r="Y3" s="4">
        <f>('FL Characterization'!Y$2-'FL Characterization'!Y$3)*VLOOKUP($A3,'FL Ratio'!$A$2:$B$9,2,FALSE)</f>
        <v>0.75988300801332431</v>
      </c>
    </row>
    <row r="4" spans="1:25" x14ac:dyDescent="0.3">
      <c r="A4">
        <v>3</v>
      </c>
      <c r="B4" s="4">
        <f>('FL Characterization'!B$2-'FL Characterization'!B$3)*VLOOKUP($A4,'FL Ratio'!$A$2:$B$9,2,FALSE)</f>
        <v>0.68073888802442073</v>
      </c>
      <c r="C4" s="4">
        <f>('FL Characterization'!C$2-'FL Characterization'!C$3)*VLOOKUP($A4,'FL Ratio'!$A$2:$B$9,2,FALSE)</f>
        <v>0.72041932968794076</v>
      </c>
      <c r="D4" s="4">
        <f>('FL Characterization'!D$2-'FL Characterization'!D$3)*VLOOKUP($A4,'FL Ratio'!$A$2:$B$9,2,FALSE)</f>
        <v>0.76074581110433714</v>
      </c>
      <c r="E4" s="4">
        <f>('FL Characterization'!E$2-'FL Characterization'!E$3)*VLOOKUP($A4,'FL Ratio'!$A$2:$B$9,2,FALSE)</f>
        <v>0.79532593892935821</v>
      </c>
      <c r="F4" s="4">
        <f>('FL Characterization'!F$2-'FL Characterization'!F$3)*VLOOKUP($A4,'FL Ratio'!$A$2:$B$9,2,FALSE)</f>
        <v>0.80435349442350079</v>
      </c>
      <c r="G4" s="4">
        <f>('FL Characterization'!G$2-'FL Characterization'!G$3)*VLOOKUP($A4,'FL Ratio'!$A$2:$B$9,2,FALSE)</f>
        <v>0.84139877393712958</v>
      </c>
      <c r="H4" s="4">
        <f>('FL Characterization'!H$2-'FL Characterization'!H$3)*VLOOKUP($A4,'FL Ratio'!$A$2:$B$9,2,FALSE)</f>
        <v>0.83709750926666249</v>
      </c>
      <c r="I4" s="4">
        <f>('FL Characterization'!I$2-'FL Characterization'!I$3)*VLOOKUP($A4,'FL Ratio'!$A$2:$B$9,2,FALSE)</f>
        <v>0.79125248827701045</v>
      </c>
      <c r="J4" s="4">
        <f>('FL Characterization'!J$2-'FL Characterization'!J$3)*VLOOKUP($A4,'FL Ratio'!$A$2:$B$9,2,FALSE)</f>
        <v>0.71690691355782798</v>
      </c>
      <c r="K4" s="4">
        <f>('FL Characterization'!K$2-'FL Characterization'!K$3)*VLOOKUP($A4,'FL Ratio'!$A$2:$B$9,2,FALSE)</f>
        <v>1.0527574795091283</v>
      </c>
      <c r="L4" s="4">
        <f>('FL Characterization'!L$2-'FL Characterization'!L$3)*VLOOKUP($A4,'FL Ratio'!$A$2:$B$9,2,FALSE)</f>
        <v>1.028060059798505</v>
      </c>
      <c r="M4" s="4">
        <f>('FL Characterization'!M$2-'FL Characterization'!M$3)*VLOOKUP($A4,'FL Ratio'!$A$2:$B$9,2,FALSE)</f>
        <v>0.94665905093606595</v>
      </c>
      <c r="N4" s="4">
        <f>('FL Characterization'!N$2-'FL Characterization'!N$3)*VLOOKUP($A4,'FL Ratio'!$A$2:$B$9,2,FALSE)</f>
        <v>0.92365663552443678</v>
      </c>
      <c r="O4" s="4">
        <f>('FL Characterization'!O$2-'FL Characterization'!O$3)*VLOOKUP($A4,'FL Ratio'!$A$2:$B$9,2,FALSE)</f>
        <v>0.92745296912489272</v>
      </c>
      <c r="P4" s="4">
        <f>('FL Characterization'!P$2-'FL Characterization'!P$3)*VLOOKUP($A4,'FL Ratio'!$A$2:$B$9,2,FALSE)</f>
        <v>0.88351376540622628</v>
      </c>
      <c r="Q4" s="4">
        <f>('FL Characterization'!Q$2-'FL Characterization'!Q$3)*VLOOKUP($A4,'FL Ratio'!$A$2:$B$9,2,FALSE)</f>
        <v>0.80987203399675645</v>
      </c>
      <c r="R4" s="4">
        <f>('FL Characterization'!R$2-'FL Characterization'!R$3)*VLOOKUP($A4,'FL Ratio'!$A$2:$B$9,2,FALSE)</f>
        <v>0.72785558726447197</v>
      </c>
      <c r="S4" s="4">
        <f>('FL Characterization'!S$2-'FL Characterization'!S$3)*VLOOKUP($A4,'FL Ratio'!$A$2:$B$9,2,FALSE)</f>
        <v>0.70174538062058422</v>
      </c>
      <c r="T4" s="4">
        <f>('FL Characterization'!T$2-'FL Characterization'!T$3)*VLOOKUP($A4,'FL Ratio'!$A$2:$B$9,2,FALSE)</f>
        <v>0.44111424315946235</v>
      </c>
      <c r="U4" s="4">
        <f>('FL Characterization'!U$2-'FL Characterization'!U$3)*VLOOKUP($A4,'FL Ratio'!$A$2:$B$9,2,FALSE)</f>
        <v>0.47173142713197003</v>
      </c>
      <c r="V4" s="4">
        <f>('FL Characterization'!V$2-'FL Characterization'!V$3)*VLOOKUP($A4,'FL Ratio'!$A$2:$B$9,2,FALSE)</f>
        <v>0.51575393597666508</v>
      </c>
      <c r="W4" s="4">
        <f>('FL Characterization'!W$2-'FL Characterization'!W$3)*VLOOKUP($A4,'FL Ratio'!$A$2:$B$9,2,FALSE)</f>
        <v>0.52806099326896239</v>
      </c>
      <c r="X4" s="4">
        <f>('FL Characterization'!X$2-'FL Characterization'!X$3)*VLOOKUP($A4,'FL Ratio'!$A$2:$B$9,2,FALSE)</f>
        <v>0.5507318882810891</v>
      </c>
      <c r="Y4" s="4">
        <f>('FL Characterization'!Y$2-'FL Characterization'!Y$3)*VLOOKUP($A4,'FL Ratio'!$A$2:$B$9,2,FALSE)</f>
        <v>0.60790640641065952</v>
      </c>
    </row>
    <row r="5" spans="1:25" x14ac:dyDescent="0.3">
      <c r="A5">
        <v>4</v>
      </c>
      <c r="B5" s="4">
        <f>('FL Characterization'!B$2-'FL Characterization'!B$3)*VLOOKUP($A5,'FL Ratio'!$A$2:$B$9,2,FALSE)</f>
        <v>0.5105541660183156</v>
      </c>
      <c r="C5" s="4">
        <f>('FL Characterization'!C$2-'FL Characterization'!C$3)*VLOOKUP($A5,'FL Ratio'!$A$2:$B$9,2,FALSE)</f>
        <v>0.5403144972659556</v>
      </c>
      <c r="D5" s="4">
        <f>('FL Characterization'!D$2-'FL Characterization'!D$3)*VLOOKUP($A5,'FL Ratio'!$A$2:$B$9,2,FALSE)</f>
        <v>0.57055935832825289</v>
      </c>
      <c r="E5" s="4">
        <f>('FL Characterization'!E$2-'FL Characterization'!E$3)*VLOOKUP($A5,'FL Ratio'!$A$2:$B$9,2,FALSE)</f>
        <v>0.59649445419701874</v>
      </c>
      <c r="F5" s="4">
        <f>('FL Characterization'!F$2-'FL Characterization'!F$3)*VLOOKUP($A5,'FL Ratio'!$A$2:$B$9,2,FALSE)</f>
        <v>0.60326512081762562</v>
      </c>
      <c r="G5" s="4">
        <f>('FL Characterization'!G$2-'FL Characterization'!G$3)*VLOOKUP($A5,'FL Ratio'!$A$2:$B$9,2,FALSE)</f>
        <v>0.63104908045284724</v>
      </c>
      <c r="H5" s="4">
        <f>('FL Characterization'!H$2-'FL Characterization'!H$3)*VLOOKUP($A5,'FL Ratio'!$A$2:$B$9,2,FALSE)</f>
        <v>0.62782313194999695</v>
      </c>
      <c r="I5" s="4">
        <f>('FL Characterization'!I$2-'FL Characterization'!I$3)*VLOOKUP($A5,'FL Ratio'!$A$2:$B$9,2,FALSE)</f>
        <v>0.59343936620775783</v>
      </c>
      <c r="J5" s="4">
        <f>('FL Characterization'!J$2-'FL Characterization'!J$3)*VLOOKUP($A5,'FL Ratio'!$A$2:$B$9,2,FALSE)</f>
        <v>0.53768018516837102</v>
      </c>
      <c r="K5" s="4">
        <f>('FL Characterization'!K$2-'FL Characterization'!K$3)*VLOOKUP($A5,'FL Ratio'!$A$2:$B$9,2,FALSE)</f>
        <v>0.78956810963184632</v>
      </c>
      <c r="L5" s="4">
        <f>('FL Characterization'!L$2-'FL Characterization'!L$3)*VLOOKUP($A5,'FL Ratio'!$A$2:$B$9,2,FALSE)</f>
        <v>0.77104504484887881</v>
      </c>
      <c r="M5" s="4">
        <f>('FL Characterization'!M$2-'FL Characterization'!M$3)*VLOOKUP($A5,'FL Ratio'!$A$2:$B$9,2,FALSE)</f>
        <v>0.70999428820204946</v>
      </c>
      <c r="N5" s="4">
        <f>('FL Characterization'!N$2-'FL Characterization'!N$3)*VLOOKUP($A5,'FL Ratio'!$A$2:$B$9,2,FALSE)</f>
        <v>0.69274247664332766</v>
      </c>
      <c r="O5" s="4">
        <f>('FL Characterization'!O$2-'FL Characterization'!O$3)*VLOOKUP($A5,'FL Ratio'!$A$2:$B$9,2,FALSE)</f>
        <v>0.6955897268436696</v>
      </c>
      <c r="P5" s="4">
        <f>('FL Characterization'!P$2-'FL Characterization'!P$3)*VLOOKUP($A5,'FL Ratio'!$A$2:$B$9,2,FALSE)</f>
        <v>0.66263532405466974</v>
      </c>
      <c r="Q5" s="4">
        <f>('FL Characterization'!Q$2-'FL Characterization'!Q$3)*VLOOKUP($A5,'FL Ratio'!$A$2:$B$9,2,FALSE)</f>
        <v>0.60740402549756745</v>
      </c>
      <c r="R5" s="4">
        <f>('FL Characterization'!R$2-'FL Characterization'!R$3)*VLOOKUP($A5,'FL Ratio'!$A$2:$B$9,2,FALSE)</f>
        <v>0.54589169044835406</v>
      </c>
      <c r="S5" s="4">
        <f>('FL Characterization'!S$2-'FL Characterization'!S$3)*VLOOKUP($A5,'FL Ratio'!$A$2:$B$9,2,FALSE)</f>
        <v>0.52630903546543817</v>
      </c>
      <c r="T5" s="4">
        <f>('FL Characterization'!T$2-'FL Characterization'!T$3)*VLOOKUP($A5,'FL Ratio'!$A$2:$B$9,2,FALSE)</f>
        <v>0.33083568236959682</v>
      </c>
      <c r="U5" s="4">
        <f>('FL Characterization'!U$2-'FL Characterization'!U$3)*VLOOKUP($A5,'FL Ratio'!$A$2:$B$9,2,FALSE)</f>
        <v>0.35379857034897755</v>
      </c>
      <c r="V5" s="4">
        <f>('FL Characterization'!V$2-'FL Characterization'!V$3)*VLOOKUP($A5,'FL Ratio'!$A$2:$B$9,2,FALSE)</f>
        <v>0.38681545198249884</v>
      </c>
      <c r="W5" s="4">
        <f>('FL Characterization'!W$2-'FL Characterization'!W$3)*VLOOKUP($A5,'FL Ratio'!$A$2:$B$9,2,FALSE)</f>
        <v>0.39604574495172185</v>
      </c>
      <c r="X5" s="4">
        <f>('FL Characterization'!X$2-'FL Characterization'!X$3)*VLOOKUP($A5,'FL Ratio'!$A$2:$B$9,2,FALSE)</f>
        <v>0.41304891621081685</v>
      </c>
      <c r="Y5" s="4">
        <f>('FL Characterization'!Y$2-'FL Characterization'!Y$3)*VLOOKUP($A5,'FL Ratio'!$A$2:$B$9,2,FALSE)</f>
        <v>0.45592980480799467</v>
      </c>
    </row>
    <row r="6" spans="1:25" x14ac:dyDescent="0.3">
      <c r="A6">
        <v>5</v>
      </c>
      <c r="B6" s="4">
        <f>('FL Characterization'!B$2-'FL Characterization'!B$3)*VLOOKUP($A6,'FL Ratio'!$A$2:$B$9,2,FALSE)</f>
        <v>0.5105541660183156</v>
      </c>
      <c r="C6" s="4">
        <f>('FL Characterization'!C$2-'FL Characterization'!C$3)*VLOOKUP($A6,'FL Ratio'!$A$2:$B$9,2,FALSE)</f>
        <v>0.5403144972659556</v>
      </c>
      <c r="D6" s="4">
        <f>('FL Characterization'!D$2-'FL Characterization'!D$3)*VLOOKUP($A6,'FL Ratio'!$A$2:$B$9,2,FALSE)</f>
        <v>0.57055935832825289</v>
      </c>
      <c r="E6" s="4">
        <f>('FL Characterization'!E$2-'FL Characterization'!E$3)*VLOOKUP($A6,'FL Ratio'!$A$2:$B$9,2,FALSE)</f>
        <v>0.59649445419701874</v>
      </c>
      <c r="F6" s="4">
        <f>('FL Characterization'!F$2-'FL Characterization'!F$3)*VLOOKUP($A6,'FL Ratio'!$A$2:$B$9,2,FALSE)</f>
        <v>0.60326512081762562</v>
      </c>
      <c r="G6" s="4">
        <f>('FL Characterization'!G$2-'FL Characterization'!G$3)*VLOOKUP($A6,'FL Ratio'!$A$2:$B$9,2,FALSE)</f>
        <v>0.63104908045284724</v>
      </c>
      <c r="H6" s="4">
        <f>('FL Characterization'!H$2-'FL Characterization'!H$3)*VLOOKUP($A6,'FL Ratio'!$A$2:$B$9,2,FALSE)</f>
        <v>0.62782313194999695</v>
      </c>
      <c r="I6" s="4">
        <f>('FL Characterization'!I$2-'FL Characterization'!I$3)*VLOOKUP($A6,'FL Ratio'!$A$2:$B$9,2,FALSE)</f>
        <v>0.59343936620775783</v>
      </c>
      <c r="J6" s="4">
        <f>('FL Characterization'!J$2-'FL Characterization'!J$3)*VLOOKUP($A6,'FL Ratio'!$A$2:$B$9,2,FALSE)</f>
        <v>0.53768018516837102</v>
      </c>
      <c r="K6" s="4">
        <f>('FL Characterization'!K$2-'FL Characterization'!K$3)*VLOOKUP($A6,'FL Ratio'!$A$2:$B$9,2,FALSE)</f>
        <v>0.78956810963184632</v>
      </c>
      <c r="L6" s="4">
        <f>('FL Characterization'!L$2-'FL Characterization'!L$3)*VLOOKUP($A6,'FL Ratio'!$A$2:$B$9,2,FALSE)</f>
        <v>0.77104504484887881</v>
      </c>
      <c r="M6" s="4">
        <f>('FL Characterization'!M$2-'FL Characterization'!M$3)*VLOOKUP($A6,'FL Ratio'!$A$2:$B$9,2,FALSE)</f>
        <v>0.70999428820204946</v>
      </c>
      <c r="N6" s="4">
        <f>('FL Characterization'!N$2-'FL Characterization'!N$3)*VLOOKUP($A6,'FL Ratio'!$A$2:$B$9,2,FALSE)</f>
        <v>0.69274247664332766</v>
      </c>
      <c r="O6" s="4">
        <f>('FL Characterization'!O$2-'FL Characterization'!O$3)*VLOOKUP($A6,'FL Ratio'!$A$2:$B$9,2,FALSE)</f>
        <v>0.6955897268436696</v>
      </c>
      <c r="P6" s="4">
        <f>('FL Characterization'!P$2-'FL Characterization'!P$3)*VLOOKUP($A6,'FL Ratio'!$A$2:$B$9,2,FALSE)</f>
        <v>0.66263532405466974</v>
      </c>
      <c r="Q6" s="4">
        <f>('FL Characterization'!Q$2-'FL Characterization'!Q$3)*VLOOKUP($A6,'FL Ratio'!$A$2:$B$9,2,FALSE)</f>
        <v>0.60740402549756745</v>
      </c>
      <c r="R6" s="4">
        <f>('FL Characterization'!R$2-'FL Characterization'!R$3)*VLOOKUP($A6,'FL Ratio'!$A$2:$B$9,2,FALSE)</f>
        <v>0.54589169044835406</v>
      </c>
      <c r="S6" s="4">
        <f>('FL Characterization'!S$2-'FL Characterization'!S$3)*VLOOKUP($A6,'FL Ratio'!$A$2:$B$9,2,FALSE)</f>
        <v>0.52630903546543817</v>
      </c>
      <c r="T6" s="4">
        <f>('FL Characterization'!T$2-'FL Characterization'!T$3)*VLOOKUP($A6,'FL Ratio'!$A$2:$B$9,2,FALSE)</f>
        <v>0.33083568236959682</v>
      </c>
      <c r="U6" s="4">
        <f>('FL Characterization'!U$2-'FL Characterization'!U$3)*VLOOKUP($A6,'FL Ratio'!$A$2:$B$9,2,FALSE)</f>
        <v>0.35379857034897755</v>
      </c>
      <c r="V6" s="4">
        <f>('FL Characterization'!V$2-'FL Characterization'!V$3)*VLOOKUP($A6,'FL Ratio'!$A$2:$B$9,2,FALSE)</f>
        <v>0.38681545198249884</v>
      </c>
      <c r="W6" s="4">
        <f>('FL Characterization'!W$2-'FL Characterization'!W$3)*VLOOKUP($A6,'FL Ratio'!$A$2:$B$9,2,FALSE)</f>
        <v>0.39604574495172185</v>
      </c>
      <c r="X6" s="4">
        <f>('FL Characterization'!X$2-'FL Characterization'!X$3)*VLOOKUP($A6,'FL Ratio'!$A$2:$B$9,2,FALSE)</f>
        <v>0.41304891621081685</v>
      </c>
      <c r="Y6" s="4">
        <f>('FL Characterization'!Y$2-'FL Characterization'!Y$3)*VLOOKUP($A6,'FL Ratio'!$A$2:$B$9,2,FALSE)</f>
        <v>0.45592980480799467</v>
      </c>
    </row>
    <row r="7" spans="1:25" x14ac:dyDescent="0.3">
      <c r="A7">
        <v>6</v>
      </c>
      <c r="B7" s="4">
        <f>('FL Characterization'!B$2-'FL Characterization'!B$3)*VLOOKUP($A7,'FL Ratio'!$A$2:$B$9,2,FALSE)</f>
        <v>0.5105541660183156</v>
      </c>
      <c r="C7" s="4">
        <f>('FL Characterization'!C$2-'FL Characterization'!C$3)*VLOOKUP($A7,'FL Ratio'!$A$2:$B$9,2,FALSE)</f>
        <v>0.5403144972659556</v>
      </c>
      <c r="D7" s="4">
        <f>('FL Characterization'!D$2-'FL Characterization'!D$3)*VLOOKUP($A7,'FL Ratio'!$A$2:$B$9,2,FALSE)</f>
        <v>0.57055935832825289</v>
      </c>
      <c r="E7" s="4">
        <f>('FL Characterization'!E$2-'FL Characterization'!E$3)*VLOOKUP($A7,'FL Ratio'!$A$2:$B$9,2,FALSE)</f>
        <v>0.59649445419701874</v>
      </c>
      <c r="F7" s="4">
        <f>('FL Characterization'!F$2-'FL Characterization'!F$3)*VLOOKUP($A7,'FL Ratio'!$A$2:$B$9,2,FALSE)</f>
        <v>0.60326512081762562</v>
      </c>
      <c r="G7" s="4">
        <f>('FL Characterization'!G$2-'FL Characterization'!G$3)*VLOOKUP($A7,'FL Ratio'!$A$2:$B$9,2,FALSE)</f>
        <v>0.63104908045284724</v>
      </c>
      <c r="H7" s="4">
        <f>('FL Characterization'!H$2-'FL Characterization'!H$3)*VLOOKUP($A7,'FL Ratio'!$A$2:$B$9,2,FALSE)</f>
        <v>0.62782313194999695</v>
      </c>
      <c r="I7" s="4">
        <f>('FL Characterization'!I$2-'FL Characterization'!I$3)*VLOOKUP($A7,'FL Ratio'!$A$2:$B$9,2,FALSE)</f>
        <v>0.59343936620775783</v>
      </c>
      <c r="J7" s="4">
        <f>('FL Characterization'!J$2-'FL Characterization'!J$3)*VLOOKUP($A7,'FL Ratio'!$A$2:$B$9,2,FALSE)</f>
        <v>0.53768018516837102</v>
      </c>
      <c r="K7" s="4">
        <f>('FL Characterization'!K$2-'FL Characterization'!K$3)*VLOOKUP($A7,'FL Ratio'!$A$2:$B$9,2,FALSE)</f>
        <v>0.78956810963184632</v>
      </c>
      <c r="L7" s="4">
        <f>('FL Characterization'!L$2-'FL Characterization'!L$3)*VLOOKUP($A7,'FL Ratio'!$A$2:$B$9,2,FALSE)</f>
        <v>0.77104504484887881</v>
      </c>
      <c r="M7" s="4">
        <f>('FL Characterization'!M$2-'FL Characterization'!M$3)*VLOOKUP($A7,'FL Ratio'!$A$2:$B$9,2,FALSE)</f>
        <v>0.70999428820204946</v>
      </c>
      <c r="N7" s="4">
        <f>('FL Characterization'!N$2-'FL Characterization'!N$3)*VLOOKUP($A7,'FL Ratio'!$A$2:$B$9,2,FALSE)</f>
        <v>0.69274247664332766</v>
      </c>
      <c r="O7" s="4">
        <f>('FL Characterization'!O$2-'FL Characterization'!O$3)*VLOOKUP($A7,'FL Ratio'!$A$2:$B$9,2,FALSE)</f>
        <v>0.6955897268436696</v>
      </c>
      <c r="P7" s="4">
        <f>('FL Characterization'!P$2-'FL Characterization'!P$3)*VLOOKUP($A7,'FL Ratio'!$A$2:$B$9,2,FALSE)</f>
        <v>0.66263532405466974</v>
      </c>
      <c r="Q7" s="4">
        <f>('FL Characterization'!Q$2-'FL Characterization'!Q$3)*VLOOKUP($A7,'FL Ratio'!$A$2:$B$9,2,FALSE)</f>
        <v>0.60740402549756745</v>
      </c>
      <c r="R7" s="4">
        <f>('FL Characterization'!R$2-'FL Characterization'!R$3)*VLOOKUP($A7,'FL Ratio'!$A$2:$B$9,2,FALSE)</f>
        <v>0.54589169044835406</v>
      </c>
      <c r="S7" s="4">
        <f>('FL Characterization'!S$2-'FL Characterization'!S$3)*VLOOKUP($A7,'FL Ratio'!$A$2:$B$9,2,FALSE)</f>
        <v>0.52630903546543817</v>
      </c>
      <c r="T7" s="4">
        <f>('FL Characterization'!T$2-'FL Characterization'!T$3)*VLOOKUP($A7,'FL Ratio'!$A$2:$B$9,2,FALSE)</f>
        <v>0.33083568236959682</v>
      </c>
      <c r="U7" s="4">
        <f>('FL Characterization'!U$2-'FL Characterization'!U$3)*VLOOKUP($A7,'FL Ratio'!$A$2:$B$9,2,FALSE)</f>
        <v>0.35379857034897755</v>
      </c>
      <c r="V7" s="4">
        <f>('FL Characterization'!V$2-'FL Characterization'!V$3)*VLOOKUP($A7,'FL Ratio'!$A$2:$B$9,2,FALSE)</f>
        <v>0.38681545198249884</v>
      </c>
      <c r="W7" s="4">
        <f>('FL Characterization'!W$2-'FL Characterization'!W$3)*VLOOKUP($A7,'FL Ratio'!$A$2:$B$9,2,FALSE)</f>
        <v>0.39604574495172185</v>
      </c>
      <c r="X7" s="4">
        <f>('FL Characterization'!X$2-'FL Characterization'!X$3)*VLOOKUP($A7,'FL Ratio'!$A$2:$B$9,2,FALSE)</f>
        <v>0.41304891621081685</v>
      </c>
      <c r="Y7" s="4">
        <f>('FL Characterization'!Y$2-'FL Characterization'!Y$3)*VLOOKUP($A7,'FL Ratio'!$A$2:$B$9,2,FALSE)</f>
        <v>0.45592980480799467</v>
      </c>
    </row>
    <row r="8" spans="1:25" x14ac:dyDescent="0.3">
      <c r="A8">
        <v>7</v>
      </c>
      <c r="B8" s="4">
        <f>('FL Characterization'!B$2-'FL Characterization'!B$3)*VLOOKUP($A8,'FL Ratio'!$A$2:$B$9,2,FALSE)</f>
        <v>0.5105541660183156</v>
      </c>
      <c r="C8" s="4">
        <f>('FL Characterization'!C$2-'FL Characterization'!C$3)*VLOOKUP($A8,'FL Ratio'!$A$2:$B$9,2,FALSE)</f>
        <v>0.5403144972659556</v>
      </c>
      <c r="D8" s="4">
        <f>('FL Characterization'!D$2-'FL Characterization'!D$3)*VLOOKUP($A8,'FL Ratio'!$A$2:$B$9,2,FALSE)</f>
        <v>0.57055935832825289</v>
      </c>
      <c r="E8" s="4">
        <f>('FL Characterization'!E$2-'FL Characterization'!E$3)*VLOOKUP($A8,'FL Ratio'!$A$2:$B$9,2,FALSE)</f>
        <v>0.59649445419701874</v>
      </c>
      <c r="F8" s="4">
        <f>('FL Characterization'!F$2-'FL Characterization'!F$3)*VLOOKUP($A8,'FL Ratio'!$A$2:$B$9,2,FALSE)</f>
        <v>0.60326512081762562</v>
      </c>
      <c r="G8" s="4">
        <f>('FL Characterization'!G$2-'FL Characterization'!G$3)*VLOOKUP($A8,'FL Ratio'!$A$2:$B$9,2,FALSE)</f>
        <v>0.63104908045284724</v>
      </c>
      <c r="H8" s="4">
        <f>('FL Characterization'!H$2-'FL Characterization'!H$3)*VLOOKUP($A8,'FL Ratio'!$A$2:$B$9,2,FALSE)</f>
        <v>0.62782313194999695</v>
      </c>
      <c r="I8" s="4">
        <f>('FL Characterization'!I$2-'FL Characterization'!I$3)*VLOOKUP($A8,'FL Ratio'!$A$2:$B$9,2,FALSE)</f>
        <v>0.59343936620775783</v>
      </c>
      <c r="J8" s="4">
        <f>('FL Characterization'!J$2-'FL Characterization'!J$3)*VLOOKUP($A8,'FL Ratio'!$A$2:$B$9,2,FALSE)</f>
        <v>0.53768018516837102</v>
      </c>
      <c r="K8" s="4">
        <f>('FL Characterization'!K$2-'FL Characterization'!K$3)*VLOOKUP($A8,'FL Ratio'!$A$2:$B$9,2,FALSE)</f>
        <v>0.78956810963184632</v>
      </c>
      <c r="L8" s="4">
        <f>('FL Characterization'!L$2-'FL Characterization'!L$3)*VLOOKUP($A8,'FL Ratio'!$A$2:$B$9,2,FALSE)</f>
        <v>0.77104504484887881</v>
      </c>
      <c r="M8" s="4">
        <f>('FL Characterization'!M$2-'FL Characterization'!M$3)*VLOOKUP($A8,'FL Ratio'!$A$2:$B$9,2,FALSE)</f>
        <v>0.70999428820204946</v>
      </c>
      <c r="N8" s="4">
        <f>('FL Characterization'!N$2-'FL Characterization'!N$3)*VLOOKUP($A8,'FL Ratio'!$A$2:$B$9,2,FALSE)</f>
        <v>0.69274247664332766</v>
      </c>
      <c r="O8" s="4">
        <f>('FL Characterization'!O$2-'FL Characterization'!O$3)*VLOOKUP($A8,'FL Ratio'!$A$2:$B$9,2,FALSE)</f>
        <v>0.6955897268436696</v>
      </c>
      <c r="P8" s="4">
        <f>('FL Characterization'!P$2-'FL Characterization'!P$3)*VLOOKUP($A8,'FL Ratio'!$A$2:$B$9,2,FALSE)</f>
        <v>0.66263532405466974</v>
      </c>
      <c r="Q8" s="4">
        <f>('FL Characterization'!Q$2-'FL Characterization'!Q$3)*VLOOKUP($A8,'FL Ratio'!$A$2:$B$9,2,FALSE)</f>
        <v>0.60740402549756745</v>
      </c>
      <c r="R8" s="4">
        <f>('FL Characterization'!R$2-'FL Characterization'!R$3)*VLOOKUP($A8,'FL Ratio'!$A$2:$B$9,2,FALSE)</f>
        <v>0.54589169044835406</v>
      </c>
      <c r="S8" s="4">
        <f>('FL Characterization'!S$2-'FL Characterization'!S$3)*VLOOKUP($A8,'FL Ratio'!$A$2:$B$9,2,FALSE)</f>
        <v>0.52630903546543817</v>
      </c>
      <c r="T8" s="4">
        <f>('FL Characterization'!T$2-'FL Characterization'!T$3)*VLOOKUP($A8,'FL Ratio'!$A$2:$B$9,2,FALSE)</f>
        <v>0.33083568236959682</v>
      </c>
      <c r="U8" s="4">
        <f>('FL Characterization'!U$2-'FL Characterization'!U$3)*VLOOKUP($A8,'FL Ratio'!$A$2:$B$9,2,FALSE)</f>
        <v>0.35379857034897755</v>
      </c>
      <c r="V8" s="4">
        <f>('FL Characterization'!V$2-'FL Characterization'!V$3)*VLOOKUP($A8,'FL Ratio'!$A$2:$B$9,2,FALSE)</f>
        <v>0.38681545198249884</v>
      </c>
      <c r="W8" s="4">
        <f>('FL Characterization'!W$2-'FL Characterization'!W$3)*VLOOKUP($A8,'FL Ratio'!$A$2:$B$9,2,FALSE)</f>
        <v>0.39604574495172185</v>
      </c>
      <c r="X8" s="4">
        <f>('FL Characterization'!X$2-'FL Characterization'!X$3)*VLOOKUP($A8,'FL Ratio'!$A$2:$B$9,2,FALSE)</f>
        <v>0.41304891621081685</v>
      </c>
      <c r="Y8" s="4">
        <f>('FL Characterization'!Y$2-'FL Characterization'!Y$3)*VLOOKUP($A8,'FL Ratio'!$A$2:$B$9,2,FALSE)</f>
        <v>0.45592980480799467</v>
      </c>
    </row>
    <row r="9" spans="1:25" x14ac:dyDescent="0.3">
      <c r="A9">
        <v>8</v>
      </c>
      <c r="B9" s="4">
        <f>('FL Characterization'!B$2-'FL Characterization'!B$3)*VLOOKUP($A9,'FL Ratio'!$A$2:$B$9,2,FALSE)</f>
        <v>0.5105541660183156</v>
      </c>
      <c r="C9" s="4">
        <f>('FL Characterization'!C$2-'FL Characterization'!C$3)*VLOOKUP($A9,'FL Ratio'!$A$2:$B$9,2,FALSE)</f>
        <v>0.5403144972659556</v>
      </c>
      <c r="D9" s="4">
        <f>('FL Characterization'!D$2-'FL Characterization'!D$3)*VLOOKUP($A9,'FL Ratio'!$A$2:$B$9,2,FALSE)</f>
        <v>0.57055935832825289</v>
      </c>
      <c r="E9" s="4">
        <f>('FL Characterization'!E$2-'FL Characterization'!E$3)*VLOOKUP($A9,'FL Ratio'!$A$2:$B$9,2,FALSE)</f>
        <v>0.59649445419701874</v>
      </c>
      <c r="F9" s="4">
        <f>('FL Characterization'!F$2-'FL Characterization'!F$3)*VLOOKUP($A9,'FL Ratio'!$A$2:$B$9,2,FALSE)</f>
        <v>0.60326512081762562</v>
      </c>
      <c r="G9" s="4">
        <f>('FL Characterization'!G$2-'FL Characterization'!G$3)*VLOOKUP($A9,'FL Ratio'!$A$2:$B$9,2,FALSE)</f>
        <v>0.63104908045284724</v>
      </c>
      <c r="H9" s="4">
        <f>('FL Characterization'!H$2-'FL Characterization'!H$3)*VLOOKUP($A9,'FL Ratio'!$A$2:$B$9,2,FALSE)</f>
        <v>0.62782313194999695</v>
      </c>
      <c r="I9" s="4">
        <f>('FL Characterization'!I$2-'FL Characterization'!I$3)*VLOOKUP($A9,'FL Ratio'!$A$2:$B$9,2,FALSE)</f>
        <v>0.59343936620775783</v>
      </c>
      <c r="J9" s="4">
        <f>('FL Characterization'!J$2-'FL Characterization'!J$3)*VLOOKUP($A9,'FL Ratio'!$A$2:$B$9,2,FALSE)</f>
        <v>0.53768018516837102</v>
      </c>
      <c r="K9" s="4">
        <f>('FL Characterization'!K$2-'FL Characterization'!K$3)*VLOOKUP($A9,'FL Ratio'!$A$2:$B$9,2,FALSE)</f>
        <v>0.78956810963184632</v>
      </c>
      <c r="L9" s="4">
        <f>('FL Characterization'!L$2-'FL Characterization'!L$3)*VLOOKUP($A9,'FL Ratio'!$A$2:$B$9,2,FALSE)</f>
        <v>0.77104504484887881</v>
      </c>
      <c r="M9" s="4">
        <f>('FL Characterization'!M$2-'FL Characterization'!M$3)*VLOOKUP($A9,'FL Ratio'!$A$2:$B$9,2,FALSE)</f>
        <v>0.70999428820204946</v>
      </c>
      <c r="N9" s="4">
        <f>('FL Characterization'!N$2-'FL Characterization'!N$3)*VLOOKUP($A9,'FL Ratio'!$A$2:$B$9,2,FALSE)</f>
        <v>0.69274247664332766</v>
      </c>
      <c r="O9" s="4">
        <f>('FL Characterization'!O$2-'FL Characterization'!O$3)*VLOOKUP($A9,'FL Ratio'!$A$2:$B$9,2,FALSE)</f>
        <v>0.6955897268436696</v>
      </c>
      <c r="P9" s="4">
        <f>('FL Characterization'!P$2-'FL Characterization'!P$3)*VLOOKUP($A9,'FL Ratio'!$A$2:$B$9,2,FALSE)</f>
        <v>0.66263532405466974</v>
      </c>
      <c r="Q9" s="4">
        <f>('FL Characterization'!Q$2-'FL Characterization'!Q$3)*VLOOKUP($A9,'FL Ratio'!$A$2:$B$9,2,FALSE)</f>
        <v>0.60740402549756745</v>
      </c>
      <c r="R9" s="4">
        <f>('FL Characterization'!R$2-'FL Characterization'!R$3)*VLOOKUP($A9,'FL Ratio'!$A$2:$B$9,2,FALSE)</f>
        <v>0.54589169044835406</v>
      </c>
      <c r="S9" s="4">
        <f>('FL Characterization'!S$2-'FL Characterization'!S$3)*VLOOKUP($A9,'FL Ratio'!$A$2:$B$9,2,FALSE)</f>
        <v>0.52630903546543817</v>
      </c>
      <c r="T9" s="4">
        <f>('FL Characterization'!T$2-'FL Characterization'!T$3)*VLOOKUP($A9,'FL Ratio'!$A$2:$B$9,2,FALSE)</f>
        <v>0.33083568236959682</v>
      </c>
      <c r="U9" s="4">
        <f>('FL Characterization'!U$2-'FL Characterization'!U$3)*VLOOKUP($A9,'FL Ratio'!$A$2:$B$9,2,FALSE)</f>
        <v>0.35379857034897755</v>
      </c>
      <c r="V9" s="4">
        <f>('FL Characterization'!V$2-'FL Characterization'!V$3)*VLOOKUP($A9,'FL Ratio'!$A$2:$B$9,2,FALSE)</f>
        <v>0.38681545198249884</v>
      </c>
      <c r="W9" s="4">
        <f>('FL Characterization'!W$2-'FL Characterization'!W$3)*VLOOKUP($A9,'FL Ratio'!$A$2:$B$9,2,FALSE)</f>
        <v>0.39604574495172185</v>
      </c>
      <c r="X9" s="4">
        <f>('FL Characterization'!X$2-'FL Characterization'!X$3)*VLOOKUP($A9,'FL Ratio'!$A$2:$B$9,2,FALSE)</f>
        <v>0.41304891621081685</v>
      </c>
      <c r="Y9" s="4">
        <f>('FL Characterization'!Y$2-'FL Characterization'!Y$3)*VLOOKUP($A9,'FL Ratio'!$A$2:$B$9,2,FALSE)</f>
        <v>0.45592980480799467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2.4393729545296923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2.0191176914452464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1.3490778688524588E-5</v>
      </c>
      <c r="D5" s="7">
        <f ca="1">VLOOKUP($A5,'RES installed'!$A$2:$C$6,3,FALSE)*(AVERAGE('[1]Profiles, RES, Winter'!D$2:D$4)*(RANDBETWEEN(95,105)/100))</f>
        <v>7.4483404955655101E-6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1.2717881910762282E-2</v>
      </c>
      <c r="J5" s="7">
        <f ca="1">VLOOKUP($A5,'RES installed'!$A$2:$C$6,3,FALSE)*(AVERAGE('[1]Profiles, RES, Winter'!J$2:J$4)*(RANDBETWEEN(95,105)/100))</f>
        <v>0.24943410866928784</v>
      </c>
      <c r="K5" s="7">
        <f ca="1">VLOOKUP($A5,'RES installed'!$A$2:$C$6,3,FALSE)*(AVERAGE('[1]Profiles, RES, Winter'!K$2:K$4)*(RANDBETWEEN(95,105)/100))</f>
        <v>0.66069782783162945</v>
      </c>
      <c r="L5" s="7">
        <f ca="1">VLOOKUP($A5,'RES installed'!$A$2:$C$6,3,FALSE)*(AVERAGE('[1]Profiles, RES, Winter'!L$2:L$4)*(RANDBETWEEN(95,105)/100))</f>
        <v>0.842546366485729</v>
      </c>
      <c r="M5" s="7">
        <f ca="1">VLOOKUP($A5,'RES installed'!$A$2:$C$6,3,FALSE)*(AVERAGE('[1]Profiles, RES, Winter'!M$2:M$4)*(RANDBETWEEN(95,105)/100))</f>
        <v>0.92007190662790439</v>
      </c>
      <c r="N5" s="7">
        <f ca="1">VLOOKUP($A5,'RES installed'!$A$2:$C$6,3,FALSE)*(AVERAGE('[1]Profiles, RES, Winter'!N$2:N$4)*(RANDBETWEEN(95,105)/100))</f>
        <v>0.95471852361019882</v>
      </c>
      <c r="O5" s="7">
        <f ca="1">VLOOKUP($A5,'RES installed'!$A$2:$C$6,3,FALSE)*(AVERAGE('[1]Profiles, RES, Winter'!O$2:O$4)*(RANDBETWEEN(95,105)/100))</f>
        <v>0.90914084691111618</v>
      </c>
      <c r="P5" s="7">
        <f ca="1">VLOOKUP($A5,'RES installed'!$A$2:$C$6,3,FALSE)*(AVERAGE('[1]Profiles, RES, Winter'!P$2:P$4)*(RANDBETWEEN(95,105)/100))</f>
        <v>0.6714173654936918</v>
      </c>
      <c r="Q5" s="7">
        <f ca="1">VLOOKUP($A5,'RES installed'!$A$2:$C$6,3,FALSE)*(AVERAGE('[1]Profiles, RES, Winter'!Q$2:Q$4)*(RANDBETWEEN(95,105)/100))</f>
        <v>0.36787536356527162</v>
      </c>
      <c r="R5" s="7">
        <f ca="1">VLOOKUP($A5,'RES installed'!$A$2:$C$6,3,FALSE)*(AVERAGE('[1]Profiles, RES, Winter'!R$2:R$4)*(RANDBETWEEN(95,105)/100))</f>
        <v>7.7900951887142481E-2</v>
      </c>
      <c r="S5" s="7">
        <f ca="1">VLOOKUP($A5,'RES installed'!$A$2:$C$6,3,FALSE)*(AVERAGE('[1]Profiles, RES, Winter'!S$2:S$4)*(RANDBETWEEN(95,105)/100))</f>
        <v>5.274251078954057E-4</v>
      </c>
      <c r="T5" s="7">
        <f ca="1">VLOOKUP($A5,'RES installed'!$A$2:$C$6,3,FALSE)*(AVERAGE('[1]Profiles, RES, Winter'!T$2:T$4)*(RANDBETWEEN(95,105)/100))</f>
        <v>9.0088802935440991E-5</v>
      </c>
      <c r="U5" s="7">
        <f ca="1">VLOOKUP($A5,'RES installed'!$A$2:$C$6,3,FALSE)*(AVERAGE('[1]Profiles, RES, Winter'!U$2:U$4)*(RANDBETWEEN(95,105)/100))</f>
        <v>2.3513874919996339E-5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1.3899590163934424E-5</v>
      </c>
      <c r="D6" s="7">
        <f ca="1">VLOOKUP($A6,'RES installed'!$A$2:$C$6,3,FALSE)*(AVERAGE('[1]Profiles, RES, Winter'!D$2:D$4)*(RANDBETWEEN(95,105)/100))</f>
        <v>8.2323763372039861E-6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1.3099418368085151E-2</v>
      </c>
      <c r="J6" s="7">
        <f ca="1">VLOOKUP($A6,'RES installed'!$A$2:$C$6,3,FALSE)*(AVERAGE('[1]Profiles, RES, Winter'!J$2:J$4)*(RANDBETWEEN(95,105)/100))</f>
        <v>0.26502374046111832</v>
      </c>
      <c r="K6" s="7">
        <f ca="1">VLOOKUP($A6,'RES installed'!$A$2:$C$6,3,FALSE)*(AVERAGE('[1]Profiles, RES, Winter'!K$2:K$4)*(RANDBETWEEN(95,105)/100))</f>
        <v>0.64799210037332888</v>
      </c>
      <c r="L6" s="7">
        <f ca="1">VLOOKUP($A6,'RES installed'!$A$2:$C$6,3,FALSE)*(AVERAGE('[1]Profiles, RES, Winter'!L$2:L$4)*(RANDBETWEEN(95,105)/100))</f>
        <v>0.82552522776884563</v>
      </c>
      <c r="M6" s="7">
        <f ca="1">VLOOKUP($A6,'RES installed'!$A$2:$C$6,3,FALSE)*(AVERAGE('[1]Profiles, RES, Winter'!M$2:M$4)*(RANDBETWEEN(95,105)/100))</f>
        <v>0.96749829356748718</v>
      </c>
      <c r="N6" s="7">
        <f ca="1">VLOOKUP($A6,'RES installed'!$A$2:$C$6,3,FALSE)*(AVERAGE('[1]Profiles, RES, Winter'!N$2:N$4)*(RANDBETWEEN(95,105)/100))</f>
        <v>1.0143884313358364</v>
      </c>
      <c r="O6" s="7">
        <f ca="1">VLOOKUP($A6,'RES installed'!$A$2:$C$6,3,FALSE)*(AVERAGE('[1]Profiles, RES, Winter'!O$2:O$4)*(RANDBETWEEN(95,105)/100))</f>
        <v>0.82255600434815257</v>
      </c>
      <c r="P6" s="7">
        <f ca="1">VLOOKUP($A6,'RES installed'!$A$2:$C$6,3,FALSE)*(AVERAGE('[1]Profiles, RES, Winter'!P$2:P$4)*(RANDBETWEEN(95,105)/100))</f>
        <v>0.65086377267245621</v>
      </c>
      <c r="Q6" s="7">
        <f ca="1">VLOOKUP($A6,'RES installed'!$A$2:$C$6,3,FALSE)*(AVERAGE('[1]Profiles, RES, Winter'!Q$2:Q$4)*(RANDBETWEEN(95,105)/100))</f>
        <v>0.3753071890918428</v>
      </c>
      <c r="R6" s="7">
        <f ca="1">VLOOKUP($A6,'RES installed'!$A$2:$C$6,3,FALSE)*(AVERAGE('[1]Profiles, RES, Winter'!R$2:R$4)*(RANDBETWEEN(95,105)/100))</f>
        <v>7.954097192687179E-2</v>
      </c>
      <c r="S6" s="7">
        <f ca="1">VLOOKUP($A6,'RES installed'!$A$2:$C$6,3,FALSE)*(AVERAGE('[1]Profiles, RES, Winter'!S$2:S$4)*(RANDBETWEEN(95,105)/100))</f>
        <v>5.4324786113226788E-4</v>
      </c>
      <c r="T6" s="7">
        <f ca="1">VLOOKUP($A6,'RES installed'!$A$2:$C$6,3,FALSE)*(AVERAGE('[1]Profiles, RES, Winter'!T$2:T$4)*(RANDBETWEEN(95,105)/100))</f>
        <v>9.1927349934123456E-5</v>
      </c>
      <c r="U6" s="7">
        <f ca="1">VLOOKUP($A6,'RES installed'!$A$2:$C$6,3,FALSE)*(AVERAGE('[1]Profiles, RES, Winter'!U$2:U$4)*(RANDBETWEEN(95,105)/100))</f>
        <v>2.4483519246594129E-5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1.3627049180327867E-5</v>
      </c>
      <c r="D7" s="7">
        <f ca="1">VLOOKUP($A7,'RES installed'!$A$2:$C$6,3,FALSE)*(AVERAGE('[1]Profiles, RES, Winter'!D$2:D$4)*(RANDBETWEEN(95,105)/100))</f>
        <v>7.4483404955655101E-6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1.2081987815224168E-2</v>
      </c>
      <c r="J7" s="7">
        <f ca="1">VLOOKUP($A7,'RES installed'!$A$2:$C$6,3,FALSE)*(AVERAGE('[1]Profiles, RES, Winter'!J$2:J$4)*(RANDBETWEEN(95,105)/100))</f>
        <v>0.26242546849581327</v>
      </c>
      <c r="K7" s="7">
        <f ca="1">VLOOKUP($A7,'RES installed'!$A$2:$C$6,3,FALSE)*(AVERAGE('[1]Profiles, RES, Winter'!K$2:K$4)*(RANDBETWEEN(95,105)/100))</f>
        <v>0.60352205426927685</v>
      </c>
      <c r="L7" s="7">
        <f ca="1">VLOOKUP($A7,'RES installed'!$A$2:$C$6,3,FALSE)*(AVERAGE('[1]Profiles, RES, Winter'!L$2:L$4)*(RANDBETWEEN(95,105)/100))</f>
        <v>0.88509921327793761</v>
      </c>
      <c r="M7" s="7">
        <f ca="1">VLOOKUP($A7,'RES installed'!$A$2:$C$6,3,FALSE)*(AVERAGE('[1]Profiles, RES, Winter'!M$2:M$4)*(RANDBETWEEN(95,105)/100))</f>
        <v>0.9011013518520713</v>
      </c>
      <c r="N7" s="7">
        <f ca="1">VLOOKUP($A7,'RES installed'!$A$2:$C$6,3,FALSE)*(AVERAGE('[1]Profiles, RES, Winter'!N$2:N$4)*(RANDBETWEEN(95,105)/100))</f>
        <v>0.97460849285207796</v>
      </c>
      <c r="O7" s="7">
        <f ca="1">VLOOKUP($A7,'RES installed'!$A$2:$C$6,3,FALSE)*(AVERAGE('[1]Profiles, RES, Winter'!O$2:O$4)*(RANDBETWEEN(95,105)/100))</f>
        <v>0.83121448860444891</v>
      </c>
      <c r="P7" s="7">
        <f ca="1">VLOOKUP($A7,'RES installed'!$A$2:$C$6,3,FALSE)*(AVERAGE('[1]Profiles, RES, Winter'!P$2:P$4)*(RANDBETWEEN(95,105)/100))</f>
        <v>0.66456616788661327</v>
      </c>
      <c r="Q7" s="7">
        <f ca="1">VLOOKUP($A7,'RES installed'!$A$2:$C$6,3,FALSE)*(AVERAGE('[1]Profiles, RES, Winter'!Q$2:Q$4)*(RANDBETWEEN(95,105)/100))</f>
        <v>0.3753071890918428</v>
      </c>
      <c r="R7" s="7">
        <f ca="1">VLOOKUP($A7,'RES installed'!$A$2:$C$6,3,FALSE)*(AVERAGE('[1]Profiles, RES, Winter'!R$2:R$4)*(RANDBETWEEN(95,105)/100))</f>
        <v>8.3641022026195083E-2</v>
      </c>
      <c r="S7" s="7">
        <f ca="1">VLOOKUP($A7,'RES installed'!$A$2:$C$6,3,FALSE)*(AVERAGE('[1]Profiles, RES, Winter'!S$2:S$4)*(RANDBETWEEN(95,105)/100))</f>
        <v>5.1160235465854353E-4</v>
      </c>
      <c r="T7" s="7">
        <f ca="1">VLOOKUP($A7,'RES installed'!$A$2:$C$6,3,FALSE)*(AVERAGE('[1]Profiles, RES, Winter'!T$2:T$4)*(RANDBETWEEN(95,105)/100))</f>
        <v>9.4685170432147161E-5</v>
      </c>
      <c r="U7" s="7">
        <f ca="1">VLOOKUP($A7,'RES installed'!$A$2:$C$6,3,FALSE)*(AVERAGE('[1]Profiles, RES, Winter'!U$2:U$4)*(RANDBETWEEN(95,105)/100))</f>
        <v>2.4483519246594129E-5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4.7240437158469941E-5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4.0697222114439296E-2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2.9503307109264587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2.3979191624774709</v>
      </c>
      <c r="Q3" s="7">
        <f ca="1">VLOOKUP($A3,'RES installed'!$A$2:$C$6,3,FALSE)*(AVERAGE('[1]Profiles, RES, Winter'!Q$2:Q$4)*(RANDBETWEEN(95,105)/100))</f>
        <v>1.189092084251383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3.058081112720024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2.5980494551023203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1.855345198938819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1.406897906466007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2.0754083080268786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1.321823770491803E-5</v>
      </c>
      <c r="D5" s="7">
        <f ca="1">VLOOKUP($A5,'RES installed'!$A$2:$C$6,3,FALSE)*(AVERAGE('[1]Profiles, RES, Winter'!D$2:D$4)*(RANDBETWEEN(95,105)/100))</f>
        <v>8.2323763372039861E-6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1.2590703091654658E-2</v>
      </c>
      <c r="J5" s="7">
        <f ca="1">VLOOKUP($A5,'RES installed'!$A$2:$C$6,3,FALSE)*(AVERAGE('[1]Profiles, RES, Winter'!J$2:J$4)*(RANDBETWEEN(95,105)/100))</f>
        <v>0.24683583670398274</v>
      </c>
      <c r="K5" s="7">
        <f ca="1">VLOOKUP($A5,'RES installed'!$A$2:$C$6,3,FALSE)*(AVERAGE('[1]Profiles, RES, Winter'!K$2:K$4)*(RANDBETWEEN(95,105)/100))</f>
        <v>0.66069782783162945</v>
      </c>
      <c r="L5" s="7">
        <f ca="1">VLOOKUP($A5,'RES installed'!$A$2:$C$6,3,FALSE)*(AVERAGE('[1]Profiles, RES, Winter'!L$2:L$4)*(RANDBETWEEN(95,105)/100))</f>
        <v>0.83403579712728737</v>
      </c>
      <c r="M5" s="7">
        <f ca="1">VLOOKUP($A5,'RES installed'!$A$2:$C$6,3,FALSE)*(AVERAGE('[1]Profiles, RES, Winter'!M$2:M$4)*(RANDBETWEEN(95,105)/100))</f>
        <v>0.94852773879165408</v>
      </c>
      <c r="N5" s="7">
        <f ca="1">VLOOKUP($A5,'RES installed'!$A$2:$C$6,3,FALSE)*(AVERAGE('[1]Profiles, RES, Winter'!N$2:N$4)*(RANDBETWEEN(95,105)/100))</f>
        <v>1.0044434467148968</v>
      </c>
      <c r="O5" s="7">
        <f ca="1">VLOOKUP($A5,'RES installed'!$A$2:$C$6,3,FALSE)*(AVERAGE('[1]Profiles, RES, Winter'!O$2:O$4)*(RANDBETWEEN(95,105)/100))</f>
        <v>0.85718994137333793</v>
      </c>
      <c r="P5" s="7">
        <f ca="1">VLOOKUP($A5,'RES installed'!$A$2:$C$6,3,FALSE)*(AVERAGE('[1]Profiles, RES, Winter'!P$2:P$4)*(RANDBETWEEN(95,105)/100))</f>
        <v>0.71252455113616275</v>
      </c>
      <c r="Q5" s="7">
        <f ca="1">VLOOKUP($A5,'RES installed'!$A$2:$C$6,3,FALSE)*(AVERAGE('[1]Profiles, RES, Winter'!Q$2:Q$4)*(RANDBETWEEN(95,105)/100))</f>
        <v>0.38273901461841392</v>
      </c>
      <c r="R5" s="7">
        <f ca="1">VLOOKUP($A5,'RES installed'!$A$2:$C$6,3,FALSE)*(AVERAGE('[1]Profiles, RES, Winter'!R$2:R$4)*(RANDBETWEEN(95,105)/100))</f>
        <v>8.4461032046059745E-2</v>
      </c>
      <c r="S5" s="7">
        <f ca="1">VLOOKUP($A5,'RES installed'!$A$2:$C$6,3,FALSE)*(AVERAGE('[1]Profiles, RES, Winter'!S$2:S$4)*(RANDBETWEEN(95,105)/100))</f>
        <v>5.53796363290176E-4</v>
      </c>
      <c r="T5" s="7">
        <f ca="1">VLOOKUP($A5,'RES installed'!$A$2:$C$6,3,FALSE)*(AVERAGE('[1]Profiles, RES, Winter'!T$2:T$4)*(RANDBETWEEN(95,105)/100))</f>
        <v>9.5604443931488387E-5</v>
      </c>
      <c r="U5" s="7">
        <f ca="1">VLOOKUP($A5,'RES installed'!$A$2:$C$6,3,FALSE)*(AVERAGE('[1]Profiles, RES, Winter'!U$2:U$4)*(RANDBETWEEN(95,105)/100))</f>
        <v>2.3271463838346893E-5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1.3081967213114751E-5</v>
      </c>
      <c r="D6" s="7">
        <f ca="1">VLOOKUP($A6,'RES installed'!$A$2:$C$6,3,FALSE)*(AVERAGE('[1]Profiles, RES, Winter'!D$2:D$4)*(RANDBETWEEN(95,105)/100))</f>
        <v>8.0755691688762905E-6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1.2590703091654658E-2</v>
      </c>
      <c r="J6" s="7">
        <f ca="1">VLOOKUP($A6,'RES installed'!$A$2:$C$6,3,FALSE)*(AVERAGE('[1]Profiles, RES, Winter'!J$2:J$4)*(RANDBETWEEN(95,105)/100))</f>
        <v>0.25203238063459293</v>
      </c>
      <c r="K6" s="7">
        <f ca="1">VLOOKUP($A6,'RES installed'!$A$2:$C$6,3,FALSE)*(AVERAGE('[1]Profiles, RES, Winter'!K$2:K$4)*(RANDBETWEEN(95,105)/100))</f>
        <v>0.66705069156077967</v>
      </c>
      <c r="L6" s="7">
        <f ca="1">VLOOKUP($A6,'RES installed'!$A$2:$C$6,3,FALSE)*(AVERAGE('[1]Profiles, RES, Winter'!L$2:L$4)*(RANDBETWEEN(95,105)/100))</f>
        <v>0.86807807456105412</v>
      </c>
      <c r="M6" s="7">
        <f ca="1">VLOOKUP($A6,'RES installed'!$A$2:$C$6,3,FALSE)*(AVERAGE('[1]Profiles, RES, Winter'!M$2:M$4)*(RANDBETWEEN(95,105)/100))</f>
        <v>0.96749829356748718</v>
      </c>
      <c r="N6" s="7">
        <f ca="1">VLOOKUP($A6,'RES installed'!$A$2:$C$6,3,FALSE)*(AVERAGE('[1]Profiles, RES, Winter'!N$2:N$4)*(RANDBETWEEN(95,105)/100))</f>
        <v>1.0442233851986551</v>
      </c>
      <c r="O6" s="7">
        <f ca="1">VLOOKUP($A6,'RES installed'!$A$2:$C$6,3,FALSE)*(AVERAGE('[1]Profiles, RES, Winter'!O$2:O$4)*(RANDBETWEEN(95,105)/100))</f>
        <v>0.82255600434815257</v>
      </c>
      <c r="P6" s="7">
        <f ca="1">VLOOKUP($A6,'RES installed'!$A$2:$C$6,3,FALSE)*(AVERAGE('[1]Profiles, RES, Winter'!P$2:P$4)*(RANDBETWEEN(95,105)/100))</f>
        <v>0.71252455113616275</v>
      </c>
      <c r="Q6" s="7">
        <f ca="1">VLOOKUP($A6,'RES installed'!$A$2:$C$6,3,FALSE)*(AVERAGE('[1]Profiles, RES, Winter'!Q$2:Q$4)*(RANDBETWEEN(95,105)/100))</f>
        <v>0.39017084014498504</v>
      </c>
      <c r="R6" s="7">
        <f ca="1">VLOOKUP($A6,'RES installed'!$A$2:$C$6,3,FALSE)*(AVERAGE('[1]Profiles, RES, Winter'!R$2:R$4)*(RANDBETWEEN(95,105)/100))</f>
        <v>8.2821012006330436E-2</v>
      </c>
      <c r="S6" s="7">
        <f ca="1">VLOOKUP($A6,'RES installed'!$A$2:$C$6,3,FALSE)*(AVERAGE('[1]Profiles, RES, Winter'!S$2:S$4)*(RANDBETWEEN(95,105)/100))</f>
        <v>5.3797361005331382E-4</v>
      </c>
      <c r="T6" s="7">
        <f ca="1">VLOOKUP($A6,'RES installed'!$A$2:$C$6,3,FALSE)*(AVERAGE('[1]Profiles, RES, Winter'!T$2:T$4)*(RANDBETWEEN(95,105)/100))</f>
        <v>8.8250255936758525E-5</v>
      </c>
      <c r="U6" s="7">
        <f ca="1">VLOOKUP($A6,'RES installed'!$A$2:$C$6,3,FALSE)*(AVERAGE('[1]Profiles, RES, Winter'!U$2:U$4)*(RANDBETWEEN(95,105)/100))</f>
        <v>2.3998697083295238E-5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1.4172131147540984E-5</v>
      </c>
      <c r="D7" s="7">
        <f ca="1">VLOOKUP($A7,'RES installed'!$A$2:$C$6,3,FALSE)*(AVERAGE('[1]Profiles, RES, Winter'!D$2:D$4)*(RANDBETWEEN(95,105)/100))</f>
        <v>7.5267440797293578E-6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1.2845060729869906E-2</v>
      </c>
      <c r="J7" s="7">
        <f ca="1">VLOOKUP($A7,'RES installed'!$A$2:$C$6,3,FALSE)*(AVERAGE('[1]Profiles, RES, Winter'!J$2:J$4)*(RANDBETWEEN(95,105)/100))</f>
        <v>0.25982719653050818</v>
      </c>
      <c r="K7" s="7">
        <f ca="1">VLOOKUP($A7,'RES installed'!$A$2:$C$6,3,FALSE)*(AVERAGE('[1]Profiles, RES, Winter'!K$2:K$4)*(RANDBETWEEN(95,105)/100))</f>
        <v>0.60987491799842719</v>
      </c>
      <c r="L7" s="7">
        <f ca="1">VLOOKUP($A7,'RES installed'!$A$2:$C$6,3,FALSE)*(AVERAGE('[1]Profiles, RES, Winter'!L$2:L$4)*(RANDBETWEEN(95,105)/100))</f>
        <v>0.86807807456105412</v>
      </c>
      <c r="M7" s="7">
        <f ca="1">VLOOKUP($A7,'RES installed'!$A$2:$C$6,3,FALSE)*(AVERAGE('[1]Profiles, RES, Winter'!M$2:M$4)*(RANDBETWEEN(95,105)/100))</f>
        <v>0.9011013518520713</v>
      </c>
      <c r="N7" s="7">
        <f ca="1">VLOOKUP($A7,'RES installed'!$A$2:$C$6,3,FALSE)*(AVERAGE('[1]Profiles, RES, Winter'!N$2:N$4)*(RANDBETWEEN(95,105)/100))</f>
        <v>0.96466350823113856</v>
      </c>
      <c r="O7" s="7">
        <f ca="1">VLOOKUP($A7,'RES installed'!$A$2:$C$6,3,FALSE)*(AVERAGE('[1]Profiles, RES, Winter'!O$2:O$4)*(RANDBETWEEN(95,105)/100))</f>
        <v>0.82255600434815257</v>
      </c>
      <c r="P7" s="7">
        <f ca="1">VLOOKUP($A7,'RES installed'!$A$2:$C$6,3,FALSE)*(AVERAGE('[1]Profiles, RES, Winter'!P$2:P$4)*(RANDBETWEEN(95,105)/100))</f>
        <v>0.65771497027953474</v>
      </c>
      <c r="Q7" s="7">
        <f ca="1">VLOOKUP($A7,'RES installed'!$A$2:$C$6,3,FALSE)*(AVERAGE('[1]Profiles, RES, Winter'!Q$2:Q$4)*(RANDBETWEEN(95,105)/100))</f>
        <v>0.35672762527541491</v>
      </c>
      <c r="R7" s="7">
        <f ca="1">VLOOKUP($A7,'RES installed'!$A$2:$C$6,3,FALSE)*(AVERAGE('[1]Profiles, RES, Winter'!R$2:R$4)*(RANDBETWEEN(95,105)/100))</f>
        <v>8.0360981946736451E-2</v>
      </c>
      <c r="S7" s="7">
        <f ca="1">VLOOKUP($A7,'RES installed'!$A$2:$C$6,3,FALSE)*(AVERAGE('[1]Profiles, RES, Winter'!S$2:S$4)*(RANDBETWEEN(95,105)/100))</f>
        <v>5.4324786113226788E-4</v>
      </c>
      <c r="T7" s="7">
        <f ca="1">VLOOKUP($A7,'RES installed'!$A$2:$C$6,3,FALSE)*(AVERAGE('[1]Profiles, RES, Winter'!T$2:T$4)*(RANDBETWEEN(95,105)/100))</f>
        <v>9.1008076434782216E-5</v>
      </c>
      <c r="U7" s="7">
        <f ca="1">VLOOKUP($A7,'RES installed'!$A$2:$C$6,3,FALSE)*(AVERAGE('[1]Profiles, RES, Winter'!U$2:U$4)*(RANDBETWEEN(95,105)/100))</f>
        <v>2.521075249154247E-5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3.0304694897037203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2.9663386793384232</v>
      </c>
      <c r="C4" s="9">
        <f ca="1">VLOOKUP($A4,'RES installed'!$A$2:$C$6,3,FALSE)*(AVERAGE('[1]Profiles, RES, Winter'!C$5:C$7)*(RANDBETWEEN(95,105)/100))</f>
        <v>2.6687565698528743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1.4788862363948292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1.7124719004461941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1.3627049180327867E-5</v>
      </c>
      <c r="D5" s="7">
        <f ca="1">VLOOKUP($A5,'RES installed'!$A$2:$C$6,3,FALSE)*(AVERAGE('[1]Profiles, RES, Winter'!D$2:D$4)*(RANDBETWEEN(95,105)/100))</f>
        <v>7.918762000548595E-6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1.2209166634331789E-2</v>
      </c>
      <c r="J5" s="7">
        <f ca="1">VLOOKUP($A5,'RES installed'!$A$2:$C$6,3,FALSE)*(AVERAGE('[1]Profiles, RES, Winter'!J$2:J$4)*(RANDBETWEEN(95,105)/100))</f>
        <v>0.27281855635703361</v>
      </c>
      <c r="K5" s="7">
        <f ca="1">VLOOKUP($A5,'RES installed'!$A$2:$C$6,3,FALSE)*(AVERAGE('[1]Profiles, RES, Winter'!K$2:K$4)*(RANDBETWEEN(95,105)/100))</f>
        <v>0.62258064545672775</v>
      </c>
      <c r="L5" s="7">
        <f ca="1">VLOOKUP($A5,'RES installed'!$A$2:$C$6,3,FALSE)*(AVERAGE('[1]Profiles, RES, Winter'!L$2:L$4)*(RANDBETWEEN(95,105)/100))</f>
        <v>0.85956750520261238</v>
      </c>
      <c r="M5" s="7">
        <f ca="1">VLOOKUP($A5,'RES installed'!$A$2:$C$6,3,FALSE)*(AVERAGE('[1]Profiles, RES, Winter'!M$2:M$4)*(RANDBETWEEN(95,105)/100))</f>
        <v>0.92955718401582099</v>
      </c>
      <c r="N5" s="7">
        <f ca="1">VLOOKUP($A5,'RES installed'!$A$2:$C$6,3,FALSE)*(AVERAGE('[1]Profiles, RES, Winter'!N$2:N$4)*(RANDBETWEEN(95,105)/100))</f>
        <v>0.98455347747301769</v>
      </c>
      <c r="O5" s="7">
        <f ca="1">VLOOKUP($A5,'RES installed'!$A$2:$C$6,3,FALSE)*(AVERAGE('[1]Profiles, RES, Winter'!O$2:O$4)*(RANDBETWEEN(95,105)/100))</f>
        <v>0.85718994137333793</v>
      </c>
      <c r="P5" s="7">
        <f ca="1">VLOOKUP($A5,'RES installed'!$A$2:$C$6,3,FALSE)*(AVERAGE('[1]Profiles, RES, Winter'!P$2:P$4)*(RANDBETWEEN(95,105)/100))</f>
        <v>0.69882215592200581</v>
      </c>
      <c r="Q5" s="7">
        <f ca="1">VLOOKUP($A5,'RES installed'!$A$2:$C$6,3,FALSE)*(AVERAGE('[1]Profiles, RES, Winter'!Q$2:Q$4)*(RANDBETWEEN(95,105)/100))</f>
        <v>0.36787536356527162</v>
      </c>
      <c r="R5" s="7">
        <f ca="1">VLOOKUP($A5,'RES installed'!$A$2:$C$6,3,FALSE)*(AVERAGE('[1]Profiles, RES, Winter'!R$2:R$4)*(RANDBETWEEN(95,105)/100))</f>
        <v>8.2821012006330436E-2</v>
      </c>
      <c r="S5" s="7">
        <f ca="1">VLOOKUP($A5,'RES installed'!$A$2:$C$6,3,FALSE)*(AVERAGE('[1]Profiles, RES, Winter'!S$2:S$4)*(RANDBETWEEN(95,105)/100))</f>
        <v>5.4852211221122194E-4</v>
      </c>
      <c r="T5" s="7">
        <f ca="1">VLOOKUP($A5,'RES installed'!$A$2:$C$6,3,FALSE)*(AVERAGE('[1]Profiles, RES, Winter'!T$2:T$4)*(RANDBETWEEN(95,105)/100))</f>
        <v>9.652371743082964E-5</v>
      </c>
      <c r="U5" s="7">
        <f ca="1">VLOOKUP($A5,'RES installed'!$A$2:$C$6,3,FALSE)*(AVERAGE('[1]Profiles, RES, Winter'!U$2:U$4)*(RANDBETWEEN(95,105)/100))</f>
        <v>2.424110816494468E-5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1.3081967213114751E-5</v>
      </c>
      <c r="D6" s="7">
        <f ca="1">VLOOKUP($A6,'RES installed'!$A$2:$C$6,3,FALSE)*(AVERAGE('[1]Profiles, RES, Winter'!D$2:D$4)*(RANDBETWEEN(95,105)/100))</f>
        <v>7.5267440797293578E-6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1.3099418368085151E-2</v>
      </c>
      <c r="J6" s="7">
        <f ca="1">VLOOKUP($A6,'RES installed'!$A$2:$C$6,3,FALSE)*(AVERAGE('[1]Profiles, RES, Winter'!J$2:J$4)*(RANDBETWEEN(95,105)/100))</f>
        <v>0.25722892456520308</v>
      </c>
      <c r="K6" s="7">
        <f ca="1">VLOOKUP($A6,'RES installed'!$A$2:$C$6,3,FALSE)*(AVERAGE('[1]Profiles, RES, Winter'!K$2:K$4)*(RANDBETWEEN(95,105)/100))</f>
        <v>0.66069782783162945</v>
      </c>
      <c r="L6" s="7">
        <f ca="1">VLOOKUP($A6,'RES installed'!$A$2:$C$6,3,FALSE)*(AVERAGE('[1]Profiles, RES, Winter'!L$2:L$4)*(RANDBETWEEN(95,105)/100))</f>
        <v>0.86807807456105412</v>
      </c>
      <c r="M6" s="7">
        <f ca="1">VLOOKUP($A6,'RES installed'!$A$2:$C$6,3,FALSE)*(AVERAGE('[1]Profiles, RES, Winter'!M$2:M$4)*(RANDBETWEEN(95,105)/100))</f>
        <v>0.91058662923998801</v>
      </c>
      <c r="N6" s="7">
        <f ca="1">VLOOKUP($A6,'RES installed'!$A$2:$C$6,3,FALSE)*(AVERAGE('[1]Profiles, RES, Winter'!N$2:N$4)*(RANDBETWEEN(95,105)/100))</f>
        <v>0.9944984620939572</v>
      </c>
      <c r="O6" s="7">
        <f ca="1">VLOOKUP($A6,'RES installed'!$A$2:$C$6,3,FALSE)*(AVERAGE('[1]Profiles, RES, Winter'!O$2:O$4)*(RANDBETWEEN(95,105)/100))</f>
        <v>0.85718994137333793</v>
      </c>
      <c r="P6" s="7">
        <f ca="1">VLOOKUP($A6,'RES installed'!$A$2:$C$6,3,FALSE)*(AVERAGE('[1]Profiles, RES, Winter'!P$2:P$4)*(RANDBETWEEN(95,105)/100))</f>
        <v>0.71937574874324128</v>
      </c>
      <c r="Q6" s="7">
        <f ca="1">VLOOKUP($A6,'RES installed'!$A$2:$C$6,3,FALSE)*(AVERAGE('[1]Profiles, RES, Winter'!Q$2:Q$4)*(RANDBETWEEN(95,105)/100))</f>
        <v>0.3753071890918428</v>
      </c>
      <c r="R6" s="7">
        <f ca="1">VLOOKUP($A6,'RES installed'!$A$2:$C$6,3,FALSE)*(AVERAGE('[1]Profiles, RES, Winter'!R$2:R$4)*(RANDBETWEEN(95,105)/100))</f>
        <v>7.954097192687179E-2</v>
      </c>
      <c r="S6" s="7">
        <f ca="1">VLOOKUP($A6,'RES installed'!$A$2:$C$6,3,FALSE)*(AVERAGE('[1]Profiles, RES, Winter'!S$2:S$4)*(RANDBETWEEN(95,105)/100))</f>
        <v>5.0632810357958947E-4</v>
      </c>
      <c r="T6" s="7">
        <f ca="1">VLOOKUP($A6,'RES installed'!$A$2:$C$6,3,FALSE)*(AVERAGE('[1]Profiles, RES, Winter'!T$2:T$4)*(RANDBETWEEN(95,105)/100))</f>
        <v>9.3765896932805935E-5</v>
      </c>
      <c r="U6" s="7">
        <f ca="1">VLOOKUP($A6,'RES installed'!$A$2:$C$6,3,FALSE)*(AVERAGE('[1]Profiles, RES, Winter'!U$2:U$4)*(RANDBETWEEN(95,105)/100))</f>
        <v>2.3029052756697447E-5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1.3899590163934424E-5</v>
      </c>
      <c r="D7" s="7">
        <f ca="1">VLOOKUP($A7,'RES installed'!$A$2:$C$6,3,FALSE)*(AVERAGE('[1]Profiles, RES, Winter'!D$2:D$4)*(RANDBETWEEN(95,105)/100))</f>
        <v>8.0755691688762905E-6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1.2336345453439413E-2</v>
      </c>
      <c r="J7" s="7">
        <f ca="1">VLOOKUP($A7,'RES installed'!$A$2:$C$6,3,FALSE)*(AVERAGE('[1]Profiles, RES, Winter'!J$2:J$4)*(RANDBETWEEN(95,105)/100))</f>
        <v>0.27281855635703361</v>
      </c>
      <c r="K7" s="7">
        <f ca="1">VLOOKUP($A7,'RES installed'!$A$2:$C$6,3,FALSE)*(AVERAGE('[1]Profiles, RES, Winter'!K$2:K$4)*(RANDBETWEEN(95,105)/100))</f>
        <v>0.65434496410247911</v>
      </c>
      <c r="L7" s="7">
        <f ca="1">VLOOKUP($A7,'RES installed'!$A$2:$C$6,3,FALSE)*(AVERAGE('[1]Profiles, RES, Winter'!L$2:L$4)*(RANDBETWEEN(95,105)/100))</f>
        <v>0.88509921327793761</v>
      </c>
      <c r="M7" s="7">
        <f ca="1">VLOOKUP($A7,'RES installed'!$A$2:$C$6,3,FALSE)*(AVERAGE('[1]Profiles, RES, Winter'!M$2:M$4)*(RANDBETWEEN(95,105)/100))</f>
        <v>0.9011013518520713</v>
      </c>
      <c r="N7" s="7">
        <f ca="1">VLOOKUP($A7,'RES installed'!$A$2:$C$6,3,FALSE)*(AVERAGE('[1]Profiles, RES, Winter'!N$2:N$4)*(RANDBETWEEN(95,105)/100))</f>
        <v>1.0442233851986551</v>
      </c>
      <c r="O7" s="7">
        <f ca="1">VLOOKUP($A7,'RES installed'!$A$2:$C$6,3,FALSE)*(AVERAGE('[1]Profiles, RES, Winter'!O$2:O$4)*(RANDBETWEEN(95,105)/100))</f>
        <v>0.85718994137333793</v>
      </c>
      <c r="P7" s="7">
        <f ca="1">VLOOKUP($A7,'RES installed'!$A$2:$C$6,3,FALSE)*(AVERAGE('[1]Profiles, RES, Winter'!P$2:P$4)*(RANDBETWEEN(95,105)/100))</f>
        <v>0.67826856310077033</v>
      </c>
      <c r="Q7" s="7">
        <f ca="1">VLOOKUP($A7,'RES installed'!$A$2:$C$6,3,FALSE)*(AVERAGE('[1]Profiles, RES, Winter'!Q$2:Q$4)*(RANDBETWEEN(95,105)/100))</f>
        <v>0.36415945080198603</v>
      </c>
      <c r="R7" s="7">
        <f ca="1">VLOOKUP($A7,'RES installed'!$A$2:$C$6,3,FALSE)*(AVERAGE('[1]Profiles, RES, Winter'!R$2:R$4)*(RANDBETWEEN(95,105)/100))</f>
        <v>8.3641022026195083E-2</v>
      </c>
      <c r="S7" s="7">
        <f ca="1">VLOOKUP($A7,'RES installed'!$A$2:$C$6,3,FALSE)*(AVERAGE('[1]Profiles, RES, Winter'!S$2:S$4)*(RANDBETWEEN(95,105)/100))</f>
        <v>5.274251078954057E-4</v>
      </c>
      <c r="T7" s="7">
        <f ca="1">VLOOKUP($A7,'RES installed'!$A$2:$C$6,3,FALSE)*(AVERAGE('[1]Profiles, RES, Winter'!T$2:T$4)*(RANDBETWEEN(95,105)/100))</f>
        <v>9.0088802935440991E-5</v>
      </c>
      <c r="U7" s="7">
        <f ca="1">VLOOKUP($A7,'RES installed'!$A$2:$C$6,3,FALSE)*(AVERAGE('[1]Profiles, RES, Winter'!U$2:U$4)*(RANDBETWEEN(95,105)/100))</f>
        <v>2.4725930328243572E-5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0" sqref="E10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1.5</v>
      </c>
    </row>
    <row r="5" spans="1:3" x14ac:dyDescent="0.3">
      <c r="A5">
        <v>5</v>
      </c>
      <c r="B5">
        <v>24</v>
      </c>
      <c r="C5" s="5">
        <v>1.5</v>
      </c>
    </row>
    <row r="6" spans="1:3" x14ac:dyDescent="0.3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5.3487234681155105</v>
      </c>
      <c r="C2" s="4">
        <f>('[1]Pc, Summer, S1'!C2*Main!$B$5)+(VLOOKUP($A2,'FL Ratio'!$A$2:$B$9,2,FALSE)*'FL Characterization'!C$2)</f>
        <v>5.3100728190199042</v>
      </c>
      <c r="D2" s="4">
        <f>('[1]Pc, Summer, S1'!D2*Main!$B$5)+(VLOOKUP($A2,'FL Ratio'!$A$2:$B$9,2,FALSE)*'FL Characterization'!D$2)</f>
        <v>5.0930024901684519</v>
      </c>
      <c r="E2" s="4">
        <f>('[1]Pc, Summer, S1'!E2*Main!$B$5)+(VLOOKUP($A2,'FL Ratio'!$A$2:$B$9,2,FALSE)*'FL Characterization'!E$2)</f>
        <v>4.9909996960462131</v>
      </c>
      <c r="F2" s="4">
        <f>('[1]Pc, Summer, S1'!F2*Main!$B$5)+(VLOOKUP($A2,'FL Ratio'!$A$2:$B$9,2,FALSE)*'FL Characterization'!F$2)</f>
        <v>4.9073259752453309</v>
      </c>
      <c r="G2" s="4">
        <f>('[1]Pc, Summer, S1'!G2*Main!$B$5)+(VLOOKUP($A2,'FL Ratio'!$A$2:$B$9,2,FALSE)*'FL Characterization'!G$2)</f>
        <v>4.9431379103882973</v>
      </c>
      <c r="H2" s="4">
        <f>('[1]Pc, Summer, S1'!H2*Main!$B$5)+(VLOOKUP($A2,'FL Ratio'!$A$2:$B$9,2,FALSE)*'FL Characterization'!H$2)</f>
        <v>4.944199554269737</v>
      </c>
      <c r="I2" s="4">
        <f>('[1]Pc, Summer, S1'!I2*Main!$B$5)+(VLOOKUP($A2,'FL Ratio'!$A$2:$B$9,2,FALSE)*'FL Characterization'!I$2)</f>
        <v>5.8011443449549924</v>
      </c>
      <c r="J2" s="4">
        <f>('[1]Pc, Summer, S1'!J2*Main!$B$5)+(VLOOKUP($A2,'FL Ratio'!$A$2:$B$9,2,FALSE)*'FL Characterization'!J$2)</f>
        <v>6.2325385651818141</v>
      </c>
      <c r="K2" s="4">
        <f>('[1]Pc, Summer, S1'!K2*Main!$B$5)+(VLOOKUP($A2,'FL Ratio'!$A$2:$B$9,2,FALSE)*'FL Characterization'!K$2)</f>
        <v>6.1676708181120947</v>
      </c>
      <c r="L2" s="4">
        <f>('[1]Pc, Summer, S1'!L2*Main!$B$5)+(VLOOKUP($A2,'FL Ratio'!$A$2:$B$9,2,FALSE)*'FL Characterization'!L$2)</f>
        <v>6.0461737130742073</v>
      </c>
      <c r="M2" s="4">
        <f>('[1]Pc, Summer, S1'!M2*Main!$B$5)+(VLOOKUP($A2,'FL Ratio'!$A$2:$B$9,2,FALSE)*'FL Characterization'!M$2)</f>
        <v>6.1274836225287492</v>
      </c>
      <c r="N2" s="4">
        <f>('[1]Pc, Summer, S1'!N2*Main!$B$5)+(VLOOKUP($A2,'FL Ratio'!$A$2:$B$9,2,FALSE)*'FL Characterization'!N$2)</f>
        <v>6.3749612438823</v>
      </c>
      <c r="O2" s="4">
        <f>('[1]Pc, Summer, S1'!O2*Main!$B$5)+(VLOOKUP($A2,'FL Ratio'!$A$2:$B$9,2,FALSE)*'FL Characterization'!O$2)</f>
        <v>6.3073840833256973</v>
      </c>
      <c r="P2" s="4">
        <f>('[1]Pc, Summer, S1'!P2*Main!$B$5)+(VLOOKUP($A2,'FL Ratio'!$A$2:$B$9,2,FALSE)*'FL Characterization'!P$2)</f>
        <v>5.8332876393738315</v>
      </c>
      <c r="Q2" s="4">
        <f>('[1]Pc, Summer, S1'!Q2*Main!$B$5)+(VLOOKUP($A2,'FL Ratio'!$A$2:$B$9,2,FALSE)*'FL Characterization'!Q$2)</f>
        <v>6.0069479477153251</v>
      </c>
      <c r="R2" s="4">
        <f>('[1]Pc, Summer, S1'!R2*Main!$B$5)+(VLOOKUP($A2,'FL Ratio'!$A$2:$B$9,2,FALSE)*'FL Characterization'!R$2)</f>
        <v>6.0231475887131802</v>
      </c>
      <c r="S2" s="4">
        <f>('[1]Pc, Summer, S1'!S2*Main!$B$5)+(VLOOKUP($A2,'FL Ratio'!$A$2:$B$9,2,FALSE)*'FL Characterization'!S$2)</f>
        <v>5.8953471415520635</v>
      </c>
      <c r="T2" s="4">
        <f>('[1]Pc, Summer, S1'!T2*Main!$B$5)+(VLOOKUP($A2,'FL Ratio'!$A$2:$B$9,2,FALSE)*'FL Characterization'!T$2)</f>
        <v>5.5487913667611384</v>
      </c>
      <c r="U2" s="4">
        <f>('[1]Pc, Summer, S1'!U2*Main!$B$5)+(VLOOKUP($A2,'FL Ratio'!$A$2:$B$9,2,FALSE)*'FL Characterization'!U$2)</f>
        <v>5.4554223899507148</v>
      </c>
      <c r="V2" s="4">
        <f>('[1]Pc, Summer, S1'!V2*Main!$B$5)+(VLOOKUP($A2,'FL Ratio'!$A$2:$B$9,2,FALSE)*'FL Characterization'!V$2)</f>
        <v>5.467266332700472</v>
      </c>
      <c r="W2" s="4">
        <f>('[1]Pc, Summer, S1'!W2*Main!$B$5)+(VLOOKUP($A2,'FL Ratio'!$A$2:$B$9,2,FALSE)*'FL Characterization'!W$2)</f>
        <v>5.3745683338694699</v>
      </c>
      <c r="X2" s="4">
        <f>('[1]Pc, Summer, S1'!X2*Main!$B$5)+(VLOOKUP($A2,'FL Ratio'!$A$2:$B$9,2,FALSE)*'FL Characterization'!X$2)</f>
        <v>5.1564452216437013</v>
      </c>
      <c r="Y2" s="4">
        <f>('[1]Pc, Summer, S1'!Y2*Main!$B$5)+(VLOOKUP($A2,'FL Ratio'!$A$2:$B$9,2,FALSE)*'FL Characterization'!Y$2)</f>
        <v>5.042979728649077</v>
      </c>
    </row>
    <row r="3" spans="1:25" x14ac:dyDescent="0.3">
      <c r="A3">
        <v>2</v>
      </c>
      <c r="B3" s="4">
        <f>('[1]Pc, Summer, S1'!B3*Main!$B$5)+(VLOOKUP($A3,'FL Ratio'!$A$2:$B$9,2,FALSE)*'FL Characterization'!B$2)</f>
        <v>3.9714342937467553</v>
      </c>
      <c r="C3" s="4">
        <f>('[1]Pc, Summer, S1'!C3*Main!$B$5)+(VLOOKUP($A3,'FL Ratio'!$A$2:$B$9,2,FALSE)*'FL Characterization'!C$2)</f>
        <v>3.7686518795695383</v>
      </c>
      <c r="D3" s="4">
        <f>('[1]Pc, Summer, S1'!D3*Main!$B$5)+(VLOOKUP($A3,'FL Ratio'!$A$2:$B$9,2,FALSE)*'FL Characterization'!D$2)</f>
        <v>3.6014474185018379</v>
      </c>
      <c r="E3" s="4">
        <f>('[1]Pc, Summer, S1'!E3*Main!$B$5)+(VLOOKUP($A3,'FL Ratio'!$A$2:$B$9,2,FALSE)*'FL Characterization'!E$2)</f>
        <v>3.2927517626140363</v>
      </c>
      <c r="F3" s="4">
        <f>('[1]Pc, Summer, S1'!F3*Main!$B$5)+(VLOOKUP($A3,'FL Ratio'!$A$2:$B$9,2,FALSE)*'FL Characterization'!F$2)</f>
        <v>3.1365423994046489</v>
      </c>
      <c r="G3" s="4">
        <f>('[1]Pc, Summer, S1'!G3*Main!$B$5)+(VLOOKUP($A3,'FL Ratio'!$A$2:$B$9,2,FALSE)*'FL Characterization'!G$2)</f>
        <v>3.2592188311688997</v>
      </c>
      <c r="H3" s="4">
        <f>('[1]Pc, Summer, S1'!H3*Main!$B$5)+(VLOOKUP($A3,'FL Ratio'!$A$2:$B$9,2,FALSE)*'FL Characterization'!H$2)</f>
        <v>3.4941397622835466</v>
      </c>
      <c r="I3" s="4">
        <f>('[1]Pc, Summer, S1'!I3*Main!$B$5)+(VLOOKUP($A3,'FL Ratio'!$A$2:$B$9,2,FALSE)*'FL Characterization'!I$2)</f>
        <v>4.4631510841691613</v>
      </c>
      <c r="J3" s="4">
        <f>('[1]Pc, Summer, S1'!J3*Main!$B$5)+(VLOOKUP($A3,'FL Ratio'!$A$2:$B$9,2,FALSE)*'FL Characterization'!J$2)</f>
        <v>4.8639335522785041</v>
      </c>
      <c r="K3" s="4">
        <f>('[1]Pc, Summer, S1'!K3*Main!$B$5)+(VLOOKUP($A3,'FL Ratio'!$A$2:$B$9,2,FALSE)*'FL Characterization'!K$2)</f>
        <v>5.1978201795417771</v>
      </c>
      <c r="L3" s="4">
        <f>('[1]Pc, Summer, S1'!L3*Main!$B$5)+(VLOOKUP($A3,'FL Ratio'!$A$2:$B$9,2,FALSE)*'FL Characterization'!L$2)</f>
        <v>4.7267857960190103</v>
      </c>
      <c r="M3" s="4">
        <f>('[1]Pc, Summer, S1'!M3*Main!$B$5)+(VLOOKUP($A3,'FL Ratio'!$A$2:$B$9,2,FALSE)*'FL Characterization'!M$2)</f>
        <v>4.9688275472428884</v>
      </c>
      <c r="N3" s="4">
        <f>('[1]Pc, Summer, S1'!N3*Main!$B$5)+(VLOOKUP($A3,'FL Ratio'!$A$2:$B$9,2,FALSE)*'FL Characterization'!N$2)</f>
        <v>4.9938051895202564</v>
      </c>
      <c r="O3" s="4">
        <f>('[1]Pc, Summer, S1'!O3*Main!$B$5)+(VLOOKUP($A3,'FL Ratio'!$A$2:$B$9,2,FALSE)*'FL Characterization'!O$2)</f>
        <v>4.9157932827247972</v>
      </c>
      <c r="P3" s="4">
        <f>('[1]Pc, Summer, S1'!P3*Main!$B$5)+(VLOOKUP($A3,'FL Ratio'!$A$2:$B$9,2,FALSE)*'FL Characterization'!P$2)</f>
        <v>4.2452769774670687</v>
      </c>
      <c r="Q3" s="4">
        <f>('[1]Pc, Summer, S1'!Q3*Main!$B$5)+(VLOOKUP($A3,'FL Ratio'!$A$2:$B$9,2,FALSE)*'FL Characterization'!Q$2)</f>
        <v>4.4188584628758862</v>
      </c>
      <c r="R3" s="4">
        <f>('[1]Pc, Summer, S1'!R3*Main!$B$5)+(VLOOKUP($A3,'FL Ratio'!$A$2:$B$9,2,FALSE)*'FL Characterization'!R$2)</f>
        <v>4.6294915973991726</v>
      </c>
      <c r="S3" s="4">
        <f>('[1]Pc, Summer, S1'!S3*Main!$B$5)+(VLOOKUP($A3,'FL Ratio'!$A$2:$B$9,2,FALSE)*'FL Characterization'!S$2)</f>
        <v>4.6685506848575109</v>
      </c>
      <c r="T3" s="4">
        <f>('[1]Pc, Summer, S1'!T3*Main!$B$5)+(VLOOKUP($A3,'FL Ratio'!$A$2:$B$9,2,FALSE)*'FL Characterization'!T$2)</f>
        <v>4.8155050977893303</v>
      </c>
      <c r="U3" s="4">
        <f>('[1]Pc, Summer, S1'!U3*Main!$B$5)+(VLOOKUP($A3,'FL Ratio'!$A$2:$B$9,2,FALSE)*'FL Characterization'!U$2)</f>
        <v>5.0497271838156728</v>
      </c>
      <c r="V3" s="4">
        <f>('[1]Pc, Summer, S1'!V3*Main!$B$5)+(VLOOKUP($A3,'FL Ratio'!$A$2:$B$9,2,FALSE)*'FL Characterization'!V$2)</f>
        <v>5.3033860445534104</v>
      </c>
      <c r="W3" s="4">
        <f>('[1]Pc, Summer, S1'!W3*Main!$B$5)+(VLOOKUP($A3,'FL Ratio'!$A$2:$B$9,2,FALSE)*'FL Characterization'!W$2)</f>
        <v>4.8474695125750804</v>
      </c>
      <c r="X3" s="4">
        <f>('[1]Pc, Summer, S1'!X3*Main!$B$5)+(VLOOKUP($A3,'FL Ratio'!$A$2:$B$9,2,FALSE)*'FL Characterization'!X$2)</f>
        <v>4.3257336122478893</v>
      </c>
      <c r="Y3" s="4">
        <f>('[1]Pc, Summer, S1'!Y3*Main!$B$5)+(VLOOKUP($A3,'FL Ratio'!$A$2:$B$9,2,FALSE)*'FL Characterization'!Y$2)</f>
        <v>4.0523143110548734</v>
      </c>
    </row>
    <row r="4" spans="1:25" x14ac:dyDescent="0.3">
      <c r="A4">
        <v>3</v>
      </c>
      <c r="B4" s="4">
        <f>('[1]Pc, Summer, S1'!B4*Main!$B$5)+(VLOOKUP($A4,'FL Ratio'!$A$2:$B$9,2,FALSE)*'FL Characterization'!B$2)</f>
        <v>2.6375532733188733</v>
      </c>
      <c r="C4" s="4">
        <f>('[1]Pc, Summer, S1'!C4*Main!$B$5)+(VLOOKUP($A4,'FL Ratio'!$A$2:$B$9,2,FALSE)*'FL Characterization'!C$2)</f>
        <v>2.4982858191563131</v>
      </c>
      <c r="D4" s="4">
        <f>('[1]Pc, Summer, S1'!D4*Main!$B$5)+(VLOOKUP($A4,'FL Ratio'!$A$2:$B$9,2,FALSE)*'FL Characterization'!D$2)</f>
        <v>2.2963929304128574</v>
      </c>
      <c r="E4" s="4">
        <f>('[1]Pc, Summer, S1'!E4*Main!$B$5)+(VLOOKUP($A4,'FL Ratio'!$A$2:$B$9,2,FALSE)*'FL Characterization'!E$2)</f>
        <v>2.37161674185261</v>
      </c>
      <c r="F4" s="4">
        <f>('[1]Pc, Summer, S1'!F4*Main!$B$5)+(VLOOKUP($A4,'FL Ratio'!$A$2:$B$9,2,FALSE)*'FL Characterization'!F$2)</f>
        <v>2.2984573788668987</v>
      </c>
      <c r="G4" s="4">
        <f>('[1]Pc, Summer, S1'!G4*Main!$B$5)+(VLOOKUP($A4,'FL Ratio'!$A$2:$B$9,2,FALSE)*'FL Characterization'!G$2)</f>
        <v>2.3192671607261097</v>
      </c>
      <c r="H4" s="4">
        <f>('[1]Pc, Summer, S1'!H4*Main!$B$5)+(VLOOKUP($A4,'FL Ratio'!$A$2:$B$9,2,FALSE)*'FL Characterization'!H$2)</f>
        <v>3.2634036052058573</v>
      </c>
      <c r="I4" s="4">
        <f>('[1]Pc, Summer, S1'!I4*Main!$B$5)+(VLOOKUP($A4,'FL Ratio'!$A$2:$B$9,2,FALSE)*'FL Characterization'!I$2)</f>
        <v>4.0050842705169485</v>
      </c>
      <c r="J4" s="4">
        <f>('[1]Pc, Summer, S1'!J4*Main!$B$5)+(VLOOKUP($A4,'FL Ratio'!$A$2:$B$9,2,FALSE)*'FL Characterization'!J$2)</f>
        <v>4.1933220594016092</v>
      </c>
      <c r="K4" s="4">
        <f>('[1]Pc, Summer, S1'!K4*Main!$B$5)+(VLOOKUP($A4,'FL Ratio'!$A$2:$B$9,2,FALSE)*'FL Characterization'!K$2)</f>
        <v>3.9448215802293798</v>
      </c>
      <c r="L4" s="4">
        <f>('[1]Pc, Summer, S1'!L4*Main!$B$5)+(VLOOKUP($A4,'FL Ratio'!$A$2:$B$9,2,FALSE)*'FL Characterization'!L$2)</f>
        <v>3.8469931979133261</v>
      </c>
      <c r="M4" s="4">
        <f>('[1]Pc, Summer, S1'!M4*Main!$B$5)+(VLOOKUP($A4,'FL Ratio'!$A$2:$B$9,2,FALSE)*'FL Characterization'!M$2)</f>
        <v>4.1393464963637756</v>
      </c>
      <c r="N4" s="4">
        <f>('[1]Pc, Summer, S1'!N4*Main!$B$5)+(VLOOKUP($A4,'FL Ratio'!$A$2:$B$9,2,FALSE)*'FL Characterization'!N$2)</f>
        <v>4.3425145638464846</v>
      </c>
      <c r="O4" s="4">
        <f>('[1]Pc, Summer, S1'!O4*Main!$B$5)+(VLOOKUP($A4,'FL Ratio'!$A$2:$B$9,2,FALSE)*'FL Characterization'!O$2)</f>
        <v>4.0686445620756482</v>
      </c>
      <c r="P4" s="4">
        <f>('[1]Pc, Summer, S1'!P4*Main!$B$5)+(VLOOKUP($A4,'FL Ratio'!$A$2:$B$9,2,FALSE)*'FL Characterization'!P$2)</f>
        <v>3.7219925804312997</v>
      </c>
      <c r="Q4" s="4">
        <f>('[1]Pc, Summer, S1'!Q4*Main!$B$5)+(VLOOKUP($A4,'FL Ratio'!$A$2:$B$9,2,FALSE)*'FL Characterization'!Q$2)</f>
        <v>3.532646363450922</v>
      </c>
      <c r="R4" s="4">
        <f>('[1]Pc, Summer, S1'!R4*Main!$B$5)+(VLOOKUP($A4,'FL Ratio'!$A$2:$B$9,2,FALSE)*'FL Characterization'!R$2)</f>
        <v>3.5747180346608056</v>
      </c>
      <c r="S4" s="4">
        <f>('[1]Pc, Summer, S1'!S4*Main!$B$5)+(VLOOKUP($A4,'FL Ratio'!$A$2:$B$9,2,FALSE)*'FL Characterization'!S$2)</f>
        <v>3.5003438744089599</v>
      </c>
      <c r="T4" s="4">
        <f>('[1]Pc, Summer, S1'!T4*Main!$B$5)+(VLOOKUP($A4,'FL Ratio'!$A$2:$B$9,2,FALSE)*'FL Characterization'!T$2)</f>
        <v>3.384871866588703</v>
      </c>
      <c r="U4" s="4">
        <f>('[1]Pc, Summer, S1'!U4*Main!$B$5)+(VLOOKUP($A4,'FL Ratio'!$A$2:$B$9,2,FALSE)*'FL Characterization'!U$2)</f>
        <v>3.6686533779727268</v>
      </c>
      <c r="V4" s="4">
        <f>('[1]Pc, Summer, S1'!V4*Main!$B$5)+(VLOOKUP($A4,'FL Ratio'!$A$2:$B$9,2,FALSE)*'FL Characterization'!V$2)</f>
        <v>3.8602333519110377</v>
      </c>
      <c r="W4" s="4">
        <f>('[1]Pc, Summer, S1'!W4*Main!$B$5)+(VLOOKUP($A4,'FL Ratio'!$A$2:$B$9,2,FALSE)*'FL Characterization'!W$2)</f>
        <v>3.5845516603566119</v>
      </c>
      <c r="X4" s="4">
        <f>('[1]Pc, Summer, S1'!X4*Main!$B$5)+(VLOOKUP($A4,'FL Ratio'!$A$2:$B$9,2,FALSE)*'FL Characterization'!X$2)</f>
        <v>3.2698776436833752</v>
      </c>
      <c r="Y4" s="4">
        <f>('[1]Pc, Summer, S1'!Y4*Main!$B$5)+(VLOOKUP($A4,'FL Ratio'!$A$2:$B$9,2,FALSE)*'FL Characterization'!Y$2)</f>
        <v>2.7837233527687903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1.2029936022887895</v>
      </c>
      <c r="C5" s="4">
        <f>('[1]Pc, Summer, S1'!C5*Main!$B$5)+(VLOOKUP($A5,'FL Ratio'!$A$2:$B$9,2,FALSE)*'FL Characterization'!C$2)</f>
        <v>0.98140684374034182</v>
      </c>
      <c r="D5" s="4">
        <f>('[1]Pc, Summer, S1'!D5*Main!$B$5)+(VLOOKUP($A5,'FL Ratio'!$A$2:$B$9,2,FALSE)*'FL Characterization'!D$2)</f>
        <v>0.78887541710008069</v>
      </c>
      <c r="E5" s="4">
        <f>('[1]Pc, Summer, S1'!E5*Main!$B$5)+(VLOOKUP($A5,'FL Ratio'!$A$2:$B$9,2,FALSE)*'FL Characterization'!E$2)</f>
        <v>0.77399760247215443</v>
      </c>
      <c r="F5" s="4">
        <f>('[1]Pc, Summer, S1'!F5*Main!$B$5)+(VLOOKUP($A5,'FL Ratio'!$A$2:$B$9,2,FALSE)*'FL Characterization'!F$2)</f>
        <v>0.69794287854220272</v>
      </c>
      <c r="G5" s="4">
        <f>('[1]Pc, Summer, S1'!G5*Main!$B$5)+(VLOOKUP($A5,'FL Ratio'!$A$2:$B$9,2,FALSE)*'FL Characterization'!G$2)</f>
        <v>0.65164143287220955</v>
      </c>
      <c r="H5" s="4">
        <f>('[1]Pc, Summer, S1'!H5*Main!$B$5)+(VLOOKUP($A5,'FL Ratio'!$A$2:$B$9,2,FALSE)*'FL Characterization'!H$2)</f>
        <v>1.3680249333559675</v>
      </c>
      <c r="I5" s="4">
        <f>('[1]Pc, Summer, S1'!I5*Main!$B$5)+(VLOOKUP($A5,'FL Ratio'!$A$2:$B$9,2,FALSE)*'FL Characterization'!I$2)</f>
        <v>2.2811284520439594</v>
      </c>
      <c r="J5" s="4">
        <f>('[1]Pc, Summer, S1'!J5*Main!$B$5)+(VLOOKUP($A5,'FL Ratio'!$A$2:$B$9,2,FALSE)*'FL Characterization'!J$2)</f>
        <v>2.761575859316705</v>
      </c>
      <c r="K5" s="4">
        <f>('[1]Pc, Summer, S1'!K5*Main!$B$5)+(VLOOKUP($A5,'FL Ratio'!$A$2:$B$9,2,FALSE)*'FL Characterization'!K$2)</f>
        <v>2.8355985065040663</v>
      </c>
      <c r="L5" s="4">
        <f>('[1]Pc, Summer, S1'!L5*Main!$B$5)+(VLOOKUP($A5,'FL Ratio'!$A$2:$B$9,2,FALSE)*'FL Characterization'!L$2)</f>
        <v>2.7736844026913521</v>
      </c>
      <c r="M5" s="4">
        <f>('[1]Pc, Summer, S1'!M5*Main!$B$5)+(VLOOKUP($A5,'FL Ratio'!$A$2:$B$9,2,FALSE)*'FL Characterization'!M$2)</f>
        <v>2.4921622629385021</v>
      </c>
      <c r="N5" s="4">
        <f>('[1]Pc, Summer, S1'!N5*Main!$B$5)+(VLOOKUP($A5,'FL Ratio'!$A$2:$B$9,2,FALSE)*'FL Characterization'!N$2)</f>
        <v>2.8327701833195933</v>
      </c>
      <c r="O5" s="4">
        <f>('[1]Pc, Summer, S1'!O5*Main!$B$5)+(VLOOKUP($A5,'FL Ratio'!$A$2:$B$9,2,FALSE)*'FL Characterization'!O$2)</f>
        <v>2.6975105790938851</v>
      </c>
      <c r="P5" s="4">
        <f>('[1]Pc, Summer, S1'!P5*Main!$B$5)+(VLOOKUP($A5,'FL Ratio'!$A$2:$B$9,2,FALSE)*'FL Characterization'!P$2)</f>
        <v>2.4671408809545174</v>
      </c>
      <c r="Q5" s="4">
        <f>('[1]Pc, Summer, S1'!Q5*Main!$B$5)+(VLOOKUP($A5,'FL Ratio'!$A$2:$B$9,2,FALSE)*'FL Characterization'!Q$2)</f>
        <v>2.2832313356972129</v>
      </c>
      <c r="R5" s="4">
        <f>('[1]Pc, Summer, S1'!R5*Main!$B$5)+(VLOOKUP($A5,'FL Ratio'!$A$2:$B$9,2,FALSE)*'FL Characterization'!R$2)</f>
        <v>2.0524697100363829</v>
      </c>
      <c r="S5" s="4">
        <f>('[1]Pc, Summer, S1'!S5*Main!$B$5)+(VLOOKUP($A5,'FL Ratio'!$A$2:$B$9,2,FALSE)*'FL Characterization'!S$2)</f>
        <v>1.8599674911519739</v>
      </c>
      <c r="T5" s="4">
        <f>('[1]Pc, Summer, S1'!T5*Main!$B$5)+(VLOOKUP($A5,'FL Ratio'!$A$2:$B$9,2,FALSE)*'FL Characterization'!T$2)</f>
        <v>2.322331934871348</v>
      </c>
      <c r="U5" s="4">
        <f>('[1]Pc, Summer, S1'!U5*Main!$B$5)+(VLOOKUP($A5,'FL Ratio'!$A$2:$B$9,2,FALSE)*'FL Characterization'!U$2)</f>
        <v>2.7056848278252068</v>
      </c>
      <c r="V5" s="4">
        <f>('[1]Pc, Summer, S1'!V5*Main!$B$5)+(VLOOKUP($A5,'FL Ratio'!$A$2:$B$9,2,FALSE)*'FL Characterization'!V$2)</f>
        <v>3.1152023307705643</v>
      </c>
      <c r="W5" s="4">
        <f>('[1]Pc, Summer, S1'!W5*Main!$B$5)+(VLOOKUP($A5,'FL Ratio'!$A$2:$B$9,2,FALSE)*'FL Characterization'!W$2)</f>
        <v>2.9527406010092743</v>
      </c>
      <c r="X5" s="4">
        <f>('[1]Pc, Summer, S1'!X5*Main!$B$5)+(VLOOKUP($A5,'FL Ratio'!$A$2:$B$9,2,FALSE)*'FL Characterization'!X$2)</f>
        <v>2.3067937898259494</v>
      </c>
      <c r="Y5" s="4">
        <f>('[1]Pc, Summer, S1'!Y5*Main!$B$5)+(VLOOKUP($A5,'FL Ratio'!$A$2:$B$9,2,FALSE)*'FL Characterization'!Y$2)</f>
        <v>1.709364350450832</v>
      </c>
    </row>
    <row r="6" spans="1:25" x14ac:dyDescent="0.3">
      <c r="A6">
        <v>5</v>
      </c>
      <c r="B6" s="4">
        <f>('[1]Pc, Summer, S1'!B6*Main!$B$5)+(VLOOKUP($A6,'FL Ratio'!$A$2:$B$9,2,FALSE)*'FL Characterization'!B$2)</f>
        <v>2.2604625896475037</v>
      </c>
      <c r="C6" s="4">
        <f>('[1]Pc, Summer, S1'!C6*Main!$B$5)+(VLOOKUP($A6,'FL Ratio'!$A$2:$B$9,2,FALSE)*'FL Characterization'!C$2)</f>
        <v>2.0520545251312443</v>
      </c>
      <c r="D6" s="4">
        <f>('[1]Pc, Summer, S1'!D6*Main!$B$5)+(VLOOKUP($A6,'FL Ratio'!$A$2:$B$9,2,FALSE)*'FL Characterization'!D$2)</f>
        <v>1.894871970109093</v>
      </c>
      <c r="E6" s="4">
        <f>('[1]Pc, Summer, S1'!E6*Main!$B$5)+(VLOOKUP($A6,'FL Ratio'!$A$2:$B$9,2,FALSE)*'FL Characterization'!E$2)</f>
        <v>1.8449097392616964</v>
      </c>
      <c r="F6" s="4">
        <f>('[1]Pc, Summer, S1'!F6*Main!$B$5)+(VLOOKUP($A6,'FL Ratio'!$A$2:$B$9,2,FALSE)*'FL Characterization'!F$2)</f>
        <v>1.8999808171570269</v>
      </c>
      <c r="G6" s="4">
        <f>('[1]Pc, Summer, S1'!G6*Main!$B$5)+(VLOOKUP($A6,'FL Ratio'!$A$2:$B$9,2,FALSE)*'FL Characterization'!G$2)</f>
        <v>1.8894690021028755</v>
      </c>
      <c r="H6" s="4">
        <f>('[1]Pc, Summer, S1'!H6*Main!$B$5)+(VLOOKUP($A6,'FL Ratio'!$A$2:$B$9,2,FALSE)*'FL Characterization'!H$2)</f>
        <v>2.1032109415730136</v>
      </c>
      <c r="I6" s="4">
        <f>('[1]Pc, Summer, S1'!I6*Main!$B$5)+(VLOOKUP($A6,'FL Ratio'!$A$2:$B$9,2,FALSE)*'FL Characterization'!I$2)</f>
        <v>2.332785406578155</v>
      </c>
      <c r="J6" s="4">
        <f>('[1]Pc, Summer, S1'!J6*Main!$B$5)+(VLOOKUP($A6,'FL Ratio'!$A$2:$B$9,2,FALSE)*'FL Characterization'!J$2)</f>
        <v>2.5733276913853502</v>
      </c>
      <c r="K6" s="4">
        <f>('[1]Pc, Summer, S1'!K6*Main!$B$5)+(VLOOKUP($A6,'FL Ratio'!$A$2:$B$9,2,FALSE)*'FL Characterization'!K$2)</f>
        <v>2.6581489340171465</v>
      </c>
      <c r="L6" s="4">
        <f>('[1]Pc, Summer, S1'!L6*Main!$B$5)+(VLOOKUP($A6,'FL Ratio'!$A$2:$B$9,2,FALSE)*'FL Characterization'!L$2)</f>
        <v>2.8349939792758789</v>
      </c>
      <c r="M6" s="4">
        <f>('[1]Pc, Summer, S1'!M6*Main!$B$5)+(VLOOKUP($A6,'FL Ratio'!$A$2:$B$9,2,FALSE)*'FL Characterization'!M$2)</f>
        <v>3.001900043815608</v>
      </c>
      <c r="N6" s="4">
        <f>('[1]Pc, Summer, S1'!N6*Main!$B$5)+(VLOOKUP($A6,'FL Ratio'!$A$2:$B$9,2,FALSE)*'FL Characterization'!N$2)</f>
        <v>3.0915397908880755</v>
      </c>
      <c r="O6" s="4">
        <f>('[1]Pc, Summer, S1'!O6*Main!$B$5)+(VLOOKUP($A6,'FL Ratio'!$A$2:$B$9,2,FALSE)*'FL Characterization'!O$2)</f>
        <v>2.9721034346809474</v>
      </c>
      <c r="P6" s="4">
        <f>('[1]Pc, Summer, S1'!P6*Main!$B$5)+(VLOOKUP($A6,'FL Ratio'!$A$2:$B$9,2,FALSE)*'FL Characterization'!P$2)</f>
        <v>2.8698623771822844</v>
      </c>
      <c r="Q6" s="4">
        <f>('[1]Pc, Summer, S1'!Q6*Main!$B$5)+(VLOOKUP($A6,'FL Ratio'!$A$2:$B$9,2,FALSE)*'FL Characterization'!Q$2)</f>
        <v>2.8329900335683882</v>
      </c>
      <c r="R6" s="4">
        <f>('[1]Pc, Summer, S1'!R6*Main!$B$5)+(VLOOKUP($A6,'FL Ratio'!$A$2:$B$9,2,FALSE)*'FL Characterization'!R$2)</f>
        <v>2.8168780398030626</v>
      </c>
      <c r="S6" s="4">
        <f>('[1]Pc, Summer, S1'!S6*Main!$B$5)+(VLOOKUP($A6,'FL Ratio'!$A$2:$B$9,2,FALSE)*'FL Characterization'!S$2)</f>
        <v>2.8218358519026085</v>
      </c>
      <c r="T6" s="4">
        <f>('[1]Pc, Summer, S1'!T6*Main!$B$5)+(VLOOKUP($A6,'FL Ratio'!$A$2:$B$9,2,FALSE)*'FL Characterization'!T$2)</f>
        <v>2.8412815788010537</v>
      </c>
      <c r="U6" s="4">
        <f>('[1]Pc, Summer, S1'!U6*Main!$B$5)+(VLOOKUP($A6,'FL Ratio'!$A$2:$B$9,2,FALSE)*'FL Characterization'!U$2)</f>
        <v>2.8752007383529508</v>
      </c>
      <c r="V6" s="4">
        <f>('[1]Pc, Summer, S1'!V6*Main!$B$5)+(VLOOKUP($A6,'FL Ratio'!$A$2:$B$9,2,FALSE)*'FL Characterization'!V$2)</f>
        <v>3.1701209018879761</v>
      </c>
      <c r="W6" s="4">
        <f>('[1]Pc, Summer, S1'!W6*Main!$B$5)+(VLOOKUP($A6,'FL Ratio'!$A$2:$B$9,2,FALSE)*'FL Characterization'!W$2)</f>
        <v>3.0104800297121721</v>
      </c>
      <c r="X6" s="4">
        <f>('[1]Pc, Summer, S1'!X6*Main!$B$5)+(VLOOKUP($A6,'FL Ratio'!$A$2:$B$9,2,FALSE)*'FL Characterization'!X$2)</f>
        <v>2.9436905415487491</v>
      </c>
      <c r="Y6" s="4">
        <f>('[1]Pc, Summer, S1'!Y6*Main!$B$5)+(VLOOKUP($A6,'FL Ratio'!$A$2:$B$9,2,FALSE)*'FL Characterization'!Y$2)</f>
        <v>2.6257023067357466</v>
      </c>
    </row>
    <row r="7" spans="1:25" x14ac:dyDescent="0.3">
      <c r="A7">
        <v>6</v>
      </c>
      <c r="B7" s="4">
        <f>('[1]Pc, Summer, S1'!B7*Main!$B$5)+(VLOOKUP($A7,'FL Ratio'!$A$2:$B$9,2,FALSE)*'FL Characterization'!B$2)</f>
        <v>2.3603260023683736</v>
      </c>
      <c r="C7" s="4">
        <f>('[1]Pc, Summer, S1'!C7*Main!$B$5)+(VLOOKUP($A7,'FL Ratio'!$A$2:$B$9,2,FALSE)*'FL Characterization'!C$2)</f>
        <v>2.2770160786061244</v>
      </c>
      <c r="D7" s="4">
        <f>('[1]Pc, Summer, S1'!D7*Main!$B$5)+(VLOOKUP($A7,'FL Ratio'!$A$2:$B$9,2,FALSE)*'FL Characterization'!D$2)</f>
        <v>2.111427068998696</v>
      </c>
      <c r="E7" s="4">
        <f>('[1]Pc, Summer, S1'!E7*Main!$B$5)+(VLOOKUP($A7,'FL Ratio'!$A$2:$B$9,2,FALSE)*'FL Characterization'!E$2)</f>
        <v>2.1880313648367844</v>
      </c>
      <c r="F7" s="4">
        <f>('[1]Pc, Summer, S1'!F7*Main!$B$5)+(VLOOKUP($A7,'FL Ratio'!$A$2:$B$9,2,FALSE)*'FL Characterization'!F$2)</f>
        <v>2.2189388243171515</v>
      </c>
      <c r="G7" s="4">
        <f>('[1]Pc, Summer, S1'!G7*Main!$B$5)+(VLOOKUP($A7,'FL Ratio'!$A$2:$B$9,2,FALSE)*'FL Characterization'!G$2)</f>
        <v>2.2062760104396122</v>
      </c>
      <c r="H7" s="4">
        <f>('[1]Pc, Summer, S1'!H7*Main!$B$5)+(VLOOKUP($A7,'FL Ratio'!$A$2:$B$9,2,FALSE)*'FL Characterization'!H$2)</f>
        <v>2.4155886482509796</v>
      </c>
      <c r="I7" s="4">
        <f>('[1]Pc, Summer, S1'!I7*Main!$B$5)+(VLOOKUP($A7,'FL Ratio'!$A$2:$B$9,2,FALSE)*'FL Characterization'!I$2)</f>
        <v>2.9103461498315757</v>
      </c>
      <c r="J7" s="4">
        <f>('[1]Pc, Summer, S1'!J7*Main!$B$5)+(VLOOKUP($A7,'FL Ratio'!$A$2:$B$9,2,FALSE)*'FL Characterization'!J$2)</f>
        <v>3.0357858537232345</v>
      </c>
      <c r="K7" s="4">
        <f>('[1]Pc, Summer, S1'!K7*Main!$B$5)+(VLOOKUP($A7,'FL Ratio'!$A$2:$B$9,2,FALSE)*'FL Characterization'!K$2)</f>
        <v>3.0275632278630007</v>
      </c>
      <c r="L7" s="4">
        <f>('[1]Pc, Summer, S1'!L7*Main!$B$5)+(VLOOKUP($A7,'FL Ratio'!$A$2:$B$9,2,FALSE)*'FL Characterization'!L$2)</f>
        <v>3.0234236711013205</v>
      </c>
      <c r="M7" s="4">
        <f>('[1]Pc, Summer, S1'!M7*Main!$B$5)+(VLOOKUP($A7,'FL Ratio'!$A$2:$B$9,2,FALSE)*'FL Characterization'!M$2)</f>
        <v>3.1933938115159974</v>
      </c>
      <c r="N7" s="4">
        <f>('[1]Pc, Summer, S1'!N7*Main!$B$5)+(VLOOKUP($A7,'FL Ratio'!$A$2:$B$9,2,FALSE)*'FL Characterization'!N$2)</f>
        <v>3.1643115929180641</v>
      </c>
      <c r="O7" s="4">
        <f>('[1]Pc, Summer, S1'!O7*Main!$B$5)+(VLOOKUP($A7,'FL Ratio'!$A$2:$B$9,2,FALSE)*'FL Characterization'!O$2)</f>
        <v>3.0533848514438655</v>
      </c>
      <c r="P7" s="4">
        <f>('[1]Pc, Summer, S1'!P7*Main!$B$5)+(VLOOKUP($A7,'FL Ratio'!$A$2:$B$9,2,FALSE)*'FL Characterization'!P$2)</f>
        <v>2.8778847248348134</v>
      </c>
      <c r="Q7" s="4">
        <f>('[1]Pc, Summer, S1'!Q7*Main!$B$5)+(VLOOKUP($A7,'FL Ratio'!$A$2:$B$9,2,FALSE)*'FL Characterization'!Q$2)</f>
        <v>2.7785148909177391</v>
      </c>
      <c r="R7" s="4">
        <f>('[1]Pc, Summer, S1'!R7*Main!$B$5)+(VLOOKUP($A7,'FL Ratio'!$A$2:$B$9,2,FALSE)*'FL Characterization'!R$2)</f>
        <v>2.8892503706229946</v>
      </c>
      <c r="S7" s="4">
        <f>('[1]Pc, Summer, S1'!S7*Main!$B$5)+(VLOOKUP($A7,'FL Ratio'!$A$2:$B$9,2,FALSE)*'FL Characterization'!S$2)</f>
        <v>2.8350249865247839</v>
      </c>
      <c r="T7" s="4">
        <f>('[1]Pc, Summer, S1'!T7*Main!$B$5)+(VLOOKUP($A7,'FL Ratio'!$A$2:$B$9,2,FALSE)*'FL Characterization'!T$2)</f>
        <v>2.6475907194453496</v>
      </c>
      <c r="U7" s="4">
        <f>('[1]Pc, Summer, S1'!U7*Main!$B$5)+(VLOOKUP($A7,'FL Ratio'!$A$2:$B$9,2,FALSE)*'FL Characterization'!U$2)</f>
        <v>2.6653598286477767</v>
      </c>
      <c r="V7" s="4">
        <f>('[1]Pc, Summer, S1'!V7*Main!$B$5)+(VLOOKUP($A7,'FL Ratio'!$A$2:$B$9,2,FALSE)*'FL Characterization'!V$2)</f>
        <v>2.7912729417738413</v>
      </c>
      <c r="W7" s="4">
        <f>('[1]Pc, Summer, S1'!W7*Main!$B$5)+(VLOOKUP($A7,'FL Ratio'!$A$2:$B$9,2,FALSE)*'FL Characterization'!W$2)</f>
        <v>2.539042544735028</v>
      </c>
      <c r="X7" s="4">
        <f>('[1]Pc, Summer, S1'!X7*Main!$B$5)+(VLOOKUP($A7,'FL Ratio'!$A$2:$B$9,2,FALSE)*'FL Characterization'!X$2)</f>
        <v>2.4254841964402529</v>
      </c>
      <c r="Y7" s="4">
        <f>('[1]Pc, Summer, S1'!Y7*Main!$B$5)+(VLOOKUP($A7,'FL Ratio'!$A$2:$B$9,2,FALSE)*'FL Characterization'!Y$2)</f>
        <v>2.4357559412501422</v>
      </c>
    </row>
    <row r="8" spans="1:25" x14ac:dyDescent="0.3">
      <c r="A8">
        <v>7</v>
      </c>
      <c r="B8" s="4">
        <f>('[1]Pc, Summer, S1'!B8*Main!$B$5)+(VLOOKUP($A8,'FL Ratio'!$A$2:$B$9,2,FALSE)*'FL Characterization'!B$2)</f>
        <v>1.9321012364208325</v>
      </c>
      <c r="C8" s="4">
        <f>('[1]Pc, Summer, S1'!C8*Main!$B$5)+(VLOOKUP($A8,'FL Ratio'!$A$2:$B$9,2,FALSE)*'FL Characterization'!C$2)</f>
        <v>1.7553267154045913</v>
      </c>
      <c r="D8" s="4">
        <f>('[1]Pc, Summer, S1'!D8*Main!$B$5)+(VLOOKUP($A8,'FL Ratio'!$A$2:$B$9,2,FALSE)*'FL Characterization'!D$2)</f>
        <v>1.7057706120332909</v>
      </c>
      <c r="E8" s="4">
        <f>('[1]Pc, Summer, S1'!E8*Main!$B$5)+(VLOOKUP($A8,'FL Ratio'!$A$2:$B$9,2,FALSE)*'FL Characterization'!E$2)</f>
        <v>1.7342664646612524</v>
      </c>
      <c r="F8" s="4">
        <f>('[1]Pc, Summer, S1'!F8*Main!$B$5)+(VLOOKUP($A8,'FL Ratio'!$A$2:$B$9,2,FALSE)*'FL Characterization'!F$2)</f>
        <v>1.663068848976075</v>
      </c>
      <c r="G8" s="4">
        <f>('[1]Pc, Summer, S1'!G8*Main!$B$5)+(VLOOKUP($A8,'FL Ratio'!$A$2:$B$9,2,FALSE)*'FL Characterization'!G$2)</f>
        <v>1.7868280658635802</v>
      </c>
      <c r="H8" s="4">
        <f>('[1]Pc, Summer, S1'!H8*Main!$B$5)+(VLOOKUP($A8,'FL Ratio'!$A$2:$B$9,2,FALSE)*'FL Characterization'!H$2)</f>
        <v>2.2991975515692009</v>
      </c>
      <c r="I8" s="4">
        <f>('[1]Pc, Summer, S1'!I8*Main!$B$5)+(VLOOKUP($A8,'FL Ratio'!$A$2:$B$9,2,FALSE)*'FL Characterization'!I$2)</f>
        <v>2.5099539369641954</v>
      </c>
      <c r="J8" s="4">
        <f>('[1]Pc, Summer, S1'!J8*Main!$B$5)+(VLOOKUP($A8,'FL Ratio'!$A$2:$B$9,2,FALSE)*'FL Characterization'!J$2)</f>
        <v>2.8886805040533767</v>
      </c>
      <c r="K8" s="4">
        <f>('[1]Pc, Summer, S1'!K8*Main!$B$5)+(VLOOKUP($A8,'FL Ratio'!$A$2:$B$9,2,FALSE)*'FL Characterization'!K$2)</f>
        <v>3.0513840479518652</v>
      </c>
      <c r="L8" s="4">
        <f>('[1]Pc, Summer, S1'!L8*Main!$B$5)+(VLOOKUP($A8,'FL Ratio'!$A$2:$B$9,2,FALSE)*'FL Characterization'!L$2)</f>
        <v>3.0286671170444359</v>
      </c>
      <c r="M8" s="4">
        <f>('[1]Pc, Summer, S1'!M8*Main!$B$5)+(VLOOKUP($A8,'FL Ratio'!$A$2:$B$9,2,FALSE)*'FL Characterization'!M$2)</f>
        <v>3.1595505916671964</v>
      </c>
      <c r="N8" s="4">
        <f>('[1]Pc, Summer, S1'!N8*Main!$B$5)+(VLOOKUP($A8,'FL Ratio'!$A$2:$B$9,2,FALSE)*'FL Characterization'!N$2)</f>
        <v>3.0850613790911772</v>
      </c>
      <c r="O8" s="4">
        <f>('[1]Pc, Summer, S1'!O8*Main!$B$5)+(VLOOKUP($A8,'FL Ratio'!$A$2:$B$9,2,FALSE)*'FL Characterization'!O$2)</f>
        <v>3.1760130836921805</v>
      </c>
      <c r="P8" s="4">
        <f>('[1]Pc, Summer, S1'!P8*Main!$B$5)+(VLOOKUP($A8,'FL Ratio'!$A$2:$B$9,2,FALSE)*'FL Characterization'!P$2)</f>
        <v>3.1282644681573077</v>
      </c>
      <c r="Q8" s="4">
        <f>('[1]Pc, Summer, S1'!Q8*Main!$B$5)+(VLOOKUP($A8,'FL Ratio'!$A$2:$B$9,2,FALSE)*'FL Characterization'!Q$2)</f>
        <v>2.9160785092966641</v>
      </c>
      <c r="R8" s="4">
        <f>('[1]Pc, Summer, S1'!R8*Main!$B$5)+(VLOOKUP($A8,'FL Ratio'!$A$2:$B$9,2,FALSE)*'FL Characterization'!R$2)</f>
        <v>2.93482374984035</v>
      </c>
      <c r="S8" s="4">
        <f>('[1]Pc, Summer, S1'!S8*Main!$B$5)+(VLOOKUP($A8,'FL Ratio'!$A$2:$B$9,2,FALSE)*'FL Characterization'!S$2)</f>
        <v>2.8592479042752186</v>
      </c>
      <c r="T8" s="4">
        <f>('[1]Pc, Summer, S1'!T8*Main!$B$5)+(VLOOKUP($A8,'FL Ratio'!$A$2:$B$9,2,FALSE)*'FL Characterization'!T$2)</f>
        <v>2.8176641648528116</v>
      </c>
      <c r="U8" s="4">
        <f>('[1]Pc, Summer, S1'!U8*Main!$B$5)+(VLOOKUP($A8,'FL Ratio'!$A$2:$B$9,2,FALSE)*'FL Characterization'!U$2)</f>
        <v>2.8282417342689996</v>
      </c>
      <c r="V8" s="4">
        <f>('[1]Pc, Summer, S1'!V8*Main!$B$5)+(VLOOKUP($A8,'FL Ratio'!$A$2:$B$9,2,FALSE)*'FL Characterization'!V$2)</f>
        <v>2.8718519266087883</v>
      </c>
      <c r="W8" s="4">
        <f>('[1]Pc, Summer, S1'!W8*Main!$B$5)+(VLOOKUP($A8,'FL Ratio'!$A$2:$B$9,2,FALSE)*'FL Characterization'!W$2)</f>
        <v>2.4144523532069835</v>
      </c>
      <c r="X8" s="4">
        <f>('[1]Pc, Summer, S1'!X8*Main!$B$5)+(VLOOKUP($A8,'FL Ratio'!$A$2:$B$9,2,FALSE)*'FL Characterization'!X$2)</f>
        <v>2.390725857775466</v>
      </c>
      <c r="Y8" s="4">
        <f>('[1]Pc, Summer, S1'!Y8*Main!$B$5)+(VLOOKUP($A8,'FL Ratio'!$A$2:$B$9,2,FALSE)*'FL Characterization'!Y$2)</f>
        <v>2.0924107563914669</v>
      </c>
    </row>
    <row r="9" spans="1:25" x14ac:dyDescent="0.3">
      <c r="A9">
        <v>8</v>
      </c>
      <c r="B9" s="4">
        <f>('[1]Pc, Summer, S1'!B9*Main!$B$5)+(VLOOKUP($A9,'FL Ratio'!$A$2:$B$9,2,FALSE)*'FL Characterization'!B$2)</f>
        <v>1.4829526443925745</v>
      </c>
      <c r="C9" s="4">
        <f>('[1]Pc, Summer, S1'!C9*Main!$B$5)+(VLOOKUP($A9,'FL Ratio'!$A$2:$B$9,2,FALSE)*'FL Characterization'!C$2)</f>
        <v>1.4001650195604678</v>
      </c>
      <c r="D9" s="4">
        <f>('[1]Pc, Summer, S1'!D9*Main!$B$5)+(VLOOKUP($A9,'FL Ratio'!$A$2:$B$9,2,FALSE)*'FL Characterization'!D$2)</f>
        <v>1.3432249564727572</v>
      </c>
      <c r="E9" s="4">
        <f>('[1]Pc, Summer, S1'!E9*Main!$B$5)+(VLOOKUP($A9,'FL Ratio'!$A$2:$B$9,2,FALSE)*'FL Characterization'!E$2)</f>
        <v>1.3256619859212093</v>
      </c>
      <c r="F9" s="4">
        <f>('[1]Pc, Summer, S1'!F9*Main!$B$5)+(VLOOKUP($A9,'FL Ratio'!$A$2:$B$9,2,FALSE)*'FL Characterization'!F$2)</f>
        <v>1.3488318829003942</v>
      </c>
      <c r="G9" s="4">
        <f>('[1]Pc, Summer, S1'!G9*Main!$B$5)+(VLOOKUP($A9,'FL Ratio'!$A$2:$B$9,2,FALSE)*'FL Characterization'!G$2)</f>
        <v>1.4378154407111294</v>
      </c>
      <c r="H9" s="4">
        <f>('[1]Pc, Summer, S1'!H9*Main!$B$5)+(VLOOKUP($A9,'FL Ratio'!$A$2:$B$9,2,FALSE)*'FL Characterization'!H$2)</f>
        <v>2.3512785732803065</v>
      </c>
      <c r="I9" s="4">
        <f>('[1]Pc, Summer, S1'!I9*Main!$B$5)+(VLOOKUP($A9,'FL Ratio'!$A$2:$B$9,2,FALSE)*'FL Characterization'!I$2)</f>
        <v>2.7487780910908364</v>
      </c>
      <c r="J9" s="4">
        <f>('[1]Pc, Summer, S1'!J9*Main!$B$5)+(VLOOKUP($A9,'FL Ratio'!$A$2:$B$9,2,FALSE)*'FL Characterization'!J$2)</f>
        <v>2.9523660993394136</v>
      </c>
      <c r="K9" s="4">
        <f>('[1]Pc, Summer, S1'!K9*Main!$B$5)+(VLOOKUP($A9,'FL Ratio'!$A$2:$B$9,2,FALSE)*'FL Characterization'!K$2)</f>
        <v>2.9185319800645186</v>
      </c>
      <c r="L9" s="4">
        <f>('[1]Pc, Summer, S1'!L9*Main!$B$5)+(VLOOKUP($A9,'FL Ratio'!$A$2:$B$9,2,FALSE)*'FL Characterization'!L$2)</f>
        <v>3.0378568905059247</v>
      </c>
      <c r="M9" s="4">
        <f>('[1]Pc, Summer, S1'!M9*Main!$B$5)+(VLOOKUP($A9,'FL Ratio'!$A$2:$B$9,2,FALSE)*'FL Characterization'!M$2)</f>
        <v>3.2257144231467141</v>
      </c>
      <c r="N9" s="4">
        <f>('[1]Pc, Summer, S1'!N9*Main!$B$5)+(VLOOKUP($A9,'FL Ratio'!$A$2:$B$9,2,FALSE)*'FL Characterization'!N$2)</f>
        <v>3.2110708084784387</v>
      </c>
      <c r="O9" s="4">
        <f>('[1]Pc, Summer, S1'!O9*Main!$B$5)+(VLOOKUP($A9,'FL Ratio'!$A$2:$B$9,2,FALSE)*'FL Characterization'!O$2)</f>
        <v>3.0127370718186626</v>
      </c>
      <c r="P9" s="4">
        <f>('[1]Pc, Summer, S1'!P9*Main!$B$5)+(VLOOKUP($A9,'FL Ratio'!$A$2:$B$9,2,FALSE)*'FL Characterization'!P$2)</f>
        <v>2.6324311502931677</v>
      </c>
      <c r="Q9" s="4">
        <f>('[1]Pc, Summer, S1'!Q9*Main!$B$5)+(VLOOKUP($A9,'FL Ratio'!$A$2:$B$9,2,FALSE)*'FL Characterization'!Q$2)</f>
        <v>2.5154162277773651</v>
      </c>
      <c r="R9" s="4">
        <f>('[1]Pc, Summer, S1'!R9*Main!$B$5)+(VLOOKUP($A9,'FL Ratio'!$A$2:$B$9,2,FALSE)*'FL Characterization'!R$2)</f>
        <v>2.3694983208307043</v>
      </c>
      <c r="S9" s="4">
        <f>('[1]Pc, Summer, S1'!S9*Main!$B$5)+(VLOOKUP($A9,'FL Ratio'!$A$2:$B$9,2,FALSE)*'FL Characterization'!S$2)</f>
        <v>2.3417997994061679</v>
      </c>
      <c r="T9" s="4">
        <f>('[1]Pc, Summer, S1'!T9*Main!$B$5)+(VLOOKUP($A9,'FL Ratio'!$A$2:$B$9,2,FALSE)*'FL Characterization'!T$2)</f>
        <v>2.2859471710472392</v>
      </c>
      <c r="U9" s="4">
        <f>('[1]Pc, Summer, S1'!U9*Main!$B$5)+(VLOOKUP($A9,'FL Ratio'!$A$2:$B$9,2,FALSE)*'FL Characterization'!U$2)</f>
        <v>2.3462163364931059</v>
      </c>
      <c r="V9" s="4">
        <f>('[1]Pc, Summer, S1'!V9*Main!$B$5)+(VLOOKUP($A9,'FL Ratio'!$A$2:$B$9,2,FALSE)*'FL Characterization'!V$2)</f>
        <v>2.2746223784120878</v>
      </c>
      <c r="W9" s="4">
        <f>('[1]Pc, Summer, S1'!W9*Main!$B$5)+(VLOOKUP($A9,'FL Ratio'!$A$2:$B$9,2,FALSE)*'FL Characterization'!W$2)</f>
        <v>1.9904455942337418</v>
      </c>
      <c r="X9" s="4">
        <f>('[1]Pc, Summer, S1'!X9*Main!$B$5)+(VLOOKUP($A9,'FL Ratio'!$A$2:$B$9,2,FALSE)*'FL Characterization'!X$2)</f>
        <v>1.7254124794101013</v>
      </c>
      <c r="Y9" s="4">
        <f>('[1]Pc, Summer, S1'!Y9*Main!$B$5)+(VLOOKUP($A9,'FL Ratio'!$A$2:$B$9,2,FALSE)*'FL Characterization'!Y$2)</f>
        <v>1.581864497030538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5.3990763049272177</v>
      </c>
      <c r="C2" s="4">
        <f>('[1]Pc, Summer, S2'!C2*Main!$B$5)+(VLOOKUP($A2,'FL Ratio'!$A$2:$B$9,2,FALSE)*'FL Characterization'!C$2)</f>
        <v>5.3100728190199042</v>
      </c>
      <c r="D2" s="4">
        <f>('[1]Pc, Summer, S2'!D2*Main!$B$5)+(VLOOKUP($A2,'FL Ratio'!$A$2:$B$9,2,FALSE)*'FL Characterization'!D$2)</f>
        <v>4.9969430272936073</v>
      </c>
      <c r="E2" s="4">
        <f>('[1]Pc, Summer, S2'!E2*Main!$B$5)+(VLOOKUP($A2,'FL Ratio'!$A$2:$B$9,2,FALSE)*'FL Characterization'!E$2)</f>
        <v>4.9909996960462131</v>
      </c>
      <c r="F2" s="4">
        <f>('[1]Pc, Summer, S2'!F2*Main!$B$5)+(VLOOKUP($A2,'FL Ratio'!$A$2:$B$9,2,FALSE)*'FL Characterization'!F$2)</f>
        <v>4.8136840529225857</v>
      </c>
      <c r="G2" s="4">
        <f>('[1]Pc, Summer, S2'!G2*Main!$B$5)+(VLOOKUP($A2,'FL Ratio'!$A$2:$B$9,2,FALSE)*'FL Characterization'!G$2)</f>
        <v>4.9431379103882973</v>
      </c>
      <c r="H2" s="4">
        <f>('[1]Pc, Summer, S2'!H2*Main!$B$5)+(VLOOKUP($A2,'FL Ratio'!$A$2:$B$9,2,FALSE)*'FL Characterization'!H$2)</f>
        <v>5.0384080876593798</v>
      </c>
      <c r="I2" s="4">
        <f>('[1]Pc, Summer, S2'!I2*Main!$B$5)+(VLOOKUP($A2,'FL Ratio'!$A$2:$B$9,2,FALSE)*'FL Characterization'!I$2)</f>
        <v>5.8011443449549924</v>
      </c>
      <c r="J2" s="4">
        <f>('[1]Pc, Summer, S2'!J2*Main!$B$5)+(VLOOKUP($A2,'FL Ratio'!$A$2:$B$9,2,FALSE)*'FL Characterization'!J$2)</f>
        <v>6.2945069288649362</v>
      </c>
      <c r="K2" s="4">
        <f>('[1]Pc, Summer, S2'!K2*Main!$B$5)+(VLOOKUP($A2,'FL Ratio'!$A$2:$B$9,2,FALSE)*'FL Characterization'!K$2)</f>
        <v>6.1676708181120947</v>
      </c>
      <c r="L2" s="4">
        <f>('[1]Pc, Summer, S2'!L2*Main!$B$5)+(VLOOKUP($A2,'FL Ratio'!$A$2:$B$9,2,FALSE)*'FL Characterization'!L$2)</f>
        <v>5.9860185048051582</v>
      </c>
      <c r="M2" s="4">
        <f>('[1]Pc, Summer, S2'!M2*Main!$B$5)+(VLOOKUP($A2,'FL Ratio'!$A$2:$B$9,2,FALSE)*'FL Characterization'!M$2)</f>
        <v>6.005700017216717</v>
      </c>
      <c r="N2" s="4">
        <f>('[1]Pc, Summer, S2'!N2*Main!$B$5)+(VLOOKUP($A2,'FL Ratio'!$A$2:$B$9,2,FALSE)*'FL Characterization'!N$2)</f>
        <v>6.2486825241062061</v>
      </c>
      <c r="O2" s="4">
        <f>('[1]Pc, Summer, S2'!O2*Main!$B$5)+(VLOOKUP($A2,'FL Ratio'!$A$2:$B$9,2,FALSE)*'FL Characterization'!O$2)</f>
        <v>6.431283036620818</v>
      </c>
      <c r="P2" s="4">
        <f>('[1]Pc, Summer, S2'!P2*Main!$B$5)+(VLOOKUP($A2,'FL Ratio'!$A$2:$B$9,2,FALSE)*'FL Characterization'!P$2)</f>
        <v>5.9475542045316789</v>
      </c>
      <c r="Q2" s="4">
        <f>('[1]Pc, Summer, S2'!Q2*Main!$B$5)+(VLOOKUP($A2,'FL Ratio'!$A$2:$B$9,2,FALSE)*'FL Characterization'!Q$2)</f>
        <v>6.0658377246016331</v>
      </c>
      <c r="R2" s="4">
        <f>('[1]Pc, Summer, S2'!R2*Main!$B$5)+(VLOOKUP($A2,'FL Ratio'!$A$2:$B$9,2,FALSE)*'FL Characterization'!R$2)</f>
        <v>6.0827172988797669</v>
      </c>
      <c r="S2" s="4">
        <f>('[1]Pc, Summer, S2'!S2*Main!$B$5)+(VLOOKUP($A2,'FL Ratio'!$A$2:$B$9,2,FALSE)*'FL Characterization'!S$2)</f>
        <v>5.7801362246160535</v>
      </c>
      <c r="T2" s="4">
        <f>('[1]Pc, Summer, S2'!T2*Main!$B$5)+(VLOOKUP($A2,'FL Ratio'!$A$2:$B$9,2,FALSE)*'FL Characterization'!T$2)</f>
        <v>5.6581850767436599</v>
      </c>
      <c r="U2" s="4">
        <f>('[1]Pc, Summer, S2'!U2*Main!$B$5)+(VLOOKUP($A2,'FL Ratio'!$A$2:$B$9,2,FALSE)*'FL Characterization'!U$2)</f>
        <v>5.4014243552752959</v>
      </c>
      <c r="V2" s="4">
        <f>('[1]Pc, Summer, S2'!V2*Main!$B$5)+(VLOOKUP($A2,'FL Ratio'!$A$2:$B$9,2,FALSE)*'FL Characterization'!V$2)</f>
        <v>5.5210943840558215</v>
      </c>
      <c r="W2" s="4">
        <f>('[1]Pc, Summer, S2'!W2*Main!$B$5)+(VLOOKUP($A2,'FL Ratio'!$A$2:$B$9,2,FALSE)*'FL Characterization'!W$2)</f>
        <v>5.3745683338694699</v>
      </c>
      <c r="X2" s="4">
        <f>('[1]Pc, Summer, S2'!X2*Main!$B$5)+(VLOOKUP($A2,'FL Ratio'!$A$2:$B$9,2,FALSE)*'FL Characterization'!X$2)</f>
        <v>5.2548089028572651</v>
      </c>
      <c r="Y2" s="4">
        <f>('[1]Pc, Summer, S2'!Y2*Main!$B$5)+(VLOOKUP($A2,'FL Ratio'!$A$2:$B$9,2,FALSE)*'FL Characterization'!Y$2)</f>
        <v>5.1380948397457571</v>
      </c>
    </row>
    <row r="3" spans="1:25" x14ac:dyDescent="0.3">
      <c r="A3">
        <v>2</v>
      </c>
      <c r="B3" s="4">
        <f>('[1]Pc, Summer, S2'!B3*Main!$B$5)+(VLOOKUP($A3,'FL Ratio'!$A$2:$B$9,2,FALSE)*'FL Characterization'!B$2)</f>
        <v>3.9714342937467553</v>
      </c>
      <c r="C3" s="4">
        <f>('[1]Pc, Summer, S2'!C3*Main!$B$5)+(VLOOKUP($A3,'FL Ratio'!$A$2:$B$9,2,FALSE)*'FL Characterization'!C$2)</f>
        <v>3.7686518795695383</v>
      </c>
      <c r="D3" s="4">
        <f>('[1]Pc, Summer, S2'!D3*Main!$B$5)+(VLOOKUP($A3,'FL Ratio'!$A$2:$B$9,2,FALSE)*'FL Characterization'!D$2)</f>
        <v>3.5678498555370384</v>
      </c>
      <c r="E3" s="4">
        <f>('[1]Pc, Summer, S2'!E3*Main!$B$5)+(VLOOKUP($A3,'FL Ratio'!$A$2:$B$9,2,FALSE)*'FL Characterization'!E$2)</f>
        <v>3.3233883892743843</v>
      </c>
      <c r="F3" s="4">
        <f>('[1]Pc, Summer, S2'!F3*Main!$B$5)+(VLOOKUP($A3,'FL Ratio'!$A$2:$B$9,2,FALSE)*'FL Characterization'!F$2)</f>
        <v>3.1365423994046489</v>
      </c>
      <c r="G3" s="4">
        <f>('[1]Pc, Summer, S2'!G3*Main!$B$5)+(VLOOKUP($A3,'FL Ratio'!$A$2:$B$9,2,FALSE)*'FL Characterization'!G$2)</f>
        <v>3.3212172117478285</v>
      </c>
      <c r="H3" s="4">
        <f>('[1]Pc, Summer, S2'!H3*Main!$B$5)+(VLOOKUP($A3,'FL Ratio'!$A$2:$B$9,2,FALSE)*'FL Characterization'!H$2)</f>
        <v>3.4611464720339411</v>
      </c>
      <c r="I3" s="4">
        <f>('[1]Pc, Summer, S2'!I3*Main!$B$5)+(VLOOKUP($A3,'FL Ratio'!$A$2:$B$9,2,FALSE)*'FL Characterization'!I$2)</f>
        <v>4.4188578941454244</v>
      </c>
      <c r="J3" s="4">
        <f>('[1]Pc, Summer, S2'!J3*Main!$B$5)+(VLOOKUP($A3,'FL Ratio'!$A$2:$B$9,2,FALSE)*'FL Characterization'!J$2)</f>
        <v>4.9122753694940444</v>
      </c>
      <c r="K3" s="4">
        <f>('[1]Pc, Summer, S2'!K3*Main!$B$5)+(VLOOKUP($A3,'FL Ratio'!$A$2:$B$9,2,FALSE)*'FL Characterization'!K$2)</f>
        <v>5.1462757169357074</v>
      </c>
      <c r="L3" s="4">
        <f>('[1]Pc, Summer, S2'!L3*Main!$B$5)+(VLOOKUP($A3,'FL Ratio'!$A$2:$B$9,2,FALSE)*'FL Characterization'!L$2)</f>
        <v>4.7737982132611219</v>
      </c>
      <c r="M3" s="4">
        <f>('[1]Pc, Summer, S2'!M3*Main!$B$5)+(VLOOKUP($A3,'FL Ratio'!$A$2:$B$9,2,FALSE)*'FL Characterization'!M$2)</f>
        <v>4.9688275472428884</v>
      </c>
      <c r="N3" s="4">
        <f>('[1]Pc, Summer, S2'!N3*Main!$B$5)+(VLOOKUP($A3,'FL Ratio'!$A$2:$B$9,2,FALSE)*'FL Characterization'!N$2)</f>
        <v>5.0926642057260345</v>
      </c>
      <c r="O3" s="4">
        <f>('[1]Pc, Summer, S2'!O3*Main!$B$5)+(VLOOKUP($A3,'FL Ratio'!$A$2:$B$9,2,FALSE)*'FL Characterization'!O$2)</f>
        <v>4.9157932827247972</v>
      </c>
      <c r="P3" s="4">
        <f>('[1]Pc, Summer, S2'!P3*Main!$B$5)+(VLOOKUP($A3,'FL Ratio'!$A$2:$B$9,2,FALSE)*'FL Characterization'!P$2)</f>
        <v>4.1623707609424194</v>
      </c>
      <c r="Q3" s="4">
        <f>('[1]Pc, Summer, S2'!Q3*Main!$B$5)+(VLOOKUP($A3,'FL Ratio'!$A$2:$B$9,2,FALSE)*'FL Characterization'!Q$2)</f>
        <v>4.4188584628758862</v>
      </c>
      <c r="R3" s="4">
        <f>('[1]Pc, Summer, S2'!R3*Main!$B$5)+(VLOOKUP($A3,'FL Ratio'!$A$2:$B$9,2,FALSE)*'FL Characterization'!R$2)</f>
        <v>4.675235041939378</v>
      </c>
      <c r="S3" s="4">
        <f>('[1]Pc, Summer, S2'!S3*Main!$B$5)+(VLOOKUP($A3,'FL Ratio'!$A$2:$B$9,2,FALSE)*'FL Characterization'!S$2)</f>
        <v>4.7141128475831575</v>
      </c>
      <c r="T3" s="4">
        <f>('[1]Pc, Summer, S2'!T3*Main!$B$5)+(VLOOKUP($A3,'FL Ratio'!$A$2:$B$9,2,FALSE)*'FL Characterization'!T$2)</f>
        <v>4.9104967686178647</v>
      </c>
      <c r="U3" s="4">
        <f>('[1]Pc, Summer, S2'!U3*Main!$B$5)+(VLOOKUP($A3,'FL Ratio'!$A$2:$B$9,2,FALSE)*'FL Characterization'!U$2)</f>
        <v>4.9496596221795066</v>
      </c>
      <c r="V3" s="4">
        <f>('[1]Pc, Summer, S2'!V3*Main!$B$5)+(VLOOKUP($A3,'FL Ratio'!$A$2:$B$9,2,FALSE)*'FL Characterization'!V$2)</f>
        <v>5.2510560274175884</v>
      </c>
      <c r="W3" s="4">
        <f>('[1]Pc, Summer, S2'!W3*Main!$B$5)+(VLOOKUP($A3,'FL Ratio'!$A$2:$B$9,2,FALSE)*'FL Characterization'!W$2)</f>
        <v>4.9435488742909639</v>
      </c>
      <c r="X3" s="4">
        <f>('[1]Pc, Summer, S2'!X3*Main!$B$5)+(VLOOKUP($A3,'FL Ratio'!$A$2:$B$9,2,FALSE)*'FL Characterization'!X$2)</f>
        <v>4.284461785800123</v>
      </c>
      <c r="Y3" s="4">
        <f>('[1]Pc, Summer, S2'!Y3*Main!$B$5)+(VLOOKUP($A3,'FL Ratio'!$A$2:$B$9,2,FALSE)*'FL Characterization'!Y$2)</f>
        <v>3.9760550943973607</v>
      </c>
    </row>
    <row r="4" spans="1:25" x14ac:dyDescent="0.3">
      <c r="A4">
        <v>3</v>
      </c>
      <c r="B4" s="4">
        <f>('[1]Pc, Summer, S2'!B4*Main!$B$5)+(VLOOKUP($A4,'FL Ratio'!$A$2:$B$9,2,FALSE)*'FL Characterization'!B$2)</f>
        <v>2.5889814050117619</v>
      </c>
      <c r="C4" s="4">
        <f>('[1]Pc, Summer, S2'!C4*Main!$B$5)+(VLOOKUP($A4,'FL Ratio'!$A$2:$B$9,2,FALSE)*'FL Characterization'!C$2)</f>
        <v>2.5439329298019215</v>
      </c>
      <c r="D4" s="4">
        <f>('[1]Pc, Summer, S2'!D4*Main!$B$5)+(VLOOKUP($A4,'FL Ratio'!$A$2:$B$9,2,FALSE)*'FL Characterization'!D$2)</f>
        <v>2.2753625300849039</v>
      </c>
      <c r="E4" s="4">
        <f>('[1]Pc, Summer, S2'!E4*Main!$B$5)+(VLOOKUP($A4,'FL Ratio'!$A$2:$B$9,2,FALSE)*'FL Characterization'!E$2)</f>
        <v>2.3497332872067176</v>
      </c>
      <c r="F4" s="4">
        <f>('[1]Pc, Summer, S2'!F4*Main!$B$5)+(VLOOKUP($A4,'FL Ratio'!$A$2:$B$9,2,FALSE)*'FL Characterization'!F$2)</f>
        <v>2.3414234616561282</v>
      </c>
      <c r="G4" s="4">
        <f>('[1]Pc, Summer, S2'!G4*Main!$B$5)+(VLOOKUP($A4,'FL Ratio'!$A$2:$B$9,2,FALSE)*'FL Characterization'!G$2)</f>
        <v>2.275430614347147</v>
      </c>
      <c r="H4" s="4">
        <f>('[1]Pc, Summer, S2'!H4*Main!$B$5)+(VLOOKUP($A4,'FL Ratio'!$A$2:$B$9,2,FALSE)*'FL Characterization'!H$2)</f>
        <v>3.2012525048989078</v>
      </c>
      <c r="I4" s="4">
        <f>('[1]Pc, Summer, S2'!I4*Main!$B$5)+(VLOOKUP($A4,'FL Ratio'!$A$2:$B$9,2,FALSE)*'FL Characterization'!I$2)</f>
        <v>4.0846446426185627</v>
      </c>
      <c r="J4" s="4">
        <f>('[1]Pc, Summer, S2'!J4*Main!$B$5)+(VLOOKUP($A4,'FL Ratio'!$A$2:$B$9,2,FALSE)*'FL Characterization'!J$2)</f>
        <v>4.15162685345339</v>
      </c>
      <c r="K4" s="4">
        <f>('[1]Pc, Summer, S2'!K4*Main!$B$5)+(VLOOKUP($A4,'FL Ratio'!$A$2:$B$9,2,FALSE)*'FL Characterization'!K$2)</f>
        <v>3.9839228046801938</v>
      </c>
      <c r="L4" s="4">
        <f>('[1]Pc, Summer, S2'!L4*Main!$B$5)+(VLOOKUP($A4,'FL Ratio'!$A$2:$B$9,2,FALSE)*'FL Characterization'!L$2)</f>
        <v>3.8469931979133265</v>
      </c>
      <c r="M4" s="4">
        <f>('[1]Pc, Summer, S2'!M4*Main!$B$5)+(VLOOKUP($A4,'FL Ratio'!$A$2:$B$9,2,FALSE)*'FL Characterization'!M$2)</f>
        <v>4.057070277862195</v>
      </c>
      <c r="N4" s="4">
        <f>('[1]Pc, Summer, S2'!N4*Main!$B$5)+(VLOOKUP($A4,'FL Ratio'!$A$2:$B$9,2,FALSE)*'FL Characterization'!N$2)</f>
        <v>4.3425145638464846</v>
      </c>
      <c r="O4" s="4">
        <f>('[1]Pc, Summer, S2'!O4*Main!$B$5)+(VLOOKUP($A4,'FL Ratio'!$A$2:$B$9,2,FALSE)*'FL Characterization'!O$2)</f>
        <v>3.9887708230817314</v>
      </c>
      <c r="P4" s="4">
        <f>('[1]Pc, Summer, S2'!P4*Main!$B$5)+(VLOOKUP($A4,'FL Ratio'!$A$2:$B$9,2,FALSE)*'FL Characterization'!P$2)</f>
        <v>3.7219925804312997</v>
      </c>
      <c r="Q4" s="4">
        <f>('[1]Pc, Summer, S2'!Q4*Main!$B$5)+(VLOOKUP($A4,'FL Ratio'!$A$2:$B$9,2,FALSE)*'FL Characterization'!Q$2)</f>
        <v>3.5671863586915347</v>
      </c>
      <c r="R4" s="4">
        <f>('[1]Pc, Summer, S2'!R4*Main!$B$5)+(VLOOKUP($A4,'FL Ratio'!$A$2:$B$9,2,FALSE)*'FL Characterization'!R$2)</f>
        <v>3.5394120314612278</v>
      </c>
      <c r="S4" s="4">
        <f>('[1]Pc, Summer, S2'!S4*Main!$B$5)+(VLOOKUP($A4,'FL Ratio'!$A$2:$B$9,2,FALSE)*'FL Characterization'!S$2)</f>
        <v>3.4321343475174677</v>
      </c>
      <c r="T4" s="4">
        <f>('[1]Pc, Summer, S2'!T4*Main!$B$5)+(VLOOKUP($A4,'FL Ratio'!$A$2:$B$9,2,FALSE)*'FL Characterization'!T$2)</f>
        <v>3.351550520373717</v>
      </c>
      <c r="U4" s="4">
        <f>('[1]Pc, Summer, S2'!U4*Main!$B$5)+(VLOOKUP($A4,'FL Ratio'!$A$2:$B$9,2,FALSE)*'FL Characterization'!U$2)</f>
        <v>3.7412848599000643</v>
      </c>
      <c r="V4" s="4">
        <f>('[1]Pc, Summer, S2'!V4*Main!$B$5)+(VLOOKUP($A4,'FL Ratio'!$A$2:$B$9,2,FALSE)*'FL Characterization'!V$2)</f>
        <v>3.8221940930396978</v>
      </c>
      <c r="W4" s="4">
        <f>('[1]Pc, Summer, S2'!W4*Main!$B$5)+(VLOOKUP($A4,'FL Ratio'!$A$2:$B$9,2,FALSE)*'FL Characterization'!W$2)</f>
        <v>3.6555466707352502</v>
      </c>
      <c r="X4" s="4">
        <f>('[1]Pc, Summer, S2'!X4*Main!$B$5)+(VLOOKUP($A4,'FL Ratio'!$A$2:$B$9,2,FALSE)*'FL Characterization'!X$2)</f>
        <v>3.2698776436833752</v>
      </c>
      <c r="Y4" s="4">
        <f>('[1]Pc, Summer, S2'!Y4*Main!$B$5)+(VLOOKUP($A4,'FL Ratio'!$A$2:$B$9,2,FALSE)*'FL Characterization'!Y$2)</f>
        <v>2.8096457584710444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1.2029936022887895</v>
      </c>
      <c r="C5" s="4">
        <f>('[1]Pc, Summer, S2'!C5*Main!$B$5)+(VLOOKUP($A5,'FL Ratio'!$A$2:$B$9,2,FALSE)*'FL Characterization'!C$2)</f>
        <v>0.98960143502617592</v>
      </c>
      <c r="D5" s="4">
        <f>('[1]Pc, Summer, S2'!D5*Main!$B$5)+(VLOOKUP($A5,'FL Ratio'!$A$2:$B$9,2,FALSE)*'FL Characterization'!D$2)</f>
        <v>0.77599820222234128</v>
      </c>
      <c r="E5" s="4">
        <f>('[1]Pc, Summer, S2'!E5*Main!$B$5)+(VLOOKUP($A5,'FL Ratio'!$A$2:$B$9,2,FALSE)*'FL Characterization'!E$2)</f>
        <v>0.77399760247215454</v>
      </c>
      <c r="F5" s="4">
        <f>('[1]Pc, Summer, S2'!F5*Main!$B$5)+(VLOOKUP($A5,'FL Ratio'!$A$2:$B$9,2,FALSE)*'FL Characterization'!F$2)</f>
        <v>0.69794287854220272</v>
      </c>
      <c r="G5" s="4">
        <f>('[1]Pc, Summer, S2'!G5*Main!$B$5)+(VLOOKUP($A5,'FL Ratio'!$A$2:$B$9,2,FALSE)*'FL Characterization'!G$2)</f>
        <v>0.64608081735682199</v>
      </c>
      <c r="H5" s="4">
        <f>('[1]Pc, Summer, S2'!H5*Main!$B$5)+(VLOOKUP($A5,'FL Ratio'!$A$2:$B$9,2,FALSE)*'FL Characterization'!H$2)</f>
        <v>1.3805363182655894</v>
      </c>
      <c r="I5" s="4">
        <f>('[1]Pc, Summer, S2'!I5*Main!$B$5)+(VLOOKUP($A5,'FL Ratio'!$A$2:$B$9,2,FALSE)*'FL Characterization'!I$2)</f>
        <v>2.2811284520439594</v>
      </c>
      <c r="J5" s="4">
        <f>('[1]Pc, Summer, S2'!J5*Main!$B$5)+(VLOOKUP($A5,'FL Ratio'!$A$2:$B$9,2,FALSE)*'FL Characterization'!J$2)</f>
        <v>2.761575859316705</v>
      </c>
      <c r="K5" s="4">
        <f>('[1]Pc, Summer, S2'!K5*Main!$B$5)+(VLOOKUP($A5,'FL Ratio'!$A$2:$B$9,2,FALSE)*'FL Characterization'!K$2)</f>
        <v>2.7794070234012036</v>
      </c>
      <c r="L5" s="4">
        <f>('[1]Pc, Summer, S2'!L5*Main!$B$5)+(VLOOKUP($A5,'FL Ratio'!$A$2:$B$9,2,FALSE)*'FL Characterization'!L$2)</f>
        <v>2.746100823095285</v>
      </c>
      <c r="M5" s="4">
        <f>('[1]Pc, Summer, S2'!M5*Main!$B$5)+(VLOOKUP($A5,'FL Ratio'!$A$2:$B$9,2,FALSE)*'FL Characterization'!M$2)</f>
        <v>2.5168923687832514</v>
      </c>
      <c r="N5" s="4">
        <f>('[1]Pc, Summer, S2'!N5*Main!$B$5)+(VLOOKUP($A5,'FL Ratio'!$A$2:$B$9,2,FALSE)*'FL Characterization'!N$2)</f>
        <v>2.8607927588774009</v>
      </c>
      <c r="O5" s="4">
        <f>('[1]Pc, Summer, S2'!O5*Main!$B$5)+(VLOOKUP($A5,'FL Ratio'!$A$2:$B$9,2,FALSE)*'FL Characterization'!O$2)</f>
        <v>2.7239235027919757</v>
      </c>
      <c r="P5" s="4">
        <f>('[1]Pc, Summer, S2'!P5*Main!$B$5)+(VLOOKUP($A5,'FL Ratio'!$A$2:$B$9,2,FALSE)*'FL Characterization'!P$2)</f>
        <v>2.4430692690523803</v>
      </c>
      <c r="Q5" s="4">
        <f>('[1]Pc, Summer, S2'!Q5*Main!$B$5)+(VLOOKUP($A5,'FL Ratio'!$A$2:$B$9,2,FALSE)*'FL Characterization'!Q$2)</f>
        <v>2.3054737977587627</v>
      </c>
      <c r="R5" s="4">
        <f>('[1]Pc, Summer, S2'!R5*Main!$B$5)+(VLOOKUP($A5,'FL Ratio'!$A$2:$B$9,2,FALSE)*'FL Characterization'!R$2)</f>
        <v>2.0726635242764742</v>
      </c>
      <c r="S5" s="4">
        <f>('[1]Pc, Summer, S2'!S5*Main!$B$5)+(VLOOKUP($A5,'FL Ratio'!$A$2:$B$9,2,FALSE)*'FL Characterization'!S$2)</f>
        <v>1.8420418227142119</v>
      </c>
      <c r="T5" s="4">
        <f>('[1]Pc, Summer, S2'!T5*Main!$B$5)+(VLOOKUP($A5,'FL Ratio'!$A$2:$B$9,2,FALSE)*'FL Characterization'!T$2)</f>
        <v>2.322331934871348</v>
      </c>
      <c r="U5" s="4">
        <f>('[1]Pc, Summer, S2'!U5*Main!$B$5)+(VLOOKUP($A5,'FL Ratio'!$A$2:$B$9,2,FALSE)*'FL Characterization'!U$2)</f>
        <v>2.678906074158999</v>
      </c>
      <c r="V5" s="4">
        <f>('[1]Pc, Summer, S2'!V5*Main!$B$5)+(VLOOKUP($A5,'FL Ratio'!$A$2:$B$9,2,FALSE)*'FL Characterization'!V$2)</f>
        <v>3.0844726134486864</v>
      </c>
      <c r="W5" s="4">
        <f>('[1]Pc, Summer, S2'!W5*Main!$B$5)+(VLOOKUP($A5,'FL Ratio'!$A$2:$B$9,2,FALSE)*'FL Characterization'!W$2)</f>
        <v>2.9820069984586817</v>
      </c>
      <c r="X5" s="4">
        <f>('[1]Pc, Summer, S2'!X5*Main!$B$5)+(VLOOKUP($A5,'FL Ratio'!$A$2:$B$9,2,FALSE)*'FL Characterization'!X$2)</f>
        <v>2.3067937898259498</v>
      </c>
      <c r="Y5" s="4">
        <f>('[1]Pc, Summer, S2'!Y5*Main!$B$5)+(VLOOKUP($A5,'FL Ratio'!$A$2:$B$9,2,FALSE)*'FL Characterization'!Y$2)</f>
        <v>1.725021873086265</v>
      </c>
    </row>
    <row r="6" spans="1:25" x14ac:dyDescent="0.3">
      <c r="A6">
        <v>5</v>
      </c>
      <c r="B6" s="4">
        <f>('[1]Pc, Summer, S2'!B6*Main!$B$5)+(VLOOKUP($A6,'FL Ratio'!$A$2:$B$9,2,FALSE)*'FL Characterization'!B$2)</f>
        <v>2.2394251626857531</v>
      </c>
      <c r="C6" s="4">
        <f>('[1]Pc, Summer, S2'!C6*Main!$B$5)+(VLOOKUP($A6,'FL Ratio'!$A$2:$B$9,2,FALSE)*'FL Characterization'!C$2)</f>
        <v>2.0142523889317578</v>
      </c>
      <c r="D6" s="4">
        <f>('[1]Pc, Summer, S2'!D6*Main!$B$5)+(VLOOKUP($A6,'FL Ratio'!$A$2:$B$9,2,FALSE)*'FL Characterization'!D$2)</f>
        <v>1.9298691160470127</v>
      </c>
      <c r="E6" s="4">
        <f>('[1]Pc, Summer, S2'!E6*Main!$B$5)+(VLOOKUP($A6,'FL Ratio'!$A$2:$B$9,2,FALSE)*'FL Characterization'!E$2)</f>
        <v>1.827835176448555</v>
      </c>
      <c r="F6" s="4">
        <f>('[1]Pc, Summer, S2'!F6*Main!$B$5)+(VLOOKUP($A6,'FL Ratio'!$A$2:$B$9,2,FALSE)*'FL Characterization'!F$2)</f>
        <v>1.9178544760330569</v>
      </c>
      <c r="G6" s="4">
        <f>('[1]Pc, Summer, S2'!G6*Main!$B$5)+(VLOOKUP($A6,'FL Ratio'!$A$2:$B$9,2,FALSE)*'FL Characterization'!G$2)</f>
        <v>1.8535912196874871</v>
      </c>
      <c r="H6" s="4">
        <f>('[1]Pc, Summer, S2'!H6*Main!$B$5)+(VLOOKUP($A6,'FL Ratio'!$A$2:$B$9,2,FALSE)*'FL Characterization'!H$2)</f>
        <v>2.1429374315565979</v>
      </c>
      <c r="I6" s="4">
        <f>('[1]Pc, Summer, S2'!I6*Main!$B$5)+(VLOOKUP($A6,'FL Ratio'!$A$2:$B$9,2,FALSE)*'FL Characterization'!I$2)</f>
        <v>2.3096605450031453</v>
      </c>
      <c r="J6" s="4">
        <f>('[1]Pc, Summer, S2'!J6*Main!$B$5)+(VLOOKUP($A6,'FL Ratio'!$A$2:$B$9,2,FALSE)*'FL Characterization'!J$2)</f>
        <v>2.5733276913853502</v>
      </c>
      <c r="K6" s="4">
        <f>('[1]Pc, Summer, S2'!K6*Main!$B$5)+(VLOOKUP($A6,'FL Ratio'!$A$2:$B$9,2,FALSE)*'FL Characterization'!K$2)</f>
        <v>2.6844701798437089</v>
      </c>
      <c r="L6" s="4">
        <f>('[1]Pc, Summer, S2'!L6*Main!$B$5)+(VLOOKUP($A6,'FL Ratio'!$A$2:$B$9,2,FALSE)*'FL Characterization'!L$2)</f>
        <v>2.863190654637791</v>
      </c>
      <c r="M6" s="4">
        <f>('[1]Pc, Summer, S2'!M6*Main!$B$5)+(VLOOKUP($A6,'FL Ratio'!$A$2:$B$9,2,FALSE)*'FL Characterization'!M$2)</f>
        <v>2.9422450765085677</v>
      </c>
      <c r="N6" s="4">
        <f>('[1]Pc, Summer, S2'!N6*Main!$B$5)+(VLOOKUP($A6,'FL Ratio'!$A$2:$B$9,2,FALSE)*'FL Characterization'!N$2)</f>
        <v>3.0609295192545831</v>
      </c>
      <c r="O6" s="4">
        <f>('[1]Pc, Summer, S2'!O6*Main!$B$5)+(VLOOKUP($A6,'FL Ratio'!$A$2:$B$9,2,FALSE)*'FL Characterization'!O$2)</f>
        <v>2.9721034346809474</v>
      </c>
      <c r="P6" s="4">
        <f>('[1]Pc, Summer, S2'!P6*Main!$B$5)+(VLOOKUP($A6,'FL Ratio'!$A$2:$B$9,2,FALSE)*'FL Characterization'!P$2)</f>
        <v>2.8136647234534538</v>
      </c>
      <c r="Q6" s="4">
        <f>('[1]Pc, Summer, S2'!Q6*Main!$B$5)+(VLOOKUP($A6,'FL Ratio'!$A$2:$B$9,2,FALSE)*'FL Characterization'!Q$2)</f>
        <v>2.8607300826086495</v>
      </c>
      <c r="R6" s="4">
        <f>('[1]Pc, Summer, S2'!R6*Main!$B$5)+(VLOOKUP($A6,'FL Ratio'!$A$2:$B$9,2,FALSE)*'FL Characterization'!R$2)</f>
        <v>2.8447159373408208</v>
      </c>
      <c r="S6" s="4">
        <f>('[1]Pc, Summer, S2'!S6*Main!$B$5)+(VLOOKUP($A6,'FL Ratio'!$A$2:$B$9,2,FALSE)*'FL Characterization'!S$2)</f>
        <v>2.8493802039478773</v>
      </c>
      <c r="T6" s="4">
        <f>('[1]Pc, Summer, S2'!T6*Main!$B$5)+(VLOOKUP($A6,'FL Ratio'!$A$2:$B$9,2,FALSE)*'FL Characterization'!T$2)</f>
        <v>2.8412815788010537</v>
      </c>
      <c r="U6" s="4">
        <f>('[1]Pc, Summer, S2'!U6*Main!$B$5)+(VLOOKUP($A6,'FL Ratio'!$A$2:$B$9,2,FALSE)*'FL Characterization'!U$2)</f>
        <v>2.8752007383529508</v>
      </c>
      <c r="V6" s="4">
        <f>('[1]Pc, Summer, S2'!V6*Main!$B$5)+(VLOOKUP($A6,'FL Ratio'!$A$2:$B$9,2,FALSE)*'FL Characterization'!V$2)</f>
        <v>3.2326787079540802</v>
      </c>
      <c r="W6" s="4">
        <f>('[1]Pc, Summer, S2'!W6*Main!$B$5)+(VLOOKUP($A6,'FL Ratio'!$A$2:$B$9,2,FALSE)*'FL Characterization'!W$2)</f>
        <v>3.0701676131850451</v>
      </c>
      <c r="X6" s="4">
        <f>('[1]Pc, Summer, S2'!X6*Main!$B$5)+(VLOOKUP($A6,'FL Ratio'!$A$2:$B$9,2,FALSE)*'FL Characterization'!X$2)</f>
        <v>2.971936141159409</v>
      </c>
      <c r="Y6" s="4">
        <f>('[1]Pc, Summer, S2'!Y6*Main!$B$5)+(VLOOKUP($A6,'FL Ratio'!$A$2:$B$9,2,FALSE)*'FL Characterization'!Y$2)</f>
        <v>2.5760605023391823</v>
      </c>
    </row>
    <row r="7" spans="1:25" x14ac:dyDescent="0.3">
      <c r="A7">
        <v>6</v>
      </c>
      <c r="B7" s="4">
        <f>('[1]Pc, Summer, S2'!B7*Main!$B$5)+(VLOOKUP($A7,'FL Ratio'!$A$2:$B$9,2,FALSE)*'FL Characterization'!B$2)</f>
        <v>2.3382899412794145</v>
      </c>
      <c r="C7" s="4">
        <f>('[1]Pc, Summer, S2'!C7*Main!$B$5)+(VLOOKUP($A7,'FL Ratio'!$A$2:$B$9,2,FALSE)*'FL Characterization'!C$2)</f>
        <v>2.2770160786061244</v>
      </c>
      <c r="D7" s="4">
        <f>('[1]Pc, Summer, S2'!D7*Main!$B$5)+(VLOOKUP($A7,'FL Ratio'!$A$2:$B$9,2,FALSE)*'FL Characterization'!D$2)</f>
        <v>2.111427068998696</v>
      </c>
      <c r="E7" s="4">
        <f>('[1]Pc, Summer, S2'!E7*Main!$B$5)+(VLOOKUP($A7,'FL Ratio'!$A$2:$B$9,2,FALSE)*'FL Characterization'!E$2)</f>
        <v>2.1470198066989994</v>
      </c>
      <c r="F7" s="4">
        <f>('[1]Pc, Summer, S2'!F7*Main!$B$5)+(VLOOKUP($A7,'FL Ratio'!$A$2:$B$9,2,FALSE)*'FL Characterization'!F$2)</f>
        <v>2.2610653022124132</v>
      </c>
      <c r="G7" s="4">
        <f>('[1]Pc, Summer, S2'!G7*Main!$B$5)+(VLOOKUP($A7,'FL Ratio'!$A$2:$B$9,2,FALSE)*'FL Characterization'!G$2)</f>
        <v>2.2273829717306737</v>
      </c>
      <c r="H7" s="4">
        <f>('[1]Pc, Summer, S2'!H7*Main!$B$5)+(VLOOKUP($A7,'FL Ratio'!$A$2:$B$9,2,FALSE)*'FL Characterization'!H$2)</f>
        <v>2.4385756703095516</v>
      </c>
      <c r="I7" s="4">
        <f>('[1]Pc, Summer, S2'!I7*Main!$B$5)+(VLOOKUP($A7,'FL Ratio'!$A$2:$B$9,2,FALSE)*'FL Characterization'!I$2)</f>
        <v>2.9392466188391198</v>
      </c>
      <c r="J7" s="4">
        <f>('[1]Pc, Summer, S2'!J7*Main!$B$5)+(VLOOKUP($A7,'FL Ratio'!$A$2:$B$9,2,FALSE)*'FL Characterization'!J$2)</f>
        <v>3.0659652012761196</v>
      </c>
      <c r="K7" s="4">
        <f>('[1]Pc, Summer, S2'!K7*Main!$B$5)+(VLOOKUP($A7,'FL Ratio'!$A$2:$B$9,2,FALSE)*'FL Characterization'!K$2)</f>
        <v>2.9675324503329596</v>
      </c>
      <c r="L7" s="4">
        <f>('[1]Pc, Summer, S2'!L7*Main!$B$5)+(VLOOKUP($A7,'FL Ratio'!$A$2:$B$9,2,FALSE)*'FL Characterization'!L$2)</f>
        <v>3.083585615661653</v>
      </c>
      <c r="M7" s="4">
        <f>('[1]Pc, Summer, S2'!M7*Main!$B$5)+(VLOOKUP($A7,'FL Ratio'!$A$2:$B$9,2,FALSE)*'FL Characterization'!M$2)</f>
        <v>3.2568786541770463</v>
      </c>
      <c r="N7" s="4">
        <f>('[1]Pc, Summer, S2'!N7*Main!$B$5)+(VLOOKUP($A7,'FL Ratio'!$A$2:$B$9,2,FALSE)*'FL Characterization'!N$2)</f>
        <v>3.1016356136104792</v>
      </c>
      <c r="O7" s="4">
        <f>('[1]Pc, Summer, S2'!O7*Main!$B$5)+(VLOOKUP($A7,'FL Ratio'!$A$2:$B$9,2,FALSE)*'FL Characterization'!O$2)</f>
        <v>3.0833565178654556</v>
      </c>
      <c r="P7" s="4">
        <f>('[1]Pc, Summer, S2'!P7*Main!$B$5)+(VLOOKUP($A7,'FL Ratio'!$A$2:$B$9,2,FALSE)*'FL Characterization'!P$2)</f>
        <v>2.8497056744938729</v>
      </c>
      <c r="Q7" s="4">
        <f>('[1]Pc, Summer, S2'!Q7*Main!$B$5)+(VLOOKUP($A7,'FL Ratio'!$A$2:$B$9,2,FALSE)*'FL Characterization'!Q$2)</f>
        <v>2.7513195933039838</v>
      </c>
      <c r="R7" s="4">
        <f>('[1]Pc, Summer, S2'!R7*Main!$B$5)+(VLOOKUP($A7,'FL Ratio'!$A$2:$B$9,2,FALSE)*'FL Characterization'!R$2)</f>
        <v>2.8892503706229946</v>
      </c>
      <c r="S7" s="4">
        <f>('[1]Pc, Summer, S2'!S7*Main!$B$5)+(VLOOKUP($A7,'FL Ratio'!$A$2:$B$9,2,FALSE)*'FL Characterization'!S$2)</f>
        <v>2.8627012299162744</v>
      </c>
      <c r="T7" s="4">
        <f>('[1]Pc, Summer, S2'!T7*Main!$B$5)+(VLOOKUP($A7,'FL Ratio'!$A$2:$B$9,2,FALSE)*'FL Characterization'!T$2)</f>
        <v>2.6736710973016273</v>
      </c>
      <c r="U7" s="4">
        <f>('[1]Pc, Summer, S2'!U7*Main!$B$5)+(VLOOKUP($A7,'FL Ratio'!$A$2:$B$9,2,FALSE)*'FL Characterization'!U$2)</f>
        <v>2.6389843249733436</v>
      </c>
      <c r="V7" s="4">
        <f>('[1]Pc, Summer, S2'!V7*Main!$B$5)+(VLOOKUP($A7,'FL Ratio'!$A$2:$B$9,2,FALSE)*'FL Characterization'!V$2)</f>
        <v>2.8187633652057515</v>
      </c>
      <c r="W7" s="4">
        <f>('[1]Pc, Summer, S2'!W7*Main!$B$5)+(VLOOKUP($A7,'FL Ratio'!$A$2:$B$9,2,FALSE)*'FL Characterization'!W$2)</f>
        <v>2.5641719616216929</v>
      </c>
      <c r="X7" s="4">
        <f>('[1]Pc, Summer, S2'!X7*Main!$B$5)+(VLOOKUP($A7,'FL Ratio'!$A$2:$B$9,2,FALSE)*'FL Characterization'!X$2)</f>
        <v>2.4485477325998279</v>
      </c>
      <c r="Y7" s="4">
        <f>('[1]Pc, Summer, S2'!Y7*Main!$B$5)+(VLOOKUP($A7,'FL Ratio'!$A$2:$B$9,2,FALSE)*'FL Characterization'!Y$2)</f>
        <v>2.4357559412501422</v>
      </c>
    </row>
    <row r="8" spans="1:25" x14ac:dyDescent="0.3">
      <c r="A8">
        <v>7</v>
      </c>
      <c r="B8" s="4">
        <f>('[1]Pc, Summer, S2'!B8*Main!$B$5)+(VLOOKUP($A8,'FL Ratio'!$A$2:$B$9,2,FALSE)*'FL Characterization'!B$2)</f>
        <v>1.9321012364208325</v>
      </c>
      <c r="C8" s="4">
        <f>('[1]Pc, Summer, S2'!C8*Main!$B$5)+(VLOOKUP($A8,'FL Ratio'!$A$2:$B$9,2,FALSE)*'FL Characterization'!C$2)</f>
        <v>1.771260505407068</v>
      </c>
      <c r="D8" s="4">
        <f>('[1]Pc, Summer, S2'!D8*Main!$B$5)+(VLOOKUP($A8,'FL Ratio'!$A$2:$B$9,2,FALSE)*'FL Characterization'!D$2)</f>
        <v>1.7057706120332909</v>
      </c>
      <c r="E8" s="4">
        <f>('[1]Pc, Summer, S2'!E8*Main!$B$5)+(VLOOKUP($A8,'FL Ratio'!$A$2:$B$9,2,FALSE)*'FL Characterization'!E$2)</f>
        <v>1.7662027247955263</v>
      </c>
      <c r="F8" s="4">
        <f>('[1]Pc, Summer, S2'!F8*Main!$B$5)+(VLOOKUP($A8,'FL Ratio'!$A$2:$B$9,2,FALSE)*'FL Characterization'!F$2)</f>
        <v>1.6785733881702951</v>
      </c>
      <c r="G8" s="4">
        <f>('[1]Pc, Summer, S2'!G8*Main!$B$5)+(VLOOKUP($A8,'FL Ratio'!$A$2:$B$9,2,FALSE)*'FL Characterization'!G$2)</f>
        <v>1.8206530295541825</v>
      </c>
      <c r="H8" s="4">
        <f>('[1]Pc, Summer, S2'!H8*Main!$B$5)+(VLOOKUP($A8,'FL Ratio'!$A$2:$B$9,2,FALSE)*'FL Characterization'!H$2)</f>
        <v>2.3428437737527088</v>
      </c>
      <c r="I8" s="4">
        <f>('[1]Pc, Summer, S2'!I8*Main!$B$5)+(VLOOKUP($A8,'FL Ratio'!$A$2:$B$9,2,FALSE)*'FL Characterization'!I$2)</f>
        <v>2.5348504838430648</v>
      </c>
      <c r="J8" s="4">
        <f>('[1]Pc, Summer, S2'!J8*Main!$B$5)+(VLOOKUP($A8,'FL Ratio'!$A$2:$B$9,2,FALSE)*'FL Characterization'!J$2)</f>
        <v>2.8599722099971903</v>
      </c>
      <c r="K8" s="4">
        <f>('[1]Pc, Summer, S2'!K8*Main!$B$5)+(VLOOKUP($A8,'FL Ratio'!$A$2:$B$9,2,FALSE)*'FL Characterization'!K$2)</f>
        <v>3.1118912418836837</v>
      </c>
      <c r="L8" s="4">
        <f>('[1]Pc, Summer, S2'!L8*Main!$B$5)+(VLOOKUP($A8,'FL Ratio'!$A$2:$B$9,2,FALSE)*'FL Characterization'!L$2)</f>
        <v>3.0286671170444359</v>
      </c>
      <c r="M8" s="4">
        <f>('[1]Pc, Summer, S2'!M8*Main!$B$5)+(VLOOKUP($A8,'FL Ratio'!$A$2:$B$9,2,FALSE)*'FL Characterization'!M$2)</f>
        <v>3.1909545807992332</v>
      </c>
      <c r="N8" s="4">
        <f>('[1]Pc, Summer, S2'!N8*Main!$B$5)+(VLOOKUP($A8,'FL Ratio'!$A$2:$B$9,2,FALSE)*'FL Characterization'!N$2)</f>
        <v>3.0545158915756536</v>
      </c>
      <c r="O8" s="4">
        <f>('[1]Pc, Summer, S2'!O8*Main!$B$5)+(VLOOKUP($A8,'FL Ratio'!$A$2:$B$9,2,FALSE)*'FL Characterization'!O$2)</f>
        <v>3.1760130836921805</v>
      </c>
      <c r="P8" s="4">
        <f>('[1]Pc, Summer, S2'!P8*Main!$B$5)+(VLOOKUP($A8,'FL Ratio'!$A$2:$B$9,2,FALSE)*'FL Characterization'!P$2)</f>
        <v>3.1282644681573077</v>
      </c>
      <c r="Q8" s="4">
        <f>('[1]Pc, Summer, S2'!Q8*Main!$B$5)+(VLOOKUP($A8,'FL Ratio'!$A$2:$B$9,2,FALSE)*'FL Characterization'!Q$2)</f>
        <v>2.9446494430942085</v>
      </c>
      <c r="R8" s="4">
        <f>('[1]Pc, Summer, S2'!R8*Main!$B$5)+(VLOOKUP($A8,'FL Ratio'!$A$2:$B$9,2,FALSE)*'FL Characterization'!R$2)</f>
        <v>2.9058063952022191</v>
      </c>
      <c r="S8" s="4">
        <f>('[1]Pc, Summer, S2'!S8*Main!$B$5)+(VLOOKUP($A8,'FL Ratio'!$A$2:$B$9,2,FALSE)*'FL Characterization'!S$2)</f>
        <v>2.915084849413208</v>
      </c>
      <c r="T8" s="4">
        <f>('[1]Pc, Summer, S2'!T8*Main!$B$5)+(VLOOKUP($A8,'FL Ratio'!$A$2:$B$9,2,FALSE)*'FL Characterization'!T$2)</f>
        <v>2.7621019402321063</v>
      </c>
      <c r="U8" s="4">
        <f>('[1]Pc, Summer, S2'!U8*Main!$B$5)+(VLOOKUP($A8,'FL Ratio'!$A$2:$B$9,2,FALSE)*'FL Characterization'!U$2)</f>
        <v>2.8282417342689996</v>
      </c>
      <c r="V8" s="4">
        <f>('[1]Pc, Summer, S2'!V8*Main!$B$5)+(VLOOKUP($A8,'FL Ratio'!$A$2:$B$9,2,FALSE)*'FL Characterization'!V$2)</f>
        <v>2.9284443531693087</v>
      </c>
      <c r="W8" s="4">
        <f>('[1]Pc, Summer, S2'!W8*Main!$B$5)+(VLOOKUP($A8,'FL Ratio'!$A$2:$B$9,2,FALSE)*'FL Characterization'!W$2)</f>
        <v>2.366685323264214</v>
      </c>
      <c r="X8" s="4">
        <f>('[1]Pc, Summer, S2'!X8*Main!$B$5)+(VLOOKUP($A8,'FL Ratio'!$A$2:$B$9,2,FALSE)*'FL Characterization'!X$2)</f>
        <v>2.3680099050025389</v>
      </c>
      <c r="Y8" s="4">
        <f>('[1]Pc, Summer, S2'!Y8*Main!$B$5)+(VLOOKUP($A8,'FL Ratio'!$A$2:$B$9,2,FALSE)*'FL Characterization'!Y$2)</f>
        <v>2.0534347830017881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1.4696903168833735</v>
      </c>
      <c r="C9" s="4">
        <f>('[1]Pc, Summer, S2'!C9*Main!$B$5)+(VLOOKUP($A9,'FL Ratio'!$A$2:$B$9,2,FALSE)*'FL Characterization'!C$2)</f>
        <v>1.412547192604503</v>
      </c>
      <c r="D9" s="4">
        <f>('[1]Pc, Summer, S2'!D9*Main!$B$5)+(VLOOKUP($A9,'FL Ratio'!$A$2:$B$9,2,FALSE)*'FL Characterization'!D$2)</f>
        <v>1.3432249564727572</v>
      </c>
      <c r="E9" s="4">
        <f>('[1]Pc, Summer, S2'!E9*Main!$B$5)+(VLOOKUP($A9,'FL Ratio'!$A$2:$B$9,2,FALSE)*'FL Characterization'!E$2)</f>
        <v>1.3256619859212093</v>
      </c>
      <c r="F9" s="4">
        <f>('[1]Pc, Summer, S2'!F9*Main!$B$5)+(VLOOKUP($A9,'FL Ratio'!$A$2:$B$9,2,FALSE)*'FL Characterization'!F$2)</f>
        <v>1.3364697133669308</v>
      </c>
      <c r="G9" s="4">
        <f>('[1]Pc, Summer, S2'!G9*Main!$B$5)+(VLOOKUP($A9,'FL Ratio'!$A$2:$B$9,2,FALSE)*'FL Characterization'!G$2)</f>
        <v>1.4646601518986826</v>
      </c>
      <c r="H9" s="4">
        <f>('[1]Pc, Summer, S2'!H9*Main!$B$5)+(VLOOKUP($A9,'FL Ratio'!$A$2:$B$9,2,FALSE)*'FL Characterization'!H$2)</f>
        <v>2.3289346519714416</v>
      </c>
      <c r="I9" s="4">
        <f>('[1]Pc, Summer, S2'!I9*Main!$B$5)+(VLOOKUP($A9,'FL Ratio'!$A$2:$B$9,2,FALSE)*'FL Characterization'!I$2)</f>
        <v>2.6942085142505641</v>
      </c>
      <c r="J9" s="4">
        <f>('[1]Pc, Summer, S2'!J9*Main!$B$5)+(VLOOKUP($A9,'FL Ratio'!$A$2:$B$9,2,FALSE)*'FL Characterization'!J$2)</f>
        <v>2.9817112493484603</v>
      </c>
      <c r="K9" s="4">
        <f>('[1]Pc, Summer, S2'!K9*Main!$B$5)+(VLOOKUP($A9,'FL Ratio'!$A$2:$B$9,2,FALSE)*'FL Characterization'!K$2)</f>
        <v>2.9763821326385909</v>
      </c>
      <c r="L9" s="4">
        <f>('[1]Pc, Summer, S2'!L9*Main!$B$5)+(VLOOKUP($A9,'FL Ratio'!$A$2:$B$9,2,FALSE)*'FL Characterization'!L$2)</f>
        <v>3.0378568905059247</v>
      </c>
      <c r="M9" s="4">
        <f>('[1]Pc, Summer, S2'!M9*Main!$B$5)+(VLOOKUP($A9,'FL Ratio'!$A$2:$B$9,2,FALSE)*'FL Characterization'!M$2)</f>
        <v>3.2577800505935453</v>
      </c>
      <c r="N9" s="4">
        <f>('[1]Pc, Summer, S2'!N9*Main!$B$5)+(VLOOKUP($A9,'FL Ratio'!$A$2:$B$9,2,FALSE)*'FL Characterization'!N$2)</f>
        <v>3.2110708084784383</v>
      </c>
      <c r="O9" s="4">
        <f>('[1]Pc, Summer, S2'!O9*Main!$B$5)+(VLOOKUP($A9,'FL Ratio'!$A$2:$B$9,2,FALSE)*'FL Characterization'!O$2)</f>
        <v>3.0127370718186626</v>
      </c>
      <c r="P9" s="4">
        <f>('[1]Pc, Summer, S2'!P9*Main!$B$5)+(VLOOKUP($A9,'FL Ratio'!$A$2:$B$9,2,FALSE)*'FL Characterization'!P$2)</f>
        <v>2.5809821211021187</v>
      </c>
      <c r="Q9" s="4">
        <f>('[1]Pc, Summer, S2'!Q9*Main!$B$5)+(VLOOKUP($A9,'FL Ratio'!$A$2:$B$9,2,FALSE)*'FL Characterization'!Q$2)</f>
        <v>2.4908519167950138</v>
      </c>
      <c r="R9" s="4">
        <f>('[1]Pc, Summer, S2'!R9*Main!$B$5)+(VLOOKUP($A9,'FL Ratio'!$A$2:$B$9,2,FALSE)*'FL Characterization'!R$2)</f>
        <v>2.3928624211787386</v>
      </c>
      <c r="S9" s="4">
        <f>('[1]Pc, Summer, S2'!S9*Main!$B$5)+(VLOOKUP($A9,'FL Ratio'!$A$2:$B$9,2,FALSE)*'FL Characterization'!S$2)</f>
        <v>2.3190558078858636</v>
      </c>
      <c r="T9" s="4">
        <f>('[1]Pc, Summer, S2'!T9*Main!$B$5)+(VLOOKUP($A9,'FL Ratio'!$A$2:$B$9,2,FALSE)*'FL Characterization'!T$2)</f>
        <v>2.2410192863026452</v>
      </c>
      <c r="U9" s="4">
        <f>('[1]Pc, Summer, S2'!U9*Main!$B$5)+(VLOOKUP($A9,'FL Ratio'!$A$2:$B$9,2,FALSE)*'FL Characterization'!U$2)</f>
        <v>2.39258447399888</v>
      </c>
      <c r="V9" s="4">
        <f>('[1]Pc, Summer, S2'!V9*Main!$B$5)+(VLOOKUP($A9,'FL Ratio'!$A$2:$B$9,2,FALSE)*'FL Characterization'!V$2)</f>
        <v>2.2299745428155013</v>
      </c>
      <c r="W9" s="4">
        <f>('[1]Pc, Summer, S2'!W9*Main!$B$5)+(VLOOKUP($A9,'FL Ratio'!$A$2:$B$9,2,FALSE)*'FL Characterization'!W$2)</f>
        <v>1.9708021468520895</v>
      </c>
      <c r="X9" s="4">
        <f>('[1]Pc, Summer, S2'!X9*Main!$B$5)+(VLOOKUP($A9,'FL Ratio'!$A$2:$B$9,2,FALSE)*'FL Characterization'!X$2)</f>
        <v>1.7414752983993753</v>
      </c>
      <c r="Y9" s="4">
        <f>('[1]Pc, Summer, S2'!Y9*Main!$B$5)+(VLOOKUP($A9,'FL Ratio'!$A$2:$B$9,2,FALSE)*'FL Characterization'!Y$2)</f>
        <v>1.610629545232998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5.3990763049272177</v>
      </c>
      <c r="C2" s="4">
        <f>('[1]Pc, Summer, S3'!C2*Main!$B$5)+(VLOOKUP($A2,'FL Ratio'!$A$2:$B$9,2,FALSE)*'FL Characterization'!C$2)</f>
        <v>5.4097963667940245</v>
      </c>
      <c r="D2" s="4">
        <f>('[1]Pc, Summer, S3'!D2*Main!$B$5)+(VLOOKUP($A2,'FL Ratio'!$A$2:$B$9,2,FALSE)*'FL Characterization'!D$2)</f>
        <v>4.9969430272936073</v>
      </c>
      <c r="E2" s="4">
        <f>('[1]Pc, Summer, S3'!E2*Main!$B$5)+(VLOOKUP($A2,'FL Ratio'!$A$2:$B$9,2,FALSE)*'FL Characterization'!E$2)</f>
        <v>5.0853215516492352</v>
      </c>
      <c r="F2" s="4">
        <f>('[1]Pc, Summer, S3'!F2*Main!$B$5)+(VLOOKUP($A2,'FL Ratio'!$A$2:$B$9,2,FALSE)*'FL Characterization'!F$2)</f>
        <v>4.8136840529225857</v>
      </c>
      <c r="G2" s="4">
        <f>('[1]Pc, Summer, S3'!G2*Main!$B$5)+(VLOOKUP($A2,'FL Ratio'!$A$2:$B$9,2,FALSE)*'FL Characterization'!G$2)</f>
        <v>4.8956181289110843</v>
      </c>
      <c r="H2" s="4">
        <f>('[1]Pc, Summer, S3'!H2*Main!$B$5)+(VLOOKUP($A2,'FL Ratio'!$A$2:$B$9,2,FALSE)*'FL Characterization'!H$2)</f>
        <v>4.944199554269737</v>
      </c>
      <c r="I2" s="4">
        <f>('[1]Pc, Summer, S3'!I2*Main!$B$5)+(VLOOKUP($A2,'FL Ratio'!$A$2:$B$9,2,FALSE)*'FL Characterization'!I$2)</f>
        <v>5.9163552618910034</v>
      </c>
      <c r="J2" s="4">
        <f>('[1]Pc, Summer, S3'!J2*Main!$B$5)+(VLOOKUP($A2,'FL Ratio'!$A$2:$B$9,2,FALSE)*'FL Characterization'!J$2)</f>
        <v>6.1086018378155673</v>
      </c>
      <c r="K2" s="4">
        <f>('[1]Pc, Summer, S3'!K2*Main!$B$5)+(VLOOKUP($A2,'FL Ratio'!$A$2:$B$9,2,FALSE)*'FL Characterization'!K$2)</f>
        <v>6.106514596958192</v>
      </c>
      <c r="L2" s="4">
        <f>('[1]Pc, Summer, S3'!L2*Main!$B$5)+(VLOOKUP($A2,'FL Ratio'!$A$2:$B$9,2,FALSE)*'FL Characterization'!L$2)</f>
        <v>6.1063289213432554</v>
      </c>
      <c r="M2" s="4">
        <f>('[1]Pc, Summer, S3'!M2*Main!$B$5)+(VLOOKUP($A2,'FL Ratio'!$A$2:$B$9,2,FALSE)*'FL Characterization'!M$2)</f>
        <v>6.1274836225287492</v>
      </c>
      <c r="N2" s="4">
        <f>('[1]Pc, Summer, S3'!N2*Main!$B$5)+(VLOOKUP($A2,'FL Ratio'!$A$2:$B$9,2,FALSE)*'FL Characterization'!N$2)</f>
        <v>6.311821883994253</v>
      </c>
      <c r="O2" s="4">
        <f>('[1]Pc, Summer, S3'!O2*Main!$B$5)+(VLOOKUP($A2,'FL Ratio'!$A$2:$B$9,2,FALSE)*'FL Characterization'!O$2)</f>
        <v>6.1834851300305766</v>
      </c>
      <c r="P2" s="4">
        <f>('[1]Pc, Summer, S3'!P2*Main!$B$5)+(VLOOKUP($A2,'FL Ratio'!$A$2:$B$9,2,FALSE)*'FL Characterization'!P$2)</f>
        <v>5.7761543567949083</v>
      </c>
      <c r="Q2" s="4">
        <f>('[1]Pc, Summer, S3'!Q2*Main!$B$5)+(VLOOKUP($A2,'FL Ratio'!$A$2:$B$9,2,FALSE)*'FL Characterization'!Q$2)</f>
        <v>6.1247275014879419</v>
      </c>
      <c r="R2" s="4">
        <f>('[1]Pc, Summer, S3'!R2*Main!$B$5)+(VLOOKUP($A2,'FL Ratio'!$A$2:$B$9,2,FALSE)*'FL Characterization'!R$2)</f>
        <v>6.0827172988797669</v>
      </c>
      <c r="S2" s="4">
        <f>('[1]Pc, Summer, S3'!S2*Main!$B$5)+(VLOOKUP($A2,'FL Ratio'!$A$2:$B$9,2,FALSE)*'FL Characterization'!S$2)</f>
        <v>5.7801362246160535</v>
      </c>
      <c r="T2" s="4">
        <f>('[1]Pc, Summer, S3'!T2*Main!$B$5)+(VLOOKUP($A2,'FL Ratio'!$A$2:$B$9,2,FALSE)*'FL Characterization'!T$2)</f>
        <v>5.5487913667611384</v>
      </c>
      <c r="U2" s="4">
        <f>('[1]Pc, Summer, S3'!U2*Main!$B$5)+(VLOOKUP($A2,'FL Ratio'!$A$2:$B$9,2,FALSE)*'FL Characterization'!U$2)</f>
        <v>5.4014243552752959</v>
      </c>
      <c r="V2" s="4">
        <f>('[1]Pc, Summer, S3'!V2*Main!$B$5)+(VLOOKUP($A2,'FL Ratio'!$A$2:$B$9,2,FALSE)*'FL Characterization'!V$2)</f>
        <v>5.4134382813451216</v>
      </c>
      <c r="W2" s="4">
        <f>('[1]Pc, Summer, S3'!W2*Main!$B$5)+(VLOOKUP($A2,'FL Ratio'!$A$2:$B$9,2,FALSE)*'FL Characterization'!W$2)</f>
        <v>5.4810156663041187</v>
      </c>
      <c r="X2" s="4">
        <f>('[1]Pc, Summer, S3'!X2*Main!$B$5)+(VLOOKUP($A2,'FL Ratio'!$A$2:$B$9,2,FALSE)*'FL Characterization'!X$2)</f>
        <v>5.254808902857266</v>
      </c>
      <c r="Y2" s="4">
        <f>('[1]Pc, Summer, S3'!Y2*Main!$B$5)+(VLOOKUP($A2,'FL Ratio'!$A$2:$B$9,2,FALSE)*'FL Characterization'!Y$2)</f>
        <v>4.995422173100736</v>
      </c>
    </row>
    <row r="3" spans="1:25" x14ac:dyDescent="0.3">
      <c r="A3">
        <v>2</v>
      </c>
      <c r="B3" s="4">
        <f>('[1]Pc, Summer, S3'!B3*Main!$B$5)+(VLOOKUP($A3,'FL Ratio'!$A$2:$B$9,2,FALSE)*'FL Characterization'!B$2)</f>
        <v>4.008536638459681</v>
      </c>
      <c r="C3" s="4">
        <f>('[1]Pc, Summer, S3'!C3*Main!$B$5)+(VLOOKUP($A3,'FL Ratio'!$A$2:$B$9,2,FALSE)*'FL Characterization'!C$2)</f>
        <v>3.8036392697792856</v>
      </c>
      <c r="D3" s="4">
        <f>('[1]Pc, Summer, S3'!D3*Main!$B$5)+(VLOOKUP($A3,'FL Ratio'!$A$2:$B$9,2,FALSE)*'FL Characterization'!D$2)</f>
        <v>3.6014474185018379</v>
      </c>
      <c r="E3" s="4">
        <f>('[1]Pc, Summer, S3'!E3*Main!$B$5)+(VLOOKUP($A3,'FL Ratio'!$A$2:$B$9,2,FALSE)*'FL Characterization'!E$2)</f>
        <v>3.3540250159347322</v>
      </c>
      <c r="F3" s="4">
        <f>('[1]Pc, Summer, S3'!F3*Main!$B$5)+(VLOOKUP($A3,'FL Ratio'!$A$2:$B$9,2,FALSE)*'FL Characterization'!F$2)</f>
        <v>3.10705389090317</v>
      </c>
      <c r="G3" s="4">
        <f>('[1]Pc, Summer, S3'!G3*Main!$B$5)+(VLOOKUP($A3,'FL Ratio'!$A$2:$B$9,2,FALSE)*'FL Characterization'!G$2)</f>
        <v>3.228219640879435</v>
      </c>
      <c r="H3" s="4">
        <f>('[1]Pc, Summer, S3'!H3*Main!$B$5)+(VLOOKUP($A3,'FL Ratio'!$A$2:$B$9,2,FALSE)*'FL Characterization'!H$2)</f>
        <v>3.5271330525331521</v>
      </c>
      <c r="I3" s="4">
        <f>('[1]Pc, Summer, S3'!I3*Main!$B$5)+(VLOOKUP($A3,'FL Ratio'!$A$2:$B$9,2,FALSE)*'FL Characterization'!I$2)</f>
        <v>4.3745647041216857</v>
      </c>
      <c r="J3" s="4">
        <f>('[1]Pc, Summer, S3'!J3*Main!$B$5)+(VLOOKUP($A3,'FL Ratio'!$A$2:$B$9,2,FALSE)*'FL Characterization'!J$2)</f>
        <v>4.7672499178474252</v>
      </c>
      <c r="K3" s="4">
        <f>('[1]Pc, Summer, S3'!K3*Main!$B$5)+(VLOOKUP($A3,'FL Ratio'!$A$2:$B$9,2,FALSE)*'FL Characterization'!K$2)</f>
        <v>5.249364642147845</v>
      </c>
      <c r="L3" s="4">
        <f>('[1]Pc, Summer, S3'!L3*Main!$B$5)+(VLOOKUP($A3,'FL Ratio'!$A$2:$B$9,2,FALSE)*'FL Characterization'!L$2)</f>
        <v>4.6327609615347853</v>
      </c>
      <c r="M3" s="4">
        <f>('[1]Pc, Summer, S3'!M3*Main!$B$5)+(VLOOKUP($A3,'FL Ratio'!$A$2:$B$9,2,FALSE)*'FL Characterization'!M$2)</f>
        <v>4.9688275472428884</v>
      </c>
      <c r="N3" s="4">
        <f>('[1]Pc, Summer, S3'!N3*Main!$B$5)+(VLOOKUP($A3,'FL Ratio'!$A$2:$B$9,2,FALSE)*'FL Characterization'!N$2)</f>
        <v>4.9443756814173669</v>
      </c>
      <c r="O3" s="4">
        <f>('[1]Pc, Summer, S3'!O3*Main!$B$5)+(VLOOKUP($A3,'FL Ratio'!$A$2:$B$9,2,FALSE)*'FL Characterization'!O$2)</f>
        <v>4.9157932827247972</v>
      </c>
      <c r="P3" s="4">
        <f>('[1]Pc, Summer, S3'!P3*Main!$B$5)+(VLOOKUP($A3,'FL Ratio'!$A$2:$B$9,2,FALSE)*'FL Characterization'!P$2)</f>
        <v>4.2038238692047436</v>
      </c>
      <c r="Q3" s="4">
        <f>('[1]Pc, Summer, S3'!Q3*Main!$B$5)+(VLOOKUP($A3,'FL Ratio'!$A$2:$B$9,2,FALSE)*'FL Characterization'!Q$2)</f>
        <v>4.4620639620122748</v>
      </c>
      <c r="R3" s="4">
        <f>('[1]Pc, Summer, S3'!R3*Main!$B$5)+(VLOOKUP($A3,'FL Ratio'!$A$2:$B$9,2,FALSE)*'FL Characterization'!R$2)</f>
        <v>4.7209784864795816</v>
      </c>
      <c r="S3" s="4">
        <f>('[1]Pc, Summer, S3'!S3*Main!$B$5)+(VLOOKUP($A3,'FL Ratio'!$A$2:$B$9,2,FALSE)*'FL Characterization'!S$2)</f>
        <v>4.7141128475831575</v>
      </c>
      <c r="T3" s="4">
        <f>('[1]Pc, Summer, S3'!T3*Main!$B$5)+(VLOOKUP($A3,'FL Ratio'!$A$2:$B$9,2,FALSE)*'FL Characterization'!T$2)</f>
        <v>4.720513426960796</v>
      </c>
      <c r="U3" s="4">
        <f>('[1]Pc, Summer, S3'!U3*Main!$B$5)+(VLOOKUP($A3,'FL Ratio'!$A$2:$B$9,2,FALSE)*'FL Characterization'!U$2)</f>
        <v>5.0497271838156728</v>
      </c>
      <c r="V3" s="4">
        <f>('[1]Pc, Summer, S3'!V3*Main!$B$5)+(VLOOKUP($A3,'FL Ratio'!$A$2:$B$9,2,FALSE)*'FL Characterization'!V$2)</f>
        <v>5.1987260102817681</v>
      </c>
      <c r="W3" s="4">
        <f>('[1]Pc, Summer, S3'!W3*Main!$B$5)+(VLOOKUP($A3,'FL Ratio'!$A$2:$B$9,2,FALSE)*'FL Characterization'!W$2)</f>
        <v>4.8474695125750804</v>
      </c>
      <c r="X3" s="4">
        <f>('[1]Pc, Summer, S3'!X3*Main!$B$5)+(VLOOKUP($A3,'FL Ratio'!$A$2:$B$9,2,FALSE)*'FL Characterization'!X$2)</f>
        <v>4.3257336122478893</v>
      </c>
      <c r="Y3" s="4">
        <f>('[1]Pc, Summer, S3'!Y3*Main!$B$5)+(VLOOKUP($A3,'FL Ratio'!$A$2:$B$9,2,FALSE)*'FL Characterization'!Y$2)</f>
        <v>4.0904439193836302</v>
      </c>
    </row>
    <row r="4" spans="1:25" x14ac:dyDescent="0.3">
      <c r="A4">
        <v>3</v>
      </c>
      <c r="B4" s="4">
        <f>('[1]Pc, Summer, S3'!B4*Main!$B$5)+(VLOOKUP($A4,'FL Ratio'!$A$2:$B$9,2,FALSE)*'FL Characterization'!B$2)</f>
        <v>2.6618392074724295</v>
      </c>
      <c r="C4" s="4">
        <f>('[1]Pc, Summer, S3'!C4*Main!$B$5)+(VLOOKUP($A4,'FL Ratio'!$A$2:$B$9,2,FALSE)*'FL Characterization'!C$2)</f>
        <v>2.4526387085107051</v>
      </c>
      <c r="D4" s="4">
        <f>('[1]Pc, Summer, S3'!D4*Main!$B$5)+(VLOOKUP($A4,'FL Ratio'!$A$2:$B$9,2,FALSE)*'FL Characterization'!D$2)</f>
        <v>2.3384537310687645</v>
      </c>
      <c r="E4" s="4">
        <f>('[1]Pc, Summer, S3'!E4*Main!$B$5)+(VLOOKUP($A4,'FL Ratio'!$A$2:$B$9,2,FALSE)*'FL Characterization'!E$2)</f>
        <v>2.3935001964985019</v>
      </c>
      <c r="F4" s="4">
        <f>('[1]Pc, Summer, S3'!F4*Main!$B$5)+(VLOOKUP($A4,'FL Ratio'!$A$2:$B$9,2,FALSE)*'FL Characterization'!F$2)</f>
        <v>2.2769743374722835</v>
      </c>
      <c r="G4" s="4">
        <f>('[1]Pc, Summer, S3'!G4*Main!$B$5)+(VLOOKUP($A4,'FL Ratio'!$A$2:$B$9,2,FALSE)*'FL Characterization'!G$2)</f>
        <v>2.2754306143471466</v>
      </c>
      <c r="H4" s="4">
        <f>('[1]Pc, Summer, S3'!H4*Main!$B$5)+(VLOOKUP($A4,'FL Ratio'!$A$2:$B$9,2,FALSE)*'FL Characterization'!H$2)</f>
        <v>3.3255547055128067</v>
      </c>
      <c r="I4" s="4">
        <f>('[1]Pc, Summer, S3'!I4*Main!$B$5)+(VLOOKUP($A4,'FL Ratio'!$A$2:$B$9,2,FALSE)*'FL Characterization'!I$2)</f>
        <v>4.0448644565677556</v>
      </c>
      <c r="J4" s="4">
        <f>('[1]Pc, Summer, S3'!J4*Main!$B$5)+(VLOOKUP($A4,'FL Ratio'!$A$2:$B$9,2,FALSE)*'FL Characterization'!J$2)</f>
        <v>4.15162685345339</v>
      </c>
      <c r="K4" s="4">
        <f>('[1]Pc, Summer, S3'!K4*Main!$B$5)+(VLOOKUP($A4,'FL Ratio'!$A$2:$B$9,2,FALSE)*'FL Characterization'!K$2)</f>
        <v>4.0230240291310091</v>
      </c>
      <c r="L4" s="4">
        <f>('[1]Pc, Summer, S3'!L4*Main!$B$5)+(VLOOKUP($A4,'FL Ratio'!$A$2:$B$9,2,FALSE)*'FL Characterization'!L$2)</f>
        <v>3.7704620391039847</v>
      </c>
      <c r="M4" s="4">
        <f>('[1]Pc, Summer, S3'!M4*Main!$B$5)+(VLOOKUP($A4,'FL Ratio'!$A$2:$B$9,2,FALSE)*'FL Characterization'!M$2)</f>
        <v>4.2216227148653562</v>
      </c>
      <c r="N4" s="4">
        <f>('[1]Pc, Summer, S3'!N4*Main!$B$5)+(VLOOKUP($A4,'FL Ratio'!$A$2:$B$9,2,FALSE)*'FL Characterization'!N$2)</f>
        <v>4.4285511850557127</v>
      </c>
      <c r="O4" s="4">
        <f>('[1]Pc, Summer, S3'!O4*Main!$B$5)+(VLOOKUP($A4,'FL Ratio'!$A$2:$B$9,2,FALSE)*'FL Characterization'!O$2)</f>
        <v>3.9887708230817314</v>
      </c>
      <c r="P4" s="4">
        <f>('[1]Pc, Summer, S3'!P4*Main!$B$5)+(VLOOKUP($A4,'FL Ratio'!$A$2:$B$9,2,FALSE)*'FL Characterization'!P$2)</f>
        <v>3.6855723838368637</v>
      </c>
      <c r="Q4" s="4">
        <f>('[1]Pc, Summer, S3'!Q4*Main!$B$5)+(VLOOKUP($A4,'FL Ratio'!$A$2:$B$9,2,FALSE)*'FL Characterization'!Q$2)</f>
        <v>3.6017263539321474</v>
      </c>
      <c r="R4" s="4">
        <f>('[1]Pc, Summer, S3'!R4*Main!$B$5)+(VLOOKUP($A4,'FL Ratio'!$A$2:$B$9,2,FALSE)*'FL Characterization'!R$2)</f>
        <v>3.6453300410599612</v>
      </c>
      <c r="S4" s="4">
        <f>('[1]Pc, Summer, S3'!S4*Main!$B$5)+(VLOOKUP($A4,'FL Ratio'!$A$2:$B$9,2,FALSE)*'FL Characterization'!S$2)</f>
        <v>3.4321343475174677</v>
      </c>
      <c r="T4" s="4">
        <f>('[1]Pc, Summer, S3'!T4*Main!$B$5)+(VLOOKUP($A4,'FL Ratio'!$A$2:$B$9,2,FALSE)*'FL Characterization'!T$2)</f>
        <v>3.4515145590186758</v>
      </c>
      <c r="U4" s="4">
        <f>('[1]Pc, Summer, S3'!U4*Main!$B$5)+(VLOOKUP($A4,'FL Ratio'!$A$2:$B$9,2,FALSE)*'FL Characterization'!U$2)</f>
        <v>3.6323376370090585</v>
      </c>
      <c r="V4" s="4">
        <f>('[1]Pc, Summer, S3'!V4*Main!$B$5)+(VLOOKUP($A4,'FL Ratio'!$A$2:$B$9,2,FALSE)*'FL Characterization'!V$2)</f>
        <v>3.9363118696537178</v>
      </c>
      <c r="W4" s="4">
        <f>('[1]Pc, Summer, S3'!W4*Main!$B$5)+(VLOOKUP($A4,'FL Ratio'!$A$2:$B$9,2,FALSE)*'FL Characterization'!W$2)</f>
        <v>3.5135566499779736</v>
      </c>
      <c r="X4" s="4">
        <f>('[1]Pc, Summer, S3'!X4*Main!$B$5)+(VLOOKUP($A4,'FL Ratio'!$A$2:$B$9,2,FALSE)*'FL Characterization'!X$2)</f>
        <v>3.3009880123804392</v>
      </c>
      <c r="Y4" s="4">
        <f>('[1]Pc, Summer, S3'!Y4*Main!$B$5)+(VLOOKUP($A4,'FL Ratio'!$A$2:$B$9,2,FALSE)*'FL Characterization'!Y$2)</f>
        <v>2.7318785413642819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1.2029936022887895</v>
      </c>
      <c r="C5" s="4">
        <f>('[1]Pc, Summer, S3'!C5*Main!$B$5)+(VLOOKUP($A5,'FL Ratio'!$A$2:$B$9,2,FALSE)*'FL Characterization'!C$2)</f>
        <v>0.98960143502617604</v>
      </c>
      <c r="D5" s="4">
        <f>('[1]Pc, Summer, S3'!D5*Main!$B$5)+(VLOOKUP($A5,'FL Ratio'!$A$2:$B$9,2,FALSE)*'FL Characterization'!D$2)</f>
        <v>0.77599820222234128</v>
      </c>
      <c r="E5" s="4">
        <f>('[1]Pc, Summer, S3'!E5*Main!$B$5)+(VLOOKUP($A5,'FL Ratio'!$A$2:$B$9,2,FALSE)*'FL Characterization'!E$2)</f>
        <v>0.78672848536264672</v>
      </c>
      <c r="F5" s="4">
        <f>('[1]Pc, Summer, S3'!F5*Main!$B$5)+(VLOOKUP($A5,'FL Ratio'!$A$2:$B$9,2,FALSE)*'FL Characterization'!F$2)</f>
        <v>0.69208959905232115</v>
      </c>
      <c r="G5" s="4">
        <f>('[1]Pc, Summer, S3'!G5*Main!$B$5)+(VLOOKUP($A5,'FL Ratio'!$A$2:$B$9,2,FALSE)*'FL Characterization'!G$2)</f>
        <v>0.65164143287220955</v>
      </c>
      <c r="H5" s="4">
        <f>('[1]Pc, Summer, S3'!H5*Main!$B$5)+(VLOOKUP($A5,'FL Ratio'!$A$2:$B$9,2,FALSE)*'FL Characterization'!H$2)</f>
        <v>1.3680249333559675</v>
      </c>
      <c r="I5" s="4">
        <f>('[1]Pc, Summer, S3'!I5*Main!$B$5)+(VLOOKUP($A5,'FL Ratio'!$A$2:$B$9,2,FALSE)*'FL Characterization'!I$2)</f>
        <v>2.2585201600142919</v>
      </c>
      <c r="J5" s="4">
        <f>('[1]Pc, Summer, S3'!J5*Main!$B$5)+(VLOOKUP($A5,'FL Ratio'!$A$2:$B$9,2,FALSE)*'FL Characterization'!J$2)</f>
        <v>2.7890131069255251</v>
      </c>
      <c r="K5" s="4">
        <f>('[1]Pc, Summer, S3'!K5*Main!$B$5)+(VLOOKUP($A5,'FL Ratio'!$A$2:$B$9,2,FALSE)*'FL Characterization'!K$2)</f>
        <v>2.8355985065040663</v>
      </c>
      <c r="L5" s="4">
        <f>('[1]Pc, Summer, S3'!L5*Main!$B$5)+(VLOOKUP($A5,'FL Ratio'!$A$2:$B$9,2,FALSE)*'FL Characterization'!L$2)</f>
        <v>2.7736844026913521</v>
      </c>
      <c r="M5" s="4">
        <f>('[1]Pc, Summer, S3'!M5*Main!$B$5)+(VLOOKUP($A5,'FL Ratio'!$A$2:$B$9,2,FALSE)*'FL Characterization'!M$2)</f>
        <v>2.5416224746280012</v>
      </c>
      <c r="N5" s="4">
        <f>('[1]Pc, Summer, S3'!N5*Main!$B$5)+(VLOOKUP($A5,'FL Ratio'!$A$2:$B$9,2,FALSE)*'FL Characterization'!N$2)</f>
        <v>2.8047476077617852</v>
      </c>
      <c r="O5" s="4">
        <f>('[1]Pc, Summer, S3'!O5*Main!$B$5)+(VLOOKUP($A5,'FL Ratio'!$A$2:$B$9,2,FALSE)*'FL Characterization'!O$2)</f>
        <v>2.6975105790938851</v>
      </c>
      <c r="P5" s="4">
        <f>('[1]Pc, Summer, S3'!P5*Main!$B$5)+(VLOOKUP($A5,'FL Ratio'!$A$2:$B$9,2,FALSE)*'FL Characterization'!P$2)</f>
        <v>2.4912124928566555</v>
      </c>
      <c r="Q5" s="4">
        <f>('[1]Pc, Summer, S3'!Q5*Main!$B$5)+(VLOOKUP($A5,'FL Ratio'!$A$2:$B$9,2,FALSE)*'FL Characterization'!Q$2)</f>
        <v>2.2609888736356631</v>
      </c>
      <c r="R5" s="4">
        <f>('[1]Pc, Summer, S3'!R5*Main!$B$5)+(VLOOKUP($A5,'FL Ratio'!$A$2:$B$9,2,FALSE)*'FL Characterization'!R$2)</f>
        <v>2.0322758957962916</v>
      </c>
      <c r="S5" s="4">
        <f>('[1]Pc, Summer, S3'!S5*Main!$B$5)+(VLOOKUP($A5,'FL Ratio'!$A$2:$B$9,2,FALSE)*'FL Characterization'!S$2)</f>
        <v>1.8420418227142119</v>
      </c>
      <c r="T5" s="4">
        <f>('[1]Pc, Summer, S3'!T5*Main!$B$5)+(VLOOKUP($A5,'FL Ratio'!$A$2:$B$9,2,FALSE)*'FL Characterization'!T$2)</f>
        <v>2.2766763548502724</v>
      </c>
      <c r="U5" s="4">
        <f>('[1]Pc, Summer, S3'!U5*Main!$B$5)+(VLOOKUP($A5,'FL Ratio'!$A$2:$B$9,2,FALSE)*'FL Characterization'!U$2)</f>
        <v>2.7056848278252068</v>
      </c>
      <c r="V5" s="4">
        <f>('[1]Pc, Summer, S3'!V5*Main!$B$5)+(VLOOKUP($A5,'FL Ratio'!$A$2:$B$9,2,FALSE)*'FL Characterization'!V$2)</f>
        <v>3.1459320480924422</v>
      </c>
      <c r="W5" s="4">
        <f>('[1]Pc, Summer, S3'!W5*Main!$B$5)+(VLOOKUP($A5,'FL Ratio'!$A$2:$B$9,2,FALSE)*'FL Characterization'!W$2)</f>
        <v>3.0112733959080895</v>
      </c>
      <c r="X5" s="4">
        <f>('[1]Pc, Summer, S3'!X5*Main!$B$5)+(VLOOKUP($A5,'FL Ratio'!$A$2:$B$9,2,FALSE)*'FL Characterization'!X$2)</f>
        <v>2.3067937898259494</v>
      </c>
      <c r="Y5" s="4">
        <f>('[1]Pc, Summer, S3'!Y5*Main!$B$5)+(VLOOKUP($A5,'FL Ratio'!$A$2:$B$9,2,FALSE)*'FL Characterization'!Y$2)</f>
        <v>1.6937068278153988</v>
      </c>
    </row>
    <row r="6" spans="1:25" x14ac:dyDescent="0.3">
      <c r="A6">
        <v>5</v>
      </c>
      <c r="B6" s="4">
        <f>('[1]Pc, Summer, S3'!B6*Main!$B$5)+(VLOOKUP($A6,'FL Ratio'!$A$2:$B$9,2,FALSE)*'FL Characterization'!B$2)</f>
        <v>2.2815000166092538</v>
      </c>
      <c r="C6" s="4">
        <f>('[1]Pc, Summer, S3'!C6*Main!$B$5)+(VLOOKUP($A6,'FL Ratio'!$A$2:$B$9,2,FALSE)*'FL Characterization'!C$2)</f>
        <v>2.0709555932309875</v>
      </c>
      <c r="D6" s="4">
        <f>('[1]Pc, Summer, S3'!D6*Main!$B$5)+(VLOOKUP($A6,'FL Ratio'!$A$2:$B$9,2,FALSE)*'FL Characterization'!D$2)</f>
        <v>1.9123705430780529</v>
      </c>
      <c r="E6" s="4">
        <f>('[1]Pc, Summer, S3'!E6*Main!$B$5)+(VLOOKUP($A6,'FL Ratio'!$A$2:$B$9,2,FALSE)*'FL Characterization'!E$2)</f>
        <v>1.8107606136354135</v>
      </c>
      <c r="F6" s="4">
        <f>('[1]Pc, Summer, S3'!F6*Main!$B$5)+(VLOOKUP($A6,'FL Ratio'!$A$2:$B$9,2,FALSE)*'FL Characterization'!F$2)</f>
        <v>1.882107158280997</v>
      </c>
      <c r="G6" s="4">
        <f>('[1]Pc, Summer, S3'!G6*Main!$B$5)+(VLOOKUP($A6,'FL Ratio'!$A$2:$B$9,2,FALSE)*'FL Characterization'!G$2)</f>
        <v>1.8715301108951818</v>
      </c>
      <c r="H6" s="4">
        <f>('[1]Pc, Summer, S3'!H6*Main!$B$5)+(VLOOKUP($A6,'FL Ratio'!$A$2:$B$9,2,FALSE)*'FL Characterization'!H$2)</f>
        <v>2.083347696581221</v>
      </c>
      <c r="I6" s="4">
        <f>('[1]Pc, Summer, S3'!I6*Main!$B$5)+(VLOOKUP($A6,'FL Ratio'!$A$2:$B$9,2,FALSE)*'FL Characterization'!I$2)</f>
        <v>2.379035129728174</v>
      </c>
      <c r="J6" s="4">
        <f>('[1]Pc, Summer, S3'!J6*Main!$B$5)+(VLOOKUP($A6,'FL Ratio'!$A$2:$B$9,2,FALSE)*'FL Characterization'!J$2)</f>
        <v>2.5733276913853502</v>
      </c>
      <c r="K6" s="4">
        <f>('[1]Pc, Summer, S3'!K6*Main!$B$5)+(VLOOKUP($A6,'FL Ratio'!$A$2:$B$9,2,FALSE)*'FL Characterization'!K$2)</f>
        <v>2.6581489340171465</v>
      </c>
      <c r="L6" s="4">
        <f>('[1]Pc, Summer, S3'!L6*Main!$B$5)+(VLOOKUP($A6,'FL Ratio'!$A$2:$B$9,2,FALSE)*'FL Characterization'!L$2)</f>
        <v>2.8349939792758789</v>
      </c>
      <c r="M6" s="4">
        <f>('[1]Pc, Summer, S3'!M6*Main!$B$5)+(VLOOKUP($A6,'FL Ratio'!$A$2:$B$9,2,FALSE)*'FL Characterization'!M$2)</f>
        <v>2.9422450765085677</v>
      </c>
      <c r="N6" s="4">
        <f>('[1]Pc, Summer, S3'!N6*Main!$B$5)+(VLOOKUP($A6,'FL Ratio'!$A$2:$B$9,2,FALSE)*'FL Characterization'!N$2)</f>
        <v>3.1527603341550607</v>
      </c>
      <c r="O6" s="4">
        <f>('[1]Pc, Summer, S3'!O6*Main!$B$5)+(VLOOKUP($A6,'FL Ratio'!$A$2:$B$9,2,FALSE)*'FL Characterization'!O$2)</f>
        <v>3.0304211391888689</v>
      </c>
      <c r="P6" s="4">
        <f>('[1]Pc, Summer, S3'!P6*Main!$B$5)+(VLOOKUP($A6,'FL Ratio'!$A$2:$B$9,2,FALSE)*'FL Characterization'!P$2)</f>
        <v>2.9260600309111151</v>
      </c>
      <c r="Q6" s="4">
        <f>('[1]Pc, Summer, S3'!Q6*Main!$B$5)+(VLOOKUP($A6,'FL Ratio'!$A$2:$B$9,2,FALSE)*'FL Characterization'!Q$2)</f>
        <v>2.8884701316489108</v>
      </c>
      <c r="R6" s="4">
        <f>('[1]Pc, Summer, S3'!R6*Main!$B$5)+(VLOOKUP($A6,'FL Ratio'!$A$2:$B$9,2,FALSE)*'FL Characterization'!R$2)</f>
        <v>2.7890401422653048</v>
      </c>
      <c r="S6" s="4">
        <f>('[1]Pc, Summer, S3'!S6*Main!$B$5)+(VLOOKUP($A6,'FL Ratio'!$A$2:$B$9,2,FALSE)*'FL Characterization'!S$2)</f>
        <v>2.876924555993146</v>
      </c>
      <c r="T6" s="4">
        <f>('[1]Pc, Summer, S3'!T6*Main!$B$5)+(VLOOKUP($A6,'FL Ratio'!$A$2:$B$9,2,FALSE)*'FL Characterization'!T$2)</f>
        <v>2.7852470059013839</v>
      </c>
      <c r="U6" s="4">
        <f>('[1]Pc, Summer, S3'!U6*Main!$B$5)+(VLOOKUP($A6,'FL Ratio'!$A$2:$B$9,2,FALSE)*'FL Characterization'!U$2)</f>
        <v>2.9036746511244362</v>
      </c>
      <c r="V6" s="4">
        <f>('[1]Pc, Summer, S3'!V6*Main!$B$5)+(VLOOKUP($A6,'FL Ratio'!$A$2:$B$9,2,FALSE)*'FL Characterization'!V$2)</f>
        <v>3.1388419988549243</v>
      </c>
      <c r="W6" s="4">
        <f>('[1]Pc, Summer, S3'!W6*Main!$B$5)+(VLOOKUP($A6,'FL Ratio'!$A$2:$B$9,2,FALSE)*'FL Characterization'!W$2)</f>
        <v>3.0701676131850451</v>
      </c>
      <c r="X6" s="4">
        <f>('[1]Pc, Summer, S3'!X6*Main!$B$5)+(VLOOKUP($A6,'FL Ratio'!$A$2:$B$9,2,FALSE)*'FL Characterization'!X$2)</f>
        <v>3.0001817407700697</v>
      </c>
      <c r="Y6" s="4">
        <f>('[1]Pc, Summer, S3'!Y6*Main!$B$5)+(VLOOKUP($A6,'FL Ratio'!$A$2:$B$9,2,FALSE)*'FL Characterization'!Y$2)</f>
        <v>2.6008814045374642</v>
      </c>
    </row>
    <row r="7" spans="1:25" x14ac:dyDescent="0.3">
      <c r="A7">
        <v>6</v>
      </c>
      <c r="B7" s="4">
        <f>('[1]Pc, Summer, S3'!B7*Main!$B$5)+(VLOOKUP($A7,'FL Ratio'!$A$2:$B$9,2,FALSE)*'FL Characterization'!B$2)</f>
        <v>2.3382899412794145</v>
      </c>
      <c r="C7" s="4">
        <f>('[1]Pc, Summer, S3'!C7*Main!$B$5)+(VLOOKUP($A7,'FL Ratio'!$A$2:$B$9,2,FALSE)*'FL Characterization'!C$2)</f>
        <v>2.2770160786061244</v>
      </c>
      <c r="D7" s="4">
        <f>('[1]Pc, Summer, S3'!D7*Main!$B$5)+(VLOOKUP($A7,'FL Ratio'!$A$2:$B$9,2,FALSE)*'FL Characterization'!D$2)</f>
        <v>2.1507553169144074</v>
      </c>
      <c r="E7" s="4">
        <f>('[1]Pc, Summer, S3'!E7*Main!$B$5)+(VLOOKUP($A7,'FL Ratio'!$A$2:$B$9,2,FALSE)*'FL Characterization'!E$2)</f>
        <v>2.1675255857678919</v>
      </c>
      <c r="F7" s="4">
        <f>('[1]Pc, Summer, S3'!F7*Main!$B$5)+(VLOOKUP($A7,'FL Ratio'!$A$2:$B$9,2,FALSE)*'FL Characterization'!F$2)</f>
        <v>2.1768123464218889</v>
      </c>
      <c r="G7" s="4">
        <f>('[1]Pc, Summer, S3'!G7*Main!$B$5)+(VLOOKUP($A7,'FL Ratio'!$A$2:$B$9,2,FALSE)*'FL Characterization'!G$2)</f>
        <v>2.2273829717306737</v>
      </c>
      <c r="H7" s="4">
        <f>('[1]Pc, Summer, S3'!H7*Main!$B$5)+(VLOOKUP($A7,'FL Ratio'!$A$2:$B$9,2,FALSE)*'FL Characterization'!H$2)</f>
        <v>2.4155886482509796</v>
      </c>
      <c r="I7" s="4">
        <f>('[1]Pc, Summer, S3'!I7*Main!$B$5)+(VLOOKUP($A7,'FL Ratio'!$A$2:$B$9,2,FALSE)*'FL Characterization'!I$2)</f>
        <v>2.9392466188391193</v>
      </c>
      <c r="J7" s="4">
        <f>('[1]Pc, Summer, S3'!J7*Main!$B$5)+(VLOOKUP($A7,'FL Ratio'!$A$2:$B$9,2,FALSE)*'FL Characterization'!J$2)</f>
        <v>3.0357858537232345</v>
      </c>
      <c r="K7" s="4">
        <f>('[1]Pc, Summer, S3'!K7*Main!$B$5)+(VLOOKUP($A7,'FL Ratio'!$A$2:$B$9,2,FALSE)*'FL Characterization'!K$2)</f>
        <v>2.9675324503329596</v>
      </c>
      <c r="L7" s="4">
        <f>('[1]Pc, Summer, S3'!L7*Main!$B$5)+(VLOOKUP($A7,'FL Ratio'!$A$2:$B$9,2,FALSE)*'FL Characterization'!L$2)</f>
        <v>2.963261726540988</v>
      </c>
      <c r="M7" s="4">
        <f>('[1]Pc, Summer, S3'!M7*Main!$B$5)+(VLOOKUP($A7,'FL Ratio'!$A$2:$B$9,2,FALSE)*'FL Characterization'!M$2)</f>
        <v>3.1933938115159974</v>
      </c>
      <c r="N7" s="4">
        <f>('[1]Pc, Summer, S3'!N7*Main!$B$5)+(VLOOKUP($A7,'FL Ratio'!$A$2:$B$9,2,FALSE)*'FL Characterization'!N$2)</f>
        <v>3.1643115929180641</v>
      </c>
      <c r="O7" s="4">
        <f>('[1]Pc, Summer, S3'!O7*Main!$B$5)+(VLOOKUP($A7,'FL Ratio'!$A$2:$B$9,2,FALSE)*'FL Characterization'!O$2)</f>
        <v>3.0234131850222754</v>
      </c>
      <c r="P7" s="4">
        <f>('[1]Pc, Summer, S3'!P7*Main!$B$5)+(VLOOKUP($A7,'FL Ratio'!$A$2:$B$9,2,FALSE)*'FL Characterization'!P$2)</f>
        <v>2.821526624152932</v>
      </c>
      <c r="Q7" s="4">
        <f>('[1]Pc, Summer, S3'!Q7*Main!$B$5)+(VLOOKUP($A7,'FL Ratio'!$A$2:$B$9,2,FALSE)*'FL Characterization'!Q$2)</f>
        <v>2.7513195933039838</v>
      </c>
      <c r="R7" s="4">
        <f>('[1]Pc, Summer, S3'!R7*Main!$B$5)+(VLOOKUP($A7,'FL Ratio'!$A$2:$B$9,2,FALSE)*'FL Characterization'!R$2)</f>
        <v>2.9463736123149094</v>
      </c>
      <c r="S7" s="4">
        <f>('[1]Pc, Summer, S3'!S7*Main!$B$5)+(VLOOKUP($A7,'FL Ratio'!$A$2:$B$9,2,FALSE)*'FL Characterization'!S$2)</f>
        <v>2.7796724997418032</v>
      </c>
      <c r="T7" s="4">
        <f>('[1]Pc, Summer, S3'!T7*Main!$B$5)+(VLOOKUP($A7,'FL Ratio'!$A$2:$B$9,2,FALSE)*'FL Characterization'!T$2)</f>
        <v>2.6736710973016278</v>
      </c>
      <c r="U7" s="4">
        <f>('[1]Pc, Summer, S3'!U7*Main!$B$5)+(VLOOKUP($A7,'FL Ratio'!$A$2:$B$9,2,FALSE)*'FL Characterization'!U$2)</f>
        <v>2.6653598286477767</v>
      </c>
      <c r="V7" s="4">
        <f>('[1]Pc, Summer, S3'!V7*Main!$B$5)+(VLOOKUP($A7,'FL Ratio'!$A$2:$B$9,2,FALSE)*'FL Characterization'!V$2)</f>
        <v>2.7912729417738413</v>
      </c>
      <c r="W7" s="4">
        <f>('[1]Pc, Summer, S3'!W7*Main!$B$5)+(VLOOKUP($A7,'FL Ratio'!$A$2:$B$9,2,FALSE)*'FL Characterization'!W$2)</f>
        <v>2.5893013785083578</v>
      </c>
      <c r="X7" s="4">
        <f>('[1]Pc, Summer, S3'!X7*Main!$B$5)+(VLOOKUP($A7,'FL Ratio'!$A$2:$B$9,2,FALSE)*'FL Characterization'!X$2)</f>
        <v>2.4716112687594038</v>
      </c>
      <c r="Y7" s="4">
        <f>('[1]Pc, Summer, S3'!Y7*Main!$B$5)+(VLOOKUP($A7,'FL Ratio'!$A$2:$B$9,2,FALSE)*'FL Characterization'!Y$2)</f>
        <v>2.4815988183369946</v>
      </c>
    </row>
    <row r="8" spans="1:25" x14ac:dyDescent="0.3">
      <c r="A8">
        <v>7</v>
      </c>
      <c r="B8" s="4">
        <f>('[1]Pc, Summer, S3'!B8*Main!$B$5)+(VLOOKUP($A8,'FL Ratio'!$A$2:$B$9,2,FALSE)*'FL Characterization'!B$2)</f>
        <v>1.9321012364208325</v>
      </c>
      <c r="C8" s="4">
        <f>('[1]Pc, Summer, S3'!C8*Main!$B$5)+(VLOOKUP($A8,'FL Ratio'!$A$2:$B$9,2,FALSE)*'FL Characterization'!C$2)</f>
        <v>1.771260505407068</v>
      </c>
      <c r="D8" s="4">
        <f>('[1]Pc, Summer, S3'!D8*Main!$B$5)+(VLOOKUP($A8,'FL Ratio'!$A$2:$B$9,2,FALSE)*'FL Characterization'!D$2)</f>
        <v>1.7369857308096945</v>
      </c>
      <c r="E8" s="4">
        <f>('[1]Pc, Summer, S3'!E8*Main!$B$5)+(VLOOKUP($A8,'FL Ratio'!$A$2:$B$9,2,FALSE)*'FL Characterization'!E$2)</f>
        <v>1.7342664646612524</v>
      </c>
      <c r="F8" s="4">
        <f>('[1]Pc, Summer, S3'!F8*Main!$B$5)+(VLOOKUP($A8,'FL Ratio'!$A$2:$B$9,2,FALSE)*'FL Characterization'!F$2)</f>
        <v>1.6320597705876345</v>
      </c>
      <c r="G8" s="4">
        <f>('[1]Pc, Summer, S3'!G8*Main!$B$5)+(VLOOKUP($A8,'FL Ratio'!$A$2:$B$9,2,FALSE)*'FL Characterization'!G$2)</f>
        <v>1.8206530295541825</v>
      </c>
      <c r="H8" s="4">
        <f>('[1]Pc, Summer, S3'!H8*Main!$B$5)+(VLOOKUP($A8,'FL Ratio'!$A$2:$B$9,2,FALSE)*'FL Characterization'!H$2)</f>
        <v>2.2991975515692009</v>
      </c>
      <c r="I8" s="4">
        <f>('[1]Pc, Summer, S3'!I8*Main!$B$5)+(VLOOKUP($A8,'FL Ratio'!$A$2:$B$9,2,FALSE)*'FL Characterization'!I$2)</f>
        <v>2.5597470307219345</v>
      </c>
      <c r="J8" s="4">
        <f>('[1]Pc, Summer, S3'!J8*Main!$B$5)+(VLOOKUP($A8,'FL Ratio'!$A$2:$B$9,2,FALSE)*'FL Characterization'!J$2)</f>
        <v>2.8312639159410038</v>
      </c>
      <c r="K8" s="4">
        <f>('[1]Pc, Summer, S3'!K8*Main!$B$5)+(VLOOKUP($A8,'FL Ratio'!$A$2:$B$9,2,FALSE)*'FL Characterization'!K$2)</f>
        <v>2.9908768540200463</v>
      </c>
      <c r="L8" s="4">
        <f>('[1]Pc, Summer, S3'!L8*Main!$B$5)+(VLOOKUP($A8,'FL Ratio'!$A$2:$B$9,2,FALSE)*'FL Characterization'!L$2)</f>
        <v>2.9985337103048377</v>
      </c>
      <c r="M8" s="4">
        <f>('[1]Pc, Summer, S3'!M8*Main!$B$5)+(VLOOKUP($A8,'FL Ratio'!$A$2:$B$9,2,FALSE)*'FL Characterization'!M$2)</f>
        <v>3.2223585699312691</v>
      </c>
      <c r="N8" s="4">
        <f>('[1]Pc, Summer, S3'!N8*Main!$B$5)+(VLOOKUP($A8,'FL Ratio'!$A$2:$B$9,2,FALSE)*'FL Characterization'!N$2)</f>
        <v>3.0850613790911772</v>
      </c>
      <c r="O8" s="4">
        <f>('[1]Pc, Summer, S3'!O8*Main!$B$5)+(VLOOKUP($A8,'FL Ratio'!$A$2:$B$9,2,FALSE)*'FL Characterization'!O$2)</f>
        <v>3.1448151349481068</v>
      </c>
      <c r="P8" s="4">
        <f>('[1]Pc, Summer, S3'!P8*Main!$B$5)+(VLOOKUP($A8,'FL Ratio'!$A$2:$B$9,2,FALSE)*'FL Characterization'!P$2)</f>
        <v>3.189630163705639</v>
      </c>
      <c r="Q8" s="4">
        <f>('[1]Pc, Summer, S3'!Q8*Main!$B$5)+(VLOOKUP($A8,'FL Ratio'!$A$2:$B$9,2,FALSE)*'FL Characterization'!Q$2)</f>
        <v>2.8589366417015758</v>
      </c>
      <c r="R8" s="4">
        <f>('[1]Pc, Summer, S3'!R8*Main!$B$5)+(VLOOKUP($A8,'FL Ratio'!$A$2:$B$9,2,FALSE)*'FL Characterization'!R$2)</f>
        <v>2.9928584591166119</v>
      </c>
      <c r="S8" s="4">
        <f>('[1]Pc, Summer, S3'!S8*Main!$B$5)+(VLOOKUP($A8,'FL Ratio'!$A$2:$B$9,2,FALSE)*'FL Characterization'!S$2)</f>
        <v>2.8871663768442128</v>
      </c>
      <c r="T8" s="4">
        <f>('[1]Pc, Summer, S3'!T8*Main!$B$5)+(VLOOKUP($A8,'FL Ratio'!$A$2:$B$9,2,FALSE)*'FL Characterization'!T$2)</f>
        <v>2.8454452771631642</v>
      </c>
      <c r="U8" s="4">
        <f>('[1]Pc, Summer, S3'!U8*Main!$B$5)+(VLOOKUP($A8,'FL Ratio'!$A$2:$B$9,2,FALSE)*'FL Characterization'!U$2)</f>
        <v>2.8282417342689996</v>
      </c>
      <c r="V8" s="4">
        <f>('[1]Pc, Summer, S3'!V8*Main!$B$5)+(VLOOKUP($A8,'FL Ratio'!$A$2:$B$9,2,FALSE)*'FL Characterization'!V$2)</f>
        <v>2.900148139889049</v>
      </c>
      <c r="W8" s="4">
        <f>('[1]Pc, Summer, S3'!W8*Main!$B$5)+(VLOOKUP($A8,'FL Ratio'!$A$2:$B$9,2,FALSE)*'FL Characterization'!W$2)</f>
        <v>2.366685323264214</v>
      </c>
      <c r="X8" s="4">
        <f>('[1]Pc, Summer, S3'!X8*Main!$B$5)+(VLOOKUP($A8,'FL Ratio'!$A$2:$B$9,2,FALSE)*'FL Characterization'!X$2)</f>
        <v>2.4134418105483935</v>
      </c>
      <c r="Y8" s="4">
        <f>('[1]Pc, Summer, S3'!Y8*Main!$B$5)+(VLOOKUP($A8,'FL Ratio'!$A$2:$B$9,2,FALSE)*'FL Characterization'!Y$2)</f>
        <v>2.0534347830017876</v>
      </c>
    </row>
    <row r="9" spans="1:25" x14ac:dyDescent="0.3">
      <c r="A9">
        <v>8</v>
      </c>
      <c r="B9" s="4">
        <f>('[1]Pc, Summer, S3'!B9*Main!$B$5)+(VLOOKUP($A9,'FL Ratio'!$A$2:$B$9,2,FALSE)*'FL Characterization'!B$2)</f>
        <v>1.5094772994109766</v>
      </c>
      <c r="C9" s="4">
        <f>('[1]Pc, Summer, S3'!C9*Main!$B$5)+(VLOOKUP($A9,'FL Ratio'!$A$2:$B$9,2,FALSE)*'FL Characterization'!C$2)</f>
        <v>1.3877828465164321</v>
      </c>
      <c r="D9" s="4">
        <f>('[1]Pc, Summer, S3'!D9*Main!$B$5)+(VLOOKUP($A9,'FL Ratio'!$A$2:$B$9,2,FALSE)*'FL Characterization'!D$2)</f>
        <v>1.3671891621379502</v>
      </c>
      <c r="E9" s="4">
        <f>('[1]Pc, Summer, S3'!E9*Main!$B$5)+(VLOOKUP($A9,'FL Ratio'!$A$2:$B$9,2,FALSE)*'FL Characterization'!E$2)</f>
        <v>1.3375440712009461</v>
      </c>
      <c r="F9" s="4">
        <f>('[1]Pc, Summer, S3'!F9*Main!$B$5)+(VLOOKUP($A9,'FL Ratio'!$A$2:$B$9,2,FALSE)*'FL Characterization'!F$2)</f>
        <v>1.3611940524338577</v>
      </c>
      <c r="G9" s="4">
        <f>('[1]Pc, Summer, S3'!G9*Main!$B$5)+(VLOOKUP($A9,'FL Ratio'!$A$2:$B$9,2,FALSE)*'FL Characterization'!G$2)</f>
        <v>1.4646601518986826</v>
      </c>
      <c r="H9" s="4">
        <f>('[1]Pc, Summer, S3'!H9*Main!$B$5)+(VLOOKUP($A9,'FL Ratio'!$A$2:$B$9,2,FALSE)*'FL Characterization'!H$2)</f>
        <v>2.3736224945891715</v>
      </c>
      <c r="I9" s="4">
        <f>('[1]Pc, Summer, S3'!I9*Main!$B$5)+(VLOOKUP($A9,'FL Ratio'!$A$2:$B$9,2,FALSE)*'FL Characterization'!I$2)</f>
        <v>2.7487780910908364</v>
      </c>
      <c r="J9" s="4">
        <f>('[1]Pc, Summer, S3'!J9*Main!$B$5)+(VLOOKUP($A9,'FL Ratio'!$A$2:$B$9,2,FALSE)*'FL Characterization'!J$2)</f>
        <v>3.011056399357507</v>
      </c>
      <c r="K9" s="4">
        <f>('[1]Pc, Summer, S3'!K9*Main!$B$5)+(VLOOKUP($A9,'FL Ratio'!$A$2:$B$9,2,FALSE)*'FL Characterization'!K$2)</f>
        <v>2.8896069037774827</v>
      </c>
      <c r="L9" s="4">
        <f>('[1]Pc, Summer, S3'!L9*Main!$B$5)+(VLOOKUP($A9,'FL Ratio'!$A$2:$B$9,2,FALSE)*'FL Characterization'!L$2)</f>
        <v>3.0680821949801373</v>
      </c>
      <c r="M9" s="4">
        <f>('[1]Pc, Summer, S3'!M9*Main!$B$5)+(VLOOKUP($A9,'FL Ratio'!$A$2:$B$9,2,FALSE)*'FL Characterization'!M$2)</f>
        <v>3.1615831682530509</v>
      </c>
      <c r="N9" s="4">
        <f>('[1]Pc, Summer, S3'!N9*Main!$B$5)+(VLOOKUP($A9,'FL Ratio'!$A$2:$B$9,2,FALSE)*'FL Characterization'!N$2)</f>
        <v>3.2746819720972309</v>
      </c>
      <c r="O9" s="4">
        <f>('[1]Pc, Summer, S3'!O9*Main!$B$5)+(VLOOKUP($A9,'FL Ratio'!$A$2:$B$9,2,FALSE)*'FL Characterization'!O$2)</f>
        <v>2.953606694567986</v>
      </c>
      <c r="P9" s="4">
        <f>('[1]Pc, Summer, S3'!P9*Main!$B$5)+(VLOOKUP($A9,'FL Ratio'!$A$2:$B$9,2,FALSE)*'FL Characterization'!P$2)</f>
        <v>2.6067066356976434</v>
      </c>
      <c r="Q9" s="4">
        <f>('[1]Pc, Summer, S3'!Q9*Main!$B$5)+(VLOOKUP($A9,'FL Ratio'!$A$2:$B$9,2,FALSE)*'FL Characterization'!Q$2)</f>
        <v>2.4908519167950138</v>
      </c>
      <c r="R9" s="4">
        <f>('[1]Pc, Summer, S3'!R9*Main!$B$5)+(VLOOKUP($A9,'FL Ratio'!$A$2:$B$9,2,FALSE)*'FL Characterization'!R$2)</f>
        <v>2.4162265215267733</v>
      </c>
      <c r="S9" s="4">
        <f>('[1]Pc, Summer, S3'!S9*Main!$B$5)+(VLOOKUP($A9,'FL Ratio'!$A$2:$B$9,2,FALSE)*'FL Characterization'!S$2)</f>
        <v>2.2963118163655598</v>
      </c>
      <c r="T9" s="4">
        <f>('[1]Pc, Summer, S3'!T9*Main!$B$5)+(VLOOKUP($A9,'FL Ratio'!$A$2:$B$9,2,FALSE)*'FL Characterization'!T$2)</f>
        <v>2.3308750557918327</v>
      </c>
      <c r="U9" s="4">
        <f>('[1]Pc, Summer, S3'!U9*Main!$B$5)+(VLOOKUP($A9,'FL Ratio'!$A$2:$B$9,2,FALSE)*'FL Characterization'!U$2)</f>
        <v>2.3694004052459934</v>
      </c>
      <c r="V9" s="4">
        <f>('[1]Pc, Summer, S3'!V9*Main!$B$5)+(VLOOKUP($A9,'FL Ratio'!$A$2:$B$9,2,FALSE)*'FL Characterization'!V$2)</f>
        <v>2.2522984606137944</v>
      </c>
      <c r="W9" s="4">
        <f>('[1]Pc, Summer, S3'!W9*Main!$B$5)+(VLOOKUP($A9,'FL Ratio'!$A$2:$B$9,2,FALSE)*'FL Characterization'!W$2)</f>
        <v>1.9904455942337418</v>
      </c>
      <c r="X9" s="4">
        <f>('[1]Pc, Summer, S3'!X9*Main!$B$5)+(VLOOKUP($A9,'FL Ratio'!$A$2:$B$9,2,FALSE)*'FL Characterization'!X$2)</f>
        <v>1.7093496604208278</v>
      </c>
      <c r="Y9" s="4">
        <f>('[1]Pc, Summer, S3'!Y9*Main!$B$5)+(VLOOKUP($A9,'FL Ratio'!$A$2:$B$9,2,FALSE)*'FL Characterization'!Y$2)</f>
        <v>1.5674819729293079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0.71948197219583854</v>
      </c>
      <c r="C2" s="4">
        <f>('[1]Qc, Summer, S1'!C2*Main!$B$5)</f>
        <v>0.79470054201631268</v>
      </c>
      <c r="D2" s="4">
        <f>('[1]Qc, Summer, S1'!D2*Main!$B$5)</f>
        <v>0.74891532560385021</v>
      </c>
      <c r="E2" s="4">
        <f>('[1]Qc, Summer, S1'!E2*Main!$B$5)</f>
        <v>0.74891532560385021</v>
      </c>
      <c r="F2" s="4">
        <f>('[1]Qc, Summer, S1'!F2*Main!$B$5)</f>
        <v>0.73256346259939931</v>
      </c>
      <c r="G2" s="4">
        <f>('[1]Qc, Summer, S1'!G2*Main!$B$5)</f>
        <v>0.77507830641097142</v>
      </c>
      <c r="H2" s="4">
        <f>('[1]Qc, Summer, S1'!H2*Main!$B$5)</f>
        <v>0.79797091461720282</v>
      </c>
      <c r="I2" s="4">
        <f>('[1]Qc, Summer, S1'!I2*Main!$B$5)</f>
        <v>1.4945602786068102</v>
      </c>
      <c r="J2" s="4">
        <f>('[1]Qc, Summer, S1'!J2*Main!$B$5)</f>
        <v>1.7398382236735734</v>
      </c>
      <c r="K2" s="4">
        <f>('[1]Qc, Summer, S1'!K2*Main!$B$5)</f>
        <v>1.6744307716557694</v>
      </c>
      <c r="L2" s="4">
        <f>('[1]Qc, Summer, S1'!L2*Main!$B$5)</f>
        <v>1.6351863004450877</v>
      </c>
      <c r="M2" s="4">
        <f>('[1]Qc, Summer, S1'!M2*Main!$B$5)</f>
        <v>1.6319159278441975</v>
      </c>
      <c r="N2" s="4">
        <f>('[1]Qc, Summer, S1'!N2*Main!$B$5)</f>
        <v>1.736567851072683</v>
      </c>
      <c r="O2" s="4">
        <f>('[1]Qc, Summer, S1'!O2*Main!$B$5)</f>
        <v>1.6842418894584403</v>
      </c>
      <c r="P2" s="4">
        <f>('[1]Qc, Summer, S1'!P2*Main!$B$5)</f>
        <v>1.1806045089213533</v>
      </c>
      <c r="Q2" s="4">
        <f>('[1]Qc, Summer, S1'!Q2*Main!$B$5)</f>
        <v>1.5436158676201626</v>
      </c>
      <c r="R2" s="4">
        <f>('[1]Qc, Summer, S1'!R2*Main!$B$5)</f>
        <v>1.5632381032255038</v>
      </c>
      <c r="S2" s="4">
        <f>('[1]Qc, Summer, S1'!S2*Main!$B$5)</f>
        <v>1.4651269251987986</v>
      </c>
      <c r="T2" s="4">
        <f>('[1]Qc, Summer, S1'!T2*Main!$B$5)</f>
        <v>1.1609822733160122</v>
      </c>
      <c r="U2" s="4">
        <f>('[1]Qc, Summer, S1'!U2*Main!$B$5)</f>
        <v>1.0530599774866365</v>
      </c>
      <c r="V2" s="4">
        <f>('[1]Qc, Summer, S1'!V2*Main!$B$5)</f>
        <v>1.1053859391008791</v>
      </c>
      <c r="W2" s="4">
        <f>('[1]Qc, Summer, S1'!W2*Main!$B$5)</f>
        <v>1.1086563117017694</v>
      </c>
      <c r="X2" s="4">
        <f>('[1]Qc, Summer, S1'!X2*Main!$B$5)</f>
        <v>0.7652671886083009</v>
      </c>
      <c r="Y2" s="4">
        <f>('[1]Qc, Summer, S1'!Y2*Main!$B$5)</f>
        <v>0.75872644340652073</v>
      </c>
    </row>
    <row r="3" spans="1:25" x14ac:dyDescent="0.3">
      <c r="A3">
        <v>2</v>
      </c>
      <c r="B3" s="4">
        <f>('[1]Qc, Summer, S1'!B3*Main!$B$5)</f>
        <v>3.0079352934113339E-2</v>
      </c>
      <c r="C3" s="4">
        <f>('[1]Qc, Summer, S1'!C3*Main!$B$5)</f>
        <v>-0.18047611760468005</v>
      </c>
      <c r="D3" s="4">
        <f>('[1]Qc, Summer, S1'!D3*Main!$B$5)</f>
        <v>-0.19551579407173669</v>
      </c>
      <c r="E3" s="4">
        <f>('[1]Qc, Summer, S1'!E3*Main!$B$5)</f>
        <v>-0.28575385287407673</v>
      </c>
      <c r="F3" s="4">
        <f>('[1]Qc, Summer, S1'!F3*Main!$B$5)</f>
        <v>-0.34591255874230337</v>
      </c>
      <c r="G3" s="4">
        <f>('[1]Qc, Summer, S1'!G3*Main!$B$5)</f>
        <v>-0.27071417640702006</v>
      </c>
      <c r="H3" s="4">
        <f>('[1]Qc, Summer, S1'!H3*Main!$B$5)</f>
        <v>-0.34591255874230337</v>
      </c>
      <c r="I3" s="4">
        <f>('[1]Qc, Summer, S1'!I3*Main!$B$5)</f>
        <v>0.87230123508928692</v>
      </c>
      <c r="J3" s="4">
        <f>('[1]Qc, Summer, S1'!J3*Main!$B$5)</f>
        <v>1.1129360585621935</v>
      </c>
      <c r="K3" s="4">
        <f>('[1]Qc, Summer, S1'!K3*Main!$B$5)</f>
        <v>1.4287692643703833</v>
      </c>
      <c r="L3" s="4">
        <f>('[1]Qc, Summer, S1'!L3*Main!$B$5)</f>
        <v>0.81214252922106023</v>
      </c>
      <c r="M3" s="4">
        <f>('[1]Qc, Summer, S1'!M3*Main!$B$5)</f>
        <v>0.7369441468857767</v>
      </c>
      <c r="N3" s="4">
        <f>('[1]Qc, Summer, S1'!N3*Main!$B$5)</f>
        <v>0.51134899987992677</v>
      </c>
      <c r="O3" s="4">
        <f>('[1]Qc, Summer, S1'!O3*Main!$B$5)</f>
        <v>0.69182511748460673</v>
      </c>
      <c r="P3" s="4">
        <f>('[1]Qc, Summer, S1'!P3*Main!$B$5)</f>
        <v>0.3007935293411334</v>
      </c>
      <c r="Q3" s="4">
        <f>('[1]Qc, Summer, S1'!Q3*Main!$B$5)</f>
        <v>0.25567449993996333</v>
      </c>
      <c r="R3" s="4">
        <f>('[1]Qc, Summer, S1'!R3*Main!$B$5)</f>
        <v>0.3007935293411334</v>
      </c>
      <c r="S3" s="4">
        <f>('[1]Qc, Summer, S1'!S3*Main!$B$5)</f>
        <v>0.54142835281404011</v>
      </c>
      <c r="T3" s="4">
        <f>('[1]Qc, Summer, S1'!T3*Main!$B$5)</f>
        <v>1.0377376762269104</v>
      </c>
      <c r="U3" s="4">
        <f>('[1]Qc, Summer, S1'!U3*Main!$B$5)</f>
        <v>1.0527773526939668</v>
      </c>
      <c r="V3" s="4">
        <f>('[1]Qc, Summer, S1'!V3*Main!$B$5)</f>
        <v>0.84222188215517324</v>
      </c>
      <c r="W3" s="4">
        <f>('[1]Qc, Summer, S1'!W3*Main!$B$5)</f>
        <v>0.64670608808343677</v>
      </c>
      <c r="X3" s="4">
        <f>('[1]Qc, Summer, S1'!X3*Main!$B$5)</f>
        <v>0.30079352934113335</v>
      </c>
      <c r="Y3" s="4">
        <f>('[1]Qc, Summer, S1'!Y3*Main!$B$5)</f>
        <v>6.0158705868226678E-2</v>
      </c>
    </row>
    <row r="4" spans="1:25" x14ac:dyDescent="0.3">
      <c r="A4">
        <v>3</v>
      </c>
      <c r="B4" s="4">
        <f>('[1]Qc, Summer, S1'!B4*Main!$B$5)</f>
        <v>-0.18153774182588403</v>
      </c>
      <c r="C4" s="4">
        <f>('[1]Qc, Summer, S1'!C4*Main!$B$5)</f>
        <v>-0.42995780958762003</v>
      </c>
      <c r="D4" s="4">
        <f>('[1]Qc, Summer, S1'!D4*Main!$B$5)</f>
        <v>-0.75003751228062598</v>
      </c>
      <c r="E4" s="4">
        <f>('[1]Qc, Summer, S1'!E4*Main!$B$5)</f>
        <v>-0.69270980433561014</v>
      </c>
      <c r="F4" s="4">
        <f>('[1]Qc, Summer, S1'!F4*Main!$B$5)</f>
        <v>-0.7070417313218641</v>
      </c>
      <c r="G4" s="4">
        <f>('[1]Qc, Summer, S1'!G4*Main!$B$5)</f>
        <v>-0.67360056835393811</v>
      </c>
      <c r="H4" s="4">
        <f>('[1]Qc, Summer, S1'!H4*Main!$B$5)</f>
        <v>-3.8218471963344006E-2</v>
      </c>
      <c r="I4" s="4">
        <f>('[1]Qc, Summer, S1'!I4*Main!$B$5)</f>
        <v>0.80736522022564206</v>
      </c>
      <c r="J4" s="4">
        <f>('[1]Qc, Summer, S1'!J4*Main!$B$5)</f>
        <v>1.0605625969827961</v>
      </c>
      <c r="K4" s="4">
        <f>('[1]Qc, Summer, S1'!K4*Main!$B$5)</f>
        <v>1.0701172149736322</v>
      </c>
      <c r="L4" s="4">
        <f>('[1]Qc, Summer, S1'!L4*Main!$B$5)</f>
        <v>0.89335678214316616</v>
      </c>
      <c r="M4" s="4">
        <f>('[1]Qc, Summer, S1'!M4*Main!$B$5)</f>
        <v>1.1178903049278122</v>
      </c>
      <c r="N4" s="4">
        <f>('[1]Qc, Summer, S1'!N4*Main!$B$5)</f>
        <v>1.0127895070286161</v>
      </c>
      <c r="O4" s="4">
        <f>('[1]Qc, Summer, S1'!O4*Main!$B$5)</f>
        <v>0.88380216415233004</v>
      </c>
      <c r="P4" s="4">
        <f>('[1]Qc, Summer, S1'!P4*Main!$B$5)</f>
        <v>0.63538209639059406</v>
      </c>
      <c r="Q4" s="4">
        <f>('[1]Qc, Summer, S1'!Q4*Main!$B$5)</f>
        <v>0.3965166466196941</v>
      </c>
      <c r="R4" s="4">
        <f>('[1]Qc, Summer, S1'!R4*Main!$B$5)</f>
        <v>0.49206282652805405</v>
      </c>
      <c r="S4" s="4">
        <f>('[1]Qc, Summer, S1'!S4*Main!$B$5)</f>
        <v>0.43951242757845604</v>
      </c>
      <c r="T4" s="4">
        <f>('[1]Qc, Summer, S1'!T4*Main!$B$5)</f>
        <v>8.1214252922106003E-2</v>
      </c>
      <c r="U4" s="4">
        <f>('[1]Qc, Summer, S1'!U4*Main!$B$5)</f>
        <v>0.35352086566093205</v>
      </c>
      <c r="V4" s="4">
        <f>('[1]Qc, Summer, S1'!V4*Main!$B$5)</f>
        <v>0.496840135523472</v>
      </c>
      <c r="W4" s="4">
        <f>('[1]Qc, Summer, S1'!W4*Main!$B$5)</f>
        <v>0.32485701168842407</v>
      </c>
      <c r="X4" s="4">
        <f>('[1]Qc, Summer, S1'!X4*Main!$B$5)</f>
        <v>-0.30097046671133404</v>
      </c>
      <c r="Y4" s="4">
        <f>('[1]Qc, Summer, S1'!Y4*Main!$B$5)</f>
        <v>-0.61627286040892215</v>
      </c>
    </row>
    <row r="5" spans="1:25" x14ac:dyDescent="0.3">
      <c r="A5">
        <v>4</v>
      </c>
      <c r="B5" s="4">
        <f>('[1]Qc, Summer, S1'!B5*Main!$B$5)</f>
        <v>-0.85894396310837562</v>
      </c>
      <c r="C5" s="4">
        <f>('[1]Qc, Summer, S1'!C5*Main!$B$5)</f>
        <v>-0.86720303967672541</v>
      </c>
      <c r="D5" s="4">
        <f>('[1]Qc, Summer, S1'!D5*Main!$B$5)</f>
        <v>-0.89198026938177466</v>
      </c>
      <c r="E5" s="4">
        <f>('[1]Qc, Summer, S1'!E5*Main!$B$5)</f>
        <v>-0.89198026938177466</v>
      </c>
      <c r="F5" s="4">
        <f>('[1]Qc, Summer, S1'!F5*Main!$B$5)</f>
        <v>-0.91262796080264907</v>
      </c>
      <c r="G5" s="4">
        <f>('[1]Qc, Summer, S1'!G5*Main!$B$5)</f>
        <v>-0.93740519050769833</v>
      </c>
      <c r="H5" s="4">
        <f>('[1]Qc, Summer, S1'!H5*Main!$B$5)</f>
        <v>-0.85068488654002583</v>
      </c>
      <c r="I5" s="4">
        <f>('[1]Qc, Summer, S1'!I5*Main!$B$5)</f>
        <v>-0.57400582150030866</v>
      </c>
      <c r="J5" s="4">
        <f>('[1]Qc, Summer, S1'!J5*Main!$B$5)</f>
        <v>-0.42947198155418781</v>
      </c>
      <c r="K5" s="4">
        <f>('[1]Qc, Summer, S1'!K5*Main!$B$5)</f>
        <v>-0.45424921125923712</v>
      </c>
      <c r="L5" s="4">
        <f>('[1]Qc, Summer, S1'!L5*Main!$B$5)</f>
        <v>-0.57400582150030866</v>
      </c>
      <c r="M5" s="4">
        <f>('[1]Qc, Summer, S1'!M5*Main!$B$5)</f>
        <v>-0.62356028091040749</v>
      </c>
      <c r="N5" s="4">
        <f>('[1]Qc, Summer, S1'!N5*Main!$B$5)</f>
        <v>-0.57813535978448349</v>
      </c>
      <c r="O5" s="4">
        <f>('[1]Qc, Summer, S1'!O5*Main!$B$5)</f>
        <v>-0.62768981919458222</v>
      </c>
      <c r="P5" s="4">
        <f>('[1]Qc, Summer, S1'!P5*Main!$B$5)</f>
        <v>-0.59052397463700823</v>
      </c>
      <c r="Q5" s="4">
        <f>('[1]Qc, Summer, S1'!Q5*Main!$B$5)</f>
        <v>-0.69789197002555503</v>
      </c>
      <c r="R5" s="4">
        <f>('[1]Qc, Summer, S1'!R5*Main!$B$5)</f>
        <v>-0.78461227399322775</v>
      </c>
      <c r="S5" s="4">
        <f>('[1]Qc, Summer, S1'!S5*Main!$B$5)</f>
        <v>-0.69789197002555503</v>
      </c>
      <c r="T5" s="4">
        <f>('[1]Qc, Summer, S1'!T5*Main!$B$5)</f>
        <v>-0.49141505581681094</v>
      </c>
      <c r="U5" s="4">
        <f>('[1]Qc, Summer, S1'!U5*Main!$B$5)</f>
        <v>-0.44186059640671249</v>
      </c>
      <c r="V5" s="4">
        <f>('[1]Qc, Summer, S1'!V5*Main!$B$5)</f>
        <v>-0.44186059640671249</v>
      </c>
      <c r="W5" s="4">
        <f>('[1]Qc, Summer, S1'!W5*Main!$B$5)</f>
        <v>-0.58226489806865855</v>
      </c>
      <c r="X5" s="4">
        <f>('[1]Qc, Summer, S1'!X5*Main!$B$5)</f>
        <v>-0.72266919973060439</v>
      </c>
      <c r="Y5" s="4">
        <f>('[1]Qc, Summer, S1'!Y5*Main!$B$5)</f>
        <v>-0.75157596771982871</v>
      </c>
    </row>
    <row r="6" spans="1:25" x14ac:dyDescent="0.3">
      <c r="A6">
        <v>5</v>
      </c>
      <c r="B6" s="4">
        <f>('[1]Qc, Summer, S1'!B6*Main!$B$5)</f>
        <v>-0.53482556802362502</v>
      </c>
      <c r="C6" s="4">
        <f>('[1]Qc, Summer, S1'!C6*Main!$B$5)</f>
        <v>-0.70121574474208637</v>
      </c>
      <c r="D6" s="4">
        <f>('[1]Qc, Summer, S1'!D6*Main!$B$5)</f>
        <v>-0.82600837728093202</v>
      </c>
      <c r="E6" s="4">
        <f>('[1]Qc, Summer, S1'!E6*Main!$B$5)</f>
        <v>-0.82006587096955841</v>
      </c>
      <c r="F6" s="4">
        <f>('[1]Qc, Summer, S1'!F6*Main!$B$5)</f>
        <v>-0.8200658709695583</v>
      </c>
      <c r="G6" s="4">
        <f>('[1]Qc, Summer, S1'!G6*Main!$B$5)</f>
        <v>-0.8973184530174152</v>
      </c>
      <c r="H6" s="4">
        <f>('[1]Qc, Summer, S1'!H6*Main!$B$5)</f>
        <v>-0.80818085834681119</v>
      </c>
      <c r="I6" s="4">
        <f>('[1]Qc, Summer, S1'!I6*Main!$B$5)</f>
        <v>-0.32089534081417503</v>
      </c>
      <c r="J6" s="4">
        <f>('[1]Qc, Summer, S1'!J6*Main!$B$5)</f>
        <v>0.10696511360472501</v>
      </c>
      <c r="K6" s="4">
        <f>('[1]Qc, Summer, S1'!K6*Main!$B$5)</f>
        <v>0.35655037868241679</v>
      </c>
      <c r="L6" s="4">
        <f>('[1]Qc, Summer, S1'!L6*Main!$B$5)</f>
        <v>0.58830812482598749</v>
      </c>
      <c r="M6" s="4">
        <f>('[1]Qc, Summer, S1'!M6*Main!$B$5)</f>
        <v>0.62396316269422925</v>
      </c>
      <c r="N6" s="4">
        <f>('[1]Qc, Summer, S1'!N6*Main!$B$5)</f>
        <v>0.54671058064637235</v>
      </c>
      <c r="O6" s="4">
        <f>('[1]Qc, Summer, S1'!O6*Main!$B$5)</f>
        <v>0.45163047966439446</v>
      </c>
      <c r="P6" s="4">
        <f>('[1]Qc, Summer, S1'!P6*Main!$B$5)</f>
        <v>0.29712531556868055</v>
      </c>
      <c r="Q6" s="4">
        <f>('[1]Qc, Summer, S1'!Q6*Main!$B$5)</f>
        <v>0.19016020196395558</v>
      </c>
      <c r="R6" s="4">
        <f>('[1]Qc, Summer, S1'!R6*Main!$B$5)</f>
        <v>0.16044767040708752</v>
      </c>
      <c r="S6" s="4">
        <f>('[1]Qc, Summer, S1'!S6*Main!$B$5)</f>
        <v>0.14856265778434027</v>
      </c>
      <c r="T6" s="4">
        <f>('[1]Qc, Summer, S1'!T6*Main!$B$5)</f>
        <v>0.14856265778434027</v>
      </c>
      <c r="U6" s="4">
        <f>('[1]Qc, Summer, S1'!U6*Main!$B$5)</f>
        <v>3.5655037868241667E-2</v>
      </c>
      <c r="V6" s="4">
        <f>('[1]Qc, Summer, S1'!V6*Main!$B$5)</f>
        <v>0.31495283450280143</v>
      </c>
      <c r="W6" s="4">
        <f>('[1]Qc, Summer, S1'!W6*Main!$B$5)</f>
        <v>0.14856265778434027</v>
      </c>
      <c r="X6" s="4">
        <f>('[1]Qc, Summer, S1'!X6*Main!$B$5)</f>
        <v>8.3195088359230562E-2</v>
      </c>
      <c r="Y6" s="4">
        <f>('[1]Qc, Summer, S1'!Y6*Main!$B$5)</f>
        <v>-0.13073513885021948</v>
      </c>
    </row>
    <row r="7" spans="1:25" x14ac:dyDescent="0.3">
      <c r="A7">
        <v>6</v>
      </c>
      <c r="B7" s="4">
        <f>('[1]Qc, Summer, S1'!B7*Main!$B$5)</f>
        <v>0.38982841402610885</v>
      </c>
      <c r="C7" s="4">
        <f>('[1]Qc, Summer, S1'!C7*Main!$B$5)</f>
        <v>0.43246589681021452</v>
      </c>
      <c r="D7" s="4">
        <f>('[1]Qc, Summer, S1'!D7*Main!$B$5)</f>
        <v>0.32891772433452937</v>
      </c>
      <c r="E7" s="4">
        <f>('[1]Qc, Summer, S1'!E7*Main!$B$5)</f>
        <v>0.3867828795415299</v>
      </c>
      <c r="F7" s="4">
        <f>('[1]Qc, Summer, S1'!F7*Main!$B$5)</f>
        <v>0.39591948299526686</v>
      </c>
      <c r="G7" s="4">
        <f>('[1]Qc, Summer, S1'!G7*Main!$B$5)</f>
        <v>0.40657885369129326</v>
      </c>
      <c r="H7" s="4">
        <f>('[1]Qc, Summer, S1'!H7*Main!$B$5)</f>
        <v>0.39287394851068791</v>
      </c>
      <c r="I7" s="4">
        <f>('[1]Qc, Summer, S1'!I7*Main!$B$5)</f>
        <v>0.72788274181437507</v>
      </c>
      <c r="J7" s="4">
        <f>('[1]Qc, Summer, S1'!J7*Main!$B$5)</f>
        <v>0.83447644877463945</v>
      </c>
      <c r="K7" s="4">
        <f>('[1]Qc, Summer, S1'!K7*Main!$B$5)</f>
        <v>0.83295368153234994</v>
      </c>
      <c r="L7" s="4">
        <f>('[1]Qc, Summer, S1'!L7*Main!$B$5)</f>
        <v>0.72788274181437496</v>
      </c>
      <c r="M7" s="4">
        <f>('[1]Qc, Summer, S1'!M7*Main!$B$5)</f>
        <v>0.86950009534729766</v>
      </c>
      <c r="N7" s="4">
        <f>('[1]Qc, Summer, S1'!N7*Main!$B$5)</f>
        <v>0.90604650916224527</v>
      </c>
      <c r="O7" s="4">
        <f>('[1]Qc, Summer, S1'!O7*Main!$B$5)</f>
        <v>0.83447644877463945</v>
      </c>
      <c r="P7" s="4">
        <f>('[1]Qc, Summer, S1'!P7*Main!$B$5)</f>
        <v>0.72635997457208568</v>
      </c>
      <c r="Q7" s="4">
        <f>('[1]Qc, Summer, S1'!Q7*Main!$B$5)</f>
        <v>0.63956224176158494</v>
      </c>
      <c r="R7" s="4">
        <f>('[1]Qc, Summer, S1'!R7*Main!$B$5)</f>
        <v>0.7796568280522177</v>
      </c>
      <c r="S7" s="4">
        <f>('[1]Qc, Summer, S1'!S7*Main!$B$5)</f>
        <v>0.75529255217558589</v>
      </c>
      <c r="T7" s="4">
        <f>('[1]Qc, Summer, S1'!T7*Main!$B$5)</f>
        <v>0.5923564572506107</v>
      </c>
      <c r="U7" s="4">
        <f>('[1]Qc, Summer, S1'!U7*Main!$B$5)</f>
        <v>0.54971897446650497</v>
      </c>
      <c r="V7" s="4">
        <f>('[1]Qc, Summer, S1'!V7*Main!$B$5)</f>
        <v>0.64717607797303234</v>
      </c>
      <c r="W7" s="4">
        <f>('[1]Qc, Summer, S1'!W7*Main!$B$5)</f>
        <v>0.51012702616697847</v>
      </c>
      <c r="X7" s="4">
        <f>('[1]Qc, Summer, S1'!X7*Main!$B$5)</f>
        <v>0.3883056467838194</v>
      </c>
      <c r="Y7" s="4">
        <f>('[1]Qc, Summer, S1'!Y7*Main!$B$5)</f>
        <v>0.43398866405250403</v>
      </c>
    </row>
    <row r="8" spans="1:25" x14ac:dyDescent="0.3">
      <c r="A8">
        <v>7</v>
      </c>
      <c r="B8" s="4">
        <f>('[1]Qc, Summer, S1'!B8*Main!$B$5)</f>
        <v>-0.75211460314819911</v>
      </c>
      <c r="C8" s="4">
        <f>('[1]Qc, Summer, S1'!C8*Main!$B$5)</f>
        <v>-0.77330092999744426</v>
      </c>
      <c r="D8" s="4">
        <f>('[1]Qc, Summer, S1'!D8*Main!$B$5)</f>
        <v>-0.82097016540824552</v>
      </c>
      <c r="E8" s="4">
        <f>('[1]Qc, Summer, S1'!E8*Main!$B$5)</f>
        <v>-0.8421564922574909</v>
      </c>
      <c r="F8" s="4">
        <f>('[1]Qc, Summer, S1'!F8*Main!$B$5)</f>
        <v>-0.78919067513437813</v>
      </c>
      <c r="G8" s="4">
        <f>('[1]Qc, Summer, S1'!G8*Main!$B$5)</f>
        <v>-0.85274965568211325</v>
      </c>
      <c r="H8" s="4">
        <f>('[1]Qc, Summer, S1'!H8*Main!$B$5)</f>
        <v>-0.73092827629895418</v>
      </c>
      <c r="I8" s="4">
        <f>('[1]Qc, Summer, S1'!I8*Main!$B$5)</f>
        <v>-0.33368464787560947</v>
      </c>
      <c r="J8" s="4">
        <f>('[1]Qc, Summer, S1'!J8*Main!$B$5)</f>
        <v>-5.8262398835423876E-2</v>
      </c>
      <c r="K8" s="4">
        <f>('[1]Qc, Summer, S1'!K8*Main!$B$5)</f>
        <v>-4.7669235410801356E-2</v>
      </c>
      <c r="L8" s="4">
        <f>('[1]Qc, Summer, S1'!L8*Main!$B$5)</f>
        <v>0.10063505253391397</v>
      </c>
      <c r="M8" s="4">
        <f>('[1]Qc, Summer, S1'!M8*Main!$B$5)</f>
        <v>3.1779490273867575E-2</v>
      </c>
      <c r="N8" s="4">
        <f>('[1]Qc, Summer, S1'!N8*Main!$B$5)</f>
        <v>1.0593163424622526E-2</v>
      </c>
      <c r="O8" s="4">
        <f>('[1]Qc, Summer, S1'!O8*Main!$B$5)</f>
        <v>0</v>
      </c>
      <c r="P8" s="4">
        <f>('[1]Qc, Summer, S1'!P8*Main!$B$5)</f>
        <v>-8.4745307396980205E-2</v>
      </c>
      <c r="Q8" s="4">
        <f>('[1]Qc, Summer, S1'!Q8*Main!$B$5)</f>
        <v>-0.14830428794471534</v>
      </c>
      <c r="R8" s="4">
        <f>('[1]Qc, Summer, S1'!R8*Main!$B$5)</f>
        <v>-0.21715985020476175</v>
      </c>
      <c r="S8" s="4">
        <f>('[1]Qc, Summer, S1'!S8*Main!$B$5)</f>
        <v>-0.28601541246480816</v>
      </c>
      <c r="T8" s="4">
        <f>('[1]Qc, Summer, S1'!T8*Main!$B$5)</f>
        <v>-0.24893934047862934</v>
      </c>
      <c r="U8" s="4">
        <f>('[1]Qc, Summer, S1'!U8*Main!$B$5)</f>
        <v>-0.30190515760174197</v>
      </c>
      <c r="V8" s="4">
        <f>('[1]Qc, Summer, S1'!V8*Main!$B$5)</f>
        <v>-0.21186326849245049</v>
      </c>
      <c r="W8" s="4">
        <f>('[1]Qc, Summer, S1'!W8*Main!$B$5)</f>
        <v>-0.3972436284233446</v>
      </c>
      <c r="X8" s="4">
        <f>('[1]Qc, Summer, S1'!X8*Main!$B$5)</f>
        <v>-0.5031752626695698</v>
      </c>
      <c r="Y8" s="4">
        <f>('[1]Qc, Summer, S1'!Y8*Main!$B$5)</f>
        <v>-0.54025133465574871</v>
      </c>
    </row>
    <row r="9" spans="1:25" x14ac:dyDescent="0.3">
      <c r="A9">
        <v>8</v>
      </c>
      <c r="B9" s="4">
        <f>('[1]Qc, Summer, S1'!B9*Main!$B$5)</f>
        <v>-0.94156137097435155</v>
      </c>
      <c r="C9" s="4">
        <f>('[1]Qc, Summer, S1'!C9*Main!$B$5)</f>
        <v>-0.94784892603928883</v>
      </c>
      <c r="D9" s="4">
        <f>('[1]Qc, Summer, S1'!D9*Main!$B$5)</f>
        <v>-0.95728025863669475</v>
      </c>
      <c r="E9" s="4">
        <f>('[1]Qc, Summer, S1'!E9*Main!$B$5)</f>
        <v>-0.96199592493539776</v>
      </c>
      <c r="F9" s="4">
        <f>('[1]Qc, Summer, S1'!F9*Main!$B$5)</f>
        <v>-0.94942081480552343</v>
      </c>
      <c r="G9" s="4">
        <f>('[1]Qc, Summer, S1'!G9*Main!$B$5)</f>
        <v>-0.92741437207824307</v>
      </c>
      <c r="H9" s="4">
        <f>('[1]Qc, Summer, S1'!H9*Main!$B$5)</f>
        <v>-0.78751627188338924</v>
      </c>
      <c r="I9" s="4">
        <f>('[1]Qc, Summer, S1'!I9*Main!$B$5)</f>
        <v>-0.6507619492210045</v>
      </c>
      <c r="J9" s="4">
        <f>('[1]Qc, Summer, S1'!J9*Main!$B$5)</f>
        <v>-0.63661495032489557</v>
      </c>
      <c r="K9" s="4">
        <f>('[1]Qc, Summer, S1'!K9*Main!$B$5)</f>
        <v>-0.62718361772748965</v>
      </c>
      <c r="L9" s="4">
        <f>('[1]Qc, Summer, S1'!L9*Main!$B$5)</f>
        <v>-0.61618039636384947</v>
      </c>
      <c r="M9" s="4">
        <f>('[1]Qc, Summer, S1'!M9*Main!$B$5)</f>
        <v>-0.61146473006514657</v>
      </c>
      <c r="N9" s="4">
        <f>('[1]Qc, Summer, S1'!N9*Main!$B$5)</f>
        <v>-0.62561172896125539</v>
      </c>
      <c r="O9" s="4">
        <f>('[1]Qc, Summer, S1'!O9*Main!$B$5)</f>
        <v>-0.64919006045477001</v>
      </c>
      <c r="P9" s="4">
        <f>('[1]Qc, Summer, S1'!P9*Main!$B$5)</f>
        <v>-0.71520938863661099</v>
      </c>
      <c r="Q9" s="4">
        <f>('[1]Qc, Summer, S1'!Q9*Main!$B$5)</f>
        <v>-0.74664716396129727</v>
      </c>
      <c r="R9" s="4">
        <f>('[1]Qc, Summer, S1'!R9*Main!$B$5)</f>
        <v>-0.77179738422104627</v>
      </c>
      <c r="S9" s="4">
        <f>('[1]Qc, Summer, S1'!S9*Main!$B$5)</f>
        <v>-0.7749411617535148</v>
      </c>
      <c r="T9" s="4">
        <f>('[1]Qc, Summer, S1'!T9*Main!$B$5)</f>
        <v>-0.78908816064962373</v>
      </c>
      <c r="U9" s="4">
        <f>('[1]Qc, Summer, S1'!U9*Main!$B$5)</f>
        <v>-0.81581026967560688</v>
      </c>
      <c r="V9" s="4">
        <f>('[1]Qc, Summer, S1'!V9*Main!$B$5)</f>
        <v>-0.86768259896133915</v>
      </c>
      <c r="W9" s="4">
        <f>('[1]Qc, Summer, S1'!W9*Main!$B$5)</f>
        <v>-0.90226415181849395</v>
      </c>
      <c r="X9" s="4">
        <f>('[1]Qc, Summer, S1'!X9*Main!$B$5)</f>
        <v>-0.91641115071460277</v>
      </c>
      <c r="Y9" s="4">
        <f>('[1]Qc, Summer, S1'!Y9*Main!$B$5)</f>
        <v>-0.9337019271431799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0.70509233275192174</v>
      </c>
      <c r="C2" s="4">
        <f>('[1]Qc, Summer, S2'!C2*Main!$B$5)</f>
        <v>0.80264754743647582</v>
      </c>
      <c r="D2" s="4">
        <f>('[1]Qc, Summer, S2'!D2*Main!$B$5)</f>
        <v>0.7638936321159272</v>
      </c>
      <c r="E2" s="4">
        <f>('[1]Qc, Summer, S2'!E2*Main!$B$5)</f>
        <v>0.75640447885988871</v>
      </c>
      <c r="F2" s="4">
        <f>('[1]Qc, Summer, S2'!F2*Main!$B$5)</f>
        <v>0.73988909722539331</v>
      </c>
      <c r="G2" s="4">
        <f>('[1]Qc, Summer, S2'!G2*Main!$B$5)</f>
        <v>0.75957674028275202</v>
      </c>
      <c r="H2" s="4">
        <f>('[1]Qc, Summer, S2'!H2*Main!$B$5)</f>
        <v>0.79797091461720282</v>
      </c>
      <c r="I2" s="4">
        <f>('[1]Qc, Summer, S2'!I2*Main!$B$5)</f>
        <v>1.5244514841789465</v>
      </c>
      <c r="J2" s="4">
        <f>('[1]Qc, Summer, S2'!J2*Main!$B$5)</f>
        <v>1.7572366059103091</v>
      </c>
      <c r="K2" s="4">
        <f>('[1]Qc, Summer, S2'!K2*Main!$B$5)</f>
        <v>1.7079193870888849</v>
      </c>
      <c r="L2" s="4">
        <f>('[1]Qc, Summer, S2'!L2*Main!$B$5)</f>
        <v>1.6024825744361857</v>
      </c>
      <c r="M2" s="4">
        <f>('[1]Qc, Summer, S2'!M2*Main!$B$5)</f>
        <v>1.6482350871226397</v>
      </c>
      <c r="N2" s="4">
        <f>('[1]Qc, Summer, S2'!N2*Main!$B$5)</f>
        <v>1.736567851072683</v>
      </c>
      <c r="O2" s="4">
        <f>('[1]Qc, Summer, S2'!O2*Main!$B$5)</f>
        <v>1.7010843083530247</v>
      </c>
      <c r="P2" s="4">
        <f>('[1]Qc, Summer, S2'!P2*Main!$B$5)</f>
        <v>1.1806045089213533</v>
      </c>
      <c r="Q2" s="4">
        <f>('[1]Qc, Summer, S2'!Q2*Main!$B$5)</f>
        <v>1.5127435502677593</v>
      </c>
      <c r="R2" s="4">
        <f>('[1]Qc, Summer, S2'!R2*Main!$B$5)</f>
        <v>1.5945028652900137</v>
      </c>
      <c r="S2" s="4">
        <f>('[1]Qc, Summer, S2'!S2*Main!$B$5)</f>
        <v>1.4358243866948226</v>
      </c>
      <c r="T2" s="4">
        <f>('[1]Qc, Summer, S2'!T2*Main!$B$5)</f>
        <v>1.1842019187823325</v>
      </c>
      <c r="U2" s="4">
        <f>('[1]Qc, Summer, S2'!U2*Main!$B$5)</f>
        <v>1.0741211770363694</v>
      </c>
      <c r="V2" s="4">
        <f>('[1]Qc, Summer, S2'!V2*Main!$B$5)</f>
        <v>1.1274936578828969</v>
      </c>
      <c r="W2" s="4">
        <f>('[1]Qc, Summer, S2'!W2*Main!$B$5)</f>
        <v>1.1086563117017694</v>
      </c>
      <c r="X2" s="4">
        <f>('[1]Qc, Summer, S2'!X2*Main!$B$5)</f>
        <v>0.78057253238046687</v>
      </c>
      <c r="Y2" s="4">
        <f>('[1]Qc, Summer, S2'!Y2*Main!$B$5)</f>
        <v>0.76631370784058594</v>
      </c>
    </row>
    <row r="3" spans="1:25" x14ac:dyDescent="0.3">
      <c r="A3">
        <v>2</v>
      </c>
      <c r="B3" s="4">
        <f>('[1]Qc, Summer, S2'!B3*Main!$B$5)</f>
        <v>2.9477765875431067E-2</v>
      </c>
      <c r="C3" s="4">
        <f>('[1]Qc, Summer, S2'!C3*Main!$B$5)</f>
        <v>-0.17686659525258644</v>
      </c>
      <c r="D3" s="4">
        <f>('[1]Qc, Summer, S2'!D3*Main!$B$5)</f>
        <v>-0.19942610995317142</v>
      </c>
      <c r="E3" s="4">
        <f>('[1]Qc, Summer, S2'!E3*Main!$B$5)</f>
        <v>-0.29146892993155826</v>
      </c>
      <c r="F3" s="4">
        <f>('[1]Qc, Summer, S2'!F3*Main!$B$5)</f>
        <v>-0.34591255874230337</v>
      </c>
      <c r="G3" s="4">
        <f>('[1]Qc, Summer, S2'!G3*Main!$B$5)</f>
        <v>-0.27071417640702006</v>
      </c>
      <c r="H3" s="4">
        <f>('[1]Qc, Summer, S2'!H3*Main!$B$5)</f>
        <v>-0.3389943075674573</v>
      </c>
      <c r="I3" s="4">
        <f>('[1]Qc, Summer, S2'!I3*Main!$B$5)</f>
        <v>0.87230123508928692</v>
      </c>
      <c r="J3" s="4">
        <f>('[1]Qc, Summer, S2'!J3*Main!$B$5)</f>
        <v>1.1129360585621932</v>
      </c>
      <c r="K3" s="4">
        <f>('[1]Qc, Summer, S2'!K3*Main!$B$5)</f>
        <v>1.4001938790829758</v>
      </c>
      <c r="L3" s="4">
        <f>('[1]Qc, Summer, S2'!L3*Main!$B$5)</f>
        <v>0.81214252922106023</v>
      </c>
      <c r="M3" s="4">
        <f>('[1]Qc, Summer, S2'!M3*Main!$B$5)</f>
        <v>0.72220526394806117</v>
      </c>
      <c r="N3" s="4">
        <f>('[1]Qc, Summer, S2'!N3*Main!$B$5)</f>
        <v>0.50623550988112753</v>
      </c>
      <c r="O3" s="4">
        <f>('[1]Qc, Summer, S2'!O3*Main!$B$5)</f>
        <v>0.6779886151349146</v>
      </c>
      <c r="P3" s="4">
        <f>('[1]Qc, Summer, S2'!P3*Main!$B$5)</f>
        <v>0.30680939992795608</v>
      </c>
      <c r="Q3" s="4">
        <f>('[1]Qc, Summer, S2'!Q3*Main!$B$5)</f>
        <v>0.25311775494056371</v>
      </c>
      <c r="R3" s="4">
        <f>('[1]Qc, Summer, S2'!R3*Main!$B$5)</f>
        <v>0.29477765875431078</v>
      </c>
      <c r="S3" s="4">
        <f>('[1]Qc, Summer, S2'!S3*Main!$B$5)</f>
        <v>0.53601406928589967</v>
      </c>
      <c r="T3" s="4">
        <f>('[1]Qc, Summer, S2'!T3*Main!$B$5)</f>
        <v>1.0584924297514484</v>
      </c>
      <c r="U3" s="4">
        <f>('[1]Qc, Summer, S2'!U3*Main!$B$5)</f>
        <v>1.0633051262209063</v>
      </c>
      <c r="V3" s="4">
        <f>('[1]Qc, Summer, S2'!V3*Main!$B$5)</f>
        <v>0.82537744451206985</v>
      </c>
      <c r="W3" s="4">
        <f>('[1]Qc, Summer, S2'!W3*Main!$B$5)</f>
        <v>0.64670608808343677</v>
      </c>
      <c r="X3" s="4">
        <f>('[1]Qc, Summer, S2'!X3*Main!$B$5)</f>
        <v>0.30380146463454466</v>
      </c>
      <c r="Y3" s="4">
        <f>('[1]Qc, Summer, S2'!Y3*Main!$B$5)</f>
        <v>6.0760292926908939E-2</v>
      </c>
    </row>
    <row r="4" spans="1:25" x14ac:dyDescent="0.3">
      <c r="A4">
        <v>3</v>
      </c>
      <c r="B4" s="4">
        <f>('[1]Qc, Summer, S2'!B4*Main!$B$5)</f>
        <v>-0.1851684966624017</v>
      </c>
      <c r="C4" s="4">
        <f>('[1]Qc, Summer, S2'!C4*Main!$B$5)</f>
        <v>-0.43855696577937237</v>
      </c>
      <c r="D4" s="4">
        <f>('[1]Qc, Summer, S2'!D4*Main!$B$5)</f>
        <v>-0.76503826252623841</v>
      </c>
      <c r="E4" s="4">
        <f>('[1]Qc, Summer, S2'!E4*Main!$B$5)</f>
        <v>-0.69963690237896625</v>
      </c>
      <c r="F4" s="4">
        <f>('[1]Qc, Summer, S2'!F4*Main!$B$5)</f>
        <v>-0.72118256594830132</v>
      </c>
      <c r="G4" s="4">
        <f>('[1]Qc, Summer, S2'!G4*Main!$B$5)</f>
        <v>-0.68033657403747749</v>
      </c>
      <c r="H4" s="4">
        <f>('[1]Qc, Summer, S2'!H4*Main!$B$5)</f>
        <v>-3.7454102524077132E-2</v>
      </c>
      <c r="I4" s="4">
        <f>('[1]Qc, Summer, S2'!I4*Main!$B$5)</f>
        <v>0.79929156802338552</v>
      </c>
      <c r="J4" s="4">
        <f>('[1]Qc, Summer, S2'!J4*Main!$B$5)</f>
        <v>1.081773848922452</v>
      </c>
      <c r="K4" s="4">
        <f>('[1]Qc, Summer, S2'!K4*Main!$B$5)</f>
        <v>1.0808183871233688</v>
      </c>
      <c r="L4" s="4">
        <f>('[1]Qc, Summer, S2'!L4*Main!$B$5)</f>
        <v>0.88442321432173454</v>
      </c>
      <c r="M4" s="4">
        <f>('[1]Qc, Summer, S2'!M4*Main!$B$5)</f>
        <v>1.106711401878534</v>
      </c>
      <c r="N4" s="4">
        <f>('[1]Qc, Summer, S2'!N4*Main!$B$5)</f>
        <v>0.99253371688804393</v>
      </c>
      <c r="O4" s="4">
        <f>('[1]Qc, Summer, S2'!O4*Main!$B$5)</f>
        <v>0.86612612086928342</v>
      </c>
      <c r="P4" s="4">
        <f>('[1]Qc, Summer, S2'!P4*Main!$B$5)</f>
        <v>0.62902827542668804</v>
      </c>
      <c r="Q4" s="4">
        <f>('[1]Qc, Summer, S2'!Q4*Main!$B$5)</f>
        <v>0.40048181308589109</v>
      </c>
      <c r="R4" s="4">
        <f>('[1]Qc, Summer, S2'!R4*Main!$B$5)</f>
        <v>0.49206282652805405</v>
      </c>
      <c r="S4" s="4">
        <f>('[1]Qc, Summer, S2'!S4*Main!$B$5)</f>
        <v>0.43951242757845604</v>
      </c>
      <c r="T4" s="4">
        <f>('[1]Qc, Summer, S2'!T4*Main!$B$5)</f>
        <v>8.2838537980548119E-2</v>
      </c>
      <c r="U4" s="4">
        <f>('[1]Qc, Summer, S2'!U4*Main!$B$5)</f>
        <v>0.34998565700432271</v>
      </c>
      <c r="V4" s="4">
        <f>('[1]Qc, Summer, S2'!V4*Main!$B$5)</f>
        <v>0.496840135523472</v>
      </c>
      <c r="W4" s="4">
        <f>('[1]Qc, Summer, S2'!W4*Main!$B$5)</f>
        <v>0.3281055818053083</v>
      </c>
      <c r="X4" s="4">
        <f>('[1]Qc, Summer, S2'!X4*Main!$B$5)</f>
        <v>-0.30398017137844741</v>
      </c>
      <c r="Y4" s="4">
        <f>('[1]Qc, Summer, S2'!Y4*Main!$B$5)</f>
        <v>-0.62859831761710061</v>
      </c>
    </row>
    <row r="5" spans="1:25" x14ac:dyDescent="0.3">
      <c r="A5">
        <v>4</v>
      </c>
      <c r="B5" s="4">
        <f>('[1]Qc, Summer, S2'!B5*Main!$B$5)</f>
        <v>-0.87612284237054305</v>
      </c>
      <c r="C5" s="4">
        <f>('[1]Qc, Summer, S2'!C5*Main!$B$5)</f>
        <v>-0.87587507007349263</v>
      </c>
      <c r="D5" s="4">
        <f>('[1]Qc, Summer, S2'!D5*Main!$B$5)</f>
        <v>-0.8830604666879569</v>
      </c>
      <c r="E5" s="4">
        <f>('[1]Qc, Summer, S2'!E5*Main!$B$5)</f>
        <v>-0.90981987476941029</v>
      </c>
      <c r="F5" s="4">
        <f>('[1]Qc, Summer, S2'!F5*Main!$B$5)</f>
        <v>-0.89437540158659601</v>
      </c>
      <c r="G5" s="4">
        <f>('[1]Qc, Summer, S2'!G5*Main!$B$5)</f>
        <v>-0.92803113860262132</v>
      </c>
      <c r="H5" s="4">
        <f>('[1]Qc, Summer, S2'!H5*Main!$B$5)</f>
        <v>-0.85919173540542604</v>
      </c>
      <c r="I5" s="4">
        <f>('[1]Qc, Summer, S2'!I5*Main!$B$5)</f>
        <v>-0.56252570507030253</v>
      </c>
      <c r="J5" s="4">
        <f>('[1]Qc, Summer, S2'!J5*Main!$B$5)</f>
        <v>-0.42088254192310398</v>
      </c>
      <c r="K5" s="4">
        <f>('[1]Qc, Summer, S2'!K5*Main!$B$5)</f>
        <v>-0.46333419548442184</v>
      </c>
      <c r="L5" s="4">
        <f>('[1]Qc, Summer, S2'!L5*Main!$B$5)</f>
        <v>-0.58548593793031489</v>
      </c>
      <c r="M5" s="4">
        <f>('[1]Qc, Summer, S2'!M5*Main!$B$5)</f>
        <v>-0.6173246781013032</v>
      </c>
      <c r="N5" s="4">
        <f>('[1]Qc, Summer, S2'!N5*Main!$B$5)</f>
        <v>-0.56657265258879386</v>
      </c>
      <c r="O5" s="4">
        <f>('[1]Qc, Summer, S2'!O5*Main!$B$5)</f>
        <v>-0.62141292100263634</v>
      </c>
      <c r="P5" s="4">
        <f>('[1]Qc, Summer, S2'!P5*Main!$B$5)</f>
        <v>-0.59052397463700823</v>
      </c>
      <c r="Q5" s="4">
        <f>('[1]Qc, Summer, S2'!Q5*Main!$B$5)</f>
        <v>-0.71184980942606613</v>
      </c>
      <c r="R5" s="4">
        <f>('[1]Qc, Summer, S2'!R5*Main!$B$5)</f>
        <v>-0.76892002851336316</v>
      </c>
      <c r="S5" s="4">
        <f>('[1]Qc, Summer, S2'!S5*Main!$B$5)</f>
        <v>-0.71184980942606613</v>
      </c>
      <c r="T5" s="4">
        <f>('[1]Qc, Summer, S2'!T5*Main!$B$5)</f>
        <v>-0.50124335693314714</v>
      </c>
      <c r="U5" s="4">
        <f>('[1]Qc, Summer, S2'!U5*Main!$B$5)</f>
        <v>-0.43744199044264531</v>
      </c>
      <c r="V5" s="4">
        <f>('[1]Qc, Summer, S2'!V5*Main!$B$5)</f>
        <v>-0.44627920237077962</v>
      </c>
      <c r="W5" s="4">
        <f>('[1]Qc, Summer, S2'!W5*Main!$B$5)</f>
        <v>-0.59391019603003159</v>
      </c>
      <c r="X5" s="4">
        <f>('[1]Qc, Summer, S2'!X5*Main!$B$5)</f>
        <v>-0.71544250773329832</v>
      </c>
      <c r="Y5" s="4">
        <f>('[1]Qc, Summer, S2'!Y5*Main!$B$5)</f>
        <v>-0.76660748707422532</v>
      </c>
    </row>
    <row r="6" spans="1:25" x14ac:dyDescent="0.3">
      <c r="A6">
        <v>5</v>
      </c>
      <c r="B6" s="4">
        <f>('[1]Qc, Summer, S2'!B6*Main!$B$5)</f>
        <v>-0.54552207938409758</v>
      </c>
      <c r="C6" s="4">
        <f>('[1]Qc, Summer, S2'!C6*Main!$B$5)</f>
        <v>-0.69420358729466547</v>
      </c>
      <c r="D6" s="4">
        <f>('[1]Qc, Summer, S2'!D6*Main!$B$5)</f>
        <v>-0.80948820973531321</v>
      </c>
      <c r="E6" s="4">
        <f>('[1]Qc, Summer, S2'!E6*Main!$B$5)</f>
        <v>-0.83646718838894962</v>
      </c>
      <c r="F6" s="4">
        <f>('[1]Qc, Summer, S2'!F6*Main!$B$5)</f>
        <v>-0.8200658709695583</v>
      </c>
      <c r="G6" s="4">
        <f>('[1]Qc, Summer, S2'!G6*Main!$B$5)</f>
        <v>-0.8973184530174152</v>
      </c>
      <c r="H6" s="4">
        <f>('[1]Qc, Summer, S2'!H6*Main!$B$5)</f>
        <v>-0.81626266693027938</v>
      </c>
      <c r="I6" s="4">
        <f>('[1]Qc, Summer, S2'!I6*Main!$B$5)</f>
        <v>-0.32089534081417503</v>
      </c>
      <c r="J6" s="4">
        <f>('[1]Qc, Summer, S2'!J6*Main!$B$5)</f>
        <v>0.1091044158768195</v>
      </c>
      <c r="K6" s="4">
        <f>('[1]Qc, Summer, S2'!K6*Main!$B$5)</f>
        <v>0.3529848748955926</v>
      </c>
      <c r="L6" s="4">
        <f>('[1]Qc, Summer, S2'!L6*Main!$B$5)</f>
        <v>0.60007428732250723</v>
      </c>
      <c r="M6" s="4">
        <f>('[1]Qc, Summer, S2'!M6*Main!$B$5)</f>
        <v>0.63020279432117154</v>
      </c>
      <c r="N6" s="4">
        <f>('[1]Qc, Summer, S2'!N6*Main!$B$5)</f>
        <v>0.54671058064637235</v>
      </c>
      <c r="O6" s="4">
        <f>('[1]Qc, Summer, S2'!O6*Main!$B$5)</f>
        <v>0.4606630892576824</v>
      </c>
      <c r="P6" s="4">
        <f>('[1]Qc, Summer, S2'!P6*Main!$B$5)</f>
        <v>0.29415406241299374</v>
      </c>
      <c r="Q6" s="4">
        <f>('[1]Qc, Summer, S2'!Q6*Main!$B$5)</f>
        <v>0.19016020196395558</v>
      </c>
      <c r="R6" s="4">
        <f>('[1]Qc, Summer, S2'!R6*Main!$B$5)</f>
        <v>0.16044767040708752</v>
      </c>
      <c r="S6" s="4">
        <f>('[1]Qc, Summer, S2'!S6*Main!$B$5)</f>
        <v>0.14559140462865347</v>
      </c>
      <c r="T6" s="4">
        <f>('[1]Qc, Summer, S2'!T6*Main!$B$5)</f>
        <v>0.14856265778434027</v>
      </c>
      <c r="U6" s="4">
        <f>('[1]Qc, Summer, S2'!U6*Main!$B$5)</f>
        <v>3.5298487489559251E-2</v>
      </c>
      <c r="V6" s="4">
        <f>('[1]Qc, Summer, S2'!V6*Main!$B$5)</f>
        <v>0.31495283450280143</v>
      </c>
      <c r="W6" s="4">
        <f>('[1]Qc, Summer, S2'!W6*Main!$B$5)</f>
        <v>0.15153391094002711</v>
      </c>
      <c r="X6" s="4">
        <f>('[1]Qc, Summer, S2'!X6*Main!$B$5)</f>
        <v>8.1531186592045973E-2</v>
      </c>
      <c r="Y6" s="4">
        <f>('[1]Qc, Summer, S2'!Y6*Main!$B$5)</f>
        <v>-0.13073513885021948</v>
      </c>
    </row>
    <row r="7" spans="1:25" x14ac:dyDescent="0.3">
      <c r="A7">
        <v>6</v>
      </c>
      <c r="B7" s="4">
        <f>('[1]Qc, Summer, S2'!B7*Main!$B$5)</f>
        <v>0.3898284140261089</v>
      </c>
      <c r="C7" s="4">
        <f>('[1]Qc, Summer, S2'!C7*Main!$B$5)</f>
        <v>0.44111521474641879</v>
      </c>
      <c r="D7" s="4">
        <f>('[1]Qc, Summer, S2'!D7*Main!$B$5)</f>
        <v>0.32562854709118405</v>
      </c>
      <c r="E7" s="4">
        <f>('[1]Qc, Summer, S2'!E7*Main!$B$5)</f>
        <v>0.38291505074611465</v>
      </c>
      <c r="F7" s="4">
        <f>('[1]Qc, Summer, S2'!F7*Main!$B$5)</f>
        <v>0.40383787265517213</v>
      </c>
      <c r="G7" s="4">
        <f>('[1]Qc, Summer, S2'!G7*Main!$B$5)</f>
        <v>0.40657885369129326</v>
      </c>
      <c r="H7" s="4">
        <f>('[1]Qc, Summer, S2'!H7*Main!$B$5)</f>
        <v>0.40073142748090163</v>
      </c>
      <c r="I7" s="4">
        <f>('[1]Qc, Summer, S2'!I7*Main!$B$5)</f>
        <v>0.72060391439623139</v>
      </c>
      <c r="J7" s="4">
        <f>('[1]Qc, Summer, S2'!J7*Main!$B$5)</f>
        <v>0.84282121326238579</v>
      </c>
      <c r="K7" s="4">
        <f>('[1]Qc, Summer, S2'!K7*Main!$B$5)</f>
        <v>0.82462414471702628</v>
      </c>
      <c r="L7" s="4">
        <f>('[1]Qc, Summer, S2'!L7*Main!$B$5)</f>
        <v>0.73516156923251885</v>
      </c>
      <c r="M7" s="4">
        <f>('[1]Qc, Summer, S2'!M7*Main!$B$5)</f>
        <v>0.88689009725424361</v>
      </c>
      <c r="N7" s="4">
        <f>('[1]Qc, Summer, S2'!N7*Main!$B$5)</f>
        <v>0.92416743934549017</v>
      </c>
      <c r="O7" s="4">
        <f>('[1]Qc, Summer, S2'!O7*Main!$B$5)</f>
        <v>0.8261316842868931</v>
      </c>
      <c r="P7" s="4">
        <f>('[1]Qc, Summer, S2'!P7*Main!$B$5)</f>
        <v>0.72635997457208579</v>
      </c>
      <c r="Q7" s="4">
        <f>('[1]Qc, Summer, S2'!Q7*Main!$B$5)</f>
        <v>0.64595786417920076</v>
      </c>
      <c r="R7" s="4">
        <f>('[1]Qc, Summer, S2'!R7*Main!$B$5)</f>
        <v>0.79524996461326203</v>
      </c>
      <c r="S7" s="4">
        <f>('[1]Qc, Summer, S2'!S7*Main!$B$5)</f>
        <v>0.77039840321909769</v>
      </c>
      <c r="T7" s="4">
        <f>('[1]Qc, Summer, S2'!T7*Main!$B$5)</f>
        <v>0.5923564572506107</v>
      </c>
      <c r="U7" s="4">
        <f>('[1]Qc, Summer, S2'!U7*Main!$B$5)</f>
        <v>0.55521616421117004</v>
      </c>
      <c r="V7" s="4">
        <f>('[1]Qc, Summer, S2'!V7*Main!$B$5)</f>
        <v>0.64070431719330212</v>
      </c>
      <c r="W7" s="4">
        <f>('[1]Qc, Summer, S2'!W7*Main!$B$5)</f>
        <v>0.50502575590530863</v>
      </c>
      <c r="X7" s="4">
        <f>('[1]Qc, Summer, S2'!X7*Main!$B$5)</f>
        <v>0.38053953384814299</v>
      </c>
      <c r="Y7" s="4">
        <f>('[1]Qc, Summer, S2'!Y7*Main!$B$5)</f>
        <v>0.44266843733355404</v>
      </c>
    </row>
    <row r="8" spans="1:25" x14ac:dyDescent="0.3">
      <c r="A8">
        <v>7</v>
      </c>
      <c r="B8" s="4">
        <f>('[1]Qc, Summer, S2'!B8*Main!$B$5)</f>
        <v>-0.76715689521116304</v>
      </c>
      <c r="C8" s="4">
        <f>('[1]Qc, Summer, S2'!C8*Main!$B$5)</f>
        <v>-0.77330092999744426</v>
      </c>
      <c r="D8" s="4">
        <f>('[1]Qc, Summer, S2'!D8*Main!$B$5)</f>
        <v>-0.80455076210008047</v>
      </c>
      <c r="E8" s="4">
        <f>('[1]Qc, Summer, S2'!E8*Main!$B$5)</f>
        <v>-0.83373492733491605</v>
      </c>
      <c r="F8" s="4">
        <f>('[1]Qc, Summer, S2'!F8*Main!$B$5)</f>
        <v>-0.77340686163169048</v>
      </c>
      <c r="G8" s="4">
        <f>('[1]Qc, Summer, S2'!G8*Main!$B$5)</f>
        <v>-0.8442221591252923</v>
      </c>
      <c r="H8" s="4">
        <f>('[1]Qc, Summer, S2'!H8*Main!$B$5)</f>
        <v>-0.73823755906194366</v>
      </c>
      <c r="I8" s="4">
        <f>('[1]Qc, Summer, S2'!I8*Main!$B$5)</f>
        <v>-0.32701095491809729</v>
      </c>
      <c r="J8" s="4">
        <f>('[1]Qc, Summer, S2'!J8*Main!$B$5)</f>
        <v>-5.7097150858715397E-2</v>
      </c>
      <c r="K8" s="4">
        <f>('[1]Qc, Summer, S2'!K8*Main!$B$5)</f>
        <v>-4.8622620119017385E-2</v>
      </c>
      <c r="L8" s="4">
        <f>('[1]Qc, Summer, S2'!L8*Main!$B$5)</f>
        <v>0.10063505253391397</v>
      </c>
      <c r="M8" s="4">
        <f>('[1]Qc, Summer, S2'!M8*Main!$B$5)</f>
        <v>3.2415080079344925E-2</v>
      </c>
      <c r="N8" s="4">
        <f>('[1]Qc, Summer, S2'!N8*Main!$B$5)</f>
        <v>1.0487231790376297E-2</v>
      </c>
      <c r="O8" s="4">
        <f>('[1]Qc, Summer, S2'!O8*Main!$B$5)</f>
        <v>0</v>
      </c>
      <c r="P8" s="4">
        <f>('[1]Qc, Summer, S2'!P8*Main!$B$5)</f>
        <v>-8.3050401249040604E-2</v>
      </c>
      <c r="Q8" s="4">
        <f>('[1]Qc, Summer, S2'!Q8*Main!$B$5)</f>
        <v>-0.14978733082416248</v>
      </c>
      <c r="R8" s="4">
        <f>('[1]Qc, Summer, S2'!R8*Main!$B$5)</f>
        <v>-0.21498825170271413</v>
      </c>
      <c r="S8" s="4">
        <f>('[1]Qc, Summer, S2'!S8*Main!$B$5)</f>
        <v>-0.28315525834016014</v>
      </c>
      <c r="T8" s="4">
        <f>('[1]Qc, Summer, S2'!T8*Main!$B$5)</f>
        <v>-0.24396055366905675</v>
      </c>
      <c r="U8" s="4">
        <f>('[1]Qc, Summer, S2'!U8*Main!$B$5)</f>
        <v>-0.30794326075377687</v>
      </c>
      <c r="V8" s="4">
        <f>('[1]Qc, Summer, S2'!V8*Main!$B$5)</f>
        <v>-0.21398190117737498</v>
      </c>
      <c r="W8" s="4">
        <f>('[1]Qc, Summer, S2'!W8*Main!$B$5)</f>
        <v>-0.40518850099181153</v>
      </c>
      <c r="X8" s="4">
        <f>('[1]Qc, Summer, S2'!X8*Main!$B$5)</f>
        <v>-0.49311175741617852</v>
      </c>
      <c r="Y8" s="4">
        <f>('[1]Qc, Summer, S2'!Y8*Main!$B$5)</f>
        <v>-0.54565384800230621</v>
      </c>
    </row>
    <row r="9" spans="1:25" x14ac:dyDescent="0.3">
      <c r="A9">
        <v>8</v>
      </c>
      <c r="B9" s="4">
        <f>('[1]Qc, Summer, S2'!B9*Main!$B$5)</f>
        <v>-0.92273014355486449</v>
      </c>
      <c r="C9" s="4">
        <f>('[1]Qc, Summer, S2'!C9*Main!$B$5)</f>
        <v>-0.94784892603928872</v>
      </c>
      <c r="D9" s="4">
        <f>('[1]Qc, Summer, S2'!D9*Main!$B$5)</f>
        <v>-0.9477074560503278</v>
      </c>
      <c r="E9" s="4">
        <f>('[1]Qc, Summer, S2'!E9*Main!$B$5)</f>
        <v>-0.97161588418475153</v>
      </c>
      <c r="F9" s="4">
        <f>('[1]Qc, Summer, S2'!F9*Main!$B$5)</f>
        <v>-0.95891502295357856</v>
      </c>
      <c r="G9" s="4">
        <f>('[1]Qc, Summer, S2'!G9*Main!$B$5)</f>
        <v>-0.93668851579902546</v>
      </c>
      <c r="H9" s="4">
        <f>('[1]Qc, Summer, S2'!H9*Main!$B$5)</f>
        <v>-0.8032665973210571</v>
      </c>
      <c r="I9" s="4">
        <f>('[1]Qc, Summer, S2'!I9*Main!$B$5)</f>
        <v>-0.6572695687132144</v>
      </c>
      <c r="J9" s="4">
        <f>('[1]Qc, Summer, S2'!J9*Main!$B$5)</f>
        <v>-0.63661495032489546</v>
      </c>
      <c r="K9" s="4">
        <f>('[1]Qc, Summer, S2'!K9*Main!$B$5)</f>
        <v>-0.63972729008203932</v>
      </c>
      <c r="L9" s="4">
        <f>('[1]Qc, Summer, S2'!L9*Main!$B$5)</f>
        <v>-0.62850400429112652</v>
      </c>
      <c r="M9" s="4">
        <f>('[1]Qc, Summer, S2'!M9*Main!$B$5)</f>
        <v>-0.60535008276449509</v>
      </c>
      <c r="N9" s="4">
        <f>('[1]Qc, Summer, S2'!N9*Main!$B$5)</f>
        <v>-0.61935561167164288</v>
      </c>
      <c r="O9" s="4">
        <f>('[1]Qc, Summer, S2'!O9*Main!$B$5)</f>
        <v>-0.64919006045477001</v>
      </c>
      <c r="P9" s="4">
        <f>('[1]Qc, Summer, S2'!P9*Main!$B$5)</f>
        <v>-0.71520938863661099</v>
      </c>
      <c r="Q9" s="4">
        <f>('[1]Qc, Summer, S2'!Q9*Main!$B$5)</f>
        <v>-0.74664716396129727</v>
      </c>
      <c r="R9" s="4">
        <f>('[1]Qc, Summer, S2'!R9*Main!$B$5)</f>
        <v>-0.75636143653662524</v>
      </c>
      <c r="S9" s="4">
        <f>('[1]Qc, Summer, S2'!S9*Main!$B$5)</f>
        <v>-0.79043998498858503</v>
      </c>
      <c r="T9" s="4">
        <f>('[1]Qc, Summer, S2'!T9*Main!$B$5)</f>
        <v>-0.7733063974366311</v>
      </c>
      <c r="U9" s="4">
        <f>('[1]Qc, Summer, S2'!U9*Main!$B$5)</f>
        <v>-0.81581026967560688</v>
      </c>
      <c r="V9" s="4">
        <f>('[1]Qc, Summer, S2'!V9*Main!$B$5)</f>
        <v>-0.85032894698211237</v>
      </c>
      <c r="W9" s="4">
        <f>('[1]Qc, Summer, S2'!W9*Main!$B$5)</f>
        <v>-0.89324151030030907</v>
      </c>
      <c r="X9" s="4">
        <f>('[1]Qc, Summer, S2'!X9*Main!$B$5)</f>
        <v>-0.9255752622217488</v>
      </c>
      <c r="Y9" s="4">
        <f>('[1]Qc, Summer, S2'!Y9*Main!$B$5)</f>
        <v>-0.94303894641461172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0.70509233275192174</v>
      </c>
      <c r="C2" s="4">
        <f>('[1]Qc, Summer, S3'!C2*Main!$B$5)</f>
        <v>0.79470054201631268</v>
      </c>
      <c r="D2" s="4">
        <f>('[1]Qc, Summer, S3'!D2*Main!$B$5)</f>
        <v>0.74142617234781172</v>
      </c>
      <c r="E2" s="4">
        <f>('[1]Qc, Summer, S3'!E2*Main!$B$5)</f>
        <v>0.73393701909177322</v>
      </c>
      <c r="F2" s="4">
        <f>('[1]Qc, Summer, S3'!F2*Main!$B$5)</f>
        <v>0.72523782797340519</v>
      </c>
      <c r="G2" s="4">
        <f>('[1]Qc, Summer, S3'!G2*Main!$B$5)</f>
        <v>0.75957674028275202</v>
      </c>
      <c r="H2" s="4">
        <f>('[1]Qc, Summer, S3'!H2*Main!$B$5)</f>
        <v>0.79797091461720282</v>
      </c>
      <c r="I2" s="4">
        <f>('[1]Qc, Summer, S3'!I2*Main!$B$5)</f>
        <v>1.5244514841789465</v>
      </c>
      <c r="J2" s="4">
        <f>('[1]Qc, Summer, S3'!J2*Main!$B$5)</f>
        <v>1.7572366059103091</v>
      </c>
      <c r="K2" s="4">
        <f>('[1]Qc, Summer, S3'!K2*Main!$B$5)</f>
        <v>1.6744307716557694</v>
      </c>
      <c r="L2" s="4">
        <f>('[1]Qc, Summer, S3'!L2*Main!$B$5)</f>
        <v>1.6188344374406369</v>
      </c>
      <c r="M2" s="4">
        <f>('[1]Qc, Summer, S3'!M2*Main!$B$5)</f>
        <v>1.6645542464010816</v>
      </c>
      <c r="N2" s="4">
        <f>('[1]Qc, Summer, S3'!N2*Main!$B$5)</f>
        <v>1.7712992080941363</v>
      </c>
      <c r="O2" s="4">
        <f>('[1]Qc, Summer, S3'!O2*Main!$B$5)</f>
        <v>1.6505570516692716</v>
      </c>
      <c r="P2" s="4">
        <f>('[1]Qc, Summer, S3'!P2*Main!$B$5)</f>
        <v>1.1806045089213533</v>
      </c>
      <c r="Q2" s="4">
        <f>('[1]Qc, Summer, S3'!Q2*Main!$B$5)</f>
        <v>1.528179708943961</v>
      </c>
      <c r="R2" s="4">
        <f>('[1]Qc, Summer, S3'!R2*Main!$B$5)</f>
        <v>1.5945028652900137</v>
      </c>
      <c r="S2" s="4">
        <f>('[1]Qc, Summer, S3'!S2*Main!$B$5)</f>
        <v>1.4504756559468104</v>
      </c>
      <c r="T2" s="4">
        <f>('[1]Qc, Summer, S3'!T2*Main!$B$5)</f>
        <v>1.137762627849692</v>
      </c>
      <c r="U2" s="4">
        <f>('[1]Qc, Summer, S3'!U2*Main!$B$5)</f>
        <v>1.0635905772615029</v>
      </c>
      <c r="V2" s="4">
        <f>('[1]Qc, Summer, S3'!V2*Main!$B$5)</f>
        <v>1.1274936578828969</v>
      </c>
      <c r="W2" s="4">
        <f>('[1]Qc, Summer, S3'!W2*Main!$B$5)</f>
        <v>1.0864831854677339</v>
      </c>
      <c r="X2" s="4">
        <f>('[1]Qc, Summer, S3'!X2*Main!$B$5)</f>
        <v>0.74996184483613493</v>
      </c>
      <c r="Y2" s="4">
        <f>('[1]Qc, Summer, S3'!Y2*Main!$B$5)</f>
        <v>0.74355191453839031</v>
      </c>
    </row>
    <row r="3" spans="1:25" x14ac:dyDescent="0.3">
      <c r="A3">
        <v>2</v>
      </c>
      <c r="B3" s="4">
        <f>('[1]Qc, Summer, S3'!B3*Main!$B$5)</f>
        <v>2.9778559404772205E-2</v>
      </c>
      <c r="C3" s="4">
        <f>('[1]Qc, Summer, S3'!C3*Main!$B$5)</f>
        <v>-0.18047611760468005</v>
      </c>
      <c r="D3" s="4">
        <f>('[1]Qc, Summer, S3'!D3*Main!$B$5)</f>
        <v>-0.19747095201245407</v>
      </c>
      <c r="E3" s="4">
        <f>('[1]Qc, Summer, S3'!E3*Main!$B$5)</f>
        <v>-0.28289631434533602</v>
      </c>
      <c r="F3" s="4">
        <f>('[1]Qc, Summer, S3'!F3*Main!$B$5)</f>
        <v>-0.34937168432972637</v>
      </c>
      <c r="G3" s="4">
        <f>('[1]Qc, Summer, S3'!G3*Main!$B$5)</f>
        <v>-0.26529989287887973</v>
      </c>
      <c r="H3" s="4">
        <f>('[1]Qc, Summer, S3'!H3*Main!$B$5)</f>
        <v>-0.34591255874230337</v>
      </c>
      <c r="I3" s="4">
        <f>('[1]Qc, Summer, S3'!I3*Main!$B$5)</f>
        <v>0.88102424744017982</v>
      </c>
      <c r="J3" s="4">
        <f>('[1]Qc, Summer, S3'!J3*Main!$B$5)</f>
        <v>1.1351947797334374</v>
      </c>
      <c r="K3" s="4">
        <f>('[1]Qc, Summer, S3'!K3*Main!$B$5)</f>
        <v>1.4287692643703833</v>
      </c>
      <c r="L3" s="4">
        <f>('[1]Qc, Summer, S3'!L3*Main!$B$5)</f>
        <v>0.82026395451327083</v>
      </c>
      <c r="M3" s="4">
        <f>('[1]Qc, Summer, S3'!M3*Main!$B$5)</f>
        <v>0.72220526394806117</v>
      </c>
      <c r="N3" s="4">
        <f>('[1]Qc, Summer, S3'!N3*Main!$B$5)</f>
        <v>0.5011220198823283</v>
      </c>
      <c r="O3" s="4">
        <f>('[1]Qc, Summer, S3'!O3*Main!$B$5)</f>
        <v>0.69874336865945275</v>
      </c>
      <c r="P3" s="4">
        <f>('[1]Qc, Summer, S3'!P3*Main!$B$5)</f>
        <v>0.29477765875431078</v>
      </c>
      <c r="Q3" s="4">
        <f>('[1]Qc, Summer, S3'!Q3*Main!$B$5)</f>
        <v>0.25311775494056371</v>
      </c>
      <c r="R3" s="4">
        <f>('[1]Qc, Summer, S3'!R3*Main!$B$5)</f>
        <v>0.29778559404772204</v>
      </c>
      <c r="S3" s="4">
        <f>('[1]Qc, Summer, S3'!S3*Main!$B$5)</f>
        <v>0.54142835281404</v>
      </c>
      <c r="T3" s="4">
        <f>('[1]Qc, Summer, S3'!T3*Main!$B$5)</f>
        <v>1.0169829227023721</v>
      </c>
      <c r="U3" s="4">
        <f>('[1]Qc, Summer, S3'!U3*Main!$B$5)</f>
        <v>1.0633051262209063</v>
      </c>
      <c r="V3" s="4">
        <f>('[1]Qc, Summer, S3'!V3*Main!$B$5)</f>
        <v>0.83379966333362154</v>
      </c>
      <c r="W3" s="4">
        <f>('[1]Qc, Summer, S3'!W3*Main!$B$5)</f>
        <v>0.64670608808343677</v>
      </c>
      <c r="X3" s="4">
        <f>('[1]Qc, Summer, S3'!X3*Main!$B$5)</f>
        <v>0.29477765875431072</v>
      </c>
      <c r="Y3" s="4">
        <f>('[1]Qc, Summer, S3'!Y3*Main!$B$5)</f>
        <v>5.955711880954441E-2</v>
      </c>
    </row>
    <row r="4" spans="1:25" x14ac:dyDescent="0.3">
      <c r="A4">
        <v>3</v>
      </c>
      <c r="B4" s="4">
        <f>('[1]Qc, Summer, S3'!B4*Main!$B$5)</f>
        <v>-0.18153774182588403</v>
      </c>
      <c r="C4" s="4">
        <f>('[1]Qc, Summer, S3'!C4*Main!$B$5)</f>
        <v>-0.42995780958762003</v>
      </c>
      <c r="D4" s="4">
        <f>('[1]Qc, Summer, S3'!D4*Main!$B$5)</f>
        <v>-0.75003751228062598</v>
      </c>
      <c r="E4" s="4">
        <f>('[1]Qc, Summer, S3'!E4*Main!$B$5)</f>
        <v>-0.69963690237896625</v>
      </c>
      <c r="F4" s="4">
        <f>('[1]Qc, Summer, S3'!F4*Main!$B$5)</f>
        <v>-0.69997131400864543</v>
      </c>
      <c r="G4" s="4">
        <f>('[1]Qc, Summer, S3'!G4*Main!$B$5)</f>
        <v>-0.68033657403747749</v>
      </c>
      <c r="H4" s="4">
        <f>('[1]Qc, Summer, S3'!H4*Main!$B$5)</f>
        <v>-3.7454102524077132E-2</v>
      </c>
      <c r="I4" s="4">
        <f>('[1]Qc, Summer, S3'!I4*Main!$B$5)</f>
        <v>0.8235125246301549</v>
      </c>
      <c r="J4" s="4">
        <f>('[1]Qc, Summer, S3'!J4*Main!$B$5)</f>
        <v>1.081773848922452</v>
      </c>
      <c r="K4" s="4">
        <f>('[1]Qc, Summer, S3'!K4*Main!$B$5)</f>
        <v>1.0701172149736322</v>
      </c>
      <c r="L4" s="4">
        <f>('[1]Qc, Summer, S3'!L4*Main!$B$5)</f>
        <v>0.88442321432173454</v>
      </c>
      <c r="M4" s="4">
        <f>('[1]Qc, Summer, S3'!M4*Main!$B$5)</f>
        <v>1.1290692079770903</v>
      </c>
      <c r="N4" s="4">
        <f>('[1]Qc, Summer, S3'!N4*Main!$B$5)</f>
        <v>1.0229174020989023</v>
      </c>
      <c r="O4" s="4">
        <f>('[1]Qc, Summer, S3'!O4*Main!$B$5)</f>
        <v>0.88380216415233004</v>
      </c>
      <c r="P4" s="4">
        <f>('[1]Qc, Summer, S3'!P4*Main!$B$5)</f>
        <v>0.64173591735449997</v>
      </c>
      <c r="Q4" s="4">
        <f>('[1]Qc, Summer, S3'!Q4*Main!$B$5)</f>
        <v>0.3965166466196941</v>
      </c>
      <c r="R4" s="4">
        <f>('[1]Qc, Summer, S3'!R4*Main!$B$5)</f>
        <v>0.49698345479333461</v>
      </c>
      <c r="S4" s="4">
        <f>('[1]Qc, Summer, S3'!S4*Main!$B$5)</f>
        <v>0.44390755185424058</v>
      </c>
      <c r="T4" s="4">
        <f>('[1]Qc, Summer, S3'!T4*Main!$B$5)</f>
        <v>8.2838537980548119E-2</v>
      </c>
      <c r="U4" s="4">
        <f>('[1]Qc, Summer, S3'!U4*Main!$B$5)</f>
        <v>0.34645044834771344</v>
      </c>
      <c r="V4" s="4">
        <f>('[1]Qc, Summer, S3'!V4*Main!$B$5)</f>
        <v>0.49187173416823737</v>
      </c>
      <c r="W4" s="4">
        <f>('[1]Qc, Summer, S3'!W4*Main!$B$5)</f>
        <v>0.32160844157153984</v>
      </c>
      <c r="X4" s="4">
        <f>('[1]Qc, Summer, S3'!X4*Main!$B$5)</f>
        <v>-0.30698987604556066</v>
      </c>
      <c r="Y4" s="4">
        <f>('[1]Qc, Summer, S3'!Y4*Main!$B$5)</f>
        <v>-0.62243558901301133</v>
      </c>
    </row>
    <row r="5" spans="1:25" x14ac:dyDescent="0.3">
      <c r="A5">
        <v>4</v>
      </c>
      <c r="B5" s="4">
        <f>('[1]Qc, Summer, S3'!B5*Main!$B$5)</f>
        <v>-0.87612284237054305</v>
      </c>
      <c r="C5" s="4">
        <f>('[1]Qc, Summer, S3'!C5*Main!$B$5)</f>
        <v>-0.85853100927995807</v>
      </c>
      <c r="D5" s="4">
        <f>('[1]Qc, Summer, S3'!D5*Main!$B$5)</f>
        <v>-0.87414066399413926</v>
      </c>
      <c r="E5" s="4">
        <f>('[1]Qc, Summer, S3'!E5*Main!$B$5)</f>
        <v>-0.90981987476941029</v>
      </c>
      <c r="F5" s="4">
        <f>('[1]Qc, Summer, S3'!F5*Main!$B$5)</f>
        <v>-0.93088052001870203</v>
      </c>
      <c r="G5" s="4">
        <f>('[1]Qc, Summer, S3'!G5*Main!$B$5)</f>
        <v>-0.91865708669754453</v>
      </c>
      <c r="H5" s="4">
        <f>('[1]Qc, Summer, S3'!H5*Main!$B$5)</f>
        <v>-0.84217803767462562</v>
      </c>
      <c r="I5" s="4">
        <f>('[1]Qc, Summer, S3'!I5*Main!$B$5)</f>
        <v>-0.58548593793031489</v>
      </c>
      <c r="J5" s="4">
        <f>('[1]Qc, Summer, S3'!J5*Main!$B$5)</f>
        <v>-0.4251772617386459</v>
      </c>
      <c r="K5" s="4">
        <f>('[1]Qc, Summer, S3'!K5*Main!$B$5)</f>
        <v>-0.45879170337182945</v>
      </c>
      <c r="L5" s="4">
        <f>('[1]Qc, Summer, S3'!L5*Main!$B$5)</f>
        <v>-0.57400582150030866</v>
      </c>
      <c r="M5" s="4">
        <f>('[1]Qc, Summer, S3'!M5*Main!$B$5)</f>
        <v>-0.62356028091040749</v>
      </c>
      <c r="N5" s="4">
        <f>('[1]Qc, Summer, S3'!N5*Main!$B$5)</f>
        <v>-0.58969806698017324</v>
      </c>
      <c r="O5" s="4">
        <f>('[1]Qc, Summer, S3'!O5*Main!$B$5)</f>
        <v>-0.62768981919458222</v>
      </c>
      <c r="P5" s="4">
        <f>('[1]Qc, Summer, S3'!P5*Main!$B$5)</f>
        <v>-0.59642921438337826</v>
      </c>
      <c r="Q5" s="4">
        <f>('[1]Qc, Summer, S3'!Q5*Main!$B$5)</f>
        <v>-0.68393413062504393</v>
      </c>
      <c r="R5" s="4">
        <f>('[1]Qc, Summer, S3'!R5*Main!$B$5)</f>
        <v>-0.80030451947309234</v>
      </c>
      <c r="S5" s="4">
        <f>('[1]Qc, Summer, S3'!S5*Main!$B$5)</f>
        <v>-0.69789197002555503</v>
      </c>
      <c r="T5" s="4">
        <f>('[1]Qc, Summer, S3'!T5*Main!$B$5)</f>
        <v>-0.48158675470047474</v>
      </c>
      <c r="U5" s="4">
        <f>('[1]Qc, Summer, S3'!U5*Main!$B$5)</f>
        <v>-0.44627920237077962</v>
      </c>
      <c r="V5" s="4">
        <f>('[1]Qc, Summer, S3'!V5*Main!$B$5)</f>
        <v>-0.43744199044264531</v>
      </c>
      <c r="W5" s="4">
        <f>('[1]Qc, Summer, S3'!W5*Main!$B$5)</f>
        <v>-0.57644224908797181</v>
      </c>
      <c r="X5" s="4">
        <f>('[1]Qc, Summer, S3'!X5*Main!$B$5)</f>
        <v>-0.72989589172791058</v>
      </c>
      <c r="Y5" s="4">
        <f>('[1]Qc, Summer, S3'!Y5*Main!$B$5)</f>
        <v>-0.74406020804263029</v>
      </c>
    </row>
    <row r="6" spans="1:25" x14ac:dyDescent="0.3">
      <c r="A6">
        <v>5</v>
      </c>
      <c r="B6" s="4">
        <f>('[1]Qc, Summer, S3'!B6*Main!$B$5)</f>
        <v>-0.5294773123433888</v>
      </c>
      <c r="C6" s="4">
        <f>('[1]Qc, Summer, S3'!C6*Main!$B$5)</f>
        <v>-0.69420358729466547</v>
      </c>
      <c r="D6" s="4">
        <f>('[1]Qc, Summer, S3'!D6*Main!$B$5)</f>
        <v>-0.82600837728093202</v>
      </c>
      <c r="E6" s="4">
        <f>('[1]Qc, Summer, S3'!E6*Main!$B$5)</f>
        <v>-0.83646718838894962</v>
      </c>
      <c r="F6" s="4">
        <f>('[1]Qc, Summer, S3'!F6*Main!$B$5)</f>
        <v>-0.83646718838894951</v>
      </c>
      <c r="G6" s="4">
        <f>('[1]Qc, Summer, S3'!G6*Main!$B$5)</f>
        <v>-0.90629163754758923</v>
      </c>
      <c r="H6" s="4">
        <f>('[1]Qc, Summer, S3'!H6*Main!$B$5)</f>
        <v>-0.80009904976334312</v>
      </c>
      <c r="I6" s="4">
        <f>('[1]Qc, Summer, S3'!I6*Main!$B$5)</f>
        <v>-0.32410429422231679</v>
      </c>
      <c r="J6" s="4">
        <f>('[1]Qc, Summer, S3'!J6*Main!$B$5)</f>
        <v>0.10803476474077225</v>
      </c>
      <c r="K6" s="4">
        <f>('[1]Qc, Summer, S3'!K6*Main!$B$5)</f>
        <v>0.35655037868241679</v>
      </c>
      <c r="L6" s="4">
        <f>('[1]Qc, Summer, S3'!L6*Main!$B$5)</f>
        <v>0.60007428732250723</v>
      </c>
      <c r="M6" s="4">
        <f>('[1]Qc, Summer, S3'!M6*Main!$B$5)</f>
        <v>0.63644242594811373</v>
      </c>
      <c r="N6" s="4">
        <f>('[1]Qc, Summer, S3'!N6*Main!$B$5)</f>
        <v>0.55217768645283605</v>
      </c>
      <c r="O6" s="4">
        <f>('[1]Qc, Summer, S3'!O6*Main!$B$5)</f>
        <v>0.45163047966439446</v>
      </c>
      <c r="P6" s="4">
        <f>('[1]Qc, Summer, S3'!P6*Main!$B$5)</f>
        <v>0.29415406241299374</v>
      </c>
      <c r="Q6" s="4">
        <f>('[1]Qc, Summer, S3'!Q6*Main!$B$5)</f>
        <v>0.19206180398359513</v>
      </c>
      <c r="R6" s="4">
        <f>('[1]Qc, Summer, S3'!R6*Main!$B$5)</f>
        <v>0.16365662381522927</v>
      </c>
      <c r="S6" s="4">
        <f>('[1]Qc, Summer, S3'!S6*Main!$B$5)</f>
        <v>0.14559140462865347</v>
      </c>
      <c r="T6" s="4">
        <f>('[1]Qc, Summer, S3'!T6*Main!$B$5)</f>
        <v>0.1500482843621837</v>
      </c>
      <c r="U6" s="4">
        <f>('[1]Qc, Summer, S3'!U6*Main!$B$5)</f>
        <v>3.6011588246924083E-2</v>
      </c>
      <c r="V6" s="4">
        <f>('[1]Qc, Summer, S3'!V6*Main!$B$5)</f>
        <v>0.31495283450280143</v>
      </c>
      <c r="W6" s="4">
        <f>('[1]Qc, Summer, S3'!W6*Main!$B$5)</f>
        <v>0.14856265778434027</v>
      </c>
      <c r="X6" s="4">
        <f>('[1]Qc, Summer, S3'!X6*Main!$B$5)</f>
        <v>8.1531186592045973E-2</v>
      </c>
      <c r="Y6" s="4">
        <f>('[1]Qc, Summer, S3'!Y6*Main!$B$5)</f>
        <v>-0.13204249023872167</v>
      </c>
    </row>
    <row r="7" spans="1:25" x14ac:dyDescent="0.3">
      <c r="A7">
        <v>6</v>
      </c>
      <c r="B7" s="4">
        <f>('[1]Qc, Summer, S3'!B7*Main!$B$5)</f>
        <v>0.3898284140261089</v>
      </c>
      <c r="C7" s="4">
        <f>('[1]Qc, Summer, S3'!C7*Main!$B$5)</f>
        <v>0.43246589681021452</v>
      </c>
      <c r="D7" s="4">
        <f>('[1]Qc, Summer, S3'!D7*Main!$B$5)</f>
        <v>0.32562854709118405</v>
      </c>
      <c r="E7" s="4">
        <f>('[1]Qc, Summer, S3'!E7*Main!$B$5)</f>
        <v>0.39065070833694515</v>
      </c>
      <c r="F7" s="4">
        <f>('[1]Qc, Summer, S3'!F7*Main!$B$5)</f>
        <v>0.39987867782521952</v>
      </c>
      <c r="G7" s="4">
        <f>('[1]Qc, Summer, S3'!G7*Main!$B$5)</f>
        <v>0.40657885369129326</v>
      </c>
      <c r="H7" s="4">
        <f>('[1]Qc, Summer, S3'!H7*Main!$B$5)</f>
        <v>0.38501646954047414</v>
      </c>
      <c r="I7" s="4">
        <f>('[1]Qc, Summer, S3'!I7*Main!$B$5)</f>
        <v>0.74244039665066264</v>
      </c>
      <c r="J7" s="4">
        <f>('[1]Qc, Summer, S3'!J7*Main!$B$5)</f>
        <v>0.83447644877463933</v>
      </c>
      <c r="K7" s="4">
        <f>('[1]Qc, Summer, S3'!K7*Main!$B$5)</f>
        <v>0.82462414471702628</v>
      </c>
      <c r="L7" s="4">
        <f>('[1]Qc, Summer, S3'!L7*Main!$B$5)</f>
        <v>0.73516156923251885</v>
      </c>
      <c r="M7" s="4">
        <f>('[1]Qc, Summer, S3'!M7*Main!$B$5)</f>
        <v>0.86080509439382458</v>
      </c>
      <c r="N7" s="4">
        <f>('[1]Qc, Summer, S3'!N7*Main!$B$5)</f>
        <v>0.89698604407062288</v>
      </c>
      <c r="O7" s="4">
        <f>('[1]Qc, Summer, S3'!O7*Main!$B$5)</f>
        <v>0.84282121326238579</v>
      </c>
      <c r="P7" s="4">
        <f>('[1]Qc, Summer, S3'!P7*Main!$B$5)</f>
        <v>0.73362357431780656</v>
      </c>
      <c r="Q7" s="4">
        <f>('[1]Qc, Summer, S3'!Q7*Main!$B$5)</f>
        <v>0.63956224176158494</v>
      </c>
      <c r="R7" s="4">
        <f>('[1]Qc, Summer, S3'!R7*Main!$B$5)</f>
        <v>0.79524996461326203</v>
      </c>
      <c r="S7" s="4">
        <f>('[1]Qc, Summer, S3'!S7*Main!$B$5)</f>
        <v>0.77039840321909769</v>
      </c>
      <c r="T7" s="4">
        <f>('[1]Qc, Summer, S3'!T7*Main!$B$5)</f>
        <v>0.5923564572506107</v>
      </c>
      <c r="U7" s="4">
        <f>('[1]Qc, Summer, S3'!U7*Main!$B$5)</f>
        <v>0.53872459497717495</v>
      </c>
      <c r="V7" s="4">
        <f>('[1]Qc, Summer, S3'!V7*Main!$B$5)</f>
        <v>0.660119599532493</v>
      </c>
      <c r="W7" s="4">
        <f>('[1]Qc, Summer, S3'!W7*Main!$B$5)</f>
        <v>0.5152282964286482</v>
      </c>
      <c r="X7" s="4">
        <f>('[1]Qc, Summer, S3'!X7*Main!$B$5)</f>
        <v>0.38053953384814299</v>
      </c>
      <c r="Y7" s="4">
        <f>('[1]Qc, Summer, S3'!Y7*Main!$B$5)</f>
        <v>0.42964877741197893</v>
      </c>
    </row>
    <row r="8" spans="1:25" x14ac:dyDescent="0.3">
      <c r="A8">
        <v>7</v>
      </c>
      <c r="B8" s="4">
        <f>('[1]Qc, Summer, S3'!B8*Main!$B$5)</f>
        <v>-0.75963574917968102</v>
      </c>
      <c r="C8" s="4">
        <f>('[1]Qc, Summer, S3'!C8*Main!$B$5)</f>
        <v>-0.77330092999744426</v>
      </c>
      <c r="D8" s="4">
        <f>('[1]Qc, Summer, S3'!D8*Main!$B$5)</f>
        <v>-0.83738956871641046</v>
      </c>
      <c r="E8" s="4">
        <f>('[1]Qc, Summer, S3'!E8*Main!$B$5)</f>
        <v>-0.85899962210264069</v>
      </c>
      <c r="F8" s="4">
        <f>('[1]Qc, Summer, S3'!F8*Main!$B$5)</f>
        <v>-0.80497448863706567</v>
      </c>
      <c r="G8" s="4">
        <f>('[1]Qc, Summer, S3'!G8*Main!$B$5)</f>
        <v>-0.86127715223893453</v>
      </c>
      <c r="H8" s="4">
        <f>('[1]Qc, Summer, S3'!H8*Main!$B$5)</f>
        <v>-0.71630971077297501</v>
      </c>
      <c r="I8" s="4">
        <f>('[1]Qc, Summer, S3'!I8*Main!$B$5)</f>
        <v>-0.33034780139685344</v>
      </c>
      <c r="J8" s="4">
        <f>('[1]Qc, Summer, S3'!J8*Main!$B$5)</f>
        <v>-5.7097150858715397E-2</v>
      </c>
      <c r="K8" s="4">
        <f>('[1]Qc, Summer, S3'!K8*Main!$B$5)</f>
        <v>-4.671585070258532E-2</v>
      </c>
      <c r="L8" s="4">
        <f>('[1]Qc, Summer, S3'!L8*Main!$B$5)</f>
        <v>0.10164140305925311</v>
      </c>
      <c r="M8" s="4">
        <f>('[1]Qc, Summer, S3'!M8*Main!$B$5)</f>
        <v>3.2097285176606247E-2</v>
      </c>
      <c r="N8" s="4">
        <f>('[1]Qc, Summer, S3'!N8*Main!$B$5)</f>
        <v>1.0699095058868749E-2</v>
      </c>
      <c r="O8" s="4">
        <f>('[1]Qc, Summer, S3'!O8*Main!$B$5)</f>
        <v>0</v>
      </c>
      <c r="P8" s="4">
        <f>('[1]Qc, Summer, S3'!P8*Main!$B$5)</f>
        <v>-8.4745307396980205E-2</v>
      </c>
      <c r="Q8" s="4">
        <f>('[1]Qc, Summer, S3'!Q8*Main!$B$5)</f>
        <v>-0.14830428794471534</v>
      </c>
      <c r="R8" s="4">
        <f>('[1]Qc, Summer, S3'!R8*Main!$B$5)</f>
        <v>-0.21715985020476175</v>
      </c>
      <c r="S8" s="4">
        <f>('[1]Qc, Summer, S3'!S8*Main!$B$5)</f>
        <v>-0.28887556658945629</v>
      </c>
      <c r="T8" s="4">
        <f>('[1]Qc, Summer, S3'!T8*Main!$B$5)</f>
        <v>-0.25142873388341563</v>
      </c>
      <c r="U8" s="4">
        <f>('[1]Qc, Summer, S3'!U8*Main!$B$5)</f>
        <v>-0.29586705444970712</v>
      </c>
      <c r="V8" s="4">
        <f>('[1]Qc, Summer, S3'!V8*Main!$B$5)</f>
        <v>-0.21186326849245049</v>
      </c>
      <c r="W8" s="4">
        <f>('[1]Qc, Summer, S3'!W8*Main!$B$5)</f>
        <v>-0.3972436284233446</v>
      </c>
      <c r="X8" s="4">
        <f>('[1]Qc, Summer, S3'!X8*Main!$B$5)</f>
        <v>-0.49814351004287416</v>
      </c>
      <c r="Y8" s="4">
        <f>('[1]Qc, Summer, S3'!Y8*Main!$B$5)</f>
        <v>-0.55105636134886371</v>
      </c>
    </row>
    <row r="9" spans="1:25" x14ac:dyDescent="0.3">
      <c r="A9">
        <v>8</v>
      </c>
      <c r="B9" s="4">
        <f>('[1]Qc, Summer, S3'!B9*Main!$B$5)</f>
        <v>-0.94156137097435155</v>
      </c>
      <c r="C9" s="4">
        <f>('[1]Qc, Summer, S3'!C9*Main!$B$5)</f>
        <v>-0.94784892603928872</v>
      </c>
      <c r="D9" s="4">
        <f>('[1]Qc, Summer, S3'!D9*Main!$B$5)</f>
        <v>-0.93813465346396097</v>
      </c>
      <c r="E9" s="4">
        <f>('[1]Qc, Summer, S3'!E9*Main!$B$5)</f>
        <v>-0.95237596568604366</v>
      </c>
      <c r="F9" s="4">
        <f>('[1]Qc, Summer, S3'!F9*Main!$B$5)</f>
        <v>-0.95891502295357856</v>
      </c>
      <c r="G9" s="4">
        <f>('[1]Qc, Summer, S3'!G9*Main!$B$5)</f>
        <v>-0.92741437207824307</v>
      </c>
      <c r="H9" s="4">
        <f>('[1]Qc, Summer, S3'!H9*Main!$B$5)</f>
        <v>-0.77964110916455531</v>
      </c>
      <c r="I9" s="4">
        <f>('[1]Qc, Summer, S3'!I9*Main!$B$5)</f>
        <v>-0.64425432972879437</v>
      </c>
      <c r="J9" s="4">
        <f>('[1]Qc, Summer, S3'!J9*Main!$B$5)</f>
        <v>-0.63661495032489546</v>
      </c>
      <c r="K9" s="4">
        <f>('[1]Qc, Summer, S3'!K9*Main!$B$5)</f>
        <v>-0.62718361772748965</v>
      </c>
      <c r="L9" s="4">
        <f>('[1]Qc, Summer, S3'!L9*Main!$B$5)</f>
        <v>-0.6223422003274881</v>
      </c>
      <c r="M9" s="4">
        <f>('[1]Qc, Summer, S3'!M9*Main!$B$5)</f>
        <v>-0.61146473006514657</v>
      </c>
      <c r="N9" s="4">
        <f>('[1]Qc, Summer, S3'!N9*Main!$B$5)</f>
        <v>-0.6256117289612555</v>
      </c>
      <c r="O9" s="4">
        <f>('[1]Qc, Summer, S3'!O9*Main!$B$5)</f>
        <v>-0.65568196105931775</v>
      </c>
      <c r="P9" s="4">
        <f>('[1]Qc, Summer, S3'!P9*Main!$B$5)</f>
        <v>-0.72951357640934322</v>
      </c>
      <c r="Q9" s="4">
        <f>('[1]Qc, Summer, S3'!Q9*Main!$B$5)</f>
        <v>-0.74664716396129727</v>
      </c>
      <c r="R9" s="4">
        <f>('[1]Qc, Summer, S3'!R9*Main!$B$5)</f>
        <v>-0.78723333190546707</v>
      </c>
      <c r="S9" s="4">
        <f>('[1]Qc, Summer, S3'!S9*Main!$B$5)</f>
        <v>-0.76719175013597951</v>
      </c>
      <c r="T9" s="4">
        <f>('[1]Qc, Summer, S3'!T9*Main!$B$5)</f>
        <v>-0.78119727904312741</v>
      </c>
      <c r="U9" s="4">
        <f>('[1]Qc, Summer, S3'!U9*Main!$B$5)</f>
        <v>-0.82396837237236298</v>
      </c>
      <c r="V9" s="4">
        <f>('[1]Qc, Summer, S3'!V9*Main!$B$5)</f>
        <v>-0.86768259896133915</v>
      </c>
      <c r="W9" s="4">
        <f>('[1]Qc, Summer, S3'!W9*Main!$B$5)</f>
        <v>-0.88421886878212397</v>
      </c>
      <c r="X9" s="4">
        <f>('[1]Qc, Summer, S3'!X9*Main!$B$5)</f>
        <v>-0.89808292770031073</v>
      </c>
      <c r="Y9" s="4">
        <f>('[1]Qc, Summer, S3'!Y9*Main!$B$5)</f>
        <v>-0.95237596568604355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0.36831661369026403</v>
      </c>
      <c r="C2" s="4">
        <f>('FL Characterization'!C$4-'FL Characterization'!C$2)*VLOOKUP($A2,'FL Ratio'!$A$2:$B$9,2,FALSE)</f>
        <v>0.40546984984680778</v>
      </c>
      <c r="D2" s="4">
        <f>('FL Characterization'!D$4-'FL Characterization'!D$2)*VLOOKUP($A2,'FL Ratio'!$A$2:$B$9,2,FALSE)</f>
        <v>0.52775752459557168</v>
      </c>
      <c r="E2" s="4">
        <f>('FL Characterization'!E$4-'FL Characterization'!E$2)*VLOOKUP($A2,'FL Ratio'!$A$2:$B$9,2,FALSE)</f>
        <v>0.6050527808180195</v>
      </c>
      <c r="F2" s="4">
        <f>('FL Characterization'!F$4-'FL Characterization'!F$2)*VLOOKUP($A2,'FL Ratio'!$A$2:$B$9,2,FALSE)</f>
        <v>0.71140452497839424</v>
      </c>
      <c r="G2" s="4">
        <f>('FL Characterization'!G$4-'FL Characterization'!G$2)*VLOOKUP($A2,'FL Ratio'!$A$2:$B$9,2,FALSE)</f>
        <v>0.83158066979801992</v>
      </c>
      <c r="H2" s="4">
        <f>('FL Characterization'!H$4-'FL Characterization'!H$2)*VLOOKUP($A2,'FL Ratio'!$A$2:$B$9,2,FALSE)</f>
        <v>0.74127961328740055</v>
      </c>
      <c r="I2" s="4">
        <f>('FL Characterization'!I$4-'FL Characterization'!I$2)*VLOOKUP($A2,'FL Ratio'!$A$2:$B$9,2,FALSE)</f>
        <v>1.0597406592063399</v>
      </c>
      <c r="J2" s="4">
        <f>('FL Characterization'!J$4-'FL Characterization'!J$2)*VLOOKUP($A2,'FL Ratio'!$A$2:$B$9,2,FALSE)</f>
        <v>0.97219377216850966</v>
      </c>
      <c r="K2" s="4">
        <f>('FL Characterization'!K$4-'FL Characterization'!K$2)*VLOOKUP($A2,'FL Ratio'!$A$2:$B$9,2,FALSE)</f>
        <v>1.0980363656627072</v>
      </c>
      <c r="L2" s="4">
        <f>('FL Characterization'!L$4-'FL Characterization'!L$2)*VLOOKUP($A2,'FL Ratio'!$A$2:$B$9,2,FALSE)</f>
        <v>1.1284877894354637</v>
      </c>
      <c r="M2" s="4">
        <f>('FL Characterization'!M$4-'FL Characterization'!M$2)*VLOOKUP($A2,'FL Ratio'!$A$2:$B$9,2,FALSE)</f>
        <v>1.0467654608011989</v>
      </c>
      <c r="N2" s="4">
        <f>('FL Characterization'!N$4-'FL Characterization'!N$2)*VLOOKUP($A2,'FL Ratio'!$A$2:$B$9,2,FALSE)</f>
        <v>0.98747176227173239</v>
      </c>
      <c r="O2" s="4">
        <f>('FL Characterization'!O$4-'FL Characterization'!O$2)*VLOOKUP($A2,'FL Ratio'!$A$2:$B$9,2,FALSE)</f>
        <v>0.90911054045703832</v>
      </c>
      <c r="P2" s="4">
        <f>('FL Characterization'!P$4-'FL Characterization'!P$2)*VLOOKUP($A2,'FL Ratio'!$A$2:$B$9,2,FALSE)</f>
        <v>0.83738992726007</v>
      </c>
      <c r="Q2" s="4">
        <f>('FL Characterization'!Q$4-'FL Characterization'!Q$2)*VLOOKUP($A2,'FL Ratio'!$A$2:$B$9,2,FALSE)</f>
        <v>0.75364022387500196</v>
      </c>
      <c r="R2" s="4">
        <f>('FL Characterization'!R$4-'FL Characterization'!R$2)*VLOOKUP($A2,'FL Ratio'!$A$2:$B$9,2,FALSE)</f>
        <v>0.74579594119139092</v>
      </c>
      <c r="S2" s="4">
        <f>('FL Characterization'!S$4-'FL Characterization'!S$2)*VLOOKUP($A2,'FL Ratio'!$A$2:$B$9,2,FALSE)</f>
        <v>0.5909019600731048</v>
      </c>
      <c r="T2" s="4">
        <f>('FL Characterization'!T$4-'FL Characterization'!T$2)*VLOOKUP($A2,'FL Ratio'!$A$2:$B$9,2,FALSE)</f>
        <v>0.48890078361696943</v>
      </c>
      <c r="U2" s="4">
        <f>('FL Characterization'!U$4-'FL Characterization'!U$2)*VLOOKUP($A2,'FL Ratio'!$A$2:$B$9,2,FALSE)</f>
        <v>0.58014539818771116</v>
      </c>
      <c r="V2" s="4">
        <f>('FL Characterization'!V$4-'FL Characterization'!V$2)*VLOOKUP($A2,'FL Ratio'!$A$2:$B$9,2,FALSE)</f>
        <v>0.59111107294048326</v>
      </c>
      <c r="W2" s="4">
        <f>('FL Characterization'!W$4-'FL Characterization'!W$2)*VLOOKUP($A2,'FL Ratio'!$A$2:$B$9,2,FALSE)</f>
        <v>0.67552126696763681</v>
      </c>
      <c r="X2" s="4">
        <f>('FL Characterization'!X$4-'FL Characterization'!X$2)*VLOOKUP($A2,'FL Ratio'!$A$2:$B$9,2,FALSE)</f>
        <v>0.32800118295385117</v>
      </c>
      <c r="Y2" s="4">
        <f>('FL Characterization'!Y$4-'FL Characterization'!Y$2)*VLOOKUP($A2,'FL Ratio'!$A$2:$B$9,2,FALSE)</f>
        <v>0.31491887795810203</v>
      </c>
    </row>
    <row r="3" spans="1:25" x14ac:dyDescent="0.3">
      <c r="A3">
        <v>2</v>
      </c>
      <c r="B3" s="4">
        <f>('FL Characterization'!B$4-'FL Characterization'!B$2)*VLOOKUP($A3,'FL Ratio'!$A$2:$B$9,2,FALSE)</f>
        <v>0.30693051140855332</v>
      </c>
      <c r="C3" s="4">
        <f>('FL Characterization'!C$4-'FL Characterization'!C$2)*VLOOKUP($A3,'FL Ratio'!$A$2:$B$9,2,FALSE)</f>
        <v>0.33789154153900647</v>
      </c>
      <c r="D3" s="4">
        <f>('FL Characterization'!D$4-'FL Characterization'!D$2)*VLOOKUP($A3,'FL Ratio'!$A$2:$B$9,2,FALSE)</f>
        <v>0.43979793716297638</v>
      </c>
      <c r="E3" s="4">
        <f>('FL Characterization'!E$4-'FL Characterization'!E$2)*VLOOKUP($A3,'FL Ratio'!$A$2:$B$9,2,FALSE)</f>
        <v>0.5042106506816828</v>
      </c>
      <c r="F3" s="4">
        <f>('FL Characterization'!F$4-'FL Characterization'!F$2)*VLOOKUP($A3,'FL Ratio'!$A$2:$B$9,2,FALSE)</f>
        <v>0.59283710414866175</v>
      </c>
      <c r="G3" s="4">
        <f>('FL Characterization'!G$4-'FL Characterization'!G$2)*VLOOKUP($A3,'FL Ratio'!$A$2:$B$9,2,FALSE)</f>
        <v>0.69298389149834982</v>
      </c>
      <c r="H3" s="4">
        <f>('FL Characterization'!H$4-'FL Characterization'!H$2)*VLOOKUP($A3,'FL Ratio'!$A$2:$B$9,2,FALSE)</f>
        <v>0.61773301107283374</v>
      </c>
      <c r="I3" s="4">
        <f>('FL Characterization'!I$4-'FL Characterization'!I$2)*VLOOKUP($A3,'FL Ratio'!$A$2:$B$9,2,FALSE)</f>
        <v>0.88311721600528315</v>
      </c>
      <c r="J3" s="4">
        <f>('FL Characterization'!J$4-'FL Characterization'!J$2)*VLOOKUP($A3,'FL Ratio'!$A$2:$B$9,2,FALSE)</f>
        <v>0.81016147680709127</v>
      </c>
      <c r="K3" s="4">
        <f>('FL Characterization'!K$4-'FL Characterization'!K$2)*VLOOKUP($A3,'FL Ratio'!$A$2:$B$9,2,FALSE)</f>
        <v>0.91503030471892255</v>
      </c>
      <c r="L3" s="4">
        <f>('FL Characterization'!L$4-'FL Characterization'!L$2)*VLOOKUP($A3,'FL Ratio'!$A$2:$B$9,2,FALSE)</f>
        <v>0.94040649119621966</v>
      </c>
      <c r="M3" s="4">
        <f>('FL Characterization'!M$4-'FL Characterization'!M$2)*VLOOKUP($A3,'FL Ratio'!$A$2:$B$9,2,FALSE)</f>
        <v>0.87230455066766566</v>
      </c>
      <c r="N3" s="4">
        <f>('FL Characterization'!N$4-'FL Characterization'!N$2)*VLOOKUP($A3,'FL Ratio'!$A$2:$B$9,2,FALSE)</f>
        <v>0.82289313522644358</v>
      </c>
      <c r="O3" s="4">
        <f>('FL Characterization'!O$4-'FL Characterization'!O$2)*VLOOKUP($A3,'FL Ratio'!$A$2:$B$9,2,FALSE)</f>
        <v>0.75759211704753193</v>
      </c>
      <c r="P3" s="4">
        <f>('FL Characterization'!P$4-'FL Characterization'!P$2)*VLOOKUP($A3,'FL Ratio'!$A$2:$B$9,2,FALSE)</f>
        <v>0.69782493938339152</v>
      </c>
      <c r="Q3" s="4">
        <f>('FL Characterization'!Q$4-'FL Characterization'!Q$2)*VLOOKUP($A3,'FL Ratio'!$A$2:$B$9,2,FALSE)</f>
        <v>0.62803351989583489</v>
      </c>
      <c r="R3" s="4">
        <f>('FL Characterization'!R$4-'FL Characterization'!R$2)*VLOOKUP($A3,'FL Ratio'!$A$2:$B$9,2,FALSE)</f>
        <v>0.62149661765949238</v>
      </c>
      <c r="S3" s="4">
        <f>('FL Characterization'!S$4-'FL Characterization'!S$2)*VLOOKUP($A3,'FL Ratio'!$A$2:$B$9,2,FALSE)</f>
        <v>0.49241830006092063</v>
      </c>
      <c r="T3" s="4">
        <f>('FL Characterization'!T$4-'FL Characterization'!T$2)*VLOOKUP($A3,'FL Ratio'!$A$2:$B$9,2,FALSE)</f>
        <v>0.4074173196808078</v>
      </c>
      <c r="U3" s="4">
        <f>('FL Characterization'!U$4-'FL Characterization'!U$2)*VLOOKUP($A3,'FL Ratio'!$A$2:$B$9,2,FALSE)</f>
        <v>0.4834544984897593</v>
      </c>
      <c r="V3" s="4">
        <f>('FL Characterization'!V$4-'FL Characterization'!V$2)*VLOOKUP($A3,'FL Ratio'!$A$2:$B$9,2,FALSE)</f>
        <v>0.49259256078373603</v>
      </c>
      <c r="W3" s="4">
        <f>('FL Characterization'!W$4-'FL Characterization'!W$2)*VLOOKUP($A3,'FL Ratio'!$A$2:$B$9,2,FALSE)</f>
        <v>0.56293438913969729</v>
      </c>
      <c r="X3" s="4">
        <f>('FL Characterization'!X$4-'FL Characterization'!X$2)*VLOOKUP($A3,'FL Ratio'!$A$2:$B$9,2,FALSE)</f>
        <v>0.27333431912820927</v>
      </c>
      <c r="Y3" s="4">
        <f>('FL Characterization'!Y$4-'FL Characterization'!Y$2)*VLOOKUP($A3,'FL Ratio'!$A$2:$B$9,2,FALSE)</f>
        <v>0.2624323982984183</v>
      </c>
    </row>
    <row r="4" spans="1:25" x14ac:dyDescent="0.3">
      <c r="A4">
        <v>3</v>
      </c>
      <c r="B4" s="4">
        <f>('FL Characterization'!B$4-'FL Characterization'!B$2)*VLOOKUP($A4,'FL Ratio'!$A$2:$B$9,2,FALSE)</f>
        <v>0.24554440912684264</v>
      </c>
      <c r="C4" s="4">
        <f>('FL Characterization'!C$4-'FL Characterization'!C$2)*VLOOKUP($A4,'FL Ratio'!$A$2:$B$9,2,FALSE)</f>
        <v>0.27031323323120515</v>
      </c>
      <c r="D4" s="4">
        <f>('FL Characterization'!D$4-'FL Characterization'!D$2)*VLOOKUP($A4,'FL Ratio'!$A$2:$B$9,2,FALSE)</f>
        <v>0.35183834973038114</v>
      </c>
      <c r="E4" s="4">
        <f>('FL Characterization'!E$4-'FL Characterization'!E$2)*VLOOKUP($A4,'FL Ratio'!$A$2:$B$9,2,FALSE)</f>
        <v>0.40336852054534628</v>
      </c>
      <c r="F4" s="4">
        <f>('FL Characterization'!F$4-'FL Characterization'!F$2)*VLOOKUP($A4,'FL Ratio'!$A$2:$B$9,2,FALSE)</f>
        <v>0.47426968331892944</v>
      </c>
      <c r="G4" s="4">
        <f>('FL Characterization'!G$4-'FL Characterization'!G$2)*VLOOKUP($A4,'FL Ratio'!$A$2:$B$9,2,FALSE)</f>
        <v>0.55438711319867984</v>
      </c>
      <c r="H4" s="4">
        <f>('FL Characterization'!H$4-'FL Characterization'!H$2)*VLOOKUP($A4,'FL Ratio'!$A$2:$B$9,2,FALSE)</f>
        <v>0.49418640885826703</v>
      </c>
      <c r="I4" s="4">
        <f>('FL Characterization'!I$4-'FL Characterization'!I$2)*VLOOKUP($A4,'FL Ratio'!$A$2:$B$9,2,FALSE)</f>
        <v>0.70649377280422654</v>
      </c>
      <c r="J4" s="4">
        <f>('FL Characterization'!J$4-'FL Characterization'!J$2)*VLOOKUP($A4,'FL Ratio'!$A$2:$B$9,2,FALSE)</f>
        <v>0.64812918144567311</v>
      </c>
      <c r="K4" s="4">
        <f>('FL Characterization'!K$4-'FL Characterization'!K$2)*VLOOKUP($A4,'FL Ratio'!$A$2:$B$9,2,FALSE)</f>
        <v>0.73202424377513808</v>
      </c>
      <c r="L4" s="4">
        <f>('FL Characterization'!L$4-'FL Characterization'!L$2)*VLOOKUP($A4,'FL Ratio'!$A$2:$B$9,2,FALSE)</f>
        <v>0.75232519295697575</v>
      </c>
      <c r="M4" s="4">
        <f>('FL Characterization'!M$4-'FL Characterization'!M$2)*VLOOKUP($A4,'FL Ratio'!$A$2:$B$9,2,FALSE)</f>
        <v>0.69784364053413261</v>
      </c>
      <c r="N4" s="4">
        <f>('FL Characterization'!N$4-'FL Characterization'!N$2)*VLOOKUP($A4,'FL Ratio'!$A$2:$B$9,2,FALSE)</f>
        <v>0.65831450818115489</v>
      </c>
      <c r="O4" s="4">
        <f>('FL Characterization'!O$4-'FL Characterization'!O$2)*VLOOKUP($A4,'FL Ratio'!$A$2:$B$9,2,FALSE)</f>
        <v>0.60607369363802555</v>
      </c>
      <c r="P4" s="4">
        <f>('FL Characterization'!P$4-'FL Characterization'!P$2)*VLOOKUP($A4,'FL Ratio'!$A$2:$B$9,2,FALSE)</f>
        <v>0.55825995150671326</v>
      </c>
      <c r="Q4" s="4">
        <f>('FL Characterization'!Q$4-'FL Characterization'!Q$2)*VLOOKUP($A4,'FL Ratio'!$A$2:$B$9,2,FALSE)</f>
        <v>0.50242681591666793</v>
      </c>
      <c r="R4" s="4">
        <f>('FL Characterization'!R$4-'FL Characterization'!R$2)*VLOOKUP($A4,'FL Ratio'!$A$2:$B$9,2,FALSE)</f>
        <v>0.49719729412759395</v>
      </c>
      <c r="S4" s="4">
        <f>('FL Characterization'!S$4-'FL Characterization'!S$2)*VLOOKUP($A4,'FL Ratio'!$A$2:$B$9,2,FALSE)</f>
        <v>0.39393464004873652</v>
      </c>
      <c r="T4" s="4">
        <f>('FL Characterization'!T$4-'FL Characterization'!T$2)*VLOOKUP($A4,'FL Ratio'!$A$2:$B$9,2,FALSE)</f>
        <v>0.32593385574464623</v>
      </c>
      <c r="U4" s="4">
        <f>('FL Characterization'!U$4-'FL Characterization'!U$2)*VLOOKUP($A4,'FL Ratio'!$A$2:$B$9,2,FALSE)</f>
        <v>0.38676359879180744</v>
      </c>
      <c r="V4" s="4">
        <f>('FL Characterization'!V$4-'FL Characterization'!V$2)*VLOOKUP($A4,'FL Ratio'!$A$2:$B$9,2,FALSE)</f>
        <v>0.3940740486269888</v>
      </c>
      <c r="W4" s="4">
        <f>('FL Characterization'!W$4-'FL Characterization'!W$2)*VLOOKUP($A4,'FL Ratio'!$A$2:$B$9,2,FALSE)</f>
        <v>0.45034751131175788</v>
      </c>
      <c r="X4" s="4">
        <f>('FL Characterization'!X$4-'FL Characterization'!X$2)*VLOOKUP($A4,'FL Ratio'!$A$2:$B$9,2,FALSE)</f>
        <v>0.2186674553025674</v>
      </c>
      <c r="Y4" s="4">
        <f>('FL Characterization'!Y$4-'FL Characterization'!Y$2)*VLOOKUP($A4,'FL Ratio'!$A$2:$B$9,2,FALSE)</f>
        <v>0.20994591863873466</v>
      </c>
    </row>
    <row r="5" spans="1:25" x14ac:dyDescent="0.3">
      <c r="A5">
        <v>4</v>
      </c>
      <c r="B5" s="4">
        <f>('FL Characterization'!B$4-'FL Characterization'!B$2)*VLOOKUP($A5,'FL Ratio'!$A$2:$B$9,2,FALSE)</f>
        <v>0.18415830684513201</v>
      </c>
      <c r="C5" s="4">
        <f>('FL Characterization'!C$4-'FL Characterization'!C$2)*VLOOKUP($A5,'FL Ratio'!$A$2:$B$9,2,FALSE)</f>
        <v>0.20273492492340389</v>
      </c>
      <c r="D5" s="4">
        <f>('FL Characterization'!D$4-'FL Characterization'!D$2)*VLOOKUP($A5,'FL Ratio'!$A$2:$B$9,2,FALSE)</f>
        <v>0.26387876229778584</v>
      </c>
      <c r="E5" s="4">
        <f>('FL Characterization'!E$4-'FL Characterization'!E$2)*VLOOKUP($A5,'FL Ratio'!$A$2:$B$9,2,FALSE)</f>
        <v>0.30252639040900975</v>
      </c>
      <c r="F5" s="4">
        <f>('FL Characterization'!F$4-'FL Characterization'!F$2)*VLOOKUP($A5,'FL Ratio'!$A$2:$B$9,2,FALSE)</f>
        <v>0.35570226248919712</v>
      </c>
      <c r="G5" s="4">
        <f>('FL Characterization'!G$4-'FL Characterization'!G$2)*VLOOKUP($A5,'FL Ratio'!$A$2:$B$9,2,FALSE)</f>
        <v>0.41579033489900996</v>
      </c>
      <c r="H5" s="4">
        <f>('FL Characterization'!H$4-'FL Characterization'!H$2)*VLOOKUP($A5,'FL Ratio'!$A$2:$B$9,2,FALSE)</f>
        <v>0.37063980664370028</v>
      </c>
      <c r="I5" s="4">
        <f>('FL Characterization'!I$4-'FL Characterization'!I$2)*VLOOKUP($A5,'FL Ratio'!$A$2:$B$9,2,FALSE)</f>
        <v>0.52987032960316993</v>
      </c>
      <c r="J5" s="4">
        <f>('FL Characterization'!J$4-'FL Characterization'!J$2)*VLOOKUP($A5,'FL Ratio'!$A$2:$B$9,2,FALSE)</f>
        <v>0.48609688608425483</v>
      </c>
      <c r="K5" s="4">
        <f>('FL Characterization'!K$4-'FL Characterization'!K$2)*VLOOKUP($A5,'FL Ratio'!$A$2:$B$9,2,FALSE)</f>
        <v>0.54901818283135362</v>
      </c>
      <c r="L5" s="4">
        <f>('FL Characterization'!L$4-'FL Characterization'!L$2)*VLOOKUP($A5,'FL Ratio'!$A$2:$B$9,2,FALSE)</f>
        <v>0.56424389471773184</v>
      </c>
      <c r="M5" s="4">
        <f>('FL Characterization'!M$4-'FL Characterization'!M$2)*VLOOKUP($A5,'FL Ratio'!$A$2:$B$9,2,FALSE)</f>
        <v>0.52338273040059946</v>
      </c>
      <c r="N5" s="4">
        <f>('FL Characterization'!N$4-'FL Characterization'!N$2)*VLOOKUP($A5,'FL Ratio'!$A$2:$B$9,2,FALSE)</f>
        <v>0.49373588113586619</v>
      </c>
      <c r="O5" s="4">
        <f>('FL Characterization'!O$4-'FL Characterization'!O$2)*VLOOKUP($A5,'FL Ratio'!$A$2:$B$9,2,FALSE)</f>
        <v>0.45455527022851916</v>
      </c>
      <c r="P5" s="4">
        <f>('FL Characterization'!P$4-'FL Characterization'!P$2)*VLOOKUP($A5,'FL Ratio'!$A$2:$B$9,2,FALSE)</f>
        <v>0.418694963630035</v>
      </c>
      <c r="Q5" s="4">
        <f>('FL Characterization'!Q$4-'FL Characterization'!Q$2)*VLOOKUP($A5,'FL Ratio'!$A$2:$B$9,2,FALSE)</f>
        <v>0.37682011193750098</v>
      </c>
      <c r="R5" s="4">
        <f>('FL Characterization'!R$4-'FL Characterization'!R$2)*VLOOKUP($A5,'FL Ratio'!$A$2:$B$9,2,FALSE)</f>
        <v>0.37289797059569546</v>
      </c>
      <c r="S5" s="4">
        <f>('FL Characterization'!S$4-'FL Characterization'!S$2)*VLOOKUP($A5,'FL Ratio'!$A$2:$B$9,2,FALSE)</f>
        <v>0.2954509800365524</v>
      </c>
      <c r="T5" s="4">
        <f>('FL Characterization'!T$4-'FL Characterization'!T$2)*VLOOKUP($A5,'FL Ratio'!$A$2:$B$9,2,FALSE)</f>
        <v>0.24445039180848471</v>
      </c>
      <c r="U5" s="4">
        <f>('FL Characterization'!U$4-'FL Characterization'!U$2)*VLOOKUP($A5,'FL Ratio'!$A$2:$B$9,2,FALSE)</f>
        <v>0.29007269909385558</v>
      </c>
      <c r="V5" s="4">
        <f>('FL Characterization'!V$4-'FL Characterization'!V$2)*VLOOKUP($A5,'FL Ratio'!$A$2:$B$9,2,FALSE)</f>
        <v>0.29555553647024163</v>
      </c>
      <c r="W5" s="4">
        <f>('FL Characterization'!W$4-'FL Characterization'!W$2)*VLOOKUP($A5,'FL Ratio'!$A$2:$B$9,2,FALSE)</f>
        <v>0.33776063348381841</v>
      </c>
      <c r="X5" s="4">
        <f>('FL Characterization'!X$4-'FL Characterization'!X$2)*VLOOKUP($A5,'FL Ratio'!$A$2:$B$9,2,FALSE)</f>
        <v>0.16400059147692558</v>
      </c>
      <c r="Y5" s="4">
        <f>('FL Characterization'!Y$4-'FL Characterization'!Y$2)*VLOOKUP($A5,'FL Ratio'!$A$2:$B$9,2,FALSE)</f>
        <v>0.15745943897905101</v>
      </c>
    </row>
    <row r="6" spans="1:25" x14ac:dyDescent="0.3">
      <c r="A6">
        <v>5</v>
      </c>
      <c r="B6" s="4">
        <f>('FL Characterization'!B$4-'FL Characterization'!B$2)*VLOOKUP($A6,'FL Ratio'!$A$2:$B$9,2,FALSE)</f>
        <v>0.18415830684513201</v>
      </c>
      <c r="C6" s="4">
        <f>('FL Characterization'!C$4-'FL Characterization'!C$2)*VLOOKUP($A6,'FL Ratio'!$A$2:$B$9,2,FALSE)</f>
        <v>0.20273492492340389</v>
      </c>
      <c r="D6" s="4">
        <f>('FL Characterization'!D$4-'FL Characterization'!D$2)*VLOOKUP($A6,'FL Ratio'!$A$2:$B$9,2,FALSE)</f>
        <v>0.26387876229778584</v>
      </c>
      <c r="E6" s="4">
        <f>('FL Characterization'!E$4-'FL Characterization'!E$2)*VLOOKUP($A6,'FL Ratio'!$A$2:$B$9,2,FALSE)</f>
        <v>0.30252639040900975</v>
      </c>
      <c r="F6" s="4">
        <f>('FL Characterization'!F$4-'FL Characterization'!F$2)*VLOOKUP($A6,'FL Ratio'!$A$2:$B$9,2,FALSE)</f>
        <v>0.35570226248919712</v>
      </c>
      <c r="G6" s="4">
        <f>('FL Characterization'!G$4-'FL Characterization'!G$2)*VLOOKUP($A6,'FL Ratio'!$A$2:$B$9,2,FALSE)</f>
        <v>0.41579033489900996</v>
      </c>
      <c r="H6" s="4">
        <f>('FL Characterization'!H$4-'FL Characterization'!H$2)*VLOOKUP($A6,'FL Ratio'!$A$2:$B$9,2,FALSE)</f>
        <v>0.37063980664370028</v>
      </c>
      <c r="I6" s="4">
        <f>('FL Characterization'!I$4-'FL Characterization'!I$2)*VLOOKUP($A6,'FL Ratio'!$A$2:$B$9,2,FALSE)</f>
        <v>0.52987032960316993</v>
      </c>
      <c r="J6" s="4">
        <f>('FL Characterization'!J$4-'FL Characterization'!J$2)*VLOOKUP($A6,'FL Ratio'!$A$2:$B$9,2,FALSE)</f>
        <v>0.48609688608425483</v>
      </c>
      <c r="K6" s="4">
        <f>('FL Characterization'!K$4-'FL Characterization'!K$2)*VLOOKUP($A6,'FL Ratio'!$A$2:$B$9,2,FALSE)</f>
        <v>0.54901818283135362</v>
      </c>
      <c r="L6" s="4">
        <f>('FL Characterization'!L$4-'FL Characterization'!L$2)*VLOOKUP($A6,'FL Ratio'!$A$2:$B$9,2,FALSE)</f>
        <v>0.56424389471773184</v>
      </c>
      <c r="M6" s="4">
        <f>('FL Characterization'!M$4-'FL Characterization'!M$2)*VLOOKUP($A6,'FL Ratio'!$A$2:$B$9,2,FALSE)</f>
        <v>0.52338273040059946</v>
      </c>
      <c r="N6" s="4">
        <f>('FL Characterization'!N$4-'FL Characterization'!N$2)*VLOOKUP($A6,'FL Ratio'!$A$2:$B$9,2,FALSE)</f>
        <v>0.49373588113586619</v>
      </c>
      <c r="O6" s="4">
        <f>('FL Characterization'!O$4-'FL Characterization'!O$2)*VLOOKUP($A6,'FL Ratio'!$A$2:$B$9,2,FALSE)</f>
        <v>0.45455527022851916</v>
      </c>
      <c r="P6" s="4">
        <f>('FL Characterization'!P$4-'FL Characterization'!P$2)*VLOOKUP($A6,'FL Ratio'!$A$2:$B$9,2,FALSE)</f>
        <v>0.418694963630035</v>
      </c>
      <c r="Q6" s="4">
        <f>('FL Characterization'!Q$4-'FL Characterization'!Q$2)*VLOOKUP($A6,'FL Ratio'!$A$2:$B$9,2,FALSE)</f>
        <v>0.37682011193750098</v>
      </c>
      <c r="R6" s="4">
        <f>('FL Characterization'!R$4-'FL Characterization'!R$2)*VLOOKUP($A6,'FL Ratio'!$A$2:$B$9,2,FALSE)</f>
        <v>0.37289797059569546</v>
      </c>
      <c r="S6" s="4">
        <f>('FL Characterization'!S$4-'FL Characterization'!S$2)*VLOOKUP($A6,'FL Ratio'!$A$2:$B$9,2,FALSE)</f>
        <v>0.2954509800365524</v>
      </c>
      <c r="T6" s="4">
        <f>('FL Characterization'!T$4-'FL Characterization'!T$2)*VLOOKUP($A6,'FL Ratio'!$A$2:$B$9,2,FALSE)</f>
        <v>0.24445039180848471</v>
      </c>
      <c r="U6" s="4">
        <f>('FL Characterization'!U$4-'FL Characterization'!U$2)*VLOOKUP($A6,'FL Ratio'!$A$2:$B$9,2,FALSE)</f>
        <v>0.29007269909385558</v>
      </c>
      <c r="V6" s="4">
        <f>('FL Characterization'!V$4-'FL Characterization'!V$2)*VLOOKUP($A6,'FL Ratio'!$A$2:$B$9,2,FALSE)</f>
        <v>0.29555553647024163</v>
      </c>
      <c r="W6" s="4">
        <f>('FL Characterization'!W$4-'FL Characterization'!W$2)*VLOOKUP($A6,'FL Ratio'!$A$2:$B$9,2,FALSE)</f>
        <v>0.33776063348381841</v>
      </c>
      <c r="X6" s="4">
        <f>('FL Characterization'!X$4-'FL Characterization'!X$2)*VLOOKUP($A6,'FL Ratio'!$A$2:$B$9,2,FALSE)</f>
        <v>0.16400059147692558</v>
      </c>
      <c r="Y6" s="4">
        <f>('FL Characterization'!Y$4-'FL Characterization'!Y$2)*VLOOKUP($A6,'FL Ratio'!$A$2:$B$9,2,FALSE)</f>
        <v>0.15745943897905101</v>
      </c>
    </row>
    <row r="7" spans="1:25" x14ac:dyDescent="0.3">
      <c r="A7">
        <v>6</v>
      </c>
      <c r="B7" s="4">
        <f>('FL Characterization'!B$4-'FL Characterization'!B$2)*VLOOKUP($A7,'FL Ratio'!$A$2:$B$9,2,FALSE)</f>
        <v>0.18415830684513201</v>
      </c>
      <c r="C7" s="4">
        <f>('FL Characterization'!C$4-'FL Characterization'!C$2)*VLOOKUP($A7,'FL Ratio'!$A$2:$B$9,2,FALSE)</f>
        <v>0.20273492492340389</v>
      </c>
      <c r="D7" s="4">
        <f>('FL Characterization'!D$4-'FL Characterization'!D$2)*VLOOKUP($A7,'FL Ratio'!$A$2:$B$9,2,FALSE)</f>
        <v>0.26387876229778584</v>
      </c>
      <c r="E7" s="4">
        <f>('FL Characterization'!E$4-'FL Characterization'!E$2)*VLOOKUP($A7,'FL Ratio'!$A$2:$B$9,2,FALSE)</f>
        <v>0.30252639040900975</v>
      </c>
      <c r="F7" s="4">
        <f>('FL Characterization'!F$4-'FL Characterization'!F$2)*VLOOKUP($A7,'FL Ratio'!$A$2:$B$9,2,FALSE)</f>
        <v>0.35570226248919712</v>
      </c>
      <c r="G7" s="4">
        <f>('FL Characterization'!G$4-'FL Characterization'!G$2)*VLOOKUP($A7,'FL Ratio'!$A$2:$B$9,2,FALSE)</f>
        <v>0.41579033489900996</v>
      </c>
      <c r="H7" s="4">
        <f>('FL Characterization'!H$4-'FL Characterization'!H$2)*VLOOKUP($A7,'FL Ratio'!$A$2:$B$9,2,FALSE)</f>
        <v>0.37063980664370028</v>
      </c>
      <c r="I7" s="4">
        <f>('FL Characterization'!I$4-'FL Characterization'!I$2)*VLOOKUP($A7,'FL Ratio'!$A$2:$B$9,2,FALSE)</f>
        <v>0.52987032960316993</v>
      </c>
      <c r="J7" s="4">
        <f>('FL Characterization'!J$4-'FL Characterization'!J$2)*VLOOKUP($A7,'FL Ratio'!$A$2:$B$9,2,FALSE)</f>
        <v>0.48609688608425483</v>
      </c>
      <c r="K7" s="4">
        <f>('FL Characterization'!K$4-'FL Characterization'!K$2)*VLOOKUP($A7,'FL Ratio'!$A$2:$B$9,2,FALSE)</f>
        <v>0.54901818283135362</v>
      </c>
      <c r="L7" s="4">
        <f>('FL Characterization'!L$4-'FL Characterization'!L$2)*VLOOKUP($A7,'FL Ratio'!$A$2:$B$9,2,FALSE)</f>
        <v>0.56424389471773184</v>
      </c>
      <c r="M7" s="4">
        <f>('FL Characterization'!M$4-'FL Characterization'!M$2)*VLOOKUP($A7,'FL Ratio'!$A$2:$B$9,2,FALSE)</f>
        <v>0.52338273040059946</v>
      </c>
      <c r="N7" s="4">
        <f>('FL Characterization'!N$4-'FL Characterization'!N$2)*VLOOKUP($A7,'FL Ratio'!$A$2:$B$9,2,FALSE)</f>
        <v>0.49373588113586619</v>
      </c>
      <c r="O7" s="4">
        <f>('FL Characterization'!O$4-'FL Characterization'!O$2)*VLOOKUP($A7,'FL Ratio'!$A$2:$B$9,2,FALSE)</f>
        <v>0.45455527022851916</v>
      </c>
      <c r="P7" s="4">
        <f>('FL Characterization'!P$4-'FL Characterization'!P$2)*VLOOKUP($A7,'FL Ratio'!$A$2:$B$9,2,FALSE)</f>
        <v>0.418694963630035</v>
      </c>
      <c r="Q7" s="4">
        <f>('FL Characterization'!Q$4-'FL Characterization'!Q$2)*VLOOKUP($A7,'FL Ratio'!$A$2:$B$9,2,FALSE)</f>
        <v>0.37682011193750098</v>
      </c>
      <c r="R7" s="4">
        <f>('FL Characterization'!R$4-'FL Characterization'!R$2)*VLOOKUP($A7,'FL Ratio'!$A$2:$B$9,2,FALSE)</f>
        <v>0.37289797059569546</v>
      </c>
      <c r="S7" s="4">
        <f>('FL Characterization'!S$4-'FL Characterization'!S$2)*VLOOKUP($A7,'FL Ratio'!$A$2:$B$9,2,FALSE)</f>
        <v>0.2954509800365524</v>
      </c>
      <c r="T7" s="4">
        <f>('FL Characterization'!T$4-'FL Characterization'!T$2)*VLOOKUP($A7,'FL Ratio'!$A$2:$B$9,2,FALSE)</f>
        <v>0.24445039180848471</v>
      </c>
      <c r="U7" s="4">
        <f>('FL Characterization'!U$4-'FL Characterization'!U$2)*VLOOKUP($A7,'FL Ratio'!$A$2:$B$9,2,FALSE)</f>
        <v>0.29007269909385558</v>
      </c>
      <c r="V7" s="4">
        <f>('FL Characterization'!V$4-'FL Characterization'!V$2)*VLOOKUP($A7,'FL Ratio'!$A$2:$B$9,2,FALSE)</f>
        <v>0.29555553647024163</v>
      </c>
      <c r="W7" s="4">
        <f>('FL Characterization'!W$4-'FL Characterization'!W$2)*VLOOKUP($A7,'FL Ratio'!$A$2:$B$9,2,FALSE)</f>
        <v>0.33776063348381841</v>
      </c>
      <c r="X7" s="4">
        <f>('FL Characterization'!X$4-'FL Characterization'!X$2)*VLOOKUP($A7,'FL Ratio'!$A$2:$B$9,2,FALSE)</f>
        <v>0.16400059147692558</v>
      </c>
      <c r="Y7" s="4">
        <f>('FL Characterization'!Y$4-'FL Characterization'!Y$2)*VLOOKUP($A7,'FL Ratio'!$A$2:$B$9,2,FALSE)</f>
        <v>0.15745943897905101</v>
      </c>
    </row>
    <row r="8" spans="1:25" x14ac:dyDescent="0.3">
      <c r="A8">
        <v>7</v>
      </c>
      <c r="B8" s="4">
        <f>('FL Characterization'!B$4-'FL Characterization'!B$2)*VLOOKUP($A8,'FL Ratio'!$A$2:$B$9,2,FALSE)</f>
        <v>0.18415830684513201</v>
      </c>
      <c r="C8" s="4">
        <f>('FL Characterization'!C$4-'FL Characterization'!C$2)*VLOOKUP($A8,'FL Ratio'!$A$2:$B$9,2,FALSE)</f>
        <v>0.20273492492340389</v>
      </c>
      <c r="D8" s="4">
        <f>('FL Characterization'!D$4-'FL Characterization'!D$2)*VLOOKUP($A8,'FL Ratio'!$A$2:$B$9,2,FALSE)</f>
        <v>0.26387876229778584</v>
      </c>
      <c r="E8" s="4">
        <f>('FL Characterization'!E$4-'FL Characterization'!E$2)*VLOOKUP($A8,'FL Ratio'!$A$2:$B$9,2,FALSE)</f>
        <v>0.30252639040900975</v>
      </c>
      <c r="F8" s="4">
        <f>('FL Characterization'!F$4-'FL Characterization'!F$2)*VLOOKUP($A8,'FL Ratio'!$A$2:$B$9,2,FALSE)</f>
        <v>0.35570226248919712</v>
      </c>
      <c r="G8" s="4">
        <f>('FL Characterization'!G$4-'FL Characterization'!G$2)*VLOOKUP($A8,'FL Ratio'!$A$2:$B$9,2,FALSE)</f>
        <v>0.41579033489900996</v>
      </c>
      <c r="H8" s="4">
        <f>('FL Characterization'!H$4-'FL Characterization'!H$2)*VLOOKUP($A8,'FL Ratio'!$A$2:$B$9,2,FALSE)</f>
        <v>0.37063980664370028</v>
      </c>
      <c r="I8" s="4">
        <f>('FL Characterization'!I$4-'FL Characterization'!I$2)*VLOOKUP($A8,'FL Ratio'!$A$2:$B$9,2,FALSE)</f>
        <v>0.52987032960316993</v>
      </c>
      <c r="J8" s="4">
        <f>('FL Characterization'!J$4-'FL Characterization'!J$2)*VLOOKUP($A8,'FL Ratio'!$A$2:$B$9,2,FALSE)</f>
        <v>0.48609688608425483</v>
      </c>
      <c r="K8" s="4">
        <f>('FL Characterization'!K$4-'FL Characterization'!K$2)*VLOOKUP($A8,'FL Ratio'!$A$2:$B$9,2,FALSE)</f>
        <v>0.54901818283135362</v>
      </c>
      <c r="L8" s="4">
        <f>('FL Characterization'!L$4-'FL Characterization'!L$2)*VLOOKUP($A8,'FL Ratio'!$A$2:$B$9,2,FALSE)</f>
        <v>0.56424389471773184</v>
      </c>
      <c r="M8" s="4">
        <f>('FL Characterization'!M$4-'FL Characterization'!M$2)*VLOOKUP($A8,'FL Ratio'!$A$2:$B$9,2,FALSE)</f>
        <v>0.52338273040059946</v>
      </c>
      <c r="N8" s="4">
        <f>('FL Characterization'!N$4-'FL Characterization'!N$2)*VLOOKUP($A8,'FL Ratio'!$A$2:$B$9,2,FALSE)</f>
        <v>0.49373588113586619</v>
      </c>
      <c r="O8" s="4">
        <f>('FL Characterization'!O$4-'FL Characterization'!O$2)*VLOOKUP($A8,'FL Ratio'!$A$2:$B$9,2,FALSE)</f>
        <v>0.45455527022851916</v>
      </c>
      <c r="P8" s="4">
        <f>('FL Characterization'!P$4-'FL Characterization'!P$2)*VLOOKUP($A8,'FL Ratio'!$A$2:$B$9,2,FALSE)</f>
        <v>0.418694963630035</v>
      </c>
      <c r="Q8" s="4">
        <f>('FL Characterization'!Q$4-'FL Characterization'!Q$2)*VLOOKUP($A8,'FL Ratio'!$A$2:$B$9,2,FALSE)</f>
        <v>0.37682011193750098</v>
      </c>
      <c r="R8" s="4">
        <f>('FL Characterization'!R$4-'FL Characterization'!R$2)*VLOOKUP($A8,'FL Ratio'!$A$2:$B$9,2,FALSE)</f>
        <v>0.37289797059569546</v>
      </c>
      <c r="S8" s="4">
        <f>('FL Characterization'!S$4-'FL Characterization'!S$2)*VLOOKUP($A8,'FL Ratio'!$A$2:$B$9,2,FALSE)</f>
        <v>0.2954509800365524</v>
      </c>
      <c r="T8" s="4">
        <f>('FL Characterization'!T$4-'FL Characterization'!T$2)*VLOOKUP($A8,'FL Ratio'!$A$2:$B$9,2,FALSE)</f>
        <v>0.24445039180848471</v>
      </c>
      <c r="U8" s="4">
        <f>('FL Characterization'!U$4-'FL Characterization'!U$2)*VLOOKUP($A8,'FL Ratio'!$A$2:$B$9,2,FALSE)</f>
        <v>0.29007269909385558</v>
      </c>
      <c r="V8" s="4">
        <f>('FL Characterization'!V$4-'FL Characterization'!V$2)*VLOOKUP($A8,'FL Ratio'!$A$2:$B$9,2,FALSE)</f>
        <v>0.29555553647024163</v>
      </c>
      <c r="W8" s="4">
        <f>('FL Characterization'!W$4-'FL Characterization'!W$2)*VLOOKUP($A8,'FL Ratio'!$A$2:$B$9,2,FALSE)</f>
        <v>0.33776063348381841</v>
      </c>
      <c r="X8" s="4">
        <f>('FL Characterization'!X$4-'FL Characterization'!X$2)*VLOOKUP($A8,'FL Ratio'!$A$2:$B$9,2,FALSE)</f>
        <v>0.16400059147692558</v>
      </c>
      <c r="Y8" s="4">
        <f>('FL Characterization'!Y$4-'FL Characterization'!Y$2)*VLOOKUP($A8,'FL Ratio'!$A$2:$B$9,2,FALSE)</f>
        <v>0.15745943897905101</v>
      </c>
    </row>
    <row r="9" spans="1:25" x14ac:dyDescent="0.3">
      <c r="A9">
        <v>8</v>
      </c>
      <c r="B9" s="4">
        <f>('FL Characterization'!B$4-'FL Characterization'!B$2)*VLOOKUP($A9,'FL Ratio'!$A$2:$B$9,2,FALSE)</f>
        <v>0.18415830684513201</v>
      </c>
      <c r="C9" s="4">
        <f>('FL Characterization'!C$4-'FL Characterization'!C$2)*VLOOKUP($A9,'FL Ratio'!$A$2:$B$9,2,FALSE)</f>
        <v>0.20273492492340389</v>
      </c>
      <c r="D9" s="4">
        <f>('FL Characterization'!D$4-'FL Characterization'!D$2)*VLOOKUP($A9,'FL Ratio'!$A$2:$B$9,2,FALSE)</f>
        <v>0.26387876229778584</v>
      </c>
      <c r="E9" s="4">
        <f>('FL Characterization'!E$4-'FL Characterization'!E$2)*VLOOKUP($A9,'FL Ratio'!$A$2:$B$9,2,FALSE)</f>
        <v>0.30252639040900975</v>
      </c>
      <c r="F9" s="4">
        <f>('FL Characterization'!F$4-'FL Characterization'!F$2)*VLOOKUP($A9,'FL Ratio'!$A$2:$B$9,2,FALSE)</f>
        <v>0.35570226248919712</v>
      </c>
      <c r="G9" s="4">
        <f>('FL Characterization'!G$4-'FL Characterization'!G$2)*VLOOKUP($A9,'FL Ratio'!$A$2:$B$9,2,FALSE)</f>
        <v>0.41579033489900996</v>
      </c>
      <c r="H9" s="4">
        <f>('FL Characterization'!H$4-'FL Characterization'!H$2)*VLOOKUP($A9,'FL Ratio'!$A$2:$B$9,2,FALSE)</f>
        <v>0.37063980664370028</v>
      </c>
      <c r="I9" s="4">
        <f>('FL Characterization'!I$4-'FL Characterization'!I$2)*VLOOKUP($A9,'FL Ratio'!$A$2:$B$9,2,FALSE)</f>
        <v>0.52987032960316993</v>
      </c>
      <c r="J9" s="4">
        <f>('FL Characterization'!J$4-'FL Characterization'!J$2)*VLOOKUP($A9,'FL Ratio'!$A$2:$B$9,2,FALSE)</f>
        <v>0.48609688608425483</v>
      </c>
      <c r="K9" s="4">
        <f>('FL Characterization'!K$4-'FL Characterization'!K$2)*VLOOKUP($A9,'FL Ratio'!$A$2:$B$9,2,FALSE)</f>
        <v>0.54901818283135362</v>
      </c>
      <c r="L9" s="4">
        <f>('FL Characterization'!L$4-'FL Characterization'!L$2)*VLOOKUP($A9,'FL Ratio'!$A$2:$B$9,2,FALSE)</f>
        <v>0.56424389471773184</v>
      </c>
      <c r="M9" s="4">
        <f>('FL Characterization'!M$4-'FL Characterization'!M$2)*VLOOKUP($A9,'FL Ratio'!$A$2:$B$9,2,FALSE)</f>
        <v>0.52338273040059946</v>
      </c>
      <c r="N9" s="4">
        <f>('FL Characterization'!N$4-'FL Characterization'!N$2)*VLOOKUP($A9,'FL Ratio'!$A$2:$B$9,2,FALSE)</f>
        <v>0.49373588113586619</v>
      </c>
      <c r="O9" s="4">
        <f>('FL Characterization'!O$4-'FL Characterization'!O$2)*VLOOKUP($A9,'FL Ratio'!$A$2:$B$9,2,FALSE)</f>
        <v>0.45455527022851916</v>
      </c>
      <c r="P9" s="4">
        <f>('FL Characterization'!P$4-'FL Characterization'!P$2)*VLOOKUP($A9,'FL Ratio'!$A$2:$B$9,2,FALSE)</f>
        <v>0.418694963630035</v>
      </c>
      <c r="Q9" s="4">
        <f>('FL Characterization'!Q$4-'FL Characterization'!Q$2)*VLOOKUP($A9,'FL Ratio'!$A$2:$B$9,2,FALSE)</f>
        <v>0.37682011193750098</v>
      </c>
      <c r="R9" s="4">
        <f>('FL Characterization'!R$4-'FL Characterization'!R$2)*VLOOKUP($A9,'FL Ratio'!$A$2:$B$9,2,FALSE)</f>
        <v>0.37289797059569546</v>
      </c>
      <c r="S9" s="4">
        <f>('FL Characterization'!S$4-'FL Characterization'!S$2)*VLOOKUP($A9,'FL Ratio'!$A$2:$B$9,2,FALSE)</f>
        <v>0.2954509800365524</v>
      </c>
      <c r="T9" s="4">
        <f>('FL Characterization'!T$4-'FL Characterization'!T$2)*VLOOKUP($A9,'FL Ratio'!$A$2:$B$9,2,FALSE)</f>
        <v>0.24445039180848471</v>
      </c>
      <c r="U9" s="4">
        <f>('FL Characterization'!U$4-'FL Characterization'!U$2)*VLOOKUP($A9,'FL Ratio'!$A$2:$B$9,2,FALSE)</f>
        <v>0.29007269909385558</v>
      </c>
      <c r="V9" s="4">
        <f>('FL Characterization'!V$4-'FL Characterization'!V$2)*VLOOKUP($A9,'FL Ratio'!$A$2:$B$9,2,FALSE)</f>
        <v>0.29555553647024163</v>
      </c>
      <c r="W9" s="4">
        <f>('FL Characterization'!W$4-'FL Characterization'!W$2)*VLOOKUP($A9,'FL Ratio'!$A$2:$B$9,2,FALSE)</f>
        <v>0.33776063348381841</v>
      </c>
      <c r="X9" s="4">
        <f>('FL Characterization'!X$4-'FL Characterization'!X$2)*VLOOKUP($A9,'FL Ratio'!$A$2:$B$9,2,FALSE)</f>
        <v>0.16400059147692558</v>
      </c>
      <c r="Y9" s="4">
        <f>('FL Characterization'!Y$4-'FL Characterization'!Y$2)*VLOOKUP($A9,'FL Ratio'!$A$2:$B$9,2,FALSE)</f>
        <v>0.15745943897905101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1.0211083320366312</v>
      </c>
      <c r="C2" s="4">
        <f>('FL Characterization'!C$2-'FL Characterization'!C$3)*VLOOKUP($A2,'FL Ratio'!$A$2:$B$9,2,FALSE)</f>
        <v>1.0806289945319112</v>
      </c>
      <c r="D2" s="4">
        <f>('FL Characterization'!D$2-'FL Characterization'!D$3)*VLOOKUP($A2,'FL Ratio'!$A$2:$B$9,2,FALSE)</f>
        <v>1.1411187166565058</v>
      </c>
      <c r="E2" s="4">
        <f>('FL Characterization'!E$2-'FL Characterization'!E$3)*VLOOKUP($A2,'FL Ratio'!$A$2:$B$9,2,FALSE)</f>
        <v>1.1929889083940375</v>
      </c>
      <c r="F2" s="4">
        <f>('FL Characterization'!F$2-'FL Characterization'!F$3)*VLOOKUP($A2,'FL Ratio'!$A$2:$B$9,2,FALSE)</f>
        <v>1.2065302416352512</v>
      </c>
      <c r="G2" s="4">
        <f>('FL Characterization'!G$2-'FL Characterization'!G$3)*VLOOKUP($A2,'FL Ratio'!$A$2:$B$9,2,FALSE)</f>
        <v>1.2620981609056945</v>
      </c>
      <c r="H2" s="4">
        <f>('FL Characterization'!H$2-'FL Characterization'!H$3)*VLOOKUP($A2,'FL Ratio'!$A$2:$B$9,2,FALSE)</f>
        <v>1.2556462638999939</v>
      </c>
      <c r="I2" s="4">
        <f>('FL Characterization'!I$2-'FL Characterization'!I$3)*VLOOKUP($A2,'FL Ratio'!$A$2:$B$9,2,FALSE)</f>
        <v>1.1868787324155157</v>
      </c>
      <c r="J2" s="4">
        <f>('FL Characterization'!J$2-'FL Characterization'!J$3)*VLOOKUP($A2,'FL Ratio'!$A$2:$B$9,2,FALSE)</f>
        <v>1.075360370336742</v>
      </c>
      <c r="K2" s="4">
        <f>('FL Characterization'!K$2-'FL Characterization'!K$3)*VLOOKUP($A2,'FL Ratio'!$A$2:$B$9,2,FALSE)</f>
        <v>1.5791362192636926</v>
      </c>
      <c r="L2" s="4">
        <f>('FL Characterization'!L$2-'FL Characterization'!L$3)*VLOOKUP($A2,'FL Ratio'!$A$2:$B$9,2,FALSE)</f>
        <v>1.5420900896977576</v>
      </c>
      <c r="M2" s="4">
        <f>('FL Characterization'!M$2-'FL Characterization'!M$3)*VLOOKUP($A2,'FL Ratio'!$A$2:$B$9,2,FALSE)</f>
        <v>1.4199885764040989</v>
      </c>
      <c r="N2" s="4">
        <f>('FL Characterization'!N$2-'FL Characterization'!N$3)*VLOOKUP($A2,'FL Ratio'!$A$2:$B$9,2,FALSE)</f>
        <v>1.3854849532866553</v>
      </c>
      <c r="O2" s="4">
        <f>('FL Characterization'!O$2-'FL Characterization'!O$3)*VLOOKUP($A2,'FL Ratio'!$A$2:$B$9,2,FALSE)</f>
        <v>1.3911794536873392</v>
      </c>
      <c r="P2" s="4">
        <f>('FL Characterization'!P$2-'FL Characterization'!P$3)*VLOOKUP($A2,'FL Ratio'!$A$2:$B$9,2,FALSE)</f>
        <v>1.3252706481093395</v>
      </c>
      <c r="Q2" s="4">
        <f>('FL Characterization'!Q$2-'FL Characterization'!Q$3)*VLOOKUP($A2,'FL Ratio'!$A$2:$B$9,2,FALSE)</f>
        <v>1.2148080509951349</v>
      </c>
      <c r="R2" s="4">
        <f>('FL Characterization'!R$2-'FL Characterization'!R$3)*VLOOKUP($A2,'FL Ratio'!$A$2:$B$9,2,FALSE)</f>
        <v>1.0917833808967081</v>
      </c>
      <c r="S2" s="4">
        <f>('FL Characterization'!S$2-'FL Characterization'!S$3)*VLOOKUP($A2,'FL Ratio'!$A$2:$B$9,2,FALSE)</f>
        <v>1.0526180709308763</v>
      </c>
      <c r="T2" s="4">
        <f>('FL Characterization'!T$2-'FL Characterization'!T$3)*VLOOKUP($A2,'FL Ratio'!$A$2:$B$9,2,FALSE)</f>
        <v>0.66167136473919363</v>
      </c>
      <c r="U2" s="4">
        <f>('FL Characterization'!U$2-'FL Characterization'!U$3)*VLOOKUP($A2,'FL Ratio'!$A$2:$B$9,2,FALSE)</f>
        <v>0.7075971406979551</v>
      </c>
      <c r="V2" s="4">
        <f>('FL Characterization'!V$2-'FL Characterization'!V$3)*VLOOKUP($A2,'FL Ratio'!$A$2:$B$9,2,FALSE)</f>
        <v>0.77363090396499767</v>
      </c>
      <c r="W2" s="4">
        <f>('FL Characterization'!W$2-'FL Characterization'!W$3)*VLOOKUP($A2,'FL Ratio'!$A$2:$B$9,2,FALSE)</f>
        <v>0.79209148990344369</v>
      </c>
      <c r="X2" s="4">
        <f>('FL Characterization'!X$2-'FL Characterization'!X$3)*VLOOKUP($A2,'FL Ratio'!$A$2:$B$9,2,FALSE)</f>
        <v>0.8260978324216337</v>
      </c>
      <c r="Y2" s="4">
        <f>('FL Characterization'!Y$2-'FL Characterization'!Y$3)*VLOOKUP($A2,'FL Ratio'!$A$2:$B$9,2,FALSE)</f>
        <v>0.91185960961598933</v>
      </c>
    </row>
    <row r="3" spans="1:25" x14ac:dyDescent="0.3">
      <c r="A3">
        <v>2</v>
      </c>
      <c r="B3" s="4">
        <f>('FL Characterization'!B$2-'FL Characterization'!B$3)*VLOOKUP($A3,'FL Ratio'!$A$2:$B$9,2,FALSE)</f>
        <v>0.85092361003052597</v>
      </c>
      <c r="C3" s="4">
        <f>('FL Characterization'!C$2-'FL Characterization'!C$3)*VLOOKUP($A3,'FL Ratio'!$A$2:$B$9,2,FALSE)</f>
        <v>0.90052416210992592</v>
      </c>
      <c r="D3" s="4">
        <f>('FL Characterization'!D$2-'FL Characterization'!D$3)*VLOOKUP($A3,'FL Ratio'!$A$2:$B$9,2,FALSE)</f>
        <v>0.9509322638804214</v>
      </c>
      <c r="E3" s="4">
        <f>('FL Characterization'!E$2-'FL Characterization'!E$3)*VLOOKUP($A3,'FL Ratio'!$A$2:$B$9,2,FALSE)</f>
        <v>0.99415742366169779</v>
      </c>
      <c r="F3" s="4">
        <f>('FL Characterization'!F$2-'FL Characterization'!F$3)*VLOOKUP($A3,'FL Ratio'!$A$2:$B$9,2,FALSE)</f>
        <v>1.005441868029376</v>
      </c>
      <c r="G3" s="4">
        <f>('FL Characterization'!G$2-'FL Characterization'!G$3)*VLOOKUP($A3,'FL Ratio'!$A$2:$B$9,2,FALSE)</f>
        <v>1.0517484674214119</v>
      </c>
      <c r="H3" s="4">
        <f>('FL Characterization'!H$2-'FL Characterization'!H$3)*VLOOKUP($A3,'FL Ratio'!$A$2:$B$9,2,FALSE)</f>
        <v>1.046371886583328</v>
      </c>
      <c r="I3" s="4">
        <f>('FL Characterization'!I$2-'FL Characterization'!I$3)*VLOOKUP($A3,'FL Ratio'!$A$2:$B$9,2,FALSE)</f>
        <v>0.98906561034626306</v>
      </c>
      <c r="J3" s="4">
        <f>('FL Characterization'!J$2-'FL Characterization'!J$3)*VLOOKUP($A3,'FL Ratio'!$A$2:$B$9,2,FALSE)</f>
        <v>0.89613364194728495</v>
      </c>
      <c r="K3" s="4">
        <f>('FL Characterization'!K$2-'FL Characterization'!K$3)*VLOOKUP($A3,'FL Ratio'!$A$2:$B$9,2,FALSE)</f>
        <v>1.3159468493864104</v>
      </c>
      <c r="L3" s="4">
        <f>('FL Characterization'!L$2-'FL Characterization'!L$3)*VLOOKUP($A3,'FL Ratio'!$A$2:$B$9,2,FALSE)</f>
        <v>1.2850750747481312</v>
      </c>
      <c r="M3" s="4">
        <f>('FL Characterization'!M$2-'FL Characterization'!M$3)*VLOOKUP($A3,'FL Ratio'!$A$2:$B$9,2,FALSE)</f>
        <v>1.1833238136700823</v>
      </c>
      <c r="N3" s="4">
        <f>('FL Characterization'!N$2-'FL Characterization'!N$3)*VLOOKUP($A3,'FL Ratio'!$A$2:$B$9,2,FALSE)</f>
        <v>1.1545707944055459</v>
      </c>
      <c r="O3" s="4">
        <f>('FL Characterization'!O$2-'FL Characterization'!O$3)*VLOOKUP($A3,'FL Ratio'!$A$2:$B$9,2,FALSE)</f>
        <v>1.1593162114061157</v>
      </c>
      <c r="P3" s="4">
        <f>('FL Characterization'!P$2-'FL Characterization'!P$3)*VLOOKUP($A3,'FL Ratio'!$A$2:$B$9,2,FALSE)</f>
        <v>1.1043922067577827</v>
      </c>
      <c r="Q3" s="4">
        <f>('FL Characterization'!Q$2-'FL Characterization'!Q$3)*VLOOKUP($A3,'FL Ratio'!$A$2:$B$9,2,FALSE)</f>
        <v>1.0123400424959454</v>
      </c>
      <c r="R3" s="4">
        <f>('FL Characterization'!R$2-'FL Characterization'!R$3)*VLOOKUP($A3,'FL Ratio'!$A$2:$B$9,2,FALSE)</f>
        <v>0.90981948408058999</v>
      </c>
      <c r="S3" s="4">
        <f>('FL Characterization'!S$2-'FL Characterization'!S$3)*VLOOKUP($A3,'FL Ratio'!$A$2:$B$9,2,FALSE)</f>
        <v>0.87718172577573017</v>
      </c>
      <c r="T3" s="4">
        <f>('FL Characterization'!T$2-'FL Characterization'!T$3)*VLOOKUP($A3,'FL Ratio'!$A$2:$B$9,2,FALSE)</f>
        <v>0.55139280394932788</v>
      </c>
      <c r="U3" s="4">
        <f>('FL Characterization'!U$2-'FL Characterization'!U$3)*VLOOKUP($A3,'FL Ratio'!$A$2:$B$9,2,FALSE)</f>
        <v>0.58966428391496251</v>
      </c>
      <c r="V3" s="4">
        <f>('FL Characterization'!V$2-'FL Characterization'!V$3)*VLOOKUP($A3,'FL Ratio'!$A$2:$B$9,2,FALSE)</f>
        <v>0.64469241997083127</v>
      </c>
      <c r="W3" s="4">
        <f>('FL Characterization'!W$2-'FL Characterization'!W$3)*VLOOKUP($A3,'FL Ratio'!$A$2:$B$9,2,FALSE)</f>
        <v>0.66007624158620293</v>
      </c>
      <c r="X3" s="4">
        <f>('FL Characterization'!X$2-'FL Characterization'!X$3)*VLOOKUP($A3,'FL Ratio'!$A$2:$B$9,2,FALSE)</f>
        <v>0.68841486035136135</v>
      </c>
      <c r="Y3" s="4">
        <f>('FL Characterization'!Y$2-'FL Characterization'!Y$3)*VLOOKUP($A3,'FL Ratio'!$A$2:$B$9,2,FALSE)</f>
        <v>0.75988300801332431</v>
      </c>
    </row>
    <row r="4" spans="1:25" x14ac:dyDescent="0.3">
      <c r="A4">
        <v>3</v>
      </c>
      <c r="B4" s="4">
        <f>('FL Characterization'!B$2-'FL Characterization'!B$3)*VLOOKUP($A4,'FL Ratio'!$A$2:$B$9,2,FALSE)</f>
        <v>0.68073888802442073</v>
      </c>
      <c r="C4" s="4">
        <f>('FL Characterization'!C$2-'FL Characterization'!C$3)*VLOOKUP($A4,'FL Ratio'!$A$2:$B$9,2,FALSE)</f>
        <v>0.72041932968794076</v>
      </c>
      <c r="D4" s="4">
        <f>('FL Characterization'!D$2-'FL Characterization'!D$3)*VLOOKUP($A4,'FL Ratio'!$A$2:$B$9,2,FALSE)</f>
        <v>0.76074581110433714</v>
      </c>
      <c r="E4" s="4">
        <f>('FL Characterization'!E$2-'FL Characterization'!E$3)*VLOOKUP($A4,'FL Ratio'!$A$2:$B$9,2,FALSE)</f>
        <v>0.79532593892935821</v>
      </c>
      <c r="F4" s="4">
        <f>('FL Characterization'!F$2-'FL Characterization'!F$3)*VLOOKUP($A4,'FL Ratio'!$A$2:$B$9,2,FALSE)</f>
        <v>0.80435349442350079</v>
      </c>
      <c r="G4" s="4">
        <f>('FL Characterization'!G$2-'FL Characterization'!G$3)*VLOOKUP($A4,'FL Ratio'!$A$2:$B$9,2,FALSE)</f>
        <v>0.84139877393712958</v>
      </c>
      <c r="H4" s="4">
        <f>('FL Characterization'!H$2-'FL Characterization'!H$3)*VLOOKUP($A4,'FL Ratio'!$A$2:$B$9,2,FALSE)</f>
        <v>0.83709750926666249</v>
      </c>
      <c r="I4" s="4">
        <f>('FL Characterization'!I$2-'FL Characterization'!I$3)*VLOOKUP($A4,'FL Ratio'!$A$2:$B$9,2,FALSE)</f>
        <v>0.79125248827701045</v>
      </c>
      <c r="J4" s="4">
        <f>('FL Characterization'!J$2-'FL Characterization'!J$3)*VLOOKUP($A4,'FL Ratio'!$A$2:$B$9,2,FALSE)</f>
        <v>0.71690691355782798</v>
      </c>
      <c r="K4" s="4">
        <f>('FL Characterization'!K$2-'FL Characterization'!K$3)*VLOOKUP($A4,'FL Ratio'!$A$2:$B$9,2,FALSE)</f>
        <v>1.0527574795091283</v>
      </c>
      <c r="L4" s="4">
        <f>('FL Characterization'!L$2-'FL Characterization'!L$3)*VLOOKUP($A4,'FL Ratio'!$A$2:$B$9,2,FALSE)</f>
        <v>1.028060059798505</v>
      </c>
      <c r="M4" s="4">
        <f>('FL Characterization'!M$2-'FL Characterization'!M$3)*VLOOKUP($A4,'FL Ratio'!$A$2:$B$9,2,FALSE)</f>
        <v>0.94665905093606595</v>
      </c>
      <c r="N4" s="4">
        <f>('FL Characterization'!N$2-'FL Characterization'!N$3)*VLOOKUP($A4,'FL Ratio'!$A$2:$B$9,2,FALSE)</f>
        <v>0.92365663552443678</v>
      </c>
      <c r="O4" s="4">
        <f>('FL Characterization'!O$2-'FL Characterization'!O$3)*VLOOKUP($A4,'FL Ratio'!$A$2:$B$9,2,FALSE)</f>
        <v>0.92745296912489272</v>
      </c>
      <c r="P4" s="4">
        <f>('FL Characterization'!P$2-'FL Characterization'!P$3)*VLOOKUP($A4,'FL Ratio'!$A$2:$B$9,2,FALSE)</f>
        <v>0.88351376540622628</v>
      </c>
      <c r="Q4" s="4">
        <f>('FL Characterization'!Q$2-'FL Characterization'!Q$3)*VLOOKUP($A4,'FL Ratio'!$A$2:$B$9,2,FALSE)</f>
        <v>0.80987203399675645</v>
      </c>
      <c r="R4" s="4">
        <f>('FL Characterization'!R$2-'FL Characterization'!R$3)*VLOOKUP($A4,'FL Ratio'!$A$2:$B$9,2,FALSE)</f>
        <v>0.72785558726447197</v>
      </c>
      <c r="S4" s="4">
        <f>('FL Characterization'!S$2-'FL Characterization'!S$3)*VLOOKUP($A4,'FL Ratio'!$A$2:$B$9,2,FALSE)</f>
        <v>0.70174538062058422</v>
      </c>
      <c r="T4" s="4">
        <f>('FL Characterization'!T$2-'FL Characterization'!T$3)*VLOOKUP($A4,'FL Ratio'!$A$2:$B$9,2,FALSE)</f>
        <v>0.44111424315946235</v>
      </c>
      <c r="U4" s="4">
        <f>('FL Characterization'!U$2-'FL Characterization'!U$3)*VLOOKUP($A4,'FL Ratio'!$A$2:$B$9,2,FALSE)</f>
        <v>0.47173142713197003</v>
      </c>
      <c r="V4" s="4">
        <f>('FL Characterization'!V$2-'FL Characterization'!V$3)*VLOOKUP($A4,'FL Ratio'!$A$2:$B$9,2,FALSE)</f>
        <v>0.51575393597666508</v>
      </c>
      <c r="W4" s="4">
        <f>('FL Characterization'!W$2-'FL Characterization'!W$3)*VLOOKUP($A4,'FL Ratio'!$A$2:$B$9,2,FALSE)</f>
        <v>0.52806099326896239</v>
      </c>
      <c r="X4" s="4">
        <f>('FL Characterization'!X$2-'FL Characterization'!X$3)*VLOOKUP($A4,'FL Ratio'!$A$2:$B$9,2,FALSE)</f>
        <v>0.5507318882810891</v>
      </c>
      <c r="Y4" s="4">
        <f>('FL Characterization'!Y$2-'FL Characterization'!Y$3)*VLOOKUP($A4,'FL Ratio'!$A$2:$B$9,2,FALSE)</f>
        <v>0.60790640641065952</v>
      </c>
    </row>
    <row r="5" spans="1:25" x14ac:dyDescent="0.3">
      <c r="A5">
        <v>4</v>
      </c>
      <c r="B5" s="4">
        <f>('FL Characterization'!B$2-'FL Characterization'!B$3)*VLOOKUP($A5,'FL Ratio'!$A$2:$B$9,2,FALSE)</f>
        <v>0.5105541660183156</v>
      </c>
      <c r="C5" s="4">
        <f>('FL Characterization'!C$2-'FL Characterization'!C$3)*VLOOKUP($A5,'FL Ratio'!$A$2:$B$9,2,FALSE)</f>
        <v>0.5403144972659556</v>
      </c>
      <c r="D5" s="4">
        <f>('FL Characterization'!D$2-'FL Characterization'!D$3)*VLOOKUP($A5,'FL Ratio'!$A$2:$B$9,2,FALSE)</f>
        <v>0.57055935832825289</v>
      </c>
      <c r="E5" s="4">
        <f>('FL Characterization'!E$2-'FL Characterization'!E$3)*VLOOKUP($A5,'FL Ratio'!$A$2:$B$9,2,FALSE)</f>
        <v>0.59649445419701874</v>
      </c>
      <c r="F5" s="4">
        <f>('FL Characterization'!F$2-'FL Characterization'!F$3)*VLOOKUP($A5,'FL Ratio'!$A$2:$B$9,2,FALSE)</f>
        <v>0.60326512081762562</v>
      </c>
      <c r="G5" s="4">
        <f>('FL Characterization'!G$2-'FL Characterization'!G$3)*VLOOKUP($A5,'FL Ratio'!$A$2:$B$9,2,FALSE)</f>
        <v>0.63104908045284724</v>
      </c>
      <c r="H5" s="4">
        <f>('FL Characterization'!H$2-'FL Characterization'!H$3)*VLOOKUP($A5,'FL Ratio'!$A$2:$B$9,2,FALSE)</f>
        <v>0.62782313194999695</v>
      </c>
      <c r="I5" s="4">
        <f>('FL Characterization'!I$2-'FL Characterization'!I$3)*VLOOKUP($A5,'FL Ratio'!$A$2:$B$9,2,FALSE)</f>
        <v>0.59343936620775783</v>
      </c>
      <c r="J5" s="4">
        <f>('FL Characterization'!J$2-'FL Characterization'!J$3)*VLOOKUP($A5,'FL Ratio'!$A$2:$B$9,2,FALSE)</f>
        <v>0.53768018516837102</v>
      </c>
      <c r="K5" s="4">
        <f>('FL Characterization'!K$2-'FL Characterization'!K$3)*VLOOKUP($A5,'FL Ratio'!$A$2:$B$9,2,FALSE)</f>
        <v>0.78956810963184632</v>
      </c>
      <c r="L5" s="4">
        <f>('FL Characterization'!L$2-'FL Characterization'!L$3)*VLOOKUP($A5,'FL Ratio'!$A$2:$B$9,2,FALSE)</f>
        <v>0.77104504484887881</v>
      </c>
      <c r="M5" s="4">
        <f>('FL Characterization'!M$2-'FL Characterization'!M$3)*VLOOKUP($A5,'FL Ratio'!$A$2:$B$9,2,FALSE)</f>
        <v>0.70999428820204946</v>
      </c>
      <c r="N5" s="4">
        <f>('FL Characterization'!N$2-'FL Characterization'!N$3)*VLOOKUP($A5,'FL Ratio'!$A$2:$B$9,2,FALSE)</f>
        <v>0.69274247664332766</v>
      </c>
      <c r="O5" s="4">
        <f>('FL Characterization'!O$2-'FL Characterization'!O$3)*VLOOKUP($A5,'FL Ratio'!$A$2:$B$9,2,FALSE)</f>
        <v>0.6955897268436696</v>
      </c>
      <c r="P5" s="4">
        <f>('FL Characterization'!P$2-'FL Characterization'!P$3)*VLOOKUP($A5,'FL Ratio'!$A$2:$B$9,2,FALSE)</f>
        <v>0.66263532405466974</v>
      </c>
      <c r="Q5" s="4">
        <f>('FL Characterization'!Q$2-'FL Characterization'!Q$3)*VLOOKUP($A5,'FL Ratio'!$A$2:$B$9,2,FALSE)</f>
        <v>0.60740402549756745</v>
      </c>
      <c r="R5" s="4">
        <f>('FL Characterization'!R$2-'FL Characterization'!R$3)*VLOOKUP($A5,'FL Ratio'!$A$2:$B$9,2,FALSE)</f>
        <v>0.54589169044835406</v>
      </c>
      <c r="S5" s="4">
        <f>('FL Characterization'!S$2-'FL Characterization'!S$3)*VLOOKUP($A5,'FL Ratio'!$A$2:$B$9,2,FALSE)</f>
        <v>0.52630903546543817</v>
      </c>
      <c r="T5" s="4">
        <f>('FL Characterization'!T$2-'FL Characterization'!T$3)*VLOOKUP($A5,'FL Ratio'!$A$2:$B$9,2,FALSE)</f>
        <v>0.33083568236959682</v>
      </c>
      <c r="U5" s="4">
        <f>('FL Characterization'!U$2-'FL Characterization'!U$3)*VLOOKUP($A5,'FL Ratio'!$A$2:$B$9,2,FALSE)</f>
        <v>0.35379857034897755</v>
      </c>
      <c r="V5" s="4">
        <f>('FL Characterization'!V$2-'FL Characterization'!V$3)*VLOOKUP($A5,'FL Ratio'!$A$2:$B$9,2,FALSE)</f>
        <v>0.38681545198249884</v>
      </c>
      <c r="W5" s="4">
        <f>('FL Characterization'!W$2-'FL Characterization'!W$3)*VLOOKUP($A5,'FL Ratio'!$A$2:$B$9,2,FALSE)</f>
        <v>0.39604574495172185</v>
      </c>
      <c r="X5" s="4">
        <f>('FL Characterization'!X$2-'FL Characterization'!X$3)*VLOOKUP($A5,'FL Ratio'!$A$2:$B$9,2,FALSE)</f>
        <v>0.41304891621081685</v>
      </c>
      <c r="Y5" s="4">
        <f>('FL Characterization'!Y$2-'FL Characterization'!Y$3)*VLOOKUP($A5,'FL Ratio'!$A$2:$B$9,2,FALSE)</f>
        <v>0.45592980480799467</v>
      </c>
    </row>
    <row r="6" spans="1:25" x14ac:dyDescent="0.3">
      <c r="A6">
        <v>5</v>
      </c>
      <c r="B6" s="4">
        <f>('FL Characterization'!B$2-'FL Characterization'!B$3)*VLOOKUP($A6,'FL Ratio'!$A$2:$B$9,2,FALSE)</f>
        <v>0.5105541660183156</v>
      </c>
      <c r="C6" s="4">
        <f>('FL Characterization'!C$2-'FL Characterization'!C$3)*VLOOKUP($A6,'FL Ratio'!$A$2:$B$9,2,FALSE)</f>
        <v>0.5403144972659556</v>
      </c>
      <c r="D6" s="4">
        <f>('FL Characterization'!D$2-'FL Characterization'!D$3)*VLOOKUP($A6,'FL Ratio'!$A$2:$B$9,2,FALSE)</f>
        <v>0.57055935832825289</v>
      </c>
      <c r="E6" s="4">
        <f>('FL Characterization'!E$2-'FL Characterization'!E$3)*VLOOKUP($A6,'FL Ratio'!$A$2:$B$9,2,FALSE)</f>
        <v>0.59649445419701874</v>
      </c>
      <c r="F6" s="4">
        <f>('FL Characterization'!F$2-'FL Characterization'!F$3)*VLOOKUP($A6,'FL Ratio'!$A$2:$B$9,2,FALSE)</f>
        <v>0.60326512081762562</v>
      </c>
      <c r="G6" s="4">
        <f>('FL Characterization'!G$2-'FL Characterization'!G$3)*VLOOKUP($A6,'FL Ratio'!$A$2:$B$9,2,FALSE)</f>
        <v>0.63104908045284724</v>
      </c>
      <c r="H6" s="4">
        <f>('FL Characterization'!H$2-'FL Characterization'!H$3)*VLOOKUP($A6,'FL Ratio'!$A$2:$B$9,2,FALSE)</f>
        <v>0.62782313194999695</v>
      </c>
      <c r="I6" s="4">
        <f>('FL Characterization'!I$2-'FL Characterization'!I$3)*VLOOKUP($A6,'FL Ratio'!$A$2:$B$9,2,FALSE)</f>
        <v>0.59343936620775783</v>
      </c>
      <c r="J6" s="4">
        <f>('FL Characterization'!J$2-'FL Characterization'!J$3)*VLOOKUP($A6,'FL Ratio'!$A$2:$B$9,2,FALSE)</f>
        <v>0.53768018516837102</v>
      </c>
      <c r="K6" s="4">
        <f>('FL Characterization'!K$2-'FL Characterization'!K$3)*VLOOKUP($A6,'FL Ratio'!$A$2:$B$9,2,FALSE)</f>
        <v>0.78956810963184632</v>
      </c>
      <c r="L6" s="4">
        <f>('FL Characterization'!L$2-'FL Characterization'!L$3)*VLOOKUP($A6,'FL Ratio'!$A$2:$B$9,2,FALSE)</f>
        <v>0.77104504484887881</v>
      </c>
      <c r="M6" s="4">
        <f>('FL Characterization'!M$2-'FL Characterization'!M$3)*VLOOKUP($A6,'FL Ratio'!$A$2:$B$9,2,FALSE)</f>
        <v>0.70999428820204946</v>
      </c>
      <c r="N6" s="4">
        <f>('FL Characterization'!N$2-'FL Characterization'!N$3)*VLOOKUP($A6,'FL Ratio'!$A$2:$B$9,2,FALSE)</f>
        <v>0.69274247664332766</v>
      </c>
      <c r="O6" s="4">
        <f>('FL Characterization'!O$2-'FL Characterization'!O$3)*VLOOKUP($A6,'FL Ratio'!$A$2:$B$9,2,FALSE)</f>
        <v>0.6955897268436696</v>
      </c>
      <c r="P6" s="4">
        <f>('FL Characterization'!P$2-'FL Characterization'!P$3)*VLOOKUP($A6,'FL Ratio'!$A$2:$B$9,2,FALSE)</f>
        <v>0.66263532405466974</v>
      </c>
      <c r="Q6" s="4">
        <f>('FL Characterization'!Q$2-'FL Characterization'!Q$3)*VLOOKUP($A6,'FL Ratio'!$A$2:$B$9,2,FALSE)</f>
        <v>0.60740402549756745</v>
      </c>
      <c r="R6" s="4">
        <f>('FL Characterization'!R$2-'FL Characterization'!R$3)*VLOOKUP($A6,'FL Ratio'!$A$2:$B$9,2,FALSE)</f>
        <v>0.54589169044835406</v>
      </c>
      <c r="S6" s="4">
        <f>('FL Characterization'!S$2-'FL Characterization'!S$3)*VLOOKUP($A6,'FL Ratio'!$A$2:$B$9,2,FALSE)</f>
        <v>0.52630903546543817</v>
      </c>
      <c r="T6" s="4">
        <f>('FL Characterization'!T$2-'FL Characterization'!T$3)*VLOOKUP($A6,'FL Ratio'!$A$2:$B$9,2,FALSE)</f>
        <v>0.33083568236959682</v>
      </c>
      <c r="U6" s="4">
        <f>('FL Characterization'!U$2-'FL Characterization'!U$3)*VLOOKUP($A6,'FL Ratio'!$A$2:$B$9,2,FALSE)</f>
        <v>0.35379857034897755</v>
      </c>
      <c r="V6" s="4">
        <f>('FL Characterization'!V$2-'FL Characterization'!V$3)*VLOOKUP($A6,'FL Ratio'!$A$2:$B$9,2,FALSE)</f>
        <v>0.38681545198249884</v>
      </c>
      <c r="W6" s="4">
        <f>('FL Characterization'!W$2-'FL Characterization'!W$3)*VLOOKUP($A6,'FL Ratio'!$A$2:$B$9,2,FALSE)</f>
        <v>0.39604574495172185</v>
      </c>
      <c r="X6" s="4">
        <f>('FL Characterization'!X$2-'FL Characterization'!X$3)*VLOOKUP($A6,'FL Ratio'!$A$2:$B$9,2,FALSE)</f>
        <v>0.41304891621081685</v>
      </c>
      <c r="Y6" s="4">
        <f>('FL Characterization'!Y$2-'FL Characterization'!Y$3)*VLOOKUP($A6,'FL Ratio'!$A$2:$B$9,2,FALSE)</f>
        <v>0.45592980480799467</v>
      </c>
    </row>
    <row r="7" spans="1:25" x14ac:dyDescent="0.3">
      <c r="A7">
        <v>6</v>
      </c>
      <c r="B7" s="4">
        <f>('FL Characterization'!B$2-'FL Characterization'!B$3)*VLOOKUP($A7,'FL Ratio'!$A$2:$B$9,2,FALSE)</f>
        <v>0.5105541660183156</v>
      </c>
      <c r="C7" s="4">
        <f>('FL Characterization'!C$2-'FL Characterization'!C$3)*VLOOKUP($A7,'FL Ratio'!$A$2:$B$9,2,FALSE)</f>
        <v>0.5403144972659556</v>
      </c>
      <c r="D7" s="4">
        <f>('FL Characterization'!D$2-'FL Characterization'!D$3)*VLOOKUP($A7,'FL Ratio'!$A$2:$B$9,2,FALSE)</f>
        <v>0.57055935832825289</v>
      </c>
      <c r="E7" s="4">
        <f>('FL Characterization'!E$2-'FL Characterization'!E$3)*VLOOKUP($A7,'FL Ratio'!$A$2:$B$9,2,FALSE)</f>
        <v>0.59649445419701874</v>
      </c>
      <c r="F7" s="4">
        <f>('FL Characterization'!F$2-'FL Characterization'!F$3)*VLOOKUP($A7,'FL Ratio'!$A$2:$B$9,2,FALSE)</f>
        <v>0.60326512081762562</v>
      </c>
      <c r="G7" s="4">
        <f>('FL Characterization'!G$2-'FL Characterization'!G$3)*VLOOKUP($A7,'FL Ratio'!$A$2:$B$9,2,FALSE)</f>
        <v>0.63104908045284724</v>
      </c>
      <c r="H7" s="4">
        <f>('FL Characterization'!H$2-'FL Characterization'!H$3)*VLOOKUP($A7,'FL Ratio'!$A$2:$B$9,2,FALSE)</f>
        <v>0.62782313194999695</v>
      </c>
      <c r="I7" s="4">
        <f>('FL Characterization'!I$2-'FL Characterization'!I$3)*VLOOKUP($A7,'FL Ratio'!$A$2:$B$9,2,FALSE)</f>
        <v>0.59343936620775783</v>
      </c>
      <c r="J7" s="4">
        <f>('FL Characterization'!J$2-'FL Characterization'!J$3)*VLOOKUP($A7,'FL Ratio'!$A$2:$B$9,2,FALSE)</f>
        <v>0.53768018516837102</v>
      </c>
      <c r="K7" s="4">
        <f>('FL Characterization'!K$2-'FL Characterization'!K$3)*VLOOKUP($A7,'FL Ratio'!$A$2:$B$9,2,FALSE)</f>
        <v>0.78956810963184632</v>
      </c>
      <c r="L7" s="4">
        <f>('FL Characterization'!L$2-'FL Characterization'!L$3)*VLOOKUP($A7,'FL Ratio'!$A$2:$B$9,2,FALSE)</f>
        <v>0.77104504484887881</v>
      </c>
      <c r="M7" s="4">
        <f>('FL Characterization'!M$2-'FL Characterization'!M$3)*VLOOKUP($A7,'FL Ratio'!$A$2:$B$9,2,FALSE)</f>
        <v>0.70999428820204946</v>
      </c>
      <c r="N7" s="4">
        <f>('FL Characterization'!N$2-'FL Characterization'!N$3)*VLOOKUP($A7,'FL Ratio'!$A$2:$B$9,2,FALSE)</f>
        <v>0.69274247664332766</v>
      </c>
      <c r="O7" s="4">
        <f>('FL Characterization'!O$2-'FL Characterization'!O$3)*VLOOKUP($A7,'FL Ratio'!$A$2:$B$9,2,FALSE)</f>
        <v>0.6955897268436696</v>
      </c>
      <c r="P7" s="4">
        <f>('FL Characterization'!P$2-'FL Characterization'!P$3)*VLOOKUP($A7,'FL Ratio'!$A$2:$B$9,2,FALSE)</f>
        <v>0.66263532405466974</v>
      </c>
      <c r="Q7" s="4">
        <f>('FL Characterization'!Q$2-'FL Characterization'!Q$3)*VLOOKUP($A7,'FL Ratio'!$A$2:$B$9,2,FALSE)</f>
        <v>0.60740402549756745</v>
      </c>
      <c r="R7" s="4">
        <f>('FL Characterization'!R$2-'FL Characterization'!R$3)*VLOOKUP($A7,'FL Ratio'!$A$2:$B$9,2,FALSE)</f>
        <v>0.54589169044835406</v>
      </c>
      <c r="S7" s="4">
        <f>('FL Characterization'!S$2-'FL Characterization'!S$3)*VLOOKUP($A7,'FL Ratio'!$A$2:$B$9,2,FALSE)</f>
        <v>0.52630903546543817</v>
      </c>
      <c r="T7" s="4">
        <f>('FL Characterization'!T$2-'FL Characterization'!T$3)*VLOOKUP($A7,'FL Ratio'!$A$2:$B$9,2,FALSE)</f>
        <v>0.33083568236959682</v>
      </c>
      <c r="U7" s="4">
        <f>('FL Characterization'!U$2-'FL Characterization'!U$3)*VLOOKUP($A7,'FL Ratio'!$A$2:$B$9,2,FALSE)</f>
        <v>0.35379857034897755</v>
      </c>
      <c r="V7" s="4">
        <f>('FL Characterization'!V$2-'FL Characterization'!V$3)*VLOOKUP($A7,'FL Ratio'!$A$2:$B$9,2,FALSE)</f>
        <v>0.38681545198249884</v>
      </c>
      <c r="W7" s="4">
        <f>('FL Characterization'!W$2-'FL Characterization'!W$3)*VLOOKUP($A7,'FL Ratio'!$A$2:$B$9,2,FALSE)</f>
        <v>0.39604574495172185</v>
      </c>
      <c r="X7" s="4">
        <f>('FL Characterization'!X$2-'FL Characterization'!X$3)*VLOOKUP($A7,'FL Ratio'!$A$2:$B$9,2,FALSE)</f>
        <v>0.41304891621081685</v>
      </c>
      <c r="Y7" s="4">
        <f>('FL Characterization'!Y$2-'FL Characterization'!Y$3)*VLOOKUP($A7,'FL Ratio'!$A$2:$B$9,2,FALSE)</f>
        <v>0.45592980480799467</v>
      </c>
    </row>
    <row r="8" spans="1:25" x14ac:dyDescent="0.3">
      <c r="A8">
        <v>7</v>
      </c>
      <c r="B8" s="4">
        <f>('FL Characterization'!B$2-'FL Characterization'!B$3)*VLOOKUP($A8,'FL Ratio'!$A$2:$B$9,2,FALSE)</f>
        <v>0.5105541660183156</v>
      </c>
      <c r="C8" s="4">
        <f>('FL Characterization'!C$2-'FL Characterization'!C$3)*VLOOKUP($A8,'FL Ratio'!$A$2:$B$9,2,FALSE)</f>
        <v>0.5403144972659556</v>
      </c>
      <c r="D8" s="4">
        <f>('FL Characterization'!D$2-'FL Characterization'!D$3)*VLOOKUP($A8,'FL Ratio'!$A$2:$B$9,2,FALSE)</f>
        <v>0.57055935832825289</v>
      </c>
      <c r="E8" s="4">
        <f>('FL Characterization'!E$2-'FL Characterization'!E$3)*VLOOKUP($A8,'FL Ratio'!$A$2:$B$9,2,FALSE)</f>
        <v>0.59649445419701874</v>
      </c>
      <c r="F8" s="4">
        <f>('FL Characterization'!F$2-'FL Characterization'!F$3)*VLOOKUP($A8,'FL Ratio'!$A$2:$B$9,2,FALSE)</f>
        <v>0.60326512081762562</v>
      </c>
      <c r="G8" s="4">
        <f>('FL Characterization'!G$2-'FL Characterization'!G$3)*VLOOKUP($A8,'FL Ratio'!$A$2:$B$9,2,FALSE)</f>
        <v>0.63104908045284724</v>
      </c>
      <c r="H8" s="4">
        <f>('FL Characterization'!H$2-'FL Characterization'!H$3)*VLOOKUP($A8,'FL Ratio'!$A$2:$B$9,2,FALSE)</f>
        <v>0.62782313194999695</v>
      </c>
      <c r="I8" s="4">
        <f>('FL Characterization'!I$2-'FL Characterization'!I$3)*VLOOKUP($A8,'FL Ratio'!$A$2:$B$9,2,FALSE)</f>
        <v>0.59343936620775783</v>
      </c>
      <c r="J8" s="4">
        <f>('FL Characterization'!J$2-'FL Characterization'!J$3)*VLOOKUP($A8,'FL Ratio'!$A$2:$B$9,2,FALSE)</f>
        <v>0.53768018516837102</v>
      </c>
      <c r="K8" s="4">
        <f>('FL Characterization'!K$2-'FL Characterization'!K$3)*VLOOKUP($A8,'FL Ratio'!$A$2:$B$9,2,FALSE)</f>
        <v>0.78956810963184632</v>
      </c>
      <c r="L8" s="4">
        <f>('FL Characterization'!L$2-'FL Characterization'!L$3)*VLOOKUP($A8,'FL Ratio'!$A$2:$B$9,2,FALSE)</f>
        <v>0.77104504484887881</v>
      </c>
      <c r="M8" s="4">
        <f>('FL Characterization'!M$2-'FL Characterization'!M$3)*VLOOKUP($A8,'FL Ratio'!$A$2:$B$9,2,FALSE)</f>
        <v>0.70999428820204946</v>
      </c>
      <c r="N8" s="4">
        <f>('FL Characterization'!N$2-'FL Characterization'!N$3)*VLOOKUP($A8,'FL Ratio'!$A$2:$B$9,2,FALSE)</f>
        <v>0.69274247664332766</v>
      </c>
      <c r="O8" s="4">
        <f>('FL Characterization'!O$2-'FL Characterization'!O$3)*VLOOKUP($A8,'FL Ratio'!$A$2:$B$9,2,FALSE)</f>
        <v>0.6955897268436696</v>
      </c>
      <c r="P8" s="4">
        <f>('FL Characterization'!P$2-'FL Characterization'!P$3)*VLOOKUP($A8,'FL Ratio'!$A$2:$B$9,2,FALSE)</f>
        <v>0.66263532405466974</v>
      </c>
      <c r="Q8" s="4">
        <f>('FL Characterization'!Q$2-'FL Characterization'!Q$3)*VLOOKUP($A8,'FL Ratio'!$A$2:$B$9,2,FALSE)</f>
        <v>0.60740402549756745</v>
      </c>
      <c r="R8" s="4">
        <f>('FL Characterization'!R$2-'FL Characterization'!R$3)*VLOOKUP($A8,'FL Ratio'!$A$2:$B$9,2,FALSE)</f>
        <v>0.54589169044835406</v>
      </c>
      <c r="S8" s="4">
        <f>('FL Characterization'!S$2-'FL Characterization'!S$3)*VLOOKUP($A8,'FL Ratio'!$A$2:$B$9,2,FALSE)</f>
        <v>0.52630903546543817</v>
      </c>
      <c r="T8" s="4">
        <f>('FL Characterization'!T$2-'FL Characterization'!T$3)*VLOOKUP($A8,'FL Ratio'!$A$2:$B$9,2,FALSE)</f>
        <v>0.33083568236959682</v>
      </c>
      <c r="U8" s="4">
        <f>('FL Characterization'!U$2-'FL Characterization'!U$3)*VLOOKUP($A8,'FL Ratio'!$A$2:$B$9,2,FALSE)</f>
        <v>0.35379857034897755</v>
      </c>
      <c r="V8" s="4">
        <f>('FL Characterization'!V$2-'FL Characterization'!V$3)*VLOOKUP($A8,'FL Ratio'!$A$2:$B$9,2,FALSE)</f>
        <v>0.38681545198249884</v>
      </c>
      <c r="W8" s="4">
        <f>('FL Characterization'!W$2-'FL Characterization'!W$3)*VLOOKUP($A8,'FL Ratio'!$A$2:$B$9,2,FALSE)</f>
        <v>0.39604574495172185</v>
      </c>
      <c r="X8" s="4">
        <f>('FL Characterization'!X$2-'FL Characterization'!X$3)*VLOOKUP($A8,'FL Ratio'!$A$2:$B$9,2,FALSE)</f>
        <v>0.41304891621081685</v>
      </c>
      <c r="Y8" s="4">
        <f>('FL Characterization'!Y$2-'FL Characterization'!Y$3)*VLOOKUP($A8,'FL Ratio'!$A$2:$B$9,2,FALSE)</f>
        <v>0.45592980480799467</v>
      </c>
    </row>
    <row r="9" spans="1:25" x14ac:dyDescent="0.3">
      <c r="A9">
        <v>8</v>
      </c>
      <c r="B9" s="4">
        <f>('FL Characterization'!B$2-'FL Characterization'!B$3)*VLOOKUP($A9,'FL Ratio'!$A$2:$B$9,2,FALSE)</f>
        <v>0.5105541660183156</v>
      </c>
      <c r="C9" s="4">
        <f>('FL Characterization'!C$2-'FL Characterization'!C$3)*VLOOKUP($A9,'FL Ratio'!$A$2:$B$9,2,FALSE)</f>
        <v>0.5403144972659556</v>
      </c>
      <c r="D9" s="4">
        <f>('FL Characterization'!D$2-'FL Characterization'!D$3)*VLOOKUP($A9,'FL Ratio'!$A$2:$B$9,2,FALSE)</f>
        <v>0.57055935832825289</v>
      </c>
      <c r="E9" s="4">
        <f>('FL Characterization'!E$2-'FL Characterization'!E$3)*VLOOKUP($A9,'FL Ratio'!$A$2:$B$9,2,FALSE)</f>
        <v>0.59649445419701874</v>
      </c>
      <c r="F9" s="4">
        <f>('FL Characterization'!F$2-'FL Characterization'!F$3)*VLOOKUP($A9,'FL Ratio'!$A$2:$B$9,2,FALSE)</f>
        <v>0.60326512081762562</v>
      </c>
      <c r="G9" s="4">
        <f>('FL Characterization'!G$2-'FL Characterization'!G$3)*VLOOKUP($A9,'FL Ratio'!$A$2:$B$9,2,FALSE)</f>
        <v>0.63104908045284724</v>
      </c>
      <c r="H9" s="4">
        <f>('FL Characterization'!H$2-'FL Characterization'!H$3)*VLOOKUP($A9,'FL Ratio'!$A$2:$B$9,2,FALSE)</f>
        <v>0.62782313194999695</v>
      </c>
      <c r="I9" s="4">
        <f>('FL Characterization'!I$2-'FL Characterization'!I$3)*VLOOKUP($A9,'FL Ratio'!$A$2:$B$9,2,FALSE)</f>
        <v>0.59343936620775783</v>
      </c>
      <c r="J9" s="4">
        <f>('FL Characterization'!J$2-'FL Characterization'!J$3)*VLOOKUP($A9,'FL Ratio'!$A$2:$B$9,2,FALSE)</f>
        <v>0.53768018516837102</v>
      </c>
      <c r="K9" s="4">
        <f>('FL Characterization'!K$2-'FL Characterization'!K$3)*VLOOKUP($A9,'FL Ratio'!$A$2:$B$9,2,FALSE)</f>
        <v>0.78956810963184632</v>
      </c>
      <c r="L9" s="4">
        <f>('FL Characterization'!L$2-'FL Characterization'!L$3)*VLOOKUP($A9,'FL Ratio'!$A$2:$B$9,2,FALSE)</f>
        <v>0.77104504484887881</v>
      </c>
      <c r="M9" s="4">
        <f>('FL Characterization'!M$2-'FL Characterization'!M$3)*VLOOKUP($A9,'FL Ratio'!$A$2:$B$9,2,FALSE)</f>
        <v>0.70999428820204946</v>
      </c>
      <c r="N9" s="4">
        <f>('FL Characterization'!N$2-'FL Characterization'!N$3)*VLOOKUP($A9,'FL Ratio'!$A$2:$B$9,2,FALSE)</f>
        <v>0.69274247664332766</v>
      </c>
      <c r="O9" s="4">
        <f>('FL Characterization'!O$2-'FL Characterization'!O$3)*VLOOKUP($A9,'FL Ratio'!$A$2:$B$9,2,FALSE)</f>
        <v>0.6955897268436696</v>
      </c>
      <c r="P9" s="4">
        <f>('FL Characterization'!P$2-'FL Characterization'!P$3)*VLOOKUP($A9,'FL Ratio'!$A$2:$B$9,2,FALSE)</f>
        <v>0.66263532405466974</v>
      </c>
      <c r="Q9" s="4">
        <f>('FL Characterization'!Q$2-'FL Characterization'!Q$3)*VLOOKUP($A9,'FL Ratio'!$A$2:$B$9,2,FALSE)</f>
        <v>0.60740402549756745</v>
      </c>
      <c r="R9" s="4">
        <f>('FL Characterization'!R$2-'FL Characterization'!R$3)*VLOOKUP($A9,'FL Ratio'!$A$2:$B$9,2,FALSE)</f>
        <v>0.54589169044835406</v>
      </c>
      <c r="S9" s="4">
        <f>('FL Characterization'!S$2-'FL Characterization'!S$3)*VLOOKUP($A9,'FL Ratio'!$A$2:$B$9,2,FALSE)</f>
        <v>0.52630903546543817</v>
      </c>
      <c r="T9" s="4">
        <f>('FL Characterization'!T$2-'FL Characterization'!T$3)*VLOOKUP($A9,'FL Ratio'!$A$2:$B$9,2,FALSE)</f>
        <v>0.33083568236959682</v>
      </c>
      <c r="U9" s="4">
        <f>('FL Characterization'!U$2-'FL Characterization'!U$3)*VLOOKUP($A9,'FL Ratio'!$A$2:$B$9,2,FALSE)</f>
        <v>0.35379857034897755</v>
      </c>
      <c r="V9" s="4">
        <f>('FL Characterization'!V$2-'FL Characterization'!V$3)*VLOOKUP($A9,'FL Ratio'!$A$2:$B$9,2,FALSE)</f>
        <v>0.38681545198249884</v>
      </c>
      <c r="W9" s="4">
        <f>('FL Characterization'!W$2-'FL Characterization'!W$3)*VLOOKUP($A9,'FL Ratio'!$A$2:$B$9,2,FALSE)</f>
        <v>0.39604574495172185</v>
      </c>
      <c r="X9" s="4">
        <f>('FL Characterization'!X$2-'FL Characterization'!X$3)*VLOOKUP($A9,'FL Ratio'!$A$2:$B$9,2,FALSE)</f>
        <v>0.41304891621081685</v>
      </c>
      <c r="Y9" s="4">
        <f>('FL Characterization'!Y$2-'FL Characterization'!Y$3)*VLOOKUP($A9,'FL Ratio'!$A$2:$B$9,2,FALSE)</f>
        <v>0.45592980480799467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3.8346898601078906E-4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2.0349582676086979</v>
      </c>
      <c r="D4" s="9">
        <f ca="1">VLOOKUP($A4,'RES installed'!$A$2:$C$6,3,FALSE)*(AVERAGE('[1]Profiles, RES, Summer'!D$5:D$7)*(RANDBETWEEN(95,105)/100))</f>
        <v>2.0889128583471828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1.0533021007005841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1.8171670081967214E-5</v>
      </c>
      <c r="D5" s="7">
        <f ca="1">VLOOKUP($A5,'RES installed'!$A$2:$C$6,3,FALSE)*(AVERAGE('[1]Profiles, RES, Summer'!D$2:D$4)*(RANDBETWEEN(95,105)/100))</f>
        <v>9.4836975404589914E-6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1.5697783985856206E-2</v>
      </c>
      <c r="J5" s="7">
        <f ca="1">VLOOKUP($A5,'RES installed'!$A$2:$C$6,3,FALSE)*(AVERAGE('[1]Profiles, RES, Summer'!J$2:J$4)*(RANDBETWEEN(95,105)/100))</f>
        <v>0.32787671275804076</v>
      </c>
      <c r="K5" s="7">
        <f ca="1">VLOOKUP($A5,'RES installed'!$A$2:$C$6,3,FALSE)*(AVERAGE('[1]Profiles, RES, Summer'!K$2:K$4)*(RANDBETWEEN(95,105)/100))</f>
        <v>0.7685695282549625</v>
      </c>
      <c r="L5" s="7">
        <f ca="1">VLOOKUP($A5,'RES installed'!$A$2:$C$6,3,FALSE)*(AVERAGE('[1]Profiles, RES, Summer'!L$2:L$4)*(RANDBETWEEN(95,105)/100))</f>
        <v>1.1118704313223275</v>
      </c>
      <c r="M5" s="7">
        <f ca="1">VLOOKUP($A5,'RES installed'!$A$2:$C$6,3,FALSE)*(AVERAGE('[1]Profiles, RES, Summer'!M$2:M$4)*(RANDBETWEEN(95,105)/100))</f>
        <v>1.1512553353615398</v>
      </c>
      <c r="N5" s="7">
        <f ca="1">VLOOKUP($A5,'RES installed'!$A$2:$C$6,3,FALSE)*(AVERAGE('[1]Profiles, RES, Summer'!N$2:N$4)*(RANDBETWEEN(95,105)/100))</f>
        <v>1.2506168221101395</v>
      </c>
      <c r="O5" s="7">
        <f ca="1">VLOOKUP($A5,'RES installed'!$A$2:$C$6,3,FALSE)*(AVERAGE('[1]Profiles, RES, Summer'!O$2:O$4)*(RANDBETWEEN(95,105)/100))</f>
        <v>1.1502044306182624</v>
      </c>
      <c r="P5" s="7">
        <f ca="1">VLOOKUP($A5,'RES installed'!$A$2:$C$6,3,FALSE)*(AVERAGE('[1]Profiles, RES, Summer'!P$2:P$4)*(RANDBETWEEN(95,105)/100))</f>
        <v>0.89558412369393792</v>
      </c>
      <c r="Q5" s="7">
        <f ca="1">VLOOKUP($A5,'RES installed'!$A$2:$C$6,3,FALSE)*(AVERAGE('[1]Profiles, RES, Summer'!Q$2:Q$4)*(RANDBETWEEN(95,105)/100))</f>
        <v>0.47969876004019829</v>
      </c>
      <c r="R5" s="7">
        <f ca="1">VLOOKUP($A5,'RES installed'!$A$2:$C$6,3,FALSE)*(AVERAGE('[1]Profiles, RES, Summer'!R$2:R$4)*(RANDBETWEEN(95,105)/100))</f>
        <v>0.10936099055957035</v>
      </c>
      <c r="S5" s="7">
        <f ca="1">VLOOKUP($A5,'RES installed'!$A$2:$C$6,3,FALSE)*(AVERAGE('[1]Profiles, RES, Summer'!S$2:S$4)*(RANDBETWEEN(95,105)/100))</f>
        <v>6.3878236895514666E-4</v>
      </c>
      <c r="T5" s="7">
        <f ca="1">VLOOKUP($A5,'RES installed'!$A$2:$C$6,3,FALSE)*(AVERAGE('[1]Profiles, RES, Summer'!T$2:T$4)*(RANDBETWEEN(95,105)/100))</f>
        <v>1.1504069580323671E-4</v>
      </c>
      <c r="U5" s="7">
        <f ca="1">VLOOKUP($A5,'RES installed'!$A$2:$C$6,3,FALSE)*(AVERAGE('[1]Profiles, RES, Summer'!U$2:U$4)*(RANDBETWEEN(95,105)/100))</f>
        <v>2.8745106061991404E-5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1.7652479508196722E-5</v>
      </c>
      <c r="D6" s="7">
        <f ca="1">VLOOKUP($A6,'RES installed'!$A$2:$C$6,3,FALSE)*(AVERAGE('[1]Profiles, RES, Summer'!D$2:D$4)*(RANDBETWEEN(95,105)/100))</f>
        <v>9.6812745725518873E-6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1.5222093562042384E-2</v>
      </c>
      <c r="J6" s="7">
        <f ca="1">VLOOKUP($A6,'RES installed'!$A$2:$C$6,3,FALSE)*(AVERAGE('[1]Profiles, RES, Summer'!J$2:J$4)*(RANDBETWEEN(95,105)/100))</f>
        <v>0.33115547988562116</v>
      </c>
      <c r="K6" s="7">
        <f ca="1">VLOOKUP($A6,'RES installed'!$A$2:$C$6,3,FALSE)*(AVERAGE('[1]Profiles, RES, Summer'!K$2:K$4)*(RANDBETWEEN(95,105)/100))</f>
        <v>0.80093035049727679</v>
      </c>
      <c r="L6" s="7">
        <f ca="1">VLOOKUP($A6,'RES installed'!$A$2:$C$6,3,FALSE)*(AVERAGE('[1]Profiles, RES, Summer'!L$2:L$4)*(RANDBETWEEN(95,105)/100))</f>
        <v>1.0900690503160073</v>
      </c>
      <c r="M6" s="7">
        <f ca="1">VLOOKUP($A6,'RES installed'!$A$2:$C$6,3,FALSE)*(AVERAGE('[1]Profiles, RES, Summer'!M$2:M$4)*(RANDBETWEEN(95,105)/100))</f>
        <v>1.139263092284857</v>
      </c>
      <c r="N6" s="7">
        <f ca="1">VLOOKUP($A6,'RES installed'!$A$2:$C$6,3,FALSE)*(AVERAGE('[1]Profiles, RES, Summer'!N$2:N$4)*(RANDBETWEEN(95,105)/100))</f>
        <v>1.225351835804884</v>
      </c>
      <c r="O6" s="7">
        <f ca="1">VLOOKUP($A6,'RES installed'!$A$2:$C$6,3,FALSE)*(AVERAGE('[1]Profiles, RES, Summer'!O$2:O$4)*(RANDBETWEEN(95,105)/100))</f>
        <v>1.1170254566581201</v>
      </c>
      <c r="P6" s="7">
        <f ca="1">VLOOKUP($A6,'RES installed'!$A$2:$C$6,3,FALSE)*(AVERAGE('[1]Profiles, RES, Summer'!P$2:P$4)*(RANDBETWEEN(95,105)/100))</f>
        <v>0.89558412369393792</v>
      </c>
      <c r="Q6" s="7">
        <f ca="1">VLOOKUP($A6,'RES installed'!$A$2:$C$6,3,FALSE)*(AVERAGE('[1]Profiles, RES, Summer'!Q$2:Q$4)*(RANDBETWEEN(95,105)/100))</f>
        <v>0.46572695149533816</v>
      </c>
      <c r="R6" s="7">
        <f ca="1">VLOOKUP($A6,'RES installed'!$A$2:$C$6,3,FALSE)*(AVERAGE('[1]Profiles, RES, Summer'!R$2:R$4)*(RANDBETWEEN(95,105)/100))</f>
        <v>0.10207025785559901</v>
      </c>
      <c r="S6" s="7">
        <f ca="1">VLOOKUP($A6,'RES installed'!$A$2:$C$6,3,FALSE)*(AVERAGE('[1]Profiles, RES, Summer'!S$2:S$4)*(RANDBETWEEN(95,105)/100))</f>
        <v>6.3219698370818654E-4</v>
      </c>
      <c r="T6" s="7">
        <f ca="1">VLOOKUP($A6,'RES installed'!$A$2:$C$6,3,FALSE)*(AVERAGE('[1]Profiles, RES, Summer'!T$2:T$4)*(RANDBETWEEN(95,105)/100))</f>
        <v>1.184242456798025E-4</v>
      </c>
      <c r="U6" s="7">
        <f ca="1">VLOOKUP($A6,'RES installed'!$A$2:$C$6,3,FALSE)*(AVERAGE('[1]Profiles, RES, Summer'!U$2:U$4)*(RANDBETWEEN(95,105)/100))</f>
        <v>2.9331740879583067E-5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1.7998606557377052E-5</v>
      </c>
      <c r="D7" s="7">
        <f ca="1">VLOOKUP($A7,'RES installed'!$A$2:$C$6,3,FALSE)*(AVERAGE('[1]Profiles, RES, Summer'!D$2:D$4)*(RANDBETWEEN(95,105)/100))</f>
        <v>9.8788516046447833E-6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1.5856347460460815E-2</v>
      </c>
      <c r="J7" s="7">
        <f ca="1">VLOOKUP($A7,'RES installed'!$A$2:$C$6,3,FALSE)*(AVERAGE('[1]Profiles, RES, Summer'!J$2:J$4)*(RANDBETWEEN(95,105)/100))</f>
        <v>0.34427054839594279</v>
      </c>
      <c r="K7" s="7">
        <f ca="1">VLOOKUP($A7,'RES installed'!$A$2:$C$6,3,FALSE)*(AVERAGE('[1]Profiles, RES, Summer'!K$2:K$4)*(RANDBETWEEN(95,105)/100))</f>
        <v>0.83329117273959108</v>
      </c>
      <c r="L7" s="7">
        <f ca="1">VLOOKUP($A7,'RES installed'!$A$2:$C$6,3,FALSE)*(AVERAGE('[1]Profiles, RES, Summer'!L$2:L$4)*(RANDBETWEEN(95,105)/100))</f>
        <v>1.1445725028318079</v>
      </c>
      <c r="M7" s="7">
        <f ca="1">VLOOKUP($A7,'RES installed'!$A$2:$C$6,3,FALSE)*(AVERAGE('[1]Profiles, RES, Summer'!M$2:M$4)*(RANDBETWEEN(95,105)/100))</f>
        <v>1.139263092284857</v>
      </c>
      <c r="N7" s="7">
        <f ca="1">VLOOKUP($A7,'RES installed'!$A$2:$C$6,3,FALSE)*(AVERAGE('[1]Profiles, RES, Summer'!N$2:N$4)*(RANDBETWEEN(95,105)/100))</f>
        <v>1.2506168221101395</v>
      </c>
      <c r="O7" s="7">
        <f ca="1">VLOOKUP($A7,'RES installed'!$A$2:$C$6,3,FALSE)*(AVERAGE('[1]Profiles, RES, Summer'!O$2:O$4)*(RANDBETWEEN(95,105)/100))</f>
        <v>1.1502044306182624</v>
      </c>
      <c r="P7" s="7">
        <f ca="1">VLOOKUP($A7,'RES installed'!$A$2:$C$6,3,FALSE)*(AVERAGE('[1]Profiles, RES, Summer'!P$2:P$4)*(RANDBETWEEN(95,105)/100))</f>
        <v>0.84391580886544149</v>
      </c>
      <c r="Q7" s="7">
        <f ca="1">VLOOKUP($A7,'RES installed'!$A$2:$C$6,3,FALSE)*(AVERAGE('[1]Profiles, RES, Summer'!Q$2:Q$4)*(RANDBETWEEN(95,105)/100))</f>
        <v>0.47969876004019829</v>
      </c>
      <c r="R7" s="7">
        <f ca="1">VLOOKUP($A7,'RES installed'!$A$2:$C$6,3,FALSE)*(AVERAGE('[1]Profiles, RES, Summer'!R$2:R$4)*(RANDBETWEEN(95,105)/100))</f>
        <v>0.10102872461217452</v>
      </c>
      <c r="S7" s="7">
        <f ca="1">VLOOKUP($A7,'RES installed'!$A$2:$C$6,3,FALSE)*(AVERAGE('[1]Profiles, RES, Summer'!S$2:S$4)*(RANDBETWEEN(95,105)/100))</f>
        <v>6.5853852469602758E-4</v>
      </c>
      <c r="T7" s="7">
        <f ca="1">VLOOKUP($A7,'RES installed'!$A$2:$C$6,3,FALSE)*(AVERAGE('[1]Profiles, RES, Summer'!T$2:T$4)*(RANDBETWEEN(95,105)/100))</f>
        <v>1.1729639572094724E-4</v>
      </c>
      <c r="U7" s="7">
        <f ca="1">VLOOKUP($A7,'RES installed'!$A$2:$C$6,3,FALSE)*(AVERAGE('[1]Profiles, RES, Summer'!U$2:U$4)*(RANDBETWEEN(95,105)/100))</f>
        <v>3.0798327923562218E-5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5.7687841530054644E-5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1.0168336838255463E-4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1.1732163935411295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1.1426407529660578</v>
      </c>
      <c r="M4" s="9">
        <f ca="1">VLOOKUP($A4,'RES installed'!$A$2:$C$6,3,FALSE)*(AVERAGE('[1]Profiles, RES, Summer'!M$5:M$7)*(RANDBETWEEN(95,105)/100))</f>
        <v>1.0178496549148142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1.3670595730193091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1.6178367682262893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1.6941943539567657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1.7825543032786885E-5</v>
      </c>
      <c r="D5" s="7">
        <f ca="1">VLOOKUP($A5,'RES installed'!$A$2:$C$6,3,FALSE)*(AVERAGE('[1]Profiles, RES, Summer'!D$2:D$4)*(RANDBETWEEN(95,105)/100))</f>
        <v>9.6812745725518873E-6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1.649060135887925E-2</v>
      </c>
      <c r="J5" s="7">
        <f ca="1">VLOOKUP($A5,'RES installed'!$A$2:$C$6,3,FALSE)*(AVERAGE('[1]Profiles, RES, Summer'!J$2:J$4)*(RANDBETWEEN(95,105)/100))</f>
        <v>0.31148287712013872</v>
      </c>
      <c r="K5" s="7">
        <f ca="1">VLOOKUP($A5,'RES installed'!$A$2:$C$6,3,FALSE)*(AVERAGE('[1]Profiles, RES, Summer'!K$2:K$4)*(RANDBETWEEN(95,105)/100))</f>
        <v>0.7685695282549625</v>
      </c>
      <c r="L5" s="7">
        <f ca="1">VLOOKUP($A5,'RES installed'!$A$2:$C$6,3,FALSE)*(AVERAGE('[1]Profiles, RES, Summer'!L$2:L$4)*(RANDBETWEEN(95,105)/100))</f>
        <v>1.1227711218254877</v>
      </c>
      <c r="M5" s="7">
        <f ca="1">VLOOKUP($A5,'RES installed'!$A$2:$C$6,3,FALSE)*(AVERAGE('[1]Profiles, RES, Summer'!M$2:M$4)*(RANDBETWEEN(95,105)/100))</f>
        <v>1.2232087938216361</v>
      </c>
      <c r="N5" s="7">
        <f ca="1">VLOOKUP($A5,'RES installed'!$A$2:$C$6,3,FALSE)*(AVERAGE('[1]Profiles, RES, Summer'!N$2:N$4)*(RANDBETWEEN(95,105)/100))</f>
        <v>1.2379843289575116</v>
      </c>
      <c r="O5" s="7">
        <f ca="1">VLOOKUP($A5,'RES installed'!$A$2:$C$6,3,FALSE)*(AVERAGE('[1]Profiles, RES, Summer'!O$2:O$4)*(RANDBETWEEN(95,105)/100))</f>
        <v>1.06172716672455</v>
      </c>
      <c r="P5" s="7">
        <f ca="1">VLOOKUP($A5,'RES installed'!$A$2:$C$6,3,FALSE)*(AVERAGE('[1]Profiles, RES, Summer'!P$2:P$4)*(RANDBETWEEN(95,105)/100))</f>
        <v>0.82669303725594268</v>
      </c>
      <c r="Q5" s="7">
        <f ca="1">VLOOKUP($A5,'RES installed'!$A$2:$C$6,3,FALSE)*(AVERAGE('[1]Profiles, RES, Summer'!Q$2:Q$4)*(RANDBETWEEN(95,105)/100))</f>
        <v>0.45175514295047803</v>
      </c>
      <c r="R5" s="7">
        <f ca="1">VLOOKUP($A5,'RES installed'!$A$2:$C$6,3,FALSE)*(AVERAGE('[1]Profiles, RES, Summer'!R$2:R$4)*(RANDBETWEEN(95,105)/100))</f>
        <v>0.10102872461217452</v>
      </c>
      <c r="S5" s="7">
        <f ca="1">VLOOKUP($A5,'RES installed'!$A$2:$C$6,3,FALSE)*(AVERAGE('[1]Profiles, RES, Summer'!S$2:S$4)*(RANDBETWEEN(95,105)/100))</f>
        <v>6.3878236895514666E-4</v>
      </c>
      <c r="T5" s="7">
        <f ca="1">VLOOKUP($A5,'RES installed'!$A$2:$C$6,3,FALSE)*(AVERAGE('[1]Profiles, RES, Summer'!T$2:T$4)*(RANDBETWEEN(95,105)/100))</f>
        <v>1.1052929596781566E-4</v>
      </c>
      <c r="U5" s="7">
        <f ca="1">VLOOKUP($A5,'RES installed'!$A$2:$C$6,3,FALSE)*(AVERAGE('[1]Profiles, RES, Summer'!U$2:U$4)*(RANDBETWEEN(95,105)/100))</f>
        <v>3.0211693105970559E-5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1.6441034836065572E-5</v>
      </c>
      <c r="D6" s="7">
        <f ca="1">VLOOKUP($A6,'RES installed'!$A$2:$C$6,3,FALSE)*(AVERAGE('[1]Profiles, RES, Summer'!D$2:D$4)*(RANDBETWEEN(95,105)/100))</f>
        <v>1.0076428636737679E-5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1.6014910935065425E-2</v>
      </c>
      <c r="J6" s="7">
        <f ca="1">VLOOKUP($A6,'RES installed'!$A$2:$C$6,3,FALSE)*(AVERAGE('[1]Profiles, RES, Summer'!J$2:J$4)*(RANDBETWEEN(95,105)/100))</f>
        <v>0.31148287712013872</v>
      </c>
      <c r="K6" s="7">
        <f ca="1">VLOOKUP($A6,'RES installed'!$A$2:$C$6,3,FALSE)*(AVERAGE('[1]Profiles, RES, Summer'!K$2:K$4)*(RANDBETWEEN(95,105)/100))</f>
        <v>0.77665973381554121</v>
      </c>
      <c r="L6" s="7">
        <f ca="1">VLOOKUP($A6,'RES installed'!$A$2:$C$6,3,FALSE)*(AVERAGE('[1]Profiles, RES, Summer'!L$2:L$4)*(RANDBETWEEN(95,105)/100))</f>
        <v>1.1445725028318079</v>
      </c>
      <c r="M6" s="7">
        <f ca="1">VLOOKUP($A6,'RES installed'!$A$2:$C$6,3,FALSE)*(AVERAGE('[1]Profiles, RES, Summer'!M$2:M$4)*(RANDBETWEEN(95,105)/100))</f>
        <v>1.2591855230516842</v>
      </c>
      <c r="N6" s="7">
        <f ca="1">VLOOKUP($A6,'RES installed'!$A$2:$C$6,3,FALSE)*(AVERAGE('[1]Profiles, RES, Summer'!N$2:N$4)*(RANDBETWEEN(95,105)/100))</f>
        <v>1.2506168221101395</v>
      </c>
      <c r="O6" s="7">
        <f ca="1">VLOOKUP($A6,'RES installed'!$A$2:$C$6,3,FALSE)*(AVERAGE('[1]Profiles, RES, Summer'!O$2:O$4)*(RANDBETWEEN(95,105)/100))</f>
        <v>1.1059657986714062</v>
      </c>
      <c r="P6" s="7">
        <f ca="1">VLOOKUP($A6,'RES installed'!$A$2:$C$6,3,FALSE)*(AVERAGE('[1]Profiles, RES, Summer'!P$2:P$4)*(RANDBETWEEN(95,105)/100))</f>
        <v>0.89558412369393792</v>
      </c>
      <c r="Q6" s="7">
        <f ca="1">VLOOKUP($A6,'RES installed'!$A$2:$C$6,3,FALSE)*(AVERAGE('[1]Profiles, RES, Summer'!Q$2:Q$4)*(RANDBETWEEN(95,105)/100))</f>
        <v>0.4890132990701051</v>
      </c>
      <c r="R6" s="7">
        <f ca="1">VLOOKUP($A6,'RES installed'!$A$2:$C$6,3,FALSE)*(AVERAGE('[1]Profiles, RES, Summer'!R$2:R$4)*(RANDBETWEEN(95,105)/100))</f>
        <v>0.10727792407272141</v>
      </c>
      <c r="S6" s="7">
        <f ca="1">VLOOKUP($A6,'RES installed'!$A$2:$C$6,3,FALSE)*(AVERAGE('[1]Profiles, RES, Summer'!S$2:S$4)*(RANDBETWEEN(95,105)/100))</f>
        <v>6.5195313944906724E-4</v>
      </c>
      <c r="T6" s="7">
        <f ca="1">VLOOKUP($A6,'RES installed'!$A$2:$C$6,3,FALSE)*(AVERAGE('[1]Profiles, RES, Summer'!T$2:T$4)*(RANDBETWEEN(95,105)/100))</f>
        <v>1.1278499588552619E-4</v>
      </c>
      <c r="U6" s="7">
        <f ca="1">VLOOKUP($A6,'RES installed'!$A$2:$C$6,3,FALSE)*(AVERAGE('[1]Profiles, RES, Summer'!U$2:U$4)*(RANDBETWEEN(95,105)/100))</f>
        <v>2.9331740879583067E-5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1.6787161885245901E-5</v>
      </c>
      <c r="D7" s="7">
        <f ca="1">VLOOKUP($A7,'RES installed'!$A$2:$C$6,3,FALSE)*(AVERAGE('[1]Profiles, RES, Summer'!D$2:D$4)*(RANDBETWEEN(95,105)/100))</f>
        <v>1.0175217152784127E-5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1.6014910935065425E-2</v>
      </c>
      <c r="J7" s="7">
        <f ca="1">VLOOKUP($A7,'RES installed'!$A$2:$C$6,3,FALSE)*(AVERAGE('[1]Profiles, RES, Summer'!J$2:J$4)*(RANDBETWEEN(95,105)/100))</f>
        <v>0.31804041137529954</v>
      </c>
      <c r="K7" s="7">
        <f ca="1">VLOOKUP($A7,'RES installed'!$A$2:$C$6,3,FALSE)*(AVERAGE('[1]Profiles, RES, Summer'!K$2:K$4)*(RANDBETWEEN(95,105)/100))</f>
        <v>0.7685695282549625</v>
      </c>
      <c r="L7" s="7">
        <f ca="1">VLOOKUP($A7,'RES installed'!$A$2:$C$6,3,FALSE)*(AVERAGE('[1]Profiles, RES, Summer'!L$2:L$4)*(RANDBETWEEN(95,105)/100))</f>
        <v>1.1009697408191674</v>
      </c>
      <c r="M7" s="7">
        <f ca="1">VLOOKUP($A7,'RES installed'!$A$2:$C$6,3,FALSE)*(AVERAGE('[1]Profiles, RES, Summer'!M$2:M$4)*(RANDBETWEEN(95,105)/100))</f>
        <v>1.1752398215149049</v>
      </c>
      <c r="N7" s="7">
        <f ca="1">VLOOKUP($A7,'RES installed'!$A$2:$C$6,3,FALSE)*(AVERAGE('[1]Profiles, RES, Summer'!N$2:N$4)*(RANDBETWEEN(95,105)/100))</f>
        <v>1.2758818084153947</v>
      </c>
      <c r="O7" s="7">
        <f ca="1">VLOOKUP($A7,'RES installed'!$A$2:$C$6,3,FALSE)*(AVERAGE('[1]Profiles, RES, Summer'!O$2:O$4)*(RANDBETWEEN(95,105)/100))</f>
        <v>1.1059657986714062</v>
      </c>
      <c r="P7" s="7">
        <f ca="1">VLOOKUP($A7,'RES installed'!$A$2:$C$6,3,FALSE)*(AVERAGE('[1]Profiles, RES, Summer'!P$2:P$4)*(RANDBETWEEN(95,105)/100))</f>
        <v>0.88697273788918851</v>
      </c>
      <c r="Q7" s="7">
        <f ca="1">VLOOKUP($A7,'RES installed'!$A$2:$C$6,3,FALSE)*(AVERAGE('[1]Profiles, RES, Summer'!Q$2:Q$4)*(RANDBETWEEN(95,105)/100))</f>
        <v>0.47969876004019829</v>
      </c>
      <c r="R7" s="7">
        <f ca="1">VLOOKUP($A7,'RES installed'!$A$2:$C$6,3,FALSE)*(AVERAGE('[1]Profiles, RES, Summer'!R$2:R$4)*(RANDBETWEEN(95,105)/100))</f>
        <v>9.9987191368750047E-2</v>
      </c>
      <c r="S7" s="7">
        <f ca="1">VLOOKUP($A7,'RES installed'!$A$2:$C$6,3,FALSE)*(AVERAGE('[1]Profiles, RES, Summer'!S$2:S$4)*(RANDBETWEEN(95,105)/100))</f>
        <v>6.4536775420210701E-4</v>
      </c>
      <c r="T7" s="7">
        <f ca="1">VLOOKUP($A7,'RES installed'!$A$2:$C$6,3,FALSE)*(AVERAGE('[1]Profiles, RES, Summer'!T$2:T$4)*(RANDBETWEEN(95,105)/100))</f>
        <v>1.1165714592667093E-4</v>
      </c>
      <c r="U7" s="7">
        <f ca="1">VLOOKUP($A7,'RES installed'!$A$2:$C$6,3,FALSE)*(AVERAGE('[1]Profiles, RES, Summer'!U$2:U$4)*(RANDBETWEEN(95,105)/100))</f>
        <v>2.9331740879583067E-5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2.7269388381706445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1.9950571251065665</v>
      </c>
      <c r="D4" s="9">
        <f ca="1">VLOOKUP($A4,'RES installed'!$A$2:$C$6,3,FALSE)*(AVERAGE('[1]Profiles, RES, Summer'!D$5:D$7)*(RANDBETWEEN(95,105)/100))</f>
        <v>2.0262454725967673</v>
      </c>
      <c r="E4" s="9">
        <f ca="1">VLOOKUP($A4,'RES installed'!$A$2:$C$6,3,FALSE)*(AVERAGE('[1]Profiles, RES, Summer'!E$5:E$7)*(RANDBETWEEN(95,105)/100))</f>
        <v>1.931944547219425</v>
      </c>
      <c r="F4" s="9">
        <f ca="1">VLOOKUP($A4,'RES installed'!$A$2:$C$6,3,FALSE)*(AVERAGE('[1]Profiles, RES, Summer'!F$5:F$7)*(RANDBETWEEN(95,105)/100))</f>
        <v>1.7407175937663342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1.2187894211723487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1.6296162820241253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1.7652479508196722E-5</v>
      </c>
      <c r="D5" s="7">
        <f ca="1">VLOOKUP($A5,'RES installed'!$A$2:$C$6,3,FALSE)*(AVERAGE('[1]Profiles, RES, Summer'!D$2:D$4)*(RANDBETWEEN(95,105)/100))</f>
        <v>9.5824860565054394E-6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1.5697783985856206E-2</v>
      </c>
      <c r="J5" s="7">
        <f ca="1">VLOOKUP($A5,'RES installed'!$A$2:$C$6,3,FALSE)*(AVERAGE('[1]Profiles, RES, Summer'!J$2:J$4)*(RANDBETWEEN(95,105)/100))</f>
        <v>0.34427054839594279</v>
      </c>
      <c r="K5" s="7">
        <f ca="1">VLOOKUP($A5,'RES installed'!$A$2:$C$6,3,FALSE)*(AVERAGE('[1]Profiles, RES, Summer'!K$2:K$4)*(RANDBETWEEN(95,105)/100))</f>
        <v>0.83329117273959108</v>
      </c>
      <c r="L5" s="7">
        <f ca="1">VLOOKUP($A5,'RES installed'!$A$2:$C$6,3,FALSE)*(AVERAGE('[1]Profiles, RES, Summer'!L$2:L$4)*(RANDBETWEEN(95,105)/100))</f>
        <v>1.0464662883033671</v>
      </c>
      <c r="M5" s="7">
        <f ca="1">VLOOKUP($A5,'RES installed'!$A$2:$C$6,3,FALSE)*(AVERAGE('[1]Profiles, RES, Summer'!M$2:M$4)*(RANDBETWEEN(95,105)/100))</f>
        <v>1.2591855230516842</v>
      </c>
      <c r="N5" s="7">
        <f ca="1">VLOOKUP($A5,'RES installed'!$A$2:$C$6,3,FALSE)*(AVERAGE('[1]Profiles, RES, Summer'!N$2:N$4)*(RANDBETWEEN(95,105)/100))</f>
        <v>1.2632493152627671</v>
      </c>
      <c r="O5" s="7">
        <f ca="1">VLOOKUP($A5,'RES installed'!$A$2:$C$6,3,FALSE)*(AVERAGE('[1]Profiles, RES, Summer'!O$2:O$4)*(RANDBETWEEN(95,105)/100))</f>
        <v>1.072786824711264</v>
      </c>
      <c r="P5" s="7">
        <f ca="1">VLOOKUP($A5,'RES installed'!$A$2:$C$6,3,FALSE)*(AVERAGE('[1]Profiles, RES, Summer'!P$2:P$4)*(RANDBETWEEN(95,105)/100))</f>
        <v>0.88697273788918851</v>
      </c>
      <c r="Q5" s="7">
        <f ca="1">VLOOKUP($A5,'RES installed'!$A$2:$C$6,3,FALSE)*(AVERAGE('[1]Profiles, RES, Summer'!Q$2:Q$4)*(RANDBETWEEN(95,105)/100))</f>
        <v>0.46106968198038478</v>
      </c>
      <c r="R5" s="7">
        <f ca="1">VLOOKUP($A5,'RES installed'!$A$2:$C$6,3,FALSE)*(AVERAGE('[1]Profiles, RES, Summer'!R$2:R$4)*(RANDBETWEEN(95,105)/100))</f>
        <v>0.10102872461217452</v>
      </c>
      <c r="S5" s="7">
        <f ca="1">VLOOKUP($A5,'RES installed'!$A$2:$C$6,3,FALSE)*(AVERAGE('[1]Profiles, RES, Summer'!S$2:S$4)*(RANDBETWEEN(95,105)/100))</f>
        <v>6.5853852469602758E-4</v>
      </c>
      <c r="T5" s="7">
        <f ca="1">VLOOKUP($A5,'RES installed'!$A$2:$C$6,3,FALSE)*(AVERAGE('[1]Profiles, RES, Summer'!T$2:T$4)*(RANDBETWEEN(95,105)/100))</f>
        <v>1.1052929596781566E-4</v>
      </c>
      <c r="U5" s="7">
        <f ca="1">VLOOKUP($A5,'RES installed'!$A$2:$C$6,3,FALSE)*(AVERAGE('[1]Profiles, RES, Summer'!U$2:U$4)*(RANDBETWEEN(95,105)/100))</f>
        <v>2.9038423470787234E-5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1.7306352459016393E-5</v>
      </c>
      <c r="D6" s="7">
        <f ca="1">VLOOKUP($A6,'RES installed'!$A$2:$C$6,3,FALSE)*(AVERAGE('[1]Profiles, RES, Summer'!D$2:D$4)*(RANDBETWEEN(95,105)/100))</f>
        <v>9.5824860565054394E-6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1.5063530087437774E-2</v>
      </c>
      <c r="J6" s="7">
        <f ca="1">VLOOKUP($A6,'RES installed'!$A$2:$C$6,3,FALSE)*(AVERAGE('[1]Profiles, RES, Summer'!J$2:J$4)*(RANDBETWEEN(95,105)/100))</f>
        <v>0.34427054839594279</v>
      </c>
      <c r="K6" s="7">
        <f ca="1">VLOOKUP($A6,'RES installed'!$A$2:$C$6,3,FALSE)*(AVERAGE('[1]Profiles, RES, Summer'!K$2:K$4)*(RANDBETWEEN(95,105)/100))</f>
        <v>0.7847499393761197</v>
      </c>
      <c r="L6" s="7">
        <f ca="1">VLOOKUP($A6,'RES installed'!$A$2:$C$6,3,FALSE)*(AVERAGE('[1]Profiles, RES, Summer'!L$2:L$4)*(RANDBETWEEN(95,105)/100))</f>
        <v>1.1118704313223275</v>
      </c>
      <c r="M6" s="7">
        <f ca="1">VLOOKUP($A6,'RES installed'!$A$2:$C$6,3,FALSE)*(AVERAGE('[1]Profiles, RES, Summer'!M$2:M$4)*(RANDBETWEEN(95,105)/100))</f>
        <v>1.1512553353615398</v>
      </c>
      <c r="N6" s="7">
        <f ca="1">VLOOKUP($A6,'RES installed'!$A$2:$C$6,3,FALSE)*(AVERAGE('[1]Profiles, RES, Summer'!N$2:N$4)*(RANDBETWEEN(95,105)/100))</f>
        <v>1.225351835804884</v>
      </c>
      <c r="O6" s="7">
        <f ca="1">VLOOKUP($A6,'RES installed'!$A$2:$C$6,3,FALSE)*(AVERAGE('[1]Profiles, RES, Summer'!O$2:O$4)*(RANDBETWEEN(95,105)/100))</f>
        <v>1.1059657986714062</v>
      </c>
      <c r="P6" s="7">
        <f ca="1">VLOOKUP($A6,'RES installed'!$A$2:$C$6,3,FALSE)*(AVERAGE('[1]Profiles, RES, Summer'!P$2:P$4)*(RANDBETWEEN(95,105)/100))</f>
        <v>0.90419550949868732</v>
      </c>
      <c r="Q6" s="7">
        <f ca="1">VLOOKUP($A6,'RES installed'!$A$2:$C$6,3,FALSE)*(AVERAGE('[1]Profiles, RES, Summer'!Q$2:Q$4)*(RANDBETWEEN(95,105)/100))</f>
        <v>0.45641241246543135</v>
      </c>
      <c r="R6" s="7">
        <f ca="1">VLOOKUP($A6,'RES installed'!$A$2:$C$6,3,FALSE)*(AVERAGE('[1]Profiles, RES, Summer'!R$2:R$4)*(RANDBETWEEN(95,105)/100))</f>
        <v>0.10727792407272141</v>
      </c>
      <c r="S6" s="7">
        <f ca="1">VLOOKUP($A6,'RES installed'!$A$2:$C$6,3,FALSE)*(AVERAGE('[1]Profiles, RES, Summer'!S$2:S$4)*(RANDBETWEEN(95,105)/100))</f>
        <v>6.9146545093082897E-4</v>
      </c>
      <c r="T6" s="7">
        <f ca="1">VLOOKUP($A6,'RES installed'!$A$2:$C$6,3,FALSE)*(AVERAGE('[1]Profiles, RES, Summer'!T$2:T$4)*(RANDBETWEEN(95,105)/100))</f>
        <v>1.1165714592667093E-4</v>
      </c>
      <c r="U6" s="7">
        <f ca="1">VLOOKUP($A6,'RES installed'!$A$2:$C$6,3,FALSE)*(AVERAGE('[1]Profiles, RES, Summer'!U$2:U$4)*(RANDBETWEEN(95,105)/100))</f>
        <v>2.8158471244399741E-5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1.6787161885245901E-5</v>
      </c>
      <c r="D7" s="7">
        <f ca="1">VLOOKUP($A7,'RES installed'!$A$2:$C$6,3,FALSE)*(AVERAGE('[1]Profiles, RES, Summer'!D$2:D$4)*(RANDBETWEEN(95,105)/100))</f>
        <v>9.5824860565054394E-6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1.538065703664699E-2</v>
      </c>
      <c r="J7" s="7">
        <f ca="1">VLOOKUP($A7,'RES installed'!$A$2:$C$6,3,FALSE)*(AVERAGE('[1]Profiles, RES, Summer'!J$2:J$4)*(RANDBETWEEN(95,105)/100))</f>
        <v>0.34427054839594279</v>
      </c>
      <c r="K7" s="7">
        <f ca="1">VLOOKUP($A7,'RES installed'!$A$2:$C$6,3,FALSE)*(AVERAGE('[1]Profiles, RES, Summer'!K$2:K$4)*(RANDBETWEEN(95,105)/100))</f>
        <v>0.83329117273959108</v>
      </c>
      <c r="L7" s="7">
        <f ca="1">VLOOKUP($A7,'RES installed'!$A$2:$C$6,3,FALSE)*(AVERAGE('[1]Profiles, RES, Summer'!L$2:L$4)*(RANDBETWEEN(95,105)/100))</f>
        <v>1.1009697408191674</v>
      </c>
      <c r="M7" s="7">
        <f ca="1">VLOOKUP($A7,'RES installed'!$A$2:$C$6,3,FALSE)*(AVERAGE('[1]Profiles, RES, Summer'!M$2:M$4)*(RANDBETWEEN(95,105)/100))</f>
        <v>1.1992243076682705</v>
      </c>
      <c r="N7" s="7">
        <f ca="1">VLOOKUP($A7,'RES installed'!$A$2:$C$6,3,FALSE)*(AVERAGE('[1]Profiles, RES, Summer'!N$2:N$4)*(RANDBETWEEN(95,105)/100))</f>
        <v>1.3264117810259055</v>
      </c>
      <c r="O7" s="7">
        <f ca="1">VLOOKUP($A7,'RES installed'!$A$2:$C$6,3,FALSE)*(AVERAGE('[1]Profiles, RES, Summer'!O$2:O$4)*(RANDBETWEEN(95,105)/100))</f>
        <v>1.1612640886049765</v>
      </c>
      <c r="P7" s="7">
        <f ca="1">VLOOKUP($A7,'RES installed'!$A$2:$C$6,3,FALSE)*(AVERAGE('[1]Profiles, RES, Summer'!P$2:P$4)*(RANDBETWEEN(95,105)/100))</f>
        <v>0.85252719467019089</v>
      </c>
      <c r="Q7" s="7">
        <f ca="1">VLOOKUP($A7,'RES installed'!$A$2:$C$6,3,FALSE)*(AVERAGE('[1]Profiles, RES, Summer'!Q$2:Q$4)*(RANDBETWEEN(95,105)/100))</f>
        <v>0.44709787343552465</v>
      </c>
      <c r="R7" s="7">
        <f ca="1">VLOOKUP($A7,'RES installed'!$A$2:$C$6,3,FALSE)*(AVERAGE('[1]Profiles, RES, Summer'!R$2:R$4)*(RANDBETWEEN(95,105)/100))</f>
        <v>0.10727792407272141</v>
      </c>
      <c r="S7" s="7">
        <f ca="1">VLOOKUP($A7,'RES installed'!$A$2:$C$6,3,FALSE)*(AVERAGE('[1]Profiles, RES, Summer'!S$2:S$4)*(RANDBETWEEN(95,105)/100))</f>
        <v>6.6512390994298792E-4</v>
      </c>
      <c r="T7" s="7">
        <f ca="1">VLOOKUP($A7,'RES installed'!$A$2:$C$6,3,FALSE)*(AVERAGE('[1]Profiles, RES, Summer'!T$2:T$4)*(RANDBETWEEN(95,105)/100))</f>
        <v>1.1616854576209198E-4</v>
      </c>
      <c r="U7" s="7">
        <f ca="1">VLOOKUP($A7,'RES installed'!$A$2:$C$6,3,FALSE)*(AVERAGE('[1]Profiles, RES, Summer'!U$2:U$4)*(RANDBETWEEN(95,105)/100))</f>
        <v>2.7865153835603908E-5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1.5671989347246866</v>
      </c>
      <c r="C2" s="4">
        <f>'[1]FL Profiles'!C2*Main!$B$6</f>
        <v>1.6194771515692985</v>
      </c>
      <c r="D2" s="4">
        <f>'[1]FL Profiles'!D2*Main!$B$6</f>
        <v>1.4501467321311416</v>
      </c>
      <c r="E2" s="4">
        <f>'[1]FL Profiles'!E2*Main!$B$6</f>
        <v>1.3745345794753985</v>
      </c>
      <c r="F2" s="4">
        <f>'[1]FL Profiles'!F2*Main!$B$6</f>
        <v>1.1261492955405119</v>
      </c>
      <c r="G2" s="4">
        <f>'[1]FL Profiles'!G2*Main!$B$6</f>
        <v>0.95579881333465555</v>
      </c>
      <c r="H2" s="4">
        <f>'[1]FL Profiles'!H2*Main!$B$6</f>
        <v>1.1688644239379384</v>
      </c>
      <c r="I2" s="4">
        <f>'[1]FL Profiles'!I2*Main!$B$6</f>
        <v>0.20299249077224807</v>
      </c>
      <c r="J2" s="4">
        <f>'[1]FL Profiles'!J2*Main!$B$6</f>
        <v>0.17851098434745435</v>
      </c>
      <c r="K2" s="4">
        <f>'[1]FL Profiles'!K2*Main!$B$6</f>
        <v>0.26024351360939596</v>
      </c>
      <c r="L2" s="4">
        <f>'[1]FL Profiles'!L2*Main!$B$6</f>
        <v>0.15326443084688579</v>
      </c>
      <c r="M2" s="4">
        <f>'[1]FL Profiles'!M2*Main!$B$6</f>
        <v>0.19151678463562602</v>
      </c>
      <c r="N2" s="4">
        <f>'[1]FL Profiles'!N2*Main!$B$6</f>
        <v>0.30512627538818443</v>
      </c>
      <c r="O2" s="4">
        <f>'[1]FL Profiles'!O2*Main!$B$6</f>
        <v>0.56218209284851872</v>
      </c>
      <c r="P2" s="4">
        <f>'[1]FL Profiles'!P2*Main!$B$6</f>
        <v>0.59979690740744651</v>
      </c>
      <c r="Q2" s="4">
        <f>'[1]FL Profiles'!Q2*Main!$B$6</f>
        <v>0.58985129542237413</v>
      </c>
      <c r="R2" s="4">
        <f>'[1]FL Profiles'!R2*Main!$B$6</f>
        <v>0.33088286027260289</v>
      </c>
      <c r="S2" s="4">
        <f>'[1]FL Profiles'!S2*Main!$B$6</f>
        <v>0.67400647375760259</v>
      </c>
      <c r="T2" s="4">
        <f>'[1]FL Profiles'!T2*Main!$B$6</f>
        <v>0.39552933817557384</v>
      </c>
      <c r="U2" s="4">
        <f>'[1]FL Profiles'!U2*Main!$B$6</f>
        <v>0.27809461204414138</v>
      </c>
      <c r="V2" s="4">
        <f>'[1]FL Profiles'!V2*Main!$B$6</f>
        <v>0.42230598582769197</v>
      </c>
      <c r="W2" s="4">
        <f>'[1]FL Profiles'!W2*Main!$B$6</f>
        <v>0.2610085606851707</v>
      </c>
      <c r="X2" s="4">
        <f>'[1]FL Profiles'!X2*Main!$B$6</f>
        <v>1.1913058048273328</v>
      </c>
      <c r="Y2" s="4">
        <f>'[1]FL Profiles'!Y2*Main!$B$6</f>
        <v>1.4361208690752703</v>
      </c>
    </row>
    <row r="3" spans="1:25" x14ac:dyDescent="0.3">
      <c r="A3" t="s">
        <v>16</v>
      </c>
      <c r="B3" s="4">
        <f>'[1]FL Profiles'!B3*Main!$B$6</f>
        <v>-3.5383427254584694</v>
      </c>
      <c r="C3" s="4">
        <f>'[1]FL Profiles'!C3*Main!$B$6</f>
        <v>-3.7836678210902575</v>
      </c>
      <c r="D3" s="4">
        <f>'[1]FL Profiles'!D3*Main!$B$6</f>
        <v>-4.2554468511513868</v>
      </c>
      <c r="E3" s="4">
        <f>'[1]FL Profiles'!E3*Main!$B$6</f>
        <v>-4.5904099624947881</v>
      </c>
      <c r="F3" s="4">
        <f>'[1]FL Profiles'!F3*Main!$B$6</f>
        <v>-4.9065019126357443</v>
      </c>
      <c r="G3" s="4">
        <f>'[1]FL Profiles'!G3*Main!$B$6</f>
        <v>-5.3546919911938167</v>
      </c>
      <c r="H3" s="4">
        <f>'[1]FL Profiles'!H3*Main!$B$6</f>
        <v>-5.1093668955620304</v>
      </c>
      <c r="I3" s="4">
        <f>'[1]FL Profiles'!I3*Main!$B$6</f>
        <v>-5.7314011713053308</v>
      </c>
      <c r="J3" s="4">
        <f>'[1]FL Profiles'!J3*Main!$B$6</f>
        <v>-5.1982908673362553</v>
      </c>
      <c r="K3" s="4">
        <f>'[1]FL Profiles'!K3*Main!$B$6</f>
        <v>-7.6354375827090673</v>
      </c>
      <c r="L3" s="4">
        <f>'[1]FL Profiles'!L3*Main!$B$6</f>
        <v>-7.5571860176419019</v>
      </c>
      <c r="M3" s="4">
        <f>'[1]FL Profiles'!M3*Main!$B$6</f>
        <v>-6.9084260973848686</v>
      </c>
      <c r="N3" s="4">
        <f>'[1]FL Profiles'!N3*Main!$B$6</f>
        <v>-6.6222984910450915</v>
      </c>
      <c r="O3" s="4">
        <f>'[1]FL Profiles'!O3*Main!$B$6</f>
        <v>-6.3937151755881763</v>
      </c>
      <c r="P3" s="4">
        <f>'[1]FL Profiles'!P3*Main!$B$6</f>
        <v>-6.0265563331392507</v>
      </c>
      <c r="Q3" s="4">
        <f>'[1]FL Profiles'!Q3*Main!$B$6</f>
        <v>-5.4841889595532995</v>
      </c>
      <c r="R3" s="4">
        <f>'[1]FL Profiles'!R3*Main!$B$6</f>
        <v>-5.1280340442109367</v>
      </c>
      <c r="S3" s="4">
        <f>'[1]FL Profiles'!S3*Main!$B$6</f>
        <v>-4.5890838808967791</v>
      </c>
      <c r="T3" s="4">
        <f>'[1]FL Profiles'!T3*Main!$B$6</f>
        <v>-2.9128274855203937</v>
      </c>
      <c r="U3" s="4">
        <f>'[1]FL Profiles'!U3*Main!$B$6</f>
        <v>-3.2598910914456338</v>
      </c>
      <c r="V3" s="4">
        <f>'[1]FL Profiles'!V3*Main!$B$6</f>
        <v>-3.445848533997296</v>
      </c>
      <c r="W3" s="4">
        <f>'[1]FL Profiles'!W3*Main!$B$6</f>
        <v>-3.6994488888320474</v>
      </c>
      <c r="X3" s="4">
        <f>'[1]FL Profiles'!X3*Main!$B$6</f>
        <v>-2.9391833572808355</v>
      </c>
      <c r="Y3" s="4">
        <f>'[1]FL Profiles'!Y3*Main!$B$6</f>
        <v>-3.1231771790046761</v>
      </c>
    </row>
    <row r="4" spans="1:25" x14ac:dyDescent="0.3">
      <c r="A4" t="s">
        <v>17</v>
      </c>
      <c r="B4" s="4">
        <f>'[1]FL Profiles'!B4*Main!$B$6</f>
        <v>3.4087820031760065</v>
      </c>
      <c r="C4" s="4">
        <f>'[1]FL Profiles'!C4*Main!$B$6</f>
        <v>3.6468264008033371</v>
      </c>
      <c r="D4" s="4">
        <f>'[1]FL Profiles'!D4*Main!$B$6</f>
        <v>4.0889343551090001</v>
      </c>
      <c r="E4" s="4">
        <f>'[1]FL Profiles'!E4*Main!$B$6</f>
        <v>4.3997984835654957</v>
      </c>
      <c r="F4" s="4">
        <f>'[1]FL Profiles'!F4*Main!$B$6</f>
        <v>4.6831719204324829</v>
      </c>
      <c r="G4" s="4">
        <f>'[1]FL Profiles'!G4*Main!$B$6</f>
        <v>5.1137021623247545</v>
      </c>
      <c r="H4" s="4">
        <f>'[1]FL Profiles'!H4*Main!$B$6</f>
        <v>4.8752624903749409</v>
      </c>
      <c r="I4" s="4">
        <f>'[1]FL Profiles'!I4*Main!$B$6</f>
        <v>5.5016957868039471</v>
      </c>
      <c r="J4" s="4">
        <f>'[1]FL Profiles'!J4*Main!$B$6</f>
        <v>5.0394798451900025</v>
      </c>
      <c r="K4" s="4">
        <f>'[1]FL Profiles'!K4*Main!$B$6</f>
        <v>5.7504253419229316</v>
      </c>
      <c r="L4" s="4">
        <f>'[1]FL Profiles'!L4*Main!$B$6</f>
        <v>5.7957033780242044</v>
      </c>
      <c r="M4" s="4">
        <f>'[1]FL Profiles'!M4*Main!$B$6</f>
        <v>5.4253440886416202</v>
      </c>
      <c r="N4" s="4">
        <f>'[1]FL Profiles'!N4*Main!$B$6</f>
        <v>5.2424850867468464</v>
      </c>
      <c r="O4" s="4">
        <f>'[1]FL Profiles'!O4*Main!$B$6</f>
        <v>5.1077347951337106</v>
      </c>
      <c r="P4" s="4">
        <f>'[1]FL Profiles'!P4*Main!$B$6</f>
        <v>4.7867465437077961</v>
      </c>
      <c r="Q4" s="4">
        <f>'[1]FL Profiles'!Q4*Main!$B$6</f>
        <v>4.3580524147973838</v>
      </c>
      <c r="R4" s="4">
        <f>'[1]FL Profiles'!R4*Main!$B$6</f>
        <v>4.0598625662295573</v>
      </c>
      <c r="S4" s="4">
        <f>'[1]FL Profiles'!S4*Main!$B$6</f>
        <v>3.6285162741231267</v>
      </c>
      <c r="T4" s="4">
        <f>'[1]FL Profiles'!T4*Main!$B$6</f>
        <v>2.8400332562604209</v>
      </c>
      <c r="U4" s="4">
        <f>'[1]FL Profiles'!U4*Main!$B$6</f>
        <v>3.1788216029826972</v>
      </c>
      <c r="V4" s="4">
        <f>'[1]FL Profiles'!V4*Main!$B$6</f>
        <v>3.3778613505301083</v>
      </c>
      <c r="W4" s="4">
        <f>'[1]FL Profiles'!W4*Main!$B$6</f>
        <v>3.6386148955233546</v>
      </c>
      <c r="X4" s="4">
        <f>'[1]FL Profiles'!X4*Main!$B$6</f>
        <v>2.8313117195965884</v>
      </c>
      <c r="Y4" s="4">
        <f>'[1]FL Profiles'!Y4*Main!$B$6</f>
        <v>3.0107152588657802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5.2952707232265572</v>
      </c>
      <c r="C2" s="4">
        <f>('[1]Pc, Winter, S1'!C2*Main!$B$5)+(VLOOKUP($A2,'FL Ratio'!$A$2:$B$9,2,FALSE)*'FL Characterization'!C$2)</f>
        <v>5.1195499483919304</v>
      </c>
      <c r="D2" s="4">
        <f>('[1]Pc, Winter, S1'!D2*Main!$B$5)+(VLOOKUP($A2,'FL Ratio'!$A$2:$B$9,2,FALSE)*'FL Characterization'!D$2)</f>
        <v>4.914866804631628</v>
      </c>
      <c r="E2" s="4">
        <f>('[1]Pc, Winter, S1'!E2*Main!$B$5)+(VLOOKUP($A2,'FL Ratio'!$A$2:$B$9,2,FALSE)*'FL Characterization'!E$2)</f>
        <v>5.0393317152374468</v>
      </c>
      <c r="F2" s="4">
        <f>('[1]Pc, Winter, S1'!F2*Main!$B$5)+(VLOOKUP($A2,'FL Ratio'!$A$2:$B$9,2,FALSE)*'FL Characterization'!F$2)</f>
        <v>4.8552132281457769</v>
      </c>
      <c r="G2" s="4">
        <f>('[1]Pc, Winter, S1'!G2*Main!$B$5)+(VLOOKUP($A2,'FL Ratio'!$A$2:$B$9,2,FALSE)*'FL Characterization'!G$2)</f>
        <v>4.8273096964888031</v>
      </c>
      <c r="H2" s="4">
        <f>('[1]Pc, Winter, S1'!H2*Main!$B$5)+(VLOOKUP($A2,'FL Ratio'!$A$2:$B$9,2,FALSE)*'FL Characterization'!H$2)</f>
        <v>4.9127144538167045</v>
      </c>
      <c r="I2" s="4">
        <f>('[1]Pc, Winter, S1'!I2*Main!$B$5)+(VLOOKUP($A2,'FL Ratio'!$A$2:$B$9,2,FALSE)*'FL Characterization'!I$2)</f>
        <v>6.1138484444270524</v>
      </c>
      <c r="J2" s="4">
        <f>('[1]Pc, Winter, S1'!J2*Main!$B$5)+(VLOOKUP($A2,'FL Ratio'!$A$2:$B$9,2,FALSE)*'FL Characterization'!J$2)</f>
        <v>6.2303735081298557</v>
      </c>
      <c r="K2" s="4">
        <f>('[1]Pc, Winter, S1'!K2*Main!$B$5)+(VLOOKUP($A2,'FL Ratio'!$A$2:$B$9,2,FALSE)*'FL Characterization'!K$2)</f>
        <v>6.1876197070791443</v>
      </c>
      <c r="L2" s="4">
        <f>('[1]Pc, Winter, S1'!L2*Main!$B$5)+(VLOOKUP($A2,'FL Ratio'!$A$2:$B$9,2,FALSE)*'FL Characterization'!L$2)</f>
        <v>6.1475960217568284</v>
      </c>
      <c r="M2" s="4">
        <f>('[1]Pc, Winter, S1'!M2*Main!$B$5)+(VLOOKUP($A2,'FL Ratio'!$A$2:$B$9,2,FALSE)*'FL Characterization'!M$2)</f>
        <v>6.2837941918202844</v>
      </c>
      <c r="N2" s="4">
        <f>('[1]Pc, Winter, S1'!N2*Main!$B$5)+(VLOOKUP($A2,'FL Ratio'!$A$2:$B$9,2,FALSE)*'FL Characterization'!N$2)</f>
        <v>6.2392856565474712</v>
      </c>
      <c r="O2" s="4">
        <f>('[1]Pc, Winter, S1'!O2*Main!$B$5)+(VLOOKUP($A2,'FL Ratio'!$A$2:$B$9,2,FALSE)*'FL Characterization'!O$2)</f>
        <v>6.1813289998551237</v>
      </c>
      <c r="P2" s="4">
        <f>('[1]Pc, Winter, S1'!P2*Main!$B$5)+(VLOOKUP($A2,'FL Ratio'!$A$2:$B$9,2,FALSE)*'FL Characterization'!P$2)</f>
        <v>5.3993310877886378</v>
      </c>
      <c r="Q2" s="4">
        <f>('[1]Pc, Winter, S1'!Q2*Main!$B$5)+(VLOOKUP($A2,'FL Ratio'!$A$2:$B$9,2,FALSE)*'FL Characterization'!Q$2)</f>
        <v>5.7977467872243933</v>
      </c>
      <c r="R2" s="4">
        <f>('[1]Pc, Winter, S1'!R2*Main!$B$5)+(VLOOKUP($A2,'FL Ratio'!$A$2:$B$9,2,FALSE)*'FL Characterization'!R$2)</f>
        <v>6.2412283741065018</v>
      </c>
      <c r="S2" s="4">
        <f>('[1]Pc, Winter, S1'!S2*Main!$B$5)+(VLOOKUP($A2,'FL Ratio'!$A$2:$B$9,2,FALSE)*'FL Characterization'!S$2)</f>
        <v>6.2157947718988762</v>
      </c>
      <c r="T2" s="4">
        <f>('[1]Pc, Winter, S1'!T2*Main!$B$5)+(VLOOKUP($A2,'FL Ratio'!$A$2:$B$9,2,FALSE)*'FL Characterization'!T$2)</f>
        <v>5.8467549077529446</v>
      </c>
      <c r="U2" s="4">
        <f>('[1]Pc, Winter, S1'!U2*Main!$B$5)+(VLOOKUP($A2,'FL Ratio'!$A$2:$B$9,2,FALSE)*'FL Characterization'!U$2)</f>
        <v>5.5558313815981073</v>
      </c>
      <c r="V2" s="4">
        <f>('[1]Pc, Winter, S1'!V2*Main!$B$5)+(VLOOKUP($A2,'FL Ratio'!$A$2:$B$9,2,FALSE)*'FL Characterization'!V$2)</f>
        <v>5.5458165235975914</v>
      </c>
      <c r="W2" s="4">
        <f>('[1]Pc, Winter, S1'!W2*Main!$B$5)+(VLOOKUP($A2,'FL Ratio'!$A$2:$B$9,2,FALSE)*'FL Characterization'!W$2)</f>
        <v>5.2708422946113496</v>
      </c>
      <c r="X2" s="4">
        <f>('[1]Pc, Winter, S1'!X2*Main!$B$5)+(VLOOKUP($A2,'FL Ratio'!$A$2:$B$9,2,FALSE)*'FL Characterization'!X$2)</f>
        <v>4.9514747856446641</v>
      </c>
      <c r="Y2" s="4">
        <f>('[1]Pc, Winter, S1'!Y2*Main!$B$5)+(VLOOKUP($A2,'FL Ratio'!$A$2:$B$9,2,FALSE)*'FL Characterization'!Y$2)</f>
        <v>4.8983253976422843</v>
      </c>
    </row>
    <row r="3" spans="1:25" x14ac:dyDescent="0.3">
      <c r="A3">
        <v>2</v>
      </c>
      <c r="B3" s="4">
        <f>('[1]Pc, Winter, S1'!B3*Main!$B$5)+(VLOOKUP($A3,'FL Ratio'!$A$2:$B$9,2,FALSE)*'FL Characterization'!B$2)</f>
        <v>3.2642663501874778</v>
      </c>
      <c r="C3" s="4">
        <f>('[1]Pc, Winter, S1'!C3*Main!$B$5)+(VLOOKUP($A3,'FL Ratio'!$A$2:$B$9,2,FALSE)*'FL Characterization'!C$2)</f>
        <v>3.18751141520598</v>
      </c>
      <c r="D3" s="4">
        <f>('[1]Pc, Winter, S1'!D3*Main!$B$5)+(VLOOKUP($A3,'FL Ratio'!$A$2:$B$9,2,FALSE)*'FL Characterization'!D$2)</f>
        <v>3.0353615719922535</v>
      </c>
      <c r="E3" s="4">
        <f>('[1]Pc, Winter, S1'!E3*Main!$B$5)+(VLOOKUP($A3,'FL Ratio'!$A$2:$B$9,2,FALSE)*'FL Characterization'!E$2)</f>
        <v>2.9996273805717499</v>
      </c>
      <c r="F3" s="4">
        <f>('[1]Pc, Winter, S1'!F3*Main!$B$5)+(VLOOKUP($A3,'FL Ratio'!$A$2:$B$9,2,FALSE)*'FL Characterization'!F$2)</f>
        <v>2.9860687747391141</v>
      </c>
      <c r="G3" s="4">
        <f>('[1]Pc, Winter, S1'!G3*Main!$B$5)+(VLOOKUP($A3,'FL Ratio'!$A$2:$B$9,2,FALSE)*'FL Characterization'!G$2)</f>
        <v>3.1471617667483214</v>
      </c>
      <c r="H3" s="4">
        <f>('[1]Pc, Winter, S1'!H3*Main!$B$5)+(VLOOKUP($A3,'FL Ratio'!$A$2:$B$9,2,FALSE)*'FL Characterization'!H$2)</f>
        <v>3.7968339715683999</v>
      </c>
      <c r="I3" s="4">
        <f>('[1]Pc, Winter, S1'!I3*Main!$B$5)+(VLOOKUP($A3,'FL Ratio'!$A$2:$B$9,2,FALSE)*'FL Characterization'!I$2)</f>
        <v>4.2390543800127887</v>
      </c>
      <c r="J3" s="4">
        <f>('[1]Pc, Winter, S1'!J3*Main!$B$5)+(VLOOKUP($A3,'FL Ratio'!$A$2:$B$9,2,FALSE)*'FL Characterization'!J$2)</f>
        <v>4.601402368756851</v>
      </c>
      <c r="K3" s="4">
        <f>('[1]Pc, Winter, S1'!K3*Main!$B$5)+(VLOOKUP($A3,'FL Ratio'!$A$2:$B$9,2,FALSE)*'FL Characterization'!K$2)</f>
        <v>4.7531044942046838</v>
      </c>
      <c r="L3" s="4">
        <f>('[1]Pc, Winter, S1'!L3*Main!$B$5)+(VLOOKUP($A3,'FL Ratio'!$A$2:$B$9,2,FALSE)*'FL Characterization'!L$2)</f>
        <v>4.7250867686918703</v>
      </c>
      <c r="M3" s="4">
        <f>('[1]Pc, Winter, S1'!M3*Main!$B$5)+(VLOOKUP($A3,'FL Ratio'!$A$2:$B$9,2,FALSE)*'FL Characterization'!M$2)</f>
        <v>4.6195486140120741</v>
      </c>
      <c r="N3" s="4">
        <f>('[1]Pc, Winter, S1'!N3*Main!$B$5)+(VLOOKUP($A3,'FL Ratio'!$A$2:$B$9,2,FALSE)*'FL Characterization'!N$2)</f>
        <v>4.472068862731736</v>
      </c>
      <c r="O3" s="4">
        <f>('[1]Pc, Winter, S1'!O3*Main!$B$5)+(VLOOKUP($A3,'FL Ratio'!$A$2:$B$9,2,FALSE)*'FL Characterization'!O$2)</f>
        <v>4.2982999409852649</v>
      </c>
      <c r="P3" s="4">
        <f>('[1]Pc, Winter, S1'!P3*Main!$B$5)+(VLOOKUP($A3,'FL Ratio'!$A$2:$B$9,2,FALSE)*'FL Characterization'!P$2)</f>
        <v>4.0159599564436537</v>
      </c>
      <c r="Q3" s="4">
        <f>('[1]Pc, Winter, S1'!Q3*Main!$B$5)+(VLOOKUP($A3,'FL Ratio'!$A$2:$B$9,2,FALSE)*'FL Characterization'!Q$2)</f>
        <v>4.135846611921183</v>
      </c>
      <c r="R3" s="4">
        <f>('[1]Pc, Winter, S1'!R3*Main!$B$5)+(VLOOKUP($A3,'FL Ratio'!$A$2:$B$9,2,FALSE)*'FL Characterization'!R$2)</f>
        <v>4.5462844132485749</v>
      </c>
      <c r="S3" s="4">
        <f>('[1]Pc, Winter, S1'!S3*Main!$B$5)+(VLOOKUP($A3,'FL Ratio'!$A$2:$B$9,2,FALSE)*'FL Characterization'!S$2)</f>
        <v>5.4819019287666633</v>
      </c>
      <c r="T3" s="4">
        <f>('[1]Pc, Winter, S1'!T3*Main!$B$5)+(VLOOKUP($A3,'FL Ratio'!$A$2:$B$9,2,FALSE)*'FL Characterization'!T$2)</f>
        <v>5.1801381265147111</v>
      </c>
      <c r="U3" s="4">
        <f>('[1]Pc, Winter, S1'!U3*Main!$B$5)+(VLOOKUP($A3,'FL Ratio'!$A$2:$B$9,2,FALSE)*'FL Characterization'!U$2)</f>
        <v>4.7703862280943357</v>
      </c>
      <c r="V3" s="4">
        <f>('[1]Pc, Winter, S1'!V3*Main!$B$5)+(VLOOKUP($A3,'FL Ratio'!$A$2:$B$9,2,FALSE)*'FL Characterization'!V$2)</f>
        <v>4.65002406346232</v>
      </c>
      <c r="W3" s="4">
        <f>('[1]Pc, Winter, S1'!W3*Main!$B$5)+(VLOOKUP($A3,'FL Ratio'!$A$2:$B$9,2,FALSE)*'FL Characterization'!W$2)</f>
        <v>4.3146516911819939</v>
      </c>
      <c r="X3" s="4">
        <f>('[1]Pc, Winter, S1'!X3*Main!$B$5)+(VLOOKUP($A3,'FL Ratio'!$A$2:$B$9,2,FALSE)*'FL Characterization'!X$2)</f>
        <v>4.1075154052565344</v>
      </c>
      <c r="Y3" s="4">
        <f>('[1]Pc, Winter, S1'!Y3*Main!$B$5)+(VLOOKUP($A3,'FL Ratio'!$A$2:$B$9,2,FALSE)*'FL Characterization'!Y$2)</f>
        <v>3.6970103654987434</v>
      </c>
    </row>
    <row r="4" spans="1:25" x14ac:dyDescent="0.3">
      <c r="A4">
        <v>3</v>
      </c>
      <c r="B4" s="4">
        <f>('[1]Pc, Winter, S1'!B4*Main!$B$5)+(VLOOKUP($A4,'FL Ratio'!$A$2:$B$9,2,FALSE)*'FL Characterization'!B$2)</f>
        <v>2.2350568471616779</v>
      </c>
      <c r="C4" s="4">
        <f>('[1]Pc, Winter, S1'!C4*Main!$B$5)+(VLOOKUP($A4,'FL Ratio'!$A$2:$B$9,2,FALSE)*'FL Characterization'!C$2)</f>
        <v>2.1209400194844821</v>
      </c>
      <c r="D4" s="4">
        <f>('[1]Pc, Winter, S1'!D4*Main!$B$5)+(VLOOKUP($A4,'FL Ratio'!$A$2:$B$9,2,FALSE)*'FL Characterization'!D$2)</f>
        <v>2.0367849856445441</v>
      </c>
      <c r="E4" s="4">
        <f>('[1]Pc, Winter, S1'!E4*Main!$B$5)+(VLOOKUP($A4,'FL Ratio'!$A$2:$B$9,2,FALSE)*'FL Characterization'!E$2)</f>
        <v>2.0652642347293684</v>
      </c>
      <c r="F4" s="4">
        <f>('[1]Pc, Winter, S1'!F4*Main!$B$5)+(VLOOKUP($A4,'FL Ratio'!$A$2:$B$9,2,FALSE)*'FL Characterization'!F$2)</f>
        <v>2.0498507174571325</v>
      </c>
      <c r="G4" s="4">
        <f>('[1]Pc, Winter, S1'!G4*Main!$B$5)+(VLOOKUP($A4,'FL Ratio'!$A$2:$B$9,2,FALSE)*'FL Characterization'!G$2)</f>
        <v>2.2994769781175339</v>
      </c>
      <c r="H4" s="4">
        <f>('[1]Pc, Winter, S1'!H4*Main!$B$5)+(VLOOKUP($A4,'FL Ratio'!$A$2:$B$9,2,FALSE)*'FL Characterization'!H$2)</f>
        <v>3.6636932695535975</v>
      </c>
      <c r="I4" s="4">
        <f>('[1]Pc, Winter, S1'!I4*Main!$B$5)+(VLOOKUP($A4,'FL Ratio'!$A$2:$B$9,2,FALSE)*'FL Characterization'!I$2)</f>
        <v>4.139858586064979</v>
      </c>
      <c r="J4" s="4">
        <f>('[1]Pc, Winter, S1'!J4*Main!$B$5)+(VLOOKUP($A4,'FL Ratio'!$A$2:$B$9,2,FALSE)*'FL Characterization'!J$2)</f>
        <v>4.3207111204404116</v>
      </c>
      <c r="K4" s="4">
        <f>('[1]Pc, Winter, S1'!K4*Main!$B$5)+(VLOOKUP($A4,'FL Ratio'!$A$2:$B$9,2,FALSE)*'FL Characterization'!K$2)</f>
        <v>4.1958081839620851</v>
      </c>
      <c r="L4" s="4">
        <f>('[1]Pc, Winter, S1'!L4*Main!$B$5)+(VLOOKUP($A4,'FL Ratio'!$A$2:$B$9,2,FALSE)*'FL Characterization'!L$2)</f>
        <v>4.0286035124853425</v>
      </c>
      <c r="M4" s="4">
        <f>('[1]Pc, Winter, S1'!M4*Main!$B$5)+(VLOOKUP($A4,'FL Ratio'!$A$2:$B$9,2,FALSE)*'FL Characterization'!M$2)</f>
        <v>4.2893948675733382</v>
      </c>
      <c r="N4" s="4">
        <f>('[1]Pc, Winter, S1'!N4*Main!$B$5)+(VLOOKUP($A4,'FL Ratio'!$A$2:$B$9,2,FALSE)*'FL Characterization'!N$2)</f>
        <v>3.9934906446553158</v>
      </c>
      <c r="O4" s="4">
        <f>('[1]Pc, Winter, S1'!O4*Main!$B$5)+(VLOOKUP($A4,'FL Ratio'!$A$2:$B$9,2,FALSE)*'FL Characterization'!O$2)</f>
        <v>3.838714636108171</v>
      </c>
      <c r="P4" s="4">
        <f>('[1]Pc, Winter, S1'!P4*Main!$B$5)+(VLOOKUP($A4,'FL Ratio'!$A$2:$B$9,2,FALSE)*'FL Characterization'!P$2)</f>
        <v>3.3351995245763266</v>
      </c>
      <c r="Q4" s="4">
        <f>('[1]Pc, Winter, S1'!Q4*Main!$B$5)+(VLOOKUP($A4,'FL Ratio'!$A$2:$B$9,2,FALSE)*'FL Characterization'!Q$2)</f>
        <v>3.3204282523271935</v>
      </c>
      <c r="R4" s="4">
        <f>('[1]Pc, Winter, S1'!R4*Main!$B$5)+(VLOOKUP($A4,'FL Ratio'!$A$2:$B$9,2,FALSE)*'FL Characterization'!R$2)</f>
        <v>3.4220568607804012</v>
      </c>
      <c r="S4" s="4">
        <f>('[1]Pc, Winter, S1'!S4*Main!$B$5)+(VLOOKUP($A4,'FL Ratio'!$A$2:$B$9,2,FALSE)*'FL Characterization'!S$2)</f>
        <v>3.7381153970841128</v>
      </c>
      <c r="T4" s="4">
        <f>('[1]Pc, Winter, S1'!T4*Main!$B$5)+(VLOOKUP($A4,'FL Ratio'!$A$2:$B$9,2,FALSE)*'FL Characterization'!T$2)</f>
        <v>3.3866040084343534</v>
      </c>
      <c r="U4" s="4">
        <f>('[1]Pc, Winter, S1'!U4*Main!$B$5)+(VLOOKUP($A4,'FL Ratio'!$A$2:$B$9,2,FALSE)*'FL Characterization'!U$2)</f>
        <v>3.5015624128298177</v>
      </c>
      <c r="V4" s="4">
        <f>('[1]Pc, Winter, S1'!V4*Main!$B$5)+(VLOOKUP($A4,'FL Ratio'!$A$2:$B$9,2,FALSE)*'FL Characterization'!V$2)</f>
        <v>3.4201306446458291</v>
      </c>
      <c r="W4" s="4">
        <f>('[1]Pc, Winter, S1'!W4*Main!$B$5)+(VLOOKUP($A4,'FL Ratio'!$A$2:$B$9,2,FALSE)*'FL Characterization'!W$2)</f>
        <v>3.1981844714737719</v>
      </c>
      <c r="X4" s="4">
        <f>('[1]Pc, Winter, S1'!X4*Main!$B$5)+(VLOOKUP($A4,'FL Ratio'!$A$2:$B$9,2,FALSE)*'FL Characterization'!X$2)</f>
        <v>2.7867457466139491</v>
      </c>
      <c r="Y4" s="4">
        <f>('[1]Pc, Winter, S1'!Y4*Main!$B$5)+(VLOOKUP($A4,'FL Ratio'!$A$2:$B$9,2,FALSE)*'FL Characterization'!Y$2)</f>
        <v>2.5092730052014787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0.77997970051259613</v>
      </c>
      <c r="C5" s="4">
        <f>('[1]Pc, Winter, S1'!C5*Main!$B$5)+(VLOOKUP($A5,'FL Ratio'!$A$2:$B$9,2,FALSE)*'FL Characterization'!C$2)</f>
        <v>0.56688048793162549</v>
      </c>
      <c r="D5" s="4">
        <f>('[1]Pc, Winter, S1'!D5*Main!$B$5)+(VLOOKUP($A5,'FL Ratio'!$A$2:$B$9,2,FALSE)*'FL Characterization'!D$2)</f>
        <v>0.55013872677425268</v>
      </c>
      <c r="E5" s="4">
        <f>('[1]Pc, Winter, S1'!E5*Main!$B$5)+(VLOOKUP($A5,'FL Ratio'!$A$2:$B$9,2,FALSE)*'FL Characterization'!E$2)</f>
        <v>0.49836028588719783</v>
      </c>
      <c r="F5" s="4">
        <f>('[1]Pc, Winter, S1'!F5*Main!$B$5)+(VLOOKUP($A5,'FL Ratio'!$A$2:$B$9,2,FALSE)*'FL Characterization'!F$2)</f>
        <v>0.49272175692714892</v>
      </c>
      <c r="G5" s="4">
        <f>('[1]Pc, Winter, S1'!G5*Main!$B$5)+(VLOOKUP($A5,'FL Ratio'!$A$2:$B$9,2,FALSE)*'FL Characterization'!G$2)</f>
        <v>0.87118320848241293</v>
      </c>
      <c r="H5" s="4">
        <f>('[1]Pc, Winter, S1'!H5*Main!$B$5)+(VLOOKUP($A5,'FL Ratio'!$A$2:$B$9,2,FALSE)*'FL Characterization'!H$2)</f>
        <v>1.6721486328107287</v>
      </c>
      <c r="I5" s="4">
        <f>('[1]Pc, Winter, S1'!I5*Main!$B$5)+(VLOOKUP($A5,'FL Ratio'!$A$2:$B$9,2,FALSE)*'FL Characterization'!I$2)</f>
        <v>1.9562824694233658</v>
      </c>
      <c r="J5" s="4">
        <f>('[1]Pc, Winter, S1'!J5*Main!$B$5)+(VLOOKUP($A5,'FL Ratio'!$A$2:$B$9,2,FALSE)*'FL Characterization'!J$2)</f>
        <v>2.1518968964376413</v>
      </c>
      <c r="K5" s="4">
        <f>('[1]Pc, Winter, S1'!K5*Main!$B$5)+(VLOOKUP($A5,'FL Ratio'!$A$2:$B$9,2,FALSE)*'FL Characterization'!K$2)</f>
        <v>2.0245233043277189</v>
      </c>
      <c r="L5" s="4">
        <f>('[1]Pc, Winter, S1'!L5*Main!$B$5)+(VLOOKUP($A5,'FL Ratio'!$A$2:$B$9,2,FALSE)*'FL Characterization'!L$2)</f>
        <v>1.9965648490947041</v>
      </c>
      <c r="M5" s="4">
        <f>('[1]Pc, Winter, S1'!M5*Main!$B$5)+(VLOOKUP($A5,'FL Ratio'!$A$2:$B$9,2,FALSE)*'FL Characterization'!M$2)</f>
        <v>1.8605825594680432</v>
      </c>
      <c r="N5" s="4">
        <f>('[1]Pc, Winter, S1'!N5*Main!$B$5)+(VLOOKUP($A5,'FL Ratio'!$A$2:$B$9,2,FALSE)*'FL Characterization'!N$2)</f>
        <v>1.8243672428660846</v>
      </c>
      <c r="O5" s="4">
        <f>('[1]Pc, Winter, S1'!O5*Main!$B$5)+(VLOOKUP($A5,'FL Ratio'!$A$2:$B$9,2,FALSE)*'FL Characterization'!O$2)</f>
        <v>1.7457160545204757</v>
      </c>
      <c r="P5" s="4">
        <f>('[1]Pc, Winter, S1'!P5*Main!$B$5)+(VLOOKUP($A5,'FL Ratio'!$A$2:$B$9,2,FALSE)*'FL Characterization'!P$2)</f>
        <v>1.6726777840416156</v>
      </c>
      <c r="Q5" s="4">
        <f>('[1]Pc, Winter, S1'!Q5*Main!$B$5)+(VLOOKUP($A5,'FL Ratio'!$A$2:$B$9,2,FALSE)*'FL Characterization'!Q$2)</f>
        <v>1.7084171468877476</v>
      </c>
      <c r="R5" s="4">
        <f>('[1]Pc, Winter, S1'!R5*Main!$B$5)+(VLOOKUP($A5,'FL Ratio'!$A$2:$B$9,2,FALSE)*'FL Characterization'!R$2)</f>
        <v>2.1148600094313119</v>
      </c>
      <c r="S5" s="4">
        <f>('[1]Pc, Winter, S1'!S5*Main!$B$5)+(VLOOKUP($A5,'FL Ratio'!$A$2:$B$9,2,FALSE)*'FL Characterization'!S$2)</f>
        <v>3.2072986976598141</v>
      </c>
      <c r="T5" s="4">
        <f>('[1]Pc, Winter, S1'!T5*Main!$B$5)+(VLOOKUP($A5,'FL Ratio'!$A$2:$B$9,2,FALSE)*'FL Characterization'!T$2)</f>
        <v>2.8622834501962338</v>
      </c>
      <c r="U5" s="4">
        <f>('[1]Pc, Winter, S1'!U5*Main!$B$5)+(VLOOKUP($A5,'FL Ratio'!$A$2:$B$9,2,FALSE)*'FL Characterization'!U$2)</f>
        <v>2.4166162444104988</v>
      </c>
      <c r="V5" s="4">
        <f>('[1]Pc, Winter, S1'!V5*Main!$B$5)+(VLOOKUP($A5,'FL Ratio'!$A$2:$B$9,2,FALSE)*'FL Characterization'!V$2)</f>
        <v>2.3518069234841006</v>
      </c>
      <c r="W5" s="4">
        <f>('[1]Pc, Winter, S1'!W5*Main!$B$5)+(VLOOKUP($A5,'FL Ratio'!$A$2:$B$9,2,FALSE)*'FL Characterization'!W$2)</f>
        <v>2.0820903776181598</v>
      </c>
      <c r="X5" s="4">
        <f>('[1]Pc, Winter, S1'!X5*Main!$B$5)+(VLOOKUP($A5,'FL Ratio'!$A$2:$B$9,2,FALSE)*'FL Characterization'!X$2)</f>
        <v>1.6578148077824726</v>
      </c>
      <c r="Y5" s="4">
        <f>('[1]Pc, Winter, S1'!Y5*Main!$B$5)+(VLOOKUP($A5,'FL Ratio'!$A$2:$B$9,2,FALSE)*'FL Characterization'!Y$2)</f>
        <v>1.3397562762306241</v>
      </c>
    </row>
    <row r="6" spans="1:25" x14ac:dyDescent="0.3">
      <c r="A6">
        <v>5</v>
      </c>
      <c r="B6" s="4">
        <f>('[1]Pc, Winter, S1'!B6*Main!$B$5)+(VLOOKUP($A6,'FL Ratio'!$A$2:$B$9,2,FALSE)*'FL Characterization'!B$2)</f>
        <v>1.9536204133184805</v>
      </c>
      <c r="C6" s="4">
        <f>('[1]Pc, Winter, S1'!C6*Main!$B$5)+(VLOOKUP($A6,'FL Ratio'!$A$2:$B$9,2,FALSE)*'FL Characterization'!C$2)</f>
        <v>1.796344252111012</v>
      </c>
      <c r="D6" s="4">
        <f>('[1]Pc, Winter, S1'!D6*Main!$B$5)+(VLOOKUP($A6,'FL Ratio'!$A$2:$B$9,2,FALSE)*'FL Characterization'!D$2)</f>
        <v>1.6427703167545993</v>
      </c>
      <c r="E6" s="4">
        <f>('[1]Pc, Winter, S1'!E6*Main!$B$5)+(VLOOKUP($A6,'FL Ratio'!$A$2:$B$9,2,FALSE)*'FL Characterization'!E$2)</f>
        <v>1.6548195952181912</v>
      </c>
      <c r="F6" s="4">
        <f>('[1]Pc, Winter, S1'!F6*Main!$B$5)+(VLOOKUP($A6,'FL Ratio'!$A$2:$B$9,2,FALSE)*'FL Characterization'!F$2)</f>
        <v>1.6638158331768678</v>
      </c>
      <c r="G6" s="4">
        <f>('[1]Pc, Winter, S1'!G6*Main!$B$5)+(VLOOKUP($A6,'FL Ratio'!$A$2:$B$9,2,FALSE)*'FL Characterization'!G$2)</f>
        <v>1.8432039315244173</v>
      </c>
      <c r="H6" s="4">
        <f>('[1]Pc, Winter, S1'!H6*Main!$B$5)+(VLOOKUP($A6,'FL Ratio'!$A$2:$B$9,2,FALSE)*'FL Characterization'!H$2)</f>
        <v>2.3759707934273582</v>
      </c>
      <c r="I6" s="4">
        <f>('[1]Pc, Winter, S1'!I6*Main!$B$5)+(VLOOKUP($A6,'FL Ratio'!$A$2:$B$9,2,FALSE)*'FL Characterization'!I$2)</f>
        <v>2.522343828250595</v>
      </c>
      <c r="J6" s="4">
        <f>('[1]Pc, Winter, S1'!J6*Main!$B$5)+(VLOOKUP($A6,'FL Ratio'!$A$2:$B$9,2,FALSE)*'FL Characterization'!J$2)</f>
        <v>2.6048101330862843</v>
      </c>
      <c r="K6" s="4">
        <f>('[1]Pc, Winter, S1'!K6*Main!$B$5)+(VLOOKUP($A6,'FL Ratio'!$A$2:$B$9,2,FALSE)*'FL Characterization'!K$2)</f>
        <v>2.7160446617508027</v>
      </c>
      <c r="L6" s="4">
        <f>('[1]Pc, Winter, S1'!L6*Main!$B$5)+(VLOOKUP($A6,'FL Ratio'!$A$2:$B$9,2,FALSE)*'FL Characterization'!L$2)</f>
        <v>2.7810474987023928</v>
      </c>
      <c r="M6" s="4">
        <f>('[1]Pc, Winter, S1'!M6*Main!$B$5)+(VLOOKUP($A6,'FL Ratio'!$A$2:$B$9,2,FALSE)*'FL Characterization'!M$2)</f>
        <v>2.8311115762853927</v>
      </c>
      <c r="N6" s="4">
        <f>('[1]Pc, Winter, S1'!N6*Main!$B$5)+(VLOOKUP($A6,'FL Ratio'!$A$2:$B$9,2,FALSE)*'FL Characterization'!N$2)</f>
        <v>2.7879046772792839</v>
      </c>
      <c r="O6" s="4">
        <f>('[1]Pc, Winter, S1'!O6*Main!$B$5)+(VLOOKUP($A6,'FL Ratio'!$A$2:$B$9,2,FALSE)*'FL Characterization'!O$2)</f>
        <v>2.6801600189652031</v>
      </c>
      <c r="P6" s="4">
        <f>('[1]Pc, Winter, S1'!P6*Main!$B$5)+(VLOOKUP($A6,'FL Ratio'!$A$2:$B$9,2,FALSE)*'FL Characterization'!P$2)</f>
        <v>2.6756945022198608</v>
      </c>
      <c r="Q6" s="4">
        <f>('[1]Pc, Winter, S1'!Q6*Main!$B$5)+(VLOOKUP($A6,'FL Ratio'!$A$2:$B$9,2,FALSE)*'FL Characterization'!Q$2)</f>
        <v>2.6535074650615722</v>
      </c>
      <c r="R6" s="4">
        <f>('[1]Pc, Winter, S1'!R6*Main!$B$5)+(VLOOKUP($A6,'FL Ratio'!$A$2:$B$9,2,FALSE)*'FL Characterization'!R$2)</f>
        <v>2.8062024522730638</v>
      </c>
      <c r="S6" s="4">
        <f>('[1]Pc, Winter, S1'!S6*Main!$B$5)+(VLOOKUP($A6,'FL Ratio'!$A$2:$B$9,2,FALSE)*'FL Characterization'!S$2)</f>
        <v>3.2465572599845567</v>
      </c>
      <c r="T6" s="4">
        <f>('[1]Pc, Winter, S1'!T6*Main!$B$5)+(VLOOKUP($A6,'FL Ratio'!$A$2:$B$9,2,FALSE)*'FL Characterization'!T$2)</f>
        <v>3.1773031775943958</v>
      </c>
      <c r="U6" s="4">
        <f>('[1]Pc, Winter, S1'!U6*Main!$B$5)+(VLOOKUP($A6,'FL Ratio'!$A$2:$B$9,2,FALSE)*'FL Characterization'!U$2)</f>
        <v>3.0969883035656864</v>
      </c>
      <c r="V6" s="4">
        <f>('[1]Pc, Winter, S1'!V6*Main!$B$5)+(VLOOKUP($A6,'FL Ratio'!$A$2:$B$9,2,FALSE)*'FL Characterization'!V$2)</f>
        <v>3.0836662161918036</v>
      </c>
      <c r="W6" s="4">
        <f>('[1]Pc, Winter, S1'!W6*Main!$B$5)+(VLOOKUP($A6,'FL Ratio'!$A$2:$B$9,2,FALSE)*'FL Characterization'!W$2)</f>
        <v>2.865803935479958</v>
      </c>
      <c r="X6" s="4">
        <f>('[1]Pc, Winter, S1'!X6*Main!$B$5)+(VLOOKUP($A6,'FL Ratio'!$A$2:$B$9,2,FALSE)*'FL Characterization'!X$2)</f>
        <v>2.6457620885072402</v>
      </c>
      <c r="Y6" s="4">
        <f>('[1]Pc, Winter, S1'!Y6*Main!$B$5)+(VLOOKUP($A6,'FL Ratio'!$A$2:$B$9,2,FALSE)*'FL Characterization'!Y$2)</f>
        <v>2.4331196733890081</v>
      </c>
    </row>
    <row r="7" spans="1:25" x14ac:dyDescent="0.3">
      <c r="A7">
        <v>6</v>
      </c>
      <c r="B7" s="4">
        <f>('[1]Pc, Winter, S1'!B7*Main!$B$5)+(VLOOKUP($A7,'FL Ratio'!$A$2:$B$9,2,FALSE)*'FL Characterization'!B$2)</f>
        <v>2.2874669735217994</v>
      </c>
      <c r="C7" s="4">
        <f>('[1]Pc, Winter, S1'!C7*Main!$B$5)+(VLOOKUP($A7,'FL Ratio'!$A$2:$B$9,2,FALSE)*'FL Characterization'!C$2)</f>
        <v>2.1654581918512728</v>
      </c>
      <c r="D7" s="4">
        <f>('[1]Pc, Winter, S1'!D7*Main!$B$5)+(VLOOKUP($A7,'FL Ratio'!$A$2:$B$9,2,FALSE)*'FL Characterization'!D$2)</f>
        <v>2.0975965138627779</v>
      </c>
      <c r="E7" s="4">
        <f>('[1]Pc, Winter, S1'!E7*Main!$B$5)+(VLOOKUP($A7,'FL Ratio'!$A$2:$B$9,2,FALSE)*'FL Characterization'!E$2)</f>
        <v>2.113812338763716</v>
      </c>
      <c r="F7" s="4">
        <f>('[1]Pc, Winter, S1'!F7*Main!$B$5)+(VLOOKUP($A7,'FL Ratio'!$A$2:$B$9,2,FALSE)*'FL Characterization'!F$2)</f>
        <v>2.1106105794044603</v>
      </c>
      <c r="G7" s="4">
        <f>('[1]Pc, Winter, S1'!G7*Main!$B$5)+(VLOOKUP($A7,'FL Ratio'!$A$2:$B$9,2,FALSE)*'FL Characterization'!G$2)</f>
        <v>2.260788417663492</v>
      </c>
      <c r="H7" s="4">
        <f>('[1]Pc, Winter, S1'!H7*Main!$B$5)+(VLOOKUP($A7,'FL Ratio'!$A$2:$B$9,2,FALSE)*'FL Characterization'!H$2)</f>
        <v>2.562684480077885</v>
      </c>
      <c r="I7" s="4">
        <f>('[1]Pc, Winter, S1'!I7*Main!$B$5)+(VLOOKUP($A7,'FL Ratio'!$A$2:$B$9,2,FALSE)*'FL Characterization'!I$2)</f>
        <v>2.9861341069820937</v>
      </c>
      <c r="J7" s="4">
        <f>('[1]Pc, Winter, S1'!J7*Main!$B$5)+(VLOOKUP($A7,'FL Ratio'!$A$2:$B$9,2,FALSE)*'FL Characterization'!J$2)</f>
        <v>3.1277151668735215</v>
      </c>
      <c r="K7" s="4">
        <f>('[1]Pc, Winter, S1'!K7*Main!$B$5)+(VLOOKUP($A7,'FL Ratio'!$A$2:$B$9,2,FALSE)*'FL Characterization'!K$2)</f>
        <v>3.2417167763523294</v>
      </c>
      <c r="L7" s="4">
        <f>('[1]Pc, Winter, S1'!L7*Main!$B$5)+(VLOOKUP($A7,'FL Ratio'!$A$2:$B$9,2,FALSE)*'FL Characterization'!L$2)</f>
        <v>3.1790875460389016</v>
      </c>
      <c r="M7" s="4">
        <f>('[1]Pc, Winter, S1'!M7*Main!$B$5)+(VLOOKUP($A7,'FL Ratio'!$A$2:$B$9,2,FALSE)*'FL Characterization'!M$2)</f>
        <v>3.2314139284202437</v>
      </c>
      <c r="N7" s="4">
        <f>('[1]Pc, Winter, S1'!N7*Main!$B$5)+(VLOOKUP($A7,'FL Ratio'!$A$2:$B$9,2,FALSE)*'FL Characterization'!N$2)</f>
        <v>3.2266517008442706</v>
      </c>
      <c r="O7" s="4">
        <f>('[1]Pc, Winter, S1'!O7*Main!$B$5)+(VLOOKUP($A7,'FL Ratio'!$A$2:$B$9,2,FALSE)*'FL Characterization'!O$2)</f>
        <v>3.2048871749925087</v>
      </c>
      <c r="P7" s="4">
        <f>('[1]Pc, Winter, S1'!P7*Main!$B$5)+(VLOOKUP($A7,'FL Ratio'!$A$2:$B$9,2,FALSE)*'FL Characterization'!P$2)</f>
        <v>2.9942530174432456</v>
      </c>
      <c r="Q7" s="4">
        <f>('[1]Pc, Winter, S1'!Q7*Main!$B$5)+(VLOOKUP($A7,'FL Ratio'!$A$2:$B$9,2,FALSE)*'FL Characterization'!Q$2)</f>
        <v>3.0001884357890445</v>
      </c>
      <c r="R7" s="4">
        <f>('[1]Pc, Winter, S1'!R7*Main!$B$5)+(VLOOKUP($A7,'FL Ratio'!$A$2:$B$9,2,FALSE)*'FL Characterization'!R$2)</f>
        <v>2.8864108182635881</v>
      </c>
      <c r="S7" s="4">
        <f>('[1]Pc, Winter, S1'!S7*Main!$B$5)+(VLOOKUP($A7,'FL Ratio'!$A$2:$B$9,2,FALSE)*'FL Characterization'!S$2)</f>
        <v>3.0577396135435353</v>
      </c>
      <c r="T7" s="4">
        <f>('[1]Pc, Winter, S1'!T7*Main!$B$5)+(VLOOKUP($A7,'FL Ratio'!$A$2:$B$9,2,FALSE)*'FL Characterization'!T$2)</f>
        <v>2.9367478352415617</v>
      </c>
      <c r="U7" s="4">
        <f>('[1]Pc, Winter, S1'!U7*Main!$B$5)+(VLOOKUP($A7,'FL Ratio'!$A$2:$B$9,2,FALSE)*'FL Characterization'!U$2)</f>
        <v>2.8794838607329281</v>
      </c>
      <c r="V7" s="4">
        <f>('[1]Pc, Winter, S1'!V7*Main!$B$5)+(VLOOKUP($A7,'FL Ratio'!$A$2:$B$9,2,FALSE)*'FL Characterization'!V$2)</f>
        <v>2.8308429337522285</v>
      </c>
      <c r="W7" s="4">
        <f>('[1]Pc, Winter, S1'!W7*Main!$B$5)+(VLOOKUP($A7,'FL Ratio'!$A$2:$B$9,2,FALSE)*'FL Characterization'!W$2)</f>
        <v>2.719018544062024</v>
      </c>
      <c r="X7" s="4">
        <f>('[1]Pc, Winter, S1'!X7*Main!$B$5)+(VLOOKUP($A7,'FL Ratio'!$A$2:$B$9,2,FALSE)*'FL Characterization'!X$2)</f>
        <v>2.5361419493937083</v>
      </c>
      <c r="Y7" s="4">
        <f>('[1]Pc, Winter, S1'!Y7*Main!$B$5)+(VLOOKUP($A7,'FL Ratio'!$A$2:$B$9,2,FALSE)*'FL Characterization'!Y$2)</f>
        <v>2.3890453293382299</v>
      </c>
    </row>
    <row r="8" spans="1:25" x14ac:dyDescent="0.3">
      <c r="A8">
        <v>7</v>
      </c>
      <c r="B8" s="4">
        <f>('[1]Pc, Winter, S1'!B8*Main!$B$5)+(VLOOKUP($A8,'FL Ratio'!$A$2:$B$9,2,FALSE)*'FL Characterization'!B$2)</f>
        <v>1.8839258157416501</v>
      </c>
      <c r="C8" s="4">
        <f>('[1]Pc, Winter, S1'!C8*Main!$B$5)+(VLOOKUP($A8,'FL Ratio'!$A$2:$B$9,2,FALSE)*'FL Characterization'!C$2)</f>
        <v>1.7652782949711376</v>
      </c>
      <c r="D8" s="4">
        <f>('[1]Pc, Winter, S1'!D8*Main!$B$5)+(VLOOKUP($A8,'FL Ratio'!$A$2:$B$9,2,FALSE)*'FL Characterization'!D$2)</f>
        <v>1.6827907736893672</v>
      </c>
      <c r="E8" s="4">
        <f>('[1]Pc, Winter, S1'!E8*Main!$B$5)+(VLOOKUP($A8,'FL Ratio'!$A$2:$B$9,2,FALSE)*'FL Characterization'!E$2)</f>
        <v>1.6892304469796506</v>
      </c>
      <c r="F8" s="4">
        <f>('[1]Pc, Winter, S1'!F8*Main!$B$5)+(VLOOKUP($A8,'FL Ratio'!$A$2:$B$9,2,FALSE)*'FL Characterization'!F$2)</f>
        <v>1.6706306810862803</v>
      </c>
      <c r="G8" s="4">
        <f>('[1]Pc, Winter, S1'!G8*Main!$B$5)+(VLOOKUP($A8,'FL Ratio'!$A$2:$B$9,2,FALSE)*'FL Characterization'!G$2)</f>
        <v>1.8336225332586444</v>
      </c>
      <c r="H8" s="4">
        <f>('[1]Pc, Winter, S1'!H8*Main!$B$5)+(VLOOKUP($A8,'FL Ratio'!$A$2:$B$9,2,FALSE)*'FL Characterization'!H$2)</f>
        <v>2.3488385780550933</v>
      </c>
      <c r="I8" s="4">
        <f>('[1]Pc, Winter, S1'!I8*Main!$B$5)+(VLOOKUP($A8,'FL Ratio'!$A$2:$B$9,2,FALSE)*'FL Characterization'!I$2)</f>
        <v>2.6950018657376646</v>
      </c>
      <c r="J8" s="4">
        <f>('[1]Pc, Winter, S1'!J8*Main!$B$5)+(VLOOKUP($A8,'FL Ratio'!$A$2:$B$9,2,FALSE)*'FL Characterization'!J$2)</f>
        <v>2.8334972853411329</v>
      </c>
      <c r="K8" s="4">
        <f>('[1]Pc, Winter, S1'!K8*Main!$B$5)+(VLOOKUP($A8,'FL Ratio'!$A$2:$B$9,2,FALSE)*'FL Characterization'!K$2)</f>
        <v>2.8458022384107995</v>
      </c>
      <c r="L8" s="4">
        <f>('[1]Pc, Winter, S1'!L8*Main!$B$5)+(VLOOKUP($A8,'FL Ratio'!$A$2:$B$9,2,FALSE)*'FL Characterization'!L$2)</f>
        <v>2.814500433382257</v>
      </c>
      <c r="M8" s="4">
        <f>('[1]Pc, Winter, S1'!M8*Main!$B$5)+(VLOOKUP($A8,'FL Ratio'!$A$2:$B$9,2,FALSE)*'FL Characterization'!M$2)</f>
        <v>2.8422967465285116</v>
      </c>
      <c r="N8" s="4">
        <f>('[1]Pc, Winter, S1'!N8*Main!$B$5)+(VLOOKUP($A8,'FL Ratio'!$A$2:$B$9,2,FALSE)*'FL Characterization'!N$2)</f>
        <v>2.772820958398984</v>
      </c>
      <c r="O8" s="4">
        <f>('[1]Pc, Winter, S1'!O8*Main!$B$5)+(VLOOKUP($A8,'FL Ratio'!$A$2:$B$9,2,FALSE)*'FL Characterization'!O$2)</f>
        <v>2.6965739483463396</v>
      </c>
      <c r="P8" s="4">
        <f>('[1]Pc, Winter, S1'!P8*Main!$B$5)+(VLOOKUP($A8,'FL Ratio'!$A$2:$B$9,2,FALSE)*'FL Characterization'!P$2)</f>
        <v>2.4922110774829136</v>
      </c>
      <c r="Q8" s="4">
        <f>('[1]Pc, Winter, S1'!Q8*Main!$B$5)+(VLOOKUP($A8,'FL Ratio'!$A$2:$B$9,2,FALSE)*'FL Characterization'!Q$2)</f>
        <v>2.5388025996247774</v>
      </c>
      <c r="R8" s="4">
        <f>('[1]Pc, Winter, S1'!R8*Main!$B$5)+(VLOOKUP($A8,'FL Ratio'!$A$2:$B$9,2,FALSE)*'FL Characterization'!R$2)</f>
        <v>2.70373346009261</v>
      </c>
      <c r="S8" s="4">
        <f>('[1]Pc, Winter, S1'!S8*Main!$B$5)+(VLOOKUP($A8,'FL Ratio'!$A$2:$B$9,2,FALSE)*'FL Characterization'!S$2)</f>
        <v>3.1187034437017376</v>
      </c>
      <c r="T8" s="4">
        <f>('[1]Pc, Winter, S1'!T8*Main!$B$5)+(VLOOKUP($A8,'FL Ratio'!$A$2:$B$9,2,FALSE)*'FL Characterization'!T$2)</f>
        <v>2.9246246331905423</v>
      </c>
      <c r="U8" s="4">
        <f>('[1]Pc, Winter, S1'!U8*Main!$B$5)+(VLOOKUP($A8,'FL Ratio'!$A$2:$B$9,2,FALSE)*'FL Characterization'!U$2)</f>
        <v>2.7765679409978552</v>
      </c>
      <c r="V8" s="4">
        <f>('[1]Pc, Winter, S1'!V8*Main!$B$5)+(VLOOKUP($A8,'FL Ratio'!$A$2:$B$9,2,FALSE)*'FL Characterization'!V$2)</f>
        <v>2.7323894594647822</v>
      </c>
      <c r="W8" s="4">
        <f>('[1]Pc, Winter, S1'!W8*Main!$B$5)+(VLOOKUP($A8,'FL Ratio'!$A$2:$B$9,2,FALSE)*'FL Characterization'!W$2)</f>
        <v>2.5482938954633902</v>
      </c>
      <c r="X8" s="4">
        <f>('[1]Pc, Winter, S1'!X8*Main!$B$5)+(VLOOKUP($A8,'FL Ratio'!$A$2:$B$9,2,FALSE)*'FL Characterization'!X$2)</f>
        <v>2.3116707986033562</v>
      </c>
      <c r="Y8" s="4">
        <f>('[1]Pc, Winter, S1'!Y8*Main!$B$5)+(VLOOKUP($A8,'FL Ratio'!$A$2:$B$9,2,FALSE)*'FL Characterization'!Y$2)</f>
        <v>2.1185408251632265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1.426069851535684</v>
      </c>
      <c r="C9" s="4">
        <f>('[1]Pc, Winter, S1'!C9*Main!$B$5)+(VLOOKUP($A9,'FL Ratio'!$A$2:$B$9,2,FALSE)*'FL Characterization'!C$2)</f>
        <v>1.3644631041968696</v>
      </c>
      <c r="D9" s="4">
        <f>('[1]Pc, Winter, S1'!D9*Main!$B$5)+(VLOOKUP($A9,'FL Ratio'!$A$2:$B$9,2,FALSE)*'FL Characterization'!D$2)</f>
        <v>1.320869552691021</v>
      </c>
      <c r="E9" s="4">
        <f>('[1]Pc, Winter, S1'!E9*Main!$B$5)+(VLOOKUP($A9,'FL Ratio'!$A$2:$B$9,2,FALSE)*'FL Characterization'!E$2)</f>
        <v>1.300649625177581</v>
      </c>
      <c r="F9" s="4">
        <f>('[1]Pc, Winter, S1'!F9*Main!$B$5)+(VLOOKUP($A9,'FL Ratio'!$A$2:$B$9,2,FALSE)*'FL Characterization'!F$2)</f>
        <v>1.3449860705607291</v>
      </c>
      <c r="G9" s="4">
        <f>('[1]Pc, Winter, S1'!G9*Main!$B$5)+(VLOOKUP($A9,'FL Ratio'!$A$2:$B$9,2,FALSE)*'FL Characterization'!G$2)</f>
        <v>1.5988509128225636</v>
      </c>
      <c r="H9" s="4">
        <f>('[1]Pc, Winter, S1'!H9*Main!$B$5)+(VLOOKUP($A9,'FL Ratio'!$A$2:$B$9,2,FALSE)*'FL Characterization'!H$2)</f>
        <v>2.5857745624307817</v>
      </c>
      <c r="I9" s="4">
        <f>('[1]Pc, Winter, S1'!I9*Main!$B$5)+(VLOOKUP($A9,'FL Ratio'!$A$2:$B$9,2,FALSE)*'FL Characterization'!I$2)</f>
        <v>2.9900455900529472</v>
      </c>
      <c r="J9" s="4">
        <f>('[1]Pc, Winter, S1'!J9*Main!$B$5)+(VLOOKUP($A9,'FL Ratio'!$A$2:$B$9,2,FALSE)*'FL Characterization'!J$2)</f>
        <v>3.1028694439617102</v>
      </c>
      <c r="K9" s="4">
        <f>('[1]Pc, Winter, S1'!K9*Main!$B$5)+(VLOOKUP($A9,'FL Ratio'!$A$2:$B$9,2,FALSE)*'FL Characterization'!K$2)</f>
        <v>3.094171907201793</v>
      </c>
      <c r="L9" s="4">
        <f>('[1]Pc, Winter, S1'!L9*Main!$B$5)+(VLOOKUP($A9,'FL Ratio'!$A$2:$B$9,2,FALSE)*'FL Characterization'!L$2)</f>
        <v>3.1964885707743464</v>
      </c>
      <c r="M9" s="4">
        <f>('[1]Pc, Winter, S1'!M9*Main!$B$5)+(VLOOKUP($A9,'FL Ratio'!$A$2:$B$9,2,FALSE)*'FL Characterization'!M$2)</f>
        <v>3.1786573187934275</v>
      </c>
      <c r="N9" s="4">
        <f>('[1]Pc, Winter, S1'!N9*Main!$B$5)+(VLOOKUP($A9,'FL Ratio'!$A$2:$B$9,2,FALSE)*'FL Characterization'!N$2)</f>
        <v>3.0007880653872738</v>
      </c>
      <c r="O9" s="4">
        <f>('[1]Pc, Winter, S1'!O9*Main!$B$5)+(VLOOKUP($A9,'FL Ratio'!$A$2:$B$9,2,FALSE)*'FL Characterization'!O$2)</f>
        <v>2.9543473936514526</v>
      </c>
      <c r="P9" s="4">
        <f>('[1]Pc, Winter, S1'!P9*Main!$B$5)+(VLOOKUP($A9,'FL Ratio'!$A$2:$B$9,2,FALSE)*'FL Characterization'!P$2)</f>
        <v>2.6225724656328326</v>
      </c>
      <c r="Q9" s="4">
        <f>('[1]Pc, Winter, S1'!Q9*Main!$B$5)+(VLOOKUP($A9,'FL Ratio'!$A$2:$B$9,2,FALSE)*'FL Characterization'!Q$2)</f>
        <v>2.37007795980402</v>
      </c>
      <c r="R9" s="4">
        <f>('[1]Pc, Winter, S1'!R9*Main!$B$5)+(VLOOKUP($A9,'FL Ratio'!$A$2:$B$9,2,FALSE)*'FL Characterization'!R$2)</f>
        <v>2.4059949486614167</v>
      </c>
      <c r="S9" s="4">
        <f>('[1]Pc, Winter, S1'!S9*Main!$B$5)+(VLOOKUP($A9,'FL Ratio'!$A$2:$B$9,2,FALSE)*'FL Characterization'!S$2)</f>
        <v>2.6515864529231976</v>
      </c>
      <c r="T9" s="4">
        <f>('[1]Pc, Winter, S1'!T9*Main!$B$5)+(VLOOKUP($A9,'FL Ratio'!$A$2:$B$9,2,FALSE)*'FL Characterization'!T$2)</f>
        <v>2.5790059458915051</v>
      </c>
      <c r="U9" s="4">
        <f>('[1]Pc, Winter, S1'!U9*Main!$B$5)+(VLOOKUP($A9,'FL Ratio'!$A$2:$B$9,2,FALSE)*'FL Characterization'!U$2)</f>
        <v>2.48557121472663</v>
      </c>
      <c r="V9" s="4">
        <f>('[1]Pc, Winter, S1'!V9*Main!$B$5)+(VLOOKUP($A9,'FL Ratio'!$A$2:$B$9,2,FALSE)*'FL Characterization'!V$2)</f>
        <v>2.4490499499830722</v>
      </c>
      <c r="W9" s="4">
        <f>('[1]Pc, Winter, S1'!W9*Main!$B$5)+(VLOOKUP($A9,'FL Ratio'!$A$2:$B$9,2,FALSE)*'FL Characterization'!W$2)</f>
        <v>2.2462793077058909</v>
      </c>
      <c r="X9" s="4">
        <f>('[1]Pc, Winter, S1'!X9*Main!$B$5)+(VLOOKUP($A9,'FL Ratio'!$A$2:$B$9,2,FALSE)*'FL Characterization'!X$2)</f>
        <v>1.8721155659277513</v>
      </c>
      <c r="Y9" s="4">
        <f>('[1]Pc, Winter, S1'!Y9*Main!$B$5)+(VLOOKUP($A9,'FL Ratio'!$A$2:$B$9,2,FALSE)*'FL Characterization'!Y$2)</f>
        <v>1.6627166119450123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5.2952707232265572</v>
      </c>
      <c r="C2" s="4">
        <f>('[1]Pc, Winter, S2'!C2*Main!$B$5)+(VLOOKUP($A2,'FL Ratio'!$A$2:$B$9,2,FALSE)*'FL Characterization'!C$2)</f>
        <v>5.1675064935727111</v>
      </c>
      <c r="D2" s="4">
        <f>('[1]Pc, Winter, S2'!D2*Main!$B$5)+(VLOOKUP($A2,'FL Ratio'!$A$2:$B$9,2,FALSE)*'FL Characterization'!D$2)</f>
        <v>4.8686184300495752</v>
      </c>
      <c r="E2" s="4">
        <f>('[1]Pc, Winter, S2'!E2*Main!$B$5)+(VLOOKUP($A2,'FL Ratio'!$A$2:$B$9,2,FALSE)*'FL Characterization'!E$2)</f>
        <v>4.9440432192505988</v>
      </c>
      <c r="F2" s="4">
        <f>('[1]Pc, Winter, S2'!F2*Main!$B$5)+(VLOOKUP($A2,'FL Ratio'!$A$2:$B$9,2,FALSE)*'FL Characterization'!F$2)</f>
        <v>4.8552132281457769</v>
      </c>
      <c r="G2" s="4">
        <f>('[1]Pc, Winter, S2'!G2*Main!$B$5)+(VLOOKUP($A2,'FL Ratio'!$A$2:$B$9,2,FALSE)*'FL Characterization'!G$2)</f>
        <v>4.92003269516524</v>
      </c>
      <c r="H2" s="4">
        <f>('[1]Pc, Winter, S2'!H2*Main!$B$5)+(VLOOKUP($A2,'FL Ratio'!$A$2:$B$9,2,FALSE)*'FL Characterization'!H$2)</f>
        <v>4.8191356224361215</v>
      </c>
      <c r="I2" s="4">
        <f>('[1]Pc, Winter, S2'!I2*Main!$B$5)+(VLOOKUP($A2,'FL Ratio'!$A$2:$B$9,2,FALSE)*'FL Characterization'!I$2)</f>
        <v>6.2353134433525055</v>
      </c>
      <c r="J2" s="4">
        <f>('[1]Pc, Winter, S2'!J2*Main!$B$5)+(VLOOKUP($A2,'FL Ratio'!$A$2:$B$9,2,FALSE)*'FL Characterization'!J$2)</f>
        <v>6.29232022124246</v>
      </c>
      <c r="K2" s="4">
        <f>('[1]Pc, Winter, S2'!K2*Main!$B$5)+(VLOOKUP($A2,'FL Ratio'!$A$2:$B$9,2,FALSE)*'FL Characterization'!K$2)</f>
        <v>6.3103311271662896</v>
      </c>
      <c r="L2" s="4">
        <f>('[1]Pc, Winter, S2'!L2*Main!$B$5)+(VLOOKUP($A2,'FL Ratio'!$A$2:$B$9,2,FALSE)*'FL Characterization'!L$2)</f>
        <v>6.0864265904009542</v>
      </c>
      <c r="M2" s="4">
        <f>('[1]Pc, Winter, S2'!M2*Main!$B$5)+(VLOOKUP($A2,'FL Ratio'!$A$2:$B$9,2,FALSE)*'FL Characterization'!M$2)</f>
        <v>6.2213392834713517</v>
      </c>
      <c r="N2" s="4">
        <f>('[1]Pc, Winter, S2'!N2*Main!$B$5)+(VLOOKUP($A2,'FL Ratio'!$A$2:$B$9,2,FALSE)*'FL Characterization'!N$2)</f>
        <v>6.1775030525327734</v>
      </c>
      <c r="O2" s="4">
        <f>('[1]Pc, Winter, S2'!O2*Main!$B$5)+(VLOOKUP($A2,'FL Ratio'!$A$2:$B$9,2,FALSE)*'FL Characterization'!O$2)</f>
        <v>6.0599511482294162</v>
      </c>
      <c r="P2" s="4">
        <f>('[1]Pc, Winter, S2'!P2*Main!$B$5)+(VLOOKUP($A2,'FL Ratio'!$A$2:$B$9,2,FALSE)*'FL Characterization'!P$2)</f>
        <v>5.4521248048517101</v>
      </c>
      <c r="Q2" s="4">
        <f>('[1]Pc, Winter, S2'!Q2*Main!$B$5)+(VLOOKUP($A2,'FL Ratio'!$A$2:$B$9,2,FALSE)*'FL Characterization'!Q$2)</f>
        <v>5.9113423177871924</v>
      </c>
      <c r="R2" s="4">
        <f>('[1]Pc, Winter, S2'!R2*Main!$B$5)+(VLOOKUP($A2,'FL Ratio'!$A$2:$B$9,2,FALSE)*'FL Characterization'!R$2)</f>
        <v>6.3647294101475422</v>
      </c>
      <c r="S2" s="4">
        <f>('[1]Pc, Winter, S2'!S2*Main!$B$5)+(VLOOKUP($A2,'FL Ratio'!$A$2:$B$9,2,FALSE)*'FL Characterization'!S$2)</f>
        <v>6.3374146414418249</v>
      </c>
      <c r="T2" s="4">
        <f>('[1]Pc, Winter, S2'!T2*Main!$B$5)+(VLOOKUP($A2,'FL Ratio'!$A$2:$B$9,2,FALSE)*'FL Characterization'!T$2)</f>
        <v>5.9044313981541228</v>
      </c>
      <c r="U2" s="4">
        <f>('[1]Pc, Winter, S2'!U2*Main!$B$5)+(VLOOKUP($A2,'FL Ratio'!$A$2:$B$9,2,FALSE)*'FL Characterization'!U$2)</f>
        <v>5.6108335061900005</v>
      </c>
      <c r="V2" s="4">
        <f>('[1]Pc, Winter, S2'!V2*Main!$B$5)+(VLOOKUP($A2,'FL Ratio'!$A$2:$B$9,2,FALSE)*'FL Characterization'!V$2)</f>
        <v>5.4365894170689497</v>
      </c>
      <c r="W2" s="4">
        <f>('[1]Pc, Winter, S2'!W2*Main!$B$5)+(VLOOKUP($A2,'FL Ratio'!$A$2:$B$9,2,FALSE)*'FL Characterization'!W$2)</f>
        <v>5.2186558887866061</v>
      </c>
      <c r="X2" s="4">
        <f>('[1]Pc, Winter, S2'!X2*Main!$B$5)+(VLOOKUP($A2,'FL Ratio'!$A$2:$B$9,2,FALSE)*'FL Characterization'!X$2)</f>
        <v>5.0457390581382491</v>
      </c>
      <c r="Y2" s="4">
        <f>('[1]Pc, Winter, S2'!Y2*Main!$B$5)+(VLOOKUP($A2,'FL Ratio'!$A$2:$B$9,2,FALSE)*'FL Characterization'!Y$2)</f>
        <v>4.9444364098805567</v>
      </c>
    </row>
    <row r="3" spans="1:25" x14ac:dyDescent="0.3">
      <c r="A3">
        <v>2</v>
      </c>
      <c r="B3" s="4">
        <f>('[1]Pc, Winter, S2'!B3*Main!$B$5)+(VLOOKUP($A3,'FL Ratio'!$A$2:$B$9,2,FALSE)*'FL Characterization'!B$2)</f>
        <v>3.2642663501874778</v>
      </c>
      <c r="C3" s="4">
        <f>('[1]Pc, Winter, S2'!C3*Main!$B$5)+(VLOOKUP($A3,'FL Ratio'!$A$2:$B$9,2,FALSE)*'FL Characterization'!C$2)</f>
        <v>3.1291594440737578</v>
      </c>
      <c r="D3" s="4">
        <f>('[1]Pc, Winter, S2'!D3*Main!$B$5)+(VLOOKUP($A3,'FL Ratio'!$A$2:$B$9,2,FALSE)*'FL Characterization'!D$2)</f>
        <v>2.9794881629928454</v>
      </c>
      <c r="E3" s="4">
        <f>('[1]Pc, Winter, S2'!E3*Main!$B$5)+(VLOOKUP($A3,'FL Ratio'!$A$2:$B$9,2,FALSE)*'FL Characterization'!E$2)</f>
        <v>2.9996273805717499</v>
      </c>
      <c r="F3" s="4">
        <f>('[1]Pc, Winter, S2'!F3*Main!$B$5)+(VLOOKUP($A3,'FL Ratio'!$A$2:$B$9,2,FALSE)*'FL Characterization'!F$2)</f>
        <v>2.9860687747391141</v>
      </c>
      <c r="G3" s="4">
        <f>('[1]Pc, Winter, S2'!G3*Main!$B$5)+(VLOOKUP($A3,'FL Ratio'!$A$2:$B$9,2,FALSE)*'FL Characterization'!G$2)</f>
        <v>3.1770403863935801</v>
      </c>
      <c r="H3" s="4">
        <f>('[1]Pc, Winter, S2'!H3*Main!$B$5)+(VLOOKUP($A3,'FL Ratio'!$A$2:$B$9,2,FALSE)*'FL Characterization'!H$2)</f>
        <v>3.7247935068834916</v>
      </c>
      <c r="I3" s="4">
        <f>('[1]Pc, Winter, S2'!I3*Main!$B$5)+(VLOOKUP($A3,'FL Ratio'!$A$2:$B$9,2,FALSE)*'FL Characterization'!I$2)</f>
        <v>4.2390543800127887</v>
      </c>
      <c r="J3" s="4">
        <f>('[1]Pc, Winter, S2'!J3*Main!$B$5)+(VLOOKUP($A3,'FL Ratio'!$A$2:$B$9,2,FALSE)*'FL Characterization'!J$2)</f>
        <v>4.601402368756851</v>
      </c>
      <c r="K3" s="4">
        <f>('[1]Pc, Winter, S2'!K3*Main!$B$5)+(VLOOKUP($A3,'FL Ratio'!$A$2:$B$9,2,FALSE)*'FL Characterization'!K$2)</f>
        <v>4.8002017999573825</v>
      </c>
      <c r="L3" s="4">
        <f>('[1]Pc, Winter, S2'!L3*Main!$B$5)+(VLOOKUP($A3,'FL Ratio'!$A$2:$B$9,2,FALSE)*'FL Characterization'!L$2)</f>
        <v>4.631095914754189</v>
      </c>
      <c r="M3" s="4">
        <f>('[1]Pc, Winter, S2'!M3*Main!$B$5)+(VLOOKUP($A3,'FL Ratio'!$A$2:$B$9,2,FALSE)*'FL Characterization'!M$2)</f>
        <v>4.7113011970101963</v>
      </c>
      <c r="N3" s="4">
        <f>('[1]Pc, Winter, S2'!N3*Main!$B$5)+(VLOOKUP($A3,'FL Ratio'!$A$2:$B$9,2,FALSE)*'FL Characterization'!N$2)</f>
        <v>4.5604931524017438</v>
      </c>
      <c r="O3" s="4">
        <f>('[1]Pc, Winter, S2'!O3*Main!$B$5)+(VLOOKUP($A3,'FL Ratio'!$A$2:$B$9,2,FALSE)*'FL Characterization'!O$2)</f>
        <v>4.382391999495475</v>
      </c>
      <c r="P3" s="4">
        <f>('[1]Pc, Winter, S2'!P3*Main!$B$5)+(VLOOKUP($A3,'FL Ratio'!$A$2:$B$9,2,FALSE)*'FL Characterization'!P$2)</f>
        <v>4.0942798325478353</v>
      </c>
      <c r="Q3" s="4">
        <f>('[1]Pc, Winter, S2'!Q3*Main!$B$5)+(VLOOKUP($A3,'FL Ratio'!$A$2:$B$9,2,FALSE)*'FL Characterization'!Q$2)</f>
        <v>4.1762219925480251</v>
      </c>
      <c r="R3" s="4">
        <f>('[1]Pc, Winter, S2'!R3*Main!$B$5)+(VLOOKUP($A3,'FL Ratio'!$A$2:$B$9,2,FALSE)*'FL Characterization'!R$2)</f>
        <v>4.5462844132485749</v>
      </c>
      <c r="S3" s="4">
        <f>('[1]Pc, Winter, S2'!S3*Main!$B$5)+(VLOOKUP($A3,'FL Ratio'!$A$2:$B$9,2,FALSE)*'FL Characterization'!S$2)</f>
        <v>5.3745105784371887</v>
      </c>
      <c r="T3" s="4">
        <f>('[1]Pc, Winter, S2'!T3*Main!$B$5)+(VLOOKUP($A3,'FL Ratio'!$A$2:$B$9,2,FALSE)*'FL Characterization'!T$2)</f>
        <v>5.2312802922162325</v>
      </c>
      <c r="U3" s="4">
        <f>('[1]Pc, Winter, S2'!U3*Main!$B$5)+(VLOOKUP($A3,'FL Ratio'!$A$2:$B$9,2,FALSE)*'FL Characterization'!U$2)</f>
        <v>4.8176265993552043</v>
      </c>
      <c r="V3" s="4">
        <f>('[1]Pc, Winter, S2'!V3*Main!$B$5)+(VLOOKUP($A3,'FL Ratio'!$A$2:$B$9,2,FALSE)*'FL Characterization'!V$2)</f>
        <v>4.7416168581121401</v>
      </c>
      <c r="W3" s="4">
        <f>('[1]Pc, Winter, S2'!W3*Main!$B$5)+(VLOOKUP($A3,'FL Ratio'!$A$2:$B$9,2,FALSE)*'FL Characterization'!W$2)</f>
        <v>4.3146516911819939</v>
      </c>
      <c r="X3" s="4">
        <f>('[1]Pc, Winter, S2'!X3*Main!$B$5)+(VLOOKUP($A3,'FL Ratio'!$A$2:$B$9,2,FALSE)*'FL Characterization'!X$2)</f>
        <v>4.0293361165008283</v>
      </c>
      <c r="Y3" s="4">
        <f>('[1]Pc, Winter, S2'!Y3*Main!$B$5)+(VLOOKUP($A3,'FL Ratio'!$A$2:$B$9,2,FALSE)*'FL Characterization'!Y$2)</f>
        <v>3.7315869343719386</v>
      </c>
    </row>
    <row r="4" spans="1:25" x14ac:dyDescent="0.3">
      <c r="A4">
        <v>3</v>
      </c>
      <c r="B4" s="4">
        <f>('[1]Pc, Winter, S2'!B4*Main!$B$5)+(VLOOKUP($A4,'FL Ratio'!$A$2:$B$9,2,FALSE)*'FL Characterization'!B$2)</f>
        <v>2.2755787869456459</v>
      </c>
      <c r="C4" s="4">
        <f>('[1]Pc, Winter, S2'!C4*Main!$B$5)+(VLOOKUP($A4,'FL Ratio'!$A$2:$B$9,2,FALSE)*'FL Characterization'!C$2)</f>
        <v>2.1590402141366534</v>
      </c>
      <c r="D4" s="4">
        <f>('[1]Pc, Winter, S2'!D4*Main!$B$5)+(VLOOKUP($A4,'FL Ratio'!$A$2:$B$9,2,FALSE)*'FL Characterization'!D$2)</f>
        <v>2.0183506647642737</v>
      </c>
      <c r="E4" s="4">
        <f>('[1]Pc, Winter, S2'!E4*Main!$B$5)+(VLOOKUP($A4,'FL Ratio'!$A$2:$B$9,2,FALSE)*'FL Characterization'!E$2)</f>
        <v>2.1029040938786876</v>
      </c>
      <c r="F4" s="4">
        <f>('[1]Pc, Winter, S2'!F4*Main!$B$5)+(VLOOKUP($A4,'FL Ratio'!$A$2:$B$9,2,FALSE)*'FL Characterization'!F$2)</f>
        <v>2.0118567678960981</v>
      </c>
      <c r="G4" s="4">
        <f>('[1]Pc, Winter, S2'!G4*Main!$B$5)+(VLOOKUP($A4,'FL Ratio'!$A$2:$B$9,2,FALSE)*'FL Characterization'!G$2)</f>
        <v>2.2560362353907424</v>
      </c>
      <c r="H4" s="4">
        <f>('[1]Pc, Winter, S2'!H4*Main!$B$5)+(VLOOKUP($A4,'FL Ratio'!$A$2:$B$9,2,FALSE)*'FL Characterization'!H$2)</f>
        <v>3.6987717163505498</v>
      </c>
      <c r="I4" s="4">
        <f>('[1]Pc, Winter, S2'!I4*Main!$B$5)+(VLOOKUP($A4,'FL Ratio'!$A$2:$B$9,2,FALSE)*'FL Characterization'!I$2)</f>
        <v>4.1398585860649781</v>
      </c>
      <c r="J4" s="4">
        <f>('[1]Pc, Winter, S2'!J4*Main!$B$5)+(VLOOKUP($A4,'FL Ratio'!$A$2:$B$9,2,FALSE)*'FL Characterization'!J$2)</f>
        <v>4.2347729273231973</v>
      </c>
      <c r="K4" s="4">
        <f>('[1]Pc, Winter, S2'!K4*Main!$B$5)+(VLOOKUP($A4,'FL Ratio'!$A$2:$B$9,2,FALSE)*'FL Characterization'!K$2)</f>
        <v>4.1541970934739432</v>
      </c>
      <c r="L4" s="4">
        <f>('[1]Pc, Winter, S2'!L4*Main!$B$5)+(VLOOKUP($A4,'FL Ratio'!$A$2:$B$9,2,FALSE)*'FL Characterization'!L$2)</f>
        <v>4.0286035124853425</v>
      </c>
      <c r="M4" s="4">
        <f>('[1]Pc, Winter, S2'!M4*Main!$B$5)+(VLOOKUP($A4,'FL Ratio'!$A$2:$B$9,2,FALSE)*'FL Characterization'!M$2)</f>
        <v>4.2041176816475669</v>
      </c>
      <c r="N4" s="4">
        <f>('[1]Pc, Winter, S2'!N4*Main!$B$5)+(VLOOKUP($A4,'FL Ratio'!$A$2:$B$9,2,FALSE)*'FL Characterization'!N$2)</f>
        <v>3.9144345018299109</v>
      </c>
      <c r="O4" s="4">
        <f>('[1]Pc, Winter, S2'!O4*Main!$B$5)+(VLOOKUP($A4,'FL Ratio'!$A$2:$B$9,2,FALSE)*'FL Characterization'!O$2)</f>
        <v>3.838714636108171</v>
      </c>
      <c r="P4" s="4">
        <f>('[1]Pc, Winter, S2'!P4*Main!$B$5)+(VLOOKUP($A4,'FL Ratio'!$A$2:$B$9,2,FALSE)*'FL Characterization'!P$2)</f>
        <v>3.3351995245763266</v>
      </c>
      <c r="Q4" s="4">
        <f>('[1]Pc, Winter, S2'!Q4*Main!$B$5)+(VLOOKUP($A4,'FL Ratio'!$A$2:$B$9,2,FALSE)*'FL Characterization'!Q$2)</f>
        <v>3.3528460664565691</v>
      </c>
      <c r="R4" s="4">
        <f>('[1]Pc, Winter, S2'!R4*Main!$B$5)+(VLOOKUP($A4,'FL Ratio'!$A$2:$B$9,2,FALSE)*'FL Characterization'!R$2)</f>
        <v>3.3544980778588531</v>
      </c>
      <c r="S4" s="4">
        <f>('[1]Pc, Winter, S2'!S4*Main!$B$5)+(VLOOKUP($A4,'FL Ratio'!$A$2:$B$9,2,FALSE)*'FL Characterization'!S$2)</f>
        <v>3.7745978757566108</v>
      </c>
      <c r="T4" s="4">
        <f>('[1]Pc, Winter, S2'!T4*Main!$B$5)+(VLOOKUP($A4,'FL Ratio'!$A$2:$B$9,2,FALSE)*'FL Characterization'!T$2)</f>
        <v>3.3199266731674681</v>
      </c>
      <c r="U4" s="4">
        <f>('[1]Pc, Winter, S2'!U4*Main!$B$5)+(VLOOKUP($A4,'FL Ratio'!$A$2:$B$9,2,FALSE)*'FL Characterization'!U$2)</f>
        <v>3.5015624128298177</v>
      </c>
      <c r="V4" s="4">
        <f>('[1]Pc, Winter, S2'!V4*Main!$B$5)+(VLOOKUP($A4,'FL Ratio'!$A$2:$B$9,2,FALSE)*'FL Characterization'!V$2)</f>
        <v>3.3864924128471414</v>
      </c>
      <c r="W4" s="4">
        <f>('[1]Pc, Winter, S2'!W4*Main!$B$5)+(VLOOKUP($A4,'FL Ratio'!$A$2:$B$9,2,FALSE)*'FL Characterization'!W$2)</f>
        <v>3.1349168048727902</v>
      </c>
      <c r="X4" s="4">
        <f>('[1]Pc, Winter, S2'!X4*Main!$B$5)+(VLOOKUP($A4,'FL Ratio'!$A$2:$B$9,2,FALSE)*'FL Characterization'!X$2)</f>
        <v>2.7341876471612099</v>
      </c>
      <c r="Y4" s="4">
        <f>('[1]Pc, Winter, S2'!Y4*Main!$B$5)+(VLOOKUP($A4,'FL Ratio'!$A$2:$B$9,2,FALSE)*'FL Characterization'!Y$2)</f>
        <v>2.5556288096546407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0.77374710244219469</v>
      </c>
      <c r="C5" s="4">
        <f>('[1]Pc, Winter, S2'!C5*Main!$B$5)+(VLOOKUP($A5,'FL Ratio'!$A$2:$B$9,2,FALSE)*'FL Characterization'!C$2)</f>
        <v>0.5668804879316256</v>
      </c>
      <c r="D5" s="4">
        <f>('[1]Pc, Winter, S2'!D5*Main!$B$5)+(VLOOKUP($A5,'FL Ratio'!$A$2:$B$9,2,FALSE)*'FL Characterization'!D$2)</f>
        <v>0.54608748623864134</v>
      </c>
      <c r="E5" s="4">
        <f>('[1]Pc, Winter, S2'!E5*Main!$B$5)+(VLOOKUP($A5,'FL Ratio'!$A$2:$B$9,2,FALSE)*'FL Characterization'!E$2)</f>
        <v>0.49836028588719783</v>
      </c>
      <c r="F5" s="4">
        <f>('[1]Pc, Winter, S2'!F5*Main!$B$5)+(VLOOKUP($A5,'FL Ratio'!$A$2:$B$9,2,FALSE)*'FL Characterization'!F$2)</f>
        <v>0.50032389347461081</v>
      </c>
      <c r="G5" s="4">
        <f>('[1]Pc, Winter, S2'!G5*Main!$B$5)+(VLOOKUP($A5,'FL Ratio'!$A$2:$B$9,2,FALSE)*'FL Characterization'!G$2)</f>
        <v>0.87893924175390237</v>
      </c>
      <c r="H5" s="4">
        <f>('[1]Pc, Winter, S2'!H5*Main!$B$5)+(VLOOKUP($A5,'FL Ratio'!$A$2:$B$9,2,FALSE)*'FL Characterization'!H$2)</f>
        <v>1.6410433890023899</v>
      </c>
      <c r="I5" s="4">
        <f>('[1]Pc, Winter, S2'!I5*Main!$B$5)+(VLOOKUP($A5,'FL Ratio'!$A$2:$B$9,2,FALSE)*'FL Characterization'!I$2)</f>
        <v>1.9175628050164431</v>
      </c>
      <c r="J5" s="4">
        <f>('[1]Pc, Winter, S2'!J5*Main!$B$5)+(VLOOKUP($A5,'FL Ratio'!$A$2:$B$9,2,FALSE)*'FL Characterization'!J$2)</f>
        <v>2.1732373544176702</v>
      </c>
      <c r="K5" s="4">
        <f>('[1]Pc, Winter, S2'!K5*Main!$B$5)+(VLOOKUP($A5,'FL Ratio'!$A$2:$B$9,2,FALSE)*'FL Characterization'!K$2)</f>
        <v>2.0644932833870544</v>
      </c>
      <c r="L5" s="4">
        <f>('[1]Pc, Winter, S2'!L5*Main!$B$5)+(VLOOKUP($A5,'FL Ratio'!$A$2:$B$9,2,FALSE)*'FL Characterization'!L$2)</f>
        <v>2.0361896172149043</v>
      </c>
      <c r="M5" s="4">
        <f>('[1]Pc, Winter, S2'!M5*Main!$B$5)+(VLOOKUP($A5,'FL Ratio'!$A$2:$B$9,2,FALSE)*'FL Characterization'!M$2)</f>
        <v>1.8237539418479534</v>
      </c>
      <c r="N5" s="4">
        <f>('[1]Pc, Winter, S2'!N5*Main!$B$5)+(VLOOKUP($A5,'FL Ratio'!$A$2:$B$9,2,FALSE)*'FL Characterization'!N$2)</f>
        <v>1.8602443351726297</v>
      </c>
      <c r="O5" s="4">
        <f>('[1]Pc, Winter, S2'!O5*Main!$B$5)+(VLOOKUP($A5,'FL Ratio'!$A$2:$B$9,2,FALSE)*'FL Characterization'!O$2)</f>
        <v>1.7457160545204757</v>
      </c>
      <c r="P5" s="4">
        <f>('[1]Pc, Winter, S2'!P5*Main!$B$5)+(VLOOKUP($A5,'FL Ratio'!$A$2:$B$9,2,FALSE)*'FL Characterization'!P$2)</f>
        <v>1.704931745907633</v>
      </c>
      <c r="Q5" s="4">
        <f>('[1]Pc, Winter, S2'!Q5*Main!$B$5)+(VLOOKUP($A5,'FL Ratio'!$A$2:$B$9,2,FALSE)*'FL Characterization'!Q$2)</f>
        <v>1.6919228267142923</v>
      </c>
      <c r="R5" s="4">
        <f>('[1]Pc, Winter, S2'!R5*Main!$B$5)+(VLOOKUP($A5,'FL Ratio'!$A$2:$B$9,2,FALSE)*'FL Characterization'!R$2)</f>
        <v>2.073224574963231</v>
      </c>
      <c r="S5" s="4">
        <f>('[1]Pc, Winter, S2'!S5*Main!$B$5)+(VLOOKUP($A5,'FL Ratio'!$A$2:$B$9,2,FALSE)*'FL Characterization'!S$2)</f>
        <v>3.1445007366541331</v>
      </c>
      <c r="T5" s="4">
        <f>('[1]Pc, Winter, S2'!T5*Main!$B$5)+(VLOOKUP($A5,'FL Ratio'!$A$2:$B$9,2,FALSE)*'FL Characterization'!T$2)</f>
        <v>2.8058288398686595</v>
      </c>
      <c r="U5" s="4">
        <f>('[1]Pc, Winter, S2'!U5*Main!$B$5)+(VLOOKUP($A5,'FL Ratio'!$A$2:$B$9,2,FALSE)*'FL Characterization'!U$2)</f>
        <v>2.4166162444104988</v>
      </c>
      <c r="V5" s="4">
        <f>('[1]Pc, Winter, S2'!V5*Main!$B$5)+(VLOOKUP($A5,'FL Ratio'!$A$2:$B$9,2,FALSE)*'FL Characterization'!V$2)</f>
        <v>2.3979984499821274</v>
      </c>
      <c r="W5" s="4">
        <f>('[1]Pc, Winter, S2'!W5*Main!$B$5)+(VLOOKUP($A5,'FL Ratio'!$A$2:$B$9,2,FALSE)*'FL Characterization'!W$2)</f>
        <v>2.0820903776181598</v>
      </c>
      <c r="X5" s="4">
        <f>('[1]Pc, Winter, S2'!X5*Main!$B$5)+(VLOOKUP($A5,'FL Ratio'!$A$2:$B$9,2,FALSE)*'FL Characterization'!X$2)</f>
        <v>1.6732016500554701</v>
      </c>
      <c r="Y5" s="4">
        <f>('[1]Pc, Winter, S2'!Y5*Main!$B$5)+(VLOOKUP($A5,'FL Ratio'!$A$2:$B$9,2,FALSE)*'FL Characterization'!Y$2)</f>
        <v>1.3636791600170857</v>
      </c>
    </row>
    <row r="6" spans="1:25" x14ac:dyDescent="0.3">
      <c r="A6">
        <v>5</v>
      </c>
      <c r="B6" s="4">
        <f>('[1]Pc, Winter, S2'!B6*Main!$B$5)+(VLOOKUP($A6,'FL Ratio'!$A$2:$B$9,2,FALSE)*'FL Characterization'!B$2)</f>
        <v>1.9895584237154007</v>
      </c>
      <c r="C6" s="4">
        <f>('[1]Pc, Winter, S2'!C6*Main!$B$5)+(VLOOKUP($A6,'FL Ratio'!$A$2:$B$9,2,FALSE)*'FL Characterization'!C$2)</f>
        <v>1.7636563213719301</v>
      </c>
      <c r="D6" s="4">
        <f>('[1]Pc, Winter, S2'!D6*Main!$B$5)+(VLOOKUP($A6,'FL Ratio'!$A$2:$B$9,2,FALSE)*'FL Characterization'!D$2)</f>
        <v>1.6128152038837695</v>
      </c>
      <c r="E6" s="4">
        <f>('[1]Pc, Winter, S2'!E6*Main!$B$5)+(VLOOKUP($A6,'FL Ratio'!$A$2:$B$9,2,FALSE)*'FL Characterization'!E$2)</f>
        <v>1.6851669179636042</v>
      </c>
      <c r="F6" s="4">
        <f>('[1]Pc, Winter, S2'!F6*Main!$B$5)+(VLOOKUP($A6,'FL Ratio'!$A$2:$B$9,2,FALSE)*'FL Characterization'!F$2)</f>
        <v>1.6483038241406394</v>
      </c>
      <c r="G6" s="4">
        <f>('[1]Pc, Winter, S2'!G6*Main!$B$5)+(VLOOKUP($A6,'FL Ratio'!$A$2:$B$9,2,FALSE)*'FL Characterization'!G$2)</f>
        <v>1.8082514505205984</v>
      </c>
      <c r="H6" s="4">
        <f>('[1]Pc, Winter, S2'!H6*Main!$B$5)+(VLOOKUP($A6,'FL Ratio'!$A$2:$B$9,2,FALSE)*'FL Characterization'!H$2)</f>
        <v>2.4211524804480291</v>
      </c>
      <c r="I6" s="4">
        <f>('[1]Pc, Winter, S2'!I6*Main!$B$5)+(VLOOKUP($A6,'FL Ratio'!$A$2:$B$9,2,FALSE)*'FL Characterization'!I$2)</f>
        <v>2.4973233824588617</v>
      </c>
      <c r="J6" s="4">
        <f>('[1]Pc, Winter, S2'!J6*Main!$B$5)+(VLOOKUP($A6,'FL Ratio'!$A$2:$B$9,2,FALSE)*'FL Characterization'!J$2)</f>
        <v>2.6565493137793146</v>
      </c>
      <c r="K6" s="4">
        <f>('[1]Pc, Winter, S2'!K6*Main!$B$5)+(VLOOKUP($A6,'FL Ratio'!$A$2:$B$9,2,FALSE)*'FL Characterization'!K$2)</f>
        <v>2.6622442555430053</v>
      </c>
      <c r="L6" s="4">
        <f>('[1]Pc, Winter, S2'!L6*Main!$B$5)+(VLOOKUP($A6,'FL Ratio'!$A$2:$B$9,2,FALSE)*'FL Characterization'!L$2)</f>
        <v>2.8087047092585697</v>
      </c>
      <c r="M6" s="4">
        <f>('[1]Pc, Winter, S2'!M6*Main!$B$5)+(VLOOKUP($A6,'FL Ratio'!$A$2:$B$9,2,FALSE)*'FL Characterization'!M$2)</f>
        <v>2.7748723783289559</v>
      </c>
      <c r="N6" s="4">
        <f>('[1]Pc, Winter, S2'!N6*Main!$B$5)+(VLOOKUP($A6,'FL Ratio'!$A$2:$B$9,2,FALSE)*'FL Characterization'!N$2)</f>
        <v>2.7603307567818791</v>
      </c>
      <c r="O6" s="4">
        <f>('[1]Pc, Winter, S2'!O6*Main!$B$5)+(VLOOKUP($A6,'FL Ratio'!$A$2:$B$9,2,FALSE)*'FL Characterization'!O$2)</f>
        <v>2.7063994370620068</v>
      </c>
      <c r="P6" s="4">
        <f>('[1]Pc, Winter, S2'!P6*Main!$B$5)+(VLOOKUP($A6,'FL Ratio'!$A$2:$B$9,2,FALSE)*'FL Characterization'!P$2)</f>
        <v>2.6756945022198608</v>
      </c>
      <c r="Q6" s="4">
        <f>('[1]Pc, Winter, S2'!Q6*Main!$B$5)+(VLOOKUP($A6,'FL Ratio'!$A$2:$B$9,2,FALSE)*'FL Characterization'!Q$2)</f>
        <v>2.6535074650615722</v>
      </c>
      <c r="R6" s="4">
        <f>('[1]Pc, Winter, S2'!R6*Main!$B$5)+(VLOOKUP($A6,'FL Ratio'!$A$2:$B$9,2,FALSE)*'FL Characterization'!R$2)</f>
        <v>2.7784713106106058</v>
      </c>
      <c r="S6" s="4">
        <f>('[1]Pc, Winter, S2'!S6*Main!$B$5)+(VLOOKUP($A6,'FL Ratio'!$A$2:$B$9,2,FALSE)*'FL Characterization'!S$2)</f>
        <v>3.2147656938584692</v>
      </c>
      <c r="T6" s="4">
        <f>('[1]Pc, Winter, S2'!T6*Main!$B$5)+(VLOOKUP($A6,'FL Ratio'!$A$2:$B$9,2,FALSE)*'FL Characterization'!T$2)</f>
        <v>3.145925675156628</v>
      </c>
      <c r="U6" s="4">
        <f>('[1]Pc, Winter, S2'!U6*Main!$B$5)+(VLOOKUP($A6,'FL Ratio'!$A$2:$B$9,2,FALSE)*'FL Characterization'!U$2)</f>
        <v>3.0969883035656864</v>
      </c>
      <c r="V6" s="4">
        <f>('[1]Pc, Winter, S2'!V6*Main!$B$5)+(VLOOKUP($A6,'FL Ratio'!$A$2:$B$9,2,FALSE)*'FL Characterization'!V$2)</f>
        <v>3.0836662161918036</v>
      </c>
      <c r="W6" s="4">
        <f>('[1]Pc, Winter, S2'!W6*Main!$B$5)+(VLOOKUP($A6,'FL Ratio'!$A$2:$B$9,2,FALSE)*'FL Characterization'!W$2)</f>
        <v>2.8374069046858432</v>
      </c>
      <c r="X6" s="4">
        <f>('[1]Pc, Winter, S2'!X6*Main!$B$5)+(VLOOKUP($A6,'FL Ratio'!$A$2:$B$9,2,FALSE)*'FL Characterization'!X$2)</f>
        <v>2.6962947186677302</v>
      </c>
      <c r="Y6" s="4">
        <f>('[1]Pc, Winter, S2'!Y6*Main!$B$5)+(VLOOKUP($A6,'FL Ratio'!$A$2:$B$9,2,FALSE)*'FL Characterization'!Y$2)</f>
        <v>2.4560147492538227</v>
      </c>
    </row>
    <row r="7" spans="1:25" x14ac:dyDescent="0.3">
      <c r="A7">
        <v>6</v>
      </c>
      <c r="B7" s="4">
        <f>('[1]Pc, Winter, S2'!B7*Main!$B$5)+(VLOOKUP($A7,'FL Ratio'!$A$2:$B$9,2,FALSE)*'FL Characterization'!B$2)</f>
        <v>2.244852031920813</v>
      </c>
      <c r="C7" s="4">
        <f>('[1]Pc, Winter, S2'!C7*Main!$B$5)+(VLOOKUP($A7,'FL Ratio'!$A$2:$B$9,2,FALSE)*'FL Characterization'!C$2)</f>
        <v>2.1454230870843292</v>
      </c>
      <c r="D7" s="4">
        <f>('[1]Pc, Winter, S2'!D7*Main!$B$5)+(VLOOKUP($A7,'FL Ratio'!$A$2:$B$9,2,FALSE)*'FL Characterization'!D$2)</f>
        <v>2.0585448770497847</v>
      </c>
      <c r="E7" s="4">
        <f>('[1]Pc, Winter, S2'!E7*Main!$B$5)+(VLOOKUP($A7,'FL Ratio'!$A$2:$B$9,2,FALSE)*'FL Characterization'!E$2)</f>
        <v>2.0742851611473925</v>
      </c>
      <c r="F7" s="4">
        <f>('[1]Pc, Winter, S2'!F7*Main!$B$5)+(VLOOKUP($A7,'FL Ratio'!$A$2:$B$9,2,FALSE)*'FL Characterization'!F$2)</f>
        <v>2.1305905359029644</v>
      </c>
      <c r="G7" s="4">
        <f>('[1]Pc, Winter, S2'!G7*Main!$B$5)+(VLOOKUP($A7,'FL Ratio'!$A$2:$B$9,2,FALSE)*'FL Characterization'!G$2)</f>
        <v>2.260788417663492</v>
      </c>
      <c r="H7" s="4">
        <f>('[1]Pc, Winter, S2'!H7*Main!$B$5)+(VLOOKUP($A7,'FL Ratio'!$A$2:$B$9,2,FALSE)*'FL Characterization'!H$2)</f>
        <v>2.5382264997010435</v>
      </c>
      <c r="I7" s="4">
        <f>('[1]Pc, Winter, S2'!I7*Main!$B$5)+(VLOOKUP($A7,'FL Ratio'!$A$2:$B$9,2,FALSE)*'FL Characterization'!I$2)</f>
        <v>3.0157924555611424</v>
      </c>
      <c r="J7" s="4">
        <f>('[1]Pc, Winter, S2'!J7*Main!$B$5)+(VLOOKUP($A7,'FL Ratio'!$A$2:$B$9,2,FALSE)*'FL Characterization'!J$2)</f>
        <v>3.1899124482422976</v>
      </c>
      <c r="K7" s="4">
        <f>('[1]Pc, Winter, S2'!K7*Main!$B$5)+(VLOOKUP($A7,'FL Ratio'!$A$2:$B$9,2,FALSE)*'FL Characterization'!K$2)</f>
        <v>3.2095598521024153</v>
      </c>
      <c r="L7" s="4">
        <f>('[1]Pc, Winter, S2'!L7*Main!$B$5)+(VLOOKUP($A7,'FL Ratio'!$A$2:$B$9,2,FALSE)*'FL Characterization'!L$2)</f>
        <v>3.1790875460389016</v>
      </c>
      <c r="M7" s="4">
        <f>('[1]Pc, Winter, S2'!M7*Main!$B$5)+(VLOOKUP($A7,'FL Ratio'!$A$2:$B$9,2,FALSE)*'FL Characterization'!M$2)</f>
        <v>3.2635365509198109</v>
      </c>
      <c r="N7" s="4">
        <f>('[1]Pc, Winter, S2'!N7*Main!$B$5)+(VLOOKUP($A7,'FL Ratio'!$A$2:$B$9,2,FALSE)*'FL Characterization'!N$2)</f>
        <v>3.1627289193781611</v>
      </c>
      <c r="O7" s="4">
        <f>('[1]Pc, Winter, S2'!O7*Main!$B$5)+(VLOOKUP($A7,'FL Ratio'!$A$2:$B$9,2,FALSE)*'FL Characterization'!O$2)</f>
        <v>3.2048871749925087</v>
      </c>
      <c r="P7" s="4">
        <f>('[1]Pc, Winter, S2'!P7*Main!$B$5)+(VLOOKUP($A7,'FL Ratio'!$A$2:$B$9,2,FALSE)*'FL Characterization'!P$2)</f>
        <v>2.96491028417622</v>
      </c>
      <c r="Q7" s="4">
        <f>('[1]Pc, Winter, S2'!Q7*Main!$B$5)+(VLOOKUP($A7,'FL Ratio'!$A$2:$B$9,2,FALSE)*'FL Characterization'!Q$2)</f>
        <v>2.9707764027265764</v>
      </c>
      <c r="R7" s="4">
        <f>('[1]Pc, Winter, S2'!R7*Main!$B$5)+(VLOOKUP($A7,'FL Ratio'!$A$2:$B$9,2,FALSE)*'FL Characterization'!R$2)</f>
        <v>2.8293443676188614</v>
      </c>
      <c r="S7" s="4">
        <f>('[1]Pc, Winter, S2'!S7*Main!$B$5)+(VLOOKUP($A7,'FL Ratio'!$A$2:$B$9,2,FALSE)*'FL Characterization'!S$2)</f>
        <v>2.9979328342201796</v>
      </c>
      <c r="T7" s="4">
        <f>('[1]Pc, Winter, S2'!T7*Main!$B$5)+(VLOOKUP($A7,'FL Ratio'!$A$2:$B$9,2,FALSE)*'FL Characterization'!T$2)</f>
        <v>2.8788039372130814</v>
      </c>
      <c r="U7" s="4">
        <f>('[1]Pc, Winter, S2'!U7*Main!$B$5)+(VLOOKUP($A7,'FL Ratio'!$A$2:$B$9,2,FALSE)*'FL Characterization'!U$2)</f>
        <v>2.8794838607329281</v>
      </c>
      <c r="V7" s="4">
        <f>('[1]Pc, Winter, S2'!V7*Main!$B$5)+(VLOOKUP($A7,'FL Ratio'!$A$2:$B$9,2,FALSE)*'FL Characterization'!V$2)</f>
        <v>2.8587290571039232</v>
      </c>
      <c r="W7" s="4">
        <f>('[1]Pc, Winter, S2'!W7*Main!$B$5)+(VLOOKUP($A7,'FL Ratio'!$A$2:$B$9,2,FALSE)*'FL Characterization'!W$2)</f>
        <v>2.719018544062024</v>
      </c>
      <c r="X7" s="4">
        <f>('[1]Pc, Winter, S2'!X7*Main!$B$5)+(VLOOKUP($A7,'FL Ratio'!$A$2:$B$9,2,FALSE)*'FL Characterization'!X$2)</f>
        <v>2.5361419493937083</v>
      </c>
      <c r="Y7" s="4">
        <f>('[1]Pc, Winter, S2'!Y7*Main!$B$5)+(VLOOKUP($A7,'FL Ratio'!$A$2:$B$9,2,FALSE)*'FL Characterization'!Y$2)</f>
        <v>2.3890453293382299</v>
      </c>
    </row>
    <row r="8" spans="1:25" x14ac:dyDescent="0.3">
      <c r="A8">
        <v>7</v>
      </c>
      <c r="B8" s="4">
        <f>('[1]Pc, Winter, S2'!B8*Main!$B$5)+(VLOOKUP($A8,'FL Ratio'!$A$2:$B$9,2,FALSE)*'FL Characterization'!B$2)</f>
        <v>1.9011978749643419</v>
      </c>
      <c r="C8" s="4">
        <f>('[1]Pc, Winter, S2'!C8*Main!$B$5)+(VLOOKUP($A8,'FL Ratio'!$A$2:$B$9,2,FALSE)*'FL Characterization'!C$2)</f>
        <v>1.7813116007692797</v>
      </c>
      <c r="D8" s="4">
        <f>('[1]Pc, Winter, S2'!D8*Main!$B$5)+(VLOOKUP($A8,'FL Ratio'!$A$2:$B$9,2,FALSE)*'FL Characterization'!D$2)</f>
        <v>1.652035251679842</v>
      </c>
      <c r="E8" s="4">
        <f>('[1]Pc, Winter, S2'!E8*Main!$B$5)+(VLOOKUP($A8,'FL Ratio'!$A$2:$B$9,2,FALSE)*'FL Characterization'!E$2)</f>
        <v>1.6737126770893294</v>
      </c>
      <c r="F8" s="4">
        <f>('[1]Pc, Winter, S2'!F8*Main!$B$5)+(VLOOKUP($A8,'FL Ratio'!$A$2:$B$9,2,FALSE)*'FL Characterization'!F$2)</f>
        <v>1.6862108386016026</v>
      </c>
      <c r="G8" s="4">
        <f>('[1]Pc, Winter, S2'!G8*Main!$B$5)+(VLOOKUP($A8,'FL Ratio'!$A$2:$B$9,2,FALSE)*'FL Characterization'!G$2)</f>
        <v>1.8683833862971484</v>
      </c>
      <c r="H8" s="4">
        <f>('[1]Pc, Winter, S2'!H8*Main!$B$5)+(VLOOKUP($A8,'FL Ratio'!$A$2:$B$9,2,FALSE)*'FL Characterization'!H$2)</f>
        <v>2.3488385780550933</v>
      </c>
      <c r="I8" s="4">
        <f>('[1]Pc, Winter, S2'!I8*Main!$B$5)+(VLOOKUP($A8,'FL Ratio'!$A$2:$B$9,2,FALSE)*'FL Characterization'!I$2)</f>
        <v>2.6415078134044561</v>
      </c>
      <c r="J8" s="4">
        <f>('[1]Pc, Winter, S2'!J8*Main!$B$5)+(VLOOKUP($A8,'FL Ratio'!$A$2:$B$9,2,FALSE)*'FL Characterization'!J$2)</f>
        <v>2.8616537472101968</v>
      </c>
      <c r="K8" s="4">
        <f>('[1]Pc, Winter, S2'!K8*Main!$B$5)+(VLOOKUP($A8,'FL Ratio'!$A$2:$B$9,2,FALSE)*'FL Characterization'!K$2)</f>
        <v>2.8176044595403007</v>
      </c>
      <c r="L8" s="4">
        <f>('[1]Pc, Winter, S2'!L8*Main!$B$5)+(VLOOKUP($A8,'FL Ratio'!$A$2:$B$9,2,FALSE)*'FL Characterization'!L$2)</f>
        <v>2.7865086934792815</v>
      </c>
      <c r="M8" s="4">
        <f>('[1]Pc, Winter, S2'!M8*Main!$B$5)+(VLOOKUP($A8,'FL Ratio'!$A$2:$B$9,2,FALSE)*'FL Characterization'!M$2)</f>
        <v>2.7858338451672129</v>
      </c>
      <c r="N8" s="4">
        <f>('[1]Pc, Winter, S2'!N8*Main!$B$5)+(VLOOKUP($A8,'FL Ratio'!$A$2:$B$9,2,FALSE)*'FL Characterization'!N$2)</f>
        <v>2.7453978750903825</v>
      </c>
      <c r="O8" s="4">
        <f>('[1]Pc, Winter, S2'!O8*Main!$B$5)+(VLOOKUP($A8,'FL Ratio'!$A$2:$B$9,2,FALSE)*'FL Characterization'!O$2)</f>
        <v>2.749381063127569</v>
      </c>
      <c r="P8" s="4">
        <f>('[1]Pc, Winter, S2'!P8*Main!$B$5)+(VLOOKUP($A8,'FL Ratio'!$A$2:$B$9,2,FALSE)*'FL Characterization'!P$2)</f>
        <v>2.5165333913503352</v>
      </c>
      <c r="Q8" s="4">
        <f>('[1]Pc, Winter, S2'!Q8*Main!$B$5)+(VLOOKUP($A8,'FL Ratio'!$A$2:$B$9,2,FALSE)*'FL Characterization'!Q$2)</f>
        <v>2.5883989490264283</v>
      </c>
      <c r="R8" s="4">
        <f>('[1]Pc, Winter, S2'!R8*Main!$B$5)+(VLOOKUP($A8,'FL Ratio'!$A$2:$B$9,2,FALSE)*'FL Characterization'!R$2)</f>
        <v>2.70373346009261</v>
      </c>
      <c r="S8" s="4">
        <f>('[1]Pc, Winter, S2'!S8*Main!$B$5)+(VLOOKUP($A8,'FL Ratio'!$A$2:$B$9,2,FALSE)*'FL Characterization'!S$2)</f>
        <v>3.1492164716649973</v>
      </c>
      <c r="T8" s="4">
        <f>('[1]Pc, Winter, S2'!T8*Main!$B$5)+(VLOOKUP($A8,'FL Ratio'!$A$2:$B$9,2,FALSE)*'FL Characterization'!T$2)</f>
        <v>2.8669231992030833</v>
      </c>
      <c r="U8" s="4">
        <f>('[1]Pc, Winter, S2'!U8*Main!$B$5)+(VLOOKUP($A8,'FL Ratio'!$A$2:$B$9,2,FALSE)*'FL Characterization'!U$2)</f>
        <v>2.8315431105937248</v>
      </c>
      <c r="V8" s="4">
        <f>('[1]Pc, Winter, S2'!V8*Main!$B$5)+(VLOOKUP($A8,'FL Ratio'!$A$2:$B$9,2,FALSE)*'FL Characterization'!V$2)</f>
        <v>2.7054878708559618</v>
      </c>
      <c r="W8" s="4">
        <f>('[1]Pc, Winter, S2'!W8*Main!$B$5)+(VLOOKUP($A8,'FL Ratio'!$A$2:$B$9,2,FALSE)*'FL Characterization'!W$2)</f>
        <v>2.5230719650694415</v>
      </c>
      <c r="X8" s="4">
        <f>('[1]Pc, Winter, S2'!X8*Main!$B$5)+(VLOOKUP($A8,'FL Ratio'!$A$2:$B$9,2,FALSE)*'FL Characterization'!X$2)</f>
        <v>2.2897453964221506</v>
      </c>
      <c r="Y8" s="4">
        <f>('[1]Pc, Winter, S2'!Y8*Main!$B$5)+(VLOOKUP($A8,'FL Ratio'!$A$2:$B$9,2,FALSE)*'FL Characterization'!Y$2)</f>
        <v>2.1185408251632265</v>
      </c>
    </row>
    <row r="9" spans="1:25" x14ac:dyDescent="0.3">
      <c r="A9">
        <v>8</v>
      </c>
      <c r="B9" s="4">
        <f>('[1]Pc, Winter, S2'!B9*Main!$B$5)+(VLOOKUP($A9,'FL Ratio'!$A$2:$B$9,2,FALSE)*'FL Characterization'!B$2)</f>
        <v>1.413376351955052</v>
      </c>
      <c r="C9" s="4">
        <f>('[1]Pc, Winter, S2'!C9*Main!$B$5)+(VLOOKUP($A9,'FL Ratio'!$A$2:$B$9,2,FALSE)*'FL Characterization'!C$2)</f>
        <v>1.376488258087269</v>
      </c>
      <c r="D9" s="4">
        <f>('[1]Pc, Winter, S2'!D9*Main!$B$5)+(VLOOKUP($A9,'FL Ratio'!$A$2:$B$9,2,FALSE)*'FL Characterization'!D$2)</f>
        <v>1.2973524551014628</v>
      </c>
      <c r="E9" s="4">
        <f>('[1]Pc, Winter, S2'!E9*Main!$B$5)+(VLOOKUP($A9,'FL Ratio'!$A$2:$B$9,2,FALSE)*'FL Characterization'!E$2)</f>
        <v>1.300649625177581</v>
      </c>
      <c r="F9" s="4">
        <f>('[1]Pc, Winter, S2'!F9*Main!$B$5)+(VLOOKUP($A9,'FL Ratio'!$A$2:$B$9,2,FALSE)*'FL Characterization'!F$2)</f>
        <v>1.3696334933808625</v>
      </c>
      <c r="G9" s="4">
        <f>('[1]Pc, Winter, S2'!G9*Main!$B$5)+(VLOOKUP($A9,'FL Ratio'!$A$2:$B$9,2,FALSE)*'FL Characterization'!G$2)</f>
        <v>1.6289163334523453</v>
      </c>
      <c r="H9" s="4">
        <f>('[1]Pc, Winter, S2'!H9*Main!$B$5)+(VLOOKUP($A9,'FL Ratio'!$A$2:$B$9,2,FALSE)*'FL Characterization'!H$2)</f>
        <v>2.5610856812304124</v>
      </c>
      <c r="I9" s="4">
        <f>('[1]Pc, Winter, S2'!I9*Main!$B$5)+(VLOOKUP($A9,'FL Ratio'!$A$2:$B$9,2,FALSE)*'FL Characterization'!I$2)</f>
        <v>3.0494405168724614</v>
      </c>
      <c r="J9" s="4">
        <f>('[1]Pc, Winter, S2'!J9*Main!$B$5)+(VLOOKUP($A9,'FL Ratio'!$A$2:$B$9,2,FALSE)*'FL Characterization'!J$2)</f>
        <v>3.1028694439617102</v>
      </c>
      <c r="K9" s="4">
        <f>('[1]Pc, Winter, S2'!K9*Main!$B$5)+(VLOOKUP($A9,'FL Ratio'!$A$2:$B$9,2,FALSE)*'FL Characterization'!K$2)</f>
        <v>3.0328089560849762</v>
      </c>
      <c r="L9" s="4">
        <f>('[1]Pc, Winter, S2'!L9*Main!$B$5)+(VLOOKUP($A9,'FL Ratio'!$A$2:$B$9,2,FALSE)*'FL Characterization'!L$2)</f>
        <v>3.2283001920512429</v>
      </c>
      <c r="M9" s="4">
        <f>('[1]Pc, Winter, S2'!M9*Main!$B$5)+(VLOOKUP($A9,'FL Ratio'!$A$2:$B$9,2,FALSE)*'FL Characterization'!M$2)</f>
        <v>3.2418474316000245</v>
      </c>
      <c r="N9" s="4">
        <f>('[1]Pc, Winter, S2'!N9*Main!$B$5)+(VLOOKUP($A9,'FL Ratio'!$A$2:$B$9,2,FALSE)*'FL Characterization'!N$2)</f>
        <v>3.0007880653872738</v>
      </c>
      <c r="O9" s="4">
        <f>('[1]Pc, Winter, S2'!O9*Main!$B$5)+(VLOOKUP($A9,'FL Ratio'!$A$2:$B$9,2,FALSE)*'FL Characterization'!O$2)</f>
        <v>2.9833286854951186</v>
      </c>
      <c r="P9" s="4">
        <f>('[1]Pc, Winter, S2'!P9*Main!$B$5)+(VLOOKUP($A9,'FL Ratio'!$A$2:$B$9,2,FALSE)*'FL Characterization'!P$2)</f>
        <v>2.6481983933817537</v>
      </c>
      <c r="Q9" s="4">
        <f>('[1]Pc, Winter, S2'!Q9*Main!$B$5)+(VLOOKUP($A9,'FL Ratio'!$A$2:$B$9,2,FALSE)*'FL Characterization'!Q$2)</f>
        <v>2.3469670315014017</v>
      </c>
      <c r="R9" s="4">
        <f>('[1]Pc, Winter, S2'!R9*Main!$B$5)+(VLOOKUP($A9,'FL Ratio'!$A$2:$B$9,2,FALSE)*'FL Characterization'!R$2)</f>
        <v>2.3822658820350746</v>
      </c>
      <c r="S9" s="4">
        <f>('[1]Pc, Winter, S2'!S9*Main!$B$5)+(VLOOKUP($A9,'FL Ratio'!$A$2:$B$9,2,FALSE)*'FL Characterization'!S$2)</f>
        <v>2.5999027368122487</v>
      </c>
      <c r="T9" s="4">
        <f>('[1]Pc, Winter, S2'!T9*Main!$B$5)+(VLOOKUP($A9,'FL Ratio'!$A$2:$B$9,2,FALSE)*'FL Characterization'!T$2)</f>
        <v>2.5790059458915051</v>
      </c>
      <c r="U9" s="4">
        <f>('[1]Pc, Winter, S2'!U9*Main!$B$5)+(VLOOKUP($A9,'FL Ratio'!$A$2:$B$9,2,FALSE)*'FL Characterization'!U$2)</f>
        <v>2.5101488322618519</v>
      </c>
      <c r="V9" s="4">
        <f>('[1]Pc, Winter, S2'!V9*Main!$B$5)+(VLOOKUP($A9,'FL Ratio'!$A$2:$B$9,2,FALSE)*'FL Characterization'!V$2)</f>
        <v>2.4009135629550662</v>
      </c>
      <c r="W9" s="4">
        <f>('[1]Pc, Winter, S2'!W9*Main!$B$5)+(VLOOKUP($A9,'FL Ratio'!$A$2:$B$9,2,FALSE)*'FL Characterization'!W$2)</f>
        <v>2.2240775231895173</v>
      </c>
      <c r="X9" s="4">
        <f>('[1]Pc, Winter, S2'!X9*Main!$B$5)+(VLOOKUP($A9,'FL Ratio'!$A$2:$B$9,2,FALSE)*'FL Characterization'!X$2)</f>
        <v>1.8896454157822014</v>
      </c>
      <c r="Y9" s="4">
        <f>('[1]Pc, Winter, S2'!Y9*Main!$B$5)+(VLOOKUP($A9,'FL Ratio'!$A$2:$B$9,2,FALSE)*'FL Characterization'!Y$2)</f>
        <v>1.6779076571953868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5.1956341045009236</v>
      </c>
      <c r="C2" s="4">
        <f>('[1]Pc, Winter, S3'!C2*Main!$B$5)+(VLOOKUP($A2,'FL Ratio'!$A$2:$B$9,2,FALSE)*'FL Characterization'!C$2)</f>
        <v>5.0715934032111498</v>
      </c>
      <c r="D2" s="4">
        <f>('[1]Pc, Winter, S3'!D2*Main!$B$5)+(VLOOKUP($A2,'FL Ratio'!$A$2:$B$9,2,FALSE)*'FL Characterization'!D$2)</f>
        <v>5.0073635537957362</v>
      </c>
      <c r="E2" s="4">
        <f>('[1]Pc, Winter, S3'!E2*Main!$B$5)+(VLOOKUP($A2,'FL Ratio'!$A$2:$B$9,2,FALSE)*'FL Characterization'!E$2)</f>
        <v>5.134620211224294</v>
      </c>
      <c r="F2" s="4">
        <f>('[1]Pc, Winter, S3'!F2*Main!$B$5)+(VLOOKUP($A2,'FL Ratio'!$A$2:$B$9,2,FALSE)*'FL Characterization'!F$2)</f>
        <v>4.7626135607650237</v>
      </c>
      <c r="G2" s="4">
        <f>('[1]Pc, Winter, S3'!G2*Main!$B$5)+(VLOOKUP($A2,'FL Ratio'!$A$2:$B$9,2,FALSE)*'FL Characterization'!G$2)</f>
        <v>4.7345866978123654</v>
      </c>
      <c r="H2" s="4">
        <f>('[1]Pc, Winter, S3'!H2*Main!$B$5)+(VLOOKUP($A2,'FL Ratio'!$A$2:$B$9,2,FALSE)*'FL Characterization'!H$2)</f>
        <v>4.9127144538167045</v>
      </c>
      <c r="I2" s="4">
        <f>('[1]Pc, Winter, S3'!I2*Main!$B$5)+(VLOOKUP($A2,'FL Ratio'!$A$2:$B$9,2,FALSE)*'FL Characterization'!I$2)</f>
        <v>6.1138484444270524</v>
      </c>
      <c r="J2" s="4">
        <f>('[1]Pc, Winter, S3'!J2*Main!$B$5)+(VLOOKUP($A2,'FL Ratio'!$A$2:$B$9,2,FALSE)*'FL Characterization'!J$2)</f>
        <v>6.3542669343550635</v>
      </c>
      <c r="K2" s="4">
        <f>('[1]Pc, Winter, S3'!K2*Main!$B$5)+(VLOOKUP($A2,'FL Ratio'!$A$2:$B$9,2,FALSE)*'FL Characterization'!K$2)</f>
        <v>6.2489754171227165</v>
      </c>
      <c r="L2" s="4">
        <f>('[1]Pc, Winter, S3'!L2*Main!$B$5)+(VLOOKUP($A2,'FL Ratio'!$A$2:$B$9,2,FALSE)*'FL Characterization'!L$2)</f>
        <v>6.2699348844685767</v>
      </c>
      <c r="M2" s="4">
        <f>('[1]Pc, Winter, S3'!M2*Main!$B$5)+(VLOOKUP($A2,'FL Ratio'!$A$2:$B$9,2,FALSE)*'FL Characterization'!M$2)</f>
        <v>6.3462491001692154</v>
      </c>
      <c r="N2" s="4">
        <f>('[1]Pc, Winter, S3'!N2*Main!$B$5)+(VLOOKUP($A2,'FL Ratio'!$A$2:$B$9,2,FALSE)*'FL Characterization'!N$2)</f>
        <v>6.1157204485180747</v>
      </c>
      <c r="O2" s="4">
        <f>('[1]Pc, Winter, S3'!O2*Main!$B$5)+(VLOOKUP($A2,'FL Ratio'!$A$2:$B$9,2,FALSE)*'FL Characterization'!O$2)</f>
        <v>6.3027068514808322</v>
      </c>
      <c r="P2" s="4">
        <f>('[1]Pc, Winter, S3'!P2*Main!$B$5)+(VLOOKUP($A2,'FL Ratio'!$A$2:$B$9,2,FALSE)*'FL Characterization'!P$2)</f>
        <v>5.5049185219147816</v>
      </c>
      <c r="Q2" s="4">
        <f>('[1]Pc, Winter, S3'!Q2*Main!$B$5)+(VLOOKUP($A2,'FL Ratio'!$A$2:$B$9,2,FALSE)*'FL Characterization'!Q$2)</f>
        <v>5.9113423177871924</v>
      </c>
      <c r="R2" s="4">
        <f>('[1]Pc, Winter, S3'!R2*Main!$B$5)+(VLOOKUP($A2,'FL Ratio'!$A$2:$B$9,2,FALSE)*'FL Characterization'!R$2)</f>
        <v>6.2412283741065018</v>
      </c>
      <c r="S2" s="4">
        <f>('[1]Pc, Winter, S3'!S2*Main!$B$5)+(VLOOKUP($A2,'FL Ratio'!$A$2:$B$9,2,FALSE)*'FL Characterization'!S$2)</f>
        <v>6.2157947718988762</v>
      </c>
      <c r="T2" s="4">
        <f>('[1]Pc, Winter, S3'!T2*Main!$B$5)+(VLOOKUP($A2,'FL Ratio'!$A$2:$B$9,2,FALSE)*'FL Characterization'!T$2)</f>
        <v>5.7890784173517664</v>
      </c>
      <c r="U2" s="4">
        <f>('[1]Pc, Winter, S3'!U2*Main!$B$5)+(VLOOKUP($A2,'FL Ratio'!$A$2:$B$9,2,FALSE)*'FL Characterization'!U$2)</f>
        <v>5.4458271324143226</v>
      </c>
      <c r="V2" s="4">
        <f>('[1]Pc, Winter, S3'!V2*Main!$B$5)+(VLOOKUP($A2,'FL Ratio'!$A$2:$B$9,2,FALSE)*'FL Characterization'!V$2)</f>
        <v>5.4912029703332701</v>
      </c>
      <c r="W2" s="4">
        <f>('[1]Pc, Winter, S3'!W2*Main!$B$5)+(VLOOKUP($A2,'FL Ratio'!$A$2:$B$9,2,FALSE)*'FL Characterization'!W$2)</f>
        <v>5.3752151062608355</v>
      </c>
      <c r="X2" s="4">
        <f>('[1]Pc, Winter, S3'!X2*Main!$B$5)+(VLOOKUP($A2,'FL Ratio'!$A$2:$B$9,2,FALSE)*'FL Characterization'!X$2)</f>
        <v>4.8572105131510801</v>
      </c>
      <c r="Y2" s="4">
        <f>('[1]Pc, Winter, S3'!Y2*Main!$B$5)+(VLOOKUP($A2,'FL Ratio'!$A$2:$B$9,2,FALSE)*'FL Characterization'!Y$2)</f>
        <v>4.8522143854040118</v>
      </c>
    </row>
    <row r="3" spans="1:25" x14ac:dyDescent="0.3">
      <c r="A3">
        <v>2</v>
      </c>
      <c r="B3" s="4">
        <f>('[1]Pc, Winter, S3'!B3*Main!$B$5)+(VLOOKUP($A3,'FL Ratio'!$A$2:$B$9,2,FALSE)*'FL Characterization'!B$2)</f>
        <v>3.2342356849101446</v>
      </c>
      <c r="C3" s="4">
        <f>('[1]Pc, Winter, S3'!C3*Main!$B$5)+(VLOOKUP($A3,'FL Ratio'!$A$2:$B$9,2,FALSE)*'FL Characterization'!C$2)</f>
        <v>3.2458633863382023</v>
      </c>
      <c r="D3" s="4">
        <f>('[1]Pc, Winter, S3'!D3*Main!$B$5)+(VLOOKUP($A3,'FL Ratio'!$A$2:$B$9,2,FALSE)*'FL Characterization'!D$2)</f>
        <v>2.9794881629928454</v>
      </c>
      <c r="E3" s="4">
        <f>('[1]Pc, Winter, S3'!E3*Main!$B$5)+(VLOOKUP($A3,'FL Ratio'!$A$2:$B$9,2,FALSE)*'FL Characterization'!E$2)</f>
        <v>2.9996273805717499</v>
      </c>
      <c r="F3" s="4">
        <f>('[1]Pc, Winter, S3'!F3*Main!$B$5)+(VLOOKUP($A3,'FL Ratio'!$A$2:$B$9,2,FALSE)*'FL Characterization'!F$2)</f>
        <v>2.9580850024842906</v>
      </c>
      <c r="G3" s="4">
        <f>('[1]Pc, Winter, S3'!G3*Main!$B$5)+(VLOOKUP($A3,'FL Ratio'!$A$2:$B$9,2,FALSE)*'FL Characterization'!G$2)</f>
        <v>3.1770403863935801</v>
      </c>
      <c r="H3" s="4">
        <f>('[1]Pc, Winter, S3'!H3*Main!$B$5)+(VLOOKUP($A3,'FL Ratio'!$A$2:$B$9,2,FALSE)*'FL Characterization'!H$2)</f>
        <v>3.8688744362533081</v>
      </c>
      <c r="I3" s="4">
        <f>('[1]Pc, Winter, S3'!I3*Main!$B$5)+(VLOOKUP($A3,'FL Ratio'!$A$2:$B$9,2,FALSE)*'FL Characterization'!I$2)</f>
        <v>4.2390543800127887</v>
      </c>
      <c r="J3" s="4">
        <f>('[1]Pc, Winter, S3'!J3*Main!$B$5)+(VLOOKUP($A3,'FL Ratio'!$A$2:$B$9,2,FALSE)*'FL Characterization'!J$2)</f>
        <v>4.509969357996205</v>
      </c>
      <c r="K3" s="4">
        <f>('[1]Pc, Winter, S3'!K3*Main!$B$5)+(VLOOKUP($A3,'FL Ratio'!$A$2:$B$9,2,FALSE)*'FL Characterization'!K$2)</f>
        <v>4.8472991057100803</v>
      </c>
      <c r="L3" s="4">
        <f>('[1]Pc, Winter, S3'!L3*Main!$B$5)+(VLOOKUP($A3,'FL Ratio'!$A$2:$B$9,2,FALSE)*'FL Characterization'!L$2)</f>
        <v>4.6780913417230288</v>
      </c>
      <c r="M3" s="4">
        <f>('[1]Pc, Winter, S3'!M3*Main!$B$5)+(VLOOKUP($A3,'FL Ratio'!$A$2:$B$9,2,FALSE)*'FL Characterization'!M$2)</f>
        <v>4.7113011970101963</v>
      </c>
      <c r="N3" s="4">
        <f>('[1]Pc, Winter, S3'!N3*Main!$B$5)+(VLOOKUP($A3,'FL Ratio'!$A$2:$B$9,2,FALSE)*'FL Characterization'!N$2)</f>
        <v>4.3836445730617282</v>
      </c>
      <c r="O3" s="4">
        <f>('[1]Pc, Winter, S3'!O3*Main!$B$5)+(VLOOKUP($A3,'FL Ratio'!$A$2:$B$9,2,FALSE)*'FL Characterization'!O$2)</f>
        <v>4.2982999409852649</v>
      </c>
      <c r="P3" s="4">
        <f>('[1]Pc, Winter, S3'!P3*Main!$B$5)+(VLOOKUP($A3,'FL Ratio'!$A$2:$B$9,2,FALSE)*'FL Characterization'!P$2)</f>
        <v>3.937640080339472</v>
      </c>
      <c r="Q3" s="4">
        <f>('[1]Pc, Winter, S3'!Q3*Main!$B$5)+(VLOOKUP($A3,'FL Ratio'!$A$2:$B$9,2,FALSE)*'FL Characterization'!Q$2)</f>
        <v>4.0550958506675014</v>
      </c>
      <c r="R3" s="4">
        <f>('[1]Pc, Winter, S3'!R3*Main!$B$5)+(VLOOKUP($A3,'FL Ratio'!$A$2:$B$9,2,FALSE)*'FL Characterization'!R$2)</f>
        <v>4.4564616678511788</v>
      </c>
      <c r="S3" s="4">
        <f>('[1]Pc, Winter, S3'!S3*Main!$B$5)+(VLOOKUP($A3,'FL Ratio'!$A$2:$B$9,2,FALSE)*'FL Characterization'!S$2)</f>
        <v>5.5355976039314001</v>
      </c>
      <c r="T3" s="4">
        <f>('[1]Pc, Winter, S3'!T3*Main!$B$5)+(VLOOKUP($A3,'FL Ratio'!$A$2:$B$9,2,FALSE)*'FL Characterization'!T$2)</f>
        <v>5.1801381265147111</v>
      </c>
      <c r="U3" s="4">
        <f>('[1]Pc, Winter, S3'!U3*Main!$B$5)+(VLOOKUP($A3,'FL Ratio'!$A$2:$B$9,2,FALSE)*'FL Characterization'!U$2)</f>
        <v>4.8648669706160756</v>
      </c>
      <c r="V3" s="4">
        <f>('[1]Pc, Winter, S3'!V3*Main!$B$5)+(VLOOKUP($A3,'FL Ratio'!$A$2:$B$9,2,FALSE)*'FL Characterization'!V$2)</f>
        <v>4.6042276661374091</v>
      </c>
      <c r="W3" s="4">
        <f>('[1]Pc, Winter, S3'!W3*Main!$B$5)+(VLOOKUP($A3,'FL Ratio'!$A$2:$B$9,2,FALSE)*'FL Characterization'!W$2)</f>
        <v>4.2719401885379833</v>
      </c>
      <c r="X3" s="4">
        <f>('[1]Pc, Winter, S3'!X3*Main!$B$5)+(VLOOKUP($A3,'FL Ratio'!$A$2:$B$9,2,FALSE)*'FL Characterization'!X$2)</f>
        <v>4.1466050496343883</v>
      </c>
      <c r="Y3" s="4">
        <f>('[1]Pc, Winter, S3'!Y3*Main!$B$5)+(VLOOKUP($A3,'FL Ratio'!$A$2:$B$9,2,FALSE)*'FL Characterization'!Y$2)</f>
        <v>3.7315869343719386</v>
      </c>
    </row>
    <row r="4" spans="1:25" x14ac:dyDescent="0.3">
      <c r="A4">
        <v>3</v>
      </c>
      <c r="B4" s="4">
        <f>('[1]Pc, Winter, S3'!B4*Main!$B$5)+(VLOOKUP($A4,'FL Ratio'!$A$2:$B$9,2,FALSE)*'FL Characterization'!B$2)</f>
        <v>2.2350568471616779</v>
      </c>
      <c r="C4" s="4">
        <f>('[1]Pc, Winter, S3'!C4*Main!$B$5)+(VLOOKUP($A4,'FL Ratio'!$A$2:$B$9,2,FALSE)*'FL Characterization'!C$2)</f>
        <v>2.0828398248323103</v>
      </c>
      <c r="D4" s="4">
        <f>('[1]Pc, Winter, S3'!D4*Main!$B$5)+(VLOOKUP($A4,'FL Ratio'!$A$2:$B$9,2,FALSE)*'FL Characterization'!D$2)</f>
        <v>2.0183506647642737</v>
      </c>
      <c r="E4" s="4">
        <f>('[1]Pc, Winter, S3'!E4*Main!$B$5)+(VLOOKUP($A4,'FL Ratio'!$A$2:$B$9,2,FALSE)*'FL Characterization'!E$2)</f>
        <v>2.084084164304028</v>
      </c>
      <c r="F4" s="4">
        <f>('[1]Pc, Winter, S3'!F4*Main!$B$5)+(VLOOKUP($A4,'FL Ratio'!$A$2:$B$9,2,FALSE)*'FL Characterization'!F$2)</f>
        <v>2.0688476922376497</v>
      </c>
      <c r="G4" s="4">
        <f>('[1]Pc, Winter, S3'!G4*Main!$B$5)+(VLOOKUP($A4,'FL Ratio'!$A$2:$B$9,2,FALSE)*'FL Characterization'!G$2)</f>
        <v>2.2560362353907424</v>
      </c>
      <c r="H4" s="4">
        <f>('[1]Pc, Winter, S3'!H4*Main!$B$5)+(VLOOKUP($A4,'FL Ratio'!$A$2:$B$9,2,FALSE)*'FL Characterization'!H$2)</f>
        <v>3.5935363759596939</v>
      </c>
      <c r="I4" s="4">
        <f>('[1]Pc, Winter, S3'!I4*Main!$B$5)+(VLOOKUP($A4,'FL Ratio'!$A$2:$B$9,2,FALSE)*'FL Characterization'!I$2)</f>
        <v>4.1398585860649781</v>
      </c>
      <c r="J4" s="4">
        <f>('[1]Pc, Winter, S3'!J4*Main!$B$5)+(VLOOKUP($A4,'FL Ratio'!$A$2:$B$9,2,FALSE)*'FL Characterization'!J$2)</f>
        <v>4.277742023881804</v>
      </c>
      <c r="K4" s="4">
        <f>('[1]Pc, Winter, S3'!K4*Main!$B$5)+(VLOOKUP($A4,'FL Ratio'!$A$2:$B$9,2,FALSE)*'FL Characterization'!K$2)</f>
        <v>4.1125860029858021</v>
      </c>
      <c r="L4" s="4">
        <f>('[1]Pc, Winter, S3'!L4*Main!$B$5)+(VLOOKUP($A4,'FL Ratio'!$A$2:$B$9,2,FALSE)*'FL Characterization'!L$2)</f>
        <v>4.0286035124853425</v>
      </c>
      <c r="M4" s="4">
        <f>('[1]Pc, Winter, S3'!M4*Main!$B$5)+(VLOOKUP($A4,'FL Ratio'!$A$2:$B$9,2,FALSE)*'FL Characterization'!M$2)</f>
        <v>4.2041176816475669</v>
      </c>
      <c r="N4" s="4">
        <f>('[1]Pc, Winter, S3'!N4*Main!$B$5)+(VLOOKUP($A4,'FL Ratio'!$A$2:$B$9,2,FALSE)*'FL Characterization'!N$2)</f>
        <v>3.9144345018299109</v>
      </c>
      <c r="O4" s="4">
        <f>('[1]Pc, Winter, S3'!O4*Main!$B$5)+(VLOOKUP($A4,'FL Ratio'!$A$2:$B$9,2,FALSE)*'FL Characterization'!O$2)</f>
        <v>3.8763522063454543</v>
      </c>
      <c r="P4" s="4">
        <f>('[1]Pc, Winter, S3'!P4*Main!$B$5)+(VLOOKUP($A4,'FL Ratio'!$A$2:$B$9,2,FALSE)*'FL Characterization'!P$2)</f>
        <v>3.3677517906122136</v>
      </c>
      <c r="Q4" s="4">
        <f>('[1]Pc, Winter, S3'!Q4*Main!$B$5)+(VLOOKUP($A4,'FL Ratio'!$A$2:$B$9,2,FALSE)*'FL Characterization'!Q$2)</f>
        <v>3.3852638805859443</v>
      </c>
      <c r="R4" s="4">
        <f>('[1]Pc, Winter, S3'!R4*Main!$B$5)+(VLOOKUP($A4,'FL Ratio'!$A$2:$B$9,2,FALSE)*'FL Characterization'!R$2)</f>
        <v>3.3544980778588531</v>
      </c>
      <c r="S4" s="4">
        <f>('[1]Pc, Winter, S3'!S4*Main!$B$5)+(VLOOKUP($A4,'FL Ratio'!$A$2:$B$9,2,FALSE)*'FL Characterization'!S$2)</f>
        <v>3.6651504397391177</v>
      </c>
      <c r="T4" s="4">
        <f>('[1]Pc, Winter, S3'!T4*Main!$B$5)+(VLOOKUP($A4,'FL Ratio'!$A$2:$B$9,2,FALSE)*'FL Characterization'!T$2)</f>
        <v>3.4532813437012391</v>
      </c>
      <c r="U4" s="4">
        <f>('[1]Pc, Winter, S3'!U4*Main!$B$5)+(VLOOKUP($A4,'FL Ratio'!$A$2:$B$9,2,FALSE)*'FL Characterization'!U$2)</f>
        <v>3.5708520754542961</v>
      </c>
      <c r="V4" s="4">
        <f>('[1]Pc, Winter, S3'!V4*Main!$B$5)+(VLOOKUP($A4,'FL Ratio'!$A$2:$B$9,2,FALSE)*'FL Characterization'!V$2)</f>
        <v>3.4201306446458291</v>
      </c>
      <c r="W4" s="4">
        <f>('[1]Pc, Winter, S3'!W4*Main!$B$5)+(VLOOKUP($A4,'FL Ratio'!$A$2:$B$9,2,FALSE)*'FL Characterization'!W$2)</f>
        <v>3.2298183047742626</v>
      </c>
      <c r="X4" s="4">
        <f>('[1]Pc, Winter, S3'!X4*Main!$B$5)+(VLOOKUP($A4,'FL Ratio'!$A$2:$B$9,2,FALSE)*'FL Characterization'!X$2)</f>
        <v>2.7341876471612099</v>
      </c>
      <c r="Y4" s="4">
        <f>('[1]Pc, Winter, S3'!Y4*Main!$B$5)+(VLOOKUP($A4,'FL Ratio'!$A$2:$B$9,2,FALSE)*'FL Characterization'!Y$2)</f>
        <v>2.5092730052014787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0.77374710244219469</v>
      </c>
      <c r="C5" s="4">
        <f>('[1]Pc, Winter, S3'!C5*Main!$B$5)+(VLOOKUP($A5,'FL Ratio'!$A$2:$B$9,2,FALSE)*'FL Characterization'!C$2)</f>
        <v>0.57497914338711942</v>
      </c>
      <c r="D5" s="4">
        <f>('[1]Pc, Winter, S3'!D5*Main!$B$5)+(VLOOKUP($A5,'FL Ratio'!$A$2:$B$9,2,FALSE)*'FL Characterization'!D$2)</f>
        <v>0.54608748623864134</v>
      </c>
      <c r="E5" s="4">
        <f>('[1]Pc, Winter, S3'!E5*Main!$B$5)+(VLOOKUP($A5,'FL Ratio'!$A$2:$B$9,2,FALSE)*'FL Characterization'!E$2)</f>
        <v>0.49114214932840461</v>
      </c>
      <c r="F5" s="4">
        <f>('[1]Pc, Winter, S3'!F5*Main!$B$5)+(VLOOKUP($A5,'FL Ratio'!$A$2:$B$9,2,FALSE)*'FL Characterization'!F$2)</f>
        <v>0.50032389347461081</v>
      </c>
      <c r="G5" s="4">
        <f>('[1]Pc, Winter, S3'!G5*Main!$B$5)+(VLOOKUP($A5,'FL Ratio'!$A$2:$B$9,2,FALSE)*'FL Characterization'!G$2)</f>
        <v>0.85567114193943405</v>
      </c>
      <c r="H5" s="4">
        <f>('[1]Pc, Winter, S3'!H5*Main!$B$5)+(VLOOKUP($A5,'FL Ratio'!$A$2:$B$9,2,FALSE)*'FL Characterization'!H$2)</f>
        <v>1.7032538766190675</v>
      </c>
      <c r="I5" s="4">
        <f>('[1]Pc, Winter, S3'!I5*Main!$B$5)+(VLOOKUP($A5,'FL Ratio'!$A$2:$B$9,2,FALSE)*'FL Characterization'!I$2)</f>
        <v>1.9950021338302888</v>
      </c>
      <c r="J5" s="4">
        <f>('[1]Pc, Winter, S3'!J5*Main!$B$5)+(VLOOKUP($A5,'FL Ratio'!$A$2:$B$9,2,FALSE)*'FL Characterization'!J$2)</f>
        <v>2.1732373544176702</v>
      </c>
      <c r="K5" s="4">
        <f>('[1]Pc, Winter, S3'!K5*Main!$B$5)+(VLOOKUP($A5,'FL Ratio'!$A$2:$B$9,2,FALSE)*'FL Characterization'!K$2)</f>
        <v>2.0245233043277189</v>
      </c>
      <c r="L5" s="4">
        <f>('[1]Pc, Winter, S3'!L5*Main!$B$5)+(VLOOKUP($A5,'FL Ratio'!$A$2:$B$9,2,FALSE)*'FL Characterization'!L$2)</f>
        <v>1.9965648490947041</v>
      </c>
      <c r="M5" s="4">
        <f>('[1]Pc, Winter, S3'!M5*Main!$B$5)+(VLOOKUP($A5,'FL Ratio'!$A$2:$B$9,2,FALSE)*'FL Characterization'!M$2)</f>
        <v>1.8237539418479534</v>
      </c>
      <c r="N5" s="4">
        <f>('[1]Pc, Winter, S3'!N5*Main!$B$5)+(VLOOKUP($A5,'FL Ratio'!$A$2:$B$9,2,FALSE)*'FL Characterization'!N$2)</f>
        <v>1.8602443351726297</v>
      </c>
      <c r="O5" s="4">
        <f>('[1]Pc, Winter, S3'!O5*Main!$B$5)+(VLOOKUP($A5,'FL Ratio'!$A$2:$B$9,2,FALSE)*'FL Characterization'!O$2)</f>
        <v>1.7119260976157631</v>
      </c>
      <c r="P5" s="4">
        <f>('[1]Pc, Winter, S3'!P5*Main!$B$5)+(VLOOKUP($A5,'FL Ratio'!$A$2:$B$9,2,FALSE)*'FL Characterization'!P$2)</f>
        <v>1.704931745907633</v>
      </c>
      <c r="Q5" s="4">
        <f>('[1]Pc, Winter, S3'!Q5*Main!$B$5)+(VLOOKUP($A5,'FL Ratio'!$A$2:$B$9,2,FALSE)*'FL Characterization'!Q$2)</f>
        <v>1.7084171468877476</v>
      </c>
      <c r="R5" s="4">
        <f>('[1]Pc, Winter, S3'!R5*Main!$B$5)+(VLOOKUP($A5,'FL Ratio'!$A$2:$B$9,2,FALSE)*'FL Characterization'!R$2)</f>
        <v>2.0940422921972712</v>
      </c>
      <c r="S5" s="4">
        <f>('[1]Pc, Winter, S3'!S5*Main!$B$5)+(VLOOKUP($A5,'FL Ratio'!$A$2:$B$9,2,FALSE)*'FL Characterization'!S$2)</f>
        <v>3.2386976781626546</v>
      </c>
      <c r="T5" s="4">
        <f>('[1]Pc, Winter, S3'!T5*Main!$B$5)+(VLOOKUP($A5,'FL Ratio'!$A$2:$B$9,2,FALSE)*'FL Characterization'!T$2)</f>
        <v>2.8905107553600202</v>
      </c>
      <c r="U5" s="4">
        <f>('[1]Pc, Winter, S3'!U5*Main!$B$5)+(VLOOKUP($A5,'FL Ratio'!$A$2:$B$9,2,FALSE)*'FL Characterization'!U$2)</f>
        <v>2.3688401087463773</v>
      </c>
      <c r="V5" s="4">
        <f>('[1]Pc, Winter, S3'!V5*Main!$B$5)+(VLOOKUP($A5,'FL Ratio'!$A$2:$B$9,2,FALSE)*'FL Characterization'!V$2)</f>
        <v>2.3518069234841006</v>
      </c>
      <c r="W5" s="4">
        <f>('[1]Pc, Winter, S3'!W5*Main!$B$5)+(VLOOKUP($A5,'FL Ratio'!$A$2:$B$9,2,FALSE)*'FL Characterization'!W$2)</f>
        <v>2.0615304824026635</v>
      </c>
      <c r="X5" s="4">
        <f>('[1]Pc, Winter, S3'!X5*Main!$B$5)+(VLOOKUP($A5,'FL Ratio'!$A$2:$B$9,2,FALSE)*'FL Characterization'!X$2)</f>
        <v>1.6885884923284675</v>
      </c>
      <c r="Y5" s="4">
        <f>('[1]Pc, Winter, S3'!Y5*Main!$B$5)+(VLOOKUP($A5,'FL Ratio'!$A$2:$B$9,2,FALSE)*'FL Characterization'!Y$2)</f>
        <v>1.3636791600170857</v>
      </c>
    </row>
    <row r="6" spans="1:25" x14ac:dyDescent="0.3">
      <c r="A6">
        <v>5</v>
      </c>
      <c r="B6" s="4">
        <f>('[1]Pc, Winter, S3'!B6*Main!$B$5)+(VLOOKUP($A6,'FL Ratio'!$A$2:$B$9,2,FALSE)*'FL Characterization'!B$2)</f>
        <v>1.9356514081200207</v>
      </c>
      <c r="C6" s="4">
        <f>('[1]Pc, Winter, S3'!C6*Main!$B$5)+(VLOOKUP($A6,'FL Ratio'!$A$2:$B$9,2,FALSE)*'FL Characterization'!C$2)</f>
        <v>1.7800002867414708</v>
      </c>
      <c r="D6" s="4">
        <f>('[1]Pc, Winter, S3'!D6*Main!$B$5)+(VLOOKUP($A6,'FL Ratio'!$A$2:$B$9,2,FALSE)*'FL Characterization'!D$2)</f>
        <v>1.6427703167545993</v>
      </c>
      <c r="E6" s="4">
        <f>('[1]Pc, Winter, S3'!E6*Main!$B$5)+(VLOOKUP($A6,'FL Ratio'!$A$2:$B$9,2,FALSE)*'FL Characterization'!E$2)</f>
        <v>1.624472272472778</v>
      </c>
      <c r="F6" s="4">
        <f>('[1]Pc, Winter, S3'!F6*Main!$B$5)+(VLOOKUP($A6,'FL Ratio'!$A$2:$B$9,2,FALSE)*'FL Characterization'!F$2)</f>
        <v>1.6483038241406394</v>
      </c>
      <c r="G6" s="4">
        <f>('[1]Pc, Winter, S3'!G6*Main!$B$5)+(VLOOKUP($A6,'FL Ratio'!$A$2:$B$9,2,FALSE)*'FL Characterization'!G$2)</f>
        <v>1.8606801720263271</v>
      </c>
      <c r="H6" s="4">
        <f>('[1]Pc, Winter, S3'!H6*Main!$B$5)+(VLOOKUP($A6,'FL Ratio'!$A$2:$B$9,2,FALSE)*'FL Characterization'!H$2)</f>
        <v>2.3759707934273586</v>
      </c>
      <c r="I6" s="4">
        <f>('[1]Pc, Winter, S3'!I6*Main!$B$5)+(VLOOKUP($A6,'FL Ratio'!$A$2:$B$9,2,FALSE)*'FL Characterization'!I$2)</f>
        <v>2.4973233824588617</v>
      </c>
      <c r="J6" s="4">
        <f>('[1]Pc, Winter, S3'!J6*Main!$B$5)+(VLOOKUP($A6,'FL Ratio'!$A$2:$B$9,2,FALSE)*'FL Characterization'!J$2)</f>
        <v>2.5530709523932531</v>
      </c>
      <c r="K6" s="4">
        <f>('[1]Pc, Winter, S3'!K6*Main!$B$5)+(VLOOKUP($A6,'FL Ratio'!$A$2:$B$9,2,FALSE)*'FL Characterization'!K$2)</f>
        <v>2.7160446617508027</v>
      </c>
      <c r="L6" s="4">
        <f>('[1]Pc, Winter, S3'!L6*Main!$B$5)+(VLOOKUP($A6,'FL Ratio'!$A$2:$B$9,2,FALSE)*'FL Characterization'!L$2)</f>
        <v>2.7810474987023928</v>
      </c>
      <c r="M6" s="4">
        <f>('[1]Pc, Winter, S3'!M6*Main!$B$5)+(VLOOKUP($A6,'FL Ratio'!$A$2:$B$9,2,FALSE)*'FL Characterization'!M$2)</f>
        <v>2.8029919773071743</v>
      </c>
      <c r="N6" s="4">
        <f>('[1]Pc, Winter, S3'!N6*Main!$B$5)+(VLOOKUP($A6,'FL Ratio'!$A$2:$B$9,2,FALSE)*'FL Characterization'!N$2)</f>
        <v>2.7603307567818791</v>
      </c>
      <c r="O6" s="4">
        <f>('[1]Pc, Winter, S3'!O6*Main!$B$5)+(VLOOKUP($A6,'FL Ratio'!$A$2:$B$9,2,FALSE)*'FL Characterization'!O$2)</f>
        <v>2.6539206008683993</v>
      </c>
      <c r="P6" s="4">
        <f>('[1]Pc, Winter, S3'!P6*Main!$B$5)+(VLOOKUP($A6,'FL Ratio'!$A$2:$B$9,2,FALSE)*'FL Characterization'!P$2)</f>
        <v>2.6756945022198608</v>
      </c>
      <c r="Q6" s="4">
        <f>('[1]Pc, Winter, S3'!Q6*Main!$B$5)+(VLOOKUP($A6,'FL Ratio'!$A$2:$B$9,2,FALSE)*'FL Characterization'!Q$2)</f>
        <v>2.6794526884167653</v>
      </c>
      <c r="R6" s="4">
        <f>('[1]Pc, Winter, S3'!R6*Main!$B$5)+(VLOOKUP($A6,'FL Ratio'!$A$2:$B$9,2,FALSE)*'FL Characterization'!R$2)</f>
        <v>2.8339335939355221</v>
      </c>
      <c r="S6" s="4">
        <f>('[1]Pc, Winter, S3'!S6*Main!$B$5)+(VLOOKUP($A6,'FL Ratio'!$A$2:$B$9,2,FALSE)*'FL Characterization'!S$2)</f>
        <v>3.2147656938584692</v>
      </c>
      <c r="T6" s="4">
        <f>('[1]Pc, Winter, S3'!T6*Main!$B$5)+(VLOOKUP($A6,'FL Ratio'!$A$2:$B$9,2,FALSE)*'FL Characterization'!T$2)</f>
        <v>3.1145481727188589</v>
      </c>
      <c r="U6" s="4">
        <f>('[1]Pc, Winter, S3'!U6*Main!$B$5)+(VLOOKUP($A6,'FL Ratio'!$A$2:$B$9,2,FALSE)*'FL Characterization'!U$2)</f>
        <v>3.0662965151420734</v>
      </c>
      <c r="V6" s="4">
        <f>('[1]Pc, Winter, S3'!V6*Main!$B$5)+(VLOOKUP($A6,'FL Ratio'!$A$2:$B$9,2,FALSE)*'FL Characterization'!V$2)</f>
        <v>3.1140805723678939</v>
      </c>
      <c r="W6" s="4">
        <f>('[1]Pc, Winter, S3'!W6*Main!$B$5)+(VLOOKUP($A6,'FL Ratio'!$A$2:$B$9,2,FALSE)*'FL Characterization'!W$2)</f>
        <v>2.8942009662740724</v>
      </c>
      <c r="X6" s="4">
        <f>('[1]Pc, Winter, S3'!X6*Main!$B$5)+(VLOOKUP($A6,'FL Ratio'!$A$2:$B$9,2,FALSE)*'FL Characterization'!X$2)</f>
        <v>2.6962947186677302</v>
      </c>
      <c r="Y6" s="4">
        <f>('[1]Pc, Winter, S3'!Y6*Main!$B$5)+(VLOOKUP($A6,'FL Ratio'!$A$2:$B$9,2,FALSE)*'FL Characterization'!Y$2)</f>
        <v>2.3873295216593786</v>
      </c>
    </row>
    <row r="7" spans="1:25" x14ac:dyDescent="0.3">
      <c r="A7">
        <v>6</v>
      </c>
      <c r="B7" s="4">
        <f>('[1]Pc, Winter, S3'!B7*Main!$B$5)+(VLOOKUP($A7,'FL Ratio'!$A$2:$B$9,2,FALSE)*'FL Characterization'!B$2)</f>
        <v>2.3300819151227858</v>
      </c>
      <c r="C7" s="4">
        <f>('[1]Pc, Winter, S3'!C7*Main!$B$5)+(VLOOKUP($A7,'FL Ratio'!$A$2:$B$9,2,FALSE)*'FL Characterization'!C$2)</f>
        <v>2.125387982317386</v>
      </c>
      <c r="D7" s="4">
        <f>('[1]Pc, Winter, S3'!D7*Main!$B$5)+(VLOOKUP($A7,'FL Ratio'!$A$2:$B$9,2,FALSE)*'FL Characterization'!D$2)</f>
        <v>2.0585448770497847</v>
      </c>
      <c r="E7" s="4">
        <f>('[1]Pc, Winter, S3'!E7*Main!$B$5)+(VLOOKUP($A7,'FL Ratio'!$A$2:$B$9,2,FALSE)*'FL Characterization'!E$2)</f>
        <v>2.133575927571878</v>
      </c>
      <c r="F7" s="4">
        <f>('[1]Pc, Winter, S3'!F7*Main!$B$5)+(VLOOKUP($A7,'FL Ratio'!$A$2:$B$9,2,FALSE)*'FL Characterization'!F$2)</f>
        <v>2.0906306229059557</v>
      </c>
      <c r="G7" s="4">
        <f>('[1]Pc, Winter, S3'!G7*Main!$B$5)+(VLOOKUP($A7,'FL Ratio'!$A$2:$B$9,2,FALSE)*'FL Characterization'!G$2)</f>
        <v>2.260788417663492</v>
      </c>
      <c r="H7" s="4">
        <f>('[1]Pc, Winter, S3'!H7*Main!$B$5)+(VLOOKUP($A7,'FL Ratio'!$A$2:$B$9,2,FALSE)*'FL Characterization'!H$2)</f>
        <v>2.5871424604547264</v>
      </c>
      <c r="I7" s="4">
        <f>('[1]Pc, Winter, S3'!I7*Main!$B$5)+(VLOOKUP($A7,'FL Ratio'!$A$2:$B$9,2,FALSE)*'FL Characterization'!I$2)</f>
        <v>3.0454508041401906</v>
      </c>
      <c r="J7" s="4">
        <f>('[1]Pc, Winter, S3'!J7*Main!$B$5)+(VLOOKUP($A7,'FL Ratio'!$A$2:$B$9,2,FALSE)*'FL Characterization'!J$2)</f>
        <v>3.1277151668735215</v>
      </c>
      <c r="K7" s="4">
        <f>('[1]Pc, Winter, S3'!K7*Main!$B$5)+(VLOOKUP($A7,'FL Ratio'!$A$2:$B$9,2,FALSE)*'FL Characterization'!K$2)</f>
        <v>3.3060306248521578</v>
      </c>
      <c r="L7" s="4">
        <f>('[1]Pc, Winter, S3'!L7*Main!$B$5)+(VLOOKUP($A7,'FL Ratio'!$A$2:$B$9,2,FALSE)*'FL Characterization'!L$2)</f>
        <v>3.2107251570684441</v>
      </c>
      <c r="M7" s="4">
        <f>('[1]Pc, Winter, S3'!M7*Main!$B$5)+(VLOOKUP($A7,'FL Ratio'!$A$2:$B$9,2,FALSE)*'FL Characterization'!M$2)</f>
        <v>3.2314139284202437</v>
      </c>
      <c r="N7" s="4">
        <f>('[1]Pc, Winter, S3'!N7*Main!$B$5)+(VLOOKUP($A7,'FL Ratio'!$A$2:$B$9,2,FALSE)*'FL Characterization'!N$2)</f>
        <v>3.2586130915773248</v>
      </c>
      <c r="O7" s="4">
        <f>('[1]Pc, Winter, S3'!O7*Main!$B$5)+(VLOOKUP($A7,'FL Ratio'!$A$2:$B$9,2,FALSE)*'FL Characterization'!O$2)</f>
        <v>3.1734004853354323</v>
      </c>
      <c r="P7" s="4">
        <f>('[1]Pc, Winter, S3'!P7*Main!$B$5)+(VLOOKUP($A7,'FL Ratio'!$A$2:$B$9,2,FALSE)*'FL Characterization'!P$2)</f>
        <v>3.0235957507102702</v>
      </c>
      <c r="Q7" s="4">
        <f>('[1]Pc, Winter, S3'!Q7*Main!$B$5)+(VLOOKUP($A7,'FL Ratio'!$A$2:$B$9,2,FALSE)*'FL Characterization'!Q$2)</f>
        <v>2.9707764027265764</v>
      </c>
      <c r="R7" s="4">
        <f>('[1]Pc, Winter, S3'!R7*Main!$B$5)+(VLOOKUP($A7,'FL Ratio'!$A$2:$B$9,2,FALSE)*'FL Characterization'!R$2)</f>
        <v>2.9434772689083148</v>
      </c>
      <c r="S7" s="4">
        <f>('[1]Pc, Winter, S3'!S7*Main!$B$5)+(VLOOKUP($A7,'FL Ratio'!$A$2:$B$9,2,FALSE)*'FL Characterization'!S$2)</f>
        <v>3.0278362238818581</v>
      </c>
      <c r="T7" s="4">
        <f>('[1]Pc, Winter, S3'!T7*Main!$B$5)+(VLOOKUP($A7,'FL Ratio'!$A$2:$B$9,2,FALSE)*'FL Characterization'!T$2)</f>
        <v>2.9657197842558016</v>
      </c>
      <c r="U7" s="4">
        <f>('[1]Pc, Winter, S3'!U7*Main!$B$5)+(VLOOKUP($A7,'FL Ratio'!$A$2:$B$9,2,FALSE)*'FL Characterization'!U$2)</f>
        <v>2.8794838607329281</v>
      </c>
      <c r="V7" s="4">
        <f>('[1]Pc, Winter, S3'!V7*Main!$B$5)+(VLOOKUP($A7,'FL Ratio'!$A$2:$B$9,2,FALSE)*'FL Characterization'!V$2)</f>
        <v>2.8029568104005338</v>
      </c>
      <c r="W7" s="4">
        <f>('[1]Pc, Winter, S3'!W7*Main!$B$5)+(VLOOKUP($A7,'FL Ratio'!$A$2:$B$9,2,FALSE)*'FL Characterization'!W$2)</f>
        <v>2.6920893671820885</v>
      </c>
      <c r="X7" s="4">
        <f>('[1]Pc, Winter, S3'!X7*Main!$B$5)+(VLOOKUP($A7,'FL Ratio'!$A$2:$B$9,2,FALSE)*'FL Characterization'!X$2)</f>
        <v>2.5844821767719282</v>
      </c>
      <c r="Y7" s="4">
        <f>('[1]Pc, Winter, S3'!Y7*Main!$B$5)+(VLOOKUP($A7,'FL Ratio'!$A$2:$B$9,2,FALSE)*'FL Characterization'!Y$2)</f>
        <v>2.3890453293382299</v>
      </c>
    </row>
    <row r="8" spans="1:25" x14ac:dyDescent="0.3">
      <c r="A8">
        <v>7</v>
      </c>
      <c r="B8" s="4">
        <f>('[1]Pc, Winter, S3'!B8*Main!$B$5)+(VLOOKUP($A8,'FL Ratio'!$A$2:$B$9,2,FALSE)*'FL Characterization'!B$2)</f>
        <v>1.9184699341870339</v>
      </c>
      <c r="C8" s="4">
        <f>('[1]Pc, Winter, S3'!C8*Main!$B$5)+(VLOOKUP($A8,'FL Ratio'!$A$2:$B$9,2,FALSE)*'FL Characterization'!C$2)</f>
        <v>1.7813116007692797</v>
      </c>
      <c r="D8" s="4">
        <f>('[1]Pc, Winter, S3'!D8*Main!$B$5)+(VLOOKUP($A8,'FL Ratio'!$A$2:$B$9,2,FALSE)*'FL Characterization'!D$2)</f>
        <v>1.6981685346941295</v>
      </c>
      <c r="E8" s="4">
        <f>('[1]Pc, Winter, S3'!E8*Main!$B$5)+(VLOOKUP($A8,'FL Ratio'!$A$2:$B$9,2,FALSE)*'FL Characterization'!E$2)</f>
        <v>1.7047482168699717</v>
      </c>
      <c r="F8" s="4">
        <f>('[1]Pc, Winter, S3'!F8*Main!$B$5)+(VLOOKUP($A8,'FL Ratio'!$A$2:$B$9,2,FALSE)*'FL Characterization'!F$2)</f>
        <v>1.6862108386016026</v>
      </c>
      <c r="G8" s="4">
        <f>('[1]Pc, Winter, S3'!G8*Main!$B$5)+(VLOOKUP($A8,'FL Ratio'!$A$2:$B$9,2,FALSE)*'FL Characterization'!G$2)</f>
        <v>1.8510029597778965</v>
      </c>
      <c r="H8" s="4">
        <f>('[1]Pc, Winter, S3'!H8*Main!$B$5)+(VLOOKUP($A8,'FL Ratio'!$A$2:$B$9,2,FALSE)*'FL Characterization'!H$2)</f>
        <v>2.3711580994117067</v>
      </c>
      <c r="I8" s="4">
        <f>('[1]Pc, Winter, S3'!I8*Main!$B$5)+(VLOOKUP($A8,'FL Ratio'!$A$2:$B$9,2,FALSE)*'FL Characterization'!I$2)</f>
        <v>2.6682548395710599</v>
      </c>
      <c r="J8" s="4">
        <f>('[1]Pc, Winter, S3'!J8*Main!$B$5)+(VLOOKUP($A8,'FL Ratio'!$A$2:$B$9,2,FALSE)*'FL Characterization'!J$2)</f>
        <v>2.8616537472101968</v>
      </c>
      <c r="K8" s="4">
        <f>('[1]Pc, Winter, S3'!K8*Main!$B$5)+(VLOOKUP($A8,'FL Ratio'!$A$2:$B$9,2,FALSE)*'FL Characterization'!K$2)</f>
        <v>2.7894066806698028</v>
      </c>
      <c r="L8" s="4">
        <f>('[1]Pc, Winter, S3'!L8*Main!$B$5)+(VLOOKUP($A8,'FL Ratio'!$A$2:$B$9,2,FALSE)*'FL Characterization'!L$2)</f>
        <v>2.8424921732852324</v>
      </c>
      <c r="M8" s="4">
        <f>('[1]Pc, Winter, S3'!M8*Main!$B$5)+(VLOOKUP($A8,'FL Ratio'!$A$2:$B$9,2,FALSE)*'FL Characterization'!M$2)</f>
        <v>2.814065295847862</v>
      </c>
      <c r="N8" s="4">
        <f>('[1]Pc, Winter, S3'!N8*Main!$B$5)+(VLOOKUP($A8,'FL Ratio'!$A$2:$B$9,2,FALSE)*'FL Characterization'!N$2)</f>
        <v>2.772820958398984</v>
      </c>
      <c r="O8" s="4">
        <f>('[1]Pc, Winter, S3'!O8*Main!$B$5)+(VLOOKUP($A8,'FL Ratio'!$A$2:$B$9,2,FALSE)*'FL Characterization'!O$2)</f>
        <v>2.7229775057369539</v>
      </c>
      <c r="P8" s="4">
        <f>('[1]Pc, Winter, S3'!P8*Main!$B$5)+(VLOOKUP($A8,'FL Ratio'!$A$2:$B$9,2,FALSE)*'FL Characterization'!P$2)</f>
        <v>2.5408557052177567</v>
      </c>
      <c r="Q8" s="4">
        <f>('[1]Pc, Winter, S3'!Q8*Main!$B$5)+(VLOOKUP($A8,'FL Ratio'!$A$2:$B$9,2,FALSE)*'FL Characterization'!Q$2)</f>
        <v>2.5388025996247774</v>
      </c>
      <c r="R8" s="4">
        <f>('[1]Pc, Winter, S3'!R8*Main!$B$5)+(VLOOKUP($A8,'FL Ratio'!$A$2:$B$9,2,FALSE)*'FL Characterization'!R$2)</f>
        <v>2.7304399118332636</v>
      </c>
      <c r="S8" s="4">
        <f>('[1]Pc, Winter, S3'!S8*Main!$B$5)+(VLOOKUP($A8,'FL Ratio'!$A$2:$B$9,2,FALSE)*'FL Characterization'!S$2)</f>
        <v>3.1187034437017376</v>
      </c>
      <c r="T8" s="4">
        <f>('[1]Pc, Winter, S3'!T8*Main!$B$5)+(VLOOKUP($A8,'FL Ratio'!$A$2:$B$9,2,FALSE)*'FL Characterization'!T$2)</f>
        <v>2.9534753501842719</v>
      </c>
      <c r="U8" s="4">
        <f>('[1]Pc, Winter, S3'!U8*Main!$B$5)+(VLOOKUP($A8,'FL Ratio'!$A$2:$B$9,2,FALSE)*'FL Characterization'!U$2)</f>
        <v>2.7215927714019865</v>
      </c>
      <c r="V8" s="4">
        <f>('[1]Pc, Winter, S3'!V8*Main!$B$5)+(VLOOKUP($A8,'FL Ratio'!$A$2:$B$9,2,FALSE)*'FL Characterization'!V$2)</f>
        <v>2.6785862822471413</v>
      </c>
      <c r="W8" s="4">
        <f>('[1]Pc, Winter, S3'!W8*Main!$B$5)+(VLOOKUP($A8,'FL Ratio'!$A$2:$B$9,2,FALSE)*'FL Characterization'!W$2)</f>
        <v>2.573515825857339</v>
      </c>
      <c r="X8" s="4">
        <f>('[1]Pc, Winter, S3'!X8*Main!$B$5)+(VLOOKUP($A8,'FL Ratio'!$A$2:$B$9,2,FALSE)*'FL Characterization'!X$2)</f>
        <v>2.3116707986033562</v>
      </c>
      <c r="Y8" s="4">
        <f>('[1]Pc, Winter, S3'!Y8*Main!$B$5)+(VLOOKUP($A8,'FL Ratio'!$A$2:$B$9,2,FALSE)*'FL Characterization'!Y$2)</f>
        <v>2.0790422503981123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1.4006828523744199</v>
      </c>
      <c r="C9" s="4">
        <f>('[1]Pc, Winter, S3'!C9*Main!$B$5)+(VLOOKUP($A9,'FL Ratio'!$A$2:$B$9,2,FALSE)*'FL Characterization'!C$2)</f>
        <v>1.376488258087269</v>
      </c>
      <c r="D9" s="4">
        <f>('[1]Pc, Winter, S3'!D9*Main!$B$5)+(VLOOKUP($A9,'FL Ratio'!$A$2:$B$9,2,FALSE)*'FL Characterization'!D$2)</f>
        <v>1.320869552691021</v>
      </c>
      <c r="E9" s="4">
        <f>('[1]Pc, Winter, S3'!E9*Main!$B$5)+(VLOOKUP($A9,'FL Ratio'!$A$2:$B$9,2,FALSE)*'FL Characterization'!E$2)</f>
        <v>1.3122815868498816</v>
      </c>
      <c r="F9" s="4">
        <f>('[1]Pc, Winter, S3'!F9*Main!$B$5)+(VLOOKUP($A9,'FL Ratio'!$A$2:$B$9,2,FALSE)*'FL Characterization'!F$2)</f>
        <v>1.3326623591506626</v>
      </c>
      <c r="G9" s="4">
        <f>('[1]Pc, Winter, S3'!G9*Main!$B$5)+(VLOOKUP($A9,'FL Ratio'!$A$2:$B$9,2,FALSE)*'FL Characterization'!G$2)</f>
        <v>1.5838182025076726</v>
      </c>
      <c r="H9" s="4">
        <f>('[1]Pc, Winter, S3'!H9*Main!$B$5)+(VLOOKUP($A9,'FL Ratio'!$A$2:$B$9,2,FALSE)*'FL Characterization'!H$2)</f>
        <v>2.610463443631152</v>
      </c>
      <c r="I9" s="4">
        <f>('[1]Pc, Winter, S3'!I9*Main!$B$5)+(VLOOKUP($A9,'FL Ratio'!$A$2:$B$9,2,FALSE)*'FL Characterization'!I$2)</f>
        <v>2.9306506632334326</v>
      </c>
      <c r="J9" s="4">
        <f>('[1]Pc, Winter, S3'!J9*Main!$B$5)+(VLOOKUP($A9,'FL Ratio'!$A$2:$B$9,2,FALSE)*'FL Characterization'!J$2)</f>
        <v>3.0411690770511708</v>
      </c>
      <c r="K9" s="4">
        <f>('[1]Pc, Winter, S3'!K9*Main!$B$5)+(VLOOKUP($A9,'FL Ratio'!$A$2:$B$9,2,FALSE)*'FL Characterization'!K$2)</f>
        <v>3.0328089560849762</v>
      </c>
      <c r="L9" s="4">
        <f>('[1]Pc, Winter, S3'!L9*Main!$B$5)+(VLOOKUP($A9,'FL Ratio'!$A$2:$B$9,2,FALSE)*'FL Characterization'!L$2)</f>
        <v>3.2601118133281397</v>
      </c>
      <c r="M9" s="4">
        <f>('[1]Pc, Winter, S3'!M9*Main!$B$5)+(VLOOKUP($A9,'FL Ratio'!$A$2:$B$9,2,FALSE)*'FL Characterization'!M$2)</f>
        <v>3.11546720598683</v>
      </c>
      <c r="N9" s="4">
        <f>('[1]Pc, Winter, S3'!N9*Main!$B$5)+(VLOOKUP($A9,'FL Ratio'!$A$2:$B$9,2,FALSE)*'FL Characterization'!N$2)</f>
        <v>3.0304908197657587</v>
      </c>
      <c r="O9" s="4">
        <f>('[1]Pc, Winter, S3'!O9*Main!$B$5)+(VLOOKUP($A9,'FL Ratio'!$A$2:$B$9,2,FALSE)*'FL Characterization'!O$2)</f>
        <v>3.0123099773387843</v>
      </c>
      <c r="P9" s="4">
        <f>('[1]Pc, Winter, S3'!P9*Main!$B$5)+(VLOOKUP($A9,'FL Ratio'!$A$2:$B$9,2,FALSE)*'FL Characterization'!P$2)</f>
        <v>2.5713206101349906</v>
      </c>
      <c r="Q9" s="4">
        <f>('[1]Pc, Winter, S3'!Q9*Main!$B$5)+(VLOOKUP($A9,'FL Ratio'!$A$2:$B$9,2,FALSE)*'FL Characterization'!Q$2)</f>
        <v>2.4162998164092553</v>
      </c>
      <c r="R9" s="4">
        <f>('[1]Pc, Winter, S3'!R9*Main!$B$5)+(VLOOKUP($A9,'FL Ratio'!$A$2:$B$9,2,FALSE)*'FL Characterization'!R$2)</f>
        <v>2.4534530819140996</v>
      </c>
      <c r="S9" s="4">
        <f>('[1]Pc, Winter, S3'!S9*Main!$B$5)+(VLOOKUP($A9,'FL Ratio'!$A$2:$B$9,2,FALSE)*'FL Characterization'!S$2)</f>
        <v>2.7032701690341465</v>
      </c>
      <c r="T9" s="4">
        <f>('[1]Pc, Winter, S3'!T9*Main!$B$5)+(VLOOKUP($A9,'FL Ratio'!$A$2:$B$9,2,FALSE)*'FL Characterization'!T$2)</f>
        <v>2.6297950061329836</v>
      </c>
      <c r="U9" s="4">
        <f>('[1]Pc, Winter, S3'!U9*Main!$B$5)+(VLOOKUP($A9,'FL Ratio'!$A$2:$B$9,2,FALSE)*'FL Characterization'!U$2)</f>
        <v>2.48557121472663</v>
      </c>
      <c r="V9" s="4">
        <f>('[1]Pc, Winter, S3'!V9*Main!$B$5)+(VLOOKUP($A9,'FL Ratio'!$A$2:$B$9,2,FALSE)*'FL Characterization'!V$2)</f>
        <v>2.424981756469069</v>
      </c>
      <c r="W9" s="4">
        <f>('[1]Pc, Winter, S3'!W9*Main!$B$5)+(VLOOKUP($A9,'FL Ratio'!$A$2:$B$9,2,FALSE)*'FL Characterization'!W$2)</f>
        <v>2.2684810922222645</v>
      </c>
      <c r="X9" s="4">
        <f>('[1]Pc, Winter, S3'!X9*Main!$B$5)+(VLOOKUP($A9,'FL Ratio'!$A$2:$B$9,2,FALSE)*'FL Characterization'!X$2)</f>
        <v>1.8370558662188508</v>
      </c>
      <c r="Y9" s="4">
        <f>('[1]Pc, Winter, S3'!Y9*Main!$B$5)+(VLOOKUP($A9,'FL Ratio'!$A$2:$B$9,2,FALSE)*'FL Characterization'!Y$2)</f>
        <v>1.6779076571953868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0.93344850296672222</v>
      </c>
      <c r="C2" s="4">
        <f>('[1]Qc, Winter, S1'!C2*Main!$B$5)</f>
        <v>0.65949713872795857</v>
      </c>
      <c r="D2" s="4">
        <f>('[1]Qc, Winter, S1'!D2*Main!$B$5)</f>
        <v>0.57171300587396201</v>
      </c>
      <c r="E2" s="4">
        <f>('[1]Qc, Winter, S1'!E2*Main!$B$5)</f>
        <v>0.73283688411317327</v>
      </c>
      <c r="F2" s="4">
        <f>('[1]Qc, Winter, S1'!F2*Main!$B$5)</f>
        <v>0.63099419967749149</v>
      </c>
      <c r="G2" s="4">
        <f>('[1]Qc, Winter, S1'!G2*Main!$B$5)</f>
        <v>0.51878491727082077</v>
      </c>
      <c r="H2" s="4">
        <f>('[1]Qc, Winter, S1'!H2*Main!$B$5)</f>
        <v>0.42924189691769477</v>
      </c>
      <c r="I2" s="4">
        <f>('[1]Qc, Winter, S1'!I2*Main!$B$5)</f>
        <v>1.5000005582426634</v>
      </c>
      <c r="J2" s="4">
        <f>('[1]Qc, Winter, S1'!J2*Main!$B$5)</f>
        <v>1.5686870084501665</v>
      </c>
      <c r="K2" s="4">
        <f>('[1]Qc, Winter, S1'!K2*Main!$B$5)</f>
        <v>1.3454705925491193</v>
      </c>
      <c r="L2" s="4">
        <f>('[1]Qc, Winter, S1'!L2*Main!$B$5)</f>
        <v>1.567570921651126</v>
      </c>
      <c r="M2" s="4">
        <f>('[1]Qc, Winter, S1'!M2*Main!$B$5)</f>
        <v>1.4565850538273146</v>
      </c>
      <c r="N2" s="4">
        <f>('[1]Qc, Winter, S1'!N2*Main!$B$5)</f>
        <v>1.4630024557548953</v>
      </c>
      <c r="O2" s="4">
        <f>('[1]Qc, Winter, S1'!O2*Main!$B$5)</f>
        <v>1.306405444672829</v>
      </c>
      <c r="P2" s="4">
        <f>('[1]Qc, Winter, S1'!P2*Main!$B$5)</f>
        <v>0.77522680575825798</v>
      </c>
      <c r="Q2" s="4">
        <f>('[1]Qc, Winter, S1'!Q2*Main!$B$5)</f>
        <v>1.2137670754876595</v>
      </c>
      <c r="R2" s="4">
        <f>('[1]Qc, Winter, S1'!R2*Main!$B$5)</f>
        <v>1.4557264315567624</v>
      </c>
      <c r="S2" s="4">
        <f>('[1]Qc, Winter, S1'!S2*Main!$B$5)</f>
        <v>1.3582839641618831</v>
      </c>
      <c r="T2" s="4">
        <f>('[1]Qc, Winter, S1'!T2*Main!$B$5)</f>
        <v>0.94930647452668215</v>
      </c>
      <c r="U2" s="4">
        <f>('[1]Qc, Winter, S1'!U2*Main!$B$5)</f>
        <v>0.98484907234552599</v>
      </c>
      <c r="V2" s="4">
        <f>('[1]Qc, Winter, S1'!V2*Main!$B$5)</f>
        <v>0.91730086299073355</v>
      </c>
      <c r="W2" s="4">
        <f>('[1]Qc, Winter, S1'!W2*Main!$B$5)</f>
        <v>0.56900910084736267</v>
      </c>
      <c r="X2" s="4">
        <f>('[1]Qc, Winter, S1'!X2*Main!$B$5)</f>
        <v>0.45390207932546756</v>
      </c>
      <c r="Y2" s="4">
        <f>('[1]Qc, Winter, S1'!Y2*Main!$B$5)</f>
        <v>0.47044993589005812</v>
      </c>
    </row>
    <row r="3" spans="1:25" x14ac:dyDescent="0.3">
      <c r="A3">
        <v>2</v>
      </c>
      <c r="B3" s="4">
        <f>('[1]Qc, Winter, S1'!B3*Main!$B$5)</f>
        <v>-1.4733293557336289</v>
      </c>
      <c r="C3" s="4">
        <f>('[1]Qc, Winter, S1'!C3*Main!$B$5)</f>
        <v>-1.4730045278686572</v>
      </c>
      <c r="D3" s="4">
        <f>('[1]Qc, Winter, S1'!D3*Main!$B$5)</f>
        <v>-1.5136491265892682</v>
      </c>
      <c r="E3" s="4">
        <f>('[1]Qc, Winter, S1'!E3*Main!$B$5)</f>
        <v>-1.5829894871218422</v>
      </c>
      <c r="F3" s="4">
        <f>('[1]Qc, Winter, S1'!F3*Main!$B$5)</f>
        <v>-1.5677878356788741</v>
      </c>
      <c r="G3" s="4">
        <f>('[1]Qc, Winter, S1'!G3*Main!$B$5)</f>
        <v>-1.4388627781583818</v>
      </c>
      <c r="H3" s="4">
        <f>('[1]Qc, Winter, S1'!H3*Main!$B$5)</f>
        <v>-0.9123522182026047</v>
      </c>
      <c r="I3" s="4">
        <f>('[1]Qc, Winter, S1'!I3*Main!$B$5)</f>
        <v>-0.17538027073378989</v>
      </c>
      <c r="J3" s="4">
        <f>('[1]Qc, Winter, S1'!J3*Main!$B$5)</f>
        <v>-0.1884683462715695</v>
      </c>
      <c r="K3" s="4">
        <f>('[1]Qc, Winter, S1'!K3*Main!$B$5)</f>
        <v>-0.12489924045885417</v>
      </c>
      <c r="L3" s="4">
        <f>('[1]Qc, Winter, S1'!L3*Main!$B$5)</f>
        <v>-0.11002344111286441</v>
      </c>
      <c r="M3" s="4">
        <f>('[1]Qc, Winter, S1'!M3*Main!$B$5)</f>
        <v>-0.49102750527334066</v>
      </c>
      <c r="N3" s="4">
        <f>('[1]Qc, Winter, S1'!N3*Main!$B$5)</f>
        <v>-0.71733844413299364</v>
      </c>
      <c r="O3" s="4">
        <f>('[1]Qc, Winter, S1'!O3*Main!$B$5)</f>
        <v>-0.92991062749291642</v>
      </c>
      <c r="P3" s="4">
        <f>('[1]Qc, Winter, S1'!P3*Main!$B$5)</f>
        <v>-0.9229195124531161</v>
      </c>
      <c r="Q3" s="4">
        <f>('[1]Qc, Winter, S1'!Q3*Main!$B$5)</f>
        <v>-0.93852719872729928</v>
      </c>
      <c r="R3" s="4">
        <f>('[1]Qc, Winter, S1'!R3*Main!$B$5)</f>
        <v>-0.7379048765080316</v>
      </c>
      <c r="S3" s="4">
        <f>('[1]Qc, Winter, S1'!S3*Main!$B$5)</f>
        <v>0.24252833581551983</v>
      </c>
      <c r="T3" s="4">
        <f>('[1]Qc, Winter, S1'!T3*Main!$B$5)</f>
        <v>-3.4180670526528706E-2</v>
      </c>
      <c r="U3" s="4">
        <f>('[1]Qc, Winter, S1'!U3*Main!$B$5)</f>
        <v>-0.40347893340165308</v>
      </c>
      <c r="V3" s="4">
        <f>('[1]Qc, Winter, S1'!V3*Main!$B$5)</f>
        <v>-0.7479037219948419</v>
      </c>
      <c r="W3" s="4">
        <f>('[1]Qc, Winter, S1'!W3*Main!$B$5)</f>
        <v>-0.98380513040836082</v>
      </c>
      <c r="X3" s="4">
        <f>('[1]Qc, Winter, S1'!X3*Main!$B$5)</f>
        <v>-1.0789943267309348</v>
      </c>
      <c r="Y3" s="4">
        <f>('[1]Qc, Winter, S1'!Y3*Main!$B$5)</f>
        <v>-1.2353968952508871</v>
      </c>
    </row>
    <row r="4" spans="1:25" x14ac:dyDescent="0.3">
      <c r="A4">
        <v>3</v>
      </c>
      <c r="B4" s="4">
        <f>('[1]Qc, Winter, S1'!B4*Main!$B$5)</f>
        <v>-1.127223830290826</v>
      </c>
      <c r="C4" s="4">
        <f>('[1]Qc, Winter, S1'!C4*Main!$B$5)</f>
        <v>-1.2162777843509343</v>
      </c>
      <c r="D4" s="4">
        <f>('[1]Qc, Winter, S1'!D4*Main!$B$5)</f>
        <v>-1.2385869926453377</v>
      </c>
      <c r="E4" s="4">
        <f>('[1]Qc, Winter, S1'!E4*Main!$B$5)</f>
        <v>-1.2220229168099144</v>
      </c>
      <c r="F4" s="4">
        <f>('[1]Qc, Winter, S1'!F4*Main!$B$5)</f>
        <v>-1.2230393058833664</v>
      </c>
      <c r="G4" s="4">
        <f>('[1]Qc, Winter, S1'!G4*Main!$B$5)</f>
        <v>-1.0212901837431403</v>
      </c>
      <c r="H4" s="4">
        <f>('[1]Qc, Winter, S1'!H4*Main!$B$5)</f>
        <v>-3.8029804258486476E-2</v>
      </c>
      <c r="I4" s="4">
        <f>('[1]Qc, Winter, S1'!I4*Main!$B$5)</f>
        <v>0.52654293541099062</v>
      </c>
      <c r="J4" s="4">
        <f>('[1]Qc, Winter, S1'!J4*Main!$B$5)</f>
        <v>0.67108881282268462</v>
      </c>
      <c r="K4" s="4">
        <f>('[1]Qc, Winter, S1'!K4*Main!$B$5)</f>
        <v>0.46749629921289748</v>
      </c>
      <c r="L4" s="4">
        <f>('[1]Qc, Winter, S1'!L4*Main!$B$5)</f>
        <v>0.27602057001600899</v>
      </c>
      <c r="M4" s="4">
        <f>('[1]Qc, Winter, S1'!M4*Main!$B$5)</f>
        <v>0.54749852954391465</v>
      </c>
      <c r="N4" s="4">
        <f>('[1]Qc, Winter, S1'!N4*Main!$B$5)</f>
        <v>0.34522517340056585</v>
      </c>
      <c r="O4" s="4">
        <f>('[1]Qc, Winter, S1'!O4*Main!$B$5)</f>
        <v>0.10473896702071692</v>
      </c>
      <c r="P4" s="4">
        <f>('[1]Qc, Winter, S1'!P4*Main!$B$5)</f>
        <v>-0.41437187618861332</v>
      </c>
      <c r="Q4" s="4">
        <f>('[1]Qc, Winter, S1'!Q4*Main!$B$5)</f>
        <v>-0.41454820603115311</v>
      </c>
      <c r="R4" s="4">
        <f>('[1]Qc, Winter, S1'!R4*Main!$B$5)</f>
        <v>-0.34148766486680765</v>
      </c>
      <c r="S4" s="4">
        <f>('[1]Qc, Winter, S1'!S4*Main!$B$5)</f>
        <v>-0.17227363043447808</v>
      </c>
      <c r="T4" s="4">
        <f>('[1]Qc, Winter, S1'!T4*Main!$B$5)</f>
        <v>-0.41987568663692565</v>
      </c>
      <c r="U4" s="4">
        <f>('[1]Qc, Winter, S1'!U4*Main!$B$5)</f>
        <v>-0.23923345939586202</v>
      </c>
      <c r="V4" s="4">
        <f>('[1]Qc, Winter, S1'!V4*Main!$B$5)</f>
        <v>-0.328454774546169</v>
      </c>
      <c r="W4" s="4">
        <f>('[1]Qc, Winter, S1'!W4*Main!$B$5)</f>
        <v>-0.54478024671225589</v>
      </c>
      <c r="X4" s="4">
        <f>('[1]Qc, Winter, S1'!X4*Main!$B$5)</f>
        <v>-0.86067764167237593</v>
      </c>
      <c r="Y4" s="4">
        <f>('[1]Qc, Winter, S1'!Y4*Main!$B$5)</f>
        <v>-0.97156571044356954</v>
      </c>
    </row>
    <row r="5" spans="1:25" x14ac:dyDescent="0.3">
      <c r="A5">
        <v>4</v>
      </c>
      <c r="B5" s="4">
        <f>('[1]Qc, Winter, S1'!B5*Main!$B$5)</f>
        <v>-0.92421831124966647</v>
      </c>
      <c r="C5" s="4">
        <f>('[1]Qc, Winter, S1'!C5*Main!$B$5)</f>
        <v>-0.93338469638538846</v>
      </c>
      <c r="D5" s="4">
        <f>('[1]Qc, Winter, S1'!D5*Main!$B$5)</f>
        <v>-0.94290846652924432</v>
      </c>
      <c r="E5" s="4">
        <f>('[1]Qc, Winter, S1'!E5*Main!$B$5)</f>
        <v>-0.95116353919147223</v>
      </c>
      <c r="F5" s="4">
        <f>('[1]Qc, Winter, S1'!F5*Main!$B$5)</f>
        <v>-0.95539835213297386</v>
      </c>
      <c r="G5" s="4">
        <f>('[1]Qc, Winter, S1'!G5*Main!$B$5)</f>
        <v>-0.87347279197830663</v>
      </c>
      <c r="H5" s="4">
        <f>('[1]Qc, Winter, S1'!H5*Main!$B$5)</f>
        <v>-0.75783063219109814</v>
      </c>
      <c r="I5" s="4">
        <f>('[1]Qc, Winter, S1'!I5*Main!$B$5)</f>
        <v>-0.69189734358470156</v>
      </c>
      <c r="J5" s="4">
        <f>('[1]Qc, Winter, S1'!J5*Main!$B$5)</f>
        <v>-0.71215990284624997</v>
      </c>
      <c r="K5" s="4">
        <f>('[1]Qc, Winter, S1'!K5*Main!$B$5)</f>
        <v>-0.78893875866852126</v>
      </c>
      <c r="L5" s="4">
        <f>('[1]Qc, Winter, S1'!L5*Main!$B$5)</f>
        <v>-0.84148892428539823</v>
      </c>
      <c r="M5" s="4">
        <f>('[1]Qc, Winter, S1'!M5*Main!$B$5)</f>
        <v>-0.89100138165729459</v>
      </c>
      <c r="N5" s="4">
        <f>('[1]Qc, Winter, S1'!N5*Main!$B$5)</f>
        <v>-0.89205546159399107</v>
      </c>
      <c r="O5" s="4">
        <f>('[1]Qc, Winter, S1'!O5*Main!$B$5)</f>
        <v>-0.90845860368571996</v>
      </c>
      <c r="P5" s="4">
        <f>('[1]Qc, Winter, S1'!P5*Main!$B$5)</f>
        <v>-0.91644557326769227</v>
      </c>
      <c r="Q5" s="4">
        <f>('[1]Qc, Winter, S1'!Q5*Main!$B$5)</f>
        <v>-0.88910726041143273</v>
      </c>
      <c r="R5" s="4">
        <f>('[1]Qc, Winter, S1'!R5*Main!$B$5)</f>
        <v>-0.75268453893817999</v>
      </c>
      <c r="S5" s="4">
        <f>('[1]Qc, Winter, S1'!S5*Main!$B$5)</f>
        <v>-0.44860547308680859</v>
      </c>
      <c r="T5" s="4">
        <f>('[1]Qc, Winter, S1'!T5*Main!$B$5)</f>
        <v>-0.57863160756153098</v>
      </c>
      <c r="U5" s="4">
        <f>('[1]Qc, Winter, S1'!U5*Main!$B$5)</f>
        <v>-0.70188575926604002</v>
      </c>
      <c r="V5" s="4">
        <f>('[1]Qc, Winter, S1'!V5*Main!$B$5)</f>
        <v>-0.75559729751104032</v>
      </c>
      <c r="W5" s="4">
        <f>('[1]Qc, Winter, S1'!W5*Main!$B$5)</f>
        <v>-0.79939169123903131</v>
      </c>
      <c r="X5" s="4">
        <f>('[1]Qc, Winter, S1'!X5*Main!$B$5)</f>
        <v>-0.84502659202924846</v>
      </c>
      <c r="Y5" s="4">
        <f>('[1]Qc, Winter, S1'!Y5*Main!$B$5)</f>
        <v>-0.84911838021092567</v>
      </c>
    </row>
    <row r="6" spans="1:25" x14ac:dyDescent="0.3">
      <c r="A6">
        <v>5</v>
      </c>
      <c r="B6" s="4">
        <f>('[1]Qc, Winter, S1'!B6*Main!$B$5)</f>
        <v>-0.86966002465547421</v>
      </c>
      <c r="C6" s="4">
        <f>('[1]Qc, Winter, S1'!C6*Main!$B$5)</f>
        <v>-0.91335950359005502</v>
      </c>
      <c r="D6" s="4">
        <f>('[1]Qc, Winter, S1'!D6*Main!$B$5)</f>
        <v>-0.95216998784606566</v>
      </c>
      <c r="E6" s="4">
        <f>('[1]Qc, Winter, S1'!E6*Main!$B$5)</f>
        <v>-0.95556571768092657</v>
      </c>
      <c r="F6" s="4">
        <f>('[1]Qc, Winter, S1'!F6*Main!$B$5)</f>
        <v>-0.95345017396494558</v>
      </c>
      <c r="G6" s="4">
        <f>('[1]Qc, Winter, S1'!G6*Main!$B$5)</f>
        <v>-0.80368319059621873</v>
      </c>
      <c r="H6" s="4">
        <f>('[1]Qc, Winter, S1'!H6*Main!$B$5)</f>
        <v>-0.6124915624116215</v>
      </c>
      <c r="I6" s="4">
        <f>('[1]Qc, Winter, S1'!I6*Main!$B$5)</f>
        <v>-0.49566783673222425</v>
      </c>
      <c r="J6" s="4">
        <f>('[1]Qc, Winter, S1'!J6*Main!$B$5)</f>
        <v>-0.48688554768976855</v>
      </c>
      <c r="K6" s="4">
        <f>('[1]Qc, Winter, S1'!K6*Main!$B$5)</f>
        <v>-0.4078415789001345</v>
      </c>
      <c r="L6" s="4">
        <f>('[1]Qc, Winter, S1'!L6*Main!$B$5)</f>
        <v>-0.40361040126975656</v>
      </c>
      <c r="M6" s="4">
        <f>('[1]Qc, Winter, S1'!M6*Main!$B$5)</f>
        <v>-0.39511211697327753</v>
      </c>
      <c r="N6" s="4">
        <f>('[1]Qc, Winter, S1'!N6*Main!$B$5)</f>
        <v>-0.47552496699089919</v>
      </c>
      <c r="O6" s="4">
        <f>('[1]Qc, Winter, S1'!O6*Main!$B$5)</f>
        <v>-0.51172225280348804</v>
      </c>
      <c r="P6" s="4">
        <f>('[1]Qc, Winter, S1'!P6*Main!$B$5)</f>
        <v>-0.49796161251830362</v>
      </c>
      <c r="Q6" s="4">
        <f>('[1]Qc, Winter, S1'!Q6*Main!$B$5)</f>
        <v>-0.61727400269470778</v>
      </c>
      <c r="R6" s="4">
        <f>('[1]Qc, Winter, S1'!R6*Main!$B$5)</f>
        <v>-0.54687053103751193</v>
      </c>
      <c r="S6" s="4">
        <f>('[1]Qc, Winter, S1'!S6*Main!$B$5)</f>
        <v>-0.27416412885265035</v>
      </c>
      <c r="T6" s="4">
        <f>('[1]Qc, Winter, S1'!T6*Main!$B$5)</f>
        <v>-0.32465560864744925</v>
      </c>
      <c r="U6" s="4">
        <f>('[1]Qc, Winter, S1'!U6*Main!$B$5)</f>
        <v>-0.40366379873205332</v>
      </c>
      <c r="V6" s="4">
        <f>('[1]Qc, Winter, S1'!V6*Main!$B$5)</f>
        <v>-0.43587831335204313</v>
      </c>
      <c r="W6" s="4">
        <f>('[1]Qc, Winter, S1'!W6*Main!$B$5)</f>
        <v>-0.56582239082728369</v>
      </c>
      <c r="X6" s="4">
        <f>('[1]Qc, Winter, S1'!X6*Main!$B$5)</f>
        <v>-0.62575439763867191</v>
      </c>
      <c r="Y6" s="4">
        <f>('[1]Qc, Winter, S1'!Y6*Main!$B$5)</f>
        <v>-0.65462648968768156</v>
      </c>
    </row>
    <row r="7" spans="1:25" x14ac:dyDescent="0.3">
      <c r="A7">
        <v>6</v>
      </c>
      <c r="B7" s="4">
        <f>('[1]Qc, Winter, S1'!B7*Main!$B$5)</f>
        <v>0.2814190781508929</v>
      </c>
      <c r="C7" s="4">
        <f>('[1]Qc, Winter, S1'!C7*Main!$B$5)</f>
        <v>0.22013683741201248</v>
      </c>
      <c r="D7" s="4">
        <f>('[1]Qc, Winter, S1'!D7*Main!$B$5)</f>
        <v>0.16691251491707948</v>
      </c>
      <c r="E7" s="4">
        <f>('[1]Qc, Winter, S1'!E7*Main!$B$5)</f>
        <v>0.24866167296165056</v>
      </c>
      <c r="F7" s="4">
        <f>('[1]Qc, Winter, S1'!F7*Main!$B$5)</f>
        <v>0.20419179592977615</v>
      </c>
      <c r="G7" s="4">
        <f>('[1]Qc, Winter, S1'!G7*Main!$B$5)</f>
        <v>0.29417931368658501</v>
      </c>
      <c r="H7" s="4">
        <f>('[1]Qc, Winter, S1'!H7*Main!$B$5)</f>
        <v>0.39234894350897459</v>
      </c>
      <c r="I7" s="4">
        <f>('[1]Qc, Winter, S1'!I7*Main!$B$5)</f>
        <v>0.76421483381112842</v>
      </c>
      <c r="J7" s="4">
        <f>('[1]Qc, Winter, S1'!J7*Main!$B$5)</f>
        <v>0.88012143201430548</v>
      </c>
      <c r="K7" s="4">
        <f>('[1]Qc, Winter, S1'!K7*Main!$B$5)</f>
        <v>0.90685618226280384</v>
      </c>
      <c r="L7" s="4">
        <f>('[1]Qc, Winter, S1'!L7*Main!$B$5)</f>
        <v>0.86075403605845191</v>
      </c>
      <c r="M7" s="4">
        <f>('[1]Qc, Winter, S1'!M7*Main!$B$5)</f>
        <v>0.91817720065182262</v>
      </c>
      <c r="N7" s="4">
        <f>('[1]Qc, Winter, S1'!N7*Main!$B$5)</f>
        <v>0.91135474872473432</v>
      </c>
      <c r="O7" s="4">
        <f>('[1]Qc, Winter, S1'!O7*Main!$B$5)</f>
        <v>0.90078766277699973</v>
      </c>
      <c r="P7" s="4">
        <f>('[1]Qc, Winter, S1'!P7*Main!$B$5)</f>
        <v>0.75761349634659225</v>
      </c>
      <c r="Q7" s="4">
        <f>('[1]Qc, Winter, S1'!Q7*Main!$B$5)</f>
        <v>0.72065798569787687</v>
      </c>
      <c r="R7" s="4">
        <f>('[1]Qc, Winter, S1'!R7*Main!$B$5)</f>
        <v>0.62634637967961904</v>
      </c>
      <c r="S7" s="4">
        <f>('[1]Qc, Winter, S1'!S7*Main!$B$5)</f>
        <v>0.68520188612265953</v>
      </c>
      <c r="T7" s="4">
        <f>('[1]Qc, Winter, S1'!T7*Main!$B$5)</f>
        <v>0.58082230213325536</v>
      </c>
      <c r="U7" s="4">
        <f>('[1]Qc, Winter, S1'!U7*Main!$B$5)</f>
        <v>0.60610499667026829</v>
      </c>
      <c r="V7" s="4">
        <f>('[1]Qc, Winter, S1'!V7*Main!$B$5)</f>
        <v>0.51244950796220445</v>
      </c>
      <c r="W7" s="4">
        <f>('[1]Qc, Winter, S1'!W7*Main!$B$5)</f>
        <v>0.53943331233684233</v>
      </c>
      <c r="X7" s="4">
        <f>('[1]Qc, Winter, S1'!X7*Main!$B$5)</f>
        <v>0.33488289600444821</v>
      </c>
      <c r="Y7" s="4">
        <f>('[1]Qc, Winter, S1'!Y7*Main!$B$5)</f>
        <v>0.34390809136505734</v>
      </c>
    </row>
    <row r="8" spans="1:25" x14ac:dyDescent="0.3">
      <c r="A8">
        <v>7</v>
      </c>
      <c r="B8" s="4">
        <f>('[1]Qc, Winter, S1'!B8*Main!$B$5)</f>
        <v>-0.83790407061760508</v>
      </c>
      <c r="C8" s="4">
        <f>('[1]Qc, Winter, S1'!C8*Main!$B$5)</f>
        <v>-0.82874221731276843</v>
      </c>
      <c r="D8" s="4">
        <f>('[1]Qc, Winter, S1'!D8*Main!$B$5)</f>
        <v>-0.854780465738748</v>
      </c>
      <c r="E8" s="4">
        <f>('[1]Qc, Winter, S1'!E8*Main!$B$5)</f>
        <v>-0.87024763762825119</v>
      </c>
      <c r="F8" s="4">
        <f>('[1]Qc, Winter, S1'!F8*Main!$B$5)</f>
        <v>-0.92178992659749348</v>
      </c>
      <c r="G8" s="4">
        <f>('[1]Qc, Winter, S1'!G8*Main!$B$5)</f>
        <v>-0.82533262081135472</v>
      </c>
      <c r="H8" s="4">
        <f>('[1]Qc, Winter, S1'!H8*Main!$B$5)</f>
        <v>-0.70116177512245792</v>
      </c>
      <c r="I8" s="4">
        <f>('[1]Qc, Winter, S1'!I8*Main!$B$5)</f>
        <v>-0.36421043844403145</v>
      </c>
      <c r="J8" s="4">
        <f>('[1]Qc, Winter, S1'!J8*Main!$B$5)</f>
        <v>-0.18045729971675431</v>
      </c>
      <c r="K8" s="4">
        <f>('[1]Qc, Winter, S1'!K8*Main!$B$5)</f>
        <v>-0.16750429096855599</v>
      </c>
      <c r="L8" s="4">
        <f>('[1]Qc, Winter, S1'!L8*Main!$B$5)</f>
        <v>-0.12731390893870589</v>
      </c>
      <c r="M8" s="4">
        <f>('[1]Qc, Winter, S1'!M8*Main!$B$5)</f>
        <v>-4.2785625389485972E-2</v>
      </c>
      <c r="N8" s="4">
        <f>('[1]Qc, Winter, S1'!N8*Main!$B$5)</f>
        <v>-0.17371487505411937</v>
      </c>
      <c r="O8" s="4">
        <f>('[1]Qc, Winter, S1'!O8*Main!$B$5)</f>
        <v>-0.18127528836362941</v>
      </c>
      <c r="P8" s="4">
        <f>('[1]Qc, Winter, S1'!P8*Main!$B$5)</f>
        <v>-0.33039867692720365</v>
      </c>
      <c r="Q8" s="4">
        <f>('[1]Qc, Winter, S1'!Q8*Main!$B$5)</f>
        <v>-0.47215226255898135</v>
      </c>
      <c r="R8" s="4">
        <f>('[1]Qc, Winter, S1'!R8*Main!$B$5)</f>
        <v>-0.42613382767176289</v>
      </c>
      <c r="S8" s="4">
        <f>('[1]Qc, Winter, S1'!S8*Main!$B$5)</f>
        <v>-0.47531401061405754</v>
      </c>
      <c r="T8" s="4">
        <f>('[1]Qc, Winter, S1'!T8*Main!$B$5)</f>
        <v>-0.53451347651103753</v>
      </c>
      <c r="U8" s="4">
        <f>('[1]Qc, Winter, S1'!U8*Main!$B$5)</f>
        <v>-0.51317974077412443</v>
      </c>
      <c r="V8" s="4">
        <f>('[1]Qc, Winter, S1'!V8*Main!$B$5)</f>
        <v>-0.58432361639471397</v>
      </c>
      <c r="W8" s="4">
        <f>('[1]Qc, Winter, S1'!W8*Main!$B$5)</f>
        <v>-0.68883796239596962</v>
      </c>
      <c r="X8" s="4">
        <f>('[1]Qc, Winter, S1'!X8*Main!$B$5)</f>
        <v>-0.77718082080510775</v>
      </c>
      <c r="Y8" s="4">
        <f>('[1]Qc, Winter, S1'!Y8*Main!$B$5)</f>
        <v>-0.77304771651603177</v>
      </c>
    </row>
    <row r="9" spans="1:25" x14ac:dyDescent="0.3">
      <c r="A9">
        <v>8</v>
      </c>
      <c r="B9" s="4">
        <f>('[1]Qc, Winter, S1'!B9*Main!$B$5)</f>
        <v>-0.95382208506987964</v>
      </c>
      <c r="C9" s="4">
        <f>('[1]Qc, Winter, S1'!C9*Main!$B$5)</f>
        <v>-0.97398747311017631</v>
      </c>
      <c r="D9" s="4">
        <f>('[1]Qc, Winter, S1'!D9*Main!$B$5)</f>
        <v>-0.97012947133192384</v>
      </c>
      <c r="E9" s="4">
        <f>('[1]Qc, Winter, S1'!E9*Main!$B$5)</f>
        <v>-0.96873538654119962</v>
      </c>
      <c r="F9" s="4">
        <f>('[1]Qc, Winter, S1'!F9*Main!$B$5)</f>
        <v>-0.94876450949489721</v>
      </c>
      <c r="G9" s="4">
        <f>('[1]Qc, Winter, S1'!G9*Main!$B$5)</f>
        <v>-0.91042754715716734</v>
      </c>
      <c r="H9" s="4">
        <f>('[1]Qc, Winter, S1'!H9*Main!$B$5)</f>
        <v>-0.6959688401203652</v>
      </c>
      <c r="I9" s="4">
        <f>('[1]Qc, Winter, S1'!I9*Main!$B$5)</f>
        <v>-0.5536734221243288</v>
      </c>
      <c r="J9" s="4">
        <f>('[1]Qc, Winter, S1'!J9*Main!$B$5)</f>
        <v>-0.51126769309797027</v>
      </c>
      <c r="K9" s="4">
        <f>('[1]Qc, Winter, S1'!K9*Main!$B$5)</f>
        <v>-0.5839053154578957</v>
      </c>
      <c r="L9" s="4">
        <f>('[1]Qc, Winter, S1'!L9*Main!$B$5)</f>
        <v>-0.55137158073081349</v>
      </c>
      <c r="M9" s="4">
        <f>('[1]Qc, Winter, S1'!M9*Main!$B$5)</f>
        <v>-0.50261148305213676</v>
      </c>
      <c r="N9" s="4">
        <f>('[1]Qc, Winter, S1'!N9*Main!$B$5)</f>
        <v>-0.53277854904541011</v>
      </c>
      <c r="O9" s="4">
        <f>('[1]Qc, Winter, S1'!O9*Main!$B$5)</f>
        <v>-0.57682146176695548</v>
      </c>
      <c r="P9" s="4">
        <f>('[1]Qc, Winter, S1'!P9*Main!$B$5)</f>
        <v>-0.7008452468198807</v>
      </c>
      <c r="Q9" s="4">
        <f>('[1]Qc, Winter, S1'!Q9*Main!$B$5)</f>
        <v>-0.77724491200786716</v>
      </c>
      <c r="R9" s="4">
        <f>('[1]Qc, Winter, S1'!R9*Main!$B$5)</f>
        <v>-0.77518589427424112</v>
      </c>
      <c r="S9" s="4">
        <f>('[1]Qc, Winter, S1'!S9*Main!$B$5)</f>
        <v>-0.7644356235146319</v>
      </c>
      <c r="T9" s="4">
        <f>('[1]Qc, Winter, S1'!T9*Main!$B$5)</f>
        <v>-0.8057586997416929</v>
      </c>
      <c r="U9" s="4">
        <f>('[1]Qc, Winter, S1'!U9*Main!$B$5)</f>
        <v>-0.83313761064007397</v>
      </c>
      <c r="V9" s="4">
        <f>('[1]Qc, Winter, S1'!V9*Main!$B$5)</f>
        <v>-0.84740253730256054</v>
      </c>
      <c r="W9" s="4">
        <f>('[1]Qc, Winter, S1'!W9*Main!$B$5)</f>
        <v>-0.87225268938656342</v>
      </c>
      <c r="X9" s="4">
        <f>('[1]Qc, Winter, S1'!X9*Main!$B$5)</f>
        <v>-0.9103302844168919</v>
      </c>
      <c r="Y9" s="4">
        <f>('[1]Qc, Winter, S1'!Y9*Main!$B$5)</f>
        <v>-0.92777241713537273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2024-07-05T16:50:39Z</dcterms:modified>
</cp:coreProperties>
</file>