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38596B4-0E38-456D-BAF9-9A22AA9940A8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<sst xmlns="http://schemas.openxmlformats.org/spreadsheetml/2006/main" count="49" uniqueCount="18">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</sst>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2034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1.1494742132376226</v>
      </c>
    </row>
    <row r="6" spans="1:5" x14ac:dyDescent="0.3">
      <c r="A6" t="s">
        <v>4</v>
      </c>
      <c r="B6" s="3">
        <f>((1+[1]Main!$B$3)^($B$3-2020))*$B$4</f>
        <v>2.2609039557544262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1.0007831394019882</v>
      </c>
      <c r="C2" s="4">
        <f>('[1]Qc, Winter, S2'!C2*Main!$B$5)</f>
        <v>0.68606811198296247</v>
      </c>
      <c r="D2" s="4">
        <f>('[1]Qc, Winter, S2'!D2*Main!$B$5)</f>
        <v>0.61295372485683741</v>
      </c>
      <c r="E2" s="4">
        <f>('[1]Qc, Winter, S2'!E2*Main!$B$5)</f>
        <v>0.77792111958978327</v>
      </c>
      <c r="F2" s="4">
        <f>('[1]Qc, Winter, S2'!F2*Main!$B$5)</f>
        <v>0.67651118844870828</v>
      </c>
      <c r="G2" s="4">
        <f>('[1]Qc, Winter, S2'!G2*Main!$B$5)</f>
        <v>0.55070064351084913</v>
      </c>
      <c r="H2" s="4">
        <f>('[1]Qc, Winter, S2'!H2*Main!$B$5)</f>
        <v>0.45564892306033034</v>
      </c>
      <c r="I2" s="4">
        <f>('[1]Qc, Winter, S2'!I2*Main!$B$5)</f>
        <v>1.60820362667221</v>
      </c>
      <c r="J2" s="4">
        <f>('[1]Qc, Winter, S2'!J2*Main!$B$5)</f>
        <v>1.6651928694558529</v>
      </c>
      <c r="K2" s="4">
        <f>('[1]Qc, Winter, S2'!K2*Main!$B$5)</f>
        <v>1.3996792631113188</v>
      </c>
      <c r="L2" s="4">
        <f>('[1]Qc, Winter, S2'!L2*Main!$B$5)</f>
        <v>1.6640081208288517</v>
      </c>
      <c r="M2" s="4">
        <f>('[1]Qc, Winter, S2'!M2*Main!$B$5)</f>
        <v>1.5771182734159757</v>
      </c>
      <c r="N2" s="4">
        <f>('[1]Qc, Winter, S2'!N2*Main!$B$5)</f>
        <v>1.5685366530341951</v>
      </c>
      <c r="O2" s="4">
        <f>('[1]Qc, Winter, S2'!O2*Main!$B$5)</f>
        <v>1.4006434614188186</v>
      </c>
      <c r="P2" s="4">
        <f>('[1]Qc, Winter, S2'!P2*Main!$B$5)</f>
        <v>0.80646049808646947</v>
      </c>
      <c r="Q2" s="4">
        <f>('[1]Qc, Winter, S2'!Q2*Main!$B$5)</f>
        <v>1.275553826678534</v>
      </c>
      <c r="R2" s="4">
        <f>('[1]Qc, Winter, S2'!R2*Main!$B$5)</f>
        <v>1.5452829408599909</v>
      </c>
      <c r="S2" s="4">
        <f>('[1]Qc, Winter, S2'!S2*Main!$B$5)</f>
        <v>1.4418457981960455</v>
      </c>
      <c r="T2" s="4">
        <f>('[1]Qc, Winter, S2'!T2*Main!$B$5)</f>
        <v>1.0077079518060681</v>
      </c>
      <c r="U2" s="4">
        <f>('[1]Qc, Winter, S2'!U2*Main!$B$5)</f>
        <v>1.0558915069514327</v>
      </c>
      <c r="V2" s="4">
        <f>('[1]Qc, Winter, S2'!V2*Main!$B$5)</f>
        <v>0.95425868322378371</v>
      </c>
      <c r="W2" s="4">
        <f>('[1]Qc, Winter, S2'!W2*Main!$B$5)</f>
        <v>0.60401462642483206</v>
      </c>
      <c r="X2" s="4">
        <f>('[1]Qc, Winter, S2'!X2*Main!$B$5)</f>
        <v>0.49146272767575094</v>
      </c>
      <c r="Y2" s="4">
        <f>('[1]Qc, Winter, S2'!Y2*Main!$B$5)</f>
        <v>0.50937992853217029</v>
      </c>
    </row>
    <row r="3" spans="1:25" x14ac:dyDescent="0.3">
      <c r="A3">
        <v>2</v>
      </c>
      <c r="B3" s="4">
        <f>('[1]Qc, Winter, S2'!B3*Main!$B$5)</f>
        <v>-1.5952481755749008</v>
      </c>
      <c r="C3" s="4">
        <f>('[1]Qc, Winter, S2'!C3*Main!$B$5)</f>
        <v>-1.5323515084939099</v>
      </c>
      <c r="D3" s="4">
        <f>('[1]Qc, Winter, S2'!D3*Main!$B$5)</f>
        <v>-1.606769048814112</v>
      </c>
      <c r="E3" s="4">
        <f>('[1]Qc, Winter, S2'!E3*Main!$B$5)</f>
        <v>-1.6467677339939903</v>
      </c>
      <c r="F3" s="4">
        <f>('[1]Qc, Winter, S2'!F3*Main!$B$5)</f>
        <v>-1.6642383794402544</v>
      </c>
      <c r="G3" s="4">
        <f>('[1]Qc, Winter, S2'!G3*Main!$B$5)</f>
        <v>-1.5273818329648587</v>
      </c>
      <c r="H3" s="4">
        <f>('[1]Qc, Winter, S2'!H3*Main!$B$5)</f>
        <v>-0.96848026406758547</v>
      </c>
      <c r="I3" s="4">
        <f>('[1]Qc, Winter, S2'!I3*Main!$B$5)</f>
        <v>-0.18244629757374131</v>
      </c>
      <c r="J3" s="4">
        <f>('[1]Qc, Winter, S2'!J3*Main!$B$5)</f>
        <v>-0.19806231784454068</v>
      </c>
      <c r="K3" s="4">
        <f>('[1]Qc, Winter, S2'!K3*Main!$B$5)</f>
        <v>-0.1352347217526701</v>
      </c>
      <c r="L3" s="4">
        <f>('[1]Qc, Winter, S2'!L3*Main!$B$5)</f>
        <v>-0.11445625778417275</v>
      </c>
      <c r="M3" s="4">
        <f>('[1]Qc, Winter, S2'!M3*Main!$B$5)</f>
        <v>-0.52644794726045974</v>
      </c>
      <c r="N3" s="4">
        <f>('[1]Qc, Winter, S2'!N3*Main!$B$5)</f>
        <v>-0.76908390538042193</v>
      </c>
      <c r="O3" s="4">
        <f>('[1]Qc, Winter, S2'!O3*Main!$B$5)</f>
        <v>-0.96737649195491615</v>
      </c>
      <c r="P3" s="4">
        <f>('[1]Qc, Winter, S2'!P3*Main!$B$5)</f>
        <v>-0.97969765985183344</v>
      </c>
      <c r="Q3" s="4">
        <f>('[1]Qc, Winter, S2'!Q3*Main!$B$5)</f>
        <v>-1.0161908440028602</v>
      </c>
      <c r="R3" s="4">
        <f>('[1]Qc, Winter, S2'!R3*Main!$B$5)</f>
        <v>-0.76763487772721772</v>
      </c>
      <c r="S3" s="4">
        <f>('[1]Qc, Winter, S2'!S3*Main!$B$5)</f>
        <v>0.26002320271549956</v>
      </c>
      <c r="T3" s="4">
        <f>('[1]Qc, Winter, S2'!T3*Main!$B$5)</f>
        <v>-3.5920635819714282E-2</v>
      </c>
      <c r="U3" s="4">
        <f>('[1]Qc, Winter, S2'!U3*Main!$B$5)</f>
        <v>-0.42830101814885368</v>
      </c>
      <c r="V3" s="4">
        <f>('[1]Qc, Winter, S2'!V3*Main!$B$5)</f>
        <v>-0.80185402032308328</v>
      </c>
      <c r="W3" s="4">
        <f>('[1]Qc, Winter, S2'!W3*Main!$B$5)</f>
        <v>-1.0338856804911885</v>
      </c>
      <c r="X3" s="4">
        <f>('[1]Qc, Winter, S2'!X3*Main!$B$5)</f>
        <v>-1.1224667358048657</v>
      </c>
      <c r="Y3" s="4">
        <f>('[1]Qc, Winter, S2'!Y3*Main!$B$5)</f>
        <v>-1.3245126852817171</v>
      </c>
    </row>
    <row r="4" spans="1:25" x14ac:dyDescent="0.3">
      <c r="A4">
        <v>3</v>
      </c>
      <c r="B4" s="4">
        <f>('[1]Qc, Winter, S2'!B4*Main!$B$5)</f>
        <v>-1.2085365181922672</v>
      </c>
      <c r="C4" s="4">
        <f>('[1]Qc, Winter, S2'!C4*Main!$B$5)</f>
        <v>-1.2911033768168543</v>
      </c>
      <c r="D4" s="4">
        <f>('[1]Qc, Winter, S2'!D4*Main!$B$5)</f>
        <v>-1.3279329014749719</v>
      </c>
      <c r="E4" s="4">
        <f>('[1]Qc, Winter, S2'!E4*Main!$B$5)</f>
        <v>-1.3101739701968333</v>
      </c>
      <c r="F4" s="4">
        <f>('[1]Qc, Winter, S2'!F4*Main!$B$5)</f>
        <v>-1.311263676853976</v>
      </c>
      <c r="G4" s="4">
        <f>('[1]Qc, Winter, S2'!G4*Main!$B$5)</f>
        <v>-1.1058025118474282</v>
      </c>
      <c r="H4" s="4">
        <f>('[1]Qc, Winter, S2'!H4*Main!$B$5)</f>
        <v>-4.0773097579233065E-2</v>
      </c>
      <c r="I4" s="4">
        <f>('[1]Qc, Winter, S2'!I4*Main!$B$5)</f>
        <v>0.57011465481727475</v>
      </c>
      <c r="J4" s="4">
        <f>('[1]Qc, Winter, S2'!J4*Main!$B$5)</f>
        <v>0.71949804063072442</v>
      </c>
      <c r="K4" s="4">
        <f>('[1]Qc, Winter, S2'!K4*Main!$B$5)</f>
        <v>0.48633160710696749</v>
      </c>
      <c r="L4" s="4">
        <f>('[1]Qc, Winter, S2'!L4*Main!$B$5)</f>
        <v>0.29886142499341517</v>
      </c>
      <c r="M4" s="4">
        <f>('[1]Qc, Winter, S2'!M4*Main!$B$5)</f>
        <v>0.57536891431992943</v>
      </c>
      <c r="N4" s="4">
        <f>('[1]Qc, Winter, S2'!N4*Main!$B$5)</f>
        <v>0.37379274762061354</v>
      </c>
      <c r="O4" s="4">
        <f>('[1]Qc, Winter, S2'!O4*Main!$B$5)</f>
        <v>0.11340617452653709</v>
      </c>
      <c r="P4" s="4">
        <f>('[1]Qc, Winter, S2'!P4*Main!$B$5)</f>
        <v>-0.44426273738072125</v>
      </c>
      <c r="Q4" s="4">
        <f>('[1]Qc, Winter, S2'!Q4*Main!$B$5)</f>
        <v>-0.44885229957951522</v>
      </c>
      <c r="R4" s="4">
        <f>('[1]Qc, Winter, S2'!R4*Main!$B$5)</f>
        <v>-0.36974595818655348</v>
      </c>
      <c r="S4" s="4">
        <f>('[1]Qc, Winter, S2'!S4*Main!$B$5)</f>
        <v>-0.17921449152092045</v>
      </c>
      <c r="T4" s="4">
        <f>('[1]Qc, Winter, S2'!T4*Main!$B$5)</f>
        <v>-0.4457065021125276</v>
      </c>
      <c r="U4" s="4">
        <f>('[1]Qc, Winter, S2'!U4*Main!$B$5)</f>
        <v>-0.24887211508975982</v>
      </c>
      <c r="V4" s="4">
        <f>('[1]Qc, Winter, S2'!V4*Main!$B$5)</f>
        <v>-0.34866136174186685</v>
      </c>
      <c r="W4" s="4">
        <f>('[1]Qc, Winter, S2'!W4*Main!$B$5)</f>
        <v>-0.56672930534375487</v>
      </c>
      <c r="X4" s="4">
        <f>('[1]Qc, Winter, S2'!X4*Main!$B$5)</f>
        <v>-0.91362665980697411</v>
      </c>
      <c r="Y4" s="4">
        <f>('[1]Qc, Winter, S2'!Y4*Main!$B$5)</f>
        <v>-1.0107098476834491</v>
      </c>
    </row>
    <row r="5" spans="1:25" x14ac:dyDescent="0.3">
      <c r="A5">
        <v>4</v>
      </c>
      <c r="B5" s="4">
        <f>('[1]Qc, Winter, S2'!B5*Main!$B$5)</f>
        <v>-0.97126559733648865</v>
      </c>
      <c r="C5" s="4">
        <f>('[1]Qc, Winter, S2'!C5*Main!$B$5)</f>
        <v>-0.97099053020617265</v>
      </c>
      <c r="D5" s="4">
        <f>('[1]Qc, Winter, S2'!D5*Main!$B$5)</f>
        <v>-0.99090717401915063</v>
      </c>
      <c r="E5" s="4">
        <f>('[1]Qc, Winter, S2'!E5*Main!$B$5)</f>
        <v>-0.98948567810133758</v>
      </c>
      <c r="F5" s="4">
        <f>('[1]Qc, Winter, S2'!F5*Main!$B$5)</f>
        <v>-1.0141746026401417</v>
      </c>
      <c r="G5" s="4">
        <f>('[1]Qc, Winter, S2'!G5*Main!$B$5)</f>
        <v>-0.94575314908042174</v>
      </c>
      <c r="H5" s="4">
        <f>('[1]Qc, Winter, S2'!H5*Main!$B$5)</f>
        <v>-0.80445248681354564</v>
      </c>
      <c r="I5" s="4">
        <f>('[1]Qc, Winter, S2'!I5*Main!$B$5)</f>
        <v>-0.74180760208608887</v>
      </c>
      <c r="J5" s="4">
        <f>('[1]Qc, Winter, S2'!J5*Main!$B$5)</f>
        <v>-0.77109152906777179</v>
      </c>
      <c r="K5" s="4">
        <f>('[1]Qc, Winter, S2'!K5*Main!$B$5)</f>
        <v>-0.85422387771511021</v>
      </c>
      <c r="L5" s="4">
        <f>('[1]Qc, Winter, S2'!L5*Main!$B$5)</f>
        <v>-0.88432487514014435</v>
      </c>
      <c r="M5" s="4">
        <f>('[1]Qc, Winter, S2'!M5*Main!$B$5)</f>
        <v>-0.96473223925940144</v>
      </c>
      <c r="N5" s="4">
        <f>('[1]Qc, Winter, S2'!N5*Main!$B$5)</f>
        <v>-0.95640419641505503</v>
      </c>
      <c r="O5" s="4">
        <f>('[1]Qc, Winter, S2'!O5*Main!$B$5)</f>
        <v>-0.9547036426612473</v>
      </c>
      <c r="P5" s="4">
        <f>('[1]Qc, Winter, S2'!P5*Main!$B$5)</f>
        <v>-0.95336893409368573</v>
      </c>
      <c r="Q5" s="4">
        <f>('[1]Qc, Winter, S2'!Q5*Main!$B$5)</f>
        <v>-0.9438052729723867</v>
      </c>
      <c r="R5" s="4">
        <f>('[1]Qc, Winter, S2'!R5*Main!$B$5)</f>
        <v>-0.78301000902612694</v>
      </c>
      <c r="S5" s="4">
        <f>('[1]Qc, Winter, S2'!S5*Main!$B$5)</f>
        <v>-0.46667967436451108</v>
      </c>
      <c r="T5" s="4">
        <f>('[1]Qc, Winter, S2'!T5*Main!$B$5)</f>
        <v>-0.6080868200892029</v>
      </c>
      <c r="U5" s="4">
        <f>('[1]Qc, Winter, S2'!U5*Main!$B$5)</f>
        <v>-0.75251653564959198</v>
      </c>
      <c r="V5" s="4">
        <f>('[1]Qc, Winter, S2'!V5*Main!$B$5)</f>
        <v>-0.80208175704762819</v>
      </c>
      <c r="W5" s="4">
        <f>('[1]Qc, Winter, S2'!W5*Main!$B$5)</f>
        <v>-0.83159898070377991</v>
      </c>
      <c r="X5" s="4">
        <f>('[1]Qc, Winter, S2'!X5*Main!$B$5)</f>
        <v>-0.91495301033739251</v>
      </c>
      <c r="Y5" s="4">
        <f>('[1]Qc, Winter, S2'!Y5*Main!$B$5)</f>
        <v>-0.90135627083957914</v>
      </c>
    </row>
    <row r="6" spans="1:25" x14ac:dyDescent="0.3">
      <c r="A6">
        <v>5</v>
      </c>
      <c r="B6" s="4">
        <f>('[1]Qc, Winter, S2'!B6*Main!$B$5)</f>
        <v>-0.92316164034394843</v>
      </c>
      <c r="C6" s="4">
        <f>('[1]Qc, Winter, S2'!C6*Main!$B$5)</f>
        <v>-0.95985402262573227</v>
      </c>
      <c r="D6" s="4">
        <f>('[1]Qc, Winter, S2'!D6*Main!$B$5)</f>
        <v>-1.0107476288961079</v>
      </c>
      <c r="E6" s="4">
        <f>('[1]Qc, Winter, S2'!E6*Main!$B$5)</f>
        <v>-1.0143522645418099</v>
      </c>
      <c r="F6" s="4">
        <f>('[1]Qc, Winter, S2'!F6*Main!$B$5)</f>
        <v>-1.032348703702975</v>
      </c>
      <c r="G6" s="4">
        <f>('[1]Qc, Winter, S2'!G6*Main!$B$5)</f>
        <v>-0.85312590151719037</v>
      </c>
      <c r="H6" s="4">
        <f>('[1]Qc, Winter, S2'!H6*Main!$B$5)</f>
        <v>-0.66317557828448703</v>
      </c>
      <c r="I6" s="4">
        <f>('[1]Qc, Winter, S2'!I6*Main!$B$5)</f>
        <v>-0.52089978272910198</v>
      </c>
      <c r="J6" s="4">
        <f>('[1]Qc, Winter, S2'!J6*Main!$B$5)</f>
        <v>-0.51167043171000248</v>
      </c>
      <c r="K6" s="4">
        <f>('[1]Qc, Winter, S2'!K6*Main!$B$5)</f>
        <v>-0.42427341317031203</v>
      </c>
      <c r="L6" s="4">
        <f>('[1]Qc, Winter, S2'!L6*Main!$B$5)</f>
        <v>-0.4327249796794021</v>
      </c>
      <c r="M6" s="4">
        <f>('[1]Qc, Winter, S2'!M6*Main!$B$5)</f>
        <v>-0.41103108443547848</v>
      </c>
      <c r="N6" s="4">
        <f>('[1]Qc, Winter, S2'!N6*Main!$B$5)</f>
        <v>-0.49468374788322061</v>
      </c>
      <c r="O6" s="4">
        <f>('[1]Qc, Winter, S2'!O6*Main!$B$5)</f>
        <v>-0.54863551769046004</v>
      </c>
      <c r="P6" s="4">
        <f>('[1]Qc, Winter, S2'!P6*Main!$B$5)</f>
        <v>-0.52859628591394647</v>
      </c>
      <c r="Q6" s="4">
        <f>('[1]Qc, Winter, S2'!Q6*Main!$B$5)</f>
        <v>-0.64214381645651686</v>
      </c>
      <c r="R6" s="4">
        <f>('[1]Qc, Winter, S2'!R6*Main!$B$5)</f>
        <v>-0.5689038066968648</v>
      </c>
      <c r="S6" s="4">
        <f>('[1]Qc, Winter, S2'!S6*Main!$B$5)</f>
        <v>-0.29685136229603859</v>
      </c>
      <c r="T6" s="4">
        <f>('[1]Qc, Winter, S2'!T6*Main!$B$5)</f>
        <v>-0.34462847058489965</v>
      </c>
      <c r="U6" s="4">
        <f>('[1]Qc, Winter, S2'!U6*Main!$B$5)</f>
        <v>-0.4327822289864432</v>
      </c>
      <c r="V6" s="4">
        <f>('[1]Qc, Winter, S2'!V6*Main!$B$5)</f>
        <v>-0.45806667670483908</v>
      </c>
      <c r="W6" s="4">
        <f>('[1]Qc, Winter, S2'!W6*Main!$B$5)</f>
        <v>-0.61264450691488392</v>
      </c>
      <c r="X6" s="4">
        <f>('[1]Qc, Winter, S2'!X6*Main!$B$5)</f>
        <v>-0.65760839339643462</v>
      </c>
      <c r="Y6" s="4">
        <f>('[1]Qc, Winter, S2'!Y6*Main!$B$5)</f>
        <v>-0.69489920992067167</v>
      </c>
    </row>
    <row r="7" spans="1:25" x14ac:dyDescent="0.3">
      <c r="A7">
        <v>6</v>
      </c>
      <c r="B7" s="4">
        <f>('[1]Qc, Winter, S2'!B7*Main!$B$5)</f>
        <v>0.30171934244293774</v>
      </c>
      <c r="C7" s="4">
        <f>('[1]Qc, Winter, S2'!C7*Main!$B$5)</f>
        <v>0.23367968880242734</v>
      </c>
      <c r="D7" s="4">
        <f>('[1]Qc, Winter, S2'!D7*Main!$B$5)</f>
        <v>0.17895280795168952</v>
      </c>
      <c r="E7" s="4">
        <f>('[1]Qc, Winter, S2'!E7*Main!$B$5)</f>
        <v>0.2613197827656385</v>
      </c>
      <c r="F7" s="4">
        <f>('[1]Qc, Winter, S2'!F7*Main!$B$5)</f>
        <v>0.21892124302653326</v>
      </c>
      <c r="G7" s="4">
        <f>('[1]Qc, Winter, S2'!G7*Main!$B$5)</f>
        <v>0.31540004206196542</v>
      </c>
      <c r="H7" s="4">
        <f>('[1]Qc, Winter, S2'!H7*Main!$B$5)</f>
        <v>0.40815658340975425</v>
      </c>
      <c r="I7" s="4">
        <f>('[1]Qc, Winter, S2'!I7*Main!$B$5)</f>
        <v>0.80311715102392012</v>
      </c>
      <c r="J7" s="4">
        <f>('[1]Qc, Winter, S2'!J7*Main!$B$5)</f>
        <v>0.95295196776017321</v>
      </c>
      <c r="K7" s="4">
        <f>('[1]Qc, Winter, S2'!K7*Main!$B$5)</f>
        <v>0.98189903339244078</v>
      </c>
      <c r="L7" s="4">
        <f>('[1]Qc, Winter, S2'!L7*Main!$B$5)</f>
        <v>0.9045706764473147</v>
      </c>
      <c r="M7" s="4">
        <f>('[1]Qc, Winter, S2'!M7*Main!$B$5)</f>
        <v>0.99415687232061389</v>
      </c>
      <c r="N7" s="4">
        <f>('[1]Qc, Winter, S2'!N7*Main!$B$5)</f>
        <v>0.95774721581604438</v>
      </c>
      <c r="O7" s="4">
        <f>('[1]Qc, Winter, S2'!O7*Main!$B$5)</f>
        <v>0.93708017034155244</v>
      </c>
      <c r="P7" s="4">
        <f>('[1]Qc, Winter, S2'!P7*Main!$B$5)</f>
        <v>0.81226421266657678</v>
      </c>
      <c r="Q7" s="4">
        <f>('[1]Qc, Winter, S2'!Q7*Main!$B$5)</f>
        <v>0.78029283298002017</v>
      </c>
      <c r="R7" s="4">
        <f>('[1]Qc, Winter, S2'!R7*Main!$B$5)</f>
        <v>0.6648793032859005</v>
      </c>
      <c r="S7" s="4">
        <f>('[1]Qc, Winter, S2'!S7*Main!$B$5)</f>
        <v>0.72735560934901489</v>
      </c>
      <c r="T7" s="4">
        <f>('[1]Qc, Winter, S2'!T7*Main!$B$5)</f>
        <v>0.60422348608025467</v>
      </c>
      <c r="U7" s="4">
        <f>('[1]Qc, Winter, S2'!U7*Main!$B$5)</f>
        <v>0.65626052069235075</v>
      </c>
      <c r="V7" s="4">
        <f>('[1]Qc, Winter, S2'!V7*Main!$B$5)</f>
        <v>0.54397547886744768</v>
      </c>
      <c r="W7" s="4">
        <f>('[1]Qc, Winter, S2'!W7*Main!$B$5)</f>
        <v>0.58407171757002119</v>
      </c>
      <c r="X7" s="4">
        <f>('[1]Qc, Winter, S2'!X7*Main!$B$5)</f>
        <v>0.35548494220034094</v>
      </c>
      <c r="Y7" s="4">
        <f>('[1]Qc, Winter, S2'!Y7*Main!$B$5)</f>
        <v>0.36141471524935076</v>
      </c>
    </row>
    <row r="8" spans="1:25" x14ac:dyDescent="0.3">
      <c r="A8">
        <v>7</v>
      </c>
      <c r="B8" s="4">
        <f>('[1]Qc, Winter, S2'!B8*Main!$B$5)</f>
        <v>-0.88055753467887921</v>
      </c>
      <c r="C8" s="4">
        <f>('[1]Qc, Winter, S2'!C8*Main!$B$5)</f>
        <v>-0.87972656333125665</v>
      </c>
      <c r="D8" s="4">
        <f>('[1]Qc, Winter, S2'!D8*Main!$B$5)</f>
        <v>-0.91644035560900661</v>
      </c>
      <c r="E8" s="4">
        <f>('[1]Qc, Winter, S2'!E8*Main!$B$5)</f>
        <v>-0.94226111142241176</v>
      </c>
      <c r="F8" s="4">
        <f>('[1]Qc, Winter, S2'!F8*Main!$B$5)</f>
        <v>-0.95892861007017094</v>
      </c>
      <c r="G8" s="4">
        <f>('[1]Qc, Winter, S2'!G8*Main!$B$5)</f>
        <v>-0.86734613586019149</v>
      </c>
      <c r="H8" s="4">
        <f>('[1]Qc, Winter, S2'!H8*Main!$B$5)</f>
        <v>-0.72941140606118304</v>
      </c>
      <c r="I8" s="4">
        <f>('[1]Qc, Winter, S2'!I8*Main!$B$5)</f>
        <v>-0.39048288666224018</v>
      </c>
      <c r="J8" s="4">
        <f>('[1]Qc, Winter, S2'!J8*Main!$B$5)</f>
        <v>-0.18772787877293126</v>
      </c>
      <c r="K8" s="4">
        <f>('[1]Qc, Winter, S2'!K8*Main!$B$5)</f>
        <v>-0.18136536377876039</v>
      </c>
      <c r="L8" s="4">
        <f>('[1]Qc, Winter, S2'!L8*Main!$B$5)</f>
        <v>-0.13379481699231491</v>
      </c>
      <c r="M8" s="4">
        <f>('[1]Qc, Winter, S2'!M8*Main!$B$5)</f>
        <v>-4.4509447436865017E-2</v>
      </c>
      <c r="N8" s="4">
        <f>('[1]Qc, Winter, S2'!N8*Main!$B$5)</f>
        <v>-0.18624585873237354</v>
      </c>
      <c r="O8" s="4">
        <f>('[1]Qc, Winter, S2'!O8*Main!$B$5)</f>
        <v>-0.19435164511803962</v>
      </c>
      <c r="P8" s="4">
        <f>('[1]Qc, Winter, S2'!P8*Main!$B$5)</f>
        <v>-0.35072485329013642</v>
      </c>
      <c r="Q8" s="4">
        <f>('[1]Qc, Winter, S2'!Q8*Main!$B$5)</f>
        <v>-0.49117515804104855</v>
      </c>
      <c r="R8" s="4">
        <f>('[1]Qc, Winter, S2'!R8*Main!$B$5)</f>
        <v>-0.44330265202778413</v>
      </c>
      <c r="S8" s="4">
        <f>('[1]Qc, Winter, S2'!S8*Main!$B$5)</f>
        <v>-0.50455540012979971</v>
      </c>
      <c r="T8" s="4">
        <f>('[1]Qc, Winter, S2'!T8*Main!$B$5)</f>
        <v>-0.57874476260594587</v>
      </c>
      <c r="U8" s="4">
        <f>('[1]Qc, Winter, S2'!U8*Main!$B$5)</f>
        <v>-0.53930312935481139</v>
      </c>
      <c r="V8" s="4">
        <f>('[1]Qc, Winter, S2'!V8*Main!$B$5)</f>
        <v>-0.61406858034228751</v>
      </c>
      <c r="W8" s="4">
        <f>('[1]Qc, Winter, S2'!W8*Main!$B$5)</f>
        <v>-0.73121537758225574</v>
      </c>
      <c r="X8" s="4">
        <f>('[1]Qc, Winter, S2'!X8*Main!$B$5)</f>
        <v>-0.80849323990634203</v>
      </c>
      <c r="Y8" s="4">
        <f>('[1]Qc, Winter, S2'!Y8*Main!$B$5)</f>
        <v>-0.82881178574243575</v>
      </c>
    </row>
    <row r="9" spans="1:25" x14ac:dyDescent="0.3">
      <c r="A9">
        <v>8</v>
      </c>
      <c r="B9" s="4">
        <f>('[1]Qc, Winter, S2'!B9*Main!$B$5)</f>
        <v>-1.0125013633899385</v>
      </c>
      <c r="C9" s="4">
        <f>('[1]Qc, Winter, S2'!C9*Main!$B$5)</f>
        <v>-1.0442464024307958</v>
      </c>
      <c r="D9" s="4">
        <f>('[1]Qc, Winter, S2'!D9*Main!$B$5)</f>
        <v>-1.0092157428605177</v>
      </c>
      <c r="E9" s="4">
        <f>('[1]Qc, Winter, S2'!E9*Main!$B$5)</f>
        <v>-1.0283321334137323</v>
      </c>
      <c r="F9" s="4">
        <f>('[1]Qc, Winter, S2'!F9*Main!$B$5)</f>
        <v>-0.99706131855386815</v>
      </c>
      <c r="G9" s="4">
        <f>('[1]Qc, Winter, S2'!G9*Main!$B$5)</f>
        <v>-0.95677281509987966</v>
      </c>
      <c r="H9" s="4">
        <f>('[1]Qc, Winter, S2'!H9*Main!$B$5)</f>
        <v>-0.72400924901861008</v>
      </c>
      <c r="I9" s="4">
        <f>('[1]Qc, Winter, S2'!I9*Main!$B$5)</f>
        <v>-0.59361284938156045</v>
      </c>
      <c r="J9" s="4">
        <f>('[1]Qc, Winter, S2'!J9*Main!$B$5)</f>
        <v>-0.55357537774627896</v>
      </c>
      <c r="K9" s="4">
        <f>('[1]Qc, Winter, S2'!K9*Main!$B$5)</f>
        <v>-0.60743071323355813</v>
      </c>
      <c r="L9" s="4">
        <f>('[1]Qc, Winter, S2'!L9*Main!$B$5)</f>
        <v>-0.57943912298033973</v>
      </c>
      <c r="M9" s="4">
        <f>('[1]Qc, Winter, S2'!M9*Main!$B$5)</f>
        <v>-0.53353221718329624</v>
      </c>
      <c r="N9" s="4">
        <f>('[1]Qc, Winter, S2'!N9*Main!$B$5)</f>
        <v>-0.57686626893205928</v>
      </c>
      <c r="O9" s="4">
        <f>('[1]Qc, Winter, S2'!O9*Main!$B$5)</f>
        <v>-0.6061845289151</v>
      </c>
      <c r="P9" s="4">
        <f>('[1]Qc, Winter, S2'!P9*Main!$B$5)</f>
        <v>-0.72908212491319002</v>
      </c>
      <c r="Q9" s="4">
        <f>('[1]Qc, Winter, S2'!Q9*Main!$B$5)</f>
        <v>-0.83331174740893688</v>
      </c>
      <c r="R9" s="4">
        <f>('[1]Qc, Winter, S2'!R9*Main!$B$5)</f>
        <v>-0.80641793828908814</v>
      </c>
      <c r="S9" s="4">
        <f>('[1]Qc, Winter, S2'!S9*Main!$B$5)</f>
        <v>-0.81146381819802149</v>
      </c>
      <c r="T9" s="4">
        <f>('[1]Qc, Winter, S2'!T9*Main!$B$5)</f>
        <v>-0.86388238726084665</v>
      </c>
      <c r="U9" s="4">
        <f>('[1]Qc, Winter, S2'!U9*Main!$B$5)</f>
        <v>-0.89323628553718859</v>
      </c>
      <c r="V9" s="4">
        <f>('[1]Qc, Winter, S2'!V9*Main!$B$5)</f>
        <v>-0.88154417163674192</v>
      </c>
      <c r="W9" s="4">
        <f>('[1]Qc, Winter, S2'!W9*Main!$B$5)</f>
        <v>-0.9444320823237472</v>
      </c>
      <c r="X9" s="4">
        <f>('[1]Qc, Winter, S2'!X9*Main!$B$5)</f>
        <v>-0.94700726179865291</v>
      </c>
      <c r="Y9" s="4">
        <f>('[1]Qc, Winter, S2'!Y9*Main!$B$5)</f>
        <v>-0.99469760712060462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1.0007831394019882</v>
      </c>
      <c r="C2" s="4">
        <f>('[1]Qc, Winter, S3'!C2*Main!$B$5)</f>
        <v>0.71407089206389973</v>
      </c>
      <c r="D2" s="4">
        <f>('[1]Qc, Winter, S3'!D2*Main!$B$5)</f>
        <v>0.59474717857396098</v>
      </c>
      <c r="E2" s="4">
        <f>('[1]Qc, Winter, S3'!E2*Main!$B$5)</f>
        <v>0.76236269719798766</v>
      </c>
      <c r="F2" s="4">
        <f>('[1]Qc, Winter, S3'!F2*Main!$B$5)</f>
        <v>0.68320931902740856</v>
      </c>
      <c r="G2" s="4">
        <f>('[1]Qc, Winter, S3'!G2*Main!$B$5)</f>
        <v>0.53968663064063205</v>
      </c>
      <c r="H2" s="4">
        <f>('[1]Qc, Winter, S3'!H2*Main!$B$5)</f>
        <v>0.4647619015215369</v>
      </c>
      <c r="I2" s="4">
        <f>('[1]Qc, Winter, S3'!I2*Main!$B$5)</f>
        <v>1.5604352021175896</v>
      </c>
      <c r="J2" s="4">
        <f>('[1]Qc, Winter, S3'!J2*Main!$B$5)</f>
        <v>1.6818447981504114</v>
      </c>
      <c r="K2" s="4">
        <f>('[1]Qc, Winter, S3'!K2*Main!$B$5)</f>
        <v>1.4425265874922775</v>
      </c>
      <c r="L2" s="4">
        <f>('[1]Qc, Winter, S3'!L2*Main!$B$5)</f>
        <v>1.6806482020371405</v>
      </c>
      <c r="M2" s="4">
        <f>('[1]Qc, Winter, S3'!M2*Main!$B$5)</f>
        <v>1.5616563295589563</v>
      </c>
      <c r="N2" s="4">
        <f>('[1]Qc, Winter, S3'!N2*Main!$B$5)</f>
        <v>1.5219464554193181</v>
      </c>
      <c r="O2" s="4">
        <f>('[1]Qc, Winter, S3'!O2*Main!$B$5)</f>
        <v>1.3729079473313173</v>
      </c>
      <c r="P2" s="4">
        <f>('[1]Qc, Winter, S3'!P2*Main!$B$5)</f>
        <v>0.83114806435442268</v>
      </c>
      <c r="Q2" s="4">
        <f>('[1]Qc, Winter, S3'!Q2*Main!$B$5)</f>
        <v>1.2884382087661956</v>
      </c>
      <c r="R2" s="4">
        <f>('[1]Qc, Winter, S3'!R2*Main!$B$5)</f>
        <v>1.5607357702685911</v>
      </c>
      <c r="S2" s="4">
        <f>('[1]Qc, Winter, S3'!S2*Main!$B$5)</f>
        <v>1.4562642561780059</v>
      </c>
      <c r="T2" s="4">
        <f>('[1]Qc, Winter, S3'!T2*Main!$B$5)</f>
        <v>0.99763087228800729</v>
      </c>
      <c r="U2" s="4">
        <f>('[1]Qc, Winter, S3'!U2*Main!$B$5)</f>
        <v>1.0663458783073876</v>
      </c>
      <c r="V2" s="4">
        <f>('[1]Qc, Winter, S3'!V2*Main!$B$5)</f>
        <v>0.97373335022835072</v>
      </c>
      <c r="W2" s="4">
        <f>('[1]Qc, Winter, S3'!W2*Main!$B$5)</f>
        <v>0.59797448016058363</v>
      </c>
      <c r="X2" s="4">
        <f>('[1]Qc, Winter, S3'!X2*Main!$B$5)</f>
        <v>0.47218967953160385</v>
      </c>
      <c r="Y2" s="4">
        <f>('[1]Qc, Winter, S3'!Y2*Main!$B$5)</f>
        <v>0.50438600766420782</v>
      </c>
    </row>
    <row r="3" spans="1:25" x14ac:dyDescent="0.3">
      <c r="A3">
        <v>2</v>
      </c>
      <c r="B3" s="4">
        <f>('[1]Qc, Winter, S3'!B3*Main!$B$5)</f>
        <v>-1.5796084875790686</v>
      </c>
      <c r="C3" s="4">
        <f>('[1]Qc, Winter, S3'!C3*Main!$B$5)</f>
        <v>-1.5636239882590919</v>
      </c>
      <c r="D3" s="4">
        <f>('[1]Qc, Winter, S3'!D3*Main!$B$5)</f>
        <v>-1.606769048814112</v>
      </c>
      <c r="E3" s="4">
        <f>('[1]Qc, Winter, S3'!E3*Main!$B$5)</f>
        <v>-1.6971789911570716</v>
      </c>
      <c r="F3" s="4">
        <f>('[1]Qc, Winter, S3'!F3*Main!$B$5)</f>
        <v>-1.6975231470290593</v>
      </c>
      <c r="G3" s="4">
        <f>('[1]Qc, Winter, S3'!G3*Main!$B$5)</f>
        <v>-1.5426556512945073</v>
      </c>
      <c r="H3" s="4">
        <f>('[1]Qc, Winter, S3'!H3*Main!$B$5)</f>
        <v>-0.98784986934893715</v>
      </c>
      <c r="I3" s="4">
        <f>('[1]Qc, Winter, S3'!I3*Main!$B$5)</f>
        <v>-0.18430799448775906</v>
      </c>
      <c r="J3" s="4">
        <f>('[1]Qc, Winter, S3'!J3*Main!$B$5)</f>
        <v>-0.2000629473177179</v>
      </c>
      <c r="K3" s="4">
        <f>('[1]Qc, Winter, S3'!K3*Main!$B$5)</f>
        <v>-0.12993139933099673</v>
      </c>
      <c r="L3" s="4">
        <f>('[1]Qc, Winter, S3'!L3*Main!$B$5)</f>
        <v>-0.11445625778417275</v>
      </c>
      <c r="M3" s="4">
        <f>('[1]Qc, Winter, S3'!M3*Main!$B$5)</f>
        <v>-0.52123559134698993</v>
      </c>
      <c r="N3" s="4">
        <f>('[1]Qc, Winter, S3'!N3*Main!$B$5)</f>
        <v>-0.75385452111546303</v>
      </c>
      <c r="O3" s="4">
        <f>('[1]Qc, Winter, S3'!O3*Main!$B$5)</f>
        <v>-0.99699005803516882</v>
      </c>
      <c r="P3" s="4">
        <f>('[1]Qc, Winter, S3'!P3*Main!$B$5)</f>
        <v>-0.99929161304886993</v>
      </c>
      <c r="Q3" s="4">
        <f>('[1]Qc, Winter, S3'!Q3*Main!$B$5)</f>
        <v>-1.0161908440028602</v>
      </c>
      <c r="R3" s="4">
        <f>('[1]Qc, Winter, S3'!R3*Main!$B$5)</f>
        <v>-0.76763487772721772</v>
      </c>
      <c r="S3" s="4">
        <f>('[1]Qc, Winter, S3'!S3*Main!$B$5)</f>
        <v>0.25229974124870252</v>
      </c>
      <c r="T3" s="4">
        <f>('[1]Qc, Winter, S3'!T3*Main!$B$5)</f>
        <v>-3.5920635819714282E-2</v>
      </c>
      <c r="U3" s="4">
        <f>('[1]Qc, Winter, S3'!U3*Main!$B$5)</f>
        <v>-0.43686703851183079</v>
      </c>
      <c r="V3" s="4">
        <f>('[1]Qc, Winter, S3'!V3*Main!$B$5)</f>
        <v>-0.78597572289094286</v>
      </c>
      <c r="W3" s="4">
        <f>('[1]Qc, Winter, S3'!W3*Main!$B$5)</f>
        <v>-1.0547722598950509</v>
      </c>
      <c r="X3" s="4">
        <f>('[1]Qc, Winter, S3'!X3*Main!$B$5)</f>
        <v>-1.1682817046132279</v>
      </c>
      <c r="Y3" s="4">
        <f>('[1]Qc, Winter, S3'!Y3*Main!$B$5)</f>
        <v>-1.3113986982987296</v>
      </c>
    </row>
    <row r="4" spans="1:25" x14ac:dyDescent="0.3">
      <c r="A4">
        <v>3</v>
      </c>
      <c r="B4" s="4">
        <f>('[1]Qc, Winter, S3'!B4*Main!$B$5)</f>
        <v>-1.2085365181922672</v>
      </c>
      <c r="C4" s="4">
        <f>('[1]Qc, Winter, S3'!C4*Main!$B$5)</f>
        <v>-1.2911033768168543</v>
      </c>
      <c r="D4" s="4">
        <f>('[1]Qc, Winter, S3'!D4*Main!$B$5)</f>
        <v>-1.3279329014749719</v>
      </c>
      <c r="E4" s="4">
        <f>('[1]Qc, Winter, S3'!E4*Main!$B$5)</f>
        <v>-1.2972019506899337</v>
      </c>
      <c r="F4" s="4">
        <f>('[1]Qc, Winter, S3'!F4*Main!$B$5)</f>
        <v>-1.2723152508088085</v>
      </c>
      <c r="G4" s="4">
        <f>('[1]Qc, Winter, S3'!G4*Main!$B$5)</f>
        <v>-1.0841201096543414</v>
      </c>
      <c r="H4" s="4">
        <f>('[1]Qc, Winter, S3'!H4*Main!$B$5)</f>
        <v>-4.0773097579233065E-2</v>
      </c>
      <c r="I4" s="4">
        <f>('[1]Qc, Winter, S3'!I4*Main!$B$5)</f>
        <v>0.55334657673441379</v>
      </c>
      <c r="J4" s="4">
        <f>('[1]Qc, Winter, S3'!J4*Main!$B$5)</f>
        <v>0.71237429765418259</v>
      </c>
      <c r="K4" s="4">
        <f>('[1]Qc, Winter, S3'!K4*Main!$B$5)</f>
        <v>0.50618187678480286</v>
      </c>
      <c r="L4" s="4">
        <f>('[1]Qc, Winter, S3'!L4*Main!$B$5)</f>
        <v>0.28714136911132043</v>
      </c>
      <c r="M4" s="4">
        <f>('[1]Qc, Winter, S3'!M4*Main!$B$5)</f>
        <v>0.57536891431992943</v>
      </c>
      <c r="N4" s="4">
        <f>('[1]Qc, Winter, S3'!N4*Main!$B$5)</f>
        <v>0.36279884327883077</v>
      </c>
      <c r="O4" s="4">
        <f>('[1]Qc, Winter, S3'!O4*Main!$B$5)</f>
        <v>0.11118252404562461</v>
      </c>
      <c r="P4" s="4">
        <f>('[1]Qc, Winter, S3'!P4*Main!$B$5)</f>
        <v>-0.44426273738072125</v>
      </c>
      <c r="Q4" s="4">
        <f>('[1]Qc, Winter, S3'!Q4*Main!$B$5)</f>
        <v>-0.43565076135658842</v>
      </c>
      <c r="R4" s="4">
        <f>('[1]Qc, Winter, S3'!R4*Main!$B$5)</f>
        <v>-0.35887107706341959</v>
      </c>
      <c r="S4" s="4">
        <f>('[1]Qc, Winter, S3'!S4*Main!$B$5)</f>
        <v>-0.18652936872585599</v>
      </c>
      <c r="T4" s="4">
        <f>('[1]Qc, Winter, S3'!T4*Main!$B$5)</f>
        <v>-0.4546206321547781</v>
      </c>
      <c r="U4" s="4">
        <f>('[1]Qc, Winter, S3'!U4*Main!$B$5)</f>
        <v>-0.24887211508975982</v>
      </c>
      <c r="V4" s="4">
        <f>('[1]Qc, Winter, S3'!V4*Main!$B$5)</f>
        <v>-0.34168813450702945</v>
      </c>
      <c r="W4" s="4">
        <f>('[1]Qc, Winter, S3'!W4*Main!$B$5)</f>
        <v>-0.57251225743909939</v>
      </c>
      <c r="X4" s="4">
        <f>('[1]Qc, Winter, S3'!X4*Main!$B$5)</f>
        <v>-0.91362665980697411</v>
      </c>
      <c r="Y4" s="4">
        <f>('[1]Qc, Winter, S3'!Y4*Main!$B$5)</f>
        <v>-1.0313365792688256</v>
      </c>
    </row>
    <row r="5" spans="1:25" x14ac:dyDescent="0.3">
      <c r="A5">
        <v>4</v>
      </c>
      <c r="B5" s="4">
        <f>('[1]Qc, Winter, S3'!B5*Main!$B$5)</f>
        <v>-0.96145483372702911</v>
      </c>
      <c r="C5" s="4">
        <f>('[1]Qc, Winter, S3'!C5*Main!$B$5)</f>
        <v>-0.99080666347568647</v>
      </c>
      <c r="D5" s="4">
        <f>('[1]Qc, Winter, S3'!D5*Main!$B$5)</f>
        <v>-0.98089801064521975</v>
      </c>
      <c r="E5" s="4">
        <f>('[1]Qc, Winter, S3'!E5*Main!$B$5)</f>
        <v>-0.99958247073502471</v>
      </c>
      <c r="F5" s="4">
        <f>('[1]Qc, Winter, S3'!F5*Main!$B$5)</f>
        <v>-1.0040328566137404</v>
      </c>
      <c r="G5" s="4">
        <f>('[1]Qc, Winter, S3'!G5*Main!$B$5)</f>
        <v>-0.93648105938355497</v>
      </c>
      <c r="H5" s="4">
        <f>('[1]Qc, Winter, S3'!H5*Main!$B$5)</f>
        <v>-0.81249701168168109</v>
      </c>
      <c r="I5" s="4">
        <f>('[1]Qc, Winter, S3'!I5*Main!$B$5)</f>
        <v>-0.74180760208608887</v>
      </c>
      <c r="J5" s="4">
        <f>('[1]Qc, Winter, S3'!J5*Main!$B$5)</f>
        <v>-0.75597208732134491</v>
      </c>
      <c r="K5" s="4">
        <f>('[1]Qc, Winter, S3'!K5*Main!$B$5)</f>
        <v>-0.82072490211843929</v>
      </c>
      <c r="L5" s="4">
        <f>('[1]Qc, Winter, S3'!L5*Main!$B$5)</f>
        <v>-0.91112259862923972</v>
      </c>
      <c r="M5" s="4">
        <f>('[1]Qc, Winter, S3'!M5*Main!$B$5)</f>
        <v>-0.92689960242569935</v>
      </c>
      <c r="N5" s="4">
        <f>('[1]Qc, Winter, S3'!N5*Main!$B$5)</f>
        <v>-0.94693484793569804</v>
      </c>
      <c r="O5" s="4">
        <f>('[1]Qc, Winter, S3'!O5*Main!$B$5)</f>
        <v>-0.97399058493723234</v>
      </c>
      <c r="P5" s="4">
        <f>('[1]Qc, Winter, S3'!P5*Main!$B$5)</f>
        <v>-0.98255369738226805</v>
      </c>
      <c r="Q5" s="4">
        <f>('[1]Qc, Winter, S3'!Q5*Main!$B$5)</f>
        <v>-0.93436722024266294</v>
      </c>
      <c r="R5" s="4">
        <f>('[1]Qc, Winter, S3'!R5*Main!$B$5)</f>
        <v>-0.80697970317998802</v>
      </c>
      <c r="S5" s="4">
        <f>('[1]Qc, Winter, S3'!S5*Main!$B$5)</f>
        <v>-0.47620374935154197</v>
      </c>
      <c r="T5" s="4">
        <f>('[1]Qc, Winter, S3'!T5*Main!$B$5)</f>
        <v>-0.6080868200892029</v>
      </c>
      <c r="U5" s="4">
        <f>('[1]Qc, Winter, S3'!U5*Main!$B$5)</f>
        <v>-0.73761521811197617</v>
      </c>
      <c r="V5" s="4">
        <f>('[1]Qc, Winter, S3'!V5*Main!$B$5)</f>
        <v>-0.80208175704762819</v>
      </c>
      <c r="W5" s="4">
        <f>('[1]Qc, Winter, S3'!W5*Main!$B$5)</f>
        <v>-0.84857038847324473</v>
      </c>
      <c r="X5" s="4">
        <f>('[1]Qc, Winter, S3'!X5*Main!$B$5)</f>
        <v>-0.88804262768041042</v>
      </c>
      <c r="Y5" s="4">
        <f>('[1]Qc, Winter, S3'!Y5*Main!$B$5)</f>
        <v>-0.91938339625637067</v>
      </c>
    </row>
    <row r="6" spans="1:25" x14ac:dyDescent="0.3">
      <c r="A6">
        <v>5</v>
      </c>
      <c r="B6" s="4">
        <f>('[1]Qc, Winter, S3'!B6*Main!$B$5)</f>
        <v>-0.92316164034394843</v>
      </c>
      <c r="C6" s="4">
        <f>('[1]Qc, Winter, S3'!C6*Main!$B$5)</f>
        <v>-0.96954951780377008</v>
      </c>
      <c r="D6" s="4">
        <f>('[1]Qc, Winter, S3'!D6*Main!$B$5)</f>
        <v>-1.0208551051850692</v>
      </c>
      <c r="E6" s="4">
        <f>('[1]Qc, Winter, S3'!E6*Main!$B$5)</f>
        <v>-1.0042087418963919</v>
      </c>
      <c r="F6" s="4">
        <f>('[1]Qc, Winter, S3'!F6*Main!$B$5)</f>
        <v>-1.0019855065352405</v>
      </c>
      <c r="G6" s="4">
        <f>('[1]Qc, Winter, S3'!G6*Main!$B$5)</f>
        <v>-0.85312590151719037</v>
      </c>
      <c r="H6" s="4">
        <f>('[1]Qc, Winter, S3'!H6*Main!$B$5)</f>
        <v>-0.64367041421729621</v>
      </c>
      <c r="I6" s="4">
        <f>('[1]Qc, Winter, S3'!I6*Main!$B$5)</f>
        <v>-0.52616139669606266</v>
      </c>
      <c r="J6" s="4">
        <f>('[1]Qc, Winter, S3'!J6*Main!$B$5)</f>
        <v>-0.5271755963072754</v>
      </c>
      <c r="K6" s="4">
        <f>('[1]Qc, Winter, S3'!K6*Main!$B$5)</f>
        <v>-0.43293205425542047</v>
      </c>
      <c r="L6" s="4">
        <f>('[1]Qc, Winter, S3'!L6*Main!$B$5)</f>
        <v>-0.43700938541880213</v>
      </c>
      <c r="M6" s="4">
        <f>('[1]Qc, Winter, S3'!M6*Main!$B$5)</f>
        <v>-0.41103108443547848</v>
      </c>
      <c r="N6" s="4">
        <f>('[1]Qc, Winter, S3'!N6*Main!$B$5)</f>
        <v>-0.51487492126620915</v>
      </c>
      <c r="O6" s="4">
        <f>('[1]Qc, Winter, S3'!O6*Main!$B$5)</f>
        <v>-0.53233941320460476</v>
      </c>
      <c r="P6" s="4">
        <f>('[1]Qc, Winter, S3'!P6*Main!$B$5)</f>
        <v>-0.53388224877308599</v>
      </c>
      <c r="Q6" s="4">
        <f>('[1]Qc, Winter, S3'!Q6*Main!$B$5)</f>
        <v>-0.64214381645651686</v>
      </c>
      <c r="R6" s="4">
        <f>('[1]Qc, Winter, S3'!R6*Main!$B$5)</f>
        <v>-0.59212437023551234</v>
      </c>
      <c r="S6" s="4">
        <f>('[1]Qc, Winter, S3'!S6*Main!$B$5)</f>
        <v>-0.28521013240207627</v>
      </c>
      <c r="T6" s="4">
        <f>('[1]Qc, Winter, S3'!T6*Main!$B$5)</f>
        <v>-0.33773590117320162</v>
      </c>
      <c r="U6" s="4">
        <f>('[1]Qc, Winter, S3'!U6*Main!$B$5)</f>
        <v>-0.43706720155066553</v>
      </c>
      <c r="V6" s="4">
        <f>('[1]Qc, Winter, S3'!V6*Main!$B$5)</f>
        <v>-0.45343974057650727</v>
      </c>
      <c r="W6" s="4">
        <f>('[1]Qc, Winter, S3'!W6*Main!$B$5)</f>
        <v>-0.60663818821964</v>
      </c>
      <c r="X6" s="4">
        <f>('[1]Qc, Winter, S3'!X6*Main!$B$5)</f>
        <v>-0.65760839339643462</v>
      </c>
      <c r="Y6" s="4">
        <f>('[1]Qc, Winter, S3'!Y6*Main!$B$5)</f>
        <v>-0.70184820201987852</v>
      </c>
    </row>
    <row r="7" spans="1:25" x14ac:dyDescent="0.3">
      <c r="A7">
        <v>6</v>
      </c>
      <c r="B7" s="4">
        <f>('[1]Qc, Winter, S3'!B7*Main!$B$5)</f>
        <v>0.30171934244293774</v>
      </c>
      <c r="C7" s="4">
        <f>('[1]Qc, Winter, S3'!C7*Main!$B$5)</f>
        <v>0.23601648569045164</v>
      </c>
      <c r="D7" s="4">
        <f>('[1]Qc, Winter, S3'!D7*Main!$B$5)</f>
        <v>0.17718099797196987</v>
      </c>
      <c r="E7" s="4">
        <f>('[1]Qc, Winter, S3'!E7*Main!$B$5)</f>
        <v>0.26395937653094792</v>
      </c>
      <c r="F7" s="4">
        <f>('[1]Qc, Winter, S3'!F7*Main!$B$5)</f>
        <v>0.21892124302653326</v>
      </c>
      <c r="G7" s="4">
        <f>('[1]Qc, Winter, S3'!G7*Main!$B$5)</f>
        <v>0.31852281475564814</v>
      </c>
      <c r="H7" s="4">
        <f>('[1]Qc, Winter, S3'!H7*Main!$B$5)</f>
        <v>0.41648630960179001</v>
      </c>
      <c r="I7" s="4">
        <f>('[1]Qc, Winter, S3'!I7*Main!$B$5)</f>
        <v>0.81934173993349424</v>
      </c>
      <c r="J7" s="4">
        <f>('[1]Qc, Winter, S3'!J7*Main!$B$5)</f>
        <v>0.93426663505899343</v>
      </c>
      <c r="K7" s="4">
        <f>('[1]Qc, Winter, S3'!K7*Main!$B$5)</f>
        <v>0.98189903339244078</v>
      </c>
      <c r="L7" s="4">
        <f>('[1]Qc, Winter, S3'!L7*Main!$B$5)</f>
        <v>0.92284483152705854</v>
      </c>
      <c r="M7" s="4">
        <f>('[1]Qc, Winter, S3'!M7*Main!$B$5)</f>
        <v>0.95517032830804083</v>
      </c>
      <c r="N7" s="4">
        <f>('[1]Qc, Winter, S3'!N7*Main!$B$5)</f>
        <v>0.96742143011721649</v>
      </c>
      <c r="O7" s="4">
        <f>('[1]Qc, Winter, S3'!O7*Main!$B$5)</f>
        <v>0.94664221289605799</v>
      </c>
      <c r="P7" s="4">
        <f>('[1]Qc, Winter, S3'!P7*Main!$B$5)</f>
        <v>0.79617977281179297</v>
      </c>
      <c r="Q7" s="4">
        <f>('[1]Qc, Winter, S3'!Q7*Main!$B$5)</f>
        <v>0.78029283298002017</v>
      </c>
      <c r="R7" s="4">
        <f>('[1]Qc, Winter, S3'!R7*Main!$B$5)</f>
        <v>0.67817688935161835</v>
      </c>
      <c r="S7" s="4">
        <f>('[1]Qc, Winter, S3'!S7*Main!$B$5)</f>
        <v>0.74190272153599535</v>
      </c>
      <c r="T7" s="4">
        <f>('[1]Qc, Winter, S3'!T7*Main!$B$5)</f>
        <v>0.61038903185658377</v>
      </c>
      <c r="U7" s="4">
        <f>('[1]Qc, Winter, S3'!U7*Main!$B$5)</f>
        <v>0.64982659401889631</v>
      </c>
      <c r="V7" s="4">
        <f>('[1]Qc, Winter, S3'!V7*Main!$B$5)</f>
        <v>0.53853572407877326</v>
      </c>
      <c r="W7" s="4">
        <f>('[1]Qc, Winter, S3'!W7*Main!$B$5)</f>
        <v>0.57834552426051122</v>
      </c>
      <c r="X7" s="4">
        <f>('[1]Qc, Winter, S3'!X7*Main!$B$5)</f>
        <v>0.35548494220034094</v>
      </c>
      <c r="Y7" s="4">
        <f>('[1]Qc, Winter, S3'!Y7*Main!$B$5)</f>
        <v>0.36141471524935076</v>
      </c>
    </row>
    <row r="8" spans="1:25" x14ac:dyDescent="0.3">
      <c r="A8">
        <v>7</v>
      </c>
      <c r="B8" s="4">
        <f>('[1]Qc, Winter, S3'!B8*Main!$B$5)</f>
        <v>-0.88945205523119109</v>
      </c>
      <c r="C8" s="4">
        <f>('[1]Qc, Winter, S3'!C8*Main!$B$5)</f>
        <v>-0.87092929769794392</v>
      </c>
      <c r="D8" s="4">
        <f>('[1]Qc, Winter, S3'!D8*Main!$B$5)</f>
        <v>-0.88921935494735305</v>
      </c>
      <c r="E8" s="4">
        <f>('[1]Qc, Winter, S3'!E8*Main!$B$5)</f>
        <v>-0.90530969528819949</v>
      </c>
      <c r="F8" s="4">
        <f>('[1]Qc, Winter, S3'!F8*Main!$B$5)</f>
        <v>-0.99806855333834121</v>
      </c>
      <c r="G8" s="4">
        <f>('[1]Qc, Winter, S3'!G8*Main!$B$5)</f>
        <v>-0.86734613586019149</v>
      </c>
      <c r="H8" s="4">
        <f>('[1]Qc, Winter, S3'!H8*Main!$B$5)</f>
        <v>-0.75174032665489265</v>
      </c>
      <c r="I8" s="4">
        <f>('[1]Qc, Winter, S3'!I8*Main!$B$5)</f>
        <v>-0.39048288666224018</v>
      </c>
      <c r="J8" s="4">
        <f>('[1]Qc, Winter, S3'!J8*Main!$B$5)</f>
        <v>-0.19539024117182641</v>
      </c>
      <c r="K8" s="4">
        <f>('[1]Qc, Winter, S3'!K8*Main!$B$5)</f>
        <v>-0.17958727197700786</v>
      </c>
      <c r="L8" s="4">
        <f>('[1]Qc, Winter, S3'!L8*Main!$B$5)</f>
        <v>-0.13649774258811928</v>
      </c>
      <c r="M8" s="4">
        <f>('[1]Qc, Winter, S3'!M8*Main!$B$5)</f>
        <v>-4.5871981542075176E-2</v>
      </c>
      <c r="N8" s="4">
        <f>('[1]Qc, Winter, S3'!N8*Main!$B$5)</f>
        <v>-0.18440184032908274</v>
      </c>
      <c r="O8" s="4">
        <f>('[1]Qc, Winter, S3'!O8*Main!$B$5)</f>
        <v>-0.1924273714039996</v>
      </c>
      <c r="P8" s="4">
        <f>('[1]Qc, Winter, S3'!P8*Main!$B$5)</f>
        <v>-0.35773935035593912</v>
      </c>
      <c r="Q8" s="4">
        <f>('[1]Qc, Winter, S3'!Q8*Main!$B$5)</f>
        <v>-0.50621113226679493</v>
      </c>
      <c r="R8" s="4">
        <f>('[1]Qc, Winter, S3'!R8*Main!$B$5)</f>
        <v>-0.45234964492631036</v>
      </c>
      <c r="S8" s="4">
        <f>('[1]Qc, Winter, S3'!S8*Main!$B$5)</f>
        <v>-0.50455540012979971</v>
      </c>
      <c r="T8" s="4">
        <f>('[1]Qc, Winter, S3'!T8*Main!$B$5)</f>
        <v>-0.56739682608426067</v>
      </c>
      <c r="U8" s="4">
        <f>('[1]Qc, Winter, S3'!U8*Main!$B$5)</f>
        <v>-0.55019814206905004</v>
      </c>
      <c r="V8" s="4">
        <f>('[1]Qc, Winter, S3'!V8*Main!$B$5)</f>
        <v>-0.60786586740953696</v>
      </c>
      <c r="W8" s="4">
        <f>('[1]Qc, Winter, S3'!W8*Main!$B$5)</f>
        <v>-0.74583968513390064</v>
      </c>
      <c r="X8" s="4">
        <f>('[1]Qc, Winter, S3'!X8*Main!$B$5)</f>
        <v>-0.84149296398415163</v>
      </c>
      <c r="Y8" s="4">
        <f>('[1]Qc, Winter, S3'!Y8*Main!$B$5)</f>
        <v>-0.83701784302701443</v>
      </c>
    </row>
    <row r="9" spans="1:25" x14ac:dyDescent="0.3">
      <c r="A9">
        <v>8</v>
      </c>
      <c r="B9" s="4">
        <f>('[1]Qc, Winter, S3'!B9*Main!$B$5)</f>
        <v>-1.002376349756039</v>
      </c>
      <c r="C9" s="4">
        <f>('[1]Qc, Winter, S3'!C9*Main!$B$5)</f>
        <v>-1.0339073291394019</v>
      </c>
      <c r="D9" s="4">
        <f>('[1]Qc, Winter, S3'!D9*Main!$B$5)</f>
        <v>-1.0298119825107324</v>
      </c>
      <c r="E9" s="4">
        <f>('[1]Qc, Winter, S3'!E9*Main!$B$5)</f>
        <v>-1.048898776082007</v>
      </c>
      <c r="F9" s="4">
        <f>('[1]Qc, Winter, S3'!F9*Main!$B$5)</f>
        <v>-1.0071326450039073</v>
      </c>
      <c r="G9" s="4">
        <f>('[1]Qc, Winter, S3'!G9*Main!$B$5)</f>
        <v>-0.97610155883927119</v>
      </c>
      <c r="H9" s="4">
        <f>('[1]Qc, Winter, S3'!H9*Main!$B$5)</f>
        <v>-0.74617279745795528</v>
      </c>
      <c r="I9" s="4">
        <f>('[1]Qc, Winter, S3'!I9*Main!$B$5)</f>
        <v>-0.5759807845484447</v>
      </c>
      <c r="J9" s="4">
        <f>('[1]Qc, Winter, S3'!J9*Main!$B$5)</f>
        <v>-0.54272095857478331</v>
      </c>
      <c r="K9" s="4">
        <f>('[1]Qc, Winter, S3'!K9*Main!$B$5)</f>
        <v>-0.61362898581757408</v>
      </c>
      <c r="L9" s="4">
        <f>('[1]Qc, Winter, S3'!L9*Main!$B$5)</f>
        <v>-0.59114496384862947</v>
      </c>
      <c r="M9" s="4">
        <f>('[1]Qc, Winter, S3'!M9*Main!$B$5)</f>
        <v>-0.53353221718329624</v>
      </c>
      <c r="N9" s="4">
        <f>('[1]Qc, Winter, S3'!N9*Main!$B$5)</f>
        <v>-0.56555516561966601</v>
      </c>
      <c r="O9" s="4">
        <f>('[1]Qc, Winter, S3'!O9*Main!$B$5)</f>
        <v>-0.61230760496474756</v>
      </c>
      <c r="P9" s="4">
        <f>('[1]Qc, Winter, S3'!P9*Main!$B$5)</f>
        <v>-0.72908212491319002</v>
      </c>
      <c r="Q9" s="4">
        <f>('[1]Qc, Winter, S3'!Q9*Main!$B$5)</f>
        <v>-0.82506113604845221</v>
      </c>
      <c r="R9" s="4">
        <f>('[1]Qc, Winter, S3'!R9*Main!$B$5)</f>
        <v>-0.83933295617843873</v>
      </c>
      <c r="S9" s="4">
        <f>('[1]Qc, Winter, S3'!S9*Main!$B$5)</f>
        <v>-0.80334918001604128</v>
      </c>
      <c r="T9" s="4">
        <f>('[1]Qc, Winter, S3'!T9*Main!$B$5)</f>
        <v>-0.86388238726084665</v>
      </c>
      <c r="U9" s="4">
        <f>('[1]Qc, Winter, S3'!U9*Main!$B$5)</f>
        <v>-0.87554843829882856</v>
      </c>
      <c r="V9" s="4">
        <f>('[1]Qc, Winter, S3'!V9*Main!$B$5)</f>
        <v>-0.88154417163674192</v>
      </c>
      <c r="W9" s="4">
        <f>('[1]Qc, Winter, S3'!W9*Main!$B$5)</f>
        <v>-0.90739553007575702</v>
      </c>
      <c r="X9" s="4">
        <f>('[1]Qc, Winter, S3'!X9*Main!$B$5)</f>
        <v>-0.9856606194230878</v>
      </c>
      <c r="Y9" s="4">
        <f>('[1]Qc, Winter, S3'!Y9*Main!$B$5)</f>
        <v>-1.0045460982802146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0.52246415588104966</v>
      </c>
      <c r="C2" s="4">
        <f>('FL Characterization'!C$4-'FL Characterization'!C$2)*VLOOKUP($A2,'FL Ratio'!$A$2:$B$9,2,FALSE)</f>
        <v>0.5751667314512674</v>
      </c>
      <c r="D2" s="4">
        <f>('FL Characterization'!D$4-'FL Characterization'!D$2)*VLOOKUP($A2,'FL Ratio'!$A$2:$B$9,2,FALSE)</f>
        <v>0.74863413527573475</v>
      </c>
      <c r="E2" s="4">
        <f>('FL Characterization'!E$4-'FL Characterization'!E$2)*VLOOKUP($A2,'FL Ratio'!$A$2:$B$9,2,FALSE)</f>
        <v>0.85827893351400153</v>
      </c>
      <c r="F2" s="4">
        <f>('FL Characterization'!F$4-'FL Characterization'!F$2)*VLOOKUP($A2,'FL Ratio'!$A$2:$B$9,2,FALSE)</f>
        <v>1.0091409152272535</v>
      </c>
      <c r="G2" s="4">
        <f>('FL Characterization'!G$4-'FL Characterization'!G$2)*VLOOKUP($A2,'FL Ratio'!$A$2:$B$9,2,FALSE)</f>
        <v>1.1796130734911372</v>
      </c>
      <c r="H2" s="4">
        <f>('FL Characterization'!H$4-'FL Characterization'!H$2)*VLOOKUP($A2,'FL Ratio'!$A$2:$B$9,2,FALSE)</f>
        <v>1.0515192989739146</v>
      </c>
      <c r="I2" s="4">
        <f>('FL Characterization'!I$4-'FL Characterization'!I$2)*VLOOKUP($A2,'FL Ratio'!$A$2:$B$9,2,FALSE)</f>
        <v>1.5032623791189659</v>
      </c>
      <c r="J2" s="4">
        <f>('FL Characterization'!J$4-'FL Characterization'!J$2)*VLOOKUP($A2,'FL Ratio'!$A$2:$B$9,2,FALSE)</f>
        <v>1.3790754466372865</v>
      </c>
      <c r="K2" s="4">
        <f>('FL Characterization'!K$4-'FL Characterization'!K$2)*VLOOKUP($A2,'FL Ratio'!$A$2:$B$9,2,FALSE)</f>
        <v>1.5575855706446684</v>
      </c>
      <c r="L2" s="4">
        <f>('FL Characterization'!L$4-'FL Characterization'!L$2)*VLOOKUP($A2,'FL Ratio'!$A$2:$B$9,2,FALSE)</f>
        <v>1.6007814972617305</v>
      </c>
      <c r="M2" s="4">
        <f>('FL Characterization'!M$4-'FL Characterization'!M$2)*VLOOKUP($A2,'FL Ratio'!$A$2:$B$9,2,FALSE)</f>
        <v>1.48485681219596</v>
      </c>
      <c r="N2" s="4">
        <f>('FL Characterization'!N$4-'FL Characterization'!N$2)*VLOOKUP($A2,'FL Ratio'!$A$2:$B$9,2,FALSE)</f>
        <v>1.4007475675955663</v>
      </c>
      <c r="O2" s="4">
        <f>('FL Characterization'!O$4-'FL Characterization'!O$2)*VLOOKUP($A2,'FL Ratio'!$A$2:$B$9,2,FALSE)</f>
        <v>1.2895906767916911</v>
      </c>
      <c r="P2" s="4">
        <f>('FL Characterization'!P$4-'FL Characterization'!P$2)*VLOOKUP($A2,'FL Ratio'!$A$2:$B$9,2,FALSE)</f>
        <v>1.1878536162290712</v>
      </c>
      <c r="Q2" s="4">
        <f>('FL Characterization'!Q$4-'FL Characterization'!Q$2)*VLOOKUP($A2,'FL Ratio'!$A$2:$B$9,2,FALSE)</f>
        <v>1.0690530613315814</v>
      </c>
      <c r="R2" s="4">
        <f>('FL Characterization'!R$4-'FL Characterization'!R$2)*VLOOKUP($A2,'FL Ratio'!$A$2:$B$9,2,FALSE)</f>
        <v>1.0579257964229403</v>
      </c>
      <c r="S2" s="4">
        <f>('FL Characterization'!S$4-'FL Characterization'!S$2)*VLOOKUP($A2,'FL Ratio'!$A$2:$B$9,2,FALSE)</f>
        <v>0.83820572383323144</v>
      </c>
      <c r="T2" s="4">
        <f>('FL Characterization'!T$4-'FL Characterization'!T$2)*VLOOKUP($A2,'FL Ratio'!$A$2:$B$9,2,FALSE)</f>
        <v>0.69351510555760665</v>
      </c>
      <c r="U2" s="4">
        <f>('FL Characterization'!U$4-'FL Characterization'!U$2)*VLOOKUP($A2,'FL Ratio'!$A$2:$B$9,2,FALSE)</f>
        <v>0.82294733521663588</v>
      </c>
      <c r="V2" s="4">
        <f>('FL Characterization'!V$4-'FL Characterization'!V$2)*VLOOKUP($A2,'FL Ratio'!$A$2:$B$9,2,FALSE)</f>
        <v>0.83850235443222632</v>
      </c>
      <c r="W2" s="4">
        <f>('FL Characterization'!W$4-'FL Characterization'!W$2)*VLOOKUP($A2,'FL Ratio'!$A$2:$B$9,2,FALSE)</f>
        <v>0.95823982792898088</v>
      </c>
      <c r="X2" s="4">
        <f>('FL Characterization'!X$4-'FL Characterization'!X$2)*VLOOKUP($A2,'FL Ratio'!$A$2:$B$9,2,FALSE)</f>
        <v>0.46527594686261486</v>
      </c>
      <c r="Y2" s="4">
        <f>('FL Characterization'!Y$4-'FL Characterization'!Y$2)*VLOOKUP($A2,'FL Ratio'!$A$2:$B$9,2,FALSE)</f>
        <v>0.44671844719378262</v>
      </c>
    </row>
    <row r="3" spans="1:25" x14ac:dyDescent="0.3">
      <c r="A3">
        <v>2</v>
      </c>
      <c r="B3" s="4">
        <f>('FL Characterization'!B$4-'FL Characterization'!B$2)*VLOOKUP($A3,'FL Ratio'!$A$2:$B$9,2,FALSE)</f>
        <v>0.43538679656754137</v>
      </c>
      <c r="C3" s="4">
        <f>('FL Characterization'!C$4-'FL Characterization'!C$2)*VLOOKUP($A3,'FL Ratio'!$A$2:$B$9,2,FALSE)</f>
        <v>0.47930560954272283</v>
      </c>
      <c r="D3" s="4">
        <f>('FL Characterization'!D$4-'FL Characterization'!D$2)*VLOOKUP($A3,'FL Ratio'!$A$2:$B$9,2,FALSE)</f>
        <v>0.6238617793964456</v>
      </c>
      <c r="E3" s="4">
        <f>('FL Characterization'!E$4-'FL Characterization'!E$2)*VLOOKUP($A3,'FL Ratio'!$A$2:$B$9,2,FALSE)</f>
        <v>0.71523244459500124</v>
      </c>
      <c r="F3" s="4">
        <f>('FL Characterization'!F$4-'FL Characterization'!F$2)*VLOOKUP($A3,'FL Ratio'!$A$2:$B$9,2,FALSE)</f>
        <v>0.84095076268937785</v>
      </c>
      <c r="G3" s="4">
        <f>('FL Characterization'!G$4-'FL Characterization'!G$2)*VLOOKUP($A3,'FL Ratio'!$A$2:$B$9,2,FALSE)</f>
        <v>0.9830108945759477</v>
      </c>
      <c r="H3" s="4">
        <f>('FL Characterization'!H$4-'FL Characterization'!H$2)*VLOOKUP($A3,'FL Ratio'!$A$2:$B$9,2,FALSE)</f>
        <v>0.87626608247826221</v>
      </c>
      <c r="I3" s="4">
        <f>('FL Characterization'!I$4-'FL Characterization'!I$2)*VLOOKUP($A3,'FL Ratio'!$A$2:$B$9,2,FALSE)</f>
        <v>1.2527186492658049</v>
      </c>
      <c r="J3" s="4">
        <f>('FL Characterization'!J$4-'FL Characterization'!J$2)*VLOOKUP($A3,'FL Ratio'!$A$2:$B$9,2,FALSE)</f>
        <v>1.1492295388644054</v>
      </c>
      <c r="K3" s="4">
        <f>('FL Characterization'!K$4-'FL Characterization'!K$2)*VLOOKUP($A3,'FL Ratio'!$A$2:$B$9,2,FALSE)</f>
        <v>1.2979879755372234</v>
      </c>
      <c r="L3" s="4">
        <f>('FL Characterization'!L$4-'FL Characterization'!L$2)*VLOOKUP($A3,'FL Ratio'!$A$2:$B$9,2,FALSE)</f>
        <v>1.3339845810514419</v>
      </c>
      <c r="M3" s="4">
        <f>('FL Characterization'!M$4-'FL Characterization'!M$2)*VLOOKUP($A3,'FL Ratio'!$A$2:$B$9,2,FALSE)</f>
        <v>1.2373806768299664</v>
      </c>
      <c r="N3" s="4">
        <f>('FL Characterization'!N$4-'FL Characterization'!N$2)*VLOOKUP($A3,'FL Ratio'!$A$2:$B$9,2,FALSE)</f>
        <v>1.1672896396629717</v>
      </c>
      <c r="O3" s="4">
        <f>('FL Characterization'!O$4-'FL Characterization'!O$2)*VLOOKUP($A3,'FL Ratio'!$A$2:$B$9,2,FALSE)</f>
        <v>1.0746588973264091</v>
      </c>
      <c r="P3" s="4">
        <f>('FL Characterization'!P$4-'FL Characterization'!P$2)*VLOOKUP($A3,'FL Ratio'!$A$2:$B$9,2,FALSE)</f>
        <v>0.98987801352422589</v>
      </c>
      <c r="Q3" s="4">
        <f>('FL Characterization'!Q$4-'FL Characterization'!Q$2)*VLOOKUP($A3,'FL Ratio'!$A$2:$B$9,2,FALSE)</f>
        <v>0.89087755110965106</v>
      </c>
      <c r="R3" s="4">
        <f>('FL Characterization'!R$4-'FL Characterization'!R$2)*VLOOKUP($A3,'FL Ratio'!$A$2:$B$9,2,FALSE)</f>
        <v>0.88160483035245019</v>
      </c>
      <c r="S3" s="4">
        <f>('FL Characterization'!S$4-'FL Characterization'!S$2)*VLOOKUP($A3,'FL Ratio'!$A$2:$B$9,2,FALSE)</f>
        <v>0.69850476986102605</v>
      </c>
      <c r="T3" s="4">
        <f>('FL Characterization'!T$4-'FL Characterization'!T$2)*VLOOKUP($A3,'FL Ratio'!$A$2:$B$9,2,FALSE)</f>
        <v>0.57792925463133882</v>
      </c>
      <c r="U3" s="4">
        <f>('FL Characterization'!U$4-'FL Characterization'!U$2)*VLOOKUP($A3,'FL Ratio'!$A$2:$B$9,2,FALSE)</f>
        <v>0.68578944601386316</v>
      </c>
      <c r="V3" s="4">
        <f>('FL Characterization'!V$4-'FL Characterization'!V$2)*VLOOKUP($A3,'FL Ratio'!$A$2:$B$9,2,FALSE)</f>
        <v>0.69875196202685519</v>
      </c>
      <c r="W3" s="4">
        <f>('FL Characterization'!W$4-'FL Characterization'!W$2)*VLOOKUP($A3,'FL Ratio'!$A$2:$B$9,2,FALSE)</f>
        <v>0.79853318994081735</v>
      </c>
      <c r="X3" s="4">
        <f>('FL Characterization'!X$4-'FL Characterization'!X$2)*VLOOKUP($A3,'FL Ratio'!$A$2:$B$9,2,FALSE)</f>
        <v>0.38772995571884566</v>
      </c>
      <c r="Y3" s="4">
        <f>('FL Characterization'!Y$4-'FL Characterization'!Y$2)*VLOOKUP($A3,'FL Ratio'!$A$2:$B$9,2,FALSE)</f>
        <v>0.37226537266148552</v>
      </c>
    </row>
    <row r="4" spans="1:25" x14ac:dyDescent="0.3">
      <c r="A4">
        <v>3</v>
      </c>
      <c r="B4" s="4">
        <f>('FL Characterization'!B$4-'FL Characterization'!B$2)*VLOOKUP($A4,'FL Ratio'!$A$2:$B$9,2,FALSE)</f>
        <v>0.34830943725403313</v>
      </c>
      <c r="C4" s="4">
        <f>('FL Characterization'!C$4-'FL Characterization'!C$2)*VLOOKUP($A4,'FL Ratio'!$A$2:$B$9,2,FALSE)</f>
        <v>0.38344448763417827</v>
      </c>
      <c r="D4" s="4">
        <f>('FL Characterization'!D$4-'FL Characterization'!D$2)*VLOOKUP($A4,'FL Ratio'!$A$2:$B$9,2,FALSE)</f>
        <v>0.49908942351715646</v>
      </c>
      <c r="E4" s="4">
        <f>('FL Characterization'!E$4-'FL Characterization'!E$2)*VLOOKUP($A4,'FL Ratio'!$A$2:$B$9,2,FALSE)</f>
        <v>0.57218595567600106</v>
      </c>
      <c r="F4" s="4">
        <f>('FL Characterization'!F$4-'FL Characterization'!F$2)*VLOOKUP($A4,'FL Ratio'!$A$2:$B$9,2,FALSE)</f>
        <v>0.67276061015150235</v>
      </c>
      <c r="G4" s="4">
        <f>('FL Characterization'!G$4-'FL Characterization'!G$2)*VLOOKUP($A4,'FL Ratio'!$A$2:$B$9,2,FALSE)</f>
        <v>0.78640871566075821</v>
      </c>
      <c r="H4" s="4">
        <f>('FL Characterization'!H$4-'FL Characterization'!H$2)*VLOOKUP($A4,'FL Ratio'!$A$2:$B$9,2,FALSE)</f>
        <v>0.70101286598260981</v>
      </c>
      <c r="I4" s="4">
        <f>('FL Characterization'!I$4-'FL Characterization'!I$2)*VLOOKUP($A4,'FL Ratio'!$A$2:$B$9,2,FALSE)</f>
        <v>1.0021749194126439</v>
      </c>
      <c r="J4" s="4">
        <f>('FL Characterization'!J$4-'FL Characterization'!J$2)*VLOOKUP($A4,'FL Ratio'!$A$2:$B$9,2,FALSE)</f>
        <v>0.91938363109152432</v>
      </c>
      <c r="K4" s="4">
        <f>('FL Characterization'!K$4-'FL Characterization'!K$2)*VLOOKUP($A4,'FL Ratio'!$A$2:$B$9,2,FALSE)</f>
        <v>1.0383903804297789</v>
      </c>
      <c r="L4" s="4">
        <f>('FL Characterization'!L$4-'FL Characterization'!L$2)*VLOOKUP($A4,'FL Ratio'!$A$2:$B$9,2,FALSE)</f>
        <v>1.0671876648411536</v>
      </c>
      <c r="M4" s="4">
        <f>('FL Characterization'!M$4-'FL Characterization'!M$2)*VLOOKUP($A4,'FL Ratio'!$A$2:$B$9,2,FALSE)</f>
        <v>0.98990454146397322</v>
      </c>
      <c r="N4" s="4">
        <f>('FL Characterization'!N$4-'FL Characterization'!N$2)*VLOOKUP($A4,'FL Ratio'!$A$2:$B$9,2,FALSE)</f>
        <v>0.93383171173037749</v>
      </c>
      <c r="O4" s="4">
        <f>('FL Characterization'!O$4-'FL Characterization'!O$2)*VLOOKUP($A4,'FL Ratio'!$A$2:$B$9,2,FALSE)</f>
        <v>0.85972711786112732</v>
      </c>
      <c r="P4" s="4">
        <f>('FL Characterization'!P$4-'FL Characterization'!P$2)*VLOOKUP($A4,'FL Ratio'!$A$2:$B$9,2,FALSE)</f>
        <v>0.79190241081938073</v>
      </c>
      <c r="Q4" s="4">
        <f>('FL Characterization'!Q$4-'FL Characterization'!Q$2)*VLOOKUP($A4,'FL Ratio'!$A$2:$B$9,2,FALSE)</f>
        <v>0.71270204088772082</v>
      </c>
      <c r="R4" s="4">
        <f>('FL Characterization'!R$4-'FL Characterization'!R$2)*VLOOKUP($A4,'FL Ratio'!$A$2:$B$9,2,FALSE)</f>
        <v>0.7052838642819601</v>
      </c>
      <c r="S4" s="4">
        <f>('FL Characterization'!S$4-'FL Characterization'!S$2)*VLOOKUP($A4,'FL Ratio'!$A$2:$B$9,2,FALSE)</f>
        <v>0.55880381588882089</v>
      </c>
      <c r="T4" s="4">
        <f>('FL Characterization'!T$4-'FL Characterization'!T$2)*VLOOKUP($A4,'FL Ratio'!$A$2:$B$9,2,FALSE)</f>
        <v>0.46234340370507104</v>
      </c>
      <c r="U4" s="4">
        <f>('FL Characterization'!U$4-'FL Characterization'!U$2)*VLOOKUP($A4,'FL Ratio'!$A$2:$B$9,2,FALSE)</f>
        <v>0.54863155681109055</v>
      </c>
      <c r="V4" s="4">
        <f>('FL Characterization'!V$4-'FL Characterization'!V$2)*VLOOKUP($A4,'FL Ratio'!$A$2:$B$9,2,FALSE)</f>
        <v>0.55900156962148417</v>
      </c>
      <c r="W4" s="4">
        <f>('FL Characterization'!W$4-'FL Characterization'!W$2)*VLOOKUP($A4,'FL Ratio'!$A$2:$B$9,2,FALSE)</f>
        <v>0.63882655195265392</v>
      </c>
      <c r="X4" s="4">
        <f>('FL Characterization'!X$4-'FL Characterization'!X$2)*VLOOKUP($A4,'FL Ratio'!$A$2:$B$9,2,FALSE)</f>
        <v>0.31018396457507652</v>
      </c>
      <c r="Y4" s="4">
        <f>('FL Characterization'!Y$4-'FL Characterization'!Y$2)*VLOOKUP($A4,'FL Ratio'!$A$2:$B$9,2,FALSE)</f>
        <v>0.29781229812918841</v>
      </c>
    </row>
    <row r="5" spans="1:25" x14ac:dyDescent="0.3">
      <c r="A5">
        <v>4</v>
      </c>
      <c r="B5" s="4">
        <f>('FL Characterization'!B$4-'FL Characterization'!B$2)*VLOOKUP($A5,'FL Ratio'!$A$2:$B$9,2,FALSE)</f>
        <v>0.26123207794052483</v>
      </c>
      <c r="C5" s="4">
        <f>('FL Characterization'!C$4-'FL Characterization'!C$2)*VLOOKUP($A5,'FL Ratio'!$A$2:$B$9,2,FALSE)</f>
        <v>0.2875833657256337</v>
      </c>
      <c r="D5" s="4">
        <f>('FL Characterization'!D$4-'FL Characterization'!D$2)*VLOOKUP($A5,'FL Ratio'!$A$2:$B$9,2,FALSE)</f>
        <v>0.37431706763786737</v>
      </c>
      <c r="E5" s="4">
        <f>('FL Characterization'!E$4-'FL Characterization'!E$2)*VLOOKUP($A5,'FL Ratio'!$A$2:$B$9,2,FALSE)</f>
        <v>0.42913946675700076</v>
      </c>
      <c r="F5" s="4">
        <f>('FL Characterization'!F$4-'FL Characterization'!F$2)*VLOOKUP($A5,'FL Ratio'!$A$2:$B$9,2,FALSE)</f>
        <v>0.50457045761362673</v>
      </c>
      <c r="G5" s="4">
        <f>('FL Characterization'!G$4-'FL Characterization'!G$2)*VLOOKUP($A5,'FL Ratio'!$A$2:$B$9,2,FALSE)</f>
        <v>0.5898065367455686</v>
      </c>
      <c r="H5" s="4">
        <f>('FL Characterization'!H$4-'FL Characterization'!H$2)*VLOOKUP($A5,'FL Ratio'!$A$2:$B$9,2,FALSE)</f>
        <v>0.5257596494869573</v>
      </c>
      <c r="I5" s="4">
        <f>('FL Characterization'!I$4-'FL Characterization'!I$2)*VLOOKUP($A5,'FL Ratio'!$A$2:$B$9,2,FALSE)</f>
        <v>0.75163118955948294</v>
      </c>
      <c r="J5" s="4">
        <f>('FL Characterization'!J$4-'FL Characterization'!J$2)*VLOOKUP($A5,'FL Ratio'!$A$2:$B$9,2,FALSE)</f>
        <v>0.68953772331864327</v>
      </c>
      <c r="K5" s="4">
        <f>('FL Characterization'!K$4-'FL Characterization'!K$2)*VLOOKUP($A5,'FL Ratio'!$A$2:$B$9,2,FALSE)</f>
        <v>0.7787927853223342</v>
      </c>
      <c r="L5" s="4">
        <f>('FL Characterization'!L$4-'FL Characterization'!L$2)*VLOOKUP($A5,'FL Ratio'!$A$2:$B$9,2,FALSE)</f>
        <v>0.80039074863086523</v>
      </c>
      <c r="M5" s="4">
        <f>('FL Characterization'!M$4-'FL Characterization'!M$2)*VLOOKUP($A5,'FL Ratio'!$A$2:$B$9,2,FALSE)</f>
        <v>0.74242840609798</v>
      </c>
      <c r="N5" s="4">
        <f>('FL Characterization'!N$4-'FL Characterization'!N$2)*VLOOKUP($A5,'FL Ratio'!$A$2:$B$9,2,FALSE)</f>
        <v>0.70037378379778314</v>
      </c>
      <c r="O5" s="4">
        <f>('FL Characterization'!O$4-'FL Characterization'!O$2)*VLOOKUP($A5,'FL Ratio'!$A$2:$B$9,2,FALSE)</f>
        <v>0.64479533839584557</v>
      </c>
      <c r="P5" s="4">
        <f>('FL Characterization'!P$4-'FL Characterization'!P$2)*VLOOKUP($A5,'FL Ratio'!$A$2:$B$9,2,FALSE)</f>
        <v>0.59392680811453558</v>
      </c>
      <c r="Q5" s="4">
        <f>('FL Characterization'!Q$4-'FL Characterization'!Q$2)*VLOOKUP($A5,'FL Ratio'!$A$2:$B$9,2,FALSE)</f>
        <v>0.5345265306657907</v>
      </c>
      <c r="R5" s="4">
        <f>('FL Characterization'!R$4-'FL Characterization'!R$2)*VLOOKUP($A5,'FL Ratio'!$A$2:$B$9,2,FALSE)</f>
        <v>0.52896289821147013</v>
      </c>
      <c r="S5" s="4">
        <f>('FL Characterization'!S$4-'FL Characterization'!S$2)*VLOOKUP($A5,'FL Ratio'!$A$2:$B$9,2,FALSE)</f>
        <v>0.41910286191661572</v>
      </c>
      <c r="T5" s="4">
        <f>('FL Characterization'!T$4-'FL Characterization'!T$2)*VLOOKUP($A5,'FL Ratio'!$A$2:$B$9,2,FALSE)</f>
        <v>0.34675755277880332</v>
      </c>
      <c r="U5" s="4">
        <f>('FL Characterization'!U$4-'FL Characterization'!U$2)*VLOOKUP($A5,'FL Ratio'!$A$2:$B$9,2,FALSE)</f>
        <v>0.41147366760831794</v>
      </c>
      <c r="V5" s="4">
        <f>('FL Characterization'!V$4-'FL Characterization'!V$2)*VLOOKUP($A5,'FL Ratio'!$A$2:$B$9,2,FALSE)</f>
        <v>0.41925117721611316</v>
      </c>
      <c r="W5" s="4">
        <f>('FL Characterization'!W$4-'FL Characterization'!W$2)*VLOOKUP($A5,'FL Ratio'!$A$2:$B$9,2,FALSE)</f>
        <v>0.47911991396449044</v>
      </c>
      <c r="X5" s="4">
        <f>('FL Characterization'!X$4-'FL Characterization'!X$2)*VLOOKUP($A5,'FL Ratio'!$A$2:$B$9,2,FALSE)</f>
        <v>0.23263797343130743</v>
      </c>
      <c r="Y5" s="4">
        <f>('FL Characterization'!Y$4-'FL Characterization'!Y$2)*VLOOKUP($A5,'FL Ratio'!$A$2:$B$9,2,FALSE)</f>
        <v>0.22335922359689131</v>
      </c>
    </row>
    <row r="6" spans="1:25" x14ac:dyDescent="0.3">
      <c r="A6">
        <v>5</v>
      </c>
      <c r="B6" s="4">
        <f>('FL Characterization'!B$4-'FL Characterization'!B$2)*VLOOKUP($A6,'FL Ratio'!$A$2:$B$9,2,FALSE)</f>
        <v>0.26123207794052483</v>
      </c>
      <c r="C6" s="4">
        <f>('FL Characterization'!C$4-'FL Characterization'!C$2)*VLOOKUP($A6,'FL Ratio'!$A$2:$B$9,2,FALSE)</f>
        <v>0.2875833657256337</v>
      </c>
      <c r="D6" s="4">
        <f>('FL Characterization'!D$4-'FL Characterization'!D$2)*VLOOKUP($A6,'FL Ratio'!$A$2:$B$9,2,FALSE)</f>
        <v>0.37431706763786737</v>
      </c>
      <c r="E6" s="4">
        <f>('FL Characterization'!E$4-'FL Characterization'!E$2)*VLOOKUP($A6,'FL Ratio'!$A$2:$B$9,2,FALSE)</f>
        <v>0.42913946675700076</v>
      </c>
      <c r="F6" s="4">
        <f>('FL Characterization'!F$4-'FL Characterization'!F$2)*VLOOKUP($A6,'FL Ratio'!$A$2:$B$9,2,FALSE)</f>
        <v>0.50457045761362673</v>
      </c>
      <c r="G6" s="4">
        <f>('FL Characterization'!G$4-'FL Characterization'!G$2)*VLOOKUP($A6,'FL Ratio'!$A$2:$B$9,2,FALSE)</f>
        <v>0.5898065367455686</v>
      </c>
      <c r="H6" s="4">
        <f>('FL Characterization'!H$4-'FL Characterization'!H$2)*VLOOKUP($A6,'FL Ratio'!$A$2:$B$9,2,FALSE)</f>
        <v>0.5257596494869573</v>
      </c>
      <c r="I6" s="4">
        <f>('FL Characterization'!I$4-'FL Characterization'!I$2)*VLOOKUP($A6,'FL Ratio'!$A$2:$B$9,2,FALSE)</f>
        <v>0.75163118955948294</v>
      </c>
      <c r="J6" s="4">
        <f>('FL Characterization'!J$4-'FL Characterization'!J$2)*VLOOKUP($A6,'FL Ratio'!$A$2:$B$9,2,FALSE)</f>
        <v>0.68953772331864327</v>
      </c>
      <c r="K6" s="4">
        <f>('FL Characterization'!K$4-'FL Characterization'!K$2)*VLOOKUP($A6,'FL Ratio'!$A$2:$B$9,2,FALSE)</f>
        <v>0.7787927853223342</v>
      </c>
      <c r="L6" s="4">
        <f>('FL Characterization'!L$4-'FL Characterization'!L$2)*VLOOKUP($A6,'FL Ratio'!$A$2:$B$9,2,FALSE)</f>
        <v>0.80039074863086523</v>
      </c>
      <c r="M6" s="4">
        <f>('FL Characterization'!M$4-'FL Characterization'!M$2)*VLOOKUP($A6,'FL Ratio'!$A$2:$B$9,2,FALSE)</f>
        <v>0.74242840609798</v>
      </c>
      <c r="N6" s="4">
        <f>('FL Characterization'!N$4-'FL Characterization'!N$2)*VLOOKUP($A6,'FL Ratio'!$A$2:$B$9,2,FALSE)</f>
        <v>0.70037378379778314</v>
      </c>
      <c r="O6" s="4">
        <f>('FL Characterization'!O$4-'FL Characterization'!O$2)*VLOOKUP($A6,'FL Ratio'!$A$2:$B$9,2,FALSE)</f>
        <v>0.64479533839584557</v>
      </c>
      <c r="P6" s="4">
        <f>('FL Characterization'!P$4-'FL Characterization'!P$2)*VLOOKUP($A6,'FL Ratio'!$A$2:$B$9,2,FALSE)</f>
        <v>0.59392680811453558</v>
      </c>
      <c r="Q6" s="4">
        <f>('FL Characterization'!Q$4-'FL Characterization'!Q$2)*VLOOKUP($A6,'FL Ratio'!$A$2:$B$9,2,FALSE)</f>
        <v>0.5345265306657907</v>
      </c>
      <c r="R6" s="4">
        <f>('FL Characterization'!R$4-'FL Characterization'!R$2)*VLOOKUP($A6,'FL Ratio'!$A$2:$B$9,2,FALSE)</f>
        <v>0.52896289821147013</v>
      </c>
      <c r="S6" s="4">
        <f>('FL Characterization'!S$4-'FL Characterization'!S$2)*VLOOKUP($A6,'FL Ratio'!$A$2:$B$9,2,FALSE)</f>
        <v>0.41910286191661572</v>
      </c>
      <c r="T6" s="4">
        <f>('FL Characterization'!T$4-'FL Characterization'!T$2)*VLOOKUP($A6,'FL Ratio'!$A$2:$B$9,2,FALSE)</f>
        <v>0.34675755277880332</v>
      </c>
      <c r="U6" s="4">
        <f>('FL Characterization'!U$4-'FL Characterization'!U$2)*VLOOKUP($A6,'FL Ratio'!$A$2:$B$9,2,FALSE)</f>
        <v>0.41147366760831794</v>
      </c>
      <c r="V6" s="4">
        <f>('FL Characterization'!V$4-'FL Characterization'!V$2)*VLOOKUP($A6,'FL Ratio'!$A$2:$B$9,2,FALSE)</f>
        <v>0.41925117721611316</v>
      </c>
      <c r="W6" s="4">
        <f>('FL Characterization'!W$4-'FL Characterization'!W$2)*VLOOKUP($A6,'FL Ratio'!$A$2:$B$9,2,FALSE)</f>
        <v>0.47911991396449044</v>
      </c>
      <c r="X6" s="4">
        <f>('FL Characterization'!X$4-'FL Characterization'!X$2)*VLOOKUP($A6,'FL Ratio'!$A$2:$B$9,2,FALSE)</f>
        <v>0.23263797343130743</v>
      </c>
      <c r="Y6" s="4">
        <f>('FL Characterization'!Y$4-'FL Characterization'!Y$2)*VLOOKUP($A6,'FL Ratio'!$A$2:$B$9,2,FALSE)</f>
        <v>0.22335922359689131</v>
      </c>
    </row>
    <row r="7" spans="1:25" x14ac:dyDescent="0.3">
      <c r="A7">
        <v>6</v>
      </c>
      <c r="B7" s="4">
        <f>('FL Characterization'!B$4-'FL Characterization'!B$2)*VLOOKUP($A7,'FL Ratio'!$A$2:$B$9,2,FALSE)</f>
        <v>0.26123207794052483</v>
      </c>
      <c r="C7" s="4">
        <f>('FL Characterization'!C$4-'FL Characterization'!C$2)*VLOOKUP($A7,'FL Ratio'!$A$2:$B$9,2,FALSE)</f>
        <v>0.2875833657256337</v>
      </c>
      <c r="D7" s="4">
        <f>('FL Characterization'!D$4-'FL Characterization'!D$2)*VLOOKUP($A7,'FL Ratio'!$A$2:$B$9,2,FALSE)</f>
        <v>0.37431706763786737</v>
      </c>
      <c r="E7" s="4">
        <f>('FL Characterization'!E$4-'FL Characterization'!E$2)*VLOOKUP($A7,'FL Ratio'!$A$2:$B$9,2,FALSE)</f>
        <v>0.42913946675700076</v>
      </c>
      <c r="F7" s="4">
        <f>('FL Characterization'!F$4-'FL Characterization'!F$2)*VLOOKUP($A7,'FL Ratio'!$A$2:$B$9,2,FALSE)</f>
        <v>0.50457045761362673</v>
      </c>
      <c r="G7" s="4">
        <f>('FL Characterization'!G$4-'FL Characterization'!G$2)*VLOOKUP($A7,'FL Ratio'!$A$2:$B$9,2,FALSE)</f>
        <v>0.5898065367455686</v>
      </c>
      <c r="H7" s="4">
        <f>('FL Characterization'!H$4-'FL Characterization'!H$2)*VLOOKUP($A7,'FL Ratio'!$A$2:$B$9,2,FALSE)</f>
        <v>0.5257596494869573</v>
      </c>
      <c r="I7" s="4">
        <f>('FL Characterization'!I$4-'FL Characterization'!I$2)*VLOOKUP($A7,'FL Ratio'!$A$2:$B$9,2,FALSE)</f>
        <v>0.75163118955948294</v>
      </c>
      <c r="J7" s="4">
        <f>('FL Characterization'!J$4-'FL Characterization'!J$2)*VLOOKUP($A7,'FL Ratio'!$A$2:$B$9,2,FALSE)</f>
        <v>0.68953772331864327</v>
      </c>
      <c r="K7" s="4">
        <f>('FL Characterization'!K$4-'FL Characterization'!K$2)*VLOOKUP($A7,'FL Ratio'!$A$2:$B$9,2,FALSE)</f>
        <v>0.7787927853223342</v>
      </c>
      <c r="L7" s="4">
        <f>('FL Characterization'!L$4-'FL Characterization'!L$2)*VLOOKUP($A7,'FL Ratio'!$A$2:$B$9,2,FALSE)</f>
        <v>0.80039074863086523</v>
      </c>
      <c r="M7" s="4">
        <f>('FL Characterization'!M$4-'FL Characterization'!M$2)*VLOOKUP($A7,'FL Ratio'!$A$2:$B$9,2,FALSE)</f>
        <v>0.74242840609798</v>
      </c>
      <c r="N7" s="4">
        <f>('FL Characterization'!N$4-'FL Characterization'!N$2)*VLOOKUP($A7,'FL Ratio'!$A$2:$B$9,2,FALSE)</f>
        <v>0.70037378379778314</v>
      </c>
      <c r="O7" s="4">
        <f>('FL Characterization'!O$4-'FL Characterization'!O$2)*VLOOKUP($A7,'FL Ratio'!$A$2:$B$9,2,FALSE)</f>
        <v>0.64479533839584557</v>
      </c>
      <c r="P7" s="4">
        <f>('FL Characterization'!P$4-'FL Characterization'!P$2)*VLOOKUP($A7,'FL Ratio'!$A$2:$B$9,2,FALSE)</f>
        <v>0.59392680811453558</v>
      </c>
      <c r="Q7" s="4">
        <f>('FL Characterization'!Q$4-'FL Characterization'!Q$2)*VLOOKUP($A7,'FL Ratio'!$A$2:$B$9,2,FALSE)</f>
        <v>0.5345265306657907</v>
      </c>
      <c r="R7" s="4">
        <f>('FL Characterization'!R$4-'FL Characterization'!R$2)*VLOOKUP($A7,'FL Ratio'!$A$2:$B$9,2,FALSE)</f>
        <v>0.52896289821147013</v>
      </c>
      <c r="S7" s="4">
        <f>('FL Characterization'!S$4-'FL Characterization'!S$2)*VLOOKUP($A7,'FL Ratio'!$A$2:$B$9,2,FALSE)</f>
        <v>0.41910286191661572</v>
      </c>
      <c r="T7" s="4">
        <f>('FL Characterization'!T$4-'FL Characterization'!T$2)*VLOOKUP($A7,'FL Ratio'!$A$2:$B$9,2,FALSE)</f>
        <v>0.34675755277880332</v>
      </c>
      <c r="U7" s="4">
        <f>('FL Characterization'!U$4-'FL Characterization'!U$2)*VLOOKUP($A7,'FL Ratio'!$A$2:$B$9,2,FALSE)</f>
        <v>0.41147366760831794</v>
      </c>
      <c r="V7" s="4">
        <f>('FL Characterization'!V$4-'FL Characterization'!V$2)*VLOOKUP($A7,'FL Ratio'!$A$2:$B$9,2,FALSE)</f>
        <v>0.41925117721611316</v>
      </c>
      <c r="W7" s="4">
        <f>('FL Characterization'!W$4-'FL Characterization'!W$2)*VLOOKUP($A7,'FL Ratio'!$A$2:$B$9,2,FALSE)</f>
        <v>0.47911991396449044</v>
      </c>
      <c r="X7" s="4">
        <f>('FL Characterization'!X$4-'FL Characterization'!X$2)*VLOOKUP($A7,'FL Ratio'!$A$2:$B$9,2,FALSE)</f>
        <v>0.23263797343130743</v>
      </c>
      <c r="Y7" s="4">
        <f>('FL Characterization'!Y$4-'FL Characterization'!Y$2)*VLOOKUP($A7,'FL Ratio'!$A$2:$B$9,2,FALSE)</f>
        <v>0.22335922359689131</v>
      </c>
    </row>
    <row r="8" spans="1:25" x14ac:dyDescent="0.3">
      <c r="A8">
        <v>7</v>
      </c>
      <c r="B8" s="4">
        <f>('FL Characterization'!B$4-'FL Characterization'!B$2)*VLOOKUP($A8,'FL Ratio'!$A$2:$B$9,2,FALSE)</f>
        <v>0.26123207794052483</v>
      </c>
      <c r="C8" s="4">
        <f>('FL Characterization'!C$4-'FL Characterization'!C$2)*VLOOKUP($A8,'FL Ratio'!$A$2:$B$9,2,FALSE)</f>
        <v>0.2875833657256337</v>
      </c>
      <c r="D8" s="4">
        <f>('FL Characterization'!D$4-'FL Characterization'!D$2)*VLOOKUP($A8,'FL Ratio'!$A$2:$B$9,2,FALSE)</f>
        <v>0.37431706763786737</v>
      </c>
      <c r="E8" s="4">
        <f>('FL Characterization'!E$4-'FL Characterization'!E$2)*VLOOKUP($A8,'FL Ratio'!$A$2:$B$9,2,FALSE)</f>
        <v>0.42913946675700076</v>
      </c>
      <c r="F8" s="4">
        <f>('FL Characterization'!F$4-'FL Characterization'!F$2)*VLOOKUP($A8,'FL Ratio'!$A$2:$B$9,2,FALSE)</f>
        <v>0.50457045761362673</v>
      </c>
      <c r="G8" s="4">
        <f>('FL Characterization'!G$4-'FL Characterization'!G$2)*VLOOKUP($A8,'FL Ratio'!$A$2:$B$9,2,FALSE)</f>
        <v>0.5898065367455686</v>
      </c>
      <c r="H8" s="4">
        <f>('FL Characterization'!H$4-'FL Characterization'!H$2)*VLOOKUP($A8,'FL Ratio'!$A$2:$B$9,2,FALSE)</f>
        <v>0.5257596494869573</v>
      </c>
      <c r="I8" s="4">
        <f>('FL Characterization'!I$4-'FL Characterization'!I$2)*VLOOKUP($A8,'FL Ratio'!$A$2:$B$9,2,FALSE)</f>
        <v>0.75163118955948294</v>
      </c>
      <c r="J8" s="4">
        <f>('FL Characterization'!J$4-'FL Characterization'!J$2)*VLOOKUP($A8,'FL Ratio'!$A$2:$B$9,2,FALSE)</f>
        <v>0.68953772331864327</v>
      </c>
      <c r="K8" s="4">
        <f>('FL Characterization'!K$4-'FL Characterization'!K$2)*VLOOKUP($A8,'FL Ratio'!$A$2:$B$9,2,FALSE)</f>
        <v>0.7787927853223342</v>
      </c>
      <c r="L8" s="4">
        <f>('FL Characterization'!L$4-'FL Characterization'!L$2)*VLOOKUP($A8,'FL Ratio'!$A$2:$B$9,2,FALSE)</f>
        <v>0.80039074863086523</v>
      </c>
      <c r="M8" s="4">
        <f>('FL Characterization'!M$4-'FL Characterization'!M$2)*VLOOKUP($A8,'FL Ratio'!$A$2:$B$9,2,FALSE)</f>
        <v>0.74242840609798</v>
      </c>
      <c r="N8" s="4">
        <f>('FL Characterization'!N$4-'FL Characterization'!N$2)*VLOOKUP($A8,'FL Ratio'!$A$2:$B$9,2,FALSE)</f>
        <v>0.70037378379778314</v>
      </c>
      <c r="O8" s="4">
        <f>('FL Characterization'!O$4-'FL Characterization'!O$2)*VLOOKUP($A8,'FL Ratio'!$A$2:$B$9,2,FALSE)</f>
        <v>0.64479533839584557</v>
      </c>
      <c r="P8" s="4">
        <f>('FL Characterization'!P$4-'FL Characterization'!P$2)*VLOOKUP($A8,'FL Ratio'!$A$2:$B$9,2,FALSE)</f>
        <v>0.59392680811453558</v>
      </c>
      <c r="Q8" s="4">
        <f>('FL Characterization'!Q$4-'FL Characterization'!Q$2)*VLOOKUP($A8,'FL Ratio'!$A$2:$B$9,2,FALSE)</f>
        <v>0.5345265306657907</v>
      </c>
      <c r="R8" s="4">
        <f>('FL Characterization'!R$4-'FL Characterization'!R$2)*VLOOKUP($A8,'FL Ratio'!$A$2:$B$9,2,FALSE)</f>
        <v>0.52896289821147013</v>
      </c>
      <c r="S8" s="4">
        <f>('FL Characterization'!S$4-'FL Characterization'!S$2)*VLOOKUP($A8,'FL Ratio'!$A$2:$B$9,2,FALSE)</f>
        <v>0.41910286191661572</v>
      </c>
      <c r="T8" s="4">
        <f>('FL Characterization'!T$4-'FL Characterization'!T$2)*VLOOKUP($A8,'FL Ratio'!$A$2:$B$9,2,FALSE)</f>
        <v>0.34675755277880332</v>
      </c>
      <c r="U8" s="4">
        <f>('FL Characterization'!U$4-'FL Characterization'!U$2)*VLOOKUP($A8,'FL Ratio'!$A$2:$B$9,2,FALSE)</f>
        <v>0.41147366760831794</v>
      </c>
      <c r="V8" s="4">
        <f>('FL Characterization'!V$4-'FL Characterization'!V$2)*VLOOKUP($A8,'FL Ratio'!$A$2:$B$9,2,FALSE)</f>
        <v>0.41925117721611316</v>
      </c>
      <c r="W8" s="4">
        <f>('FL Characterization'!W$4-'FL Characterization'!W$2)*VLOOKUP($A8,'FL Ratio'!$A$2:$B$9,2,FALSE)</f>
        <v>0.47911991396449044</v>
      </c>
      <c r="X8" s="4">
        <f>('FL Characterization'!X$4-'FL Characterization'!X$2)*VLOOKUP($A8,'FL Ratio'!$A$2:$B$9,2,FALSE)</f>
        <v>0.23263797343130743</v>
      </c>
      <c r="Y8" s="4">
        <f>('FL Characterization'!Y$4-'FL Characterization'!Y$2)*VLOOKUP($A8,'FL Ratio'!$A$2:$B$9,2,FALSE)</f>
        <v>0.22335922359689131</v>
      </c>
    </row>
    <row r="9" spans="1:25" x14ac:dyDescent="0.3">
      <c r="A9">
        <v>8</v>
      </c>
      <c r="B9" s="4">
        <f>('FL Characterization'!B$4-'FL Characterization'!B$2)*VLOOKUP($A9,'FL Ratio'!$A$2:$B$9,2,FALSE)</f>
        <v>0.26123207794052483</v>
      </c>
      <c r="C9" s="4">
        <f>('FL Characterization'!C$4-'FL Characterization'!C$2)*VLOOKUP($A9,'FL Ratio'!$A$2:$B$9,2,FALSE)</f>
        <v>0.2875833657256337</v>
      </c>
      <c r="D9" s="4">
        <f>('FL Characterization'!D$4-'FL Characterization'!D$2)*VLOOKUP($A9,'FL Ratio'!$A$2:$B$9,2,FALSE)</f>
        <v>0.37431706763786737</v>
      </c>
      <c r="E9" s="4">
        <f>('FL Characterization'!E$4-'FL Characterization'!E$2)*VLOOKUP($A9,'FL Ratio'!$A$2:$B$9,2,FALSE)</f>
        <v>0.42913946675700076</v>
      </c>
      <c r="F9" s="4">
        <f>('FL Characterization'!F$4-'FL Characterization'!F$2)*VLOOKUP($A9,'FL Ratio'!$A$2:$B$9,2,FALSE)</f>
        <v>0.50457045761362673</v>
      </c>
      <c r="G9" s="4">
        <f>('FL Characterization'!G$4-'FL Characterization'!G$2)*VLOOKUP($A9,'FL Ratio'!$A$2:$B$9,2,FALSE)</f>
        <v>0.5898065367455686</v>
      </c>
      <c r="H9" s="4">
        <f>('FL Characterization'!H$4-'FL Characterization'!H$2)*VLOOKUP($A9,'FL Ratio'!$A$2:$B$9,2,FALSE)</f>
        <v>0.5257596494869573</v>
      </c>
      <c r="I9" s="4">
        <f>('FL Characterization'!I$4-'FL Characterization'!I$2)*VLOOKUP($A9,'FL Ratio'!$A$2:$B$9,2,FALSE)</f>
        <v>0.75163118955948294</v>
      </c>
      <c r="J9" s="4">
        <f>('FL Characterization'!J$4-'FL Characterization'!J$2)*VLOOKUP($A9,'FL Ratio'!$A$2:$B$9,2,FALSE)</f>
        <v>0.68953772331864327</v>
      </c>
      <c r="K9" s="4">
        <f>('FL Characterization'!K$4-'FL Characterization'!K$2)*VLOOKUP($A9,'FL Ratio'!$A$2:$B$9,2,FALSE)</f>
        <v>0.7787927853223342</v>
      </c>
      <c r="L9" s="4">
        <f>('FL Characterization'!L$4-'FL Characterization'!L$2)*VLOOKUP($A9,'FL Ratio'!$A$2:$B$9,2,FALSE)</f>
        <v>0.80039074863086523</v>
      </c>
      <c r="M9" s="4">
        <f>('FL Characterization'!M$4-'FL Characterization'!M$2)*VLOOKUP($A9,'FL Ratio'!$A$2:$B$9,2,FALSE)</f>
        <v>0.74242840609798</v>
      </c>
      <c r="N9" s="4">
        <f>('FL Characterization'!N$4-'FL Characterization'!N$2)*VLOOKUP($A9,'FL Ratio'!$A$2:$B$9,2,FALSE)</f>
        <v>0.70037378379778314</v>
      </c>
      <c r="O9" s="4">
        <f>('FL Characterization'!O$4-'FL Characterization'!O$2)*VLOOKUP($A9,'FL Ratio'!$A$2:$B$9,2,FALSE)</f>
        <v>0.64479533839584557</v>
      </c>
      <c r="P9" s="4">
        <f>('FL Characterization'!P$4-'FL Characterization'!P$2)*VLOOKUP($A9,'FL Ratio'!$A$2:$B$9,2,FALSE)</f>
        <v>0.59392680811453558</v>
      </c>
      <c r="Q9" s="4">
        <f>('FL Characterization'!Q$4-'FL Characterization'!Q$2)*VLOOKUP($A9,'FL Ratio'!$A$2:$B$9,2,FALSE)</f>
        <v>0.5345265306657907</v>
      </c>
      <c r="R9" s="4">
        <f>('FL Characterization'!R$4-'FL Characterization'!R$2)*VLOOKUP($A9,'FL Ratio'!$A$2:$B$9,2,FALSE)</f>
        <v>0.52896289821147013</v>
      </c>
      <c r="S9" s="4">
        <f>('FL Characterization'!S$4-'FL Characterization'!S$2)*VLOOKUP($A9,'FL Ratio'!$A$2:$B$9,2,FALSE)</f>
        <v>0.41910286191661572</v>
      </c>
      <c r="T9" s="4">
        <f>('FL Characterization'!T$4-'FL Characterization'!T$2)*VLOOKUP($A9,'FL Ratio'!$A$2:$B$9,2,FALSE)</f>
        <v>0.34675755277880332</v>
      </c>
      <c r="U9" s="4">
        <f>('FL Characterization'!U$4-'FL Characterization'!U$2)*VLOOKUP($A9,'FL Ratio'!$A$2:$B$9,2,FALSE)</f>
        <v>0.41147366760831794</v>
      </c>
      <c r="V9" s="4">
        <f>('FL Characterization'!V$4-'FL Characterization'!V$2)*VLOOKUP($A9,'FL Ratio'!$A$2:$B$9,2,FALSE)</f>
        <v>0.41925117721611316</v>
      </c>
      <c r="W9" s="4">
        <f>('FL Characterization'!W$4-'FL Characterization'!W$2)*VLOOKUP($A9,'FL Ratio'!$A$2:$B$9,2,FALSE)</f>
        <v>0.47911991396449044</v>
      </c>
      <c r="X9" s="4">
        <f>('FL Characterization'!X$4-'FL Characterization'!X$2)*VLOOKUP($A9,'FL Ratio'!$A$2:$B$9,2,FALSE)</f>
        <v>0.23263797343130743</v>
      </c>
      <c r="Y9" s="4">
        <f>('FL Characterization'!Y$4-'FL Characterization'!Y$2)*VLOOKUP($A9,'FL Ratio'!$A$2:$B$9,2,FALSE)</f>
        <v>0.22335922359689131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1.4484616846778078</v>
      </c>
      <c r="C2" s="4">
        <f>('FL Characterization'!C$2-'FL Characterization'!C$3)*VLOOKUP($A2,'FL Ratio'!$A$2:$B$9,2,FALSE)</f>
        <v>1.5328928820015013</v>
      </c>
      <c r="D2" s="4">
        <f>('FL Characterization'!D$2-'FL Characterization'!D$3)*VLOOKUP($A2,'FL Ratio'!$A$2:$B$9,2,FALSE)</f>
        <v>1.6186987089302933</v>
      </c>
      <c r="E2" s="4">
        <f>('FL Characterization'!E$2-'FL Characterization'!E$3)*VLOOKUP($A2,'FL Ratio'!$A$2:$B$9,2,FALSE)</f>
        <v>1.6922775672663652</v>
      </c>
      <c r="F2" s="4">
        <f>('FL Characterization'!F$2-'FL Characterization'!F$3)*VLOOKUP($A2,'FL Ratio'!$A$2:$B$9,2,FALSE)</f>
        <v>1.7114862072744543</v>
      </c>
      <c r="G2" s="4">
        <f>('FL Characterization'!G$2-'FL Characterization'!G$3)*VLOOKUP($A2,'FL Ratio'!$A$2:$B$9,2,FALSE)</f>
        <v>1.7903103627878769</v>
      </c>
      <c r="H2" s="4">
        <f>('FL Characterization'!H$2-'FL Characterization'!H$3)*VLOOKUP($A2,'FL Ratio'!$A$2:$B$9,2,FALSE)</f>
        <v>1.7811582235749832</v>
      </c>
      <c r="I2" s="4">
        <f>('FL Characterization'!I$2-'FL Characterization'!I$3)*VLOOKUP($A2,'FL Ratio'!$A$2:$B$9,2,FALSE)</f>
        <v>1.6836101658615847</v>
      </c>
      <c r="J2" s="4">
        <f>('FL Characterization'!J$2-'FL Characterization'!J$3)*VLOOKUP($A2,'FL Ratio'!$A$2:$B$9,2,FALSE)</f>
        <v>1.525419237885359</v>
      </c>
      <c r="K2" s="4">
        <f>('FL Characterization'!K$2-'FL Characterization'!K$3)*VLOOKUP($A2,'FL Ratio'!$A$2:$B$9,2,FALSE)</f>
        <v>2.2400349078812303</v>
      </c>
      <c r="L2" s="4">
        <f>('FL Characterization'!L$2-'FL Characterization'!L$3)*VLOOKUP($A2,'FL Ratio'!$A$2:$B$9,2,FALSE)</f>
        <v>2.1874842650568391</v>
      </c>
      <c r="M2" s="4">
        <f>('FL Characterization'!M$2-'FL Characterization'!M$3)*VLOOKUP($A2,'FL Ratio'!$A$2:$B$9,2,FALSE)</f>
        <v>2.0142809348144044</v>
      </c>
      <c r="N2" s="4">
        <f>('FL Characterization'!N$2-'FL Characterization'!N$3)*VLOOKUP($A2,'FL Ratio'!$A$2:$B$9,2,FALSE)</f>
        <v>1.9653368859802325</v>
      </c>
      <c r="O2" s="4">
        <f>('FL Characterization'!O$2-'FL Characterization'!O$3)*VLOOKUP($A2,'FL Ratio'!$A$2:$B$9,2,FALSE)</f>
        <v>1.973414643633352</v>
      </c>
      <c r="P2" s="4">
        <f>('FL Characterization'!P$2-'FL Characterization'!P$3)*VLOOKUP($A2,'FL Ratio'!$A$2:$B$9,2,FALSE)</f>
        <v>1.8799217432549948</v>
      </c>
      <c r="Q2" s="4">
        <f>('FL Characterization'!Q$2-'FL Characterization'!Q$3)*VLOOKUP($A2,'FL Ratio'!$A$2:$B$9,2,FALSE)</f>
        <v>1.7232284380590608</v>
      </c>
      <c r="R2" s="4">
        <f>('FL Characterization'!R$2-'FL Characterization'!R$3)*VLOOKUP($A2,'FL Ratio'!$A$2:$B$9,2,FALSE)</f>
        <v>1.548715592245453</v>
      </c>
      <c r="S2" s="4">
        <f>('FL Characterization'!S$2-'FL Characterization'!S$3)*VLOOKUP($A2,'FL Ratio'!$A$2:$B$9,2,FALSE)</f>
        <v>1.4931588515214904</v>
      </c>
      <c r="T2" s="4">
        <f>('FL Characterization'!T$2-'FL Characterization'!T$3)*VLOOKUP($A2,'FL Ratio'!$A$2:$B$9,2,FALSE)</f>
        <v>0.93859347691505701</v>
      </c>
      <c r="U2" s="4">
        <f>('FL Characterization'!U$2-'FL Characterization'!U$3)*VLOOKUP($A2,'FL Ratio'!$A$2:$B$9,2,FALSE)</f>
        <v>1.0037400678577475</v>
      </c>
      <c r="V2" s="4">
        <f>('FL Characterization'!V$2-'FL Characterization'!V$3)*VLOOKUP($A2,'FL Ratio'!$A$2:$B$9,2,FALSE)</f>
        <v>1.0974102231062355</v>
      </c>
      <c r="W2" s="4">
        <f>('FL Characterization'!W$2-'FL Characterization'!W$3)*VLOOKUP($A2,'FL Ratio'!$A$2:$B$9,2,FALSE)</f>
        <v>1.1235969170833655</v>
      </c>
      <c r="X2" s="4">
        <f>('FL Characterization'!X$2-'FL Characterization'!X$3)*VLOOKUP($A2,'FL Ratio'!$A$2:$B$9,2,FALSE)</f>
        <v>1.1718355638833422</v>
      </c>
      <c r="Y2" s="4">
        <f>('FL Characterization'!Y$2-'FL Characterization'!Y$3)*VLOOKUP($A2,'FL Ratio'!$A$2:$B$9,2,FALSE)</f>
        <v>1.2934902839345765</v>
      </c>
    </row>
    <row r="3" spans="1:25" x14ac:dyDescent="0.3">
      <c r="A3">
        <v>2</v>
      </c>
      <c r="B3" s="4">
        <f>('FL Characterization'!B$2-'FL Characterization'!B$3)*VLOOKUP($A3,'FL Ratio'!$A$2:$B$9,2,FALSE)</f>
        <v>1.207051403898173</v>
      </c>
      <c r="C3" s="4">
        <f>('FL Characterization'!C$2-'FL Characterization'!C$3)*VLOOKUP($A3,'FL Ratio'!$A$2:$B$9,2,FALSE)</f>
        <v>1.2774107350012509</v>
      </c>
      <c r="D3" s="4">
        <f>('FL Characterization'!D$2-'FL Characterization'!D$3)*VLOOKUP($A3,'FL Ratio'!$A$2:$B$9,2,FALSE)</f>
        <v>1.3489155907752441</v>
      </c>
      <c r="E3" s="4">
        <f>('FL Characterization'!E$2-'FL Characterization'!E$3)*VLOOKUP($A3,'FL Ratio'!$A$2:$B$9,2,FALSE)</f>
        <v>1.4102313060553042</v>
      </c>
      <c r="F3" s="4">
        <f>('FL Characterization'!F$2-'FL Characterization'!F$3)*VLOOKUP($A3,'FL Ratio'!$A$2:$B$9,2,FALSE)</f>
        <v>1.4262385060620453</v>
      </c>
      <c r="G3" s="4">
        <f>('FL Characterization'!G$2-'FL Characterization'!G$3)*VLOOKUP($A3,'FL Ratio'!$A$2:$B$9,2,FALSE)</f>
        <v>1.4919253023232306</v>
      </c>
      <c r="H3" s="4">
        <f>('FL Characterization'!H$2-'FL Characterization'!H$3)*VLOOKUP($A3,'FL Ratio'!$A$2:$B$9,2,FALSE)</f>
        <v>1.4842985196458192</v>
      </c>
      <c r="I3" s="4">
        <f>('FL Characterization'!I$2-'FL Characterization'!I$3)*VLOOKUP($A3,'FL Ratio'!$A$2:$B$9,2,FALSE)</f>
        <v>1.4030084715513205</v>
      </c>
      <c r="J3" s="4">
        <f>('FL Characterization'!J$2-'FL Characterization'!J$3)*VLOOKUP($A3,'FL Ratio'!$A$2:$B$9,2,FALSE)</f>
        <v>1.2711826982377992</v>
      </c>
      <c r="K3" s="4">
        <f>('FL Characterization'!K$2-'FL Characterization'!K$3)*VLOOKUP($A3,'FL Ratio'!$A$2:$B$9,2,FALSE)</f>
        <v>1.8666957565676916</v>
      </c>
      <c r="L3" s="4">
        <f>('FL Characterization'!L$2-'FL Characterization'!L$3)*VLOOKUP($A3,'FL Ratio'!$A$2:$B$9,2,FALSE)</f>
        <v>1.8229035542140324</v>
      </c>
      <c r="M3" s="4">
        <f>('FL Characterization'!M$2-'FL Characterization'!M$3)*VLOOKUP($A3,'FL Ratio'!$A$2:$B$9,2,FALSE)</f>
        <v>1.6785674456786703</v>
      </c>
      <c r="N3" s="4">
        <f>('FL Characterization'!N$2-'FL Characterization'!N$3)*VLOOKUP($A3,'FL Ratio'!$A$2:$B$9,2,FALSE)</f>
        <v>1.6377807383168603</v>
      </c>
      <c r="O3" s="4">
        <f>('FL Characterization'!O$2-'FL Characterization'!O$3)*VLOOKUP($A3,'FL Ratio'!$A$2:$B$9,2,FALSE)</f>
        <v>1.644512203027793</v>
      </c>
      <c r="P3" s="4">
        <f>('FL Characterization'!P$2-'FL Characterization'!P$3)*VLOOKUP($A3,'FL Ratio'!$A$2:$B$9,2,FALSE)</f>
        <v>1.5666014527124956</v>
      </c>
      <c r="Q3" s="4">
        <f>('FL Characterization'!Q$2-'FL Characterization'!Q$3)*VLOOKUP($A3,'FL Ratio'!$A$2:$B$9,2,FALSE)</f>
        <v>1.4360236983825505</v>
      </c>
      <c r="R3" s="4">
        <f>('FL Characterization'!R$2-'FL Characterization'!R$3)*VLOOKUP($A3,'FL Ratio'!$A$2:$B$9,2,FALSE)</f>
        <v>1.2905963268712106</v>
      </c>
      <c r="S3" s="4">
        <f>('FL Characterization'!S$2-'FL Characterization'!S$3)*VLOOKUP($A3,'FL Ratio'!$A$2:$B$9,2,FALSE)</f>
        <v>1.2442990429345753</v>
      </c>
      <c r="T3" s="4">
        <f>('FL Characterization'!T$2-'FL Characterization'!T$3)*VLOOKUP($A3,'FL Ratio'!$A$2:$B$9,2,FALSE)</f>
        <v>0.7821612307625474</v>
      </c>
      <c r="U3" s="4">
        <f>('FL Characterization'!U$2-'FL Characterization'!U$3)*VLOOKUP($A3,'FL Ratio'!$A$2:$B$9,2,FALSE)</f>
        <v>0.83645005654812288</v>
      </c>
      <c r="V3" s="4">
        <f>('FL Characterization'!V$2-'FL Characterization'!V$3)*VLOOKUP($A3,'FL Ratio'!$A$2:$B$9,2,FALSE)</f>
        <v>0.91450851925519627</v>
      </c>
      <c r="W3" s="4">
        <f>('FL Characterization'!W$2-'FL Characterization'!W$3)*VLOOKUP($A3,'FL Ratio'!$A$2:$B$9,2,FALSE)</f>
        <v>0.93633076423613792</v>
      </c>
      <c r="X3" s="4">
        <f>('FL Characterization'!X$2-'FL Characterization'!X$3)*VLOOKUP($A3,'FL Ratio'!$A$2:$B$9,2,FALSE)</f>
        <v>0.9765296365694518</v>
      </c>
      <c r="Y3" s="4">
        <f>('FL Characterization'!Y$2-'FL Characterization'!Y$3)*VLOOKUP($A3,'FL Ratio'!$A$2:$B$9,2,FALSE)</f>
        <v>1.0779085699454802</v>
      </c>
    </row>
    <row r="4" spans="1:25" x14ac:dyDescent="0.3">
      <c r="A4">
        <v>3</v>
      </c>
      <c r="B4" s="4">
        <f>('FL Characterization'!B$2-'FL Characterization'!B$3)*VLOOKUP($A4,'FL Ratio'!$A$2:$B$9,2,FALSE)</f>
        <v>0.96564112311853834</v>
      </c>
      <c r="C4" s="4">
        <f>('FL Characterization'!C$2-'FL Characterization'!C$3)*VLOOKUP($A4,'FL Ratio'!$A$2:$B$9,2,FALSE)</f>
        <v>1.0219285880010007</v>
      </c>
      <c r="D4" s="4">
        <f>('FL Characterization'!D$2-'FL Characterization'!D$3)*VLOOKUP($A4,'FL Ratio'!$A$2:$B$9,2,FALSE)</f>
        <v>1.0791324726201954</v>
      </c>
      <c r="E4" s="4">
        <f>('FL Characterization'!E$2-'FL Characterization'!E$3)*VLOOKUP($A4,'FL Ratio'!$A$2:$B$9,2,FALSE)</f>
        <v>1.1281850448442434</v>
      </c>
      <c r="F4" s="4">
        <f>('FL Characterization'!F$2-'FL Characterization'!F$3)*VLOOKUP($A4,'FL Ratio'!$A$2:$B$9,2,FALSE)</f>
        <v>1.1409908048496362</v>
      </c>
      <c r="G4" s="4">
        <f>('FL Characterization'!G$2-'FL Characterization'!G$3)*VLOOKUP($A4,'FL Ratio'!$A$2:$B$9,2,FALSE)</f>
        <v>1.1935402418585845</v>
      </c>
      <c r="H4" s="4">
        <f>('FL Characterization'!H$2-'FL Characterization'!H$3)*VLOOKUP($A4,'FL Ratio'!$A$2:$B$9,2,FALSE)</f>
        <v>1.1874388157166553</v>
      </c>
      <c r="I4" s="4">
        <f>('FL Characterization'!I$2-'FL Characterization'!I$3)*VLOOKUP($A4,'FL Ratio'!$A$2:$B$9,2,FALSE)</f>
        <v>1.1224067772410564</v>
      </c>
      <c r="J4" s="4">
        <f>('FL Characterization'!J$2-'FL Characterization'!J$3)*VLOOKUP($A4,'FL Ratio'!$A$2:$B$9,2,FALSE)</f>
        <v>1.0169461585902393</v>
      </c>
      <c r="K4" s="4">
        <f>('FL Characterization'!K$2-'FL Characterization'!K$3)*VLOOKUP($A4,'FL Ratio'!$A$2:$B$9,2,FALSE)</f>
        <v>1.4933566052541534</v>
      </c>
      <c r="L4" s="4">
        <f>('FL Characterization'!L$2-'FL Characterization'!L$3)*VLOOKUP($A4,'FL Ratio'!$A$2:$B$9,2,FALSE)</f>
        <v>1.4583228433712259</v>
      </c>
      <c r="M4" s="4">
        <f>('FL Characterization'!M$2-'FL Characterization'!M$3)*VLOOKUP($A4,'FL Ratio'!$A$2:$B$9,2,FALSE)</f>
        <v>1.3428539565429363</v>
      </c>
      <c r="N4" s="4">
        <f>('FL Characterization'!N$2-'FL Characterization'!N$3)*VLOOKUP($A4,'FL Ratio'!$A$2:$B$9,2,FALSE)</f>
        <v>1.3102245906534882</v>
      </c>
      <c r="O4" s="4">
        <f>('FL Characterization'!O$2-'FL Characterization'!O$3)*VLOOKUP($A4,'FL Ratio'!$A$2:$B$9,2,FALSE)</f>
        <v>1.3156097624222345</v>
      </c>
      <c r="P4" s="4">
        <f>('FL Characterization'!P$2-'FL Characterization'!P$3)*VLOOKUP($A4,'FL Ratio'!$A$2:$B$9,2,FALSE)</f>
        <v>1.2532811621699966</v>
      </c>
      <c r="Q4" s="4">
        <f>('FL Characterization'!Q$2-'FL Characterization'!Q$3)*VLOOKUP($A4,'FL Ratio'!$A$2:$B$9,2,FALSE)</f>
        <v>1.1488189587060404</v>
      </c>
      <c r="R4" s="4">
        <f>('FL Characterization'!R$2-'FL Characterization'!R$3)*VLOOKUP($A4,'FL Ratio'!$A$2:$B$9,2,FALSE)</f>
        <v>1.0324770614969685</v>
      </c>
      <c r="S4" s="4">
        <f>('FL Characterization'!S$2-'FL Characterization'!S$3)*VLOOKUP($A4,'FL Ratio'!$A$2:$B$9,2,FALSE)</f>
        <v>0.99543923434766024</v>
      </c>
      <c r="T4" s="4">
        <f>('FL Characterization'!T$2-'FL Characterization'!T$3)*VLOOKUP($A4,'FL Ratio'!$A$2:$B$9,2,FALSE)</f>
        <v>0.62572898461003801</v>
      </c>
      <c r="U4" s="4">
        <f>('FL Characterization'!U$2-'FL Characterization'!U$3)*VLOOKUP($A4,'FL Ratio'!$A$2:$B$9,2,FALSE)</f>
        <v>0.66916004523849837</v>
      </c>
      <c r="V4" s="4">
        <f>('FL Characterization'!V$2-'FL Characterization'!V$3)*VLOOKUP($A4,'FL Ratio'!$A$2:$B$9,2,FALSE)</f>
        <v>0.73160681540415706</v>
      </c>
      <c r="W4" s="4">
        <f>('FL Characterization'!W$2-'FL Characterization'!W$3)*VLOOKUP($A4,'FL Ratio'!$A$2:$B$9,2,FALSE)</f>
        <v>0.74906461138891034</v>
      </c>
      <c r="X4" s="4">
        <f>('FL Characterization'!X$2-'FL Characterization'!X$3)*VLOOKUP($A4,'FL Ratio'!$A$2:$B$9,2,FALSE)</f>
        <v>0.7812237092555615</v>
      </c>
      <c r="Y4" s="4">
        <f>('FL Characterization'!Y$2-'FL Characterization'!Y$3)*VLOOKUP($A4,'FL Ratio'!$A$2:$B$9,2,FALSE)</f>
        <v>0.86232685595638425</v>
      </c>
    </row>
    <row r="5" spans="1:25" x14ac:dyDescent="0.3">
      <c r="A5">
        <v>4</v>
      </c>
      <c r="B5" s="4">
        <f>('FL Characterization'!B$2-'FL Characterization'!B$3)*VLOOKUP($A5,'FL Ratio'!$A$2:$B$9,2,FALSE)</f>
        <v>0.72423084233890389</v>
      </c>
      <c r="C5" s="4">
        <f>('FL Characterization'!C$2-'FL Characterization'!C$3)*VLOOKUP($A5,'FL Ratio'!$A$2:$B$9,2,FALSE)</f>
        <v>0.76644644100075066</v>
      </c>
      <c r="D5" s="4">
        <f>('FL Characterization'!D$2-'FL Characterization'!D$3)*VLOOKUP($A5,'FL Ratio'!$A$2:$B$9,2,FALSE)</f>
        <v>0.80934935446514666</v>
      </c>
      <c r="E5" s="4">
        <f>('FL Characterization'!E$2-'FL Characterization'!E$3)*VLOOKUP($A5,'FL Ratio'!$A$2:$B$9,2,FALSE)</f>
        <v>0.84613878363318262</v>
      </c>
      <c r="F5" s="4">
        <f>('FL Characterization'!F$2-'FL Characterization'!F$3)*VLOOKUP($A5,'FL Ratio'!$A$2:$B$9,2,FALSE)</f>
        <v>0.85574310363722716</v>
      </c>
      <c r="G5" s="4">
        <f>('FL Characterization'!G$2-'FL Characterization'!G$3)*VLOOKUP($A5,'FL Ratio'!$A$2:$B$9,2,FALSE)</f>
        <v>0.89515518139393846</v>
      </c>
      <c r="H5" s="4">
        <f>('FL Characterization'!H$2-'FL Characterization'!H$3)*VLOOKUP($A5,'FL Ratio'!$A$2:$B$9,2,FALSE)</f>
        <v>0.89057911178749161</v>
      </c>
      <c r="I5" s="4">
        <f>('FL Characterization'!I$2-'FL Characterization'!I$3)*VLOOKUP($A5,'FL Ratio'!$A$2:$B$9,2,FALSE)</f>
        <v>0.84180508293079237</v>
      </c>
      <c r="J5" s="4">
        <f>('FL Characterization'!J$2-'FL Characterization'!J$3)*VLOOKUP($A5,'FL Ratio'!$A$2:$B$9,2,FALSE)</f>
        <v>0.76270961894267952</v>
      </c>
      <c r="K5" s="4">
        <f>('FL Characterization'!K$2-'FL Characterization'!K$3)*VLOOKUP($A5,'FL Ratio'!$A$2:$B$9,2,FALSE)</f>
        <v>1.1200174539406151</v>
      </c>
      <c r="L5" s="4">
        <f>('FL Characterization'!L$2-'FL Characterization'!L$3)*VLOOKUP($A5,'FL Ratio'!$A$2:$B$9,2,FALSE)</f>
        <v>1.0937421325284196</v>
      </c>
      <c r="M5" s="4">
        <f>('FL Characterization'!M$2-'FL Characterization'!M$3)*VLOOKUP($A5,'FL Ratio'!$A$2:$B$9,2,FALSE)</f>
        <v>1.0071404674072022</v>
      </c>
      <c r="N5" s="4">
        <f>('FL Characterization'!N$2-'FL Characterization'!N$3)*VLOOKUP($A5,'FL Ratio'!$A$2:$B$9,2,FALSE)</f>
        <v>0.98266844299011624</v>
      </c>
      <c r="O5" s="4">
        <f>('FL Characterization'!O$2-'FL Characterization'!O$3)*VLOOKUP($A5,'FL Ratio'!$A$2:$B$9,2,FALSE)</f>
        <v>0.98670732181667598</v>
      </c>
      <c r="P5" s="4">
        <f>('FL Characterization'!P$2-'FL Characterization'!P$3)*VLOOKUP($A5,'FL Ratio'!$A$2:$B$9,2,FALSE)</f>
        <v>0.93996087162749742</v>
      </c>
      <c r="Q5" s="4">
        <f>('FL Characterization'!Q$2-'FL Characterization'!Q$3)*VLOOKUP($A5,'FL Ratio'!$A$2:$B$9,2,FALSE)</f>
        <v>0.86161421902953039</v>
      </c>
      <c r="R5" s="4">
        <f>('FL Characterization'!R$2-'FL Characterization'!R$3)*VLOOKUP($A5,'FL Ratio'!$A$2:$B$9,2,FALSE)</f>
        <v>0.77435779612272648</v>
      </c>
      <c r="S5" s="4">
        <f>('FL Characterization'!S$2-'FL Characterization'!S$3)*VLOOKUP($A5,'FL Ratio'!$A$2:$B$9,2,FALSE)</f>
        <v>0.74657942576074521</v>
      </c>
      <c r="T5" s="4">
        <f>('FL Characterization'!T$2-'FL Characterization'!T$3)*VLOOKUP($A5,'FL Ratio'!$A$2:$B$9,2,FALSE)</f>
        <v>0.46929673845752851</v>
      </c>
      <c r="U5" s="4">
        <f>('FL Characterization'!U$2-'FL Characterization'!U$3)*VLOOKUP($A5,'FL Ratio'!$A$2:$B$9,2,FALSE)</f>
        <v>0.50187003392887375</v>
      </c>
      <c r="V5" s="4">
        <f>('FL Characterization'!V$2-'FL Characterization'!V$3)*VLOOKUP($A5,'FL Ratio'!$A$2:$B$9,2,FALSE)</f>
        <v>0.54870511155311774</v>
      </c>
      <c r="W5" s="4">
        <f>('FL Characterization'!W$2-'FL Characterization'!W$3)*VLOOKUP($A5,'FL Ratio'!$A$2:$B$9,2,FALSE)</f>
        <v>0.56179845854168275</v>
      </c>
      <c r="X5" s="4">
        <f>('FL Characterization'!X$2-'FL Characterization'!X$3)*VLOOKUP($A5,'FL Ratio'!$A$2:$B$9,2,FALSE)</f>
        <v>0.5859177819416711</v>
      </c>
      <c r="Y5" s="4">
        <f>('FL Characterization'!Y$2-'FL Characterization'!Y$3)*VLOOKUP($A5,'FL Ratio'!$A$2:$B$9,2,FALSE)</f>
        <v>0.64674514196728827</v>
      </c>
    </row>
    <row r="6" spans="1:25" x14ac:dyDescent="0.3">
      <c r="A6">
        <v>5</v>
      </c>
      <c r="B6" s="4">
        <f>('FL Characterization'!B$2-'FL Characterization'!B$3)*VLOOKUP($A6,'FL Ratio'!$A$2:$B$9,2,FALSE)</f>
        <v>0.72423084233890389</v>
      </c>
      <c r="C6" s="4">
        <f>('FL Characterization'!C$2-'FL Characterization'!C$3)*VLOOKUP($A6,'FL Ratio'!$A$2:$B$9,2,FALSE)</f>
        <v>0.76644644100075066</v>
      </c>
      <c r="D6" s="4">
        <f>('FL Characterization'!D$2-'FL Characterization'!D$3)*VLOOKUP($A6,'FL Ratio'!$A$2:$B$9,2,FALSE)</f>
        <v>0.80934935446514666</v>
      </c>
      <c r="E6" s="4">
        <f>('FL Characterization'!E$2-'FL Characterization'!E$3)*VLOOKUP($A6,'FL Ratio'!$A$2:$B$9,2,FALSE)</f>
        <v>0.84613878363318262</v>
      </c>
      <c r="F6" s="4">
        <f>('FL Characterization'!F$2-'FL Characterization'!F$3)*VLOOKUP($A6,'FL Ratio'!$A$2:$B$9,2,FALSE)</f>
        <v>0.85574310363722716</v>
      </c>
      <c r="G6" s="4">
        <f>('FL Characterization'!G$2-'FL Characterization'!G$3)*VLOOKUP($A6,'FL Ratio'!$A$2:$B$9,2,FALSE)</f>
        <v>0.89515518139393846</v>
      </c>
      <c r="H6" s="4">
        <f>('FL Characterization'!H$2-'FL Characterization'!H$3)*VLOOKUP($A6,'FL Ratio'!$A$2:$B$9,2,FALSE)</f>
        <v>0.89057911178749161</v>
      </c>
      <c r="I6" s="4">
        <f>('FL Characterization'!I$2-'FL Characterization'!I$3)*VLOOKUP($A6,'FL Ratio'!$A$2:$B$9,2,FALSE)</f>
        <v>0.84180508293079237</v>
      </c>
      <c r="J6" s="4">
        <f>('FL Characterization'!J$2-'FL Characterization'!J$3)*VLOOKUP($A6,'FL Ratio'!$A$2:$B$9,2,FALSE)</f>
        <v>0.76270961894267952</v>
      </c>
      <c r="K6" s="4">
        <f>('FL Characterization'!K$2-'FL Characterization'!K$3)*VLOOKUP($A6,'FL Ratio'!$A$2:$B$9,2,FALSE)</f>
        <v>1.1200174539406151</v>
      </c>
      <c r="L6" s="4">
        <f>('FL Characterization'!L$2-'FL Characterization'!L$3)*VLOOKUP($A6,'FL Ratio'!$A$2:$B$9,2,FALSE)</f>
        <v>1.0937421325284196</v>
      </c>
      <c r="M6" s="4">
        <f>('FL Characterization'!M$2-'FL Characterization'!M$3)*VLOOKUP($A6,'FL Ratio'!$A$2:$B$9,2,FALSE)</f>
        <v>1.0071404674072022</v>
      </c>
      <c r="N6" s="4">
        <f>('FL Characterization'!N$2-'FL Characterization'!N$3)*VLOOKUP($A6,'FL Ratio'!$A$2:$B$9,2,FALSE)</f>
        <v>0.98266844299011624</v>
      </c>
      <c r="O6" s="4">
        <f>('FL Characterization'!O$2-'FL Characterization'!O$3)*VLOOKUP($A6,'FL Ratio'!$A$2:$B$9,2,FALSE)</f>
        <v>0.98670732181667598</v>
      </c>
      <c r="P6" s="4">
        <f>('FL Characterization'!P$2-'FL Characterization'!P$3)*VLOOKUP($A6,'FL Ratio'!$A$2:$B$9,2,FALSE)</f>
        <v>0.93996087162749742</v>
      </c>
      <c r="Q6" s="4">
        <f>('FL Characterization'!Q$2-'FL Characterization'!Q$3)*VLOOKUP($A6,'FL Ratio'!$A$2:$B$9,2,FALSE)</f>
        <v>0.86161421902953039</v>
      </c>
      <c r="R6" s="4">
        <f>('FL Characterization'!R$2-'FL Characterization'!R$3)*VLOOKUP($A6,'FL Ratio'!$A$2:$B$9,2,FALSE)</f>
        <v>0.77435779612272648</v>
      </c>
      <c r="S6" s="4">
        <f>('FL Characterization'!S$2-'FL Characterization'!S$3)*VLOOKUP($A6,'FL Ratio'!$A$2:$B$9,2,FALSE)</f>
        <v>0.74657942576074521</v>
      </c>
      <c r="T6" s="4">
        <f>('FL Characterization'!T$2-'FL Characterization'!T$3)*VLOOKUP($A6,'FL Ratio'!$A$2:$B$9,2,FALSE)</f>
        <v>0.46929673845752851</v>
      </c>
      <c r="U6" s="4">
        <f>('FL Characterization'!U$2-'FL Characterization'!U$3)*VLOOKUP($A6,'FL Ratio'!$A$2:$B$9,2,FALSE)</f>
        <v>0.50187003392887375</v>
      </c>
      <c r="V6" s="4">
        <f>('FL Characterization'!V$2-'FL Characterization'!V$3)*VLOOKUP($A6,'FL Ratio'!$A$2:$B$9,2,FALSE)</f>
        <v>0.54870511155311774</v>
      </c>
      <c r="W6" s="4">
        <f>('FL Characterization'!W$2-'FL Characterization'!W$3)*VLOOKUP($A6,'FL Ratio'!$A$2:$B$9,2,FALSE)</f>
        <v>0.56179845854168275</v>
      </c>
      <c r="X6" s="4">
        <f>('FL Characterization'!X$2-'FL Characterization'!X$3)*VLOOKUP($A6,'FL Ratio'!$A$2:$B$9,2,FALSE)</f>
        <v>0.5859177819416711</v>
      </c>
      <c r="Y6" s="4">
        <f>('FL Characterization'!Y$2-'FL Characterization'!Y$3)*VLOOKUP($A6,'FL Ratio'!$A$2:$B$9,2,FALSE)</f>
        <v>0.64674514196728827</v>
      </c>
    </row>
    <row r="7" spans="1:25" x14ac:dyDescent="0.3">
      <c r="A7">
        <v>6</v>
      </c>
      <c r="B7" s="4">
        <f>('FL Characterization'!B$2-'FL Characterization'!B$3)*VLOOKUP($A7,'FL Ratio'!$A$2:$B$9,2,FALSE)</f>
        <v>0.72423084233890389</v>
      </c>
      <c r="C7" s="4">
        <f>('FL Characterization'!C$2-'FL Characterization'!C$3)*VLOOKUP($A7,'FL Ratio'!$A$2:$B$9,2,FALSE)</f>
        <v>0.76644644100075066</v>
      </c>
      <c r="D7" s="4">
        <f>('FL Characterization'!D$2-'FL Characterization'!D$3)*VLOOKUP($A7,'FL Ratio'!$A$2:$B$9,2,FALSE)</f>
        <v>0.80934935446514666</v>
      </c>
      <c r="E7" s="4">
        <f>('FL Characterization'!E$2-'FL Characterization'!E$3)*VLOOKUP($A7,'FL Ratio'!$A$2:$B$9,2,FALSE)</f>
        <v>0.84613878363318262</v>
      </c>
      <c r="F7" s="4">
        <f>('FL Characterization'!F$2-'FL Characterization'!F$3)*VLOOKUP($A7,'FL Ratio'!$A$2:$B$9,2,FALSE)</f>
        <v>0.85574310363722716</v>
      </c>
      <c r="G7" s="4">
        <f>('FL Characterization'!G$2-'FL Characterization'!G$3)*VLOOKUP($A7,'FL Ratio'!$A$2:$B$9,2,FALSE)</f>
        <v>0.89515518139393846</v>
      </c>
      <c r="H7" s="4">
        <f>('FL Characterization'!H$2-'FL Characterization'!H$3)*VLOOKUP($A7,'FL Ratio'!$A$2:$B$9,2,FALSE)</f>
        <v>0.89057911178749161</v>
      </c>
      <c r="I7" s="4">
        <f>('FL Characterization'!I$2-'FL Characterization'!I$3)*VLOOKUP($A7,'FL Ratio'!$A$2:$B$9,2,FALSE)</f>
        <v>0.84180508293079237</v>
      </c>
      <c r="J7" s="4">
        <f>('FL Characterization'!J$2-'FL Characterization'!J$3)*VLOOKUP($A7,'FL Ratio'!$A$2:$B$9,2,FALSE)</f>
        <v>0.76270961894267952</v>
      </c>
      <c r="K7" s="4">
        <f>('FL Characterization'!K$2-'FL Characterization'!K$3)*VLOOKUP($A7,'FL Ratio'!$A$2:$B$9,2,FALSE)</f>
        <v>1.1200174539406151</v>
      </c>
      <c r="L7" s="4">
        <f>('FL Characterization'!L$2-'FL Characterization'!L$3)*VLOOKUP($A7,'FL Ratio'!$A$2:$B$9,2,FALSE)</f>
        <v>1.0937421325284196</v>
      </c>
      <c r="M7" s="4">
        <f>('FL Characterization'!M$2-'FL Characterization'!M$3)*VLOOKUP($A7,'FL Ratio'!$A$2:$B$9,2,FALSE)</f>
        <v>1.0071404674072022</v>
      </c>
      <c r="N7" s="4">
        <f>('FL Characterization'!N$2-'FL Characterization'!N$3)*VLOOKUP($A7,'FL Ratio'!$A$2:$B$9,2,FALSE)</f>
        <v>0.98266844299011624</v>
      </c>
      <c r="O7" s="4">
        <f>('FL Characterization'!O$2-'FL Characterization'!O$3)*VLOOKUP($A7,'FL Ratio'!$A$2:$B$9,2,FALSE)</f>
        <v>0.98670732181667598</v>
      </c>
      <c r="P7" s="4">
        <f>('FL Characterization'!P$2-'FL Characterization'!P$3)*VLOOKUP($A7,'FL Ratio'!$A$2:$B$9,2,FALSE)</f>
        <v>0.93996087162749742</v>
      </c>
      <c r="Q7" s="4">
        <f>('FL Characterization'!Q$2-'FL Characterization'!Q$3)*VLOOKUP($A7,'FL Ratio'!$A$2:$B$9,2,FALSE)</f>
        <v>0.86161421902953039</v>
      </c>
      <c r="R7" s="4">
        <f>('FL Characterization'!R$2-'FL Characterization'!R$3)*VLOOKUP($A7,'FL Ratio'!$A$2:$B$9,2,FALSE)</f>
        <v>0.77435779612272648</v>
      </c>
      <c r="S7" s="4">
        <f>('FL Characterization'!S$2-'FL Characterization'!S$3)*VLOOKUP($A7,'FL Ratio'!$A$2:$B$9,2,FALSE)</f>
        <v>0.74657942576074521</v>
      </c>
      <c r="T7" s="4">
        <f>('FL Characterization'!T$2-'FL Characterization'!T$3)*VLOOKUP($A7,'FL Ratio'!$A$2:$B$9,2,FALSE)</f>
        <v>0.46929673845752851</v>
      </c>
      <c r="U7" s="4">
        <f>('FL Characterization'!U$2-'FL Characterization'!U$3)*VLOOKUP($A7,'FL Ratio'!$A$2:$B$9,2,FALSE)</f>
        <v>0.50187003392887375</v>
      </c>
      <c r="V7" s="4">
        <f>('FL Characterization'!V$2-'FL Characterization'!V$3)*VLOOKUP($A7,'FL Ratio'!$A$2:$B$9,2,FALSE)</f>
        <v>0.54870511155311774</v>
      </c>
      <c r="W7" s="4">
        <f>('FL Characterization'!W$2-'FL Characterization'!W$3)*VLOOKUP($A7,'FL Ratio'!$A$2:$B$9,2,FALSE)</f>
        <v>0.56179845854168275</v>
      </c>
      <c r="X7" s="4">
        <f>('FL Characterization'!X$2-'FL Characterization'!X$3)*VLOOKUP($A7,'FL Ratio'!$A$2:$B$9,2,FALSE)</f>
        <v>0.5859177819416711</v>
      </c>
      <c r="Y7" s="4">
        <f>('FL Characterization'!Y$2-'FL Characterization'!Y$3)*VLOOKUP($A7,'FL Ratio'!$A$2:$B$9,2,FALSE)</f>
        <v>0.64674514196728827</v>
      </c>
    </row>
    <row r="8" spans="1:25" x14ac:dyDescent="0.3">
      <c r="A8">
        <v>7</v>
      </c>
      <c r="B8" s="4">
        <f>('FL Characterization'!B$2-'FL Characterization'!B$3)*VLOOKUP($A8,'FL Ratio'!$A$2:$B$9,2,FALSE)</f>
        <v>0.72423084233890389</v>
      </c>
      <c r="C8" s="4">
        <f>('FL Characterization'!C$2-'FL Characterization'!C$3)*VLOOKUP($A8,'FL Ratio'!$A$2:$B$9,2,FALSE)</f>
        <v>0.76644644100075066</v>
      </c>
      <c r="D8" s="4">
        <f>('FL Characterization'!D$2-'FL Characterization'!D$3)*VLOOKUP($A8,'FL Ratio'!$A$2:$B$9,2,FALSE)</f>
        <v>0.80934935446514666</v>
      </c>
      <c r="E8" s="4">
        <f>('FL Characterization'!E$2-'FL Characterization'!E$3)*VLOOKUP($A8,'FL Ratio'!$A$2:$B$9,2,FALSE)</f>
        <v>0.84613878363318262</v>
      </c>
      <c r="F8" s="4">
        <f>('FL Characterization'!F$2-'FL Characterization'!F$3)*VLOOKUP($A8,'FL Ratio'!$A$2:$B$9,2,FALSE)</f>
        <v>0.85574310363722716</v>
      </c>
      <c r="G8" s="4">
        <f>('FL Characterization'!G$2-'FL Characterization'!G$3)*VLOOKUP($A8,'FL Ratio'!$A$2:$B$9,2,FALSE)</f>
        <v>0.89515518139393846</v>
      </c>
      <c r="H8" s="4">
        <f>('FL Characterization'!H$2-'FL Characterization'!H$3)*VLOOKUP($A8,'FL Ratio'!$A$2:$B$9,2,FALSE)</f>
        <v>0.89057911178749161</v>
      </c>
      <c r="I8" s="4">
        <f>('FL Characterization'!I$2-'FL Characterization'!I$3)*VLOOKUP($A8,'FL Ratio'!$A$2:$B$9,2,FALSE)</f>
        <v>0.84180508293079237</v>
      </c>
      <c r="J8" s="4">
        <f>('FL Characterization'!J$2-'FL Characterization'!J$3)*VLOOKUP($A8,'FL Ratio'!$A$2:$B$9,2,FALSE)</f>
        <v>0.76270961894267952</v>
      </c>
      <c r="K8" s="4">
        <f>('FL Characterization'!K$2-'FL Characterization'!K$3)*VLOOKUP($A8,'FL Ratio'!$A$2:$B$9,2,FALSE)</f>
        <v>1.1200174539406151</v>
      </c>
      <c r="L8" s="4">
        <f>('FL Characterization'!L$2-'FL Characterization'!L$3)*VLOOKUP($A8,'FL Ratio'!$A$2:$B$9,2,FALSE)</f>
        <v>1.0937421325284196</v>
      </c>
      <c r="M8" s="4">
        <f>('FL Characterization'!M$2-'FL Characterization'!M$3)*VLOOKUP($A8,'FL Ratio'!$A$2:$B$9,2,FALSE)</f>
        <v>1.0071404674072022</v>
      </c>
      <c r="N8" s="4">
        <f>('FL Characterization'!N$2-'FL Characterization'!N$3)*VLOOKUP($A8,'FL Ratio'!$A$2:$B$9,2,FALSE)</f>
        <v>0.98266844299011624</v>
      </c>
      <c r="O8" s="4">
        <f>('FL Characterization'!O$2-'FL Characterization'!O$3)*VLOOKUP($A8,'FL Ratio'!$A$2:$B$9,2,FALSE)</f>
        <v>0.98670732181667598</v>
      </c>
      <c r="P8" s="4">
        <f>('FL Characterization'!P$2-'FL Characterization'!P$3)*VLOOKUP($A8,'FL Ratio'!$A$2:$B$9,2,FALSE)</f>
        <v>0.93996087162749742</v>
      </c>
      <c r="Q8" s="4">
        <f>('FL Characterization'!Q$2-'FL Characterization'!Q$3)*VLOOKUP($A8,'FL Ratio'!$A$2:$B$9,2,FALSE)</f>
        <v>0.86161421902953039</v>
      </c>
      <c r="R8" s="4">
        <f>('FL Characterization'!R$2-'FL Characterization'!R$3)*VLOOKUP($A8,'FL Ratio'!$A$2:$B$9,2,FALSE)</f>
        <v>0.77435779612272648</v>
      </c>
      <c r="S8" s="4">
        <f>('FL Characterization'!S$2-'FL Characterization'!S$3)*VLOOKUP($A8,'FL Ratio'!$A$2:$B$9,2,FALSE)</f>
        <v>0.74657942576074521</v>
      </c>
      <c r="T8" s="4">
        <f>('FL Characterization'!T$2-'FL Characterization'!T$3)*VLOOKUP($A8,'FL Ratio'!$A$2:$B$9,2,FALSE)</f>
        <v>0.46929673845752851</v>
      </c>
      <c r="U8" s="4">
        <f>('FL Characterization'!U$2-'FL Characterization'!U$3)*VLOOKUP($A8,'FL Ratio'!$A$2:$B$9,2,FALSE)</f>
        <v>0.50187003392887375</v>
      </c>
      <c r="V8" s="4">
        <f>('FL Characterization'!V$2-'FL Characterization'!V$3)*VLOOKUP($A8,'FL Ratio'!$A$2:$B$9,2,FALSE)</f>
        <v>0.54870511155311774</v>
      </c>
      <c r="W8" s="4">
        <f>('FL Characterization'!W$2-'FL Characterization'!W$3)*VLOOKUP($A8,'FL Ratio'!$A$2:$B$9,2,FALSE)</f>
        <v>0.56179845854168275</v>
      </c>
      <c r="X8" s="4">
        <f>('FL Characterization'!X$2-'FL Characterization'!X$3)*VLOOKUP($A8,'FL Ratio'!$A$2:$B$9,2,FALSE)</f>
        <v>0.5859177819416711</v>
      </c>
      <c r="Y8" s="4">
        <f>('FL Characterization'!Y$2-'FL Characterization'!Y$3)*VLOOKUP($A8,'FL Ratio'!$A$2:$B$9,2,FALSE)</f>
        <v>0.64674514196728827</v>
      </c>
    </row>
    <row r="9" spans="1:25" x14ac:dyDescent="0.3">
      <c r="A9">
        <v>8</v>
      </c>
      <c r="B9" s="4">
        <f>('FL Characterization'!B$2-'FL Characterization'!B$3)*VLOOKUP($A9,'FL Ratio'!$A$2:$B$9,2,FALSE)</f>
        <v>0.72423084233890389</v>
      </c>
      <c r="C9" s="4">
        <f>('FL Characterization'!C$2-'FL Characterization'!C$3)*VLOOKUP($A9,'FL Ratio'!$A$2:$B$9,2,FALSE)</f>
        <v>0.76644644100075066</v>
      </c>
      <c r="D9" s="4">
        <f>('FL Characterization'!D$2-'FL Characterization'!D$3)*VLOOKUP($A9,'FL Ratio'!$A$2:$B$9,2,FALSE)</f>
        <v>0.80934935446514666</v>
      </c>
      <c r="E9" s="4">
        <f>('FL Characterization'!E$2-'FL Characterization'!E$3)*VLOOKUP($A9,'FL Ratio'!$A$2:$B$9,2,FALSE)</f>
        <v>0.84613878363318262</v>
      </c>
      <c r="F9" s="4">
        <f>('FL Characterization'!F$2-'FL Characterization'!F$3)*VLOOKUP($A9,'FL Ratio'!$A$2:$B$9,2,FALSE)</f>
        <v>0.85574310363722716</v>
      </c>
      <c r="G9" s="4">
        <f>('FL Characterization'!G$2-'FL Characterization'!G$3)*VLOOKUP($A9,'FL Ratio'!$A$2:$B$9,2,FALSE)</f>
        <v>0.89515518139393846</v>
      </c>
      <c r="H9" s="4">
        <f>('FL Characterization'!H$2-'FL Characterization'!H$3)*VLOOKUP($A9,'FL Ratio'!$A$2:$B$9,2,FALSE)</f>
        <v>0.89057911178749161</v>
      </c>
      <c r="I9" s="4">
        <f>('FL Characterization'!I$2-'FL Characterization'!I$3)*VLOOKUP($A9,'FL Ratio'!$A$2:$B$9,2,FALSE)</f>
        <v>0.84180508293079237</v>
      </c>
      <c r="J9" s="4">
        <f>('FL Characterization'!J$2-'FL Characterization'!J$3)*VLOOKUP($A9,'FL Ratio'!$A$2:$B$9,2,FALSE)</f>
        <v>0.76270961894267952</v>
      </c>
      <c r="K9" s="4">
        <f>('FL Characterization'!K$2-'FL Characterization'!K$3)*VLOOKUP($A9,'FL Ratio'!$A$2:$B$9,2,FALSE)</f>
        <v>1.1200174539406151</v>
      </c>
      <c r="L9" s="4">
        <f>('FL Characterization'!L$2-'FL Characterization'!L$3)*VLOOKUP($A9,'FL Ratio'!$A$2:$B$9,2,FALSE)</f>
        <v>1.0937421325284196</v>
      </c>
      <c r="M9" s="4">
        <f>('FL Characterization'!M$2-'FL Characterization'!M$3)*VLOOKUP($A9,'FL Ratio'!$A$2:$B$9,2,FALSE)</f>
        <v>1.0071404674072022</v>
      </c>
      <c r="N9" s="4">
        <f>('FL Characterization'!N$2-'FL Characterization'!N$3)*VLOOKUP($A9,'FL Ratio'!$A$2:$B$9,2,FALSE)</f>
        <v>0.98266844299011624</v>
      </c>
      <c r="O9" s="4">
        <f>('FL Characterization'!O$2-'FL Characterization'!O$3)*VLOOKUP($A9,'FL Ratio'!$A$2:$B$9,2,FALSE)</f>
        <v>0.98670732181667598</v>
      </c>
      <c r="P9" s="4">
        <f>('FL Characterization'!P$2-'FL Characterization'!P$3)*VLOOKUP($A9,'FL Ratio'!$A$2:$B$9,2,FALSE)</f>
        <v>0.93996087162749742</v>
      </c>
      <c r="Q9" s="4">
        <f>('FL Characterization'!Q$2-'FL Characterization'!Q$3)*VLOOKUP($A9,'FL Ratio'!$A$2:$B$9,2,FALSE)</f>
        <v>0.86161421902953039</v>
      </c>
      <c r="R9" s="4">
        <f>('FL Characterization'!R$2-'FL Characterization'!R$3)*VLOOKUP($A9,'FL Ratio'!$A$2:$B$9,2,FALSE)</f>
        <v>0.77435779612272648</v>
      </c>
      <c r="S9" s="4">
        <f>('FL Characterization'!S$2-'FL Characterization'!S$3)*VLOOKUP($A9,'FL Ratio'!$A$2:$B$9,2,FALSE)</f>
        <v>0.74657942576074521</v>
      </c>
      <c r="T9" s="4">
        <f>('FL Characterization'!T$2-'FL Characterization'!T$3)*VLOOKUP($A9,'FL Ratio'!$A$2:$B$9,2,FALSE)</f>
        <v>0.46929673845752851</v>
      </c>
      <c r="U9" s="4">
        <f>('FL Characterization'!U$2-'FL Characterization'!U$3)*VLOOKUP($A9,'FL Ratio'!$A$2:$B$9,2,FALSE)</f>
        <v>0.50187003392887375</v>
      </c>
      <c r="V9" s="4">
        <f>('FL Characterization'!V$2-'FL Characterization'!V$3)*VLOOKUP($A9,'FL Ratio'!$A$2:$B$9,2,FALSE)</f>
        <v>0.54870511155311774</v>
      </c>
      <c r="W9" s="4">
        <f>('FL Characterization'!W$2-'FL Characterization'!W$3)*VLOOKUP($A9,'FL Ratio'!$A$2:$B$9,2,FALSE)</f>
        <v>0.56179845854168275</v>
      </c>
      <c r="X9" s="4">
        <f>('FL Characterization'!X$2-'FL Characterization'!X$3)*VLOOKUP($A9,'FL Ratio'!$A$2:$B$9,2,FALSE)</f>
        <v>0.5859177819416711</v>
      </c>
      <c r="Y9" s="4">
        <f>('FL Characterization'!Y$2-'FL Characterization'!Y$3)*VLOOKUP($A9,'FL Ratio'!$A$2:$B$9,2,FALSE)</f>
        <v>0.64674514196728827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1.3213956556632589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1.9889969241879144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1.107592726580352E-3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1.6464752674407972E-5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0.75061437818368559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1.8385469986824691E-4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2.4927048545094071E-2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1.9160260323591412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0.16564202401266087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1.3213956556632589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1.9889969241879144</v>
      </c>
      <c r="O5" s="7">
        <f ca="1">VLOOKUP($A5,'RES installed'!$A$2:$C$6,3,FALSE)*(AVERAGE('[1]Profiles, RES, Winter'!O$2:O$4)*(RANDBETWEEN(95,105)/100))</f>
        <v>1.8182816938222324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1.0653987179487195E-3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2.7799180327868847E-5</v>
      </c>
      <c r="D6" s="7">
        <f ca="1">VLOOKUP($A6,'RES installed'!$A$2:$C$6,3,FALSE)*(AVERAGE('[1]Profiles, RES, Winter'!D$2:D$4)*(RANDBETWEEN(95,105)/100))</f>
        <v>1.5210295327786413E-5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1.8753179386561187E-4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5.7896754198777876</v>
      </c>
      <c r="C2" s="4">
        <f>('[1]Pc, Summer, S1'!C2*Main!$B$5)+(VLOOKUP($A2,'FL Ratio'!$A$2:$B$9,2,FALSE)*'FL Characterization'!C$2)</f>
        <v>5.7523796308551338</v>
      </c>
      <c r="D2" s="4">
        <f>('[1]Pc, Summer, S1'!D2*Main!$B$5)+(VLOOKUP($A2,'FL Ratio'!$A$2:$B$9,2,FALSE)*'FL Characterization'!D$2)</f>
        <v>5.5098649458985252</v>
      </c>
      <c r="E2" s="4">
        <f>('[1]Pc, Summer, S1'!E2*Main!$B$5)+(VLOOKUP($A2,'FL Ratio'!$A$2:$B$9,2,FALSE)*'FL Characterization'!E$2)</f>
        <v>5.3961882325228441</v>
      </c>
      <c r="F2" s="4">
        <f>('[1]Pc, Summer, S1'!F2*Main!$B$5)+(VLOOKUP($A2,'FL Ratio'!$A$2:$B$9,2,FALSE)*'FL Characterization'!F$2)</f>
        <v>5.2896322341259179</v>
      </c>
      <c r="G2" s="4">
        <f>('[1]Pc, Summer, S1'!G2*Main!$B$5)+(VLOOKUP($A2,'FL Ratio'!$A$2:$B$9,2,FALSE)*'FL Characterization'!G$2)</f>
        <v>5.3154843358592094</v>
      </c>
      <c r="H2" s="4">
        <f>('[1]Pc, Summer, S1'!H2*Main!$B$5)+(VLOOKUP($A2,'FL Ratio'!$A$2:$B$9,2,FALSE)*'FL Characterization'!H$2)</f>
        <v>5.3318241325820717</v>
      </c>
      <c r="I2" s="4">
        <f>('[1]Pc, Summer, S1'!I2*Main!$B$5)+(VLOOKUP($A2,'FL Ratio'!$A$2:$B$9,2,FALSE)*'FL Characterization'!I$2)</f>
        <v>6.1725252404006552</v>
      </c>
      <c r="J2" s="4">
        <f>('[1]Pc, Summer, S1'!J2*Main!$B$5)+(VLOOKUP($A2,'FL Ratio'!$A$2:$B$9,2,FALSE)*'FL Characterization'!J$2)</f>
        <v>6.6287109235495505</v>
      </c>
      <c r="K2" s="4">
        <f>('[1]Pc, Summer, S1'!K2*Main!$B$5)+(VLOOKUP($A2,'FL Ratio'!$A$2:$B$9,2,FALSE)*'FL Characterization'!K$2)</f>
        <v>6.5656881885269449</v>
      </c>
      <c r="L2" s="4">
        <f>('[1]Pc, Summer, S1'!L2*Main!$B$5)+(VLOOKUP($A2,'FL Ratio'!$A$2:$B$9,2,FALSE)*'FL Characterization'!L$2)</f>
        <v>6.4290782789965375</v>
      </c>
      <c r="M2" s="4">
        <f>('[1]Pc, Summer, S1'!M2*Main!$B$5)+(VLOOKUP($A2,'FL Ratio'!$A$2:$B$9,2,FALSE)*'FL Characterization'!M$2)</f>
        <v>6.5181215964427643</v>
      </c>
      <c r="N2" s="4">
        <f>('[1]Pc, Summer, S1'!N2*Main!$B$5)+(VLOOKUP($A2,'FL Ratio'!$A$2:$B$9,2,FALSE)*'FL Characterization'!N$2)</f>
        <v>6.7889357723789248</v>
      </c>
      <c r="O2" s="4">
        <f>('[1]Pc, Summer, S1'!O2*Main!$B$5)+(VLOOKUP($A2,'FL Ratio'!$A$2:$B$9,2,FALSE)*'FL Characterization'!O$2)</f>
        <v>6.7355549867118363</v>
      </c>
      <c r="P2" s="4">
        <f>('[1]Pc, Summer, S1'!P2*Main!$B$5)+(VLOOKUP($A2,'FL Ratio'!$A$2:$B$9,2,FALSE)*'FL Characterization'!P$2)</f>
        <v>6.2349777480767292</v>
      </c>
      <c r="Q2" s="4">
        <f>('[1]Pc, Summer, S1'!Q2*Main!$B$5)+(VLOOKUP($A2,'FL Ratio'!$A$2:$B$9,2,FALSE)*'FL Characterization'!Q$2)</f>
        <v>6.4186115501104695</v>
      </c>
      <c r="R2" s="4">
        <f>('[1]Pc, Summer, S1'!R2*Main!$B$5)+(VLOOKUP($A2,'FL Ratio'!$A$2:$B$9,2,FALSE)*'FL Characterization'!R$2)</f>
        <v>6.4173175029722165</v>
      </c>
      <c r="S2" s="4">
        <f>('[1]Pc, Summer, S1'!S2*Main!$B$5)+(VLOOKUP($A2,'FL Ratio'!$A$2:$B$9,2,FALSE)*'FL Characterization'!S$2)</f>
        <v>6.306153707801565</v>
      </c>
      <c r="T2" s="4">
        <f>('[1]Pc, Summer, S1'!T2*Main!$B$5)+(VLOOKUP($A2,'FL Ratio'!$A$2:$B$9,2,FALSE)*'FL Characterization'!T$2)</f>
        <v>5.9183945599043666</v>
      </c>
      <c r="U2" s="4">
        <f>('[1]Pc, Summer, S1'!U2*Main!$B$5)+(VLOOKUP($A2,'FL Ratio'!$A$2:$B$9,2,FALSE)*'FL Characterization'!U$2)</f>
        <v>5.8108966945208724</v>
      </c>
      <c r="V2" s="4">
        <f>('[1]Pc, Summer, S1'!V2*Main!$B$5)+(VLOOKUP($A2,'FL Ratio'!$A$2:$B$9,2,FALSE)*'FL Characterization'!V$2)</f>
        <v>5.833765940552218</v>
      </c>
      <c r="W2" s="4">
        <f>('[1]Pc, Summer, S1'!W2*Main!$B$5)+(VLOOKUP($A2,'FL Ratio'!$A$2:$B$9,2,FALSE)*'FL Characterization'!W$2)</f>
        <v>5.7238485442140208</v>
      </c>
      <c r="X2" s="4">
        <f>('[1]Pc, Summer, S1'!X2*Main!$B$5)+(VLOOKUP($A2,'FL Ratio'!$A$2:$B$9,2,FALSE)*'FL Characterization'!X$2)</f>
        <v>5.5587294953124156</v>
      </c>
      <c r="Y2" s="4">
        <f>('[1]Pc, Summer, S1'!Y2*Main!$B$5)+(VLOOKUP($A2,'FL Ratio'!$A$2:$B$9,2,FALSE)*'FL Characterization'!Y$2)</f>
        <v>5.4557633328475488</v>
      </c>
    </row>
    <row r="3" spans="1:25" x14ac:dyDescent="0.3">
      <c r="A3">
        <v>2</v>
      </c>
      <c r="B3" s="4">
        <f>('[1]Pc, Summer, S1'!B3*Main!$B$5)+(VLOOKUP($A3,'FL Ratio'!$A$2:$B$9,2,FALSE)*'FL Characterization'!B$2)</f>
        <v>4.3090055950006221</v>
      </c>
      <c r="C3" s="4">
        <f>('[1]Pc, Summer, S1'!C3*Main!$B$5)+(VLOOKUP($A3,'FL Ratio'!$A$2:$B$9,2,FALSE)*'FL Characterization'!C$2)</f>
        <v>4.0968585210191044</v>
      </c>
      <c r="D3" s="4">
        <f>('[1]Pc, Summer, S1'!D3*Main!$B$5)+(VLOOKUP($A3,'FL Ratio'!$A$2:$B$9,2,FALSE)*'FL Characterization'!D$2)</f>
        <v>3.9092924856726885</v>
      </c>
      <c r="E3" s="4">
        <f>('[1]Pc, Summer, S1'!E3*Main!$B$5)+(VLOOKUP($A3,'FL Ratio'!$A$2:$B$9,2,FALSE)*'FL Characterization'!E$2)</f>
        <v>3.5771069165470282</v>
      </c>
      <c r="F3" s="4">
        <f>('[1]Pc, Summer, S1'!F3*Main!$B$5)+(VLOOKUP($A3,'FL Ratio'!$A$2:$B$9,2,FALSE)*'FL Characterization'!F$2)</f>
        <v>3.3965086483785241</v>
      </c>
      <c r="G3" s="4">
        <f>('[1]Pc, Summer, S1'!G3*Main!$B$5)+(VLOOKUP($A3,'FL Ratio'!$A$2:$B$9,2,FALSE)*'FL Characterization'!G$2)</f>
        <v>3.5165963284892845</v>
      </c>
      <c r="H3" s="4">
        <f>('[1]Pc, Summer, S1'!H3*Main!$B$5)+(VLOOKUP($A3,'FL Ratio'!$A$2:$B$9,2,FALSE)*'FL Characterization'!H$2)</f>
        <v>3.7786469976237256</v>
      </c>
      <c r="I3" s="4">
        <f>('[1]Pc, Summer, S1'!I3*Main!$B$5)+(VLOOKUP($A3,'FL Ratio'!$A$2:$B$9,2,FALSE)*'FL Characterization'!I$2)</f>
        <v>4.7498028290938406</v>
      </c>
      <c r="J3" s="4">
        <f>('[1]Pc, Summer, S1'!J3*Main!$B$5)+(VLOOKUP($A3,'FL Ratio'!$A$2:$B$9,2,FALSE)*'FL Characterization'!J$2)</f>
        <v>5.1737848496039449</v>
      </c>
      <c r="K3" s="4">
        <f>('[1]Pc, Summer, S1'!K3*Main!$B$5)+(VLOOKUP($A3,'FL Ratio'!$A$2:$B$9,2,FALSE)*'FL Characterization'!K$2)</f>
        <v>5.5330753038067719</v>
      </c>
      <c r="L3" s="4">
        <f>('[1]Pc, Summer, S1'!L3*Main!$B$5)+(VLOOKUP($A3,'FL Ratio'!$A$2:$B$9,2,FALSE)*'FL Characterization'!L$2)</f>
        <v>5.026697577160598</v>
      </c>
      <c r="M3" s="4">
        <f>('[1]Pc, Summer, S1'!M3*Main!$B$5)+(VLOOKUP($A3,'FL Ratio'!$A$2:$B$9,2,FALSE)*'FL Characterization'!M$2)</f>
        <v>5.2859057818020725</v>
      </c>
      <c r="N3" s="4">
        <f>('[1]Pc, Summer, S1'!N3*Main!$B$5)+(VLOOKUP($A3,'FL Ratio'!$A$2:$B$9,2,FALSE)*'FL Characterization'!N$2)</f>
        <v>5.3191797974328052</v>
      </c>
      <c r="O3" s="4">
        <f>('[1]Pc, Summer, S1'!O3*Main!$B$5)+(VLOOKUP($A3,'FL Ratio'!$A$2:$B$9,2,FALSE)*'FL Characterization'!O$2)</f>
        <v>5.2516633630360712</v>
      </c>
      <c r="P3" s="4">
        <f>('[1]Pc, Summer, S1'!P3*Main!$B$5)+(VLOOKUP($A3,'FL Ratio'!$A$2:$B$9,2,FALSE)*'FL Characterization'!P$2)</f>
        <v>4.5421348686551912</v>
      </c>
      <c r="Q3" s="4">
        <f>('[1]Pc, Summer, S1'!Q3*Main!$B$5)+(VLOOKUP($A3,'FL Ratio'!$A$2:$B$9,2,FALSE)*'FL Characterization'!Q$2)</f>
        <v>4.7258033509959549</v>
      </c>
      <c r="R3" s="4">
        <f>('[1]Pc, Summer, S1'!R3*Main!$B$5)+(VLOOKUP($A3,'FL Ratio'!$A$2:$B$9,2,FALSE)*'FL Characterization'!R$2)</f>
        <v>4.9339860906016932</v>
      </c>
      <c r="S3" s="4">
        <f>('[1]Pc, Summer, S1'!S3*Main!$B$5)+(VLOOKUP($A3,'FL Ratio'!$A$2:$B$9,2,FALSE)*'FL Characterization'!S$2)</f>
        <v>4.9958638946250495</v>
      </c>
      <c r="T3" s="4">
        <f>('[1]Pc, Summer, S1'!T3*Main!$B$5)+(VLOOKUP($A3,'FL Ratio'!$A$2:$B$9,2,FALSE)*'FL Characterization'!T$2)</f>
        <v>5.135289623797342</v>
      </c>
      <c r="U3" s="4">
        <f>('[1]Pc, Summer, S1'!U3*Main!$B$5)+(VLOOKUP($A3,'FL Ratio'!$A$2:$B$9,2,FALSE)*'FL Characterization'!U$2)</f>
        <v>5.3769337419482452</v>
      </c>
      <c r="V3" s="4">
        <f>('[1]Pc, Summer, S1'!V3*Main!$B$5)+(VLOOKUP($A3,'FL Ratio'!$A$2:$B$9,2,FALSE)*'FL Characterization'!V$2)</f>
        <v>5.6547782857831077</v>
      </c>
      <c r="W3" s="4">
        <f>('[1]Pc, Summer, S1'!W3*Main!$B$5)+(VLOOKUP($A3,'FL Ratio'!$A$2:$B$9,2,FALSE)*'FL Characterization'!W$2)</f>
        <v>5.1612165312137339</v>
      </c>
      <c r="X3" s="4">
        <f>('[1]Pc, Summer, S1'!X3*Main!$B$5)+(VLOOKUP($A3,'FL Ratio'!$A$2:$B$9,2,FALSE)*'FL Characterization'!X$2)</f>
        <v>4.6627358847560094</v>
      </c>
      <c r="Y3" s="4">
        <f>('[1]Pc, Summer, S1'!Y3*Main!$B$5)+(VLOOKUP($A3,'FL Ratio'!$A$2:$B$9,2,FALSE)*'FL Characterization'!Y$2)</f>
        <v>4.3870622409320488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2.8744144002320828</v>
      </c>
      <c r="C4" s="4">
        <f>('[1]Pc, Summer, S1'!C4*Main!$B$5)+(VLOOKUP($A4,'FL Ratio'!$A$2:$B$9,2,FALSE)*'FL Characterization'!C$2)</f>
        <v>2.7290676271997176</v>
      </c>
      <c r="D4" s="4">
        <f>('[1]Pc, Summer, S1'!D4*Main!$B$5)+(VLOOKUP($A4,'FL Ratio'!$A$2:$B$9,2,FALSE)*'FL Characterization'!D$2)</f>
        <v>2.5066941530133557</v>
      </c>
      <c r="E4" s="4">
        <f>('[1]Pc, Summer, S1'!E4*Main!$B$5)+(VLOOKUP($A4,'FL Ratio'!$A$2:$B$9,2,FALSE)*'FL Characterization'!E$2)</f>
        <v>2.5829466166634498</v>
      </c>
      <c r="F4" s="4">
        <f>('[1]Pc, Summer, S1'!F4*Main!$B$5)+(VLOOKUP($A4,'FL Ratio'!$A$2:$B$9,2,FALSE)*'FL Characterization'!F$2)</f>
        <v>2.4934633735216334</v>
      </c>
      <c r="G4" s="4">
        <f>('[1]Pc, Summer, S1'!G4*Main!$B$5)+(VLOOKUP($A4,'FL Ratio'!$A$2:$B$9,2,FALSE)*'FL Characterization'!G$2)</f>
        <v>2.5074447169261411</v>
      </c>
      <c r="H4" s="4">
        <f>('[1]Pc, Summer, S1'!H4*Main!$B$5)+(VLOOKUP($A4,'FL Ratio'!$A$2:$B$9,2,FALSE)*'FL Characterization'!H$2)</f>
        <v>3.5198064712248103</v>
      </c>
      <c r="I4" s="4">
        <f>('[1]Pc, Summer, S1'!I4*Main!$B$5)+(VLOOKUP($A4,'FL Ratio'!$A$2:$B$9,2,FALSE)*'FL Characterization'!I$2)</f>
        <v>4.2611400724661088</v>
      </c>
      <c r="J4" s="4">
        <f>('[1]Pc, Summer, S1'!J4*Main!$B$5)+(VLOOKUP($A4,'FL Ratio'!$A$2:$B$9,2,FALSE)*'FL Characterization'!J$2)</f>
        <v>4.4597929621552996</v>
      </c>
      <c r="K4" s="4">
        <f>('[1]Pc, Summer, S1'!K4*Main!$B$5)+(VLOOKUP($A4,'FL Ratio'!$A$2:$B$9,2,FALSE)*'FL Characterization'!K$2)</f>
        <v>4.1998951531573008</v>
      </c>
      <c r="L4" s="4">
        <f>('[1]Pc, Summer, S1'!L4*Main!$B$5)+(VLOOKUP($A4,'FL Ratio'!$A$2:$B$9,2,FALSE)*'FL Characterization'!L$2)</f>
        <v>4.090956164499441</v>
      </c>
      <c r="M4" s="4">
        <f>('[1]Pc, Summer, S1'!M4*Main!$B$5)+(VLOOKUP($A4,'FL Ratio'!$A$2:$B$9,2,FALSE)*'FL Characterization'!M$2)</f>
        <v>4.4031158886437201</v>
      </c>
      <c r="N4" s="4">
        <f>('[1]Pc, Summer, S1'!N4*Main!$B$5)+(VLOOKUP($A4,'FL Ratio'!$A$2:$B$9,2,FALSE)*'FL Characterization'!N$2)</f>
        <v>4.6241906822663212</v>
      </c>
      <c r="O4" s="4">
        <f>('[1]Pc, Summer, S1'!O4*Main!$B$5)+(VLOOKUP($A4,'FL Ratio'!$A$2:$B$9,2,FALSE)*'FL Characterization'!O$2)</f>
        <v>4.3457079780642101</v>
      </c>
      <c r="P4" s="4">
        <f>('[1]Pc, Summer, S1'!P4*Main!$B$5)+(VLOOKUP($A4,'FL Ratio'!$A$2:$B$9,2,FALSE)*'FL Characterization'!P$2)</f>
        <v>3.9795203742683505</v>
      </c>
      <c r="Q4" s="4">
        <f>('[1]Pc, Summer, S1'!Q4*Main!$B$5)+(VLOOKUP($A4,'FL Ratio'!$A$2:$B$9,2,FALSE)*'FL Characterization'!Q$2)</f>
        <v>3.7780521397500508</v>
      </c>
      <c r="R4" s="4">
        <f>('[1]Pc, Summer, S1'!R4*Main!$B$5)+(VLOOKUP($A4,'FL Ratio'!$A$2:$B$9,2,FALSE)*'FL Characterization'!R$2)</f>
        <v>3.8103852048488172</v>
      </c>
      <c r="S4" s="4">
        <f>('[1]Pc, Summer, S1'!S4*Main!$B$5)+(VLOOKUP($A4,'FL Ratio'!$A$2:$B$9,2,FALSE)*'FL Characterization'!S$2)</f>
        <v>3.7477681715552489</v>
      </c>
      <c r="T4" s="4">
        <f>('[1]Pc, Summer, S1'!T4*Main!$B$5)+(VLOOKUP($A4,'FL Ratio'!$A$2:$B$9,2,FALSE)*'FL Characterization'!T$2)</f>
        <v>3.6119368353240309</v>
      </c>
      <c r="U4" s="4">
        <f>('[1]Pc, Summer, S1'!U4*Main!$B$5)+(VLOOKUP($A4,'FL Ratio'!$A$2:$B$9,2,FALSE)*'FL Characterization'!U$2)</f>
        <v>3.9075867513206912</v>
      </c>
      <c r="V4" s="4">
        <f>('[1]Pc, Summer, S1'!V4*Main!$B$5)+(VLOOKUP($A4,'FL Ratio'!$A$2:$B$9,2,FALSE)*'FL Characterization'!V$2)</f>
        <v>4.1178171955344318</v>
      </c>
      <c r="W4" s="4">
        <f>('[1]Pc, Summer, S1'!W4*Main!$B$5)+(VLOOKUP($A4,'FL Ratio'!$A$2:$B$9,2,FALSE)*'FL Characterization'!W$2)</f>
        <v>3.8174977896918385</v>
      </c>
      <c r="X4" s="4">
        <f>('[1]Pc, Summer, S1'!X4*Main!$B$5)+(VLOOKUP($A4,'FL Ratio'!$A$2:$B$9,2,FALSE)*'FL Characterization'!X$2)</f>
        <v>3.5277470001478775</v>
      </c>
      <c r="Y4" s="4">
        <f>('[1]Pc, Summer, S1'!Y4*Main!$B$5)+(VLOOKUP($A4,'FL Ratio'!$A$2:$B$9,2,FALSE)*'FL Characterization'!Y$2)</f>
        <v>3.0233375872054404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1.3329507891139891</v>
      </c>
      <c r="C5" s="4">
        <f>('[1]Pc, Summer, S1'!C5*Main!$B$5)+(VLOOKUP($A5,'FL Ratio'!$A$2:$B$9,2,FALSE)*'FL Characterization'!C$2)</f>
        <v>1.0995983067215236</v>
      </c>
      <c r="D5" s="4">
        <f>('[1]Pc, Summer, S1'!D5*Main!$B$5)+(VLOOKUP($A5,'FL Ratio'!$A$2:$B$9,2,FALSE)*'FL Characterization'!D$2)</f>
        <v>0.88917723932732529</v>
      </c>
      <c r="E5" s="4">
        <f>('[1]Pc, Summer, S1'!E5*Main!$B$5)+(VLOOKUP($A5,'FL Ratio'!$A$2:$B$9,2,FALSE)*'FL Characterization'!E$2)</f>
        <v>0.87068479330421544</v>
      </c>
      <c r="F5" s="4">
        <f>('[1]Pc, Summer, S1'!F5*Main!$B$5)+(VLOOKUP($A5,'FL Ratio'!$A$2:$B$9,2,FALSE)*'FL Characterization'!F$2)</f>
        <v>0.7810838424586618</v>
      </c>
      <c r="G5" s="4">
        <f>('[1]Pc, Summer, S1'!G5*Main!$B$5)+(VLOOKUP($A5,'FL Ratio'!$A$2:$B$9,2,FALSE)*'FL Characterization'!G$2)</f>
        <v>0.72585243035151459</v>
      </c>
      <c r="H5" s="4">
        <f>('[1]Pc, Summer, S1'!H5*Main!$B$5)+(VLOOKUP($A5,'FL Ratio'!$A$2:$B$9,2,FALSE)*'FL Characterization'!H$2)</f>
        <v>1.4939143718480812</v>
      </c>
      <c r="I5" s="4">
        <f>('[1]Pc, Summer, S1'!I5*Main!$B$5)+(VLOOKUP($A5,'FL Ratio'!$A$2:$B$9,2,FALSE)*'FL Characterization'!I$2)</f>
        <v>2.4287106287968756</v>
      </c>
      <c r="J5" s="4">
        <f>('[1]Pc, Summer, S1'!J5*Main!$B$5)+(VLOOKUP($A5,'FL Ratio'!$A$2:$B$9,2,FALSE)*'FL Characterization'!J$2)</f>
        <v>2.9378412456835603</v>
      </c>
      <c r="K5" s="4">
        <f>('[1]Pc, Summer, S1'!K5*Main!$B$5)+(VLOOKUP($A5,'FL Ratio'!$A$2:$B$9,2,FALSE)*'FL Characterization'!K$2)</f>
        <v>3.019335620081768</v>
      </c>
      <c r="L5" s="4">
        <f>('[1]Pc, Summer, S1'!L5*Main!$B$5)+(VLOOKUP($A5,'FL Ratio'!$A$2:$B$9,2,FALSE)*'FL Characterization'!L$2)</f>
        <v>2.9497934091316673</v>
      </c>
      <c r="M5" s="4">
        <f>('[1]Pc, Summer, S1'!M5*Main!$B$5)+(VLOOKUP($A5,'FL Ratio'!$A$2:$B$9,2,FALSE)*'FL Characterization'!M$2)</f>
        <v>2.6523175900020504</v>
      </c>
      <c r="N5" s="4">
        <f>('[1]Pc, Summer, S1'!N5*Main!$B$5)+(VLOOKUP($A5,'FL Ratio'!$A$2:$B$9,2,FALSE)*'FL Characterization'!N$2)</f>
        <v>3.0179356079641608</v>
      </c>
      <c r="O5" s="4">
        <f>('[1]Pc, Summer, S1'!O5*Main!$B$5)+(VLOOKUP($A5,'FL Ratio'!$A$2:$B$9,2,FALSE)*'FL Characterization'!O$2)</f>
        <v>2.8835316785083274</v>
      </c>
      <c r="P5" s="4">
        <f>('[1]Pc, Summer, S1'!P5*Main!$B$5)+(VLOOKUP($A5,'FL Ratio'!$A$2:$B$9,2,FALSE)*'FL Characterization'!P$2)</f>
        <v>2.6403324468195573</v>
      </c>
      <c r="Q5" s="4">
        <f>('[1]Pc, Summer, S1'!Q5*Main!$B$5)+(VLOOKUP($A5,'FL Ratio'!$A$2:$B$9,2,FALSE)*'FL Characterization'!Q$2)</f>
        <v>2.4447537013258924</v>
      </c>
      <c r="R5" s="4">
        <f>('[1]Pc, Summer, S1'!R5*Main!$B$5)+(VLOOKUP($A5,'FL Ratio'!$A$2:$B$9,2,FALSE)*'FL Characterization'!R$2)</f>
        <v>2.1905504394564876</v>
      </c>
      <c r="S5" s="4">
        <f>('[1]Pc, Summer, S1'!S5*Main!$B$5)+(VLOOKUP($A5,'FL Ratio'!$A$2:$B$9,2,FALSE)*'FL Characterization'!S$2)</f>
        <v>1.9984549324486292</v>
      </c>
      <c r="T5" s="4">
        <f>('[1]Pc, Summer, S1'!T5*Main!$B$5)+(VLOOKUP($A5,'FL Ratio'!$A$2:$B$9,2,FALSE)*'FL Characterization'!T$2)</f>
        <v>2.4793225015534222</v>
      </c>
      <c r="U5" s="4">
        <f>('[1]Pc, Summer, S1'!U5*Main!$B$5)+(VLOOKUP($A5,'FL Ratio'!$A$2:$B$9,2,FALSE)*'FL Characterization'!U$2)</f>
        <v>2.8820669146860154</v>
      </c>
      <c r="V5" s="4">
        <f>('[1]Pc, Summer, S1'!V5*Main!$B$5)+(VLOOKUP($A5,'FL Ratio'!$A$2:$B$9,2,FALSE)*'FL Characterization'!V$2)</f>
        <v>3.3219263271562736</v>
      </c>
      <c r="W5" s="4">
        <f>('[1]Pc, Summer, S1'!W5*Main!$B$5)+(VLOOKUP($A5,'FL Ratio'!$A$2:$B$9,2,FALSE)*'FL Characterization'!W$2)</f>
        <v>3.1437116259838196</v>
      </c>
      <c r="X5" s="4">
        <f>('[1]Pc, Summer, S1'!X5*Main!$B$5)+(VLOOKUP($A5,'FL Ratio'!$A$2:$B$9,2,FALSE)*'FL Characterization'!X$2)</f>
        <v>2.4912375847151864</v>
      </c>
      <c r="Y5" s="4">
        <f>('[1]Pc, Summer, S1'!Y5*Main!$B$5)+(VLOOKUP($A5,'FL Ratio'!$A$2:$B$9,2,FALSE)*'FL Characterization'!Y$2)</f>
        <v>1.865794068629643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2.4554754278308981</v>
      </c>
      <c r="C6" s="4">
        <f>('[1]Pc, Summer, S1'!C6*Main!$B$5)+(VLOOKUP($A6,'FL Ratio'!$A$2:$B$9,2,FALSE)*'FL Characterization'!C$2)</f>
        <v>2.2361123947122059</v>
      </c>
      <c r="D6" s="4">
        <f>('[1]Pc, Summer, S1'!D6*Main!$B$5)+(VLOOKUP($A6,'FL Ratio'!$A$2:$B$9,2,FALSE)*'FL Characterization'!D$2)</f>
        <v>2.0632148668416392</v>
      </c>
      <c r="E6" s="4">
        <f>('[1]Pc, Summer, S1'!E6*Main!$B$5)+(VLOOKUP($A6,'FL Ratio'!$A$2:$B$9,2,FALSE)*'FL Characterization'!E$2)</f>
        <v>2.0074796060294888</v>
      </c>
      <c r="F6" s="4">
        <f>('[1]Pc, Summer, S1'!F6*Main!$B$5)+(VLOOKUP($A6,'FL Ratio'!$A$2:$B$9,2,FALSE)*'FL Characterization'!F$2)</f>
        <v>2.0570713360851856</v>
      </c>
      <c r="G6" s="4">
        <f>('[1]Pc, Summer, S1'!G6*Main!$B$5)+(VLOOKUP($A6,'FL Ratio'!$A$2:$B$9,2,FALSE)*'FL Characterization'!G$2)</f>
        <v>2.0398313380593209</v>
      </c>
      <c r="H6" s="4">
        <f>('[1]Pc, Summer, S1'!H6*Main!$B$5)+(VLOOKUP($A6,'FL Ratio'!$A$2:$B$9,2,FALSE)*'FL Characterization'!H$2)</f>
        <v>2.2743291340103879</v>
      </c>
      <c r="I6" s="4">
        <f>('[1]Pc, Summer, S1'!I6*Main!$B$5)+(VLOOKUP($A6,'FL Ratio'!$A$2:$B$9,2,FALSE)*'FL Characterization'!I$2)</f>
        <v>2.4835455269536038</v>
      </c>
      <c r="J6" s="4">
        <f>('[1]Pc, Summer, S1'!J6*Main!$B$5)+(VLOOKUP($A6,'FL Ratio'!$A$2:$B$9,2,FALSE)*'FL Characterization'!J$2)</f>
        <v>2.738012022110706</v>
      </c>
      <c r="K6" s="4">
        <f>('[1]Pc, Summer, S1'!K6*Main!$B$5)+(VLOOKUP($A6,'FL Ratio'!$A$2:$B$9,2,FALSE)*'FL Characterization'!K$2)</f>
        <v>2.8309693231713702</v>
      </c>
      <c r="L6" s="4">
        <f>('[1]Pc, Summer, S1'!L6*Main!$B$5)+(VLOOKUP($A6,'FL Ratio'!$A$2:$B$9,2,FALSE)*'FL Characterization'!L$2)</f>
        <v>3.0148747601009585</v>
      </c>
      <c r="M6" s="4">
        <f>('[1]Pc, Summer, S1'!M6*Main!$B$5)+(VLOOKUP($A6,'FL Ratio'!$A$2:$B$9,2,FALSE)*'FL Characterization'!M$2)</f>
        <v>3.1934145159257357</v>
      </c>
      <c r="N6" s="4">
        <f>('[1]Pc, Summer, S1'!N6*Main!$B$5)+(VLOOKUP($A6,'FL Ratio'!$A$2:$B$9,2,FALSE)*'FL Characterization'!N$2)</f>
        <v>3.2926247607612176</v>
      </c>
      <c r="O6" s="4">
        <f>('[1]Pc, Summer, S1'!O6*Main!$B$5)+(VLOOKUP($A6,'FL Ratio'!$A$2:$B$9,2,FALSE)*'FL Characterization'!O$2)</f>
        <v>3.1750175279250641</v>
      </c>
      <c r="P6" s="4">
        <f>('[1]Pc, Summer, S1'!P6*Main!$B$5)+(VLOOKUP($A6,'FL Ratio'!$A$2:$B$9,2,FALSE)*'FL Characterization'!P$2)</f>
        <v>3.0678294301455162</v>
      </c>
      <c r="Q6" s="4">
        <f>('[1]Pc, Summer, S1'!Q6*Main!$B$5)+(VLOOKUP($A6,'FL Ratio'!$A$2:$B$9,2,FALSE)*'FL Characterization'!Q$2)</f>
        <v>3.0283336370843124</v>
      </c>
      <c r="R6" s="4">
        <f>('[1]Pc, Summer, S1'!R6*Main!$B$5)+(VLOOKUP($A6,'FL Ratio'!$A$2:$B$9,2,FALSE)*'FL Characterization'!R$2)</f>
        <v>3.0019852847910724</v>
      </c>
      <c r="S6" s="4">
        <f>('[1]Pc, Summer, S1'!S6*Main!$B$5)+(VLOOKUP($A6,'FL Ratio'!$A$2:$B$9,2,FALSE)*'FL Characterization'!S$2)</f>
        <v>3.01949757961098</v>
      </c>
      <c r="T6" s="4">
        <f>('[1]Pc, Summer, S1'!T6*Main!$B$5)+(VLOOKUP($A6,'FL Ratio'!$A$2:$B$9,2,FALSE)*'FL Characterization'!T$2)</f>
        <v>3.0301980057320184</v>
      </c>
      <c r="U6" s="4">
        <f>('[1]Pc, Summer, S1'!U6*Main!$B$5)+(VLOOKUP($A6,'FL Ratio'!$A$2:$B$9,2,FALSE)*'FL Characterization'!U$2)</f>
        <v>3.062011469558692</v>
      </c>
      <c r="V6" s="4">
        <f>('[1]Pc, Summer, S1'!V6*Main!$B$5)+(VLOOKUP($A6,'FL Ratio'!$A$2:$B$9,2,FALSE)*'FL Characterization'!V$2)</f>
        <v>3.3802234970396206</v>
      </c>
      <c r="W6" s="4">
        <f>('[1]Pc, Summer, S1'!W6*Main!$B$5)+(VLOOKUP($A6,'FL Ratio'!$A$2:$B$9,2,FALSE)*'FL Characterization'!W$2)</f>
        <v>3.2050031930361351</v>
      </c>
      <c r="X6" s="4">
        <f>('[1]Pc, Summer, S1'!X6*Main!$B$5)+(VLOOKUP($A6,'FL Ratio'!$A$2:$B$9,2,FALSE)*'FL Characterization'!X$2)</f>
        <v>3.1673163205212611</v>
      </c>
      <c r="Y6" s="4">
        <f>('[1]Pc, Summer, S1'!Y6*Main!$B$5)+(VLOOKUP($A6,'FL Ratio'!$A$2:$B$9,2,FALSE)*'FL Characterization'!Y$2)</f>
        <v>2.8385052739866179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2.5614824527418856</v>
      </c>
      <c r="C7" s="4">
        <f>('[1]Pc, Summer, S1'!C7*Main!$B$5)+(VLOOKUP($A7,'FL Ratio'!$A$2:$B$9,2,FALSE)*'FL Characterization'!C$2)</f>
        <v>2.4749136168362953</v>
      </c>
      <c r="D7" s="4">
        <f>('[1]Pc, Summer, S1'!D7*Main!$B$5)+(VLOOKUP($A7,'FL Ratio'!$A$2:$B$9,2,FALSE)*'FL Characterization'!D$2)</f>
        <v>2.2930924680283447</v>
      </c>
      <c r="E7" s="4">
        <f>('[1]Pc, Summer, S1'!E7*Main!$B$5)+(VLOOKUP($A7,'FL Ratio'!$A$2:$B$9,2,FALSE)*'FL Characterization'!E$2)</f>
        <v>2.3717101256844164</v>
      </c>
      <c r="F7" s="4">
        <f>('[1]Pc, Summer, S1'!F7*Main!$B$5)+(VLOOKUP($A7,'FL Ratio'!$A$2:$B$9,2,FALSE)*'FL Characterization'!F$2)</f>
        <v>2.3956516878811955</v>
      </c>
      <c r="G7" s="4">
        <f>('[1]Pc, Summer, S1'!G7*Main!$B$5)+(VLOOKUP($A7,'FL Ratio'!$A$2:$B$9,2,FALSE)*'FL Characterization'!G$2)</f>
        <v>2.3761283612603861</v>
      </c>
      <c r="H7" s="4">
        <f>('[1]Pc, Summer, S1'!H7*Main!$B$5)+(VLOOKUP($A7,'FL Ratio'!$A$2:$B$9,2,FALSE)*'FL Characterization'!H$2)</f>
        <v>2.6059243642475773</v>
      </c>
      <c r="I7" s="4">
        <f>('[1]Pc, Summer, S1'!I7*Main!$B$5)+(VLOOKUP($A7,'FL Ratio'!$A$2:$B$9,2,FALSE)*'FL Characterization'!I$2)</f>
        <v>3.0966378941132007</v>
      </c>
      <c r="J7" s="4">
        <f>('[1]Pc, Summer, S1'!J7*Main!$B$5)+(VLOOKUP($A7,'FL Ratio'!$A$2:$B$9,2,FALSE)*'FL Characterization'!J$2)</f>
        <v>3.2289206802422785</v>
      </c>
      <c r="K7" s="4">
        <f>('[1]Pc, Summer, S1'!K7*Main!$B$5)+(VLOOKUP($A7,'FL Ratio'!$A$2:$B$9,2,FALSE)*'FL Characterization'!K$2)</f>
        <v>3.2231100400087831</v>
      </c>
      <c r="L7" s="4">
        <f>('[1]Pc, Summer, S1'!L7*Main!$B$5)+(VLOOKUP($A7,'FL Ratio'!$A$2:$B$9,2,FALSE)*'FL Characterization'!L$2)</f>
        <v>3.214896674945201</v>
      </c>
      <c r="M7" s="4">
        <f>('[1]Pc, Summer, S1'!M7*Main!$B$5)+(VLOOKUP($A7,'FL Ratio'!$A$2:$B$9,2,FALSE)*'FL Characterization'!M$2)</f>
        <v>3.3966890090542057</v>
      </c>
      <c r="N7" s="4">
        <f>('[1]Pc, Summer, S1'!N7*Main!$B$5)+(VLOOKUP($A7,'FL Ratio'!$A$2:$B$9,2,FALSE)*'FL Characterization'!N$2)</f>
        <v>3.3698734950115976</v>
      </c>
      <c r="O7" s="4">
        <f>('[1]Pc, Summer, S1'!O7*Main!$B$5)+(VLOOKUP($A7,'FL Ratio'!$A$2:$B$9,2,FALSE)*'FL Characterization'!O$2)</f>
        <v>3.2612993896883</v>
      </c>
      <c r="P7" s="4">
        <f>('[1]Pc, Summer, S1'!P7*Main!$B$5)+(VLOOKUP($A7,'FL Ratio'!$A$2:$B$9,2,FALSE)*'FL Characterization'!P$2)</f>
        <v>3.0763453138338024</v>
      </c>
      <c r="Q7" s="4">
        <f>('[1]Pc, Summer, S1'!Q7*Main!$B$5)+(VLOOKUP($A7,'FL Ratio'!$A$2:$B$9,2,FALSE)*'FL Characterization'!Q$2)</f>
        <v>2.9705071754537844</v>
      </c>
      <c r="R7" s="4">
        <f>('[1]Pc, Summer, S1'!R7*Main!$B$5)+(VLOOKUP($A7,'FL Ratio'!$A$2:$B$9,2,FALSE)*'FL Characterization'!R$2)</f>
        <v>3.0788099723023916</v>
      </c>
      <c r="S7" s="4">
        <f>('[1]Pc, Summer, S1'!S7*Main!$B$5)+(VLOOKUP($A7,'FL Ratio'!$A$2:$B$9,2,FALSE)*'FL Characterization'!S$2)</f>
        <v>3.0334981117814084</v>
      </c>
      <c r="T7" s="4">
        <f>('[1]Pc, Summer, S1'!T7*Main!$B$5)+(VLOOKUP($A7,'FL Ratio'!$A$2:$B$9,2,FALSE)*'FL Characterization'!T$2)</f>
        <v>2.8245912555387145</v>
      </c>
      <c r="U7" s="4">
        <f>('[1]Pc, Summer, S1'!U7*Main!$B$5)+(VLOOKUP($A7,'FL Ratio'!$A$2:$B$9,2,FALSE)*'FL Characterization'!U$2)</f>
        <v>2.8392611154862046</v>
      </c>
      <c r="V7" s="4">
        <f>('[1]Pc, Summer, S1'!V7*Main!$B$5)+(VLOOKUP($A7,'FL Ratio'!$A$2:$B$9,2,FALSE)*'FL Characterization'!V$2)</f>
        <v>2.9780687533643824</v>
      </c>
      <c r="W7" s="4">
        <f>('[1]Pc, Summer, S1'!W7*Main!$B$5)+(VLOOKUP($A7,'FL Ratio'!$A$2:$B$9,2,FALSE)*'FL Characterization'!W$2)</f>
        <v>2.7045628029842406</v>
      </c>
      <c r="X7" s="4">
        <f>('[1]Pc, Summer, S1'!X7*Main!$B$5)+(VLOOKUP($A7,'FL Ratio'!$A$2:$B$9,2,FALSE)*'FL Characterization'!X$2)</f>
        <v>2.6172298430192962</v>
      </c>
      <c r="Y7" s="4">
        <f>('[1]Pc, Summer, S1'!Y7*Main!$B$5)+(VLOOKUP($A7,'FL Ratio'!$A$2:$B$9,2,FALSE)*'FL Characterization'!Y$2)</f>
        <v>2.6368733794902264</v>
      </c>
    </row>
    <row r="8" spans="1:25" x14ac:dyDescent="0.3">
      <c r="A8">
        <v>7</v>
      </c>
      <c r="B8" s="4">
        <f>('[1]Pc, Summer, S1'!B8*Main!$B$5)+(VLOOKUP($A8,'FL Ratio'!$A$2:$B$9,2,FALSE)*'FL Characterization'!B$2)</f>
        <v>2.1069132347021742</v>
      </c>
      <c r="C8" s="4">
        <f>('[1]Pc, Summer, S1'!C8*Main!$B$5)+(VLOOKUP($A8,'FL Ratio'!$A$2:$B$9,2,FALSE)*'FL Characterization'!C$2)</f>
        <v>1.9211298454436643</v>
      </c>
      <c r="D8" s="4">
        <f>('[1]Pc, Summer, S1'!D8*Main!$B$5)+(VLOOKUP($A8,'FL Ratio'!$A$2:$B$9,2,FALSE)*'FL Characterization'!D$2)</f>
        <v>1.86247996473816</v>
      </c>
      <c r="E8" s="4">
        <f>('[1]Pc, Summer, S1'!E8*Main!$B$5)+(VLOOKUP($A8,'FL Ratio'!$A$2:$B$9,2,FALSE)*'FL Characterization'!E$2)</f>
        <v>1.8900295405126375</v>
      </c>
      <c r="F8" s="4">
        <f>('[1]Pc, Summer, S1'!F8*Main!$B$5)+(VLOOKUP($A8,'FL Ratio'!$A$2:$B$9,2,FALSE)*'FL Characterization'!F$2)</f>
        <v>1.8055845079425623</v>
      </c>
      <c r="G8" s="4">
        <f>('[1]Pc, Summer, S1'!G8*Main!$B$5)+(VLOOKUP($A8,'FL Ratio'!$A$2:$B$9,2,FALSE)*'FL Characterization'!G$2)</f>
        <v>1.9308759159647566</v>
      </c>
      <c r="H8" s="4">
        <f>('[1]Pc, Summer, S1'!H8*Main!$B$5)+(VLOOKUP($A8,'FL Ratio'!$A$2:$B$9,2,FALSE)*'FL Characterization'!H$2)</f>
        <v>2.4823728697693204</v>
      </c>
      <c r="I8" s="4">
        <f>('[1]Pc, Summer, S1'!I8*Main!$B$5)+(VLOOKUP($A8,'FL Ratio'!$A$2:$B$9,2,FALSE)*'FL Characterization'!I$2)</f>
        <v>2.6716134920107515</v>
      </c>
      <c r="J8" s="4">
        <f>('[1]Pc, Summer, S1'!J8*Main!$B$5)+(VLOOKUP($A8,'FL Ratio'!$A$2:$B$9,2,FALSE)*'FL Characterization'!J$2)</f>
        <v>3.0727653873065184</v>
      </c>
      <c r="K8" s="4">
        <f>('[1]Pc, Summer, S1'!K8*Main!$B$5)+(VLOOKUP($A8,'FL Ratio'!$A$2:$B$9,2,FALSE)*'FL Characterization'!K$2)</f>
        <v>3.2483963205369539</v>
      </c>
      <c r="L8" s="4">
        <f>('[1]Pc, Summer, S1'!L8*Main!$B$5)+(VLOOKUP($A8,'FL Ratio'!$A$2:$B$9,2,FALSE)*'FL Characterization'!L$2)</f>
        <v>3.2204626984724047</v>
      </c>
      <c r="M8" s="4">
        <f>('[1]Pc, Summer, S1'!M8*Main!$B$5)+(VLOOKUP($A8,'FL Ratio'!$A$2:$B$9,2,FALSE)*'FL Characterization'!M$2)</f>
        <v>3.3607637492234836</v>
      </c>
      <c r="N8" s="4">
        <f>('[1]Pc, Summer, S1'!N8*Main!$B$5)+(VLOOKUP($A8,'FL Ratio'!$A$2:$B$9,2,FALSE)*'FL Characterization'!N$2)</f>
        <v>3.2857477960949195</v>
      </c>
      <c r="O8" s="4">
        <f>('[1]Pc, Summer, S1'!O8*Main!$B$5)+(VLOOKUP($A8,'FL Ratio'!$A$2:$B$9,2,FALSE)*'FL Characterization'!O$2)</f>
        <v>3.3914717292524657</v>
      </c>
      <c r="P8" s="4">
        <f>('[1]Pc, Summer, S1'!P8*Main!$B$5)+(VLOOKUP($A8,'FL Ratio'!$A$2:$B$9,2,FALSE)*'FL Characterization'!P$2)</f>
        <v>3.3421284566729361</v>
      </c>
      <c r="Q8" s="4">
        <f>('[1]Pc, Summer, S1'!Q8*Main!$B$5)+(VLOOKUP($A8,'FL Ratio'!$A$2:$B$9,2,FALSE)*'FL Characterization'!Q$2)</f>
        <v>3.1165337283525996</v>
      </c>
      <c r="R8" s="4">
        <f>('[1]Pc, Summer, S1'!R8*Main!$B$5)+(VLOOKUP($A8,'FL Ratio'!$A$2:$B$9,2,FALSE)*'FL Characterization'!R$2)</f>
        <v>3.1271870326725955</v>
      </c>
      <c r="S8" s="4">
        <f>('[1]Pc, Summer, S1'!S8*Main!$B$5)+(VLOOKUP($A8,'FL Ratio'!$A$2:$B$9,2,FALSE)*'FL Characterization'!S$2)</f>
        <v>3.0592112270798451</v>
      </c>
      <c r="T8" s="4">
        <f>('[1]Pc, Summer, S1'!T8*Main!$B$5)+(VLOOKUP($A8,'FL Ratio'!$A$2:$B$9,2,FALSE)*'FL Characterization'!T$2)</f>
        <v>3.0051276449208744</v>
      </c>
      <c r="U8" s="4">
        <f>('[1]Pc, Summer, S1'!U8*Main!$B$5)+(VLOOKUP($A8,'FL Ratio'!$A$2:$B$9,2,FALSE)*'FL Characterization'!U$2)</f>
        <v>3.0121635404714229</v>
      </c>
      <c r="V8" s="4">
        <f>('[1]Pc, Summer, S1'!V8*Main!$B$5)+(VLOOKUP($A8,'FL Ratio'!$A$2:$B$9,2,FALSE)*'FL Characterization'!V$2)</f>
        <v>3.0636049694816512</v>
      </c>
      <c r="W8" s="4">
        <f>('[1]Pc, Summer, S1'!W8*Main!$B$5)+(VLOOKUP($A8,'FL Ratio'!$A$2:$B$9,2,FALSE)*'FL Characterization'!W$2)</f>
        <v>2.5723078041099829</v>
      </c>
      <c r="X8" s="4">
        <f>('[1]Pc, Summer, S1'!X8*Main!$B$5)+(VLOOKUP($A8,'FL Ratio'!$A$2:$B$9,2,FALSE)*'FL Characterization'!X$2)</f>
        <v>2.5803331661252109</v>
      </c>
      <c r="Y8" s="4">
        <f>('[1]Pc, Summer, S1'!Y8*Main!$B$5)+(VLOOKUP($A8,'FL Ratio'!$A$2:$B$9,2,FALSE)*'FL Characterization'!Y$2)</f>
        <v>2.272405547150917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1.6301329536501106</v>
      </c>
      <c r="C9" s="4">
        <f>('[1]Pc, Summer, S1'!C9*Main!$B$5)+(VLOOKUP($A9,'FL Ratio'!$A$2:$B$9,2,FALSE)*'FL Characterization'!C$2)</f>
        <v>1.5441185485835036</v>
      </c>
      <c r="D9" s="4">
        <f>('[1]Pc, Summer, S1'!D9*Main!$B$5)+(VLOOKUP($A9,'FL Ratio'!$A$2:$B$9,2,FALSE)*'FL Characterization'!D$2)</f>
        <v>1.477630445847804</v>
      </c>
      <c r="E9" s="4">
        <f>('[1]Pc, Summer, S1'!E9*Main!$B$5)+(VLOOKUP($A9,'FL Ratio'!$A$2:$B$9,2,FALSE)*'FL Characterization'!E$2)</f>
        <v>1.4562876527042639</v>
      </c>
      <c r="F9" s="4">
        <f>('[1]Pc, Summer, S1'!F9*Main!$B$5)+(VLOOKUP($A9,'FL Ratio'!$A$2:$B$9,2,FALSE)*'FL Characterization'!F$2)</f>
        <v>1.4720156363895041</v>
      </c>
      <c r="G9" s="4">
        <f>('[1]Pc, Summer, S1'!G9*Main!$B$5)+(VLOOKUP($A9,'FL Ratio'!$A$2:$B$9,2,FALSE)*'FL Characterization'!G$2)</f>
        <v>1.5603919815512766</v>
      </c>
      <c r="H9" s="4">
        <f>('[1]Pc, Summer, S1'!H9*Main!$B$5)+(VLOOKUP($A9,'FL Ratio'!$A$2:$B$9,2,FALSE)*'FL Characterization'!H$2)</f>
        <v>2.5376579237795469</v>
      </c>
      <c r="I9" s="4">
        <f>('[1]Pc, Summer, S1'!I9*Main!$B$5)+(VLOOKUP($A9,'FL Ratio'!$A$2:$B$9,2,FALSE)*'FL Characterization'!I$2)</f>
        <v>2.9251301440664195</v>
      </c>
      <c r="J9" s="4">
        <f>('[1]Pc, Summer, S1'!J9*Main!$B$5)+(VLOOKUP($A9,'FL Ratio'!$A$2:$B$9,2,FALSE)*'FL Characterization'!J$2)</f>
        <v>3.1403689300056667</v>
      </c>
      <c r="K9" s="4">
        <f>('[1]Pc, Summer, S1'!K9*Main!$B$5)+(VLOOKUP($A9,'FL Ratio'!$A$2:$B$9,2,FALSE)*'FL Characterization'!K$2)</f>
        <v>3.1073711734255234</v>
      </c>
      <c r="L9" s="4">
        <f>('[1]Pc, Summer, S1'!L9*Main!$B$5)+(VLOOKUP($A9,'FL Ratio'!$A$2:$B$9,2,FALSE)*'FL Characterization'!L$2)</f>
        <v>3.2302178281812335</v>
      </c>
      <c r="M9" s="4">
        <f>('[1]Pc, Summer, S1'!M9*Main!$B$5)+(VLOOKUP($A9,'FL Ratio'!$A$2:$B$9,2,FALSE)*'FL Characterization'!M$2)</f>
        <v>3.4309979895799603</v>
      </c>
      <c r="N9" s="4">
        <f>('[1]Pc, Summer, S1'!N9*Main!$B$5)+(VLOOKUP($A9,'FL Ratio'!$A$2:$B$9,2,FALSE)*'FL Characterization'!N$2)</f>
        <v>3.4195093445552311</v>
      </c>
      <c r="O9" s="4">
        <f>('[1]Pc, Summer, S1'!O9*Main!$B$5)+(VLOOKUP($A9,'FL Ratio'!$A$2:$B$9,2,FALSE)*'FL Characterization'!O$2)</f>
        <v>3.2181509525389584</v>
      </c>
      <c r="P9" s="4">
        <f>('[1]Pc, Summer, S1'!P9*Main!$B$5)+(VLOOKUP($A9,'FL Ratio'!$A$2:$B$9,2,FALSE)*'FL Characterization'!P$2)</f>
        <v>2.8157913984208007</v>
      </c>
      <c r="Q9" s="4">
        <f>('[1]Pc, Summer, S1'!Q9*Main!$B$5)+(VLOOKUP($A9,'FL Ratio'!$A$2:$B$9,2,FALSE)*'FL Characterization'!Q$2)</f>
        <v>2.6912226429340929</v>
      </c>
      <c r="R9" s="4">
        <f>('[1]Pc, Summer, S1'!R9*Main!$B$5)+(VLOOKUP($A9,'FL Ratio'!$A$2:$B$9,2,FALSE)*'FL Characterization'!R$2)</f>
        <v>2.5270826981317014</v>
      </c>
      <c r="S9" s="4">
        <f>('[1]Pc, Summer, S1'!S9*Main!$B$5)+(VLOOKUP($A9,'FL Ratio'!$A$2:$B$9,2,FALSE)*'FL Characterization'!S$2)</f>
        <v>2.5099296368710489</v>
      </c>
      <c r="T9" s="4">
        <f>('[1]Pc, Summer, S1'!T9*Main!$B$5)+(VLOOKUP($A9,'FL Ratio'!$A$2:$B$9,2,FALSE)*'FL Characterization'!T$2)</f>
        <v>2.4406993415792719</v>
      </c>
      <c r="U9" s="4">
        <f>('[1]Pc, Summer, S1'!U9*Main!$B$5)+(VLOOKUP($A9,'FL Ratio'!$A$2:$B$9,2,FALSE)*'FL Characterization'!U$2)</f>
        <v>2.5004838676308494</v>
      </c>
      <c r="V9" s="4">
        <f>('[1]Pc, Summer, S1'!V9*Main!$B$5)+(VLOOKUP($A9,'FL Ratio'!$A$2:$B$9,2,FALSE)*'FL Characterization'!V$2)</f>
        <v>2.429633769536522</v>
      </c>
      <c r="W9" s="4">
        <f>('[1]Pc, Summer, S1'!W9*Main!$B$5)+(VLOOKUP($A9,'FL Ratio'!$A$2:$B$9,2,FALSE)*'FL Characterization'!W$2)</f>
        <v>2.1222160854688661</v>
      </c>
      <c r="X9" s="4">
        <f>('[1]Pc, Summer, S1'!X9*Main!$B$5)+(VLOOKUP($A9,'FL Ratio'!$A$2:$B$9,2,FALSE)*'FL Characterization'!X$2)</f>
        <v>1.8740896085259491</v>
      </c>
      <c r="Y9" s="4">
        <f>('[1]Pc, Summer, S1'!Y9*Main!$B$5)+(VLOOKUP($A9,'FL Ratio'!$A$2:$B$9,2,FALSE)*'FL Characterization'!Y$2)</f>
        <v>1.7304504050253269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5.8431259707933378</v>
      </c>
      <c r="C2" s="4">
        <f>('[1]Pc, Summer, S2'!C2*Main!$B$5)+(VLOOKUP($A2,'FL Ratio'!$A$2:$B$9,2,FALSE)*'FL Characterization'!C$2)</f>
        <v>5.7523796308551338</v>
      </c>
      <c r="D2" s="4">
        <f>('[1]Pc, Summer, S2'!D2*Main!$B$5)+(VLOOKUP($A2,'FL Ratio'!$A$2:$B$9,2,FALSE)*'FL Characterization'!D$2)</f>
        <v>5.4078958904009697</v>
      </c>
      <c r="E2" s="4">
        <f>('[1]Pc, Summer, S2'!E2*Main!$B$5)+(VLOOKUP($A2,'FL Ratio'!$A$2:$B$9,2,FALSE)*'FL Characterization'!E$2)</f>
        <v>5.3961882325228441</v>
      </c>
      <c r="F2" s="4">
        <f>('[1]Pc, Summer, S2'!F2*Main!$B$5)+(VLOOKUP($A2,'FL Ratio'!$A$2:$B$9,2,FALSE)*'FL Characterization'!F$2)</f>
        <v>5.19022944663931</v>
      </c>
      <c r="G2" s="4">
        <f>('[1]Pc, Summer, S2'!G2*Main!$B$5)+(VLOOKUP($A2,'FL Ratio'!$A$2:$B$9,2,FALSE)*'FL Characterization'!G$2)</f>
        <v>5.3154843358592094</v>
      </c>
      <c r="H2" s="4">
        <f>('[1]Pc, Summer, S2'!H2*Main!$B$5)+(VLOOKUP($A2,'FL Ratio'!$A$2:$B$9,2,FALSE)*'FL Characterization'!H$2)</f>
        <v>5.4318283891337442</v>
      </c>
      <c r="I2" s="4">
        <f>('[1]Pc, Summer, S2'!I2*Main!$B$5)+(VLOOKUP($A2,'FL Ratio'!$A$2:$B$9,2,FALSE)*'FL Characterization'!I$2)</f>
        <v>6.1725252404006552</v>
      </c>
      <c r="J2" s="4">
        <f>('[1]Pc, Summer, S2'!J2*Main!$B$5)+(VLOOKUP($A2,'FL Ratio'!$A$2:$B$9,2,FALSE)*'FL Characterization'!J$2)</f>
        <v>6.6944915902989566</v>
      </c>
      <c r="K2" s="4">
        <f>('[1]Pc, Summer, S2'!K2*Main!$B$5)+(VLOOKUP($A2,'FL Ratio'!$A$2:$B$9,2,FALSE)*'FL Characterization'!K$2)</f>
        <v>6.5656881885269449</v>
      </c>
      <c r="L2" s="4">
        <f>('[1]Pc, Summer, S2'!L2*Main!$B$5)+(VLOOKUP($A2,'FL Ratio'!$A$2:$B$9,2,FALSE)*'FL Characterization'!L$2)</f>
        <v>6.3652223132553418</v>
      </c>
      <c r="M2" s="4">
        <f>('[1]Pc, Summer, S2'!M2*Main!$B$5)+(VLOOKUP($A2,'FL Ratio'!$A$2:$B$9,2,FALSE)*'FL Characterization'!M$2)</f>
        <v>6.3888458453912031</v>
      </c>
      <c r="N2" s="4">
        <f>('[1]Pc, Summer, S2'!N2*Main!$B$5)+(VLOOKUP($A2,'FL Ratio'!$A$2:$B$9,2,FALSE)*'FL Characterization'!N$2)</f>
        <v>6.6548883667445047</v>
      </c>
      <c r="O2" s="4">
        <f>('[1]Pc, Summer, S2'!O2*Main!$B$5)+(VLOOKUP($A2,'FL Ratio'!$A$2:$B$9,2,FALSE)*'FL Characterization'!O$2)</f>
        <v>6.8670762222729786</v>
      </c>
      <c r="P2" s="4">
        <f>('[1]Pc, Summer, S2'!P2*Main!$B$5)+(VLOOKUP($A2,'FL Ratio'!$A$2:$B$9,2,FALSE)*'FL Characterization'!P$2)</f>
        <v>6.356274009531746</v>
      </c>
      <c r="Q2" s="4">
        <f>('[1]Pc, Summer, S2'!Q2*Main!$B$5)+(VLOOKUP($A2,'FL Ratio'!$A$2:$B$9,2,FALSE)*'FL Characterization'!Q$2)</f>
        <v>6.4811242349396831</v>
      </c>
      <c r="R2" s="4">
        <f>('[1]Pc, Summer, S2'!R2*Main!$B$5)+(VLOOKUP($A2,'FL Ratio'!$A$2:$B$9,2,FALSE)*'FL Characterization'!R$2)</f>
        <v>6.4805519506795095</v>
      </c>
      <c r="S2" s="4">
        <f>('[1]Pc, Summer, S2'!S2*Main!$B$5)+(VLOOKUP($A2,'FL Ratio'!$A$2:$B$9,2,FALSE)*'FL Characterization'!S$2)</f>
        <v>6.1838549979047714</v>
      </c>
      <c r="T2" s="4">
        <f>('[1]Pc, Summer, S2'!T2*Main!$B$5)+(VLOOKUP($A2,'FL Ratio'!$A$2:$B$9,2,FALSE)*'FL Characterization'!T$2)</f>
        <v>6.034518187399815</v>
      </c>
      <c r="U2" s="4">
        <f>('[1]Pc, Summer, S2'!U2*Main!$B$5)+(VLOOKUP($A2,'FL Ratio'!$A$2:$B$9,2,FALSE)*'FL Characterization'!U$2)</f>
        <v>5.7535766926200633</v>
      </c>
      <c r="V2" s="4">
        <f>('[1]Pc, Summer, S2'!V2*Main!$B$5)+(VLOOKUP($A2,'FL Ratio'!$A$2:$B$9,2,FALSE)*'FL Characterization'!V$2)</f>
        <v>5.8909055017335072</v>
      </c>
      <c r="W2" s="4">
        <f>('[1]Pc, Summer, S2'!W2*Main!$B$5)+(VLOOKUP($A2,'FL Ratio'!$A$2:$B$9,2,FALSE)*'FL Characterization'!W$2)</f>
        <v>5.7238485442140208</v>
      </c>
      <c r="X2" s="4">
        <f>('[1]Pc, Summer, S2'!X2*Main!$B$5)+(VLOOKUP($A2,'FL Ratio'!$A$2:$B$9,2,FALSE)*'FL Characterization'!X$2)</f>
        <v>5.6631445250079064</v>
      </c>
      <c r="Y2" s="4">
        <f>('[1]Pc, Summer, S2'!Y2*Main!$B$5)+(VLOOKUP($A2,'FL Ratio'!$A$2:$B$9,2,FALSE)*'FL Characterization'!Y$2)</f>
        <v>5.5567299399033274</v>
      </c>
    </row>
    <row r="3" spans="1:25" x14ac:dyDescent="0.3">
      <c r="A3">
        <v>2</v>
      </c>
      <c r="B3" s="4">
        <f>('[1]Pc, Summer, S2'!B3*Main!$B$5)+(VLOOKUP($A3,'FL Ratio'!$A$2:$B$9,2,FALSE)*'FL Characterization'!B$2)</f>
        <v>4.3090055950006221</v>
      </c>
      <c r="C3" s="4">
        <f>('[1]Pc, Summer, S2'!C3*Main!$B$5)+(VLOOKUP($A3,'FL Ratio'!$A$2:$B$9,2,FALSE)*'FL Characterization'!C$2)</f>
        <v>4.0968585210191044</v>
      </c>
      <c r="D3" s="4">
        <f>('[1]Pc, Summer, S2'!D3*Main!$B$5)+(VLOOKUP($A3,'FL Ratio'!$A$2:$B$9,2,FALSE)*'FL Characterization'!D$2)</f>
        <v>3.8736279955744681</v>
      </c>
      <c r="E3" s="4">
        <f>('[1]Pc, Summer, S2'!E3*Main!$B$5)+(VLOOKUP($A3,'FL Ratio'!$A$2:$B$9,2,FALSE)*'FL Characterization'!E$2)</f>
        <v>3.6096283130934275</v>
      </c>
      <c r="F3" s="4">
        <f>('[1]Pc, Summer, S2'!F3*Main!$B$5)+(VLOOKUP($A3,'FL Ratio'!$A$2:$B$9,2,FALSE)*'FL Characterization'!F$2)</f>
        <v>3.3965086483785241</v>
      </c>
      <c r="G3" s="4">
        <f>('[1]Pc, Summer, S2'!G3*Main!$B$5)+(VLOOKUP($A3,'FL Ratio'!$A$2:$B$9,2,FALSE)*'FL Characterization'!G$2)</f>
        <v>3.5824088587784475</v>
      </c>
      <c r="H3" s="4">
        <f>('[1]Pc, Summer, S2'!H3*Main!$B$5)+(VLOOKUP($A3,'FL Ratio'!$A$2:$B$9,2,FALSE)*'FL Characterization'!H$2)</f>
        <v>3.7436239551891419</v>
      </c>
      <c r="I3" s="4">
        <f>('[1]Pc, Summer, S2'!I3*Main!$B$5)+(VLOOKUP($A3,'FL Ratio'!$A$2:$B$9,2,FALSE)*'FL Characterization'!I$2)</f>
        <v>4.702784715349245</v>
      </c>
      <c r="J3" s="4">
        <f>('[1]Pc, Summer, S2'!J3*Main!$B$5)+(VLOOKUP($A3,'FL Ratio'!$A$2:$B$9,2,FALSE)*'FL Characterization'!J$2)</f>
        <v>5.2251006626949108</v>
      </c>
      <c r="K3" s="4">
        <f>('[1]Pc, Summer, S2'!K3*Main!$B$5)+(VLOOKUP($A3,'FL Ratio'!$A$2:$B$9,2,FALSE)*'FL Characterization'!K$2)</f>
        <v>5.4783598180985287</v>
      </c>
      <c r="L3" s="4">
        <f>('[1]Pc, Summer, S2'!L3*Main!$B$5)+(VLOOKUP($A3,'FL Ratio'!$A$2:$B$9,2,FALSE)*'FL Characterization'!L$2)</f>
        <v>5.0766022053915618</v>
      </c>
      <c r="M3" s="4">
        <f>('[1]Pc, Summer, S2'!M3*Main!$B$5)+(VLOOKUP($A3,'FL Ratio'!$A$2:$B$9,2,FALSE)*'FL Characterization'!M$2)</f>
        <v>5.2859057818020725</v>
      </c>
      <c r="N3" s="4">
        <f>('[1]Pc, Summer, S2'!N3*Main!$B$5)+(VLOOKUP($A3,'FL Ratio'!$A$2:$B$9,2,FALSE)*'FL Characterization'!N$2)</f>
        <v>5.4241206352038294</v>
      </c>
      <c r="O3" s="4">
        <f>('[1]Pc, Summer, S2'!O3*Main!$B$5)+(VLOOKUP($A3,'FL Ratio'!$A$2:$B$9,2,FALSE)*'FL Characterization'!O$2)</f>
        <v>5.2516633630360712</v>
      </c>
      <c r="P3" s="4">
        <f>('[1]Pc, Summer, S2'!P3*Main!$B$5)+(VLOOKUP($A3,'FL Ratio'!$A$2:$B$9,2,FALSE)*'FL Characterization'!P$2)</f>
        <v>4.4541282492041869</v>
      </c>
      <c r="Q3" s="4">
        <f>('[1]Pc, Summer, S2'!Q3*Main!$B$5)+(VLOOKUP($A3,'FL Ratio'!$A$2:$B$9,2,FALSE)*'FL Characterization'!Q$2)</f>
        <v>4.7258033509959549</v>
      </c>
      <c r="R3" s="4">
        <f>('[1]Pc, Summer, S2'!R3*Main!$B$5)+(VLOOKUP($A3,'FL Ratio'!$A$2:$B$9,2,FALSE)*'FL Characterization'!R$2)</f>
        <v>4.9825436787390203</v>
      </c>
      <c r="S3" s="4">
        <f>('[1]Pc, Summer, S2'!S3*Main!$B$5)+(VLOOKUP($A3,'FL Ratio'!$A$2:$B$9,2,FALSE)*'FL Characterization'!S$2)</f>
        <v>5.0442290484632855</v>
      </c>
      <c r="T3" s="4">
        <f>('[1]Pc, Summer, S2'!T3*Main!$B$5)+(VLOOKUP($A3,'FL Ratio'!$A$2:$B$9,2,FALSE)*'FL Characterization'!T$2)</f>
        <v>5.2361251965210887</v>
      </c>
      <c r="U3" s="4">
        <f>('[1]Pc, Summer, S2'!U3*Main!$B$5)+(VLOOKUP($A3,'FL Ratio'!$A$2:$B$9,2,FALSE)*'FL Characterization'!U$2)</f>
        <v>5.2707100088499477</v>
      </c>
      <c r="V3" s="4">
        <f>('[1]Pc, Summer, S2'!V3*Main!$B$5)+(VLOOKUP($A3,'FL Ratio'!$A$2:$B$9,2,FALSE)*'FL Characterization'!V$2)</f>
        <v>5.5992289181121366</v>
      </c>
      <c r="W3" s="4">
        <f>('[1]Pc, Summer, S2'!W3*Main!$B$5)+(VLOOKUP($A3,'FL Ratio'!$A$2:$B$9,2,FALSE)*'FL Characterization'!W$2)</f>
        <v>5.2632067097320263</v>
      </c>
      <c r="X3" s="4">
        <f>('[1]Pc, Summer, S2'!X3*Main!$B$5)+(VLOOKUP($A3,'FL Ratio'!$A$2:$B$9,2,FALSE)*'FL Characterization'!X$2)</f>
        <v>4.6189250093295984</v>
      </c>
      <c r="Y3" s="4">
        <f>('[1]Pc, Summer, S2'!Y3*Main!$B$5)+(VLOOKUP($A3,'FL Ratio'!$A$2:$B$9,2,FALSE)*'FL Characterization'!Y$2)</f>
        <v>4.3061115457810519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2.8228543832717459</v>
      </c>
      <c r="C4" s="4">
        <f>('[1]Pc, Summer, S2'!C4*Main!$B$5)+(VLOOKUP($A4,'FL Ratio'!$A$2:$B$9,2,FALSE)*'FL Characterization'!C$2)</f>
        <v>2.7775229549667442</v>
      </c>
      <c r="D4" s="4">
        <f>('[1]Pc, Summer, S2'!D4*Main!$B$5)+(VLOOKUP($A4,'FL Ratio'!$A$2:$B$9,2,FALSE)*'FL Characterization'!D$2)</f>
        <v>2.4843699592900275</v>
      </c>
      <c r="E4" s="4">
        <f>('[1]Pc, Summer, S2'!E4*Main!$B$5)+(VLOOKUP($A4,'FL Ratio'!$A$2:$B$9,2,FALSE)*'FL Characterization'!E$2)</f>
        <v>2.5597168885920727</v>
      </c>
      <c r="F4" s="4">
        <f>('[1]Pc, Summer, S2'!F4*Main!$B$5)+(VLOOKUP($A4,'FL Ratio'!$A$2:$B$9,2,FALSE)*'FL Characterization'!F$2)</f>
        <v>2.5390727361947913</v>
      </c>
      <c r="G4" s="4">
        <f>('[1]Pc, Summer, S2'!G4*Main!$B$5)+(VLOOKUP($A4,'FL Ratio'!$A$2:$B$9,2,FALSE)*'FL Characterization'!G$2)</f>
        <v>2.4609113396121165</v>
      </c>
      <c r="H4" s="4">
        <f>('[1]Pc, Summer, S2'!H4*Main!$B$5)+(VLOOKUP($A4,'FL Ratio'!$A$2:$B$9,2,FALSE)*'FL Characterization'!H$2)</f>
        <v>3.4538318258669598</v>
      </c>
      <c r="I4" s="4">
        <f>('[1]Pc, Summer, S2'!I4*Main!$B$5)+(VLOOKUP($A4,'FL Ratio'!$A$2:$B$9,2,FALSE)*'FL Characterization'!I$2)</f>
        <v>4.3455950106412846</v>
      </c>
      <c r="J4" s="4">
        <f>('[1]Pc, Summer, S2'!J4*Main!$B$5)+(VLOOKUP($A4,'FL Ratio'!$A$2:$B$9,2,FALSE)*'FL Characterization'!J$2)</f>
        <v>4.4155326608578056</v>
      </c>
      <c r="K4" s="4">
        <f>('[1]Pc, Summer, S2'!K4*Main!$B$5)+(VLOOKUP($A4,'FL Ratio'!$A$2:$B$9,2,FALSE)*'FL Characterization'!K$2)</f>
        <v>4.2414018908250126</v>
      </c>
      <c r="L4" s="4">
        <f>('[1]Pc, Summer, S2'!L4*Main!$B$5)+(VLOOKUP($A4,'FL Ratio'!$A$2:$B$9,2,FALSE)*'FL Characterization'!L$2)</f>
        <v>4.090956164499441</v>
      </c>
      <c r="M4" s="4">
        <f>('[1]Pc, Summer, S2'!M4*Main!$B$5)+(VLOOKUP($A4,'FL Ratio'!$A$2:$B$9,2,FALSE)*'FL Characterization'!M$2)</f>
        <v>4.3157780247890409</v>
      </c>
      <c r="N4" s="4">
        <f>('[1]Pc, Summer, S2'!N4*Main!$B$5)+(VLOOKUP($A4,'FL Ratio'!$A$2:$B$9,2,FALSE)*'FL Characterization'!N$2)</f>
        <v>4.6241906822663212</v>
      </c>
      <c r="O4" s="4">
        <f>('[1]Pc, Summer, S2'!O4*Main!$B$5)+(VLOOKUP($A4,'FL Ratio'!$A$2:$B$9,2,FALSE)*'FL Characterization'!O$2)</f>
        <v>4.2609203946183225</v>
      </c>
      <c r="P4" s="4">
        <f>('[1]Pc, Summer, S2'!P4*Main!$B$5)+(VLOOKUP($A4,'FL Ratio'!$A$2:$B$9,2,FALSE)*'FL Characterization'!P$2)</f>
        <v>3.9795203742683505</v>
      </c>
      <c r="Q4" s="4">
        <f>('[1]Pc, Summer, S2'!Q4*Main!$B$5)+(VLOOKUP($A4,'FL Ratio'!$A$2:$B$9,2,FALSE)*'FL Characterization'!Q$2)</f>
        <v>3.8147170406996236</v>
      </c>
      <c r="R4" s="4">
        <f>('[1]Pc, Summer, S2'!R4*Main!$B$5)+(VLOOKUP($A4,'FL Ratio'!$A$2:$B$9,2,FALSE)*'FL Characterization'!R$2)</f>
        <v>3.7729071710152819</v>
      </c>
      <c r="S4" s="4">
        <f>('[1]Pc, Summer, S2'!S4*Main!$B$5)+(VLOOKUP($A4,'FL Ratio'!$A$2:$B$9,2,FALSE)*'FL Characterization'!S$2)</f>
        <v>3.6753623842969687</v>
      </c>
      <c r="T4" s="4">
        <f>('[1]Pc, Summer, S2'!T4*Main!$B$5)+(VLOOKUP($A4,'FL Ratio'!$A$2:$B$9,2,FALSE)*'FL Characterization'!T$2)</f>
        <v>3.5765655548716708</v>
      </c>
      <c r="U4" s="4">
        <f>('[1]Pc, Summer, S2'!U4*Main!$B$5)+(VLOOKUP($A4,'FL Ratio'!$A$2:$B$9,2,FALSE)*'FL Characterization'!U$2)</f>
        <v>3.9846865329545724</v>
      </c>
      <c r="V4" s="4">
        <f>('[1]Pc, Summer, S2'!V4*Main!$B$5)+(VLOOKUP($A4,'FL Ratio'!$A$2:$B$9,2,FALSE)*'FL Characterization'!V$2)</f>
        <v>4.0774377557285764</v>
      </c>
      <c r="W4" s="4">
        <f>('[1]Pc, Summer, S2'!W4*Main!$B$5)+(VLOOKUP($A4,'FL Ratio'!$A$2:$B$9,2,FALSE)*'FL Characterization'!W$2)</f>
        <v>3.8928604238008897</v>
      </c>
      <c r="X4" s="4">
        <f>('[1]Pc, Summer, S2'!X4*Main!$B$5)+(VLOOKUP($A4,'FL Ratio'!$A$2:$B$9,2,FALSE)*'FL Characterization'!X$2)</f>
        <v>3.5277470001478775</v>
      </c>
      <c r="Y4" s="4">
        <f>('[1]Pc, Summer, S2'!Y4*Main!$B$5)+(VLOOKUP($A4,'FL Ratio'!$A$2:$B$9,2,FALSE)*'FL Characterization'!Y$2)</f>
        <v>3.0508547432104374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1.3329507891139891</v>
      </c>
      <c r="C5" s="4">
        <f>('[1]Pc, Summer, S2'!C5*Main!$B$5)+(VLOOKUP($A5,'FL Ratio'!$A$2:$B$9,2,FALSE)*'FL Characterization'!C$2)</f>
        <v>1.1082970304973758</v>
      </c>
      <c r="D5" s="4">
        <f>('[1]Pc, Summer, S2'!D5*Main!$B$5)+(VLOOKUP($A5,'FL Ratio'!$A$2:$B$9,2,FALSE)*'FL Characterization'!D$2)</f>
        <v>0.87550781625098595</v>
      </c>
      <c r="E5" s="4">
        <f>('[1]Pc, Summer, S2'!E5*Main!$B$5)+(VLOOKUP($A5,'FL Ratio'!$A$2:$B$9,2,FALSE)*'FL Characterization'!E$2)</f>
        <v>0.87068479330421555</v>
      </c>
      <c r="F5" s="4">
        <f>('[1]Pc, Summer, S2'!F5*Main!$B$5)+(VLOOKUP($A5,'FL Ratio'!$A$2:$B$9,2,FALSE)*'FL Characterization'!F$2)</f>
        <v>0.7810838424586618</v>
      </c>
      <c r="G5" s="4">
        <f>('[1]Pc, Summer, S2'!G5*Main!$B$5)+(VLOOKUP($A5,'FL Ratio'!$A$2:$B$9,2,FALSE)*'FL Characterization'!G$2)</f>
        <v>0.71994972493218634</v>
      </c>
      <c r="H5" s="4">
        <f>('[1]Pc, Summer, S2'!H5*Main!$B$5)+(VLOOKUP($A5,'FL Ratio'!$A$2:$B$9,2,FALSE)*'FL Characterization'!H$2)</f>
        <v>1.5071954590415702</v>
      </c>
      <c r="I5" s="4">
        <f>('[1]Pc, Summer, S2'!I5*Main!$B$5)+(VLOOKUP($A5,'FL Ratio'!$A$2:$B$9,2,FALSE)*'FL Characterization'!I$2)</f>
        <v>2.4287106287968756</v>
      </c>
      <c r="J5" s="4">
        <f>('[1]Pc, Summer, S2'!J5*Main!$B$5)+(VLOOKUP($A5,'FL Ratio'!$A$2:$B$9,2,FALSE)*'FL Characterization'!J$2)</f>
        <v>2.9378412456835603</v>
      </c>
      <c r="K5" s="4">
        <f>('[1]Pc, Summer, S2'!K5*Main!$B$5)+(VLOOKUP($A5,'FL Ratio'!$A$2:$B$9,2,FALSE)*'FL Characterization'!K$2)</f>
        <v>2.9596872284759241</v>
      </c>
      <c r="L5" s="4">
        <f>('[1]Pc, Summer, S2'!L5*Main!$B$5)+(VLOOKUP($A5,'FL Ratio'!$A$2:$B$9,2,FALSE)*'FL Characterization'!L$2)</f>
        <v>2.920512883564736</v>
      </c>
      <c r="M5" s="4">
        <f>('[1]Pc, Summer, S2'!M5*Main!$B$5)+(VLOOKUP($A5,'FL Ratio'!$A$2:$B$9,2,FALSE)*'FL Characterization'!M$2)</f>
        <v>2.678569095682747</v>
      </c>
      <c r="N5" s="4">
        <f>('[1]Pc, Summer, S2'!N5*Main!$B$5)+(VLOOKUP($A5,'FL Ratio'!$A$2:$B$9,2,FALSE)*'FL Characterization'!N$2)</f>
        <v>3.0476821365905131</v>
      </c>
      <c r="O5" s="4">
        <f>('[1]Pc, Summer, S2'!O5*Main!$B$5)+(VLOOKUP($A5,'FL Ratio'!$A$2:$B$9,2,FALSE)*'FL Characterization'!O$2)</f>
        <v>2.9115695292501371</v>
      </c>
      <c r="P5" s="4">
        <f>('[1]Pc, Summer, S2'!P5*Main!$B$5)+(VLOOKUP($A5,'FL Ratio'!$A$2:$B$9,2,FALSE)*'FL Characterization'!P$2)</f>
        <v>2.6147799457279914</v>
      </c>
      <c r="Q5" s="4">
        <f>('[1]Pc, Summer, S2'!Q5*Main!$B$5)+(VLOOKUP($A5,'FL Ratio'!$A$2:$B$9,2,FALSE)*'FL Characterization'!Q$2)</f>
        <v>2.4683645230032063</v>
      </c>
      <c r="R5" s="4">
        <f>('[1]Pc, Summer, S2'!R5*Main!$B$5)+(VLOOKUP($A5,'FL Ratio'!$A$2:$B$9,2,FALSE)*'FL Characterization'!R$2)</f>
        <v>2.211986580189838</v>
      </c>
      <c r="S5" s="4">
        <f>('[1]Pc, Summer, S2'!S5*Main!$B$5)+(VLOOKUP($A5,'FL Ratio'!$A$2:$B$9,2,FALSE)*'FL Characterization'!S$2)</f>
        <v>1.9794264741889522</v>
      </c>
      <c r="T5" s="4">
        <f>('[1]Pc, Summer, S2'!T5*Main!$B$5)+(VLOOKUP($A5,'FL Ratio'!$A$2:$B$9,2,FALSE)*'FL Characterization'!T$2)</f>
        <v>2.4793225015534222</v>
      </c>
      <c r="U5" s="4">
        <f>('[1]Pc, Summer, S2'!U5*Main!$B$5)+(VLOOKUP($A5,'FL Ratio'!$A$2:$B$9,2,FALSE)*'FL Characterization'!U$2)</f>
        <v>2.8536407280613556</v>
      </c>
      <c r="V5" s="4">
        <f>('[1]Pc, Summer, S2'!V5*Main!$B$5)+(VLOOKUP($A5,'FL Ratio'!$A$2:$B$9,2,FALSE)*'FL Characterization'!V$2)</f>
        <v>3.2893061129968273</v>
      </c>
      <c r="W5" s="4">
        <f>('[1]Pc, Summer, S2'!W5*Main!$B$5)+(VLOOKUP($A5,'FL Ratio'!$A$2:$B$9,2,FALSE)*'FL Characterization'!W$2)</f>
        <v>3.1747784966118631</v>
      </c>
      <c r="X5" s="4">
        <f>('[1]Pc, Summer, S2'!X5*Main!$B$5)+(VLOOKUP($A5,'FL Ratio'!$A$2:$B$9,2,FALSE)*'FL Characterization'!X$2)</f>
        <v>2.4912375847151873</v>
      </c>
      <c r="Y5" s="4">
        <f>('[1]Pc, Summer, S2'!Y5*Main!$B$5)+(VLOOKUP($A5,'FL Ratio'!$A$2:$B$9,2,FALSE)*'FL Characterization'!Y$2)</f>
        <v>1.8824148444156463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2.4331437751942033</v>
      </c>
      <c r="C6" s="4">
        <f>('[1]Pc, Summer, S2'!C6*Main!$B$5)+(VLOOKUP($A6,'FL Ratio'!$A$2:$B$9,2,FALSE)*'FL Characterization'!C$2)</f>
        <v>2.1959846654006876</v>
      </c>
      <c r="D6" s="4">
        <f>('[1]Pc, Summer, S2'!D6*Main!$B$5)+(VLOOKUP($A6,'FL Ratio'!$A$2:$B$9,2,FALSE)*'FL Characterization'!D$2)</f>
        <v>2.1003650424682645</v>
      </c>
      <c r="E6" s="4">
        <f>('[1]Pc, Summer, S2'!E6*Main!$B$5)+(VLOOKUP($A6,'FL Ratio'!$A$2:$B$9,2,FALSE)*'FL Characterization'!E$2)</f>
        <v>1.9893546135406366</v>
      </c>
      <c r="F6" s="4">
        <f>('[1]Pc, Summer, S2'!F6*Main!$B$5)+(VLOOKUP($A6,'FL Ratio'!$A$2:$B$9,2,FALSE)*'FL Characterization'!F$2)</f>
        <v>2.0760445851470597</v>
      </c>
      <c r="G6" s="4">
        <f>('[1]Pc, Summer, S2'!G6*Main!$B$5)+(VLOOKUP($A6,'FL Ratio'!$A$2:$B$9,2,FALSE)*'FL Characterization'!G$2)</f>
        <v>2.0017463490665079</v>
      </c>
      <c r="H6" s="4">
        <f>('[1]Pc, Summer, S2'!H6*Main!$B$5)+(VLOOKUP($A6,'FL Ratio'!$A$2:$B$9,2,FALSE)*'FL Characterization'!H$2)</f>
        <v>2.3164996036406116</v>
      </c>
      <c r="I6" s="4">
        <f>('[1]Pc, Summer, S2'!I6*Main!$B$5)+(VLOOKUP($A6,'FL Ratio'!$A$2:$B$9,2,FALSE)*'FL Characterization'!I$2)</f>
        <v>2.4589980204118724</v>
      </c>
      <c r="J6" s="4">
        <f>('[1]Pc, Summer, S2'!J6*Main!$B$5)+(VLOOKUP($A6,'FL Ratio'!$A$2:$B$9,2,FALSE)*'FL Characterization'!J$2)</f>
        <v>2.738012022110706</v>
      </c>
      <c r="K6" s="4">
        <f>('[1]Pc, Summer, S2'!K6*Main!$B$5)+(VLOOKUP($A6,'FL Ratio'!$A$2:$B$9,2,FALSE)*'FL Characterization'!K$2)</f>
        <v>2.8589098560051882</v>
      </c>
      <c r="L6" s="4">
        <f>('[1]Pc, Summer, S2'!L6*Main!$B$5)+(VLOOKUP($A6,'FL Ratio'!$A$2:$B$9,2,FALSE)*'FL Characterization'!L$2)</f>
        <v>3.0448060991775825</v>
      </c>
      <c r="M6" s="4">
        <f>('[1]Pc, Summer, S2'!M6*Main!$B$5)+(VLOOKUP($A6,'FL Ratio'!$A$2:$B$9,2,FALSE)*'FL Characterization'!M$2)</f>
        <v>3.1300895660458679</v>
      </c>
      <c r="N6" s="4">
        <f>('[1]Pc, Summer, S2'!N6*Main!$B$5)+(VLOOKUP($A6,'FL Ratio'!$A$2:$B$9,2,FALSE)*'FL Characterization'!N$2)</f>
        <v>3.2601313406068959</v>
      </c>
      <c r="O6" s="4">
        <f>('[1]Pc, Summer, S2'!O6*Main!$B$5)+(VLOOKUP($A6,'FL Ratio'!$A$2:$B$9,2,FALSE)*'FL Characterization'!O$2)</f>
        <v>3.1750175279250641</v>
      </c>
      <c r="P6" s="4">
        <f>('[1]Pc, Summer, S2'!P6*Main!$B$5)+(VLOOKUP($A6,'FL Ratio'!$A$2:$B$9,2,FALSE)*'FL Characterization'!P$2)</f>
        <v>3.008174488295865</v>
      </c>
      <c r="Q6" s="4">
        <f>('[1]Pc, Summer, S2'!Q6*Main!$B$5)+(VLOOKUP($A6,'FL Ratio'!$A$2:$B$9,2,FALSE)*'FL Characterization'!Q$2)</f>
        <v>3.0577802581192097</v>
      </c>
      <c r="R6" s="4">
        <f>('[1]Pc, Summer, S2'!R6*Main!$B$5)+(VLOOKUP($A6,'FL Ratio'!$A$2:$B$9,2,FALSE)*'FL Characterization'!R$2)</f>
        <v>3.0315357739777684</v>
      </c>
      <c r="S6" s="4">
        <f>('[1]Pc, Summer, S2'!S6*Main!$B$5)+(VLOOKUP($A6,'FL Ratio'!$A$2:$B$9,2,FALSE)*'FL Characterization'!S$2)</f>
        <v>3.0487364643422805</v>
      </c>
      <c r="T6" s="4">
        <f>('[1]Pc, Summer, S2'!T6*Main!$B$5)+(VLOOKUP($A6,'FL Ratio'!$A$2:$B$9,2,FALSE)*'FL Characterization'!T$2)</f>
        <v>3.0301980057320184</v>
      </c>
      <c r="U6" s="4">
        <f>('[1]Pc, Summer, S2'!U6*Main!$B$5)+(VLOOKUP($A6,'FL Ratio'!$A$2:$B$9,2,FALSE)*'FL Characterization'!U$2)</f>
        <v>3.062011469558692</v>
      </c>
      <c r="V6" s="4">
        <f>('[1]Pc, Summer, S2'!V6*Main!$B$5)+(VLOOKUP($A6,'FL Ratio'!$A$2:$B$9,2,FALSE)*'FL Characterization'!V$2)</f>
        <v>3.4466298687561796</v>
      </c>
      <c r="W6" s="4">
        <f>('[1]Pc, Summer, S2'!W6*Main!$B$5)+(VLOOKUP($A6,'FL Ratio'!$A$2:$B$9,2,FALSE)*'FL Characterization'!W$2)</f>
        <v>3.268362765633269</v>
      </c>
      <c r="X6" s="4">
        <f>('[1]Pc, Summer, S2'!X6*Main!$B$5)+(VLOOKUP($A6,'FL Ratio'!$A$2:$B$9,2,FALSE)*'FL Characterization'!X$2)</f>
        <v>3.197299593673784</v>
      </c>
      <c r="Y6" s="4">
        <f>('[1]Pc, Summer, S2'!Y6*Main!$B$5)+(VLOOKUP($A6,'FL Ratio'!$A$2:$B$9,2,FALSE)*'FL Characterization'!Y$2)</f>
        <v>2.7858094983074717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2.5380907298560813</v>
      </c>
      <c r="C7" s="4">
        <f>('[1]Pc, Summer, S2'!C7*Main!$B$5)+(VLOOKUP($A7,'FL Ratio'!$A$2:$B$9,2,FALSE)*'FL Characterization'!C$2)</f>
        <v>2.4749136168362953</v>
      </c>
      <c r="D7" s="4">
        <f>('[1]Pc, Summer, S2'!D7*Main!$B$5)+(VLOOKUP($A7,'FL Ratio'!$A$2:$B$9,2,FALSE)*'FL Characterization'!D$2)</f>
        <v>2.2930924680283447</v>
      </c>
      <c r="E7" s="4">
        <f>('[1]Pc, Summer, S2'!E7*Main!$B$5)+(VLOOKUP($A7,'FL Ratio'!$A$2:$B$9,2,FALSE)*'FL Characterization'!E$2)</f>
        <v>2.3281755303136134</v>
      </c>
      <c r="F7" s="4">
        <f>('[1]Pc, Summer, S2'!F7*Main!$B$5)+(VLOOKUP($A7,'FL Ratio'!$A$2:$B$9,2,FALSE)*'FL Characterization'!F$2)</f>
        <v>2.4403697930408637</v>
      </c>
      <c r="G7" s="4">
        <f>('[1]Pc, Summer, S2'!G7*Main!$B$5)+(VLOOKUP($A7,'FL Ratio'!$A$2:$B$9,2,FALSE)*'FL Characterization'!G$2)</f>
        <v>2.3985338259888032</v>
      </c>
      <c r="H7" s="4">
        <f>('[1]Pc, Summer, S2'!H7*Main!$B$5)+(VLOOKUP($A7,'FL Ratio'!$A$2:$B$9,2,FALSE)*'FL Characterization'!H$2)</f>
        <v>2.6303255513650616</v>
      </c>
      <c r="I7" s="4">
        <f>('[1]Pc, Summer, S2'!I7*Main!$B$5)+(VLOOKUP($A7,'FL Ratio'!$A$2:$B$9,2,FALSE)*'FL Characterization'!I$2)</f>
        <v>3.1273163243265283</v>
      </c>
      <c r="J7" s="4">
        <f>('[1]Pc, Summer, S2'!J7*Main!$B$5)+(VLOOKUP($A7,'FL Ratio'!$A$2:$B$9,2,FALSE)*'FL Characterization'!J$2)</f>
        <v>3.2609566658016571</v>
      </c>
      <c r="K7" s="4">
        <f>('[1]Pc, Summer, S2'!K7*Main!$B$5)+(VLOOKUP($A7,'FL Ratio'!$A$2:$B$9,2,FALSE)*'FL Characterization'!K$2)</f>
        <v>3.1593861600043986</v>
      </c>
      <c r="L7" s="4">
        <f>('[1]Pc, Summer, S2'!L7*Main!$B$5)+(VLOOKUP($A7,'FL Ratio'!$A$2:$B$9,2,FALSE)*'FL Characterization'!L$2)</f>
        <v>3.2787597913953341</v>
      </c>
      <c r="M7" s="4">
        <f>('[1]Pc, Summer, S2'!M7*Main!$B$5)+(VLOOKUP($A7,'FL Ratio'!$A$2:$B$9,2,FALSE)*'FL Characterization'!M$2)</f>
        <v>3.4640794487966433</v>
      </c>
      <c r="N7" s="4">
        <f>('[1]Pc, Summer, S2'!N7*Main!$B$5)+(VLOOKUP($A7,'FL Ratio'!$A$2:$B$9,2,FALSE)*'FL Characterization'!N$2)</f>
        <v>3.3033416800179447</v>
      </c>
      <c r="O7" s="4">
        <f>('[1]Pc, Summer, S2'!O7*Main!$B$5)+(VLOOKUP($A7,'FL Ratio'!$A$2:$B$9,2,FALSE)*'FL Characterization'!O$2)</f>
        <v>3.2931149175419088</v>
      </c>
      <c r="P7" s="4">
        <f>('[1]Pc, Summer, S2'!P7*Main!$B$5)+(VLOOKUP($A7,'FL Ratio'!$A$2:$B$9,2,FALSE)*'FL Characterization'!P$2)</f>
        <v>3.0464326840720943</v>
      </c>
      <c r="Q7" s="4">
        <f>('[1]Pc, Summer, S2'!Q7*Main!$B$5)+(VLOOKUP($A7,'FL Ratio'!$A$2:$B$9,2,FALSE)*'FL Characterization'!Q$2)</f>
        <v>2.9416388190351919</v>
      </c>
      <c r="R7" s="4">
        <f>('[1]Pc, Summer, S2'!R7*Main!$B$5)+(VLOOKUP($A7,'FL Ratio'!$A$2:$B$9,2,FALSE)*'FL Characterization'!R$2)</f>
        <v>3.0788099723023916</v>
      </c>
      <c r="S7" s="4">
        <f>('[1]Pc, Summer, S2'!S7*Main!$B$5)+(VLOOKUP($A7,'FL Ratio'!$A$2:$B$9,2,FALSE)*'FL Characterization'!S$2)</f>
        <v>3.0628770018344129</v>
      </c>
      <c r="T7" s="4">
        <f>('[1]Pc, Summer, S2'!T7*Main!$B$5)+(VLOOKUP($A7,'FL Ratio'!$A$2:$B$9,2,FALSE)*'FL Characterization'!T$2)</f>
        <v>2.8522761021684415</v>
      </c>
      <c r="U7" s="4">
        <f>('[1]Pc, Summer, S2'!U7*Main!$B$5)+(VLOOKUP($A7,'FL Ratio'!$A$2:$B$9,2,FALSE)*'FL Characterization'!U$2)</f>
        <v>2.8112629868535435</v>
      </c>
      <c r="V7" s="4">
        <f>('[1]Pc, Summer, S2'!V7*Main!$B$5)+(VLOOKUP($A7,'FL Ratio'!$A$2:$B$9,2,FALSE)*'FL Characterization'!V$2)</f>
        <v>3.007250391785909</v>
      </c>
      <c r="W7" s="4">
        <f>('[1]Pc, Summer, S2'!W7*Main!$B$5)+(VLOOKUP($A7,'FL Ratio'!$A$2:$B$9,2,FALSE)*'FL Characterization'!W$2)</f>
        <v>2.7312381853822885</v>
      </c>
      <c r="X7" s="4">
        <f>('[1]Pc, Summer, S2'!X7*Main!$B$5)+(VLOOKUP($A7,'FL Ratio'!$A$2:$B$9,2,FALSE)*'FL Characterization'!X$2)</f>
        <v>2.6417122513967999</v>
      </c>
      <c r="Y7" s="4">
        <f>('[1]Pc, Summer, S2'!Y7*Main!$B$5)+(VLOOKUP($A7,'FL Ratio'!$A$2:$B$9,2,FALSE)*'FL Characterization'!Y$2)</f>
        <v>2.6368733794902264</v>
      </c>
    </row>
    <row r="8" spans="1:25" x14ac:dyDescent="0.3">
      <c r="A8">
        <v>7</v>
      </c>
      <c r="B8" s="4">
        <f>('[1]Pc, Summer, S2'!B8*Main!$B$5)+(VLOOKUP($A8,'FL Ratio'!$A$2:$B$9,2,FALSE)*'FL Characterization'!B$2)</f>
        <v>2.1069132347021742</v>
      </c>
      <c r="C8" s="4">
        <f>('[1]Pc, Summer, S2'!C8*Main!$B$5)+(VLOOKUP($A8,'FL Ratio'!$A$2:$B$9,2,FALSE)*'FL Characterization'!C$2)</f>
        <v>1.938043884606738</v>
      </c>
      <c r="D8" s="4">
        <f>('[1]Pc, Summer, S2'!D8*Main!$B$5)+(VLOOKUP($A8,'FL Ratio'!$A$2:$B$9,2,FALSE)*'FL Characterization'!D$2)</f>
        <v>1.86247996473816</v>
      </c>
      <c r="E8" s="4">
        <f>('[1]Pc, Summer, S2'!E8*Main!$B$5)+(VLOOKUP($A8,'FL Ratio'!$A$2:$B$9,2,FALSE)*'FL Characterization'!E$2)</f>
        <v>1.9239305241800047</v>
      </c>
      <c r="F8" s="4">
        <f>('[1]Pc, Summer, S2'!F8*Main!$B$5)+(VLOOKUP($A8,'FL Ratio'!$A$2:$B$9,2,FALSE)*'FL Characterization'!F$2)</f>
        <v>1.82204288872301</v>
      </c>
      <c r="G8" s="4">
        <f>('[1]Pc, Summer, S2'!G8*Main!$B$5)+(VLOOKUP($A8,'FL Ratio'!$A$2:$B$9,2,FALSE)*'FL Characterization'!G$2)</f>
        <v>1.9667817965156782</v>
      </c>
      <c r="H8" s="4">
        <f>('[1]Pc, Summer, S2'!H8*Main!$B$5)+(VLOOKUP($A8,'FL Ratio'!$A$2:$B$9,2,FALSE)*'FL Characterization'!H$2)</f>
        <v>2.5287042141147227</v>
      </c>
      <c r="I8" s="4">
        <f>('[1]Pc, Summer, S2'!I8*Main!$B$5)+(VLOOKUP($A8,'FL Ratio'!$A$2:$B$9,2,FALSE)*'FL Characterization'!I$2)</f>
        <v>2.6980416782030536</v>
      </c>
      <c r="J8" s="4">
        <f>('[1]Pc, Summer, S2'!J8*Main!$B$5)+(VLOOKUP($A8,'FL Ratio'!$A$2:$B$9,2,FALSE)*'FL Characterization'!J$2)</f>
        <v>3.0422909546764978</v>
      </c>
      <c r="K8" s="4">
        <f>('[1]Pc, Summer, S2'!K8*Main!$B$5)+(VLOOKUP($A8,'FL Ratio'!$A$2:$B$9,2,FALSE)*'FL Characterization'!K$2)</f>
        <v>3.312625926151902</v>
      </c>
      <c r="L8" s="4">
        <f>('[1]Pc, Summer, S2'!L8*Main!$B$5)+(VLOOKUP($A8,'FL Ratio'!$A$2:$B$9,2,FALSE)*'FL Characterization'!L$2)</f>
        <v>3.2204626984724047</v>
      </c>
      <c r="M8" s="4">
        <f>('[1]Pc, Summer, S2'!M8*Main!$B$5)+(VLOOKUP($A8,'FL Ratio'!$A$2:$B$9,2,FALSE)*'FL Characterization'!M$2)</f>
        <v>3.3940997164963953</v>
      </c>
      <c r="N8" s="4">
        <f>('[1]Pc, Summer, S2'!N8*Main!$B$5)+(VLOOKUP($A8,'FL Ratio'!$A$2:$B$9,2,FALSE)*'FL Characterization'!N$2)</f>
        <v>3.2533231455872595</v>
      </c>
      <c r="O8" s="4">
        <f>('[1]Pc, Summer, S2'!O8*Main!$B$5)+(VLOOKUP($A8,'FL Ratio'!$A$2:$B$9,2,FALSE)*'FL Characterization'!O$2)</f>
        <v>3.3914717292524657</v>
      </c>
      <c r="P8" s="4">
        <f>('[1]Pc, Summer, S2'!P8*Main!$B$5)+(VLOOKUP($A8,'FL Ratio'!$A$2:$B$9,2,FALSE)*'FL Characterization'!P$2)</f>
        <v>3.3421284566729361</v>
      </c>
      <c r="Q8" s="4">
        <f>('[1]Pc, Summer, S2'!Q8*Main!$B$5)+(VLOOKUP($A8,'FL Ratio'!$A$2:$B$9,2,FALSE)*'FL Characterization'!Q$2)</f>
        <v>3.14686235030018</v>
      </c>
      <c r="R8" s="4">
        <f>('[1]Pc, Summer, S2'!R8*Main!$B$5)+(VLOOKUP($A8,'FL Ratio'!$A$2:$B$9,2,FALSE)*'FL Characterization'!R$2)</f>
        <v>3.0963845260070837</v>
      </c>
      <c r="S8" s="4">
        <f>('[1]Pc, Summer, S2'!S8*Main!$B$5)+(VLOOKUP($A8,'FL Ratio'!$A$2:$B$9,2,FALSE)*'FL Characterization'!S$2)</f>
        <v>3.1184832694918239</v>
      </c>
      <c r="T8" s="4">
        <f>('[1]Pc, Summer, S2'!T8*Main!$B$5)+(VLOOKUP($A8,'FL Ratio'!$A$2:$B$9,2,FALSE)*'FL Characterization'!T$2)</f>
        <v>2.9461472238737767</v>
      </c>
      <c r="U8" s="4">
        <f>('[1]Pc, Summer, S2'!U8*Main!$B$5)+(VLOOKUP($A8,'FL Ratio'!$A$2:$B$9,2,FALSE)*'FL Characterization'!U$2)</f>
        <v>3.0121635404714229</v>
      </c>
      <c r="V8" s="4">
        <f>('[1]Pc, Summer, S2'!V8*Main!$B$5)+(VLOOKUP($A8,'FL Ratio'!$A$2:$B$9,2,FALSE)*'FL Characterization'!V$2)</f>
        <v>3.1236789706470507</v>
      </c>
      <c r="W8" s="4">
        <f>('[1]Pc, Summer, S2'!W8*Main!$B$5)+(VLOOKUP($A8,'FL Ratio'!$A$2:$B$9,2,FALSE)*'FL Characterization'!W$2)</f>
        <v>2.5216021392913723</v>
      </c>
      <c r="X8" s="4">
        <f>('[1]Pc, Summer, S2'!X8*Main!$B$5)+(VLOOKUP($A8,'FL Ratio'!$A$2:$B$9,2,FALSE)*'FL Characterization'!X$2)</f>
        <v>2.556219724516648</v>
      </c>
      <c r="Y8" s="4">
        <f>('[1]Pc, Summer, S2'!Y8*Main!$B$5)+(VLOOKUP($A8,'FL Ratio'!$A$2:$B$9,2,FALSE)*'FL Characterization'!Y$2)</f>
        <v>2.2310317660084844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1.6160547257552236</v>
      </c>
      <c r="C9" s="4">
        <f>('[1]Pc, Summer, S2'!C9*Main!$B$5)+(VLOOKUP($A9,'FL Ratio'!$A$2:$B$9,2,FALSE)*'FL Characterization'!C$2)</f>
        <v>1.5572624747779755</v>
      </c>
      <c r="D9" s="4">
        <f>('[1]Pc, Summer, S2'!D9*Main!$B$5)+(VLOOKUP($A9,'FL Ratio'!$A$2:$B$9,2,FALSE)*'FL Characterization'!D$2)</f>
        <v>1.477630445847804</v>
      </c>
      <c r="E9" s="4">
        <f>('[1]Pc, Summer, S2'!E9*Main!$B$5)+(VLOOKUP($A9,'FL Ratio'!$A$2:$B$9,2,FALSE)*'FL Characterization'!E$2)</f>
        <v>1.4562876527042639</v>
      </c>
      <c r="F9" s="4">
        <f>('[1]Pc, Summer, S2'!F9*Main!$B$5)+(VLOOKUP($A9,'FL Ratio'!$A$2:$B$9,2,FALSE)*'FL Characterization'!F$2)</f>
        <v>1.458892944324587</v>
      </c>
      <c r="G9" s="4">
        <f>('[1]Pc, Summer, S2'!G9*Main!$B$5)+(VLOOKUP($A9,'FL Ratio'!$A$2:$B$9,2,FALSE)*'FL Characterization'!G$2)</f>
        <v>1.5888881834139286</v>
      </c>
      <c r="H9" s="4">
        <f>('[1]Pc, Summer, S2'!H9*Main!$B$5)+(VLOOKUP($A9,'FL Ratio'!$A$2:$B$9,2,FALSE)*'FL Characterization'!H$2)</f>
        <v>2.513939401066744</v>
      </c>
      <c r="I9" s="4">
        <f>('[1]Pc, Summer, S2'!I9*Main!$B$5)+(VLOOKUP($A9,'FL Ratio'!$A$2:$B$9,2,FALSE)*'FL Characterization'!I$2)</f>
        <v>2.867203438640701</v>
      </c>
      <c r="J9" s="4">
        <f>('[1]Pc, Summer, S2'!J9*Main!$B$5)+(VLOOKUP($A9,'FL Ratio'!$A$2:$B$9,2,FALSE)*'FL Characterization'!J$2)</f>
        <v>3.1715193980626788</v>
      </c>
      <c r="K9" s="4">
        <f>('[1]Pc, Summer, S2'!K9*Main!$B$5)+(VLOOKUP($A9,'FL Ratio'!$A$2:$B$9,2,FALSE)*'FL Characterization'!K$2)</f>
        <v>3.1687802760982433</v>
      </c>
      <c r="L9" s="4">
        <f>('[1]Pc, Summer, S2'!L9*Main!$B$5)+(VLOOKUP($A9,'FL Ratio'!$A$2:$B$9,2,FALSE)*'FL Characterization'!L$2)</f>
        <v>3.2302178281812335</v>
      </c>
      <c r="M9" s="4">
        <f>('[1]Pc, Summer, S2'!M9*Main!$B$5)+(VLOOKUP($A9,'FL Ratio'!$A$2:$B$9,2,FALSE)*'FL Characterization'!M$2)</f>
        <v>3.4650362992564361</v>
      </c>
      <c r="N9" s="4">
        <f>('[1]Pc, Summer, S2'!N9*Main!$B$5)+(VLOOKUP($A9,'FL Ratio'!$A$2:$B$9,2,FALSE)*'FL Characterization'!N$2)</f>
        <v>3.4195093445552307</v>
      </c>
      <c r="O9" s="4">
        <f>('[1]Pc, Summer, S2'!O9*Main!$B$5)+(VLOOKUP($A9,'FL Ratio'!$A$2:$B$9,2,FALSE)*'FL Characterization'!O$2)</f>
        <v>3.2181509525389584</v>
      </c>
      <c r="P9" s="4">
        <f>('[1]Pc, Summer, S2'!P9*Main!$B$5)+(VLOOKUP($A9,'FL Ratio'!$A$2:$B$9,2,FALSE)*'FL Characterization'!P$2)</f>
        <v>2.7611772172056432</v>
      </c>
      <c r="Q9" s="4">
        <f>('[1]Pc, Summer, S2'!Q9*Main!$B$5)+(VLOOKUP($A9,'FL Ratio'!$A$2:$B$9,2,FALSE)*'FL Characterization'!Q$2)</f>
        <v>2.6651471318406976</v>
      </c>
      <c r="R9" s="4">
        <f>('[1]Pc, Summer, S2'!R9*Main!$B$5)+(VLOOKUP($A9,'FL Ratio'!$A$2:$B$9,2,FALSE)*'FL Characterization'!R$2)</f>
        <v>2.5518841614518037</v>
      </c>
      <c r="S9" s="4">
        <f>('[1]Pc, Summer, S2'!S9*Main!$B$5)+(VLOOKUP($A9,'FL Ratio'!$A$2:$B$9,2,FALSE)*'FL Characterization'!S$2)</f>
        <v>2.485786431567147</v>
      </c>
      <c r="T9" s="4">
        <f>('[1]Pc, Summer, S2'!T9*Main!$B$5)+(VLOOKUP($A9,'FL Ratio'!$A$2:$B$9,2,FALSE)*'FL Characterization'!T$2)</f>
        <v>2.3930074865990063</v>
      </c>
      <c r="U9" s="4">
        <f>('[1]Pc, Summer, S2'!U9*Main!$B$5)+(VLOOKUP($A9,'FL Ratio'!$A$2:$B$9,2,FALSE)*'FL Characterization'!U$2)</f>
        <v>2.5497045799390663</v>
      </c>
      <c r="V9" s="4">
        <f>('[1]Pc, Summer, S2'!V9*Main!$B$5)+(VLOOKUP($A9,'FL Ratio'!$A$2:$B$9,2,FALSE)*'FL Characterization'!V$2)</f>
        <v>2.382239192370025</v>
      </c>
      <c r="W9" s="4">
        <f>('[1]Pc, Summer, S2'!W9*Main!$B$5)+(VLOOKUP($A9,'FL Ratio'!$A$2:$B$9,2,FALSE)*'FL Characterization'!W$2)</f>
        <v>2.1013641702459718</v>
      </c>
      <c r="X9" s="4">
        <f>('[1]Pc, Summer, S2'!X9*Main!$B$5)+(VLOOKUP($A9,'FL Ratio'!$A$2:$B$9,2,FALSE)*'FL Characterization'!X$2)</f>
        <v>1.8911406145585197</v>
      </c>
      <c r="Y9" s="4">
        <f>('[1]Pc, Summer, S2'!Y9*Main!$B$5)+(VLOOKUP($A9,'FL Ratio'!$A$2:$B$9,2,FALSE)*'FL Characterization'!Y$2)</f>
        <v>1.7609850833252472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5.8431259707933378</v>
      </c>
      <c r="C2" s="4">
        <f>('[1]Pc, Summer, S3'!C2*Main!$B$5)+(VLOOKUP($A2,'FL Ratio'!$A$2:$B$9,2,FALSE)*'FL Characterization'!C$2)</f>
        <v>5.8582381863067843</v>
      </c>
      <c r="D2" s="4">
        <f>('[1]Pc, Summer, S3'!D2*Main!$B$5)+(VLOOKUP($A2,'FL Ratio'!$A$2:$B$9,2,FALSE)*'FL Characterization'!D$2)</f>
        <v>5.4078958904009697</v>
      </c>
      <c r="E2" s="4">
        <f>('[1]Pc, Summer, S3'!E2*Main!$B$5)+(VLOOKUP($A2,'FL Ratio'!$A$2:$B$9,2,FALSE)*'FL Characterization'!E$2)</f>
        <v>5.4963127828875304</v>
      </c>
      <c r="F2" s="4">
        <f>('[1]Pc, Summer, S3'!F2*Main!$B$5)+(VLOOKUP($A2,'FL Ratio'!$A$2:$B$9,2,FALSE)*'FL Characterization'!F$2)</f>
        <v>5.19022944663931</v>
      </c>
      <c r="G2" s="4">
        <f>('[1]Pc, Summer, S3'!G2*Main!$B$5)+(VLOOKUP($A2,'FL Ratio'!$A$2:$B$9,2,FALSE)*'FL Characterization'!G$2)</f>
        <v>5.2650411302689912</v>
      </c>
      <c r="H2" s="4">
        <f>('[1]Pc, Summer, S3'!H2*Main!$B$5)+(VLOOKUP($A2,'FL Ratio'!$A$2:$B$9,2,FALSE)*'FL Characterization'!H$2)</f>
        <v>5.3318241325820717</v>
      </c>
      <c r="I2" s="4">
        <f>('[1]Pc, Summer, S3'!I2*Main!$B$5)+(VLOOKUP($A2,'FL Ratio'!$A$2:$B$9,2,FALSE)*'FL Characterization'!I$2)</f>
        <v>6.2948239502974479</v>
      </c>
      <c r="J2" s="4">
        <f>('[1]Pc, Summer, S3'!J2*Main!$B$5)+(VLOOKUP($A2,'FL Ratio'!$A$2:$B$9,2,FALSE)*'FL Characterization'!J$2)</f>
        <v>6.4971495900507374</v>
      </c>
      <c r="K2" s="4">
        <f>('[1]Pc, Summer, S3'!K2*Main!$B$5)+(VLOOKUP($A2,'FL Ratio'!$A$2:$B$9,2,FALSE)*'FL Characterization'!K$2)</f>
        <v>6.5007696274374664</v>
      </c>
      <c r="L2" s="4">
        <f>('[1]Pc, Summer, S3'!L2*Main!$B$5)+(VLOOKUP($A2,'FL Ratio'!$A$2:$B$9,2,FALSE)*'FL Characterization'!L$2)</f>
        <v>6.4929342447377323</v>
      </c>
      <c r="M2" s="4">
        <f>('[1]Pc, Summer, S3'!M2*Main!$B$5)+(VLOOKUP($A2,'FL Ratio'!$A$2:$B$9,2,FALSE)*'FL Characterization'!M$2)</f>
        <v>6.5181215964427643</v>
      </c>
      <c r="N2" s="4">
        <f>('[1]Pc, Summer, S3'!N2*Main!$B$5)+(VLOOKUP($A2,'FL Ratio'!$A$2:$B$9,2,FALSE)*'FL Characterization'!N$2)</f>
        <v>6.7219120695617152</v>
      </c>
      <c r="O2" s="4">
        <f>('[1]Pc, Summer, S3'!O2*Main!$B$5)+(VLOOKUP($A2,'FL Ratio'!$A$2:$B$9,2,FALSE)*'FL Characterization'!O$2)</f>
        <v>6.604033751150693</v>
      </c>
      <c r="P2" s="4">
        <f>('[1]Pc, Summer, S3'!P2*Main!$B$5)+(VLOOKUP($A2,'FL Ratio'!$A$2:$B$9,2,FALSE)*'FL Characterization'!P$2)</f>
        <v>6.1743296173492217</v>
      </c>
      <c r="Q2" s="4">
        <f>('[1]Pc, Summer, S3'!Q2*Main!$B$5)+(VLOOKUP($A2,'FL Ratio'!$A$2:$B$9,2,FALSE)*'FL Characterization'!Q$2)</f>
        <v>6.5436369197688968</v>
      </c>
      <c r="R2" s="4">
        <f>('[1]Pc, Summer, S3'!R2*Main!$B$5)+(VLOOKUP($A2,'FL Ratio'!$A$2:$B$9,2,FALSE)*'FL Characterization'!R$2)</f>
        <v>6.4805519506795095</v>
      </c>
      <c r="S2" s="4">
        <f>('[1]Pc, Summer, S3'!S2*Main!$B$5)+(VLOOKUP($A2,'FL Ratio'!$A$2:$B$9,2,FALSE)*'FL Characterization'!S$2)</f>
        <v>6.1838549979047714</v>
      </c>
      <c r="T2" s="4">
        <f>('[1]Pc, Summer, S3'!T2*Main!$B$5)+(VLOOKUP($A2,'FL Ratio'!$A$2:$B$9,2,FALSE)*'FL Characterization'!T$2)</f>
        <v>5.9183945599043666</v>
      </c>
      <c r="U2" s="4">
        <f>('[1]Pc, Summer, S3'!U2*Main!$B$5)+(VLOOKUP($A2,'FL Ratio'!$A$2:$B$9,2,FALSE)*'FL Characterization'!U$2)</f>
        <v>5.7535766926200633</v>
      </c>
      <c r="V2" s="4">
        <f>('[1]Pc, Summer, S3'!V2*Main!$B$5)+(VLOOKUP($A2,'FL Ratio'!$A$2:$B$9,2,FALSE)*'FL Characterization'!V$2)</f>
        <v>5.7766263793709287</v>
      </c>
      <c r="W2" s="4">
        <f>('[1]Pc, Summer, S3'!W2*Main!$B$5)+(VLOOKUP($A2,'FL Ratio'!$A$2:$B$9,2,FALSE)*'FL Characterization'!W$2)</f>
        <v>5.8368445325711233</v>
      </c>
      <c r="X2" s="4">
        <f>('[1]Pc, Summer, S3'!X2*Main!$B$5)+(VLOOKUP($A2,'FL Ratio'!$A$2:$B$9,2,FALSE)*'FL Characterization'!X$2)</f>
        <v>5.6631445250079082</v>
      </c>
      <c r="Y2" s="4">
        <f>('[1]Pc, Summer, S3'!Y2*Main!$B$5)+(VLOOKUP($A2,'FL Ratio'!$A$2:$B$9,2,FALSE)*'FL Characterization'!Y$2)</f>
        <v>5.4052800293196581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4.3483904815479368</v>
      </c>
      <c r="C3" s="4">
        <f>('[1]Pc, Summer, S3'!C3*Main!$B$5)+(VLOOKUP($A3,'FL Ratio'!$A$2:$B$9,2,FALSE)*'FL Characterization'!C$2)</f>
        <v>4.1339983407436911</v>
      </c>
      <c r="D3" s="4">
        <f>('[1]Pc, Summer, S3'!D3*Main!$B$5)+(VLOOKUP($A3,'FL Ratio'!$A$2:$B$9,2,FALSE)*'FL Characterization'!D$2)</f>
        <v>3.9092924856726885</v>
      </c>
      <c r="E3" s="4">
        <f>('[1]Pc, Summer, S3'!E3*Main!$B$5)+(VLOOKUP($A3,'FL Ratio'!$A$2:$B$9,2,FALSE)*'FL Characterization'!E$2)</f>
        <v>3.6421497096398268</v>
      </c>
      <c r="F3" s="4">
        <f>('[1]Pc, Summer, S3'!F3*Main!$B$5)+(VLOOKUP($A3,'FL Ratio'!$A$2:$B$9,2,FALSE)*'FL Characterization'!F$2)</f>
        <v>3.3652060023930348</v>
      </c>
      <c r="G3" s="4">
        <f>('[1]Pc, Summer, S3'!G3*Main!$B$5)+(VLOOKUP($A3,'FL Ratio'!$A$2:$B$9,2,FALSE)*'FL Characterization'!G$2)</f>
        <v>3.483690063344703</v>
      </c>
      <c r="H3" s="4">
        <f>('[1]Pc, Summer, S3'!H3*Main!$B$5)+(VLOOKUP($A3,'FL Ratio'!$A$2:$B$9,2,FALSE)*'FL Characterization'!H$2)</f>
        <v>3.8136700400583092</v>
      </c>
      <c r="I3" s="4">
        <f>('[1]Pc, Summer, S3'!I3*Main!$B$5)+(VLOOKUP($A3,'FL Ratio'!$A$2:$B$9,2,FALSE)*'FL Characterization'!I$2)</f>
        <v>4.6557666016046468</v>
      </c>
      <c r="J3" s="4">
        <f>('[1]Pc, Summer, S3'!J3*Main!$B$5)+(VLOOKUP($A3,'FL Ratio'!$A$2:$B$9,2,FALSE)*'FL Characterization'!J$2)</f>
        <v>5.071153223422014</v>
      </c>
      <c r="K3" s="4">
        <f>('[1]Pc, Summer, S3'!K3*Main!$B$5)+(VLOOKUP($A3,'FL Ratio'!$A$2:$B$9,2,FALSE)*'FL Characterization'!K$2)</f>
        <v>5.5877907895150125</v>
      </c>
      <c r="L3" s="4">
        <f>('[1]Pc, Summer, S3'!L3*Main!$B$5)+(VLOOKUP($A3,'FL Ratio'!$A$2:$B$9,2,FALSE)*'FL Characterization'!L$2)</f>
        <v>4.9268883206986702</v>
      </c>
      <c r="M3" s="4">
        <f>('[1]Pc, Summer, S3'!M3*Main!$B$5)+(VLOOKUP($A3,'FL Ratio'!$A$2:$B$9,2,FALSE)*'FL Characterization'!M$2)</f>
        <v>5.2859057818020725</v>
      </c>
      <c r="N3" s="4">
        <f>('[1]Pc, Summer, S3'!N3*Main!$B$5)+(VLOOKUP($A3,'FL Ratio'!$A$2:$B$9,2,FALSE)*'FL Characterization'!N$2)</f>
        <v>5.2667093785472927</v>
      </c>
      <c r="O3" s="4">
        <f>('[1]Pc, Summer, S3'!O3*Main!$B$5)+(VLOOKUP($A3,'FL Ratio'!$A$2:$B$9,2,FALSE)*'FL Characterization'!O$2)</f>
        <v>5.2516633630360712</v>
      </c>
      <c r="P3" s="4">
        <f>('[1]Pc, Summer, S3'!P3*Main!$B$5)+(VLOOKUP($A3,'FL Ratio'!$A$2:$B$9,2,FALSE)*'FL Characterization'!P$2)</f>
        <v>4.4981315589296882</v>
      </c>
      <c r="Q3" s="4">
        <f>('[1]Pc, Summer, S3'!Q3*Main!$B$5)+(VLOOKUP($A3,'FL Ratio'!$A$2:$B$9,2,FALSE)*'FL Characterization'!Q$2)</f>
        <v>4.7716668589460056</v>
      </c>
      <c r="R3" s="4">
        <f>('[1]Pc, Summer, S3'!R3*Main!$B$5)+(VLOOKUP($A3,'FL Ratio'!$A$2:$B$9,2,FALSE)*'FL Characterization'!R$2)</f>
        <v>5.0311012668763455</v>
      </c>
      <c r="S3" s="4">
        <f>('[1]Pc, Summer, S3'!S3*Main!$B$5)+(VLOOKUP($A3,'FL Ratio'!$A$2:$B$9,2,FALSE)*'FL Characterization'!S$2)</f>
        <v>5.0442290484632855</v>
      </c>
      <c r="T3" s="4">
        <f>('[1]Pc, Summer, S3'!T3*Main!$B$5)+(VLOOKUP($A3,'FL Ratio'!$A$2:$B$9,2,FALSE)*'FL Characterization'!T$2)</f>
        <v>5.0344540510735953</v>
      </c>
      <c r="U3" s="4">
        <f>('[1]Pc, Summer, S3'!U3*Main!$B$5)+(VLOOKUP($A3,'FL Ratio'!$A$2:$B$9,2,FALSE)*'FL Characterization'!U$2)</f>
        <v>5.3769337419482452</v>
      </c>
      <c r="V3" s="4">
        <f>('[1]Pc, Summer, S3'!V3*Main!$B$5)+(VLOOKUP($A3,'FL Ratio'!$A$2:$B$9,2,FALSE)*'FL Characterization'!V$2)</f>
        <v>5.5436795504411673</v>
      </c>
      <c r="W3" s="4">
        <f>('[1]Pc, Summer, S3'!W3*Main!$B$5)+(VLOOKUP($A3,'FL Ratio'!$A$2:$B$9,2,FALSE)*'FL Characterization'!W$2)</f>
        <v>5.1612165312137339</v>
      </c>
      <c r="X3" s="4">
        <f>('[1]Pc, Summer, S3'!X3*Main!$B$5)+(VLOOKUP($A3,'FL Ratio'!$A$2:$B$9,2,FALSE)*'FL Characterization'!X$2)</f>
        <v>4.6627358847560094</v>
      </c>
      <c r="Y3" s="4">
        <f>('[1]Pc, Summer, S3'!Y3*Main!$B$5)+(VLOOKUP($A3,'FL Ratio'!$A$2:$B$9,2,FALSE)*'FL Characterization'!Y$2)</f>
        <v>4.4275375885075476</v>
      </c>
    </row>
    <row r="4" spans="1:25" x14ac:dyDescent="0.3">
      <c r="A4">
        <v>3</v>
      </c>
      <c r="B4" s="4">
        <f>('[1]Pc, Summer, S3'!B4*Main!$B$5)+(VLOOKUP($A4,'FL Ratio'!$A$2:$B$9,2,FALSE)*'FL Characterization'!B$2)</f>
        <v>2.9001944087122515</v>
      </c>
      <c r="C4" s="4">
        <f>('[1]Pc, Summer, S3'!C4*Main!$B$5)+(VLOOKUP($A4,'FL Ratio'!$A$2:$B$9,2,FALSE)*'FL Characterization'!C$2)</f>
        <v>2.6806122994326911</v>
      </c>
      <c r="D4" s="4">
        <f>('[1]Pc, Summer, S3'!D4*Main!$B$5)+(VLOOKUP($A4,'FL Ratio'!$A$2:$B$9,2,FALSE)*'FL Characterization'!D$2)</f>
        <v>2.5513425404600132</v>
      </c>
      <c r="E4" s="4">
        <f>('[1]Pc, Summer, S3'!E4*Main!$B$5)+(VLOOKUP($A4,'FL Ratio'!$A$2:$B$9,2,FALSE)*'FL Characterization'!E$2)</f>
        <v>2.6061763447348278</v>
      </c>
      <c r="F4" s="4">
        <f>('[1]Pc, Summer, S3'!F4*Main!$B$5)+(VLOOKUP($A4,'FL Ratio'!$A$2:$B$9,2,FALSE)*'FL Characterization'!F$2)</f>
        <v>2.470658692185054</v>
      </c>
      <c r="G4" s="4">
        <f>('[1]Pc, Summer, S3'!G4*Main!$B$5)+(VLOOKUP($A4,'FL Ratio'!$A$2:$B$9,2,FALSE)*'FL Characterization'!G$2)</f>
        <v>2.4609113396121165</v>
      </c>
      <c r="H4" s="4">
        <f>('[1]Pc, Summer, S3'!H4*Main!$B$5)+(VLOOKUP($A4,'FL Ratio'!$A$2:$B$9,2,FALSE)*'FL Characterization'!H$2)</f>
        <v>3.5857811165826607</v>
      </c>
      <c r="I4" s="4">
        <f>('[1]Pc, Summer, S3'!I4*Main!$B$5)+(VLOOKUP($A4,'FL Ratio'!$A$2:$B$9,2,FALSE)*'FL Characterization'!I$2)</f>
        <v>4.3033675415536967</v>
      </c>
      <c r="J4" s="4">
        <f>('[1]Pc, Summer, S3'!J4*Main!$B$5)+(VLOOKUP($A4,'FL Ratio'!$A$2:$B$9,2,FALSE)*'FL Characterization'!J$2)</f>
        <v>4.4155326608578056</v>
      </c>
      <c r="K4" s="4">
        <f>('[1]Pc, Summer, S3'!K4*Main!$B$5)+(VLOOKUP($A4,'FL Ratio'!$A$2:$B$9,2,FALSE)*'FL Characterization'!K$2)</f>
        <v>4.2829086284927245</v>
      </c>
      <c r="L4" s="4">
        <f>('[1]Pc, Summer, S3'!L4*Main!$B$5)+(VLOOKUP($A4,'FL Ratio'!$A$2:$B$9,2,FALSE)*'FL Characterization'!L$2)</f>
        <v>4.0097167972744803</v>
      </c>
      <c r="M4" s="4">
        <f>('[1]Pc, Summer, S3'!M4*Main!$B$5)+(VLOOKUP($A4,'FL Ratio'!$A$2:$B$9,2,FALSE)*'FL Characterization'!M$2)</f>
        <v>4.4904537524983983</v>
      </c>
      <c r="N4" s="4">
        <f>('[1]Pc, Summer, S3'!N4*Main!$B$5)+(VLOOKUP($A4,'FL Ratio'!$A$2:$B$9,2,FALSE)*'FL Characterization'!N$2)</f>
        <v>4.7155202893695423</v>
      </c>
      <c r="O4" s="4">
        <f>('[1]Pc, Summer, S3'!O4*Main!$B$5)+(VLOOKUP($A4,'FL Ratio'!$A$2:$B$9,2,FALSE)*'FL Characterization'!O$2)</f>
        <v>4.2609203946183225</v>
      </c>
      <c r="P4" s="4">
        <f>('[1]Pc, Summer, S3'!P4*Main!$B$5)+(VLOOKUP($A4,'FL Ratio'!$A$2:$B$9,2,FALSE)*'FL Characterization'!P$2)</f>
        <v>3.9408596016945063</v>
      </c>
      <c r="Q4" s="4">
        <f>('[1]Pc, Summer, S3'!Q4*Main!$B$5)+(VLOOKUP($A4,'FL Ratio'!$A$2:$B$9,2,FALSE)*'FL Characterization'!Q$2)</f>
        <v>3.8513819416491968</v>
      </c>
      <c r="R4" s="4">
        <f>('[1]Pc, Summer, S3'!R4*Main!$B$5)+(VLOOKUP($A4,'FL Ratio'!$A$2:$B$9,2,FALSE)*'FL Characterization'!R$2)</f>
        <v>3.8853412725158876</v>
      </c>
      <c r="S4" s="4">
        <f>('[1]Pc, Summer, S3'!S4*Main!$B$5)+(VLOOKUP($A4,'FL Ratio'!$A$2:$B$9,2,FALSE)*'FL Characterization'!S$2)</f>
        <v>3.6753623842969687</v>
      </c>
      <c r="T4" s="4">
        <f>('[1]Pc, Summer, S3'!T4*Main!$B$5)+(VLOOKUP($A4,'FL Ratio'!$A$2:$B$9,2,FALSE)*'FL Characterization'!T$2)</f>
        <v>3.6826793962287518</v>
      </c>
      <c r="U4" s="4">
        <f>('[1]Pc, Summer, S3'!U4*Main!$B$5)+(VLOOKUP($A4,'FL Ratio'!$A$2:$B$9,2,FALSE)*'FL Characterization'!U$2)</f>
        <v>3.8690368605037513</v>
      </c>
      <c r="V4" s="4">
        <f>('[1]Pc, Summer, S3'!V4*Main!$B$5)+(VLOOKUP($A4,'FL Ratio'!$A$2:$B$9,2,FALSE)*'FL Characterization'!V$2)</f>
        <v>4.1985760751461427</v>
      </c>
      <c r="W4" s="4">
        <f>('[1]Pc, Summer, S3'!W4*Main!$B$5)+(VLOOKUP($A4,'FL Ratio'!$A$2:$B$9,2,FALSE)*'FL Characterization'!W$2)</f>
        <v>3.7421351555827864</v>
      </c>
      <c r="X4" s="4">
        <f>('[1]Pc, Summer, S3'!X4*Main!$B$5)+(VLOOKUP($A4,'FL Ratio'!$A$2:$B$9,2,FALSE)*'FL Characterization'!X$2)</f>
        <v>3.5607712834124374</v>
      </c>
      <c r="Y4" s="4">
        <f>('[1]Pc, Summer, S3'!Y4*Main!$B$5)+(VLOOKUP($A4,'FL Ratio'!$A$2:$B$9,2,FALSE)*'FL Characterization'!Y$2)</f>
        <v>2.9683032751954461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1.3329507891139891</v>
      </c>
      <c r="C5" s="4">
        <f>('[1]Pc, Summer, S3'!C5*Main!$B$5)+(VLOOKUP($A5,'FL Ratio'!$A$2:$B$9,2,FALSE)*'FL Characterization'!C$2)</f>
        <v>1.1082970304973758</v>
      </c>
      <c r="D5" s="4">
        <f>('[1]Pc, Summer, S3'!D5*Main!$B$5)+(VLOOKUP($A5,'FL Ratio'!$A$2:$B$9,2,FALSE)*'FL Characterization'!D$2)</f>
        <v>0.87550781625098595</v>
      </c>
      <c r="E5" s="4">
        <f>('[1]Pc, Summer, S3'!E5*Main!$B$5)+(VLOOKUP($A5,'FL Ratio'!$A$2:$B$9,2,FALSE)*'FL Characterization'!E$2)</f>
        <v>0.88419888202741459</v>
      </c>
      <c r="F5" s="4">
        <f>('[1]Pc, Summer, S3'!F5*Main!$B$5)+(VLOOKUP($A5,'FL Ratio'!$A$2:$B$9,2,FALSE)*'FL Characterization'!F$2)</f>
        <v>0.77487046833305306</v>
      </c>
      <c r="G5" s="4">
        <f>('[1]Pc, Summer, S3'!G5*Main!$B$5)+(VLOOKUP($A5,'FL Ratio'!$A$2:$B$9,2,FALSE)*'FL Characterization'!G$2)</f>
        <v>0.72585243035151459</v>
      </c>
      <c r="H5" s="4">
        <f>('[1]Pc, Summer, S3'!H5*Main!$B$5)+(VLOOKUP($A5,'FL Ratio'!$A$2:$B$9,2,FALSE)*'FL Characterization'!H$2)</f>
        <v>1.4939143718480812</v>
      </c>
      <c r="I5" s="4">
        <f>('[1]Pc, Summer, S3'!I5*Main!$B$5)+(VLOOKUP($A5,'FL Ratio'!$A$2:$B$9,2,FALSE)*'FL Characterization'!I$2)</f>
        <v>2.4047114712367117</v>
      </c>
      <c r="J5" s="4">
        <f>('[1]Pc, Summer, S3'!J5*Main!$B$5)+(VLOOKUP($A5,'FL Ratio'!$A$2:$B$9,2,FALSE)*'FL Characterization'!J$2)</f>
        <v>2.9669664368973518</v>
      </c>
      <c r="K5" s="4">
        <f>('[1]Pc, Summer, S3'!K5*Main!$B$5)+(VLOOKUP($A5,'FL Ratio'!$A$2:$B$9,2,FALSE)*'FL Characterization'!K$2)</f>
        <v>3.019335620081768</v>
      </c>
      <c r="L5" s="4">
        <f>('[1]Pc, Summer, S3'!L5*Main!$B$5)+(VLOOKUP($A5,'FL Ratio'!$A$2:$B$9,2,FALSE)*'FL Characterization'!L$2)</f>
        <v>2.9497934091316673</v>
      </c>
      <c r="M5" s="4">
        <f>('[1]Pc, Summer, S3'!M5*Main!$B$5)+(VLOOKUP($A5,'FL Ratio'!$A$2:$B$9,2,FALSE)*'FL Characterization'!M$2)</f>
        <v>2.7048206013634446</v>
      </c>
      <c r="N5" s="4">
        <f>('[1]Pc, Summer, S3'!N5*Main!$B$5)+(VLOOKUP($A5,'FL Ratio'!$A$2:$B$9,2,FALSE)*'FL Characterization'!N$2)</f>
        <v>2.988189079337809</v>
      </c>
      <c r="O5" s="4">
        <f>('[1]Pc, Summer, S3'!O5*Main!$B$5)+(VLOOKUP($A5,'FL Ratio'!$A$2:$B$9,2,FALSE)*'FL Characterization'!O$2)</f>
        <v>2.8835316785083274</v>
      </c>
      <c r="P5" s="4">
        <f>('[1]Pc, Summer, S3'!P5*Main!$B$5)+(VLOOKUP($A5,'FL Ratio'!$A$2:$B$9,2,FALSE)*'FL Characterization'!P$2)</f>
        <v>2.6658849479111231</v>
      </c>
      <c r="Q5" s="4">
        <f>('[1]Pc, Summer, S3'!Q5*Main!$B$5)+(VLOOKUP($A5,'FL Ratio'!$A$2:$B$9,2,FALSE)*'FL Characterization'!Q$2)</f>
        <v>2.4211428796485794</v>
      </c>
      <c r="R5" s="4">
        <f>('[1]Pc, Summer, S3'!R5*Main!$B$5)+(VLOOKUP($A5,'FL Ratio'!$A$2:$B$9,2,FALSE)*'FL Characterization'!R$2)</f>
        <v>2.1691142987231373</v>
      </c>
      <c r="S5" s="4">
        <f>('[1]Pc, Summer, S3'!S5*Main!$B$5)+(VLOOKUP($A5,'FL Ratio'!$A$2:$B$9,2,FALSE)*'FL Characterization'!S$2)</f>
        <v>1.9794264741889522</v>
      </c>
      <c r="T5" s="4">
        <f>('[1]Pc, Summer, S3'!T5*Main!$B$5)+(VLOOKUP($A5,'FL Ratio'!$A$2:$B$9,2,FALSE)*'FL Characterization'!T$2)</f>
        <v>2.4308581833736738</v>
      </c>
      <c r="U5" s="4">
        <f>('[1]Pc, Summer, S3'!U5*Main!$B$5)+(VLOOKUP($A5,'FL Ratio'!$A$2:$B$9,2,FALSE)*'FL Characterization'!U$2)</f>
        <v>2.8820669146860154</v>
      </c>
      <c r="V5" s="4">
        <f>('[1]Pc, Summer, S3'!V5*Main!$B$5)+(VLOOKUP($A5,'FL Ratio'!$A$2:$B$9,2,FALSE)*'FL Characterization'!V$2)</f>
        <v>3.3545465413157198</v>
      </c>
      <c r="W5" s="4">
        <f>('[1]Pc, Summer, S3'!W5*Main!$B$5)+(VLOOKUP($A5,'FL Ratio'!$A$2:$B$9,2,FALSE)*'FL Characterization'!W$2)</f>
        <v>3.205845367239907</v>
      </c>
      <c r="X5" s="4">
        <f>('[1]Pc, Summer, S3'!X5*Main!$B$5)+(VLOOKUP($A5,'FL Ratio'!$A$2:$B$9,2,FALSE)*'FL Characterization'!X$2)</f>
        <v>2.4912375847151864</v>
      </c>
      <c r="Y5" s="4">
        <f>('[1]Pc, Summer, S3'!Y5*Main!$B$5)+(VLOOKUP($A5,'FL Ratio'!$A$2:$B$9,2,FALSE)*'FL Characterization'!Y$2)</f>
        <v>1.8491732928436393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2.4778070804675929</v>
      </c>
      <c r="C6" s="4">
        <f>('[1]Pc, Summer, S3'!C6*Main!$B$5)+(VLOOKUP($A6,'FL Ratio'!$A$2:$B$9,2,FALSE)*'FL Characterization'!C$2)</f>
        <v>2.2561762593679648</v>
      </c>
      <c r="D6" s="4">
        <f>('[1]Pc, Summer, S3'!D6*Main!$B$5)+(VLOOKUP($A6,'FL Ratio'!$A$2:$B$9,2,FALSE)*'FL Characterization'!D$2)</f>
        <v>2.0817899546549521</v>
      </c>
      <c r="E6" s="4">
        <f>('[1]Pc, Summer, S3'!E6*Main!$B$5)+(VLOOKUP($A6,'FL Ratio'!$A$2:$B$9,2,FALSE)*'FL Characterization'!E$2)</f>
        <v>1.9712296210517841</v>
      </c>
      <c r="F6" s="4">
        <f>('[1]Pc, Summer, S3'!F6*Main!$B$5)+(VLOOKUP($A6,'FL Ratio'!$A$2:$B$9,2,FALSE)*'FL Characterization'!F$2)</f>
        <v>2.0380980870233114</v>
      </c>
      <c r="G6" s="4">
        <f>('[1]Pc, Summer, S3'!G6*Main!$B$5)+(VLOOKUP($A6,'FL Ratio'!$A$2:$B$9,2,FALSE)*'FL Characterization'!G$2)</f>
        <v>2.0207888435629151</v>
      </c>
      <c r="H6" s="4">
        <f>('[1]Pc, Summer, S3'!H6*Main!$B$5)+(VLOOKUP($A6,'FL Ratio'!$A$2:$B$9,2,FALSE)*'FL Characterization'!H$2)</f>
        <v>2.2532438991952759</v>
      </c>
      <c r="I6" s="4">
        <f>('[1]Pc, Summer, S3'!I6*Main!$B$5)+(VLOOKUP($A6,'FL Ratio'!$A$2:$B$9,2,FALSE)*'FL Characterization'!I$2)</f>
        <v>2.5326405400370664</v>
      </c>
      <c r="J6" s="4">
        <f>('[1]Pc, Summer, S3'!J6*Main!$B$5)+(VLOOKUP($A6,'FL Ratio'!$A$2:$B$9,2,FALSE)*'FL Characterization'!J$2)</f>
        <v>2.738012022110706</v>
      </c>
      <c r="K6" s="4">
        <f>('[1]Pc, Summer, S3'!K6*Main!$B$5)+(VLOOKUP($A6,'FL Ratio'!$A$2:$B$9,2,FALSE)*'FL Characterization'!K$2)</f>
        <v>2.8309693231713702</v>
      </c>
      <c r="L6" s="4">
        <f>('[1]Pc, Summer, S3'!L6*Main!$B$5)+(VLOOKUP($A6,'FL Ratio'!$A$2:$B$9,2,FALSE)*'FL Characterization'!L$2)</f>
        <v>3.0148747601009585</v>
      </c>
      <c r="M6" s="4">
        <f>('[1]Pc, Summer, S3'!M6*Main!$B$5)+(VLOOKUP($A6,'FL Ratio'!$A$2:$B$9,2,FALSE)*'FL Characterization'!M$2)</f>
        <v>3.1300895660458679</v>
      </c>
      <c r="N6" s="4">
        <f>('[1]Pc, Summer, S3'!N6*Main!$B$5)+(VLOOKUP($A6,'FL Ratio'!$A$2:$B$9,2,FALSE)*'FL Characterization'!N$2)</f>
        <v>3.3576116010698636</v>
      </c>
      <c r="O6" s="4">
        <f>('[1]Pc, Summer, S3'!O6*Main!$B$5)+(VLOOKUP($A6,'FL Ratio'!$A$2:$B$9,2,FALSE)*'FL Characterization'!O$2)</f>
        <v>3.2369229463970179</v>
      </c>
      <c r="P6" s="4">
        <f>('[1]Pc, Summer, S3'!P6*Main!$B$5)+(VLOOKUP($A6,'FL Ratio'!$A$2:$B$9,2,FALSE)*'FL Characterization'!P$2)</f>
        <v>3.1274843719951675</v>
      </c>
      <c r="Q6" s="4">
        <f>('[1]Pc, Summer, S3'!Q6*Main!$B$5)+(VLOOKUP($A6,'FL Ratio'!$A$2:$B$9,2,FALSE)*'FL Characterization'!Q$2)</f>
        <v>3.0872268791541071</v>
      </c>
      <c r="R6" s="4">
        <f>('[1]Pc, Summer, S3'!R6*Main!$B$5)+(VLOOKUP($A6,'FL Ratio'!$A$2:$B$9,2,FALSE)*'FL Characterization'!R$2)</f>
        <v>2.9724347956043764</v>
      </c>
      <c r="S6" s="4">
        <f>('[1]Pc, Summer, S3'!S6*Main!$B$5)+(VLOOKUP($A6,'FL Ratio'!$A$2:$B$9,2,FALSE)*'FL Characterization'!S$2)</f>
        <v>3.0779753490735811</v>
      </c>
      <c r="T6" s="4">
        <f>('[1]Pc, Summer, S3'!T6*Main!$B$5)+(VLOOKUP($A6,'FL Ratio'!$A$2:$B$9,2,FALSE)*'FL Characterization'!T$2)</f>
        <v>2.9707161774686983</v>
      </c>
      <c r="U6" s="4">
        <f>('[1]Pc, Summer, S3'!U6*Main!$B$5)+(VLOOKUP($A6,'FL Ratio'!$A$2:$B$9,2,FALSE)*'FL Characterization'!U$2)</f>
        <v>3.0922371017320787</v>
      </c>
      <c r="V6" s="4">
        <f>('[1]Pc, Summer, S3'!V6*Main!$B$5)+(VLOOKUP($A6,'FL Ratio'!$A$2:$B$9,2,FALSE)*'FL Characterization'!V$2)</f>
        <v>3.3470203111813412</v>
      </c>
      <c r="W6" s="4">
        <f>('[1]Pc, Summer, S3'!W6*Main!$B$5)+(VLOOKUP($A6,'FL Ratio'!$A$2:$B$9,2,FALSE)*'FL Characterization'!W$2)</f>
        <v>3.268362765633269</v>
      </c>
      <c r="X6" s="4">
        <f>('[1]Pc, Summer, S3'!X6*Main!$B$5)+(VLOOKUP($A6,'FL Ratio'!$A$2:$B$9,2,FALSE)*'FL Characterization'!X$2)</f>
        <v>3.2272828668263083</v>
      </c>
      <c r="Y6" s="4">
        <f>('[1]Pc, Summer, S3'!Y6*Main!$B$5)+(VLOOKUP($A6,'FL Ratio'!$A$2:$B$9,2,FALSE)*'FL Characterization'!Y$2)</f>
        <v>2.8121573861470441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2.5380907298560813</v>
      </c>
      <c r="C7" s="4">
        <f>('[1]Pc, Summer, S3'!C7*Main!$B$5)+(VLOOKUP($A7,'FL Ratio'!$A$2:$B$9,2,FALSE)*'FL Characterization'!C$2)</f>
        <v>2.4749136168362953</v>
      </c>
      <c r="D7" s="4">
        <f>('[1]Pc, Summer, S3'!D7*Main!$B$5)+(VLOOKUP($A7,'FL Ratio'!$A$2:$B$9,2,FALSE)*'FL Characterization'!D$2)</f>
        <v>2.3348401956787042</v>
      </c>
      <c r="E7" s="4">
        <f>('[1]Pc, Summer, S3'!E7*Main!$B$5)+(VLOOKUP($A7,'FL Ratio'!$A$2:$B$9,2,FALSE)*'FL Characterization'!E$2)</f>
        <v>2.3499428279990147</v>
      </c>
      <c r="F7" s="4">
        <f>('[1]Pc, Summer, S3'!F7*Main!$B$5)+(VLOOKUP($A7,'FL Ratio'!$A$2:$B$9,2,FALSE)*'FL Characterization'!F$2)</f>
        <v>2.350933582721527</v>
      </c>
      <c r="G7" s="4">
        <f>('[1]Pc, Summer, S3'!G7*Main!$B$5)+(VLOOKUP($A7,'FL Ratio'!$A$2:$B$9,2,FALSE)*'FL Characterization'!G$2)</f>
        <v>2.3985338259888032</v>
      </c>
      <c r="H7" s="4">
        <f>('[1]Pc, Summer, S3'!H7*Main!$B$5)+(VLOOKUP($A7,'FL Ratio'!$A$2:$B$9,2,FALSE)*'FL Characterization'!H$2)</f>
        <v>2.6059243642475773</v>
      </c>
      <c r="I7" s="4">
        <f>('[1]Pc, Summer, S3'!I7*Main!$B$5)+(VLOOKUP($A7,'FL Ratio'!$A$2:$B$9,2,FALSE)*'FL Characterization'!I$2)</f>
        <v>3.1273163243265278</v>
      </c>
      <c r="J7" s="4">
        <f>('[1]Pc, Summer, S3'!J7*Main!$B$5)+(VLOOKUP($A7,'FL Ratio'!$A$2:$B$9,2,FALSE)*'FL Characterization'!J$2)</f>
        <v>3.2289206802422785</v>
      </c>
      <c r="K7" s="4">
        <f>('[1]Pc, Summer, S3'!K7*Main!$B$5)+(VLOOKUP($A7,'FL Ratio'!$A$2:$B$9,2,FALSE)*'FL Characterization'!K$2)</f>
        <v>3.1593861600043986</v>
      </c>
      <c r="L7" s="4">
        <f>('[1]Pc, Summer, S3'!L7*Main!$B$5)+(VLOOKUP($A7,'FL Ratio'!$A$2:$B$9,2,FALSE)*'FL Characterization'!L$2)</f>
        <v>3.1510335584950675</v>
      </c>
      <c r="M7" s="4">
        <f>('[1]Pc, Summer, S3'!M7*Main!$B$5)+(VLOOKUP($A7,'FL Ratio'!$A$2:$B$9,2,FALSE)*'FL Characterization'!M$2)</f>
        <v>3.3966890090542057</v>
      </c>
      <c r="N7" s="4">
        <f>('[1]Pc, Summer, S3'!N7*Main!$B$5)+(VLOOKUP($A7,'FL Ratio'!$A$2:$B$9,2,FALSE)*'FL Characterization'!N$2)</f>
        <v>3.3698734950115976</v>
      </c>
      <c r="O7" s="4">
        <f>('[1]Pc, Summer, S3'!O7*Main!$B$5)+(VLOOKUP($A7,'FL Ratio'!$A$2:$B$9,2,FALSE)*'FL Characterization'!O$2)</f>
        <v>3.2294838618346904</v>
      </c>
      <c r="P7" s="4">
        <f>('[1]Pc, Summer, S3'!P7*Main!$B$5)+(VLOOKUP($A7,'FL Ratio'!$A$2:$B$9,2,FALSE)*'FL Characterization'!P$2)</f>
        <v>3.0165200543103854</v>
      </c>
      <c r="Q7" s="4">
        <f>('[1]Pc, Summer, S3'!Q7*Main!$B$5)+(VLOOKUP($A7,'FL Ratio'!$A$2:$B$9,2,FALSE)*'FL Characterization'!Q$2)</f>
        <v>2.9416388190351919</v>
      </c>
      <c r="R7" s="4">
        <f>('[1]Pc, Summer, S3'!R7*Main!$B$5)+(VLOOKUP($A7,'FL Ratio'!$A$2:$B$9,2,FALSE)*'FL Characterization'!R$2)</f>
        <v>3.1394474444260108</v>
      </c>
      <c r="S7" s="4">
        <f>('[1]Pc, Summer, S3'!S7*Main!$B$5)+(VLOOKUP($A7,'FL Ratio'!$A$2:$B$9,2,FALSE)*'FL Characterization'!S$2)</f>
        <v>2.9747403316753989</v>
      </c>
      <c r="T7" s="4">
        <f>('[1]Pc, Summer, S3'!T7*Main!$B$5)+(VLOOKUP($A7,'FL Ratio'!$A$2:$B$9,2,FALSE)*'FL Characterization'!T$2)</f>
        <v>2.852276102168442</v>
      </c>
      <c r="U7" s="4">
        <f>('[1]Pc, Summer, S3'!U7*Main!$B$5)+(VLOOKUP($A7,'FL Ratio'!$A$2:$B$9,2,FALSE)*'FL Characterization'!U$2)</f>
        <v>2.8392611154862046</v>
      </c>
      <c r="V7" s="4">
        <f>('[1]Pc, Summer, S3'!V7*Main!$B$5)+(VLOOKUP($A7,'FL Ratio'!$A$2:$B$9,2,FALSE)*'FL Characterization'!V$2)</f>
        <v>2.9780687533643824</v>
      </c>
      <c r="W7" s="4">
        <f>('[1]Pc, Summer, S3'!W7*Main!$B$5)+(VLOOKUP($A7,'FL Ratio'!$A$2:$B$9,2,FALSE)*'FL Characterization'!W$2)</f>
        <v>2.7579135677803364</v>
      </c>
      <c r="X7" s="4">
        <f>('[1]Pc, Summer, S3'!X7*Main!$B$5)+(VLOOKUP($A7,'FL Ratio'!$A$2:$B$9,2,FALSE)*'FL Characterization'!X$2)</f>
        <v>2.6661946597743045</v>
      </c>
      <c r="Y7" s="4">
        <f>('[1]Pc, Summer, S3'!Y7*Main!$B$5)+(VLOOKUP($A7,'FL Ratio'!$A$2:$B$9,2,FALSE)*'FL Characterization'!Y$2)</f>
        <v>2.685536517279445</v>
      </c>
    </row>
    <row r="8" spans="1:25" x14ac:dyDescent="0.3">
      <c r="A8">
        <v>7</v>
      </c>
      <c r="B8" s="4">
        <f>('[1]Pc, Summer, S3'!B8*Main!$B$5)+(VLOOKUP($A8,'FL Ratio'!$A$2:$B$9,2,FALSE)*'FL Characterization'!B$2)</f>
        <v>2.1069132347021742</v>
      </c>
      <c r="C8" s="4">
        <f>('[1]Pc, Summer, S3'!C8*Main!$B$5)+(VLOOKUP($A8,'FL Ratio'!$A$2:$B$9,2,FALSE)*'FL Characterization'!C$2)</f>
        <v>1.938043884606738</v>
      </c>
      <c r="D8" s="4">
        <f>('[1]Pc, Summer, S3'!D8*Main!$B$5)+(VLOOKUP($A8,'FL Ratio'!$A$2:$B$9,2,FALSE)*'FL Characterization'!D$2)</f>
        <v>1.8956154423227161</v>
      </c>
      <c r="E8" s="4">
        <f>('[1]Pc, Summer, S3'!E8*Main!$B$5)+(VLOOKUP($A8,'FL Ratio'!$A$2:$B$9,2,FALSE)*'FL Characterization'!E$2)</f>
        <v>1.8900295405126375</v>
      </c>
      <c r="F8" s="4">
        <f>('[1]Pc, Summer, S3'!F8*Main!$B$5)+(VLOOKUP($A8,'FL Ratio'!$A$2:$B$9,2,FALSE)*'FL Characterization'!F$2)</f>
        <v>1.7726677463816665</v>
      </c>
      <c r="G8" s="4">
        <f>('[1]Pc, Summer, S3'!G8*Main!$B$5)+(VLOOKUP($A8,'FL Ratio'!$A$2:$B$9,2,FALSE)*'FL Characterization'!G$2)</f>
        <v>1.9667817965156782</v>
      </c>
      <c r="H8" s="4">
        <f>('[1]Pc, Summer, S3'!H8*Main!$B$5)+(VLOOKUP($A8,'FL Ratio'!$A$2:$B$9,2,FALSE)*'FL Characterization'!H$2)</f>
        <v>2.4823728697693204</v>
      </c>
      <c r="I8" s="4">
        <f>('[1]Pc, Summer, S3'!I8*Main!$B$5)+(VLOOKUP($A8,'FL Ratio'!$A$2:$B$9,2,FALSE)*'FL Characterization'!I$2)</f>
        <v>2.7244698643953562</v>
      </c>
      <c r="J8" s="4">
        <f>('[1]Pc, Summer, S3'!J8*Main!$B$5)+(VLOOKUP($A8,'FL Ratio'!$A$2:$B$9,2,FALSE)*'FL Characterization'!J$2)</f>
        <v>3.0118165220464768</v>
      </c>
      <c r="K8" s="4">
        <f>('[1]Pc, Summer, S3'!K8*Main!$B$5)+(VLOOKUP($A8,'FL Ratio'!$A$2:$B$9,2,FALSE)*'FL Characterization'!K$2)</f>
        <v>3.1841667149220054</v>
      </c>
      <c r="L8" s="4">
        <f>('[1]Pc, Summer, S3'!L8*Main!$B$5)+(VLOOKUP($A8,'FL Ratio'!$A$2:$B$9,2,FALSE)*'FL Characterization'!L$2)</f>
        <v>3.1884754800120656</v>
      </c>
      <c r="M8" s="4">
        <f>('[1]Pc, Summer, S3'!M8*Main!$B$5)+(VLOOKUP($A8,'FL Ratio'!$A$2:$B$9,2,FALSE)*'FL Characterization'!M$2)</f>
        <v>3.4274356837693065</v>
      </c>
      <c r="N8" s="4">
        <f>('[1]Pc, Summer, S3'!N8*Main!$B$5)+(VLOOKUP($A8,'FL Ratio'!$A$2:$B$9,2,FALSE)*'FL Characterization'!N$2)</f>
        <v>3.2857477960949195</v>
      </c>
      <c r="O8" s="4">
        <f>('[1]Pc, Summer, S3'!O8*Main!$B$5)+(VLOOKUP($A8,'FL Ratio'!$A$2:$B$9,2,FALSE)*'FL Characterization'!O$2)</f>
        <v>3.3583544780032142</v>
      </c>
      <c r="P8" s="4">
        <f>('[1]Pc, Summer, S3'!P8*Main!$B$5)+(VLOOKUP($A8,'FL Ratio'!$A$2:$B$9,2,FALSE)*'FL Characterization'!P$2)</f>
        <v>3.4072693790531359</v>
      </c>
      <c r="Q8" s="4">
        <f>('[1]Pc, Summer, S3'!Q8*Main!$B$5)+(VLOOKUP($A8,'FL Ratio'!$A$2:$B$9,2,FALSE)*'FL Characterization'!Q$2)</f>
        <v>3.0558764844574391</v>
      </c>
      <c r="R8" s="4">
        <f>('[1]Pc, Summer, S3'!R8*Main!$B$5)+(VLOOKUP($A8,'FL Ratio'!$A$2:$B$9,2,FALSE)*'FL Characterization'!R$2)</f>
        <v>3.1887920460036181</v>
      </c>
      <c r="S8" s="4">
        <f>('[1]Pc, Summer, S3'!S8*Main!$B$5)+(VLOOKUP($A8,'FL Ratio'!$A$2:$B$9,2,FALSE)*'FL Characterization'!S$2)</f>
        <v>3.088847248285834</v>
      </c>
      <c r="T8" s="4">
        <f>('[1]Pc, Summer, S3'!T8*Main!$B$5)+(VLOOKUP($A8,'FL Ratio'!$A$2:$B$9,2,FALSE)*'FL Characterization'!T$2)</f>
        <v>3.0346178554444232</v>
      </c>
      <c r="U8" s="4">
        <f>('[1]Pc, Summer, S3'!U8*Main!$B$5)+(VLOOKUP($A8,'FL Ratio'!$A$2:$B$9,2,FALSE)*'FL Characterization'!U$2)</f>
        <v>3.0121635404714229</v>
      </c>
      <c r="V8" s="4">
        <f>('[1]Pc, Summer, S3'!V8*Main!$B$5)+(VLOOKUP($A8,'FL Ratio'!$A$2:$B$9,2,FALSE)*'FL Characterization'!V$2)</f>
        <v>3.0936419700643509</v>
      </c>
      <c r="W8" s="4">
        <f>('[1]Pc, Summer, S3'!W8*Main!$B$5)+(VLOOKUP($A8,'FL Ratio'!$A$2:$B$9,2,FALSE)*'FL Characterization'!W$2)</f>
        <v>2.5216021392913723</v>
      </c>
      <c r="X8" s="4">
        <f>('[1]Pc, Summer, S3'!X8*Main!$B$5)+(VLOOKUP($A8,'FL Ratio'!$A$2:$B$9,2,FALSE)*'FL Characterization'!X$2)</f>
        <v>2.6044466077337742</v>
      </c>
      <c r="Y8" s="4">
        <f>('[1]Pc, Summer, S3'!Y8*Main!$B$5)+(VLOOKUP($A8,'FL Ratio'!$A$2:$B$9,2,FALSE)*'FL Characterization'!Y$2)</f>
        <v>2.2310317660084844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1.6582894094398846</v>
      </c>
      <c r="C9" s="4">
        <f>('[1]Pc, Summer, S3'!C9*Main!$B$5)+(VLOOKUP($A9,'FL Ratio'!$A$2:$B$9,2,FALSE)*'FL Characterization'!C$2)</f>
        <v>1.5309746223890315</v>
      </c>
      <c r="D9" s="4">
        <f>('[1]Pc, Summer, S3'!D9*Main!$B$5)+(VLOOKUP($A9,'FL Ratio'!$A$2:$B$9,2,FALSE)*'FL Characterization'!D$2)</f>
        <v>1.503068933054553</v>
      </c>
      <c r="E9" s="4">
        <f>('[1]Pc, Summer, S3'!E9*Main!$B$5)+(VLOOKUP($A9,'FL Ratio'!$A$2:$B$9,2,FALSE)*'FL Characterization'!E$2)</f>
        <v>1.4689007256598641</v>
      </c>
      <c r="F9" s="4">
        <f>('[1]Pc, Summer, S3'!F9*Main!$B$5)+(VLOOKUP($A9,'FL Ratio'!$A$2:$B$9,2,FALSE)*'FL Characterization'!F$2)</f>
        <v>1.4851383284544215</v>
      </c>
      <c r="G9" s="4">
        <f>('[1]Pc, Summer, S3'!G9*Main!$B$5)+(VLOOKUP($A9,'FL Ratio'!$A$2:$B$9,2,FALSE)*'FL Characterization'!G$2)</f>
        <v>1.5888881834139286</v>
      </c>
      <c r="H9" s="4">
        <f>('[1]Pc, Summer, S3'!H9*Main!$B$5)+(VLOOKUP($A9,'FL Ratio'!$A$2:$B$9,2,FALSE)*'FL Characterization'!H$2)</f>
        <v>2.5613764464923503</v>
      </c>
      <c r="I9" s="4">
        <f>('[1]Pc, Summer, S3'!I9*Main!$B$5)+(VLOOKUP($A9,'FL Ratio'!$A$2:$B$9,2,FALSE)*'FL Characterization'!I$2)</f>
        <v>2.9251301440664195</v>
      </c>
      <c r="J9" s="4">
        <f>('[1]Pc, Summer, S3'!J9*Main!$B$5)+(VLOOKUP($A9,'FL Ratio'!$A$2:$B$9,2,FALSE)*'FL Characterization'!J$2)</f>
        <v>3.2026698661196908</v>
      </c>
      <c r="K9" s="4">
        <f>('[1]Pc, Summer, S3'!K9*Main!$B$5)+(VLOOKUP($A9,'FL Ratio'!$A$2:$B$9,2,FALSE)*'FL Characterization'!K$2)</f>
        <v>3.0766666220891636</v>
      </c>
      <c r="L9" s="4">
        <f>('[1]Pc, Summer, S3'!L9*Main!$B$5)+(VLOOKUP($A9,'FL Ratio'!$A$2:$B$9,2,FALSE)*'FL Characterization'!L$2)</f>
        <v>3.2623025979386608</v>
      </c>
      <c r="M9" s="4">
        <f>('[1]Pc, Summer, S3'!M9*Main!$B$5)+(VLOOKUP($A9,'FL Ratio'!$A$2:$B$9,2,FALSE)*'FL Characterization'!M$2)</f>
        <v>3.3629213702270078</v>
      </c>
      <c r="N9" s="4">
        <f>('[1]Pc, Summer, S3'!N9*Main!$B$5)+(VLOOKUP($A9,'FL Ratio'!$A$2:$B$9,2,FALSE)*'FL Characterization'!N$2)</f>
        <v>3.4870338765397562</v>
      </c>
      <c r="O9" s="4">
        <f>('[1]Pc, Summer, S3'!O9*Main!$B$5)+(VLOOKUP($A9,'FL Ratio'!$A$2:$B$9,2,FALSE)*'FL Characterization'!O$2)</f>
        <v>3.155382865574726</v>
      </c>
      <c r="P9" s="4">
        <f>('[1]Pc, Summer, S3'!P9*Main!$B$5)+(VLOOKUP($A9,'FL Ratio'!$A$2:$B$9,2,FALSE)*'FL Characterization'!P$2)</f>
        <v>2.788484307813222</v>
      </c>
      <c r="Q9" s="4">
        <f>('[1]Pc, Summer, S3'!Q9*Main!$B$5)+(VLOOKUP($A9,'FL Ratio'!$A$2:$B$9,2,FALSE)*'FL Characterization'!Q$2)</f>
        <v>2.6651471318406976</v>
      </c>
      <c r="R9" s="4">
        <f>('[1]Pc, Summer, S3'!R9*Main!$B$5)+(VLOOKUP($A9,'FL Ratio'!$A$2:$B$9,2,FALSE)*'FL Characterization'!R$2)</f>
        <v>2.5766856247719065</v>
      </c>
      <c r="S9" s="4">
        <f>('[1]Pc, Summer, S3'!S9*Main!$B$5)+(VLOOKUP($A9,'FL Ratio'!$A$2:$B$9,2,FALSE)*'FL Characterization'!S$2)</f>
        <v>2.4616432262632464</v>
      </c>
      <c r="T9" s="4">
        <f>('[1]Pc, Summer, S3'!T9*Main!$B$5)+(VLOOKUP($A9,'FL Ratio'!$A$2:$B$9,2,FALSE)*'FL Characterization'!T$2)</f>
        <v>2.4883911965595376</v>
      </c>
      <c r="U9" s="4">
        <f>('[1]Pc, Summer, S3'!U9*Main!$B$5)+(VLOOKUP($A9,'FL Ratio'!$A$2:$B$9,2,FALSE)*'FL Characterization'!U$2)</f>
        <v>2.5250942237849583</v>
      </c>
      <c r="V9" s="4">
        <f>('[1]Pc, Summer, S3'!V9*Main!$B$5)+(VLOOKUP($A9,'FL Ratio'!$A$2:$B$9,2,FALSE)*'FL Characterization'!V$2)</f>
        <v>2.4059364809532737</v>
      </c>
      <c r="W9" s="4">
        <f>('[1]Pc, Summer, S3'!W9*Main!$B$5)+(VLOOKUP($A9,'FL Ratio'!$A$2:$B$9,2,FALSE)*'FL Characterization'!W$2)</f>
        <v>2.1222160854688661</v>
      </c>
      <c r="X9" s="4">
        <f>('[1]Pc, Summer, S3'!X9*Main!$B$5)+(VLOOKUP($A9,'FL Ratio'!$A$2:$B$9,2,FALSE)*'FL Characterization'!X$2)</f>
        <v>1.8570386024933787</v>
      </c>
      <c r="Y9" s="4">
        <f>('[1]Pc, Summer, S3'!Y9*Main!$B$5)+(VLOOKUP($A9,'FL Ratio'!$A$2:$B$9,2,FALSE)*'FL Characterization'!Y$2)</f>
        <v>1.7151830658753666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0.76374461148003114</v>
      </c>
      <c r="C2" s="4">
        <f>('[1]Qc, Summer, S1'!C2*Main!$B$5)</f>
        <v>0.84359063904385256</v>
      </c>
      <c r="D2" s="4">
        <f>('[1]Qc, Summer, S1'!D2*Main!$B$5)</f>
        <v>0.79498870922239606</v>
      </c>
      <c r="E2" s="4">
        <f>('[1]Qc, Summer, S1'!E2*Main!$B$5)</f>
        <v>0.79498870922239606</v>
      </c>
      <c r="F2" s="4">
        <f>('[1]Qc, Summer, S1'!F2*Main!$B$5)</f>
        <v>0.77763087714330448</v>
      </c>
      <c r="G2" s="4">
        <f>('[1]Qc, Summer, S1'!G2*Main!$B$5)</f>
        <v>0.82276124054894251</v>
      </c>
      <c r="H2" s="4">
        <f>('[1]Qc, Summer, S1'!H2*Main!$B$5)</f>
        <v>0.84706220545967092</v>
      </c>
      <c r="I2" s="4">
        <f>('[1]Qc, Summer, S1'!I2*Main!$B$5)</f>
        <v>1.5865058520289739</v>
      </c>
      <c r="J2" s="4">
        <f>('[1]Qc, Summer, S1'!J2*Main!$B$5)</f>
        <v>1.8468733332153482</v>
      </c>
      <c r="K2" s="4">
        <f>('[1]Qc, Summer, S1'!K2*Main!$B$5)</f>
        <v>1.7774420048989812</v>
      </c>
      <c r="L2" s="4">
        <f>('[1]Qc, Summer, S1'!L2*Main!$B$5)</f>
        <v>1.7357832079091617</v>
      </c>
      <c r="M2" s="4">
        <f>('[1]Qc, Summer, S1'!M2*Main!$B$5)</f>
        <v>1.7323116414933435</v>
      </c>
      <c r="N2" s="4">
        <f>('[1]Qc, Summer, S1'!N2*Main!$B$5)</f>
        <v>1.8434017667995295</v>
      </c>
      <c r="O2" s="4">
        <f>('[1]Qc, Summer, S1'!O2*Main!$B$5)</f>
        <v>1.7878567041464366</v>
      </c>
      <c r="P2" s="4">
        <f>('[1]Qc, Summer, S1'!P2*Main!$B$5)</f>
        <v>1.2532354761104147</v>
      </c>
      <c r="Q2" s="4">
        <f>('[1]Qc, Summer, S1'!Q2*Main!$B$5)</f>
        <v>1.6385793482662485</v>
      </c>
      <c r="R2" s="4">
        <f>('[1]Qc, Summer, S1'!R2*Main!$B$5)</f>
        <v>1.6594087467611587</v>
      </c>
      <c r="S2" s="4">
        <f>('[1]Qc, Summer, S1'!S2*Main!$B$5)</f>
        <v>1.555261754286609</v>
      </c>
      <c r="T2" s="4">
        <f>('[1]Qc, Summer, S1'!T2*Main!$B$5)</f>
        <v>1.2324060776155048</v>
      </c>
      <c r="U2" s="4">
        <f>('[1]Qc, Summer, S1'!U2*Main!$B$5)</f>
        <v>1.1178443858935003</v>
      </c>
      <c r="V2" s="4">
        <f>('[1]Qc, Summer, S1'!V2*Main!$B$5)</f>
        <v>1.1733894485465932</v>
      </c>
      <c r="W2" s="4">
        <f>('[1]Qc, Summer, S1'!W2*Main!$B$5)</f>
        <v>1.1768610149624115</v>
      </c>
      <c r="X2" s="4">
        <f>('[1]Qc, Summer, S1'!X2*Main!$B$5)</f>
        <v>0.81234654130148753</v>
      </c>
      <c r="Y2" s="4">
        <f>('[1]Qc, Summer, S1'!Y2*Main!$B$5)</f>
        <v>0.80540340846985103</v>
      </c>
    </row>
    <row r="3" spans="1:25" x14ac:dyDescent="0.3">
      <c r="A3">
        <v>2</v>
      </c>
      <c r="B3" s="4">
        <f>('[1]Qc, Summer, S1'!B3*Main!$B$5)</f>
        <v>3.1929839256600624E-2</v>
      </c>
      <c r="C3" s="4">
        <f>('[1]Qc, Summer, S1'!C3*Main!$B$5)</f>
        <v>-0.19157903553960379</v>
      </c>
      <c r="D3" s="4">
        <f>('[1]Qc, Summer, S1'!D3*Main!$B$5)</f>
        <v>-0.20754395516790408</v>
      </c>
      <c r="E3" s="4">
        <f>('[1]Qc, Summer, S1'!E3*Main!$B$5)</f>
        <v>-0.30333347293770596</v>
      </c>
      <c r="F3" s="4">
        <f>('[1]Qc, Summer, S1'!F3*Main!$B$5)</f>
        <v>-0.3671931514509072</v>
      </c>
      <c r="G3" s="4">
        <f>('[1]Qc, Summer, S1'!G3*Main!$B$5)</f>
        <v>-0.28736855330940564</v>
      </c>
      <c r="H3" s="4">
        <f>('[1]Qc, Summer, S1'!H3*Main!$B$5)</f>
        <v>-0.3671931514509072</v>
      </c>
      <c r="I3" s="4">
        <f>('[1]Qc, Summer, S1'!I3*Main!$B$5)</f>
        <v>0.92596533844141815</v>
      </c>
      <c r="J3" s="4">
        <f>('[1]Qc, Summer, S1'!J3*Main!$B$5)</f>
        <v>1.1814040524942231</v>
      </c>
      <c r="K3" s="4">
        <f>('[1]Qc, Summer, S1'!K3*Main!$B$5)</f>
        <v>1.5166673646885296</v>
      </c>
      <c r="L3" s="4">
        <f>('[1]Qc, Summer, S1'!L3*Main!$B$5)</f>
        <v>0.86210565992821686</v>
      </c>
      <c r="M3" s="4">
        <f>('[1]Qc, Summer, S1'!M3*Main!$B$5)</f>
        <v>0.7822810617867153</v>
      </c>
      <c r="N3" s="4">
        <f>('[1]Qc, Summer, S1'!N3*Main!$B$5)</f>
        <v>0.54280726736221063</v>
      </c>
      <c r="O3" s="4">
        <f>('[1]Qc, Summer, S1'!O3*Main!$B$5)</f>
        <v>0.73438630290181439</v>
      </c>
      <c r="P3" s="4">
        <f>('[1]Qc, Summer, S1'!P3*Main!$B$5)</f>
        <v>0.31929839256600628</v>
      </c>
      <c r="Q3" s="4">
        <f>('[1]Qc, Summer, S1'!Q3*Main!$B$5)</f>
        <v>0.27140363368110526</v>
      </c>
      <c r="R3" s="4">
        <f>('[1]Qc, Summer, S1'!R3*Main!$B$5)</f>
        <v>0.31929839256600628</v>
      </c>
      <c r="S3" s="4">
        <f>('[1]Qc, Summer, S1'!S3*Main!$B$5)</f>
        <v>0.57473710661881128</v>
      </c>
      <c r="T3" s="4">
        <f>('[1]Qc, Summer, S1'!T3*Main!$B$5)</f>
        <v>1.1015794543527218</v>
      </c>
      <c r="U3" s="4">
        <f>('[1]Qc, Summer, S1'!U3*Main!$B$5)</f>
        <v>1.1175443739810218</v>
      </c>
      <c r="V3" s="4">
        <f>('[1]Qc, Summer, S1'!V3*Main!$B$5)</f>
        <v>0.89403549918481728</v>
      </c>
      <c r="W3" s="4">
        <f>('[1]Qc, Summer, S1'!W3*Main!$B$5)</f>
        <v>0.68649154401691348</v>
      </c>
      <c r="X3" s="4">
        <f>('[1]Qc, Summer, S1'!X3*Main!$B$5)</f>
        <v>0.31929839256600623</v>
      </c>
      <c r="Y3" s="4">
        <f>('[1]Qc, Summer, S1'!Y3*Main!$B$5)</f>
        <v>6.3859678513201248E-2</v>
      </c>
    </row>
    <row r="4" spans="1:25" x14ac:dyDescent="0.3">
      <c r="A4">
        <v>3</v>
      </c>
      <c r="B4" s="4">
        <f>('[1]Qc, Summer, S1'!B4*Main!$B$5)</f>
        <v>-0.1927059710427779</v>
      </c>
      <c r="C4" s="4">
        <f>('[1]Qc, Summer, S1'!C4*Main!$B$5)</f>
        <v>-0.4564088787855265</v>
      </c>
      <c r="D4" s="4">
        <f>('[1]Qc, Summer, S1'!D4*Main!$B$5)</f>
        <v>-0.79617993299252954</v>
      </c>
      <c r="E4" s="4">
        <f>('[1]Qc, Summer, S1'!E4*Main!$B$5)</f>
        <v>-0.73532541582112609</v>
      </c>
      <c r="F4" s="4">
        <f>('[1]Qc, Summer, S1'!F4*Main!$B$5)</f>
        <v>-0.75053904511397695</v>
      </c>
      <c r="G4" s="4">
        <f>('[1]Qc, Summer, S1'!G4*Main!$B$5)</f>
        <v>-0.71504057676399169</v>
      </c>
      <c r="H4" s="4">
        <f>('[1]Qc, Summer, S1'!H4*Main!$B$5)</f>
        <v>-4.056967811426903E-2</v>
      </c>
      <c r="I4" s="4">
        <f>('[1]Qc, Summer, S1'!I4*Main!$B$5)</f>
        <v>0.8570344501639332</v>
      </c>
      <c r="J4" s="4">
        <f>('[1]Qc, Summer, S1'!J4*Main!$B$5)</f>
        <v>1.1258085676709655</v>
      </c>
      <c r="K4" s="4">
        <f>('[1]Qc, Summer, S1'!K4*Main!$B$5)</f>
        <v>1.135950987199533</v>
      </c>
      <c r="L4" s="4">
        <f>('[1]Qc, Summer, S1'!L4*Main!$B$5)</f>
        <v>0.94831622592103859</v>
      </c>
      <c r="M4" s="4">
        <f>('[1]Qc, Summer, S1'!M4*Main!$B$5)</f>
        <v>1.1866630848423689</v>
      </c>
      <c r="N4" s="4">
        <f>('[1]Qc, Summer, S1'!N4*Main!$B$5)</f>
        <v>1.0750964700281294</v>
      </c>
      <c r="O4" s="4">
        <f>('[1]Qc, Summer, S1'!O4*Main!$B$5)</f>
        <v>0.93817380639247117</v>
      </c>
      <c r="P4" s="4">
        <f>('[1]Qc, Summer, S1'!P4*Main!$B$5)</f>
        <v>0.67447089864972254</v>
      </c>
      <c r="Q4" s="4">
        <f>('[1]Qc, Summer, S1'!Q4*Main!$B$5)</f>
        <v>0.42091041043554123</v>
      </c>
      <c r="R4" s="4">
        <f>('[1]Qc, Summer, S1'!R4*Main!$B$5)</f>
        <v>0.52233460572121371</v>
      </c>
      <c r="S4" s="4">
        <f>('[1]Qc, Summer, S1'!S4*Main!$B$5)</f>
        <v>0.46655129831409381</v>
      </c>
      <c r="T4" s="4">
        <f>('[1]Qc, Summer, S1'!T4*Main!$B$5)</f>
        <v>8.6210565992821675E-2</v>
      </c>
      <c r="U4" s="4">
        <f>('[1]Qc, Summer, S1'!U4*Main!$B$5)</f>
        <v>0.37526952255698848</v>
      </c>
      <c r="V4" s="4">
        <f>('[1]Qc, Summer, S1'!V4*Main!$B$5)</f>
        <v>0.52740581548549736</v>
      </c>
      <c r="W4" s="4">
        <f>('[1]Qc, Summer, S1'!W4*Main!$B$5)</f>
        <v>0.34484226397128676</v>
      </c>
      <c r="X4" s="4">
        <f>('[1]Qc, Summer, S1'!X4*Main!$B$5)</f>
        <v>-0.31948621514986858</v>
      </c>
      <c r="Y4" s="4">
        <f>('[1]Qc, Summer, S1'!Y4*Main!$B$5)</f>
        <v>-0.65418605959258813</v>
      </c>
    </row>
    <row r="5" spans="1:25" x14ac:dyDescent="0.3">
      <c r="A5">
        <v>4</v>
      </c>
      <c r="B5" s="4">
        <f>('[1]Qc, Summer, S1'!B5*Main!$B$5)</f>
        <v>-0.91178632507662283</v>
      </c>
      <c r="C5" s="4">
        <f>('[1]Qc, Summer, S1'!C5*Main!$B$5)</f>
        <v>-0.92055350127928259</v>
      </c>
      <c r="D5" s="4">
        <f>('[1]Qc, Summer, S1'!D5*Main!$B$5)</f>
        <v>-0.94685502988726211</v>
      </c>
      <c r="E5" s="4">
        <f>('[1]Qc, Summer, S1'!E5*Main!$B$5)</f>
        <v>-0.94685502988726211</v>
      </c>
      <c r="F5" s="4">
        <f>('[1]Qc, Summer, S1'!F5*Main!$B$5)</f>
        <v>-0.96877297039391164</v>
      </c>
      <c r="G5" s="4">
        <f>('[1]Qc, Summer, S1'!G5*Main!$B$5)</f>
        <v>-0.99507449900189116</v>
      </c>
      <c r="H5" s="4">
        <f>('[1]Qc, Summer, S1'!H5*Main!$B$5)</f>
        <v>-0.90301914887396295</v>
      </c>
      <c r="I5" s="4">
        <f>('[1]Qc, Summer, S1'!I5*Main!$B$5)</f>
        <v>-0.60931874608485848</v>
      </c>
      <c r="J5" s="4">
        <f>('[1]Qc, Summer, S1'!J5*Main!$B$5)</f>
        <v>-0.45589316253831141</v>
      </c>
      <c r="K5" s="4">
        <f>('[1]Qc, Summer, S1'!K5*Main!$B$5)</f>
        <v>-0.48219469114629088</v>
      </c>
      <c r="L5" s="4">
        <f>('[1]Qc, Summer, S1'!L5*Main!$B$5)</f>
        <v>-0.60931874608485848</v>
      </c>
      <c r="M5" s="4">
        <f>('[1]Qc, Summer, S1'!M5*Main!$B$5)</f>
        <v>-0.66192180330081762</v>
      </c>
      <c r="N5" s="4">
        <f>('[1]Qc, Summer, S1'!N5*Main!$B$5)</f>
        <v>-0.61370233418618836</v>
      </c>
      <c r="O5" s="4">
        <f>('[1]Qc, Summer, S1'!O5*Main!$B$5)</f>
        <v>-0.6663053914021474</v>
      </c>
      <c r="P5" s="4">
        <f>('[1]Qc, Summer, S1'!P5*Main!$B$5)</f>
        <v>-0.62685309849017812</v>
      </c>
      <c r="Q5" s="4">
        <f>('[1]Qc, Summer, S1'!Q5*Main!$B$5)</f>
        <v>-0.74082638912475585</v>
      </c>
      <c r="R5" s="4">
        <f>('[1]Qc, Summer, S1'!R5*Main!$B$5)</f>
        <v>-0.83288173925268427</v>
      </c>
      <c r="S5" s="4">
        <f>('[1]Qc, Summer, S1'!S5*Main!$B$5)</f>
        <v>-0.74082638912475585</v>
      </c>
      <c r="T5" s="4">
        <f>('[1]Qc, Summer, S1'!T5*Main!$B$5)</f>
        <v>-0.52164698405826004</v>
      </c>
      <c r="U5" s="4">
        <f>('[1]Qc, Summer, S1'!U5*Main!$B$5)</f>
        <v>-0.46904392684230117</v>
      </c>
      <c r="V5" s="4">
        <f>('[1]Qc, Summer, S1'!V5*Main!$B$5)</f>
        <v>-0.46904392684230117</v>
      </c>
      <c r="W5" s="4">
        <f>('[1]Qc, Summer, S1'!W5*Main!$B$5)</f>
        <v>-0.61808592228751835</v>
      </c>
      <c r="X5" s="4">
        <f>('[1]Qc, Summer, S1'!X5*Main!$B$5)</f>
        <v>-0.76712791773273536</v>
      </c>
      <c r="Y5" s="4">
        <f>('[1]Qc, Summer, S1'!Y5*Main!$B$5)</f>
        <v>-0.79781303444204488</v>
      </c>
    </row>
    <row r="6" spans="1:25" x14ac:dyDescent="0.3">
      <c r="A6">
        <v>5</v>
      </c>
      <c r="B6" s="4">
        <f>('[1]Qc, Summer, S1'!B6*Main!$B$5)</f>
        <v>-0.56772811751370389</v>
      </c>
      <c r="C6" s="4">
        <f>('[1]Qc, Summer, S1'!C6*Main!$B$5)</f>
        <v>-0.74435464296241194</v>
      </c>
      <c r="D6" s="4">
        <f>('[1]Qc, Summer, S1'!D6*Main!$B$5)</f>
        <v>-0.8768245370489427</v>
      </c>
      <c r="E6" s="4">
        <f>('[1]Qc, Summer, S1'!E6*Main!$B$5)</f>
        <v>-0.87051644685434604</v>
      </c>
      <c r="F6" s="4">
        <f>('[1]Qc, Summer, S1'!F6*Main!$B$5)</f>
        <v>-0.87051644685434582</v>
      </c>
      <c r="G6" s="4">
        <f>('[1]Qc, Summer, S1'!G6*Main!$B$5)</f>
        <v>-0.95252161938410307</v>
      </c>
      <c r="H6" s="4">
        <f>('[1]Qc, Summer, S1'!H6*Main!$B$5)</f>
        <v>-0.85790026646515261</v>
      </c>
      <c r="I6" s="4">
        <f>('[1]Qc, Summer, S1'!I6*Main!$B$5)</f>
        <v>-0.34063687050822233</v>
      </c>
      <c r="J6" s="4">
        <f>('[1]Qc, Summer, S1'!J6*Main!$B$5)</f>
        <v>0.11354562350274076</v>
      </c>
      <c r="K6" s="4">
        <f>('[1]Qc, Summer, S1'!K6*Main!$B$5)</f>
        <v>0.37848541167580269</v>
      </c>
      <c r="L6" s="4">
        <f>('[1]Qc, Summer, S1'!L6*Main!$B$5)</f>
        <v>0.62450092926507428</v>
      </c>
      <c r="M6" s="4">
        <f>('[1]Qc, Summer, S1'!M6*Main!$B$5)</f>
        <v>0.66234947043265457</v>
      </c>
      <c r="N6" s="4">
        <f>('[1]Qc, Summer, S1'!N6*Main!$B$5)</f>
        <v>0.58034429790289732</v>
      </c>
      <c r="O6" s="4">
        <f>('[1]Qc, Summer, S1'!O6*Main!$B$5)</f>
        <v>0.47941485478934992</v>
      </c>
      <c r="P6" s="4">
        <f>('[1]Qc, Summer, S1'!P6*Main!$B$5)</f>
        <v>0.31540450972983547</v>
      </c>
      <c r="Q6" s="4">
        <f>('[1]Qc, Summer, S1'!Q6*Main!$B$5)</f>
        <v>0.20185888622709472</v>
      </c>
      <c r="R6" s="4">
        <f>('[1]Qc, Summer, S1'!R6*Main!$B$5)</f>
        <v>0.17031843525411117</v>
      </c>
      <c r="S6" s="4">
        <f>('[1]Qc, Summer, S1'!S6*Main!$B$5)</f>
        <v>0.15770225486491773</v>
      </c>
      <c r="T6" s="4">
        <f>('[1]Qc, Summer, S1'!T6*Main!$B$5)</f>
        <v>0.15770225486491773</v>
      </c>
      <c r="U6" s="4">
        <f>('[1]Qc, Summer, S1'!U6*Main!$B$5)</f>
        <v>3.7848541167580255E-2</v>
      </c>
      <c r="V6" s="4">
        <f>('[1]Qc, Summer, S1'!V6*Main!$B$5)</f>
        <v>0.33432878031362562</v>
      </c>
      <c r="W6" s="4">
        <f>('[1]Qc, Summer, S1'!W6*Main!$B$5)</f>
        <v>0.15770225486491773</v>
      </c>
      <c r="X6" s="4">
        <f>('[1]Qc, Summer, S1'!X6*Main!$B$5)</f>
        <v>8.8313262724353941E-2</v>
      </c>
      <c r="Y6" s="4">
        <f>('[1]Qc, Summer, S1'!Y6*Main!$B$5)</f>
        <v>-0.13877798428112764</v>
      </c>
    </row>
    <row r="7" spans="1:25" x14ac:dyDescent="0.3">
      <c r="A7">
        <v>6</v>
      </c>
      <c r="B7" s="4">
        <f>('[1]Qc, Summer, S1'!B7*Main!$B$5)</f>
        <v>0.4138107167655441</v>
      </c>
      <c r="C7" s="4">
        <f>('[1]Qc, Summer, S1'!C7*Main!$B$5)</f>
        <v>0.4590712639117755</v>
      </c>
      <c r="D7" s="4">
        <f>('[1]Qc, Summer, S1'!D7*Main!$B$5)</f>
        <v>0.34915279227092788</v>
      </c>
      <c r="E7" s="4">
        <f>('[1]Qc, Summer, S1'!E7*Main!$B$5)</f>
        <v>0.41057782054081332</v>
      </c>
      <c r="F7" s="4">
        <f>('[1]Qc, Summer, S1'!F7*Main!$B$5)</f>
        <v>0.42027650921500581</v>
      </c>
      <c r="G7" s="4">
        <f>('[1]Qc, Summer, S1'!G7*Main!$B$5)</f>
        <v>0.43159164600156363</v>
      </c>
      <c r="H7" s="4">
        <f>('[1]Qc, Summer, S1'!H7*Main!$B$5)</f>
        <v>0.41704361299027498</v>
      </c>
      <c r="I7" s="4">
        <f>('[1]Qc, Summer, S1'!I7*Main!$B$5)</f>
        <v>0.77266219771066436</v>
      </c>
      <c r="J7" s="4">
        <f>('[1]Qc, Summer, S1'!J7*Main!$B$5)</f>
        <v>0.88581356557624302</v>
      </c>
      <c r="K7" s="4">
        <f>('[1]Qc, Summer, S1'!K7*Main!$B$5)</f>
        <v>0.88419711746387752</v>
      </c>
      <c r="L7" s="4">
        <f>('[1]Qc, Summer, S1'!L7*Main!$B$5)</f>
        <v>0.77266219771066424</v>
      </c>
      <c r="M7" s="4">
        <f>('[1]Qc, Summer, S1'!M7*Main!$B$5)</f>
        <v>0.92299187216064738</v>
      </c>
      <c r="N7" s="4">
        <f>('[1]Qc, Summer, S1'!N7*Main!$B$5)</f>
        <v>0.96178662685741712</v>
      </c>
      <c r="O7" s="4">
        <f>('[1]Qc, Summer, S1'!O7*Main!$B$5)</f>
        <v>0.88581356557624302</v>
      </c>
      <c r="P7" s="4">
        <f>('[1]Qc, Summer, S1'!P7*Main!$B$5)</f>
        <v>0.77104574959829897</v>
      </c>
      <c r="Q7" s="4">
        <f>('[1]Qc, Summer, S1'!Q7*Main!$B$5)</f>
        <v>0.67890820719347089</v>
      </c>
      <c r="R7" s="4">
        <f>('[1]Qc, Summer, S1'!R7*Main!$B$5)</f>
        <v>0.82762143353108819</v>
      </c>
      <c r="S7" s="4">
        <f>('[1]Qc, Summer, S1'!S7*Main!$B$5)</f>
        <v>0.80175826373324166</v>
      </c>
      <c r="T7" s="4">
        <f>('[1]Qc, Summer, S1'!T7*Main!$B$5)</f>
        <v>0.62879831571014322</v>
      </c>
      <c r="U7" s="4">
        <f>('[1]Qc, Summer, S1'!U7*Main!$B$5)</f>
        <v>0.58353776856391171</v>
      </c>
      <c r="V7" s="4">
        <f>('[1]Qc, Summer, S1'!V7*Main!$B$5)</f>
        <v>0.68699044775529783</v>
      </c>
      <c r="W7" s="4">
        <f>('[1]Qc, Summer, S1'!W7*Main!$B$5)</f>
        <v>0.5415101176424113</v>
      </c>
      <c r="X7" s="4">
        <f>('[1]Qc, Summer, S1'!X7*Main!$B$5)</f>
        <v>0.41219426865317871</v>
      </c>
      <c r="Y7" s="4">
        <f>('[1]Qc, Summer, S1'!Y7*Main!$B$5)</f>
        <v>0.46068771202414088</v>
      </c>
    </row>
    <row r="8" spans="1:25" x14ac:dyDescent="0.3">
      <c r="A8">
        <v>7</v>
      </c>
      <c r="B8" s="4">
        <f>('[1]Qc, Summer, S1'!B8*Main!$B$5)</f>
        <v>-0.79838480680308777</v>
      </c>
      <c r="C8" s="4">
        <f>('[1]Qc, Summer, S1'!C8*Main!$B$5)</f>
        <v>-0.82087451967078051</v>
      </c>
      <c r="D8" s="4">
        <f>('[1]Qc, Summer, S1'!D8*Main!$B$5)</f>
        <v>-0.87147637362308872</v>
      </c>
      <c r="E8" s="4">
        <f>('[1]Qc, Summer, S1'!E8*Main!$B$5)</f>
        <v>-0.89396608649078169</v>
      </c>
      <c r="F8" s="4">
        <f>('[1]Qc, Summer, S1'!F8*Main!$B$5)</f>
        <v>-0.83774180432154999</v>
      </c>
      <c r="G8" s="4">
        <f>('[1]Qc, Summer, S1'!G8*Main!$B$5)</f>
        <v>-0.90521094292462789</v>
      </c>
      <c r="H8" s="4">
        <f>('[1]Qc, Summer, S1'!H8*Main!$B$5)</f>
        <v>-0.77589509393539524</v>
      </c>
      <c r="I8" s="4">
        <f>('[1]Qc, Summer, S1'!I8*Main!$B$5)</f>
        <v>-0.35421297766615867</v>
      </c>
      <c r="J8" s="4">
        <f>('[1]Qc, Summer, S1'!J8*Main!$B$5)</f>
        <v>-6.1846710386154684E-2</v>
      </c>
      <c r="K8" s="4">
        <f>('[1]Qc, Summer, S1'!K8*Main!$B$5)</f>
        <v>-5.060185395230838E-2</v>
      </c>
      <c r="L8" s="4">
        <f>('[1]Qc, Summer, S1'!L8*Main!$B$5)</f>
        <v>0.10682613612153991</v>
      </c>
      <c r="M8" s="4">
        <f>('[1]Qc, Summer, S1'!M8*Main!$B$5)</f>
        <v>3.3734569301538925E-2</v>
      </c>
      <c r="N8" s="4">
        <f>('[1]Qc, Summer, S1'!N8*Main!$B$5)</f>
        <v>1.1244856433846309E-2</v>
      </c>
      <c r="O8" s="4">
        <f>('[1]Qc, Summer, S1'!O8*Main!$B$5)</f>
        <v>0</v>
      </c>
      <c r="P8" s="4">
        <f>('[1]Qc, Summer, S1'!P8*Main!$B$5)</f>
        <v>-8.9958851470770471E-2</v>
      </c>
      <c r="Q8" s="4">
        <f>('[1]Qc, Summer, S1'!Q8*Main!$B$5)</f>
        <v>-0.15742799007384833</v>
      </c>
      <c r="R8" s="4">
        <f>('[1]Qc, Summer, S1'!R8*Main!$B$5)</f>
        <v>-0.23051955689384931</v>
      </c>
      <c r="S8" s="4">
        <f>('[1]Qc, Summer, S1'!S8*Main!$B$5)</f>
        <v>-0.30361112371385035</v>
      </c>
      <c r="T8" s="4">
        <f>('[1]Qc, Summer, S1'!T8*Main!$B$5)</f>
        <v>-0.26425412619538824</v>
      </c>
      <c r="U8" s="4">
        <f>('[1]Qc, Summer, S1'!U8*Main!$B$5)</f>
        <v>-0.32047840836461977</v>
      </c>
      <c r="V8" s="4">
        <f>('[1]Qc, Summer, S1'!V8*Main!$B$5)</f>
        <v>-0.22489712867692616</v>
      </c>
      <c r="W8" s="4">
        <f>('[1]Qc, Summer, S1'!W8*Main!$B$5)</f>
        <v>-0.42168211626923652</v>
      </c>
      <c r="X8" s="4">
        <f>('[1]Qc, Summer, S1'!X8*Main!$B$5)</f>
        <v>-0.53413068060769953</v>
      </c>
      <c r="Y8" s="4">
        <f>('[1]Qc, Summer, S1'!Y8*Main!$B$5)</f>
        <v>-0.57348767812616175</v>
      </c>
    </row>
    <row r="9" spans="1:25" x14ac:dyDescent="0.3">
      <c r="A9">
        <v>8</v>
      </c>
      <c r="B9" s="4">
        <f>('[1]Qc, Summer, S1'!B9*Main!$B$5)</f>
        <v>-0.99948636831677784</v>
      </c>
      <c r="C9" s="4">
        <f>('[1]Qc, Summer, S1'!C9*Main!$B$5)</f>
        <v>-1.006160734716222</v>
      </c>
      <c r="D9" s="4">
        <f>('[1]Qc, Summer, S1'!D9*Main!$B$5)</f>
        <v>-1.0161722843153886</v>
      </c>
      <c r="E9" s="4">
        <f>('[1]Qc, Summer, S1'!E9*Main!$B$5)</f>
        <v>-1.0211780591149717</v>
      </c>
      <c r="F9" s="4">
        <f>('[1]Qc, Summer, S1'!F9*Main!$B$5)</f>
        <v>-1.0078293263160834</v>
      </c>
      <c r="G9" s="4">
        <f>('[1]Qc, Summer, S1'!G9*Main!$B$5)</f>
        <v>-0.98446904391802847</v>
      </c>
      <c r="H9" s="4">
        <f>('[1]Qc, Summer, S1'!H9*Main!$B$5)</f>
        <v>-0.83596439153039348</v>
      </c>
      <c r="I9" s="4">
        <f>('[1]Qc, Summer, S1'!I9*Main!$B$5)</f>
        <v>-0.69079692234248102</v>
      </c>
      <c r="J9" s="4">
        <f>('[1]Qc, Summer, S1'!J9*Main!$B$5)</f>
        <v>-0.67577959794373132</v>
      </c>
      <c r="K9" s="4">
        <f>('[1]Qc, Summer, S1'!K9*Main!$B$5)</f>
        <v>-0.66576804834456482</v>
      </c>
      <c r="L9" s="4">
        <f>('[1]Qc, Summer, S1'!L9*Main!$B$5)</f>
        <v>-0.65408790714553744</v>
      </c>
      <c r="M9" s="4">
        <f>('[1]Qc, Summer, S1'!M9*Main!$B$5)</f>
        <v>-0.64908213234595435</v>
      </c>
      <c r="N9" s="4">
        <f>('[1]Qc, Summer, S1'!N9*Main!$B$5)</f>
        <v>-0.66409945674470394</v>
      </c>
      <c r="O9" s="4">
        <f>('[1]Qc, Summer, S1'!O9*Main!$B$5)</f>
        <v>-0.68912833074261981</v>
      </c>
      <c r="P9" s="4">
        <f>('[1]Qc, Summer, S1'!P9*Main!$B$5)</f>
        <v>-0.75920917793678444</v>
      </c>
      <c r="Q9" s="4">
        <f>('[1]Qc, Summer, S1'!Q9*Main!$B$5)</f>
        <v>-0.79258100993400593</v>
      </c>
      <c r="R9" s="4">
        <f>('[1]Qc, Summer, S1'!R9*Main!$B$5)</f>
        <v>-0.8192784755317829</v>
      </c>
      <c r="S9" s="4">
        <f>('[1]Qc, Summer, S1'!S9*Main!$B$5)</f>
        <v>-0.822615658731505</v>
      </c>
      <c r="T9" s="4">
        <f>('[1]Qc, Summer, S1'!T9*Main!$B$5)</f>
        <v>-0.83763298313025469</v>
      </c>
      <c r="U9" s="4">
        <f>('[1]Qc, Summer, S1'!U9*Main!$B$5)</f>
        <v>-0.86599904032789277</v>
      </c>
      <c r="V9" s="4">
        <f>('[1]Qc, Summer, S1'!V9*Main!$B$5)</f>
        <v>-0.92106256312330781</v>
      </c>
      <c r="W9" s="4">
        <f>('[1]Qc, Summer, S1'!W9*Main!$B$5)</f>
        <v>-0.95777157832025128</v>
      </c>
      <c r="X9" s="4">
        <f>('[1]Qc, Summer, S1'!X9*Main!$B$5)</f>
        <v>-0.97278890271900087</v>
      </c>
      <c r="Y9" s="4">
        <f>('[1]Qc, Summer, S1'!Y9*Main!$B$5)</f>
        <v>-0.99114341031747244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0.74846971925043049</v>
      </c>
      <c r="C2" s="4">
        <f>('[1]Qc, Summer, S2'!C2*Main!$B$5)</f>
        <v>0.85202654543429124</v>
      </c>
      <c r="D2" s="4">
        <f>('[1]Qc, Summer, S2'!D2*Main!$B$5)</f>
        <v>0.81088848340684394</v>
      </c>
      <c r="E2" s="4">
        <f>('[1]Qc, Summer, S2'!E2*Main!$B$5)</f>
        <v>0.80293859631462006</v>
      </c>
      <c r="F2" s="4">
        <f>('[1]Qc, Summer, S2'!F2*Main!$B$5)</f>
        <v>0.78540718591473757</v>
      </c>
      <c r="G2" s="4">
        <f>('[1]Qc, Summer, S2'!G2*Main!$B$5)</f>
        <v>0.80630601573796357</v>
      </c>
      <c r="H2" s="4">
        <f>('[1]Qc, Summer, S2'!H2*Main!$B$5)</f>
        <v>0.84706220545967092</v>
      </c>
      <c r="I2" s="4">
        <f>('[1]Qc, Summer, S2'!I2*Main!$B$5)</f>
        <v>1.6182359690695534</v>
      </c>
      <c r="J2" s="4">
        <f>('[1]Qc, Summer, S2'!J2*Main!$B$5)</f>
        <v>1.8653420665475016</v>
      </c>
      <c r="K2" s="4">
        <f>('[1]Qc, Summer, S2'!K2*Main!$B$5)</f>
        <v>1.8129908449969609</v>
      </c>
      <c r="L2" s="4">
        <f>('[1]Qc, Summer, S2'!L2*Main!$B$5)</f>
        <v>1.7010675437509784</v>
      </c>
      <c r="M2" s="4">
        <f>('[1]Qc, Summer, S2'!M2*Main!$B$5)</f>
        <v>1.7496347579082772</v>
      </c>
      <c r="N2" s="4">
        <f>('[1]Qc, Summer, S2'!N2*Main!$B$5)</f>
        <v>1.8434017667995295</v>
      </c>
      <c r="O2" s="4">
        <f>('[1]Qc, Summer, S2'!O2*Main!$B$5)</f>
        <v>1.8057352711879009</v>
      </c>
      <c r="P2" s="4">
        <f>('[1]Qc, Summer, S2'!P2*Main!$B$5)</f>
        <v>1.2532354761104147</v>
      </c>
      <c r="Q2" s="4">
        <f>('[1]Qc, Summer, S2'!Q2*Main!$B$5)</f>
        <v>1.6058077613009236</v>
      </c>
      <c r="R2" s="4">
        <f>('[1]Qc, Summer, S2'!R2*Main!$B$5)</f>
        <v>1.6925969216963817</v>
      </c>
      <c r="S2" s="4">
        <f>('[1]Qc, Summer, S2'!S2*Main!$B$5)</f>
        <v>1.5241565192008766</v>
      </c>
      <c r="T2" s="4">
        <f>('[1]Qc, Summer, S2'!T2*Main!$B$5)</f>
        <v>1.2570541991678148</v>
      </c>
      <c r="U2" s="4">
        <f>('[1]Qc, Summer, S2'!U2*Main!$B$5)</f>
        <v>1.1402012736113702</v>
      </c>
      <c r="V2" s="4">
        <f>('[1]Qc, Summer, S2'!V2*Main!$B$5)</f>
        <v>1.196857237517525</v>
      </c>
      <c r="W2" s="4">
        <f>('[1]Qc, Summer, S2'!W2*Main!$B$5)</f>
        <v>1.1768610149624115</v>
      </c>
      <c r="X2" s="4">
        <f>('[1]Qc, Summer, S2'!X2*Main!$B$5)</f>
        <v>0.82859347212751722</v>
      </c>
      <c r="Y2" s="4">
        <f>('[1]Qc, Summer, S2'!Y2*Main!$B$5)</f>
        <v>0.81345744255454955</v>
      </c>
    </row>
    <row r="3" spans="1:25" x14ac:dyDescent="0.3">
      <c r="A3">
        <v>2</v>
      </c>
      <c r="B3" s="4">
        <f>('[1]Qc, Summer, S2'!B3*Main!$B$5)</f>
        <v>3.1291242471468611E-2</v>
      </c>
      <c r="C3" s="4">
        <f>('[1]Qc, Summer, S2'!C3*Main!$B$5)</f>
        <v>-0.18774745482881169</v>
      </c>
      <c r="D3" s="4">
        <f>('[1]Qc, Summer, S2'!D3*Main!$B$5)</f>
        <v>-0.21169483427126212</v>
      </c>
      <c r="E3" s="4">
        <f>('[1]Qc, Summer, S2'!E3*Main!$B$5)</f>
        <v>-0.30940014239646008</v>
      </c>
      <c r="F3" s="4">
        <f>('[1]Qc, Summer, S2'!F3*Main!$B$5)</f>
        <v>-0.3671931514509072</v>
      </c>
      <c r="G3" s="4">
        <f>('[1]Qc, Summer, S2'!G3*Main!$B$5)</f>
        <v>-0.28736855330940564</v>
      </c>
      <c r="H3" s="4">
        <f>('[1]Qc, Summer, S2'!H3*Main!$B$5)</f>
        <v>-0.35984928842188901</v>
      </c>
      <c r="I3" s="4">
        <f>('[1]Qc, Summer, S2'!I3*Main!$B$5)</f>
        <v>0.92596533844141815</v>
      </c>
      <c r="J3" s="4">
        <f>('[1]Qc, Summer, S2'!J3*Main!$B$5)</f>
        <v>1.1814040524942229</v>
      </c>
      <c r="K3" s="4">
        <f>('[1]Qc, Summer, S2'!K3*Main!$B$5)</f>
        <v>1.486334017394759</v>
      </c>
      <c r="L3" s="4">
        <f>('[1]Qc, Summer, S2'!L3*Main!$B$5)</f>
        <v>0.86210565992821686</v>
      </c>
      <c r="M3" s="4">
        <f>('[1]Qc, Summer, S2'!M3*Main!$B$5)</f>
        <v>0.76663544055098087</v>
      </c>
      <c r="N3" s="4">
        <f>('[1]Qc, Summer, S2'!N3*Main!$B$5)</f>
        <v>0.53737919468858852</v>
      </c>
      <c r="O3" s="4">
        <f>('[1]Qc, Summer, S2'!O3*Main!$B$5)</f>
        <v>0.71969857684377803</v>
      </c>
      <c r="P3" s="4">
        <f>('[1]Qc, Summer, S2'!P3*Main!$B$5)</f>
        <v>0.3256843604173264</v>
      </c>
      <c r="Q3" s="4">
        <f>('[1]Qc, Summer, S2'!Q3*Main!$B$5)</f>
        <v>0.26868959734429421</v>
      </c>
      <c r="R3" s="4">
        <f>('[1]Qc, Summer, S2'!R3*Main!$B$5)</f>
        <v>0.31291242471468617</v>
      </c>
      <c r="S3" s="4">
        <f>('[1]Qc, Summer, S2'!S3*Main!$B$5)</f>
        <v>0.56898973555262311</v>
      </c>
      <c r="T3" s="4">
        <f>('[1]Qc, Summer, S2'!T3*Main!$B$5)</f>
        <v>1.1236110434397761</v>
      </c>
      <c r="U3" s="4">
        <f>('[1]Qc, Summer, S2'!U3*Main!$B$5)</f>
        <v>1.1287198177208317</v>
      </c>
      <c r="V3" s="4">
        <f>('[1]Qc, Summer, S2'!V3*Main!$B$5)</f>
        <v>0.876154789201121</v>
      </c>
      <c r="W3" s="4">
        <f>('[1]Qc, Summer, S2'!W3*Main!$B$5)</f>
        <v>0.68649154401691348</v>
      </c>
      <c r="X3" s="4">
        <f>('[1]Qc, Summer, S2'!X3*Main!$B$5)</f>
        <v>0.32249137649166626</v>
      </c>
      <c r="Y3" s="4">
        <f>('[1]Qc, Summer, S2'!Y3*Main!$B$5)</f>
        <v>6.4498275298333255E-2</v>
      </c>
    </row>
    <row r="4" spans="1:25" x14ac:dyDescent="0.3">
      <c r="A4">
        <v>3</v>
      </c>
      <c r="B4" s="4">
        <f>('[1]Qc, Summer, S2'!B4*Main!$B$5)</f>
        <v>-0.19656009046363343</v>
      </c>
      <c r="C4" s="4">
        <f>('[1]Qc, Summer, S2'!C4*Main!$B$5)</f>
        <v>-0.46553705636123699</v>
      </c>
      <c r="D4" s="4">
        <f>('[1]Qc, Summer, S2'!D4*Main!$B$5)</f>
        <v>-0.81210353165238014</v>
      </c>
      <c r="E4" s="4">
        <f>('[1]Qc, Summer, S2'!E4*Main!$B$5)</f>
        <v>-0.74267866997933751</v>
      </c>
      <c r="F4" s="4">
        <f>('[1]Qc, Summer, S2'!F4*Main!$B$5)</f>
        <v>-0.76554982601625654</v>
      </c>
      <c r="G4" s="4">
        <f>('[1]Qc, Summer, S2'!G4*Main!$B$5)</f>
        <v>-0.7221909825316315</v>
      </c>
      <c r="H4" s="4">
        <f>('[1]Qc, Summer, S2'!H4*Main!$B$5)</f>
        <v>-3.9758284551983651E-2</v>
      </c>
      <c r="I4" s="4">
        <f>('[1]Qc, Summer, S2'!I4*Main!$B$5)</f>
        <v>0.8484641056622938</v>
      </c>
      <c r="J4" s="4">
        <f>('[1]Qc, Summer, S2'!J4*Main!$B$5)</f>
        <v>1.1483247390243847</v>
      </c>
      <c r="K4" s="4">
        <f>('[1]Qc, Summer, S2'!K4*Main!$B$5)</f>
        <v>1.1473104970715284</v>
      </c>
      <c r="L4" s="4">
        <f>('[1]Qc, Summer, S2'!L4*Main!$B$5)</f>
        <v>0.93883306366182817</v>
      </c>
      <c r="M4" s="4">
        <f>('[1]Qc, Summer, S2'!M4*Main!$B$5)</f>
        <v>1.1747964539939453</v>
      </c>
      <c r="N4" s="4">
        <f>('[1]Qc, Summer, S2'!N4*Main!$B$5)</f>
        <v>1.0535945406275669</v>
      </c>
      <c r="O4" s="4">
        <f>('[1]Qc, Summer, S2'!O4*Main!$B$5)</f>
        <v>0.91941033026462171</v>
      </c>
      <c r="P4" s="4">
        <f>('[1]Qc, Summer, S2'!P4*Main!$B$5)</f>
        <v>0.66772618966322528</v>
      </c>
      <c r="Q4" s="4">
        <f>('[1]Qc, Summer, S2'!Q4*Main!$B$5)</f>
        <v>0.42511951453989666</v>
      </c>
      <c r="R4" s="4">
        <f>('[1]Qc, Summer, S2'!R4*Main!$B$5)</f>
        <v>0.52233460572121371</v>
      </c>
      <c r="S4" s="4">
        <f>('[1]Qc, Summer, S2'!S4*Main!$B$5)</f>
        <v>0.46655129831409381</v>
      </c>
      <c r="T4" s="4">
        <f>('[1]Qc, Summer, S2'!T4*Main!$B$5)</f>
        <v>8.7934777312678111E-2</v>
      </c>
      <c r="U4" s="4">
        <f>('[1]Qc, Summer, S2'!U4*Main!$B$5)</f>
        <v>0.37151682733141861</v>
      </c>
      <c r="V4" s="4">
        <f>('[1]Qc, Summer, S2'!V4*Main!$B$5)</f>
        <v>0.52740581548549736</v>
      </c>
      <c r="W4" s="4">
        <f>('[1]Qc, Summer, S2'!W4*Main!$B$5)</f>
        <v>0.3482906866109996</v>
      </c>
      <c r="X4" s="4">
        <f>('[1]Qc, Summer, S2'!X4*Main!$B$5)</f>
        <v>-0.3226810773013673</v>
      </c>
      <c r="Y4" s="4">
        <f>('[1]Qc, Summer, S2'!Y4*Main!$B$5)</f>
        <v>-0.66726978078443988</v>
      </c>
    </row>
    <row r="5" spans="1:25" x14ac:dyDescent="0.3">
      <c r="A5">
        <v>4</v>
      </c>
      <c r="B5" s="4">
        <f>('[1]Qc, Summer, S2'!B5*Main!$B$5)</f>
        <v>-0.93002205157815521</v>
      </c>
      <c r="C5" s="4">
        <f>('[1]Qc, Summer, S2'!C5*Main!$B$5)</f>
        <v>-0.92975903629207535</v>
      </c>
      <c r="D5" s="4">
        <f>('[1]Qc, Summer, S2'!D5*Main!$B$5)</f>
        <v>-0.9373864795883895</v>
      </c>
      <c r="E5" s="4">
        <f>('[1]Qc, Summer, S2'!E5*Main!$B$5)</f>
        <v>-0.96579213048500745</v>
      </c>
      <c r="F5" s="4">
        <f>('[1]Qc, Summer, S2'!F5*Main!$B$5)</f>
        <v>-0.94939751098603331</v>
      </c>
      <c r="G5" s="4">
        <f>('[1]Qc, Summer, S2'!G5*Main!$B$5)</f>
        <v>-0.98512375401187224</v>
      </c>
      <c r="H5" s="4">
        <f>('[1]Qc, Summer, S2'!H5*Main!$B$5)</f>
        <v>-0.91204934036270247</v>
      </c>
      <c r="I5" s="4">
        <f>('[1]Qc, Summer, S2'!I5*Main!$B$5)</f>
        <v>-0.59713237116316131</v>
      </c>
      <c r="J5" s="4">
        <f>('[1]Qc, Summer, S2'!J5*Main!$B$5)</f>
        <v>-0.44677529928754511</v>
      </c>
      <c r="K5" s="4">
        <f>('[1]Qc, Summer, S2'!K5*Main!$B$5)</f>
        <v>-0.49183858496921667</v>
      </c>
      <c r="L5" s="4">
        <f>('[1]Qc, Summer, S2'!L5*Main!$B$5)</f>
        <v>-0.62150512100655575</v>
      </c>
      <c r="M5" s="4">
        <f>('[1]Qc, Summer, S2'!M5*Main!$B$5)</f>
        <v>-0.65530258526780927</v>
      </c>
      <c r="N5" s="4">
        <f>('[1]Qc, Summer, S2'!N5*Main!$B$5)</f>
        <v>-0.60142828750246458</v>
      </c>
      <c r="O5" s="4">
        <f>('[1]Qc, Summer, S2'!O5*Main!$B$5)</f>
        <v>-0.65964233748812595</v>
      </c>
      <c r="P5" s="4">
        <f>('[1]Qc, Summer, S2'!P5*Main!$B$5)</f>
        <v>-0.62685309849017812</v>
      </c>
      <c r="Q5" s="4">
        <f>('[1]Qc, Summer, S2'!Q5*Main!$B$5)</f>
        <v>-0.75564291690725094</v>
      </c>
      <c r="R5" s="4">
        <f>('[1]Qc, Summer, S2'!R5*Main!$B$5)</f>
        <v>-0.81622410446763061</v>
      </c>
      <c r="S5" s="4">
        <f>('[1]Qc, Summer, S2'!S5*Main!$B$5)</f>
        <v>-0.75564291690725094</v>
      </c>
      <c r="T5" s="4">
        <f>('[1]Qc, Summer, S2'!T5*Main!$B$5)</f>
        <v>-0.53207992373942514</v>
      </c>
      <c r="U5" s="4">
        <f>('[1]Qc, Summer, S2'!U5*Main!$B$5)</f>
        <v>-0.46435348757387812</v>
      </c>
      <c r="V5" s="4">
        <f>('[1]Qc, Summer, S2'!V5*Main!$B$5)</f>
        <v>-0.47373436611072417</v>
      </c>
      <c r="W5" s="4">
        <f>('[1]Qc, Summer, S2'!W5*Main!$B$5)</f>
        <v>-0.63044764073326864</v>
      </c>
      <c r="X5" s="4">
        <f>('[1]Qc, Summer, S2'!X5*Main!$B$5)</f>
        <v>-0.75945663855540801</v>
      </c>
      <c r="Y5" s="4">
        <f>('[1]Qc, Summer, S2'!Y5*Main!$B$5)</f>
        <v>-0.81376929513088581</v>
      </c>
    </row>
    <row r="6" spans="1:25" x14ac:dyDescent="0.3">
      <c r="A6">
        <v>5</v>
      </c>
      <c r="B6" s="4">
        <f>('[1]Qc, Summer, S2'!B6*Main!$B$5)</f>
        <v>-0.57908267986397799</v>
      </c>
      <c r="C6" s="4">
        <f>('[1]Qc, Summer, S2'!C6*Main!$B$5)</f>
        <v>-0.73691109653278775</v>
      </c>
      <c r="D6" s="4">
        <f>('[1]Qc, Summer, S2'!D6*Main!$B$5)</f>
        <v>-0.85928804630796363</v>
      </c>
      <c r="E6" s="4">
        <f>('[1]Qc, Summer, S2'!E6*Main!$B$5)</f>
        <v>-0.88792677579143298</v>
      </c>
      <c r="F6" s="4">
        <f>('[1]Qc, Summer, S2'!F6*Main!$B$5)</f>
        <v>-0.87051644685434582</v>
      </c>
      <c r="G6" s="4">
        <f>('[1]Qc, Summer, S2'!G6*Main!$B$5)</f>
        <v>-0.95252161938410307</v>
      </c>
      <c r="H6" s="4">
        <f>('[1]Qc, Summer, S2'!H6*Main!$B$5)</f>
        <v>-0.86647926912980411</v>
      </c>
      <c r="I6" s="4">
        <f>('[1]Qc, Summer, S2'!I6*Main!$B$5)</f>
        <v>-0.34063687050822233</v>
      </c>
      <c r="J6" s="4">
        <f>('[1]Qc, Summer, S2'!J6*Main!$B$5)</f>
        <v>0.11581653597279559</v>
      </c>
      <c r="K6" s="4">
        <f>('[1]Qc, Summer, S2'!K6*Main!$B$5)</f>
        <v>0.37470055755904469</v>
      </c>
      <c r="L6" s="4">
        <f>('[1]Qc, Summer, S2'!L6*Main!$B$5)</f>
        <v>0.63699094785037569</v>
      </c>
      <c r="M6" s="4">
        <f>('[1]Qc, Summer, S2'!M6*Main!$B$5)</f>
        <v>0.66897296513698101</v>
      </c>
      <c r="N6" s="4">
        <f>('[1]Qc, Summer, S2'!N6*Main!$B$5)</f>
        <v>0.58034429790289732</v>
      </c>
      <c r="O6" s="4">
        <f>('[1]Qc, Summer, S2'!O6*Main!$B$5)</f>
        <v>0.48900315188513693</v>
      </c>
      <c r="P6" s="4">
        <f>('[1]Qc, Summer, S2'!P6*Main!$B$5)</f>
        <v>0.31225046463253714</v>
      </c>
      <c r="Q6" s="4">
        <f>('[1]Qc, Summer, S2'!Q6*Main!$B$5)</f>
        <v>0.20185888622709472</v>
      </c>
      <c r="R6" s="4">
        <f>('[1]Qc, Summer, S2'!R6*Main!$B$5)</f>
        <v>0.17031843525411117</v>
      </c>
      <c r="S6" s="4">
        <f>('[1]Qc, Summer, S2'!S6*Main!$B$5)</f>
        <v>0.15454820976761938</v>
      </c>
      <c r="T6" s="4">
        <f>('[1]Qc, Summer, S2'!T6*Main!$B$5)</f>
        <v>0.15770225486491773</v>
      </c>
      <c r="U6" s="4">
        <f>('[1]Qc, Summer, S2'!U6*Main!$B$5)</f>
        <v>3.7470055755904452E-2</v>
      </c>
      <c r="V6" s="4">
        <f>('[1]Qc, Summer, S2'!V6*Main!$B$5)</f>
        <v>0.33432878031362562</v>
      </c>
      <c r="W6" s="4">
        <f>('[1]Qc, Summer, S2'!W6*Main!$B$5)</f>
        <v>0.16085629996221609</v>
      </c>
      <c r="X6" s="4">
        <f>('[1]Qc, Summer, S2'!X6*Main!$B$5)</f>
        <v>8.6546997469866882E-2</v>
      </c>
      <c r="Y6" s="4">
        <f>('[1]Qc, Summer, S2'!Y6*Main!$B$5)</f>
        <v>-0.13877798428112764</v>
      </c>
    </row>
    <row r="7" spans="1:25" x14ac:dyDescent="0.3">
      <c r="A7">
        <v>6</v>
      </c>
      <c r="B7" s="4">
        <f>('[1]Qc, Summer, S2'!B7*Main!$B$5)</f>
        <v>0.41381071676554415</v>
      </c>
      <c r="C7" s="4">
        <f>('[1]Qc, Summer, S2'!C7*Main!$B$5)</f>
        <v>0.46825268919001095</v>
      </c>
      <c r="D7" s="4">
        <f>('[1]Qc, Summer, S2'!D7*Main!$B$5)</f>
        <v>0.34566126434821859</v>
      </c>
      <c r="E7" s="4">
        <f>('[1]Qc, Summer, S2'!E7*Main!$B$5)</f>
        <v>0.40647204233540524</v>
      </c>
      <c r="F7" s="4">
        <f>('[1]Qc, Summer, S2'!F7*Main!$B$5)</f>
        <v>0.42868203939930583</v>
      </c>
      <c r="G7" s="4">
        <f>('[1]Qc, Summer, S2'!G7*Main!$B$5)</f>
        <v>0.43159164600156363</v>
      </c>
      <c r="H7" s="4">
        <f>('[1]Qc, Summer, S2'!H7*Main!$B$5)</f>
        <v>0.42538448525008044</v>
      </c>
      <c r="I7" s="4">
        <f>('[1]Qc, Summer, S2'!I7*Main!$B$5)</f>
        <v>0.76493557573355775</v>
      </c>
      <c r="J7" s="4">
        <f>('[1]Qc, Summer, S2'!J7*Main!$B$5)</f>
        <v>0.89467170123200535</v>
      </c>
      <c r="K7" s="4">
        <f>('[1]Qc, Summer, S2'!K7*Main!$B$5)</f>
        <v>0.87535514628923861</v>
      </c>
      <c r="L7" s="4">
        <f>('[1]Qc, Summer, S2'!L7*Main!$B$5)</f>
        <v>0.78038881968777096</v>
      </c>
      <c r="M7" s="4">
        <f>('[1]Qc, Summer, S2'!M7*Main!$B$5)</f>
        <v>0.94145170960386027</v>
      </c>
      <c r="N7" s="4">
        <f>('[1]Qc, Summer, S2'!N7*Main!$B$5)</f>
        <v>0.98102235939456539</v>
      </c>
      <c r="O7" s="4">
        <f>('[1]Qc, Summer, S2'!O7*Main!$B$5)</f>
        <v>0.8769554299204807</v>
      </c>
      <c r="P7" s="4">
        <f>('[1]Qc, Summer, S2'!P7*Main!$B$5)</f>
        <v>0.77104574959829908</v>
      </c>
      <c r="Q7" s="4">
        <f>('[1]Qc, Summer, S2'!Q7*Main!$B$5)</f>
        <v>0.68569728926540563</v>
      </c>
      <c r="R7" s="4">
        <f>('[1]Qc, Summer, S2'!R7*Main!$B$5)</f>
        <v>0.84417386220170998</v>
      </c>
      <c r="S7" s="4">
        <f>('[1]Qc, Summer, S2'!S7*Main!$B$5)</f>
        <v>0.81779342900790664</v>
      </c>
      <c r="T7" s="4">
        <f>('[1]Qc, Summer, S2'!T7*Main!$B$5)</f>
        <v>0.62879831571014322</v>
      </c>
      <c r="U7" s="4">
        <f>('[1]Qc, Summer, S2'!U7*Main!$B$5)</f>
        <v>0.58937314624955084</v>
      </c>
      <c r="V7" s="4">
        <f>('[1]Qc, Summer, S2'!V7*Main!$B$5)</f>
        <v>0.68012054327774496</v>
      </c>
      <c r="W7" s="4">
        <f>('[1]Qc, Summer, S2'!W7*Main!$B$5)</f>
        <v>0.53609501646598712</v>
      </c>
      <c r="X7" s="4">
        <f>('[1]Qc, Summer, S2'!X7*Main!$B$5)</f>
        <v>0.40395038328011512</v>
      </c>
      <c r="Y7" s="4">
        <f>('[1]Qc, Summer, S2'!Y7*Main!$B$5)</f>
        <v>0.46990146626462365</v>
      </c>
    </row>
    <row r="8" spans="1:25" x14ac:dyDescent="0.3">
      <c r="A8">
        <v>7</v>
      </c>
      <c r="B8" s="4">
        <f>('[1]Qc, Summer, S2'!B8*Main!$B$5)</f>
        <v>-0.81435250293914951</v>
      </c>
      <c r="C8" s="4">
        <f>('[1]Qc, Summer, S2'!C8*Main!$B$5)</f>
        <v>-0.82087451967078051</v>
      </c>
      <c r="D8" s="4">
        <f>('[1]Qc, Summer, S2'!D8*Main!$B$5)</f>
        <v>-0.85404684615062687</v>
      </c>
      <c r="E8" s="4">
        <f>('[1]Qc, Summer, S2'!E8*Main!$B$5)</f>
        <v>-0.88502642562587386</v>
      </c>
      <c r="F8" s="4">
        <f>('[1]Qc, Summer, S2'!F8*Main!$B$5)</f>
        <v>-0.82098696823511896</v>
      </c>
      <c r="G8" s="4">
        <f>('[1]Qc, Summer, S2'!G8*Main!$B$5)</f>
        <v>-0.89615883349538172</v>
      </c>
      <c r="H8" s="4">
        <f>('[1]Qc, Summer, S2'!H8*Main!$B$5)</f>
        <v>-0.7836540448747491</v>
      </c>
      <c r="I8" s="4">
        <f>('[1]Qc, Summer, S2'!I8*Main!$B$5)</f>
        <v>-0.34712871811283552</v>
      </c>
      <c r="J8" s="4">
        <f>('[1]Qc, Summer, S2'!J8*Main!$B$5)</f>
        <v>-6.0609776178431593E-2</v>
      </c>
      <c r="K8" s="4">
        <f>('[1]Qc, Summer, S2'!K8*Main!$B$5)</f>
        <v>-5.1613891031354553E-2</v>
      </c>
      <c r="L8" s="4">
        <f>('[1]Qc, Summer, S2'!L8*Main!$B$5)</f>
        <v>0.10682613612153991</v>
      </c>
      <c r="M8" s="4">
        <f>('[1]Qc, Summer, S2'!M8*Main!$B$5)</f>
        <v>3.44092606875697E-2</v>
      </c>
      <c r="N8" s="4">
        <f>('[1]Qc, Summer, S2'!N8*Main!$B$5)</f>
        <v>1.1132407869507843E-2</v>
      </c>
      <c r="O8" s="4">
        <f>('[1]Qc, Summer, S2'!O8*Main!$B$5)</f>
        <v>0</v>
      </c>
      <c r="P8" s="4">
        <f>('[1]Qc, Summer, S2'!P8*Main!$B$5)</f>
        <v>-8.8159674441355057E-2</v>
      </c>
      <c r="Q8" s="4">
        <f>('[1]Qc, Summer, S2'!Q8*Main!$B$5)</f>
        <v>-0.15900226997458677</v>
      </c>
      <c r="R8" s="4">
        <f>('[1]Qc, Summer, S2'!R8*Main!$B$5)</f>
        <v>-0.22821436132491082</v>
      </c>
      <c r="S8" s="4">
        <f>('[1]Qc, Summer, S2'!S8*Main!$B$5)</f>
        <v>-0.30057501247671187</v>
      </c>
      <c r="T8" s="4">
        <f>('[1]Qc, Summer, S2'!T8*Main!$B$5)</f>
        <v>-0.25896904367148049</v>
      </c>
      <c r="U8" s="4">
        <f>('[1]Qc, Summer, S2'!U8*Main!$B$5)</f>
        <v>-0.32688797653191226</v>
      </c>
      <c r="V8" s="4">
        <f>('[1]Qc, Summer, S2'!V8*Main!$B$5)</f>
        <v>-0.22714609996369539</v>
      </c>
      <c r="W8" s="4">
        <f>('[1]Qc, Summer, S2'!W8*Main!$B$5)</f>
        <v>-0.43011575859462126</v>
      </c>
      <c r="X8" s="4">
        <f>('[1]Qc, Summer, S2'!X8*Main!$B$5)</f>
        <v>-0.52344806699554558</v>
      </c>
      <c r="Y8" s="4">
        <f>('[1]Qc, Summer, S2'!Y8*Main!$B$5)</f>
        <v>-0.57922255490742336</v>
      </c>
    </row>
    <row r="9" spans="1:25" x14ac:dyDescent="0.3">
      <c r="A9">
        <v>8</v>
      </c>
      <c r="B9" s="4">
        <f>('[1]Qc, Summer, S2'!B9*Main!$B$5)</f>
        <v>-0.9794966409504422</v>
      </c>
      <c r="C9" s="4">
        <f>('[1]Qc, Summer, S2'!C9*Main!$B$5)</f>
        <v>-1.006160734716222</v>
      </c>
      <c r="D9" s="4">
        <f>('[1]Qc, Summer, S2'!D9*Main!$B$5)</f>
        <v>-1.0060105614722348</v>
      </c>
      <c r="E9" s="4">
        <f>('[1]Qc, Summer, S2'!E9*Main!$B$5)</f>
        <v>-1.0313898397061214</v>
      </c>
      <c r="F9" s="4">
        <f>('[1]Qc, Summer, S2'!F9*Main!$B$5)</f>
        <v>-1.0179076195792442</v>
      </c>
      <c r="G9" s="4">
        <f>('[1]Qc, Summer, S2'!G9*Main!$B$5)</f>
        <v>-0.99431373435720882</v>
      </c>
      <c r="H9" s="4">
        <f>('[1]Qc, Summer, S2'!H9*Main!$B$5)</f>
        <v>-0.85268367936100142</v>
      </c>
      <c r="I9" s="4">
        <f>('[1]Qc, Summer, S2'!I9*Main!$B$5)</f>
        <v>-0.69770489156590576</v>
      </c>
      <c r="J9" s="4">
        <f>('[1]Qc, Summer, S2'!J9*Main!$B$5)</f>
        <v>-0.67577959794373121</v>
      </c>
      <c r="K9" s="4">
        <f>('[1]Qc, Summer, S2'!K9*Main!$B$5)</f>
        <v>-0.67908340931145605</v>
      </c>
      <c r="L9" s="4">
        <f>('[1]Qc, Summer, S2'!L9*Main!$B$5)</f>
        <v>-0.66716966528844823</v>
      </c>
      <c r="M9" s="4">
        <f>('[1]Qc, Summer, S2'!M9*Main!$B$5)</f>
        <v>-0.64259131102249467</v>
      </c>
      <c r="N9" s="4">
        <f>('[1]Qc, Summer, S2'!N9*Main!$B$5)</f>
        <v>-0.6574584621772569</v>
      </c>
      <c r="O9" s="4">
        <f>('[1]Qc, Summer, S2'!O9*Main!$B$5)</f>
        <v>-0.68912833074261981</v>
      </c>
      <c r="P9" s="4">
        <f>('[1]Qc, Summer, S2'!P9*Main!$B$5)</f>
        <v>-0.75920917793678444</v>
      </c>
      <c r="Q9" s="4">
        <f>('[1]Qc, Summer, S2'!Q9*Main!$B$5)</f>
        <v>-0.79258100993400593</v>
      </c>
      <c r="R9" s="4">
        <f>('[1]Qc, Summer, S2'!R9*Main!$B$5)</f>
        <v>-0.80289290602114727</v>
      </c>
      <c r="S9" s="4">
        <f>('[1]Qc, Summer, S2'!S9*Main!$B$5)</f>
        <v>-0.83906797190613513</v>
      </c>
      <c r="T9" s="4">
        <f>('[1]Qc, Summer, S2'!T9*Main!$B$5)</f>
        <v>-0.8208803234676495</v>
      </c>
      <c r="U9" s="4">
        <f>('[1]Qc, Summer, S2'!U9*Main!$B$5)</f>
        <v>-0.86599904032789277</v>
      </c>
      <c r="V9" s="4">
        <f>('[1]Qc, Summer, S2'!V9*Main!$B$5)</f>
        <v>-0.90264131186084173</v>
      </c>
      <c r="W9" s="4">
        <f>('[1]Qc, Summer, S2'!W9*Main!$B$5)</f>
        <v>-0.94819386253704885</v>
      </c>
      <c r="X9" s="4">
        <f>('[1]Qc, Summer, S2'!X9*Main!$B$5)</f>
        <v>-0.98251679174619089</v>
      </c>
      <c r="Y9" s="4">
        <f>('[1]Qc, Summer, S2'!Y9*Main!$B$5)</f>
        <v>-1.0010548444206471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0.74846971925043049</v>
      </c>
      <c r="C2" s="4">
        <f>('[1]Qc, Summer, S3'!C2*Main!$B$5)</f>
        <v>0.84359063904385256</v>
      </c>
      <c r="D2" s="4">
        <f>('[1]Qc, Summer, S3'!D2*Main!$B$5)</f>
        <v>0.78703882213017207</v>
      </c>
      <c r="E2" s="4">
        <f>('[1]Qc, Summer, S3'!E2*Main!$B$5)</f>
        <v>0.77908893503794818</v>
      </c>
      <c r="F2" s="4">
        <f>('[1]Qc, Summer, S3'!F2*Main!$B$5)</f>
        <v>0.76985456837187127</v>
      </c>
      <c r="G2" s="4">
        <f>('[1]Qc, Summer, S3'!G2*Main!$B$5)</f>
        <v>0.80630601573796357</v>
      </c>
      <c r="H2" s="4">
        <f>('[1]Qc, Summer, S3'!H2*Main!$B$5)</f>
        <v>0.84706220545967092</v>
      </c>
      <c r="I2" s="4">
        <f>('[1]Qc, Summer, S3'!I2*Main!$B$5)</f>
        <v>1.6182359690695534</v>
      </c>
      <c r="J2" s="4">
        <f>('[1]Qc, Summer, S3'!J2*Main!$B$5)</f>
        <v>1.8653420665475016</v>
      </c>
      <c r="K2" s="4">
        <f>('[1]Qc, Summer, S3'!K2*Main!$B$5)</f>
        <v>1.7774420048989812</v>
      </c>
      <c r="L2" s="4">
        <f>('[1]Qc, Summer, S3'!L2*Main!$B$5)</f>
        <v>1.71842537583007</v>
      </c>
      <c r="M2" s="4">
        <f>('[1]Qc, Summer, S3'!M2*Main!$B$5)</f>
        <v>1.7669578743232104</v>
      </c>
      <c r="N2" s="4">
        <f>('[1]Qc, Summer, S3'!N2*Main!$B$5)</f>
        <v>1.88026980213552</v>
      </c>
      <c r="O2" s="4">
        <f>('[1]Qc, Summer, S3'!O2*Main!$B$5)</f>
        <v>1.7520995700635078</v>
      </c>
      <c r="P2" s="4">
        <f>('[1]Qc, Summer, S3'!P2*Main!$B$5)</f>
        <v>1.2532354761104147</v>
      </c>
      <c r="Q2" s="4">
        <f>('[1]Qc, Summer, S3'!Q2*Main!$B$5)</f>
        <v>1.6221935547835862</v>
      </c>
      <c r="R2" s="4">
        <f>('[1]Qc, Summer, S3'!R2*Main!$B$5)</f>
        <v>1.6925969216963817</v>
      </c>
      <c r="S2" s="4">
        <f>('[1]Qc, Summer, S3'!S2*Main!$B$5)</f>
        <v>1.5397091367437425</v>
      </c>
      <c r="T2" s="4">
        <f>('[1]Qc, Summer, S3'!T2*Main!$B$5)</f>
        <v>1.2077579560631948</v>
      </c>
      <c r="U2" s="4">
        <f>('[1]Qc, Summer, S3'!U2*Main!$B$5)</f>
        <v>1.1290228297524352</v>
      </c>
      <c r="V2" s="4">
        <f>('[1]Qc, Summer, S3'!V2*Main!$B$5)</f>
        <v>1.196857237517525</v>
      </c>
      <c r="W2" s="4">
        <f>('[1]Qc, Summer, S3'!W2*Main!$B$5)</f>
        <v>1.1533237946631634</v>
      </c>
      <c r="X2" s="4">
        <f>('[1]Qc, Summer, S3'!X2*Main!$B$5)</f>
        <v>0.79609961047545785</v>
      </c>
      <c r="Y2" s="4">
        <f>('[1]Qc, Summer, S3'!Y2*Main!$B$5)</f>
        <v>0.78929534030045401</v>
      </c>
    </row>
    <row r="3" spans="1:25" x14ac:dyDescent="0.3">
      <c r="A3">
        <v>2</v>
      </c>
      <c r="B3" s="4">
        <f>('[1]Qc, Summer, S3'!B3*Main!$B$5)</f>
        <v>3.1610540864034621E-2</v>
      </c>
      <c r="C3" s="4">
        <f>('[1]Qc, Summer, S3'!C3*Main!$B$5)</f>
        <v>-0.19157903553960379</v>
      </c>
      <c r="D3" s="4">
        <f>('[1]Qc, Summer, S3'!D3*Main!$B$5)</f>
        <v>-0.2096193947195831</v>
      </c>
      <c r="E3" s="4">
        <f>('[1]Qc, Summer, S3'!E3*Main!$B$5)</f>
        <v>-0.30030013820832896</v>
      </c>
      <c r="F3" s="4">
        <f>('[1]Qc, Summer, S3'!F3*Main!$B$5)</f>
        <v>-0.3708650829654162</v>
      </c>
      <c r="G3" s="4">
        <f>('[1]Qc, Summer, S3'!G3*Main!$B$5)</f>
        <v>-0.28162118224321758</v>
      </c>
      <c r="H3" s="4">
        <f>('[1]Qc, Summer, S3'!H3*Main!$B$5)</f>
        <v>-0.3671931514509072</v>
      </c>
      <c r="I3" s="4">
        <f>('[1]Qc, Summer, S3'!I3*Main!$B$5)</f>
        <v>0.93522499182583241</v>
      </c>
      <c r="J3" s="4">
        <f>('[1]Qc, Summer, S3'!J3*Main!$B$5)</f>
        <v>1.2050321335441077</v>
      </c>
      <c r="K3" s="4">
        <f>('[1]Qc, Summer, S3'!K3*Main!$B$5)</f>
        <v>1.5166673646885296</v>
      </c>
      <c r="L3" s="4">
        <f>('[1]Qc, Summer, S3'!L3*Main!$B$5)</f>
        <v>0.87072671652749911</v>
      </c>
      <c r="M3" s="4">
        <f>('[1]Qc, Summer, S3'!M3*Main!$B$5)</f>
        <v>0.76663544055098087</v>
      </c>
      <c r="N3" s="4">
        <f>('[1]Qc, Summer, S3'!N3*Main!$B$5)</f>
        <v>0.53195112201496642</v>
      </c>
      <c r="O3" s="4">
        <f>('[1]Qc, Summer, S3'!O3*Main!$B$5)</f>
        <v>0.74173016593083241</v>
      </c>
      <c r="P3" s="4">
        <f>('[1]Qc, Summer, S3'!P3*Main!$B$5)</f>
        <v>0.31291242471468617</v>
      </c>
      <c r="Q3" s="4">
        <f>('[1]Qc, Summer, S3'!Q3*Main!$B$5)</f>
        <v>0.26868959734429421</v>
      </c>
      <c r="R3" s="4">
        <f>('[1]Qc, Summer, S3'!R3*Main!$B$5)</f>
        <v>0.31610540864034614</v>
      </c>
      <c r="S3" s="4">
        <f>('[1]Qc, Summer, S3'!S3*Main!$B$5)</f>
        <v>0.57473710661881117</v>
      </c>
      <c r="T3" s="4">
        <f>('[1]Qc, Summer, S3'!T3*Main!$B$5)</f>
        <v>1.0795478652656672</v>
      </c>
      <c r="U3" s="4">
        <f>('[1]Qc, Summer, S3'!U3*Main!$B$5)</f>
        <v>1.1287198177208317</v>
      </c>
      <c r="V3" s="4">
        <f>('[1]Qc, Summer, S3'!V3*Main!$B$5)</f>
        <v>0.88509514419296909</v>
      </c>
      <c r="W3" s="4">
        <f>('[1]Qc, Summer, S3'!W3*Main!$B$5)</f>
        <v>0.68649154401691348</v>
      </c>
      <c r="X3" s="4">
        <f>('[1]Qc, Summer, S3'!X3*Main!$B$5)</f>
        <v>0.31291242471468611</v>
      </c>
      <c r="Y3" s="4">
        <f>('[1]Qc, Summer, S3'!Y3*Main!$B$5)</f>
        <v>6.3221081728069242E-2</v>
      </c>
    </row>
    <row r="4" spans="1:25" x14ac:dyDescent="0.3">
      <c r="A4">
        <v>3</v>
      </c>
      <c r="B4" s="4">
        <f>('[1]Qc, Summer, S3'!B4*Main!$B$5)</f>
        <v>-0.1927059710427779</v>
      </c>
      <c r="C4" s="4">
        <f>('[1]Qc, Summer, S3'!C4*Main!$B$5)</f>
        <v>-0.4564088787855265</v>
      </c>
      <c r="D4" s="4">
        <f>('[1]Qc, Summer, S3'!D4*Main!$B$5)</f>
        <v>-0.79617993299252954</v>
      </c>
      <c r="E4" s="4">
        <f>('[1]Qc, Summer, S3'!E4*Main!$B$5)</f>
        <v>-0.74267866997933751</v>
      </c>
      <c r="F4" s="4">
        <f>('[1]Qc, Summer, S3'!F4*Main!$B$5)</f>
        <v>-0.74303365466283722</v>
      </c>
      <c r="G4" s="4">
        <f>('[1]Qc, Summer, S3'!G4*Main!$B$5)</f>
        <v>-0.7221909825316315</v>
      </c>
      <c r="H4" s="4">
        <f>('[1]Qc, Summer, S3'!H4*Main!$B$5)</f>
        <v>-3.9758284551983651E-2</v>
      </c>
      <c r="I4" s="4">
        <f>('[1]Qc, Summer, S3'!I4*Main!$B$5)</f>
        <v>0.87417513916721179</v>
      </c>
      <c r="J4" s="4">
        <f>('[1]Qc, Summer, S3'!J4*Main!$B$5)</f>
        <v>1.1483247390243847</v>
      </c>
      <c r="K4" s="4">
        <f>('[1]Qc, Summer, S3'!K4*Main!$B$5)</f>
        <v>1.135950987199533</v>
      </c>
      <c r="L4" s="4">
        <f>('[1]Qc, Summer, S3'!L4*Main!$B$5)</f>
        <v>0.93883306366182817</v>
      </c>
      <c r="M4" s="4">
        <f>('[1]Qc, Summer, S3'!M4*Main!$B$5)</f>
        <v>1.1985297156907928</v>
      </c>
      <c r="N4" s="4">
        <f>('[1]Qc, Summer, S3'!N4*Main!$B$5)</f>
        <v>1.0858474347284106</v>
      </c>
      <c r="O4" s="4">
        <f>('[1]Qc, Summer, S3'!O4*Main!$B$5)</f>
        <v>0.93817380639247117</v>
      </c>
      <c r="P4" s="4">
        <f>('[1]Qc, Summer, S3'!P4*Main!$B$5)</f>
        <v>0.68121560763621969</v>
      </c>
      <c r="Q4" s="4">
        <f>('[1]Qc, Summer, S3'!Q4*Main!$B$5)</f>
        <v>0.42091041043554123</v>
      </c>
      <c r="R4" s="4">
        <f>('[1]Qc, Summer, S3'!R4*Main!$B$5)</f>
        <v>0.5275579517784259</v>
      </c>
      <c r="S4" s="4">
        <f>('[1]Qc, Summer, S3'!S4*Main!$B$5)</f>
        <v>0.47121681129723469</v>
      </c>
      <c r="T4" s="4">
        <f>('[1]Qc, Summer, S3'!T4*Main!$B$5)</f>
        <v>8.7934777312678111E-2</v>
      </c>
      <c r="U4" s="4">
        <f>('[1]Qc, Summer, S3'!U4*Main!$B$5)</f>
        <v>0.36776413210584874</v>
      </c>
      <c r="V4" s="4">
        <f>('[1]Qc, Summer, S3'!V4*Main!$B$5)</f>
        <v>0.52213175733064243</v>
      </c>
      <c r="W4" s="4">
        <f>('[1]Qc, Summer, S3'!W4*Main!$B$5)</f>
        <v>0.34139384133157391</v>
      </c>
      <c r="X4" s="4">
        <f>('[1]Qc, Summer, S3'!X4*Main!$B$5)</f>
        <v>-0.32587593945286591</v>
      </c>
      <c r="Y4" s="4">
        <f>('[1]Qc, Summer, S3'!Y4*Main!$B$5)</f>
        <v>-0.66072792018851401</v>
      </c>
    </row>
    <row r="5" spans="1:25" x14ac:dyDescent="0.3">
      <c r="A5">
        <v>4</v>
      </c>
      <c r="B5" s="4">
        <f>('[1]Qc, Summer, S3'!B5*Main!$B$5)</f>
        <v>-0.93002205157815521</v>
      </c>
      <c r="C5" s="4">
        <f>('[1]Qc, Summer, S3'!C5*Main!$B$5)</f>
        <v>-0.91134796626648973</v>
      </c>
      <c r="D5" s="4">
        <f>('[1]Qc, Summer, S3'!D5*Main!$B$5)</f>
        <v>-0.92791792928951689</v>
      </c>
      <c r="E5" s="4">
        <f>('[1]Qc, Summer, S3'!E5*Main!$B$5)</f>
        <v>-0.96579213048500745</v>
      </c>
      <c r="F5" s="4">
        <f>('[1]Qc, Summer, S3'!F5*Main!$B$5)</f>
        <v>-0.98814842980178996</v>
      </c>
      <c r="G5" s="4">
        <f>('[1]Qc, Summer, S3'!G5*Main!$B$5)</f>
        <v>-0.97517300902185344</v>
      </c>
      <c r="H5" s="4">
        <f>('[1]Qc, Summer, S3'!H5*Main!$B$5)</f>
        <v>-0.89398895738522333</v>
      </c>
      <c r="I5" s="4">
        <f>('[1]Qc, Summer, S3'!I5*Main!$B$5)</f>
        <v>-0.62150512100655575</v>
      </c>
      <c r="J5" s="4">
        <f>('[1]Qc, Summer, S3'!J5*Main!$B$5)</f>
        <v>-0.45133423091292824</v>
      </c>
      <c r="K5" s="4">
        <f>('[1]Qc, Summer, S3'!K5*Main!$B$5)</f>
        <v>-0.48701663805775375</v>
      </c>
      <c r="L5" s="4">
        <f>('[1]Qc, Summer, S3'!L5*Main!$B$5)</f>
        <v>-0.60931874608485848</v>
      </c>
      <c r="M5" s="4">
        <f>('[1]Qc, Summer, S3'!M5*Main!$B$5)</f>
        <v>-0.66192180330081762</v>
      </c>
      <c r="N5" s="4">
        <f>('[1]Qc, Summer, S3'!N5*Main!$B$5)</f>
        <v>-0.62597638086991214</v>
      </c>
      <c r="O5" s="4">
        <f>('[1]Qc, Summer, S3'!O5*Main!$B$5)</f>
        <v>-0.6663053914021474</v>
      </c>
      <c r="P5" s="4">
        <f>('[1]Qc, Summer, S3'!P5*Main!$B$5)</f>
        <v>-0.63312162947507988</v>
      </c>
      <c r="Q5" s="4">
        <f>('[1]Qc, Summer, S3'!Q5*Main!$B$5)</f>
        <v>-0.72600986134226075</v>
      </c>
      <c r="R5" s="4">
        <f>('[1]Qc, Summer, S3'!R5*Main!$B$5)</f>
        <v>-0.84953937403773794</v>
      </c>
      <c r="S5" s="4">
        <f>('[1]Qc, Summer, S3'!S5*Main!$B$5)</f>
        <v>-0.74082638912475585</v>
      </c>
      <c r="T5" s="4">
        <f>('[1]Qc, Summer, S3'!T5*Main!$B$5)</f>
        <v>-0.51121404437709483</v>
      </c>
      <c r="U5" s="4">
        <f>('[1]Qc, Summer, S3'!U5*Main!$B$5)</f>
        <v>-0.47373436611072417</v>
      </c>
      <c r="V5" s="4">
        <f>('[1]Qc, Summer, S3'!V5*Main!$B$5)</f>
        <v>-0.46435348757387812</v>
      </c>
      <c r="W5" s="4">
        <f>('[1]Qc, Summer, S3'!W5*Main!$B$5)</f>
        <v>-0.6119050630646431</v>
      </c>
      <c r="X5" s="4">
        <f>('[1]Qc, Summer, S3'!X5*Main!$B$5)</f>
        <v>-0.77479919691006283</v>
      </c>
      <c r="Y5" s="4">
        <f>('[1]Qc, Summer, S3'!Y5*Main!$B$5)</f>
        <v>-0.78983490409762436</v>
      </c>
    </row>
    <row r="6" spans="1:25" x14ac:dyDescent="0.3">
      <c r="A6">
        <v>5</v>
      </c>
      <c r="B6" s="4">
        <f>('[1]Qc, Summer, S3'!B6*Main!$B$5)</f>
        <v>-0.56205083633856678</v>
      </c>
      <c r="C6" s="4">
        <f>('[1]Qc, Summer, S3'!C6*Main!$B$5)</f>
        <v>-0.73691109653278775</v>
      </c>
      <c r="D6" s="4">
        <f>('[1]Qc, Summer, S3'!D6*Main!$B$5)</f>
        <v>-0.8768245370489427</v>
      </c>
      <c r="E6" s="4">
        <f>('[1]Qc, Summer, S3'!E6*Main!$B$5)</f>
        <v>-0.88792677579143298</v>
      </c>
      <c r="F6" s="4">
        <f>('[1]Qc, Summer, S3'!F6*Main!$B$5)</f>
        <v>-0.88792677579143275</v>
      </c>
      <c r="G6" s="4">
        <f>('[1]Qc, Summer, S3'!G6*Main!$B$5)</f>
        <v>-0.96204683557794402</v>
      </c>
      <c r="H6" s="4">
        <f>('[1]Qc, Summer, S3'!H6*Main!$B$5)</f>
        <v>-0.84932126380050099</v>
      </c>
      <c r="I6" s="4">
        <f>('[1]Qc, Summer, S3'!I6*Main!$B$5)</f>
        <v>-0.34404323921330454</v>
      </c>
      <c r="J6" s="4">
        <f>('[1]Qc, Summer, S3'!J6*Main!$B$5)</f>
        <v>0.11468107973776819</v>
      </c>
      <c r="K6" s="4">
        <f>('[1]Qc, Summer, S3'!K6*Main!$B$5)</f>
        <v>0.37848541167580269</v>
      </c>
      <c r="L6" s="4">
        <f>('[1]Qc, Summer, S3'!L6*Main!$B$5)</f>
        <v>0.63699094785037569</v>
      </c>
      <c r="M6" s="4">
        <f>('[1]Qc, Summer, S3'!M6*Main!$B$5)</f>
        <v>0.67559645984130756</v>
      </c>
      <c r="N6" s="4">
        <f>('[1]Qc, Summer, S3'!N6*Main!$B$5)</f>
        <v>0.58614774088192634</v>
      </c>
      <c r="O6" s="4">
        <f>('[1]Qc, Summer, S3'!O6*Main!$B$5)</f>
        <v>0.47941485478934992</v>
      </c>
      <c r="P6" s="4">
        <f>('[1]Qc, Summer, S3'!P6*Main!$B$5)</f>
        <v>0.31225046463253714</v>
      </c>
      <c r="Q6" s="4">
        <f>('[1]Qc, Summer, S3'!Q6*Main!$B$5)</f>
        <v>0.20387747508936566</v>
      </c>
      <c r="R6" s="4">
        <f>('[1]Qc, Summer, S3'!R6*Main!$B$5)</f>
        <v>0.1737248039591934</v>
      </c>
      <c r="S6" s="4">
        <f>('[1]Qc, Summer, S3'!S6*Main!$B$5)</f>
        <v>0.15454820976761938</v>
      </c>
      <c r="T6" s="4">
        <f>('[1]Qc, Summer, S3'!T6*Main!$B$5)</f>
        <v>0.15927927741356693</v>
      </c>
      <c r="U6" s="4">
        <f>('[1]Qc, Summer, S3'!U6*Main!$B$5)</f>
        <v>3.8227026579256057E-2</v>
      </c>
      <c r="V6" s="4">
        <f>('[1]Qc, Summer, S3'!V6*Main!$B$5)</f>
        <v>0.33432878031362562</v>
      </c>
      <c r="W6" s="4">
        <f>('[1]Qc, Summer, S3'!W6*Main!$B$5)</f>
        <v>0.15770225486491773</v>
      </c>
      <c r="X6" s="4">
        <f>('[1]Qc, Summer, S3'!X6*Main!$B$5)</f>
        <v>8.6546997469866882E-2</v>
      </c>
      <c r="Y6" s="4">
        <f>('[1]Qc, Summer, S3'!Y6*Main!$B$5)</f>
        <v>-0.14016576412393891</v>
      </c>
    </row>
    <row r="7" spans="1:25" x14ac:dyDescent="0.3">
      <c r="A7">
        <v>6</v>
      </c>
      <c r="B7" s="4">
        <f>('[1]Qc, Summer, S3'!B7*Main!$B$5)</f>
        <v>0.41381071676554415</v>
      </c>
      <c r="C7" s="4">
        <f>('[1]Qc, Summer, S3'!C7*Main!$B$5)</f>
        <v>0.4590712639117755</v>
      </c>
      <c r="D7" s="4">
        <f>('[1]Qc, Summer, S3'!D7*Main!$B$5)</f>
        <v>0.34566126434821859</v>
      </c>
      <c r="E7" s="4">
        <f>('[1]Qc, Summer, S3'!E7*Main!$B$5)</f>
        <v>0.41468359874622135</v>
      </c>
      <c r="F7" s="4">
        <f>('[1]Qc, Summer, S3'!F7*Main!$B$5)</f>
        <v>0.42447927430715582</v>
      </c>
      <c r="G7" s="4">
        <f>('[1]Qc, Summer, S3'!G7*Main!$B$5)</f>
        <v>0.43159164600156363</v>
      </c>
      <c r="H7" s="4">
        <f>('[1]Qc, Summer, S3'!H7*Main!$B$5)</f>
        <v>0.40870274073046947</v>
      </c>
      <c r="I7" s="4">
        <f>('[1]Qc, Summer, S3'!I7*Main!$B$5)</f>
        <v>0.78811544166487757</v>
      </c>
      <c r="J7" s="4">
        <f>('[1]Qc, Summer, S3'!J7*Main!$B$5)</f>
        <v>0.88581356557624291</v>
      </c>
      <c r="K7" s="4">
        <f>('[1]Qc, Summer, S3'!K7*Main!$B$5)</f>
        <v>0.87535514628923861</v>
      </c>
      <c r="L7" s="4">
        <f>('[1]Qc, Summer, S3'!L7*Main!$B$5)</f>
        <v>0.78038881968777096</v>
      </c>
      <c r="M7" s="4">
        <f>('[1]Qc, Summer, S3'!M7*Main!$B$5)</f>
        <v>0.91376195343904076</v>
      </c>
      <c r="N7" s="4">
        <f>('[1]Qc, Summer, S3'!N7*Main!$B$5)</f>
        <v>0.95216876058884292</v>
      </c>
      <c r="O7" s="4">
        <f>('[1]Qc, Summer, S3'!O7*Main!$B$5)</f>
        <v>0.89467170123200535</v>
      </c>
      <c r="P7" s="4">
        <f>('[1]Qc, Summer, S3'!P7*Main!$B$5)</f>
        <v>0.77875620709428195</v>
      </c>
      <c r="Q7" s="4">
        <f>('[1]Qc, Summer, S3'!Q7*Main!$B$5)</f>
        <v>0.67890820719347089</v>
      </c>
      <c r="R7" s="4">
        <f>('[1]Qc, Summer, S3'!R7*Main!$B$5)</f>
        <v>0.84417386220170998</v>
      </c>
      <c r="S7" s="4">
        <f>('[1]Qc, Summer, S3'!S7*Main!$B$5)</f>
        <v>0.81779342900790664</v>
      </c>
      <c r="T7" s="4">
        <f>('[1]Qc, Summer, S3'!T7*Main!$B$5)</f>
        <v>0.62879831571014322</v>
      </c>
      <c r="U7" s="4">
        <f>('[1]Qc, Summer, S3'!U7*Main!$B$5)</f>
        <v>0.57186701319263356</v>
      </c>
      <c r="V7" s="4">
        <f>('[1]Qc, Summer, S3'!V7*Main!$B$5)</f>
        <v>0.70073025671040379</v>
      </c>
      <c r="W7" s="4">
        <f>('[1]Qc, Summer, S3'!W7*Main!$B$5)</f>
        <v>0.54692521881883538</v>
      </c>
      <c r="X7" s="4">
        <f>('[1]Qc, Summer, S3'!X7*Main!$B$5)</f>
        <v>0.40395038328011512</v>
      </c>
      <c r="Y7" s="4">
        <f>('[1]Qc, Summer, S3'!Y7*Main!$B$5)</f>
        <v>0.45608083490389945</v>
      </c>
    </row>
    <row r="8" spans="1:25" x14ac:dyDescent="0.3">
      <c r="A8">
        <v>7</v>
      </c>
      <c r="B8" s="4">
        <f>('[1]Qc, Summer, S3'!B8*Main!$B$5)</f>
        <v>-0.80636865487111853</v>
      </c>
      <c r="C8" s="4">
        <f>('[1]Qc, Summer, S3'!C8*Main!$B$5)</f>
        <v>-0.82087451967078051</v>
      </c>
      <c r="D8" s="4">
        <f>('[1]Qc, Summer, S3'!D8*Main!$B$5)</f>
        <v>-0.88890590109555057</v>
      </c>
      <c r="E8" s="4">
        <f>('[1]Qc, Summer, S3'!E8*Main!$B$5)</f>
        <v>-0.91184540822059734</v>
      </c>
      <c r="F8" s="4">
        <f>('[1]Qc, Summer, S3'!F8*Main!$B$5)</f>
        <v>-0.85449664040798101</v>
      </c>
      <c r="G8" s="4">
        <f>('[1]Qc, Summer, S3'!G8*Main!$B$5)</f>
        <v>-0.91426305235387428</v>
      </c>
      <c r="H8" s="4">
        <f>('[1]Qc, Summer, S3'!H8*Main!$B$5)</f>
        <v>-0.7603771920566873</v>
      </c>
      <c r="I8" s="4">
        <f>('[1]Qc, Summer, S3'!I8*Main!$B$5)</f>
        <v>-0.35067084788949709</v>
      </c>
      <c r="J8" s="4">
        <f>('[1]Qc, Summer, S3'!J8*Main!$B$5)</f>
        <v>-6.0609776178431593E-2</v>
      </c>
      <c r="K8" s="4">
        <f>('[1]Qc, Summer, S3'!K8*Main!$B$5)</f>
        <v>-4.9589816873262207E-2</v>
      </c>
      <c r="L8" s="4">
        <f>('[1]Qc, Summer, S3'!L8*Main!$B$5)</f>
        <v>0.10789439748275531</v>
      </c>
      <c r="M8" s="4">
        <f>('[1]Qc, Summer, S3'!M8*Main!$B$5)</f>
        <v>3.4071914994554316E-2</v>
      </c>
      <c r="N8" s="4">
        <f>('[1]Qc, Summer, S3'!N8*Main!$B$5)</f>
        <v>1.135730499818477E-2</v>
      </c>
      <c r="O8" s="4">
        <f>('[1]Qc, Summer, S3'!O8*Main!$B$5)</f>
        <v>0</v>
      </c>
      <c r="P8" s="4">
        <f>('[1]Qc, Summer, S3'!P8*Main!$B$5)</f>
        <v>-8.9958851470770471E-2</v>
      </c>
      <c r="Q8" s="4">
        <f>('[1]Qc, Summer, S3'!Q8*Main!$B$5)</f>
        <v>-0.15742799007384833</v>
      </c>
      <c r="R8" s="4">
        <f>('[1]Qc, Summer, S3'!R8*Main!$B$5)</f>
        <v>-0.23051955689384931</v>
      </c>
      <c r="S8" s="4">
        <f>('[1]Qc, Summer, S3'!S8*Main!$B$5)</f>
        <v>-0.30664723495098889</v>
      </c>
      <c r="T8" s="4">
        <f>('[1]Qc, Summer, S3'!T8*Main!$B$5)</f>
        <v>-0.26689666745734214</v>
      </c>
      <c r="U8" s="4">
        <f>('[1]Qc, Summer, S3'!U8*Main!$B$5)</f>
        <v>-0.31406884019732739</v>
      </c>
      <c r="V8" s="4">
        <f>('[1]Qc, Summer, S3'!V8*Main!$B$5)</f>
        <v>-0.22489712867692616</v>
      </c>
      <c r="W8" s="4">
        <f>('[1]Qc, Summer, S3'!W8*Main!$B$5)</f>
        <v>-0.42168211626923652</v>
      </c>
      <c r="X8" s="4">
        <f>('[1]Qc, Summer, S3'!X8*Main!$B$5)</f>
        <v>-0.52878937380162261</v>
      </c>
      <c r="Y8" s="4">
        <f>('[1]Qc, Summer, S3'!Y8*Main!$B$5)</f>
        <v>-0.58495743168868497</v>
      </c>
    </row>
    <row r="9" spans="1:25" x14ac:dyDescent="0.3">
      <c r="A9">
        <v>8</v>
      </c>
      <c r="B9" s="4">
        <f>('[1]Qc, Summer, S3'!B9*Main!$B$5)</f>
        <v>-0.99948636831677784</v>
      </c>
      <c r="C9" s="4">
        <f>('[1]Qc, Summer, S3'!C9*Main!$B$5)</f>
        <v>-1.006160734716222</v>
      </c>
      <c r="D9" s="4">
        <f>('[1]Qc, Summer, S3'!D9*Main!$B$5)</f>
        <v>-0.9958488386290808</v>
      </c>
      <c r="E9" s="4">
        <f>('[1]Qc, Summer, S3'!E9*Main!$B$5)</f>
        <v>-1.010966278523822</v>
      </c>
      <c r="F9" s="4">
        <f>('[1]Qc, Summer, S3'!F9*Main!$B$5)</f>
        <v>-1.0179076195792442</v>
      </c>
      <c r="G9" s="4">
        <f>('[1]Qc, Summer, S3'!G9*Main!$B$5)</f>
        <v>-0.98446904391802847</v>
      </c>
      <c r="H9" s="4">
        <f>('[1]Qc, Summer, S3'!H9*Main!$B$5)</f>
        <v>-0.82760474761508951</v>
      </c>
      <c r="I9" s="4">
        <f>('[1]Qc, Summer, S3'!I9*Main!$B$5)</f>
        <v>-0.68388895311905618</v>
      </c>
      <c r="J9" s="4">
        <f>('[1]Qc, Summer, S3'!J9*Main!$B$5)</f>
        <v>-0.67577959794373121</v>
      </c>
      <c r="K9" s="4">
        <f>('[1]Qc, Summer, S3'!K9*Main!$B$5)</f>
        <v>-0.66576804834456482</v>
      </c>
      <c r="L9" s="4">
        <f>('[1]Qc, Summer, S3'!L9*Main!$B$5)</f>
        <v>-0.66062878621699295</v>
      </c>
      <c r="M9" s="4">
        <f>('[1]Qc, Summer, S3'!M9*Main!$B$5)</f>
        <v>-0.64908213234595435</v>
      </c>
      <c r="N9" s="4">
        <f>('[1]Qc, Summer, S3'!N9*Main!$B$5)</f>
        <v>-0.66409945674470405</v>
      </c>
      <c r="O9" s="4">
        <f>('[1]Qc, Summer, S3'!O9*Main!$B$5)</f>
        <v>-0.69601961405004609</v>
      </c>
      <c r="P9" s="4">
        <f>('[1]Qc, Summer, S3'!P9*Main!$B$5)</f>
        <v>-0.77439336149552018</v>
      </c>
      <c r="Q9" s="4">
        <f>('[1]Qc, Summer, S3'!Q9*Main!$B$5)</f>
        <v>-0.79258100993400593</v>
      </c>
      <c r="R9" s="4">
        <f>('[1]Qc, Summer, S3'!R9*Main!$B$5)</f>
        <v>-0.83566404504241854</v>
      </c>
      <c r="S9" s="4">
        <f>('[1]Qc, Summer, S3'!S9*Main!$B$5)</f>
        <v>-0.81438950214418981</v>
      </c>
      <c r="T9" s="4">
        <f>('[1]Qc, Summer, S3'!T9*Main!$B$5)</f>
        <v>-0.82925665329895204</v>
      </c>
      <c r="U9" s="4">
        <f>('[1]Qc, Summer, S3'!U9*Main!$B$5)</f>
        <v>-0.87465903073117168</v>
      </c>
      <c r="V9" s="4">
        <f>('[1]Qc, Summer, S3'!V9*Main!$B$5)</f>
        <v>-0.92106256312330781</v>
      </c>
      <c r="W9" s="4">
        <f>('[1]Qc, Summer, S3'!W9*Main!$B$5)</f>
        <v>-0.93861614675384608</v>
      </c>
      <c r="X9" s="4">
        <f>('[1]Qc, Summer, S3'!X9*Main!$B$5)</f>
        <v>-0.95333312466462095</v>
      </c>
      <c r="Y9" s="4">
        <f>('[1]Qc, Summer, S3'!Y9*Main!$B$5)</f>
        <v>-1.0109662785238218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0.52246415588104966</v>
      </c>
      <c r="C2" s="4">
        <f>('FL Characterization'!C$4-'FL Characterization'!C$2)*VLOOKUP($A2,'FL Ratio'!$A$2:$B$9,2,FALSE)</f>
        <v>0.5751667314512674</v>
      </c>
      <c r="D2" s="4">
        <f>('FL Characterization'!D$4-'FL Characterization'!D$2)*VLOOKUP($A2,'FL Ratio'!$A$2:$B$9,2,FALSE)</f>
        <v>0.74863413527573475</v>
      </c>
      <c r="E2" s="4">
        <f>('FL Characterization'!E$4-'FL Characterization'!E$2)*VLOOKUP($A2,'FL Ratio'!$A$2:$B$9,2,FALSE)</f>
        <v>0.85827893351400153</v>
      </c>
      <c r="F2" s="4">
        <f>('FL Characterization'!F$4-'FL Characterization'!F$2)*VLOOKUP($A2,'FL Ratio'!$A$2:$B$9,2,FALSE)</f>
        <v>1.0091409152272535</v>
      </c>
      <c r="G2" s="4">
        <f>('FL Characterization'!G$4-'FL Characterization'!G$2)*VLOOKUP($A2,'FL Ratio'!$A$2:$B$9,2,FALSE)</f>
        <v>1.1796130734911372</v>
      </c>
      <c r="H2" s="4">
        <f>('FL Characterization'!H$4-'FL Characterization'!H$2)*VLOOKUP($A2,'FL Ratio'!$A$2:$B$9,2,FALSE)</f>
        <v>1.0515192989739146</v>
      </c>
      <c r="I2" s="4">
        <f>('FL Characterization'!I$4-'FL Characterization'!I$2)*VLOOKUP($A2,'FL Ratio'!$A$2:$B$9,2,FALSE)</f>
        <v>1.5032623791189659</v>
      </c>
      <c r="J2" s="4">
        <f>('FL Characterization'!J$4-'FL Characterization'!J$2)*VLOOKUP($A2,'FL Ratio'!$A$2:$B$9,2,FALSE)</f>
        <v>1.3790754466372865</v>
      </c>
      <c r="K2" s="4">
        <f>('FL Characterization'!K$4-'FL Characterization'!K$2)*VLOOKUP($A2,'FL Ratio'!$A$2:$B$9,2,FALSE)</f>
        <v>1.5575855706446684</v>
      </c>
      <c r="L2" s="4">
        <f>('FL Characterization'!L$4-'FL Characterization'!L$2)*VLOOKUP($A2,'FL Ratio'!$A$2:$B$9,2,FALSE)</f>
        <v>1.6007814972617305</v>
      </c>
      <c r="M2" s="4">
        <f>('FL Characterization'!M$4-'FL Characterization'!M$2)*VLOOKUP($A2,'FL Ratio'!$A$2:$B$9,2,FALSE)</f>
        <v>1.48485681219596</v>
      </c>
      <c r="N2" s="4">
        <f>('FL Characterization'!N$4-'FL Characterization'!N$2)*VLOOKUP($A2,'FL Ratio'!$A$2:$B$9,2,FALSE)</f>
        <v>1.4007475675955663</v>
      </c>
      <c r="O2" s="4">
        <f>('FL Characterization'!O$4-'FL Characterization'!O$2)*VLOOKUP($A2,'FL Ratio'!$A$2:$B$9,2,FALSE)</f>
        <v>1.2895906767916911</v>
      </c>
      <c r="P2" s="4">
        <f>('FL Characterization'!P$4-'FL Characterization'!P$2)*VLOOKUP($A2,'FL Ratio'!$A$2:$B$9,2,FALSE)</f>
        <v>1.1878536162290712</v>
      </c>
      <c r="Q2" s="4">
        <f>('FL Characterization'!Q$4-'FL Characterization'!Q$2)*VLOOKUP($A2,'FL Ratio'!$A$2:$B$9,2,FALSE)</f>
        <v>1.0690530613315814</v>
      </c>
      <c r="R2" s="4">
        <f>('FL Characterization'!R$4-'FL Characterization'!R$2)*VLOOKUP($A2,'FL Ratio'!$A$2:$B$9,2,FALSE)</f>
        <v>1.0579257964229403</v>
      </c>
      <c r="S2" s="4">
        <f>('FL Characterization'!S$4-'FL Characterization'!S$2)*VLOOKUP($A2,'FL Ratio'!$A$2:$B$9,2,FALSE)</f>
        <v>0.83820572383323144</v>
      </c>
      <c r="T2" s="4">
        <f>('FL Characterization'!T$4-'FL Characterization'!T$2)*VLOOKUP($A2,'FL Ratio'!$A$2:$B$9,2,FALSE)</f>
        <v>0.69351510555760665</v>
      </c>
      <c r="U2" s="4">
        <f>('FL Characterization'!U$4-'FL Characterization'!U$2)*VLOOKUP($A2,'FL Ratio'!$A$2:$B$9,2,FALSE)</f>
        <v>0.82294733521663588</v>
      </c>
      <c r="V2" s="4">
        <f>('FL Characterization'!V$4-'FL Characterization'!V$2)*VLOOKUP($A2,'FL Ratio'!$A$2:$B$9,2,FALSE)</f>
        <v>0.83850235443222632</v>
      </c>
      <c r="W2" s="4">
        <f>('FL Characterization'!W$4-'FL Characterization'!W$2)*VLOOKUP($A2,'FL Ratio'!$A$2:$B$9,2,FALSE)</f>
        <v>0.95823982792898088</v>
      </c>
      <c r="X2" s="4">
        <f>('FL Characterization'!X$4-'FL Characterization'!X$2)*VLOOKUP($A2,'FL Ratio'!$A$2:$B$9,2,FALSE)</f>
        <v>0.46527594686261486</v>
      </c>
      <c r="Y2" s="4">
        <f>('FL Characterization'!Y$4-'FL Characterization'!Y$2)*VLOOKUP($A2,'FL Ratio'!$A$2:$B$9,2,FALSE)</f>
        <v>0.44671844719378262</v>
      </c>
    </row>
    <row r="3" spans="1:25" x14ac:dyDescent="0.3">
      <c r="A3">
        <v>2</v>
      </c>
      <c r="B3" s="4">
        <f>('FL Characterization'!B$4-'FL Characterization'!B$2)*VLOOKUP($A3,'FL Ratio'!$A$2:$B$9,2,FALSE)</f>
        <v>0.43538679656754137</v>
      </c>
      <c r="C3" s="4">
        <f>('FL Characterization'!C$4-'FL Characterization'!C$2)*VLOOKUP($A3,'FL Ratio'!$A$2:$B$9,2,FALSE)</f>
        <v>0.47930560954272283</v>
      </c>
      <c r="D3" s="4">
        <f>('FL Characterization'!D$4-'FL Characterization'!D$2)*VLOOKUP($A3,'FL Ratio'!$A$2:$B$9,2,FALSE)</f>
        <v>0.6238617793964456</v>
      </c>
      <c r="E3" s="4">
        <f>('FL Characterization'!E$4-'FL Characterization'!E$2)*VLOOKUP($A3,'FL Ratio'!$A$2:$B$9,2,FALSE)</f>
        <v>0.71523244459500124</v>
      </c>
      <c r="F3" s="4">
        <f>('FL Characterization'!F$4-'FL Characterization'!F$2)*VLOOKUP($A3,'FL Ratio'!$A$2:$B$9,2,FALSE)</f>
        <v>0.84095076268937785</v>
      </c>
      <c r="G3" s="4">
        <f>('FL Characterization'!G$4-'FL Characterization'!G$2)*VLOOKUP($A3,'FL Ratio'!$A$2:$B$9,2,FALSE)</f>
        <v>0.9830108945759477</v>
      </c>
      <c r="H3" s="4">
        <f>('FL Characterization'!H$4-'FL Characterization'!H$2)*VLOOKUP($A3,'FL Ratio'!$A$2:$B$9,2,FALSE)</f>
        <v>0.87626608247826221</v>
      </c>
      <c r="I3" s="4">
        <f>('FL Characterization'!I$4-'FL Characterization'!I$2)*VLOOKUP($A3,'FL Ratio'!$A$2:$B$9,2,FALSE)</f>
        <v>1.2527186492658049</v>
      </c>
      <c r="J3" s="4">
        <f>('FL Characterization'!J$4-'FL Characterization'!J$2)*VLOOKUP($A3,'FL Ratio'!$A$2:$B$9,2,FALSE)</f>
        <v>1.1492295388644054</v>
      </c>
      <c r="K3" s="4">
        <f>('FL Characterization'!K$4-'FL Characterization'!K$2)*VLOOKUP($A3,'FL Ratio'!$A$2:$B$9,2,FALSE)</f>
        <v>1.2979879755372234</v>
      </c>
      <c r="L3" s="4">
        <f>('FL Characterization'!L$4-'FL Characterization'!L$2)*VLOOKUP($A3,'FL Ratio'!$A$2:$B$9,2,FALSE)</f>
        <v>1.3339845810514419</v>
      </c>
      <c r="M3" s="4">
        <f>('FL Characterization'!M$4-'FL Characterization'!M$2)*VLOOKUP($A3,'FL Ratio'!$A$2:$B$9,2,FALSE)</f>
        <v>1.2373806768299664</v>
      </c>
      <c r="N3" s="4">
        <f>('FL Characterization'!N$4-'FL Characterization'!N$2)*VLOOKUP($A3,'FL Ratio'!$A$2:$B$9,2,FALSE)</f>
        <v>1.1672896396629717</v>
      </c>
      <c r="O3" s="4">
        <f>('FL Characterization'!O$4-'FL Characterization'!O$2)*VLOOKUP($A3,'FL Ratio'!$A$2:$B$9,2,FALSE)</f>
        <v>1.0746588973264091</v>
      </c>
      <c r="P3" s="4">
        <f>('FL Characterization'!P$4-'FL Characterization'!P$2)*VLOOKUP($A3,'FL Ratio'!$A$2:$B$9,2,FALSE)</f>
        <v>0.98987801352422589</v>
      </c>
      <c r="Q3" s="4">
        <f>('FL Characterization'!Q$4-'FL Characterization'!Q$2)*VLOOKUP($A3,'FL Ratio'!$A$2:$B$9,2,FALSE)</f>
        <v>0.89087755110965106</v>
      </c>
      <c r="R3" s="4">
        <f>('FL Characterization'!R$4-'FL Characterization'!R$2)*VLOOKUP($A3,'FL Ratio'!$A$2:$B$9,2,FALSE)</f>
        <v>0.88160483035245019</v>
      </c>
      <c r="S3" s="4">
        <f>('FL Characterization'!S$4-'FL Characterization'!S$2)*VLOOKUP($A3,'FL Ratio'!$A$2:$B$9,2,FALSE)</f>
        <v>0.69850476986102605</v>
      </c>
      <c r="T3" s="4">
        <f>('FL Characterization'!T$4-'FL Characterization'!T$2)*VLOOKUP($A3,'FL Ratio'!$A$2:$B$9,2,FALSE)</f>
        <v>0.57792925463133882</v>
      </c>
      <c r="U3" s="4">
        <f>('FL Characterization'!U$4-'FL Characterization'!U$2)*VLOOKUP($A3,'FL Ratio'!$A$2:$B$9,2,FALSE)</f>
        <v>0.68578944601386316</v>
      </c>
      <c r="V3" s="4">
        <f>('FL Characterization'!V$4-'FL Characterization'!V$2)*VLOOKUP($A3,'FL Ratio'!$A$2:$B$9,2,FALSE)</f>
        <v>0.69875196202685519</v>
      </c>
      <c r="W3" s="4">
        <f>('FL Characterization'!W$4-'FL Characterization'!W$2)*VLOOKUP($A3,'FL Ratio'!$A$2:$B$9,2,FALSE)</f>
        <v>0.79853318994081735</v>
      </c>
      <c r="X3" s="4">
        <f>('FL Characterization'!X$4-'FL Characterization'!X$2)*VLOOKUP($A3,'FL Ratio'!$A$2:$B$9,2,FALSE)</f>
        <v>0.38772995571884566</v>
      </c>
      <c r="Y3" s="4">
        <f>('FL Characterization'!Y$4-'FL Characterization'!Y$2)*VLOOKUP($A3,'FL Ratio'!$A$2:$B$9,2,FALSE)</f>
        <v>0.37226537266148552</v>
      </c>
    </row>
    <row r="4" spans="1:25" x14ac:dyDescent="0.3">
      <c r="A4">
        <v>3</v>
      </c>
      <c r="B4" s="4">
        <f>('FL Characterization'!B$4-'FL Characterization'!B$2)*VLOOKUP($A4,'FL Ratio'!$A$2:$B$9,2,FALSE)</f>
        <v>0.34830943725403313</v>
      </c>
      <c r="C4" s="4">
        <f>('FL Characterization'!C$4-'FL Characterization'!C$2)*VLOOKUP($A4,'FL Ratio'!$A$2:$B$9,2,FALSE)</f>
        <v>0.38344448763417827</v>
      </c>
      <c r="D4" s="4">
        <f>('FL Characterization'!D$4-'FL Characterization'!D$2)*VLOOKUP($A4,'FL Ratio'!$A$2:$B$9,2,FALSE)</f>
        <v>0.49908942351715646</v>
      </c>
      <c r="E4" s="4">
        <f>('FL Characterization'!E$4-'FL Characterization'!E$2)*VLOOKUP($A4,'FL Ratio'!$A$2:$B$9,2,FALSE)</f>
        <v>0.57218595567600106</v>
      </c>
      <c r="F4" s="4">
        <f>('FL Characterization'!F$4-'FL Characterization'!F$2)*VLOOKUP($A4,'FL Ratio'!$A$2:$B$9,2,FALSE)</f>
        <v>0.67276061015150235</v>
      </c>
      <c r="G4" s="4">
        <f>('FL Characterization'!G$4-'FL Characterization'!G$2)*VLOOKUP($A4,'FL Ratio'!$A$2:$B$9,2,FALSE)</f>
        <v>0.78640871566075821</v>
      </c>
      <c r="H4" s="4">
        <f>('FL Characterization'!H$4-'FL Characterization'!H$2)*VLOOKUP($A4,'FL Ratio'!$A$2:$B$9,2,FALSE)</f>
        <v>0.70101286598260981</v>
      </c>
      <c r="I4" s="4">
        <f>('FL Characterization'!I$4-'FL Characterization'!I$2)*VLOOKUP($A4,'FL Ratio'!$A$2:$B$9,2,FALSE)</f>
        <v>1.0021749194126439</v>
      </c>
      <c r="J4" s="4">
        <f>('FL Characterization'!J$4-'FL Characterization'!J$2)*VLOOKUP($A4,'FL Ratio'!$A$2:$B$9,2,FALSE)</f>
        <v>0.91938363109152432</v>
      </c>
      <c r="K4" s="4">
        <f>('FL Characterization'!K$4-'FL Characterization'!K$2)*VLOOKUP($A4,'FL Ratio'!$A$2:$B$9,2,FALSE)</f>
        <v>1.0383903804297789</v>
      </c>
      <c r="L4" s="4">
        <f>('FL Characterization'!L$4-'FL Characterization'!L$2)*VLOOKUP($A4,'FL Ratio'!$A$2:$B$9,2,FALSE)</f>
        <v>1.0671876648411536</v>
      </c>
      <c r="M4" s="4">
        <f>('FL Characterization'!M$4-'FL Characterization'!M$2)*VLOOKUP($A4,'FL Ratio'!$A$2:$B$9,2,FALSE)</f>
        <v>0.98990454146397322</v>
      </c>
      <c r="N4" s="4">
        <f>('FL Characterization'!N$4-'FL Characterization'!N$2)*VLOOKUP($A4,'FL Ratio'!$A$2:$B$9,2,FALSE)</f>
        <v>0.93383171173037749</v>
      </c>
      <c r="O4" s="4">
        <f>('FL Characterization'!O$4-'FL Characterization'!O$2)*VLOOKUP($A4,'FL Ratio'!$A$2:$B$9,2,FALSE)</f>
        <v>0.85972711786112732</v>
      </c>
      <c r="P4" s="4">
        <f>('FL Characterization'!P$4-'FL Characterization'!P$2)*VLOOKUP($A4,'FL Ratio'!$A$2:$B$9,2,FALSE)</f>
        <v>0.79190241081938073</v>
      </c>
      <c r="Q4" s="4">
        <f>('FL Characterization'!Q$4-'FL Characterization'!Q$2)*VLOOKUP($A4,'FL Ratio'!$A$2:$B$9,2,FALSE)</f>
        <v>0.71270204088772082</v>
      </c>
      <c r="R4" s="4">
        <f>('FL Characterization'!R$4-'FL Characterization'!R$2)*VLOOKUP($A4,'FL Ratio'!$A$2:$B$9,2,FALSE)</f>
        <v>0.7052838642819601</v>
      </c>
      <c r="S4" s="4">
        <f>('FL Characterization'!S$4-'FL Characterization'!S$2)*VLOOKUP($A4,'FL Ratio'!$A$2:$B$9,2,FALSE)</f>
        <v>0.55880381588882089</v>
      </c>
      <c r="T4" s="4">
        <f>('FL Characterization'!T$4-'FL Characterization'!T$2)*VLOOKUP($A4,'FL Ratio'!$A$2:$B$9,2,FALSE)</f>
        <v>0.46234340370507104</v>
      </c>
      <c r="U4" s="4">
        <f>('FL Characterization'!U$4-'FL Characterization'!U$2)*VLOOKUP($A4,'FL Ratio'!$A$2:$B$9,2,FALSE)</f>
        <v>0.54863155681109055</v>
      </c>
      <c r="V4" s="4">
        <f>('FL Characterization'!V$4-'FL Characterization'!V$2)*VLOOKUP($A4,'FL Ratio'!$A$2:$B$9,2,FALSE)</f>
        <v>0.55900156962148417</v>
      </c>
      <c r="W4" s="4">
        <f>('FL Characterization'!W$4-'FL Characterization'!W$2)*VLOOKUP($A4,'FL Ratio'!$A$2:$B$9,2,FALSE)</f>
        <v>0.63882655195265392</v>
      </c>
      <c r="X4" s="4">
        <f>('FL Characterization'!X$4-'FL Characterization'!X$2)*VLOOKUP($A4,'FL Ratio'!$A$2:$B$9,2,FALSE)</f>
        <v>0.31018396457507652</v>
      </c>
      <c r="Y4" s="4">
        <f>('FL Characterization'!Y$4-'FL Characterization'!Y$2)*VLOOKUP($A4,'FL Ratio'!$A$2:$B$9,2,FALSE)</f>
        <v>0.29781229812918841</v>
      </c>
    </row>
    <row r="5" spans="1:25" x14ac:dyDescent="0.3">
      <c r="A5">
        <v>4</v>
      </c>
      <c r="B5" s="4">
        <f>('FL Characterization'!B$4-'FL Characterization'!B$2)*VLOOKUP($A5,'FL Ratio'!$A$2:$B$9,2,FALSE)</f>
        <v>0.26123207794052483</v>
      </c>
      <c r="C5" s="4">
        <f>('FL Characterization'!C$4-'FL Characterization'!C$2)*VLOOKUP($A5,'FL Ratio'!$A$2:$B$9,2,FALSE)</f>
        <v>0.2875833657256337</v>
      </c>
      <c r="D5" s="4">
        <f>('FL Characterization'!D$4-'FL Characterization'!D$2)*VLOOKUP($A5,'FL Ratio'!$A$2:$B$9,2,FALSE)</f>
        <v>0.37431706763786737</v>
      </c>
      <c r="E5" s="4">
        <f>('FL Characterization'!E$4-'FL Characterization'!E$2)*VLOOKUP($A5,'FL Ratio'!$A$2:$B$9,2,FALSE)</f>
        <v>0.42913946675700076</v>
      </c>
      <c r="F5" s="4">
        <f>('FL Characterization'!F$4-'FL Characterization'!F$2)*VLOOKUP($A5,'FL Ratio'!$A$2:$B$9,2,FALSE)</f>
        <v>0.50457045761362673</v>
      </c>
      <c r="G5" s="4">
        <f>('FL Characterization'!G$4-'FL Characterization'!G$2)*VLOOKUP($A5,'FL Ratio'!$A$2:$B$9,2,FALSE)</f>
        <v>0.5898065367455686</v>
      </c>
      <c r="H5" s="4">
        <f>('FL Characterization'!H$4-'FL Characterization'!H$2)*VLOOKUP($A5,'FL Ratio'!$A$2:$B$9,2,FALSE)</f>
        <v>0.5257596494869573</v>
      </c>
      <c r="I5" s="4">
        <f>('FL Characterization'!I$4-'FL Characterization'!I$2)*VLOOKUP($A5,'FL Ratio'!$A$2:$B$9,2,FALSE)</f>
        <v>0.75163118955948294</v>
      </c>
      <c r="J5" s="4">
        <f>('FL Characterization'!J$4-'FL Characterization'!J$2)*VLOOKUP($A5,'FL Ratio'!$A$2:$B$9,2,FALSE)</f>
        <v>0.68953772331864327</v>
      </c>
      <c r="K5" s="4">
        <f>('FL Characterization'!K$4-'FL Characterization'!K$2)*VLOOKUP($A5,'FL Ratio'!$A$2:$B$9,2,FALSE)</f>
        <v>0.7787927853223342</v>
      </c>
      <c r="L5" s="4">
        <f>('FL Characterization'!L$4-'FL Characterization'!L$2)*VLOOKUP($A5,'FL Ratio'!$A$2:$B$9,2,FALSE)</f>
        <v>0.80039074863086523</v>
      </c>
      <c r="M5" s="4">
        <f>('FL Characterization'!M$4-'FL Characterization'!M$2)*VLOOKUP($A5,'FL Ratio'!$A$2:$B$9,2,FALSE)</f>
        <v>0.74242840609798</v>
      </c>
      <c r="N5" s="4">
        <f>('FL Characterization'!N$4-'FL Characterization'!N$2)*VLOOKUP($A5,'FL Ratio'!$A$2:$B$9,2,FALSE)</f>
        <v>0.70037378379778314</v>
      </c>
      <c r="O5" s="4">
        <f>('FL Characterization'!O$4-'FL Characterization'!O$2)*VLOOKUP($A5,'FL Ratio'!$A$2:$B$9,2,FALSE)</f>
        <v>0.64479533839584557</v>
      </c>
      <c r="P5" s="4">
        <f>('FL Characterization'!P$4-'FL Characterization'!P$2)*VLOOKUP($A5,'FL Ratio'!$A$2:$B$9,2,FALSE)</f>
        <v>0.59392680811453558</v>
      </c>
      <c r="Q5" s="4">
        <f>('FL Characterization'!Q$4-'FL Characterization'!Q$2)*VLOOKUP($A5,'FL Ratio'!$A$2:$B$9,2,FALSE)</f>
        <v>0.5345265306657907</v>
      </c>
      <c r="R5" s="4">
        <f>('FL Characterization'!R$4-'FL Characterization'!R$2)*VLOOKUP($A5,'FL Ratio'!$A$2:$B$9,2,FALSE)</f>
        <v>0.52896289821147013</v>
      </c>
      <c r="S5" s="4">
        <f>('FL Characterization'!S$4-'FL Characterization'!S$2)*VLOOKUP($A5,'FL Ratio'!$A$2:$B$9,2,FALSE)</f>
        <v>0.41910286191661572</v>
      </c>
      <c r="T5" s="4">
        <f>('FL Characterization'!T$4-'FL Characterization'!T$2)*VLOOKUP($A5,'FL Ratio'!$A$2:$B$9,2,FALSE)</f>
        <v>0.34675755277880332</v>
      </c>
      <c r="U5" s="4">
        <f>('FL Characterization'!U$4-'FL Characterization'!U$2)*VLOOKUP($A5,'FL Ratio'!$A$2:$B$9,2,FALSE)</f>
        <v>0.41147366760831794</v>
      </c>
      <c r="V5" s="4">
        <f>('FL Characterization'!V$4-'FL Characterization'!V$2)*VLOOKUP($A5,'FL Ratio'!$A$2:$B$9,2,FALSE)</f>
        <v>0.41925117721611316</v>
      </c>
      <c r="W5" s="4">
        <f>('FL Characterization'!W$4-'FL Characterization'!W$2)*VLOOKUP($A5,'FL Ratio'!$A$2:$B$9,2,FALSE)</f>
        <v>0.47911991396449044</v>
      </c>
      <c r="X5" s="4">
        <f>('FL Characterization'!X$4-'FL Characterization'!X$2)*VLOOKUP($A5,'FL Ratio'!$A$2:$B$9,2,FALSE)</f>
        <v>0.23263797343130743</v>
      </c>
      <c r="Y5" s="4">
        <f>('FL Characterization'!Y$4-'FL Characterization'!Y$2)*VLOOKUP($A5,'FL Ratio'!$A$2:$B$9,2,FALSE)</f>
        <v>0.22335922359689131</v>
      </c>
    </row>
    <row r="6" spans="1:25" x14ac:dyDescent="0.3">
      <c r="A6">
        <v>5</v>
      </c>
      <c r="B6" s="4">
        <f>('FL Characterization'!B$4-'FL Characterization'!B$2)*VLOOKUP($A6,'FL Ratio'!$A$2:$B$9,2,FALSE)</f>
        <v>0.26123207794052483</v>
      </c>
      <c r="C6" s="4">
        <f>('FL Characterization'!C$4-'FL Characterization'!C$2)*VLOOKUP($A6,'FL Ratio'!$A$2:$B$9,2,FALSE)</f>
        <v>0.2875833657256337</v>
      </c>
      <c r="D6" s="4">
        <f>('FL Characterization'!D$4-'FL Characterization'!D$2)*VLOOKUP($A6,'FL Ratio'!$A$2:$B$9,2,FALSE)</f>
        <v>0.37431706763786737</v>
      </c>
      <c r="E6" s="4">
        <f>('FL Characterization'!E$4-'FL Characterization'!E$2)*VLOOKUP($A6,'FL Ratio'!$A$2:$B$9,2,FALSE)</f>
        <v>0.42913946675700076</v>
      </c>
      <c r="F6" s="4">
        <f>('FL Characterization'!F$4-'FL Characterization'!F$2)*VLOOKUP($A6,'FL Ratio'!$A$2:$B$9,2,FALSE)</f>
        <v>0.50457045761362673</v>
      </c>
      <c r="G6" s="4">
        <f>('FL Characterization'!G$4-'FL Characterization'!G$2)*VLOOKUP($A6,'FL Ratio'!$A$2:$B$9,2,FALSE)</f>
        <v>0.5898065367455686</v>
      </c>
      <c r="H6" s="4">
        <f>('FL Characterization'!H$4-'FL Characterization'!H$2)*VLOOKUP($A6,'FL Ratio'!$A$2:$B$9,2,FALSE)</f>
        <v>0.5257596494869573</v>
      </c>
      <c r="I6" s="4">
        <f>('FL Characterization'!I$4-'FL Characterization'!I$2)*VLOOKUP($A6,'FL Ratio'!$A$2:$B$9,2,FALSE)</f>
        <v>0.75163118955948294</v>
      </c>
      <c r="J6" s="4">
        <f>('FL Characterization'!J$4-'FL Characterization'!J$2)*VLOOKUP($A6,'FL Ratio'!$A$2:$B$9,2,FALSE)</f>
        <v>0.68953772331864327</v>
      </c>
      <c r="K6" s="4">
        <f>('FL Characterization'!K$4-'FL Characterization'!K$2)*VLOOKUP($A6,'FL Ratio'!$A$2:$B$9,2,FALSE)</f>
        <v>0.7787927853223342</v>
      </c>
      <c r="L6" s="4">
        <f>('FL Characterization'!L$4-'FL Characterization'!L$2)*VLOOKUP($A6,'FL Ratio'!$A$2:$B$9,2,FALSE)</f>
        <v>0.80039074863086523</v>
      </c>
      <c r="M6" s="4">
        <f>('FL Characterization'!M$4-'FL Characterization'!M$2)*VLOOKUP($A6,'FL Ratio'!$A$2:$B$9,2,FALSE)</f>
        <v>0.74242840609798</v>
      </c>
      <c r="N6" s="4">
        <f>('FL Characterization'!N$4-'FL Characterization'!N$2)*VLOOKUP($A6,'FL Ratio'!$A$2:$B$9,2,FALSE)</f>
        <v>0.70037378379778314</v>
      </c>
      <c r="O6" s="4">
        <f>('FL Characterization'!O$4-'FL Characterization'!O$2)*VLOOKUP($A6,'FL Ratio'!$A$2:$B$9,2,FALSE)</f>
        <v>0.64479533839584557</v>
      </c>
      <c r="P6" s="4">
        <f>('FL Characterization'!P$4-'FL Characterization'!P$2)*VLOOKUP($A6,'FL Ratio'!$A$2:$B$9,2,FALSE)</f>
        <v>0.59392680811453558</v>
      </c>
      <c r="Q6" s="4">
        <f>('FL Characterization'!Q$4-'FL Characterization'!Q$2)*VLOOKUP($A6,'FL Ratio'!$A$2:$B$9,2,FALSE)</f>
        <v>0.5345265306657907</v>
      </c>
      <c r="R6" s="4">
        <f>('FL Characterization'!R$4-'FL Characterization'!R$2)*VLOOKUP($A6,'FL Ratio'!$A$2:$B$9,2,FALSE)</f>
        <v>0.52896289821147013</v>
      </c>
      <c r="S6" s="4">
        <f>('FL Characterization'!S$4-'FL Characterization'!S$2)*VLOOKUP($A6,'FL Ratio'!$A$2:$B$9,2,FALSE)</f>
        <v>0.41910286191661572</v>
      </c>
      <c r="T6" s="4">
        <f>('FL Characterization'!T$4-'FL Characterization'!T$2)*VLOOKUP($A6,'FL Ratio'!$A$2:$B$9,2,FALSE)</f>
        <v>0.34675755277880332</v>
      </c>
      <c r="U6" s="4">
        <f>('FL Characterization'!U$4-'FL Characterization'!U$2)*VLOOKUP($A6,'FL Ratio'!$A$2:$B$9,2,FALSE)</f>
        <v>0.41147366760831794</v>
      </c>
      <c r="V6" s="4">
        <f>('FL Characterization'!V$4-'FL Characterization'!V$2)*VLOOKUP($A6,'FL Ratio'!$A$2:$B$9,2,FALSE)</f>
        <v>0.41925117721611316</v>
      </c>
      <c r="W6" s="4">
        <f>('FL Characterization'!W$4-'FL Characterization'!W$2)*VLOOKUP($A6,'FL Ratio'!$A$2:$B$9,2,FALSE)</f>
        <v>0.47911991396449044</v>
      </c>
      <c r="X6" s="4">
        <f>('FL Characterization'!X$4-'FL Characterization'!X$2)*VLOOKUP($A6,'FL Ratio'!$A$2:$B$9,2,FALSE)</f>
        <v>0.23263797343130743</v>
      </c>
      <c r="Y6" s="4">
        <f>('FL Characterization'!Y$4-'FL Characterization'!Y$2)*VLOOKUP($A6,'FL Ratio'!$A$2:$B$9,2,FALSE)</f>
        <v>0.22335922359689131</v>
      </c>
    </row>
    <row r="7" spans="1:25" x14ac:dyDescent="0.3">
      <c r="A7">
        <v>6</v>
      </c>
      <c r="B7" s="4">
        <f>('FL Characterization'!B$4-'FL Characterization'!B$2)*VLOOKUP($A7,'FL Ratio'!$A$2:$B$9,2,FALSE)</f>
        <v>0.26123207794052483</v>
      </c>
      <c r="C7" s="4">
        <f>('FL Characterization'!C$4-'FL Characterization'!C$2)*VLOOKUP($A7,'FL Ratio'!$A$2:$B$9,2,FALSE)</f>
        <v>0.2875833657256337</v>
      </c>
      <c r="D7" s="4">
        <f>('FL Characterization'!D$4-'FL Characterization'!D$2)*VLOOKUP($A7,'FL Ratio'!$A$2:$B$9,2,FALSE)</f>
        <v>0.37431706763786737</v>
      </c>
      <c r="E7" s="4">
        <f>('FL Characterization'!E$4-'FL Characterization'!E$2)*VLOOKUP($A7,'FL Ratio'!$A$2:$B$9,2,FALSE)</f>
        <v>0.42913946675700076</v>
      </c>
      <c r="F7" s="4">
        <f>('FL Characterization'!F$4-'FL Characterization'!F$2)*VLOOKUP($A7,'FL Ratio'!$A$2:$B$9,2,FALSE)</f>
        <v>0.50457045761362673</v>
      </c>
      <c r="G7" s="4">
        <f>('FL Characterization'!G$4-'FL Characterization'!G$2)*VLOOKUP($A7,'FL Ratio'!$A$2:$B$9,2,FALSE)</f>
        <v>0.5898065367455686</v>
      </c>
      <c r="H7" s="4">
        <f>('FL Characterization'!H$4-'FL Characterization'!H$2)*VLOOKUP($A7,'FL Ratio'!$A$2:$B$9,2,FALSE)</f>
        <v>0.5257596494869573</v>
      </c>
      <c r="I7" s="4">
        <f>('FL Characterization'!I$4-'FL Characterization'!I$2)*VLOOKUP($A7,'FL Ratio'!$A$2:$B$9,2,FALSE)</f>
        <v>0.75163118955948294</v>
      </c>
      <c r="J7" s="4">
        <f>('FL Characterization'!J$4-'FL Characterization'!J$2)*VLOOKUP($A7,'FL Ratio'!$A$2:$B$9,2,FALSE)</f>
        <v>0.68953772331864327</v>
      </c>
      <c r="K7" s="4">
        <f>('FL Characterization'!K$4-'FL Characterization'!K$2)*VLOOKUP($A7,'FL Ratio'!$A$2:$B$9,2,FALSE)</f>
        <v>0.7787927853223342</v>
      </c>
      <c r="L7" s="4">
        <f>('FL Characterization'!L$4-'FL Characterization'!L$2)*VLOOKUP($A7,'FL Ratio'!$A$2:$B$9,2,FALSE)</f>
        <v>0.80039074863086523</v>
      </c>
      <c r="M7" s="4">
        <f>('FL Characterization'!M$4-'FL Characterization'!M$2)*VLOOKUP($A7,'FL Ratio'!$A$2:$B$9,2,FALSE)</f>
        <v>0.74242840609798</v>
      </c>
      <c r="N7" s="4">
        <f>('FL Characterization'!N$4-'FL Characterization'!N$2)*VLOOKUP($A7,'FL Ratio'!$A$2:$B$9,2,FALSE)</f>
        <v>0.70037378379778314</v>
      </c>
      <c r="O7" s="4">
        <f>('FL Characterization'!O$4-'FL Characterization'!O$2)*VLOOKUP($A7,'FL Ratio'!$A$2:$B$9,2,FALSE)</f>
        <v>0.64479533839584557</v>
      </c>
      <c r="P7" s="4">
        <f>('FL Characterization'!P$4-'FL Characterization'!P$2)*VLOOKUP($A7,'FL Ratio'!$A$2:$B$9,2,FALSE)</f>
        <v>0.59392680811453558</v>
      </c>
      <c r="Q7" s="4">
        <f>('FL Characterization'!Q$4-'FL Characterization'!Q$2)*VLOOKUP($A7,'FL Ratio'!$A$2:$B$9,2,FALSE)</f>
        <v>0.5345265306657907</v>
      </c>
      <c r="R7" s="4">
        <f>('FL Characterization'!R$4-'FL Characterization'!R$2)*VLOOKUP($A7,'FL Ratio'!$A$2:$B$9,2,FALSE)</f>
        <v>0.52896289821147013</v>
      </c>
      <c r="S7" s="4">
        <f>('FL Characterization'!S$4-'FL Characterization'!S$2)*VLOOKUP($A7,'FL Ratio'!$A$2:$B$9,2,FALSE)</f>
        <v>0.41910286191661572</v>
      </c>
      <c r="T7" s="4">
        <f>('FL Characterization'!T$4-'FL Characterization'!T$2)*VLOOKUP($A7,'FL Ratio'!$A$2:$B$9,2,FALSE)</f>
        <v>0.34675755277880332</v>
      </c>
      <c r="U7" s="4">
        <f>('FL Characterization'!U$4-'FL Characterization'!U$2)*VLOOKUP($A7,'FL Ratio'!$A$2:$B$9,2,FALSE)</f>
        <v>0.41147366760831794</v>
      </c>
      <c r="V7" s="4">
        <f>('FL Characterization'!V$4-'FL Characterization'!V$2)*VLOOKUP($A7,'FL Ratio'!$A$2:$B$9,2,FALSE)</f>
        <v>0.41925117721611316</v>
      </c>
      <c r="W7" s="4">
        <f>('FL Characterization'!W$4-'FL Characterization'!W$2)*VLOOKUP($A7,'FL Ratio'!$A$2:$B$9,2,FALSE)</f>
        <v>0.47911991396449044</v>
      </c>
      <c r="X7" s="4">
        <f>('FL Characterization'!X$4-'FL Characterization'!X$2)*VLOOKUP($A7,'FL Ratio'!$A$2:$B$9,2,FALSE)</f>
        <v>0.23263797343130743</v>
      </c>
      <c r="Y7" s="4">
        <f>('FL Characterization'!Y$4-'FL Characterization'!Y$2)*VLOOKUP($A7,'FL Ratio'!$A$2:$B$9,2,FALSE)</f>
        <v>0.22335922359689131</v>
      </c>
    </row>
    <row r="8" spans="1:25" x14ac:dyDescent="0.3">
      <c r="A8">
        <v>7</v>
      </c>
      <c r="B8" s="4">
        <f>('FL Characterization'!B$4-'FL Characterization'!B$2)*VLOOKUP($A8,'FL Ratio'!$A$2:$B$9,2,FALSE)</f>
        <v>0.26123207794052483</v>
      </c>
      <c r="C8" s="4">
        <f>('FL Characterization'!C$4-'FL Characterization'!C$2)*VLOOKUP($A8,'FL Ratio'!$A$2:$B$9,2,FALSE)</f>
        <v>0.2875833657256337</v>
      </c>
      <c r="D8" s="4">
        <f>('FL Characterization'!D$4-'FL Characterization'!D$2)*VLOOKUP($A8,'FL Ratio'!$A$2:$B$9,2,FALSE)</f>
        <v>0.37431706763786737</v>
      </c>
      <c r="E8" s="4">
        <f>('FL Characterization'!E$4-'FL Characterization'!E$2)*VLOOKUP($A8,'FL Ratio'!$A$2:$B$9,2,FALSE)</f>
        <v>0.42913946675700076</v>
      </c>
      <c r="F8" s="4">
        <f>('FL Characterization'!F$4-'FL Characterization'!F$2)*VLOOKUP($A8,'FL Ratio'!$A$2:$B$9,2,FALSE)</f>
        <v>0.50457045761362673</v>
      </c>
      <c r="G8" s="4">
        <f>('FL Characterization'!G$4-'FL Characterization'!G$2)*VLOOKUP($A8,'FL Ratio'!$A$2:$B$9,2,FALSE)</f>
        <v>0.5898065367455686</v>
      </c>
      <c r="H8" s="4">
        <f>('FL Characterization'!H$4-'FL Characterization'!H$2)*VLOOKUP($A8,'FL Ratio'!$A$2:$B$9,2,FALSE)</f>
        <v>0.5257596494869573</v>
      </c>
      <c r="I8" s="4">
        <f>('FL Characterization'!I$4-'FL Characterization'!I$2)*VLOOKUP($A8,'FL Ratio'!$A$2:$B$9,2,FALSE)</f>
        <v>0.75163118955948294</v>
      </c>
      <c r="J8" s="4">
        <f>('FL Characterization'!J$4-'FL Characterization'!J$2)*VLOOKUP($A8,'FL Ratio'!$A$2:$B$9,2,FALSE)</f>
        <v>0.68953772331864327</v>
      </c>
      <c r="K8" s="4">
        <f>('FL Characterization'!K$4-'FL Characterization'!K$2)*VLOOKUP($A8,'FL Ratio'!$A$2:$B$9,2,FALSE)</f>
        <v>0.7787927853223342</v>
      </c>
      <c r="L8" s="4">
        <f>('FL Characterization'!L$4-'FL Characterization'!L$2)*VLOOKUP($A8,'FL Ratio'!$A$2:$B$9,2,FALSE)</f>
        <v>0.80039074863086523</v>
      </c>
      <c r="M8" s="4">
        <f>('FL Characterization'!M$4-'FL Characterization'!M$2)*VLOOKUP($A8,'FL Ratio'!$A$2:$B$9,2,FALSE)</f>
        <v>0.74242840609798</v>
      </c>
      <c r="N8" s="4">
        <f>('FL Characterization'!N$4-'FL Characterization'!N$2)*VLOOKUP($A8,'FL Ratio'!$A$2:$B$9,2,FALSE)</f>
        <v>0.70037378379778314</v>
      </c>
      <c r="O8" s="4">
        <f>('FL Characterization'!O$4-'FL Characterization'!O$2)*VLOOKUP($A8,'FL Ratio'!$A$2:$B$9,2,FALSE)</f>
        <v>0.64479533839584557</v>
      </c>
      <c r="P8" s="4">
        <f>('FL Characterization'!P$4-'FL Characterization'!P$2)*VLOOKUP($A8,'FL Ratio'!$A$2:$B$9,2,FALSE)</f>
        <v>0.59392680811453558</v>
      </c>
      <c r="Q8" s="4">
        <f>('FL Characterization'!Q$4-'FL Characterization'!Q$2)*VLOOKUP($A8,'FL Ratio'!$A$2:$B$9,2,FALSE)</f>
        <v>0.5345265306657907</v>
      </c>
      <c r="R8" s="4">
        <f>('FL Characterization'!R$4-'FL Characterization'!R$2)*VLOOKUP($A8,'FL Ratio'!$A$2:$B$9,2,FALSE)</f>
        <v>0.52896289821147013</v>
      </c>
      <c r="S8" s="4">
        <f>('FL Characterization'!S$4-'FL Characterization'!S$2)*VLOOKUP($A8,'FL Ratio'!$A$2:$B$9,2,FALSE)</f>
        <v>0.41910286191661572</v>
      </c>
      <c r="T8" s="4">
        <f>('FL Characterization'!T$4-'FL Characterization'!T$2)*VLOOKUP($A8,'FL Ratio'!$A$2:$B$9,2,FALSE)</f>
        <v>0.34675755277880332</v>
      </c>
      <c r="U8" s="4">
        <f>('FL Characterization'!U$4-'FL Characterization'!U$2)*VLOOKUP($A8,'FL Ratio'!$A$2:$B$9,2,FALSE)</f>
        <v>0.41147366760831794</v>
      </c>
      <c r="V8" s="4">
        <f>('FL Characterization'!V$4-'FL Characterization'!V$2)*VLOOKUP($A8,'FL Ratio'!$A$2:$B$9,2,FALSE)</f>
        <v>0.41925117721611316</v>
      </c>
      <c r="W8" s="4">
        <f>('FL Characterization'!W$4-'FL Characterization'!W$2)*VLOOKUP($A8,'FL Ratio'!$A$2:$B$9,2,FALSE)</f>
        <v>0.47911991396449044</v>
      </c>
      <c r="X8" s="4">
        <f>('FL Characterization'!X$4-'FL Characterization'!X$2)*VLOOKUP($A8,'FL Ratio'!$A$2:$B$9,2,FALSE)</f>
        <v>0.23263797343130743</v>
      </c>
      <c r="Y8" s="4">
        <f>('FL Characterization'!Y$4-'FL Characterization'!Y$2)*VLOOKUP($A8,'FL Ratio'!$A$2:$B$9,2,FALSE)</f>
        <v>0.22335922359689131</v>
      </c>
    </row>
    <row r="9" spans="1:25" x14ac:dyDescent="0.3">
      <c r="A9">
        <v>8</v>
      </c>
      <c r="B9" s="4">
        <f>('FL Characterization'!B$4-'FL Characterization'!B$2)*VLOOKUP($A9,'FL Ratio'!$A$2:$B$9,2,FALSE)</f>
        <v>0.26123207794052483</v>
      </c>
      <c r="C9" s="4">
        <f>('FL Characterization'!C$4-'FL Characterization'!C$2)*VLOOKUP($A9,'FL Ratio'!$A$2:$B$9,2,FALSE)</f>
        <v>0.2875833657256337</v>
      </c>
      <c r="D9" s="4">
        <f>('FL Characterization'!D$4-'FL Characterization'!D$2)*VLOOKUP($A9,'FL Ratio'!$A$2:$B$9,2,FALSE)</f>
        <v>0.37431706763786737</v>
      </c>
      <c r="E9" s="4">
        <f>('FL Characterization'!E$4-'FL Characterization'!E$2)*VLOOKUP($A9,'FL Ratio'!$A$2:$B$9,2,FALSE)</f>
        <v>0.42913946675700076</v>
      </c>
      <c r="F9" s="4">
        <f>('FL Characterization'!F$4-'FL Characterization'!F$2)*VLOOKUP($A9,'FL Ratio'!$A$2:$B$9,2,FALSE)</f>
        <v>0.50457045761362673</v>
      </c>
      <c r="G9" s="4">
        <f>('FL Characterization'!G$4-'FL Characterization'!G$2)*VLOOKUP($A9,'FL Ratio'!$A$2:$B$9,2,FALSE)</f>
        <v>0.5898065367455686</v>
      </c>
      <c r="H9" s="4">
        <f>('FL Characterization'!H$4-'FL Characterization'!H$2)*VLOOKUP($A9,'FL Ratio'!$A$2:$B$9,2,FALSE)</f>
        <v>0.5257596494869573</v>
      </c>
      <c r="I9" s="4">
        <f>('FL Characterization'!I$4-'FL Characterization'!I$2)*VLOOKUP($A9,'FL Ratio'!$A$2:$B$9,2,FALSE)</f>
        <v>0.75163118955948294</v>
      </c>
      <c r="J9" s="4">
        <f>('FL Characterization'!J$4-'FL Characterization'!J$2)*VLOOKUP($A9,'FL Ratio'!$A$2:$B$9,2,FALSE)</f>
        <v>0.68953772331864327</v>
      </c>
      <c r="K9" s="4">
        <f>('FL Characterization'!K$4-'FL Characterization'!K$2)*VLOOKUP($A9,'FL Ratio'!$A$2:$B$9,2,FALSE)</f>
        <v>0.7787927853223342</v>
      </c>
      <c r="L9" s="4">
        <f>('FL Characterization'!L$4-'FL Characterization'!L$2)*VLOOKUP($A9,'FL Ratio'!$A$2:$B$9,2,FALSE)</f>
        <v>0.80039074863086523</v>
      </c>
      <c r="M9" s="4">
        <f>('FL Characterization'!M$4-'FL Characterization'!M$2)*VLOOKUP($A9,'FL Ratio'!$A$2:$B$9,2,FALSE)</f>
        <v>0.74242840609798</v>
      </c>
      <c r="N9" s="4">
        <f>('FL Characterization'!N$4-'FL Characterization'!N$2)*VLOOKUP($A9,'FL Ratio'!$A$2:$B$9,2,FALSE)</f>
        <v>0.70037378379778314</v>
      </c>
      <c r="O9" s="4">
        <f>('FL Characterization'!O$4-'FL Characterization'!O$2)*VLOOKUP($A9,'FL Ratio'!$A$2:$B$9,2,FALSE)</f>
        <v>0.64479533839584557</v>
      </c>
      <c r="P9" s="4">
        <f>('FL Characterization'!P$4-'FL Characterization'!P$2)*VLOOKUP($A9,'FL Ratio'!$A$2:$B$9,2,FALSE)</f>
        <v>0.59392680811453558</v>
      </c>
      <c r="Q9" s="4">
        <f>('FL Characterization'!Q$4-'FL Characterization'!Q$2)*VLOOKUP($A9,'FL Ratio'!$A$2:$B$9,2,FALSE)</f>
        <v>0.5345265306657907</v>
      </c>
      <c r="R9" s="4">
        <f>('FL Characterization'!R$4-'FL Characterization'!R$2)*VLOOKUP($A9,'FL Ratio'!$A$2:$B$9,2,FALSE)</f>
        <v>0.52896289821147013</v>
      </c>
      <c r="S9" s="4">
        <f>('FL Characterization'!S$4-'FL Characterization'!S$2)*VLOOKUP($A9,'FL Ratio'!$A$2:$B$9,2,FALSE)</f>
        <v>0.41910286191661572</v>
      </c>
      <c r="T9" s="4">
        <f>('FL Characterization'!T$4-'FL Characterization'!T$2)*VLOOKUP($A9,'FL Ratio'!$A$2:$B$9,2,FALSE)</f>
        <v>0.34675755277880332</v>
      </c>
      <c r="U9" s="4">
        <f>('FL Characterization'!U$4-'FL Characterization'!U$2)*VLOOKUP($A9,'FL Ratio'!$A$2:$B$9,2,FALSE)</f>
        <v>0.41147366760831794</v>
      </c>
      <c r="V9" s="4">
        <f>('FL Characterization'!V$4-'FL Characterization'!V$2)*VLOOKUP($A9,'FL Ratio'!$A$2:$B$9,2,FALSE)</f>
        <v>0.41925117721611316</v>
      </c>
      <c r="W9" s="4">
        <f>('FL Characterization'!W$4-'FL Characterization'!W$2)*VLOOKUP($A9,'FL Ratio'!$A$2:$B$9,2,FALSE)</f>
        <v>0.47911991396449044</v>
      </c>
      <c r="X9" s="4">
        <f>('FL Characterization'!X$4-'FL Characterization'!X$2)*VLOOKUP($A9,'FL Ratio'!$A$2:$B$9,2,FALSE)</f>
        <v>0.23263797343130743</v>
      </c>
      <c r="Y9" s="4">
        <f>('FL Characterization'!Y$4-'FL Characterization'!Y$2)*VLOOKUP($A9,'FL Ratio'!$A$2:$B$9,2,FALSE)</f>
        <v>0.22335922359689131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1.4484616846778078</v>
      </c>
      <c r="C2" s="4">
        <f>('FL Characterization'!C$2-'FL Characterization'!C$3)*VLOOKUP($A2,'FL Ratio'!$A$2:$B$9,2,FALSE)</f>
        <v>1.5328928820015013</v>
      </c>
      <c r="D2" s="4">
        <f>('FL Characterization'!D$2-'FL Characterization'!D$3)*VLOOKUP($A2,'FL Ratio'!$A$2:$B$9,2,FALSE)</f>
        <v>1.6186987089302933</v>
      </c>
      <c r="E2" s="4">
        <f>('FL Characterization'!E$2-'FL Characterization'!E$3)*VLOOKUP($A2,'FL Ratio'!$A$2:$B$9,2,FALSE)</f>
        <v>1.6922775672663652</v>
      </c>
      <c r="F2" s="4">
        <f>('FL Characterization'!F$2-'FL Characterization'!F$3)*VLOOKUP($A2,'FL Ratio'!$A$2:$B$9,2,FALSE)</f>
        <v>1.7114862072744543</v>
      </c>
      <c r="G2" s="4">
        <f>('FL Characterization'!G$2-'FL Characterization'!G$3)*VLOOKUP($A2,'FL Ratio'!$A$2:$B$9,2,FALSE)</f>
        <v>1.7903103627878769</v>
      </c>
      <c r="H2" s="4">
        <f>('FL Characterization'!H$2-'FL Characterization'!H$3)*VLOOKUP($A2,'FL Ratio'!$A$2:$B$9,2,FALSE)</f>
        <v>1.7811582235749832</v>
      </c>
      <c r="I2" s="4">
        <f>('FL Characterization'!I$2-'FL Characterization'!I$3)*VLOOKUP($A2,'FL Ratio'!$A$2:$B$9,2,FALSE)</f>
        <v>1.6836101658615847</v>
      </c>
      <c r="J2" s="4">
        <f>('FL Characterization'!J$2-'FL Characterization'!J$3)*VLOOKUP($A2,'FL Ratio'!$A$2:$B$9,2,FALSE)</f>
        <v>1.525419237885359</v>
      </c>
      <c r="K2" s="4">
        <f>('FL Characterization'!K$2-'FL Characterization'!K$3)*VLOOKUP($A2,'FL Ratio'!$A$2:$B$9,2,FALSE)</f>
        <v>2.2400349078812303</v>
      </c>
      <c r="L2" s="4">
        <f>('FL Characterization'!L$2-'FL Characterization'!L$3)*VLOOKUP($A2,'FL Ratio'!$A$2:$B$9,2,FALSE)</f>
        <v>2.1874842650568391</v>
      </c>
      <c r="M2" s="4">
        <f>('FL Characterization'!M$2-'FL Characterization'!M$3)*VLOOKUP($A2,'FL Ratio'!$A$2:$B$9,2,FALSE)</f>
        <v>2.0142809348144044</v>
      </c>
      <c r="N2" s="4">
        <f>('FL Characterization'!N$2-'FL Characterization'!N$3)*VLOOKUP($A2,'FL Ratio'!$A$2:$B$9,2,FALSE)</f>
        <v>1.9653368859802325</v>
      </c>
      <c r="O2" s="4">
        <f>('FL Characterization'!O$2-'FL Characterization'!O$3)*VLOOKUP($A2,'FL Ratio'!$A$2:$B$9,2,FALSE)</f>
        <v>1.973414643633352</v>
      </c>
      <c r="P2" s="4">
        <f>('FL Characterization'!P$2-'FL Characterization'!P$3)*VLOOKUP($A2,'FL Ratio'!$A$2:$B$9,2,FALSE)</f>
        <v>1.8799217432549948</v>
      </c>
      <c r="Q2" s="4">
        <f>('FL Characterization'!Q$2-'FL Characterization'!Q$3)*VLOOKUP($A2,'FL Ratio'!$A$2:$B$9,2,FALSE)</f>
        <v>1.7232284380590608</v>
      </c>
      <c r="R2" s="4">
        <f>('FL Characterization'!R$2-'FL Characterization'!R$3)*VLOOKUP($A2,'FL Ratio'!$A$2:$B$9,2,FALSE)</f>
        <v>1.548715592245453</v>
      </c>
      <c r="S2" s="4">
        <f>('FL Characterization'!S$2-'FL Characterization'!S$3)*VLOOKUP($A2,'FL Ratio'!$A$2:$B$9,2,FALSE)</f>
        <v>1.4931588515214904</v>
      </c>
      <c r="T2" s="4">
        <f>('FL Characterization'!T$2-'FL Characterization'!T$3)*VLOOKUP($A2,'FL Ratio'!$A$2:$B$9,2,FALSE)</f>
        <v>0.93859347691505701</v>
      </c>
      <c r="U2" s="4">
        <f>('FL Characterization'!U$2-'FL Characterization'!U$3)*VLOOKUP($A2,'FL Ratio'!$A$2:$B$9,2,FALSE)</f>
        <v>1.0037400678577475</v>
      </c>
      <c r="V2" s="4">
        <f>('FL Characterization'!V$2-'FL Characterization'!V$3)*VLOOKUP($A2,'FL Ratio'!$A$2:$B$9,2,FALSE)</f>
        <v>1.0974102231062355</v>
      </c>
      <c r="W2" s="4">
        <f>('FL Characterization'!W$2-'FL Characterization'!W$3)*VLOOKUP($A2,'FL Ratio'!$A$2:$B$9,2,FALSE)</f>
        <v>1.1235969170833655</v>
      </c>
      <c r="X2" s="4">
        <f>('FL Characterization'!X$2-'FL Characterization'!X$3)*VLOOKUP($A2,'FL Ratio'!$A$2:$B$9,2,FALSE)</f>
        <v>1.1718355638833422</v>
      </c>
      <c r="Y2" s="4">
        <f>('FL Characterization'!Y$2-'FL Characterization'!Y$3)*VLOOKUP($A2,'FL Ratio'!$A$2:$B$9,2,FALSE)</f>
        <v>1.2934902839345765</v>
      </c>
    </row>
    <row r="3" spans="1:25" x14ac:dyDescent="0.3">
      <c r="A3">
        <v>2</v>
      </c>
      <c r="B3" s="4">
        <f>('FL Characterization'!B$2-'FL Characterization'!B$3)*VLOOKUP($A3,'FL Ratio'!$A$2:$B$9,2,FALSE)</f>
        <v>1.207051403898173</v>
      </c>
      <c r="C3" s="4">
        <f>('FL Characterization'!C$2-'FL Characterization'!C$3)*VLOOKUP($A3,'FL Ratio'!$A$2:$B$9,2,FALSE)</f>
        <v>1.2774107350012509</v>
      </c>
      <c r="D3" s="4">
        <f>('FL Characterization'!D$2-'FL Characterization'!D$3)*VLOOKUP($A3,'FL Ratio'!$A$2:$B$9,2,FALSE)</f>
        <v>1.3489155907752441</v>
      </c>
      <c r="E3" s="4">
        <f>('FL Characterization'!E$2-'FL Characterization'!E$3)*VLOOKUP($A3,'FL Ratio'!$A$2:$B$9,2,FALSE)</f>
        <v>1.4102313060553042</v>
      </c>
      <c r="F3" s="4">
        <f>('FL Characterization'!F$2-'FL Characterization'!F$3)*VLOOKUP($A3,'FL Ratio'!$A$2:$B$9,2,FALSE)</f>
        <v>1.4262385060620453</v>
      </c>
      <c r="G3" s="4">
        <f>('FL Characterization'!G$2-'FL Characterization'!G$3)*VLOOKUP($A3,'FL Ratio'!$A$2:$B$9,2,FALSE)</f>
        <v>1.4919253023232306</v>
      </c>
      <c r="H3" s="4">
        <f>('FL Characterization'!H$2-'FL Characterization'!H$3)*VLOOKUP($A3,'FL Ratio'!$A$2:$B$9,2,FALSE)</f>
        <v>1.4842985196458192</v>
      </c>
      <c r="I3" s="4">
        <f>('FL Characterization'!I$2-'FL Characterization'!I$3)*VLOOKUP($A3,'FL Ratio'!$A$2:$B$9,2,FALSE)</f>
        <v>1.4030084715513205</v>
      </c>
      <c r="J3" s="4">
        <f>('FL Characterization'!J$2-'FL Characterization'!J$3)*VLOOKUP($A3,'FL Ratio'!$A$2:$B$9,2,FALSE)</f>
        <v>1.2711826982377992</v>
      </c>
      <c r="K3" s="4">
        <f>('FL Characterization'!K$2-'FL Characterization'!K$3)*VLOOKUP($A3,'FL Ratio'!$A$2:$B$9,2,FALSE)</f>
        <v>1.8666957565676916</v>
      </c>
      <c r="L3" s="4">
        <f>('FL Characterization'!L$2-'FL Characterization'!L$3)*VLOOKUP($A3,'FL Ratio'!$A$2:$B$9,2,FALSE)</f>
        <v>1.8229035542140324</v>
      </c>
      <c r="M3" s="4">
        <f>('FL Characterization'!M$2-'FL Characterization'!M$3)*VLOOKUP($A3,'FL Ratio'!$A$2:$B$9,2,FALSE)</f>
        <v>1.6785674456786703</v>
      </c>
      <c r="N3" s="4">
        <f>('FL Characterization'!N$2-'FL Characterization'!N$3)*VLOOKUP($A3,'FL Ratio'!$A$2:$B$9,2,FALSE)</f>
        <v>1.6377807383168603</v>
      </c>
      <c r="O3" s="4">
        <f>('FL Characterization'!O$2-'FL Characterization'!O$3)*VLOOKUP($A3,'FL Ratio'!$A$2:$B$9,2,FALSE)</f>
        <v>1.644512203027793</v>
      </c>
      <c r="P3" s="4">
        <f>('FL Characterization'!P$2-'FL Characterization'!P$3)*VLOOKUP($A3,'FL Ratio'!$A$2:$B$9,2,FALSE)</f>
        <v>1.5666014527124956</v>
      </c>
      <c r="Q3" s="4">
        <f>('FL Characterization'!Q$2-'FL Characterization'!Q$3)*VLOOKUP($A3,'FL Ratio'!$A$2:$B$9,2,FALSE)</f>
        <v>1.4360236983825505</v>
      </c>
      <c r="R3" s="4">
        <f>('FL Characterization'!R$2-'FL Characterization'!R$3)*VLOOKUP($A3,'FL Ratio'!$A$2:$B$9,2,FALSE)</f>
        <v>1.2905963268712106</v>
      </c>
      <c r="S3" s="4">
        <f>('FL Characterization'!S$2-'FL Characterization'!S$3)*VLOOKUP($A3,'FL Ratio'!$A$2:$B$9,2,FALSE)</f>
        <v>1.2442990429345753</v>
      </c>
      <c r="T3" s="4">
        <f>('FL Characterization'!T$2-'FL Characterization'!T$3)*VLOOKUP($A3,'FL Ratio'!$A$2:$B$9,2,FALSE)</f>
        <v>0.7821612307625474</v>
      </c>
      <c r="U3" s="4">
        <f>('FL Characterization'!U$2-'FL Characterization'!U$3)*VLOOKUP($A3,'FL Ratio'!$A$2:$B$9,2,FALSE)</f>
        <v>0.83645005654812288</v>
      </c>
      <c r="V3" s="4">
        <f>('FL Characterization'!V$2-'FL Characterization'!V$3)*VLOOKUP($A3,'FL Ratio'!$A$2:$B$9,2,FALSE)</f>
        <v>0.91450851925519627</v>
      </c>
      <c r="W3" s="4">
        <f>('FL Characterization'!W$2-'FL Characterization'!W$3)*VLOOKUP($A3,'FL Ratio'!$A$2:$B$9,2,FALSE)</f>
        <v>0.93633076423613792</v>
      </c>
      <c r="X3" s="4">
        <f>('FL Characterization'!X$2-'FL Characterization'!X$3)*VLOOKUP($A3,'FL Ratio'!$A$2:$B$9,2,FALSE)</f>
        <v>0.9765296365694518</v>
      </c>
      <c r="Y3" s="4">
        <f>('FL Characterization'!Y$2-'FL Characterization'!Y$3)*VLOOKUP($A3,'FL Ratio'!$A$2:$B$9,2,FALSE)</f>
        <v>1.0779085699454802</v>
      </c>
    </row>
    <row r="4" spans="1:25" x14ac:dyDescent="0.3">
      <c r="A4">
        <v>3</v>
      </c>
      <c r="B4" s="4">
        <f>('FL Characterization'!B$2-'FL Characterization'!B$3)*VLOOKUP($A4,'FL Ratio'!$A$2:$B$9,2,FALSE)</f>
        <v>0.96564112311853834</v>
      </c>
      <c r="C4" s="4">
        <f>('FL Characterization'!C$2-'FL Characterization'!C$3)*VLOOKUP($A4,'FL Ratio'!$A$2:$B$9,2,FALSE)</f>
        <v>1.0219285880010007</v>
      </c>
      <c r="D4" s="4">
        <f>('FL Characterization'!D$2-'FL Characterization'!D$3)*VLOOKUP($A4,'FL Ratio'!$A$2:$B$9,2,FALSE)</f>
        <v>1.0791324726201954</v>
      </c>
      <c r="E4" s="4">
        <f>('FL Characterization'!E$2-'FL Characterization'!E$3)*VLOOKUP($A4,'FL Ratio'!$A$2:$B$9,2,FALSE)</f>
        <v>1.1281850448442434</v>
      </c>
      <c r="F4" s="4">
        <f>('FL Characterization'!F$2-'FL Characterization'!F$3)*VLOOKUP($A4,'FL Ratio'!$A$2:$B$9,2,FALSE)</f>
        <v>1.1409908048496362</v>
      </c>
      <c r="G4" s="4">
        <f>('FL Characterization'!G$2-'FL Characterization'!G$3)*VLOOKUP($A4,'FL Ratio'!$A$2:$B$9,2,FALSE)</f>
        <v>1.1935402418585845</v>
      </c>
      <c r="H4" s="4">
        <f>('FL Characterization'!H$2-'FL Characterization'!H$3)*VLOOKUP($A4,'FL Ratio'!$A$2:$B$9,2,FALSE)</f>
        <v>1.1874388157166553</v>
      </c>
      <c r="I4" s="4">
        <f>('FL Characterization'!I$2-'FL Characterization'!I$3)*VLOOKUP($A4,'FL Ratio'!$A$2:$B$9,2,FALSE)</f>
        <v>1.1224067772410564</v>
      </c>
      <c r="J4" s="4">
        <f>('FL Characterization'!J$2-'FL Characterization'!J$3)*VLOOKUP($A4,'FL Ratio'!$A$2:$B$9,2,FALSE)</f>
        <v>1.0169461585902393</v>
      </c>
      <c r="K4" s="4">
        <f>('FL Characterization'!K$2-'FL Characterization'!K$3)*VLOOKUP($A4,'FL Ratio'!$A$2:$B$9,2,FALSE)</f>
        <v>1.4933566052541534</v>
      </c>
      <c r="L4" s="4">
        <f>('FL Characterization'!L$2-'FL Characterization'!L$3)*VLOOKUP($A4,'FL Ratio'!$A$2:$B$9,2,FALSE)</f>
        <v>1.4583228433712259</v>
      </c>
      <c r="M4" s="4">
        <f>('FL Characterization'!M$2-'FL Characterization'!M$3)*VLOOKUP($A4,'FL Ratio'!$A$2:$B$9,2,FALSE)</f>
        <v>1.3428539565429363</v>
      </c>
      <c r="N4" s="4">
        <f>('FL Characterization'!N$2-'FL Characterization'!N$3)*VLOOKUP($A4,'FL Ratio'!$A$2:$B$9,2,FALSE)</f>
        <v>1.3102245906534882</v>
      </c>
      <c r="O4" s="4">
        <f>('FL Characterization'!O$2-'FL Characterization'!O$3)*VLOOKUP($A4,'FL Ratio'!$A$2:$B$9,2,FALSE)</f>
        <v>1.3156097624222345</v>
      </c>
      <c r="P4" s="4">
        <f>('FL Characterization'!P$2-'FL Characterization'!P$3)*VLOOKUP($A4,'FL Ratio'!$A$2:$B$9,2,FALSE)</f>
        <v>1.2532811621699966</v>
      </c>
      <c r="Q4" s="4">
        <f>('FL Characterization'!Q$2-'FL Characterization'!Q$3)*VLOOKUP($A4,'FL Ratio'!$A$2:$B$9,2,FALSE)</f>
        <v>1.1488189587060404</v>
      </c>
      <c r="R4" s="4">
        <f>('FL Characterization'!R$2-'FL Characterization'!R$3)*VLOOKUP($A4,'FL Ratio'!$A$2:$B$9,2,FALSE)</f>
        <v>1.0324770614969685</v>
      </c>
      <c r="S4" s="4">
        <f>('FL Characterization'!S$2-'FL Characterization'!S$3)*VLOOKUP($A4,'FL Ratio'!$A$2:$B$9,2,FALSE)</f>
        <v>0.99543923434766024</v>
      </c>
      <c r="T4" s="4">
        <f>('FL Characterization'!T$2-'FL Characterization'!T$3)*VLOOKUP($A4,'FL Ratio'!$A$2:$B$9,2,FALSE)</f>
        <v>0.62572898461003801</v>
      </c>
      <c r="U4" s="4">
        <f>('FL Characterization'!U$2-'FL Characterization'!U$3)*VLOOKUP($A4,'FL Ratio'!$A$2:$B$9,2,FALSE)</f>
        <v>0.66916004523849837</v>
      </c>
      <c r="V4" s="4">
        <f>('FL Characterization'!V$2-'FL Characterization'!V$3)*VLOOKUP($A4,'FL Ratio'!$A$2:$B$9,2,FALSE)</f>
        <v>0.73160681540415706</v>
      </c>
      <c r="W4" s="4">
        <f>('FL Characterization'!W$2-'FL Characterization'!W$3)*VLOOKUP($A4,'FL Ratio'!$A$2:$B$9,2,FALSE)</f>
        <v>0.74906461138891034</v>
      </c>
      <c r="X4" s="4">
        <f>('FL Characterization'!X$2-'FL Characterization'!X$3)*VLOOKUP($A4,'FL Ratio'!$A$2:$B$9,2,FALSE)</f>
        <v>0.7812237092555615</v>
      </c>
      <c r="Y4" s="4">
        <f>('FL Characterization'!Y$2-'FL Characterization'!Y$3)*VLOOKUP($A4,'FL Ratio'!$A$2:$B$9,2,FALSE)</f>
        <v>0.86232685595638425</v>
      </c>
    </row>
    <row r="5" spans="1:25" x14ac:dyDescent="0.3">
      <c r="A5">
        <v>4</v>
      </c>
      <c r="B5" s="4">
        <f>('FL Characterization'!B$2-'FL Characterization'!B$3)*VLOOKUP($A5,'FL Ratio'!$A$2:$B$9,2,FALSE)</f>
        <v>0.72423084233890389</v>
      </c>
      <c r="C5" s="4">
        <f>('FL Characterization'!C$2-'FL Characterization'!C$3)*VLOOKUP($A5,'FL Ratio'!$A$2:$B$9,2,FALSE)</f>
        <v>0.76644644100075066</v>
      </c>
      <c r="D5" s="4">
        <f>('FL Characterization'!D$2-'FL Characterization'!D$3)*VLOOKUP($A5,'FL Ratio'!$A$2:$B$9,2,FALSE)</f>
        <v>0.80934935446514666</v>
      </c>
      <c r="E5" s="4">
        <f>('FL Characterization'!E$2-'FL Characterization'!E$3)*VLOOKUP($A5,'FL Ratio'!$A$2:$B$9,2,FALSE)</f>
        <v>0.84613878363318262</v>
      </c>
      <c r="F5" s="4">
        <f>('FL Characterization'!F$2-'FL Characterization'!F$3)*VLOOKUP($A5,'FL Ratio'!$A$2:$B$9,2,FALSE)</f>
        <v>0.85574310363722716</v>
      </c>
      <c r="G5" s="4">
        <f>('FL Characterization'!G$2-'FL Characterization'!G$3)*VLOOKUP($A5,'FL Ratio'!$A$2:$B$9,2,FALSE)</f>
        <v>0.89515518139393846</v>
      </c>
      <c r="H5" s="4">
        <f>('FL Characterization'!H$2-'FL Characterization'!H$3)*VLOOKUP($A5,'FL Ratio'!$A$2:$B$9,2,FALSE)</f>
        <v>0.89057911178749161</v>
      </c>
      <c r="I5" s="4">
        <f>('FL Characterization'!I$2-'FL Characterization'!I$3)*VLOOKUP($A5,'FL Ratio'!$A$2:$B$9,2,FALSE)</f>
        <v>0.84180508293079237</v>
      </c>
      <c r="J5" s="4">
        <f>('FL Characterization'!J$2-'FL Characterization'!J$3)*VLOOKUP($A5,'FL Ratio'!$A$2:$B$9,2,FALSE)</f>
        <v>0.76270961894267952</v>
      </c>
      <c r="K5" s="4">
        <f>('FL Characterization'!K$2-'FL Characterization'!K$3)*VLOOKUP($A5,'FL Ratio'!$A$2:$B$9,2,FALSE)</f>
        <v>1.1200174539406151</v>
      </c>
      <c r="L5" s="4">
        <f>('FL Characterization'!L$2-'FL Characterization'!L$3)*VLOOKUP($A5,'FL Ratio'!$A$2:$B$9,2,FALSE)</f>
        <v>1.0937421325284196</v>
      </c>
      <c r="M5" s="4">
        <f>('FL Characterization'!M$2-'FL Characterization'!M$3)*VLOOKUP($A5,'FL Ratio'!$A$2:$B$9,2,FALSE)</f>
        <v>1.0071404674072022</v>
      </c>
      <c r="N5" s="4">
        <f>('FL Characterization'!N$2-'FL Characterization'!N$3)*VLOOKUP($A5,'FL Ratio'!$A$2:$B$9,2,FALSE)</f>
        <v>0.98266844299011624</v>
      </c>
      <c r="O5" s="4">
        <f>('FL Characterization'!O$2-'FL Characterization'!O$3)*VLOOKUP($A5,'FL Ratio'!$A$2:$B$9,2,FALSE)</f>
        <v>0.98670732181667598</v>
      </c>
      <c r="P5" s="4">
        <f>('FL Characterization'!P$2-'FL Characterization'!P$3)*VLOOKUP($A5,'FL Ratio'!$A$2:$B$9,2,FALSE)</f>
        <v>0.93996087162749742</v>
      </c>
      <c r="Q5" s="4">
        <f>('FL Characterization'!Q$2-'FL Characterization'!Q$3)*VLOOKUP($A5,'FL Ratio'!$A$2:$B$9,2,FALSE)</f>
        <v>0.86161421902953039</v>
      </c>
      <c r="R5" s="4">
        <f>('FL Characterization'!R$2-'FL Characterization'!R$3)*VLOOKUP($A5,'FL Ratio'!$A$2:$B$9,2,FALSE)</f>
        <v>0.77435779612272648</v>
      </c>
      <c r="S5" s="4">
        <f>('FL Characterization'!S$2-'FL Characterization'!S$3)*VLOOKUP($A5,'FL Ratio'!$A$2:$B$9,2,FALSE)</f>
        <v>0.74657942576074521</v>
      </c>
      <c r="T5" s="4">
        <f>('FL Characterization'!T$2-'FL Characterization'!T$3)*VLOOKUP($A5,'FL Ratio'!$A$2:$B$9,2,FALSE)</f>
        <v>0.46929673845752851</v>
      </c>
      <c r="U5" s="4">
        <f>('FL Characterization'!U$2-'FL Characterization'!U$3)*VLOOKUP($A5,'FL Ratio'!$A$2:$B$9,2,FALSE)</f>
        <v>0.50187003392887375</v>
      </c>
      <c r="V5" s="4">
        <f>('FL Characterization'!V$2-'FL Characterization'!V$3)*VLOOKUP($A5,'FL Ratio'!$A$2:$B$9,2,FALSE)</f>
        <v>0.54870511155311774</v>
      </c>
      <c r="W5" s="4">
        <f>('FL Characterization'!W$2-'FL Characterization'!W$3)*VLOOKUP($A5,'FL Ratio'!$A$2:$B$9,2,FALSE)</f>
        <v>0.56179845854168275</v>
      </c>
      <c r="X5" s="4">
        <f>('FL Characterization'!X$2-'FL Characterization'!X$3)*VLOOKUP($A5,'FL Ratio'!$A$2:$B$9,2,FALSE)</f>
        <v>0.5859177819416711</v>
      </c>
      <c r="Y5" s="4">
        <f>('FL Characterization'!Y$2-'FL Characterization'!Y$3)*VLOOKUP($A5,'FL Ratio'!$A$2:$B$9,2,FALSE)</f>
        <v>0.64674514196728827</v>
      </c>
    </row>
    <row r="6" spans="1:25" x14ac:dyDescent="0.3">
      <c r="A6">
        <v>5</v>
      </c>
      <c r="B6" s="4">
        <f>('FL Characterization'!B$2-'FL Characterization'!B$3)*VLOOKUP($A6,'FL Ratio'!$A$2:$B$9,2,FALSE)</f>
        <v>0.72423084233890389</v>
      </c>
      <c r="C6" s="4">
        <f>('FL Characterization'!C$2-'FL Characterization'!C$3)*VLOOKUP($A6,'FL Ratio'!$A$2:$B$9,2,FALSE)</f>
        <v>0.76644644100075066</v>
      </c>
      <c r="D6" s="4">
        <f>('FL Characterization'!D$2-'FL Characterization'!D$3)*VLOOKUP($A6,'FL Ratio'!$A$2:$B$9,2,FALSE)</f>
        <v>0.80934935446514666</v>
      </c>
      <c r="E6" s="4">
        <f>('FL Characterization'!E$2-'FL Characterization'!E$3)*VLOOKUP($A6,'FL Ratio'!$A$2:$B$9,2,FALSE)</f>
        <v>0.84613878363318262</v>
      </c>
      <c r="F6" s="4">
        <f>('FL Characterization'!F$2-'FL Characterization'!F$3)*VLOOKUP($A6,'FL Ratio'!$A$2:$B$9,2,FALSE)</f>
        <v>0.85574310363722716</v>
      </c>
      <c r="G6" s="4">
        <f>('FL Characterization'!G$2-'FL Characterization'!G$3)*VLOOKUP($A6,'FL Ratio'!$A$2:$B$9,2,FALSE)</f>
        <v>0.89515518139393846</v>
      </c>
      <c r="H6" s="4">
        <f>('FL Characterization'!H$2-'FL Characterization'!H$3)*VLOOKUP($A6,'FL Ratio'!$A$2:$B$9,2,FALSE)</f>
        <v>0.89057911178749161</v>
      </c>
      <c r="I6" s="4">
        <f>('FL Characterization'!I$2-'FL Characterization'!I$3)*VLOOKUP($A6,'FL Ratio'!$A$2:$B$9,2,FALSE)</f>
        <v>0.84180508293079237</v>
      </c>
      <c r="J6" s="4">
        <f>('FL Characterization'!J$2-'FL Characterization'!J$3)*VLOOKUP($A6,'FL Ratio'!$A$2:$B$9,2,FALSE)</f>
        <v>0.76270961894267952</v>
      </c>
      <c r="K6" s="4">
        <f>('FL Characterization'!K$2-'FL Characterization'!K$3)*VLOOKUP($A6,'FL Ratio'!$A$2:$B$9,2,FALSE)</f>
        <v>1.1200174539406151</v>
      </c>
      <c r="L6" s="4">
        <f>('FL Characterization'!L$2-'FL Characterization'!L$3)*VLOOKUP($A6,'FL Ratio'!$A$2:$B$9,2,FALSE)</f>
        <v>1.0937421325284196</v>
      </c>
      <c r="M6" s="4">
        <f>('FL Characterization'!M$2-'FL Characterization'!M$3)*VLOOKUP($A6,'FL Ratio'!$A$2:$B$9,2,FALSE)</f>
        <v>1.0071404674072022</v>
      </c>
      <c r="N6" s="4">
        <f>('FL Characterization'!N$2-'FL Characterization'!N$3)*VLOOKUP($A6,'FL Ratio'!$A$2:$B$9,2,FALSE)</f>
        <v>0.98266844299011624</v>
      </c>
      <c r="O6" s="4">
        <f>('FL Characterization'!O$2-'FL Characterization'!O$3)*VLOOKUP($A6,'FL Ratio'!$A$2:$B$9,2,FALSE)</f>
        <v>0.98670732181667598</v>
      </c>
      <c r="P6" s="4">
        <f>('FL Characterization'!P$2-'FL Characterization'!P$3)*VLOOKUP($A6,'FL Ratio'!$A$2:$B$9,2,FALSE)</f>
        <v>0.93996087162749742</v>
      </c>
      <c r="Q6" s="4">
        <f>('FL Characterization'!Q$2-'FL Characterization'!Q$3)*VLOOKUP($A6,'FL Ratio'!$A$2:$B$9,2,FALSE)</f>
        <v>0.86161421902953039</v>
      </c>
      <c r="R6" s="4">
        <f>('FL Characterization'!R$2-'FL Characterization'!R$3)*VLOOKUP($A6,'FL Ratio'!$A$2:$B$9,2,FALSE)</f>
        <v>0.77435779612272648</v>
      </c>
      <c r="S6" s="4">
        <f>('FL Characterization'!S$2-'FL Characterization'!S$3)*VLOOKUP($A6,'FL Ratio'!$A$2:$B$9,2,FALSE)</f>
        <v>0.74657942576074521</v>
      </c>
      <c r="T6" s="4">
        <f>('FL Characterization'!T$2-'FL Characterization'!T$3)*VLOOKUP($A6,'FL Ratio'!$A$2:$B$9,2,FALSE)</f>
        <v>0.46929673845752851</v>
      </c>
      <c r="U6" s="4">
        <f>('FL Characterization'!U$2-'FL Characterization'!U$3)*VLOOKUP($A6,'FL Ratio'!$A$2:$B$9,2,FALSE)</f>
        <v>0.50187003392887375</v>
      </c>
      <c r="V6" s="4">
        <f>('FL Characterization'!V$2-'FL Characterization'!V$3)*VLOOKUP($A6,'FL Ratio'!$A$2:$B$9,2,FALSE)</f>
        <v>0.54870511155311774</v>
      </c>
      <c r="W6" s="4">
        <f>('FL Characterization'!W$2-'FL Characterization'!W$3)*VLOOKUP($A6,'FL Ratio'!$A$2:$B$9,2,FALSE)</f>
        <v>0.56179845854168275</v>
      </c>
      <c r="X6" s="4">
        <f>('FL Characterization'!X$2-'FL Characterization'!X$3)*VLOOKUP($A6,'FL Ratio'!$A$2:$B$9,2,FALSE)</f>
        <v>0.5859177819416711</v>
      </c>
      <c r="Y6" s="4">
        <f>('FL Characterization'!Y$2-'FL Characterization'!Y$3)*VLOOKUP($A6,'FL Ratio'!$A$2:$B$9,2,FALSE)</f>
        <v>0.64674514196728827</v>
      </c>
    </row>
    <row r="7" spans="1:25" x14ac:dyDescent="0.3">
      <c r="A7">
        <v>6</v>
      </c>
      <c r="B7" s="4">
        <f>('FL Characterization'!B$2-'FL Characterization'!B$3)*VLOOKUP($A7,'FL Ratio'!$A$2:$B$9,2,FALSE)</f>
        <v>0.72423084233890389</v>
      </c>
      <c r="C7" s="4">
        <f>('FL Characterization'!C$2-'FL Characterization'!C$3)*VLOOKUP($A7,'FL Ratio'!$A$2:$B$9,2,FALSE)</f>
        <v>0.76644644100075066</v>
      </c>
      <c r="D7" s="4">
        <f>('FL Characterization'!D$2-'FL Characterization'!D$3)*VLOOKUP($A7,'FL Ratio'!$A$2:$B$9,2,FALSE)</f>
        <v>0.80934935446514666</v>
      </c>
      <c r="E7" s="4">
        <f>('FL Characterization'!E$2-'FL Characterization'!E$3)*VLOOKUP($A7,'FL Ratio'!$A$2:$B$9,2,FALSE)</f>
        <v>0.84613878363318262</v>
      </c>
      <c r="F7" s="4">
        <f>('FL Characterization'!F$2-'FL Characterization'!F$3)*VLOOKUP($A7,'FL Ratio'!$A$2:$B$9,2,FALSE)</f>
        <v>0.85574310363722716</v>
      </c>
      <c r="G7" s="4">
        <f>('FL Characterization'!G$2-'FL Characterization'!G$3)*VLOOKUP($A7,'FL Ratio'!$A$2:$B$9,2,FALSE)</f>
        <v>0.89515518139393846</v>
      </c>
      <c r="H7" s="4">
        <f>('FL Characterization'!H$2-'FL Characterization'!H$3)*VLOOKUP($A7,'FL Ratio'!$A$2:$B$9,2,FALSE)</f>
        <v>0.89057911178749161</v>
      </c>
      <c r="I7" s="4">
        <f>('FL Characterization'!I$2-'FL Characterization'!I$3)*VLOOKUP($A7,'FL Ratio'!$A$2:$B$9,2,FALSE)</f>
        <v>0.84180508293079237</v>
      </c>
      <c r="J7" s="4">
        <f>('FL Characterization'!J$2-'FL Characterization'!J$3)*VLOOKUP($A7,'FL Ratio'!$A$2:$B$9,2,FALSE)</f>
        <v>0.76270961894267952</v>
      </c>
      <c r="K7" s="4">
        <f>('FL Characterization'!K$2-'FL Characterization'!K$3)*VLOOKUP($A7,'FL Ratio'!$A$2:$B$9,2,FALSE)</f>
        <v>1.1200174539406151</v>
      </c>
      <c r="L7" s="4">
        <f>('FL Characterization'!L$2-'FL Characterization'!L$3)*VLOOKUP($A7,'FL Ratio'!$A$2:$B$9,2,FALSE)</f>
        <v>1.0937421325284196</v>
      </c>
      <c r="M7" s="4">
        <f>('FL Characterization'!M$2-'FL Characterization'!M$3)*VLOOKUP($A7,'FL Ratio'!$A$2:$B$9,2,FALSE)</f>
        <v>1.0071404674072022</v>
      </c>
      <c r="N7" s="4">
        <f>('FL Characterization'!N$2-'FL Characterization'!N$3)*VLOOKUP($A7,'FL Ratio'!$A$2:$B$9,2,FALSE)</f>
        <v>0.98266844299011624</v>
      </c>
      <c r="O7" s="4">
        <f>('FL Characterization'!O$2-'FL Characterization'!O$3)*VLOOKUP($A7,'FL Ratio'!$A$2:$B$9,2,FALSE)</f>
        <v>0.98670732181667598</v>
      </c>
      <c r="P7" s="4">
        <f>('FL Characterization'!P$2-'FL Characterization'!P$3)*VLOOKUP($A7,'FL Ratio'!$A$2:$B$9,2,FALSE)</f>
        <v>0.93996087162749742</v>
      </c>
      <c r="Q7" s="4">
        <f>('FL Characterization'!Q$2-'FL Characterization'!Q$3)*VLOOKUP($A7,'FL Ratio'!$A$2:$B$9,2,FALSE)</f>
        <v>0.86161421902953039</v>
      </c>
      <c r="R7" s="4">
        <f>('FL Characterization'!R$2-'FL Characterization'!R$3)*VLOOKUP($A7,'FL Ratio'!$A$2:$B$9,2,FALSE)</f>
        <v>0.77435779612272648</v>
      </c>
      <c r="S7" s="4">
        <f>('FL Characterization'!S$2-'FL Characterization'!S$3)*VLOOKUP($A7,'FL Ratio'!$A$2:$B$9,2,FALSE)</f>
        <v>0.74657942576074521</v>
      </c>
      <c r="T7" s="4">
        <f>('FL Characterization'!T$2-'FL Characterization'!T$3)*VLOOKUP($A7,'FL Ratio'!$A$2:$B$9,2,FALSE)</f>
        <v>0.46929673845752851</v>
      </c>
      <c r="U7" s="4">
        <f>('FL Characterization'!U$2-'FL Characterization'!U$3)*VLOOKUP($A7,'FL Ratio'!$A$2:$B$9,2,FALSE)</f>
        <v>0.50187003392887375</v>
      </c>
      <c r="V7" s="4">
        <f>('FL Characterization'!V$2-'FL Characterization'!V$3)*VLOOKUP($A7,'FL Ratio'!$A$2:$B$9,2,FALSE)</f>
        <v>0.54870511155311774</v>
      </c>
      <c r="W7" s="4">
        <f>('FL Characterization'!W$2-'FL Characterization'!W$3)*VLOOKUP($A7,'FL Ratio'!$A$2:$B$9,2,FALSE)</f>
        <v>0.56179845854168275</v>
      </c>
      <c r="X7" s="4">
        <f>('FL Characterization'!X$2-'FL Characterization'!X$3)*VLOOKUP($A7,'FL Ratio'!$A$2:$B$9,2,FALSE)</f>
        <v>0.5859177819416711</v>
      </c>
      <c r="Y7" s="4">
        <f>('FL Characterization'!Y$2-'FL Characterization'!Y$3)*VLOOKUP($A7,'FL Ratio'!$A$2:$B$9,2,FALSE)</f>
        <v>0.64674514196728827</v>
      </c>
    </row>
    <row r="8" spans="1:25" x14ac:dyDescent="0.3">
      <c r="A8">
        <v>7</v>
      </c>
      <c r="B8" s="4">
        <f>('FL Characterization'!B$2-'FL Characterization'!B$3)*VLOOKUP($A8,'FL Ratio'!$A$2:$B$9,2,FALSE)</f>
        <v>0.72423084233890389</v>
      </c>
      <c r="C8" s="4">
        <f>('FL Characterization'!C$2-'FL Characterization'!C$3)*VLOOKUP($A8,'FL Ratio'!$A$2:$B$9,2,FALSE)</f>
        <v>0.76644644100075066</v>
      </c>
      <c r="D8" s="4">
        <f>('FL Characterization'!D$2-'FL Characterization'!D$3)*VLOOKUP($A8,'FL Ratio'!$A$2:$B$9,2,FALSE)</f>
        <v>0.80934935446514666</v>
      </c>
      <c r="E8" s="4">
        <f>('FL Characterization'!E$2-'FL Characterization'!E$3)*VLOOKUP($A8,'FL Ratio'!$A$2:$B$9,2,FALSE)</f>
        <v>0.84613878363318262</v>
      </c>
      <c r="F8" s="4">
        <f>('FL Characterization'!F$2-'FL Characterization'!F$3)*VLOOKUP($A8,'FL Ratio'!$A$2:$B$9,2,FALSE)</f>
        <v>0.85574310363722716</v>
      </c>
      <c r="G8" s="4">
        <f>('FL Characterization'!G$2-'FL Characterization'!G$3)*VLOOKUP($A8,'FL Ratio'!$A$2:$B$9,2,FALSE)</f>
        <v>0.89515518139393846</v>
      </c>
      <c r="H8" s="4">
        <f>('FL Characterization'!H$2-'FL Characterization'!H$3)*VLOOKUP($A8,'FL Ratio'!$A$2:$B$9,2,FALSE)</f>
        <v>0.89057911178749161</v>
      </c>
      <c r="I8" s="4">
        <f>('FL Characterization'!I$2-'FL Characterization'!I$3)*VLOOKUP($A8,'FL Ratio'!$A$2:$B$9,2,FALSE)</f>
        <v>0.84180508293079237</v>
      </c>
      <c r="J8" s="4">
        <f>('FL Characterization'!J$2-'FL Characterization'!J$3)*VLOOKUP($A8,'FL Ratio'!$A$2:$B$9,2,FALSE)</f>
        <v>0.76270961894267952</v>
      </c>
      <c r="K8" s="4">
        <f>('FL Characterization'!K$2-'FL Characterization'!K$3)*VLOOKUP($A8,'FL Ratio'!$A$2:$B$9,2,FALSE)</f>
        <v>1.1200174539406151</v>
      </c>
      <c r="L8" s="4">
        <f>('FL Characterization'!L$2-'FL Characterization'!L$3)*VLOOKUP($A8,'FL Ratio'!$A$2:$B$9,2,FALSE)</f>
        <v>1.0937421325284196</v>
      </c>
      <c r="M8" s="4">
        <f>('FL Characterization'!M$2-'FL Characterization'!M$3)*VLOOKUP($A8,'FL Ratio'!$A$2:$B$9,2,FALSE)</f>
        <v>1.0071404674072022</v>
      </c>
      <c r="N8" s="4">
        <f>('FL Characterization'!N$2-'FL Characterization'!N$3)*VLOOKUP($A8,'FL Ratio'!$A$2:$B$9,2,FALSE)</f>
        <v>0.98266844299011624</v>
      </c>
      <c r="O8" s="4">
        <f>('FL Characterization'!O$2-'FL Characterization'!O$3)*VLOOKUP($A8,'FL Ratio'!$A$2:$B$9,2,FALSE)</f>
        <v>0.98670732181667598</v>
      </c>
      <c r="P8" s="4">
        <f>('FL Characterization'!P$2-'FL Characterization'!P$3)*VLOOKUP($A8,'FL Ratio'!$A$2:$B$9,2,FALSE)</f>
        <v>0.93996087162749742</v>
      </c>
      <c r="Q8" s="4">
        <f>('FL Characterization'!Q$2-'FL Characterization'!Q$3)*VLOOKUP($A8,'FL Ratio'!$A$2:$B$9,2,FALSE)</f>
        <v>0.86161421902953039</v>
      </c>
      <c r="R8" s="4">
        <f>('FL Characterization'!R$2-'FL Characterization'!R$3)*VLOOKUP($A8,'FL Ratio'!$A$2:$B$9,2,FALSE)</f>
        <v>0.77435779612272648</v>
      </c>
      <c r="S8" s="4">
        <f>('FL Characterization'!S$2-'FL Characterization'!S$3)*VLOOKUP($A8,'FL Ratio'!$A$2:$B$9,2,FALSE)</f>
        <v>0.74657942576074521</v>
      </c>
      <c r="T8" s="4">
        <f>('FL Characterization'!T$2-'FL Characterization'!T$3)*VLOOKUP($A8,'FL Ratio'!$A$2:$B$9,2,FALSE)</f>
        <v>0.46929673845752851</v>
      </c>
      <c r="U8" s="4">
        <f>('FL Characterization'!U$2-'FL Characterization'!U$3)*VLOOKUP($A8,'FL Ratio'!$A$2:$B$9,2,FALSE)</f>
        <v>0.50187003392887375</v>
      </c>
      <c r="V8" s="4">
        <f>('FL Characterization'!V$2-'FL Characterization'!V$3)*VLOOKUP($A8,'FL Ratio'!$A$2:$B$9,2,FALSE)</f>
        <v>0.54870511155311774</v>
      </c>
      <c r="W8" s="4">
        <f>('FL Characterization'!W$2-'FL Characterization'!W$3)*VLOOKUP($A8,'FL Ratio'!$A$2:$B$9,2,FALSE)</f>
        <v>0.56179845854168275</v>
      </c>
      <c r="X8" s="4">
        <f>('FL Characterization'!X$2-'FL Characterization'!X$3)*VLOOKUP($A8,'FL Ratio'!$A$2:$B$9,2,FALSE)</f>
        <v>0.5859177819416711</v>
      </c>
      <c r="Y8" s="4">
        <f>('FL Characterization'!Y$2-'FL Characterization'!Y$3)*VLOOKUP($A8,'FL Ratio'!$A$2:$B$9,2,FALSE)</f>
        <v>0.64674514196728827</v>
      </c>
    </row>
    <row r="9" spans="1:25" x14ac:dyDescent="0.3">
      <c r="A9">
        <v>8</v>
      </c>
      <c r="B9" s="4">
        <f>('FL Characterization'!B$2-'FL Characterization'!B$3)*VLOOKUP($A9,'FL Ratio'!$A$2:$B$9,2,FALSE)</f>
        <v>0.72423084233890389</v>
      </c>
      <c r="C9" s="4">
        <f>('FL Characterization'!C$2-'FL Characterization'!C$3)*VLOOKUP($A9,'FL Ratio'!$A$2:$B$9,2,FALSE)</f>
        <v>0.76644644100075066</v>
      </c>
      <c r="D9" s="4">
        <f>('FL Characterization'!D$2-'FL Characterization'!D$3)*VLOOKUP($A9,'FL Ratio'!$A$2:$B$9,2,FALSE)</f>
        <v>0.80934935446514666</v>
      </c>
      <c r="E9" s="4">
        <f>('FL Characterization'!E$2-'FL Characterization'!E$3)*VLOOKUP($A9,'FL Ratio'!$A$2:$B$9,2,FALSE)</f>
        <v>0.84613878363318262</v>
      </c>
      <c r="F9" s="4">
        <f>('FL Characterization'!F$2-'FL Characterization'!F$3)*VLOOKUP($A9,'FL Ratio'!$A$2:$B$9,2,FALSE)</f>
        <v>0.85574310363722716</v>
      </c>
      <c r="G9" s="4">
        <f>('FL Characterization'!G$2-'FL Characterization'!G$3)*VLOOKUP($A9,'FL Ratio'!$A$2:$B$9,2,FALSE)</f>
        <v>0.89515518139393846</v>
      </c>
      <c r="H9" s="4">
        <f>('FL Characterization'!H$2-'FL Characterization'!H$3)*VLOOKUP($A9,'FL Ratio'!$A$2:$B$9,2,FALSE)</f>
        <v>0.89057911178749161</v>
      </c>
      <c r="I9" s="4">
        <f>('FL Characterization'!I$2-'FL Characterization'!I$3)*VLOOKUP($A9,'FL Ratio'!$A$2:$B$9,2,FALSE)</f>
        <v>0.84180508293079237</v>
      </c>
      <c r="J9" s="4">
        <f>('FL Characterization'!J$2-'FL Characterization'!J$3)*VLOOKUP($A9,'FL Ratio'!$A$2:$B$9,2,FALSE)</f>
        <v>0.76270961894267952</v>
      </c>
      <c r="K9" s="4">
        <f>('FL Characterization'!K$2-'FL Characterization'!K$3)*VLOOKUP($A9,'FL Ratio'!$A$2:$B$9,2,FALSE)</f>
        <v>1.1200174539406151</v>
      </c>
      <c r="L9" s="4">
        <f>('FL Characterization'!L$2-'FL Characterization'!L$3)*VLOOKUP($A9,'FL Ratio'!$A$2:$B$9,2,FALSE)</f>
        <v>1.0937421325284196</v>
      </c>
      <c r="M9" s="4">
        <f>('FL Characterization'!M$2-'FL Characterization'!M$3)*VLOOKUP($A9,'FL Ratio'!$A$2:$B$9,2,FALSE)</f>
        <v>1.0071404674072022</v>
      </c>
      <c r="N9" s="4">
        <f>('FL Characterization'!N$2-'FL Characterization'!N$3)*VLOOKUP($A9,'FL Ratio'!$A$2:$B$9,2,FALSE)</f>
        <v>0.98266844299011624</v>
      </c>
      <c r="O9" s="4">
        <f>('FL Characterization'!O$2-'FL Characterization'!O$3)*VLOOKUP($A9,'FL Ratio'!$A$2:$B$9,2,FALSE)</f>
        <v>0.98670732181667598</v>
      </c>
      <c r="P9" s="4">
        <f>('FL Characterization'!P$2-'FL Characterization'!P$3)*VLOOKUP($A9,'FL Ratio'!$A$2:$B$9,2,FALSE)</f>
        <v>0.93996087162749742</v>
      </c>
      <c r="Q9" s="4">
        <f>('FL Characterization'!Q$2-'FL Characterization'!Q$3)*VLOOKUP($A9,'FL Ratio'!$A$2:$B$9,2,FALSE)</f>
        <v>0.86161421902953039</v>
      </c>
      <c r="R9" s="4">
        <f>('FL Characterization'!R$2-'FL Characterization'!R$3)*VLOOKUP($A9,'FL Ratio'!$A$2:$B$9,2,FALSE)</f>
        <v>0.77435779612272648</v>
      </c>
      <c r="S9" s="4">
        <f>('FL Characterization'!S$2-'FL Characterization'!S$3)*VLOOKUP($A9,'FL Ratio'!$A$2:$B$9,2,FALSE)</f>
        <v>0.74657942576074521</v>
      </c>
      <c r="T9" s="4">
        <f>('FL Characterization'!T$2-'FL Characterization'!T$3)*VLOOKUP($A9,'FL Ratio'!$A$2:$B$9,2,FALSE)</f>
        <v>0.46929673845752851</v>
      </c>
      <c r="U9" s="4">
        <f>('FL Characterization'!U$2-'FL Characterization'!U$3)*VLOOKUP($A9,'FL Ratio'!$A$2:$B$9,2,FALSE)</f>
        <v>0.50187003392887375</v>
      </c>
      <c r="V9" s="4">
        <f>('FL Characterization'!V$2-'FL Characterization'!V$3)*VLOOKUP($A9,'FL Ratio'!$A$2:$B$9,2,FALSE)</f>
        <v>0.54870511155311774</v>
      </c>
      <c r="W9" s="4">
        <f>('FL Characterization'!W$2-'FL Characterization'!W$3)*VLOOKUP($A9,'FL Ratio'!$A$2:$B$9,2,FALSE)</f>
        <v>0.56179845854168275</v>
      </c>
      <c r="X9" s="4">
        <f>('FL Characterization'!X$2-'FL Characterization'!X$3)*VLOOKUP($A9,'FL Ratio'!$A$2:$B$9,2,FALSE)</f>
        <v>0.5859177819416711</v>
      </c>
      <c r="Y9" s="4">
        <f>('FL Characterization'!Y$2-'FL Characterization'!Y$3)*VLOOKUP($A9,'FL Ratio'!$A$2:$B$9,2,FALSE)</f>
        <v>0.64674514196728827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1.6989431677214966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0.90351028590095606</v>
      </c>
      <c r="R6" s="7">
        <f ca="1">VLOOKUP($A6,'RES installed'!$A$2:$C$6,3,FALSE)*(AVERAGE('[1]Profiles, RES, Summer'!R$2:R$4)*(RANDBETWEEN(95,105)/100))</f>
        <v>0.20414051571119801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0.95939752008039658</v>
      </c>
      <c r="R5" s="7">
        <f ca="1">VLOOKUP($A5,'RES installed'!$A$2:$C$6,3,FALSE)*(AVERAGE('[1]Profiles, RES, Summer'!R$2:R$4)*(RANDBETWEEN(95,105)/100))</f>
        <v>0.20205744922434904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0.68854109679188558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5.6316942488799482E-5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1.5533194676310824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2.188028920179208E-4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0.20414051571119801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2.2231016416142122</v>
      </c>
      <c r="C2" s="4">
        <f>'[1]FL Profiles'!C2*Main!$B$6</f>
        <v>2.2972592913629577</v>
      </c>
      <c r="D2" s="4">
        <f>'[1]FL Profiles'!D2*Main!$B$6</f>
        <v>2.0570608551036069</v>
      </c>
      <c r="E2" s="4">
        <f>'[1]FL Profiles'!E2*Main!$B$6</f>
        <v>1.9498035714426172</v>
      </c>
      <c r="F2" s="4">
        <f>'[1]FL Profiles'!F2*Main!$B$6</f>
        <v>1.5974642989778474</v>
      </c>
      <c r="G2" s="4">
        <f>'[1]FL Profiles'!G2*Main!$B$6</f>
        <v>1.3558188841868142</v>
      </c>
      <c r="H2" s="4">
        <f>'[1]FL Profiles'!H2*Main!$B$6</f>
        <v>1.658056524992066</v>
      </c>
      <c r="I2" s="4">
        <f>'[1]FL Profiles'!I2*Main!$B$6</f>
        <v>0.28794872780488373</v>
      </c>
      <c r="J2" s="4">
        <f>'[1]FL Profiles'!J2*Main!$B$6</f>
        <v>0.25322124304449578</v>
      </c>
      <c r="K2" s="4">
        <f>'[1]FL Profiles'!K2*Main!$B$6</f>
        <v>0.36916039789558275</v>
      </c>
      <c r="L2" s="4">
        <f>'[1]FL Profiles'!L2*Main!$B$6</f>
        <v>0.21740852438534561</v>
      </c>
      <c r="M2" s="4">
        <f>'[1]FL Profiles'!M2*Main!$B$6</f>
        <v>0.27167021932345187</v>
      </c>
      <c r="N2" s="4">
        <f>'[1]FL Profiles'!N2*Main!$B$6</f>
        <v>0.43282745328962735</v>
      </c>
      <c r="O2" s="4">
        <f>'[1]FL Profiles'!O2*Main!$B$6</f>
        <v>0.7974660432737013</v>
      </c>
      <c r="P2" s="4">
        <f>'[1]FL Profiles'!P2*Main!$B$6</f>
        <v>0.85082337662950558</v>
      </c>
      <c r="Q2" s="4">
        <f>'[1]FL Profiles'!Q2*Main!$B$6</f>
        <v>0.8367153359455981</v>
      </c>
      <c r="R2" s="4">
        <f>'[1]FL Profiles'!R2*Main!$B$6</f>
        <v>0.46936366121461887</v>
      </c>
      <c r="S2" s="4">
        <f>'[1]FL Profiles'!S2*Main!$B$6</f>
        <v>0.95609106480943173</v>
      </c>
      <c r="T2" s="4">
        <f>'[1]FL Profiles'!T2*Main!$B$6</f>
        <v>0.56106592566001834</v>
      </c>
      <c r="U2" s="4">
        <f>'[1]FL Profiles'!U2*Main!$B$6</f>
        <v>0.39448252220003227</v>
      </c>
      <c r="V2" s="4">
        <f>'[1]FL Profiles'!V2*Main!$B$6</f>
        <v>0.59904911211669265</v>
      </c>
      <c r="W2" s="4">
        <f>'[1]FL Profiles'!W2*Main!$B$6</f>
        <v>0.37024563179434478</v>
      </c>
      <c r="X2" s="4">
        <f>'[1]FL Profiles'!X2*Main!$B$6</f>
        <v>1.6898900526890883</v>
      </c>
      <c r="Y2" s="4">
        <f>'[1]FL Profiles'!Y2*Main!$B$6</f>
        <v>2.0371649002929684</v>
      </c>
    </row>
    <row r="3" spans="1:25" x14ac:dyDescent="0.3">
      <c r="A3" t="s">
        <v>16</v>
      </c>
      <c r="B3" s="4">
        <f>'[1]FL Profiles'!B3*Main!$B$6</f>
        <v>-5.0192067817748258</v>
      </c>
      <c r="C3" s="4">
        <f>'[1]FL Profiles'!C3*Main!$B$6</f>
        <v>-5.3672051186445477</v>
      </c>
      <c r="D3" s="4">
        <f>'[1]FL Profiles'!D3*Main!$B$6</f>
        <v>-6.0364326895478584</v>
      </c>
      <c r="E3" s="4">
        <f>'[1]FL Profiles'!E3*Main!$B$6</f>
        <v>-6.5115842648892075</v>
      </c>
      <c r="F3" s="4">
        <f>'[1]FL Profiles'!F3*Main!$B$6</f>
        <v>-6.9599667373944252</v>
      </c>
      <c r="G3" s="4">
        <f>'[1]FL Profiles'!G3*Main!$B$6</f>
        <v>-7.5957329297525691</v>
      </c>
      <c r="H3" s="4">
        <f>'[1]FL Profiles'!H3*Main!$B$6</f>
        <v>-7.2477345928828489</v>
      </c>
      <c r="I3" s="4">
        <f>'[1]FL Profiles'!I3*Main!$B$6</f>
        <v>-8.1301021015030397</v>
      </c>
      <c r="J3" s="4">
        <f>'[1]FL Profiles'!J3*Main!$B$6</f>
        <v>-7.3738749463822995</v>
      </c>
      <c r="K3" s="4">
        <f>'[1]FL Profiles'!K3*Main!$B$6</f>
        <v>-10.831014141510568</v>
      </c>
      <c r="L3" s="4">
        <f>'[1]FL Profiles'!L3*Main!$B$6</f>
        <v>-10.72001280089885</v>
      </c>
      <c r="M3" s="4">
        <f>'[1]FL Profiles'!M3*Main!$B$6</f>
        <v>-9.7997344547485703</v>
      </c>
      <c r="N3" s="4">
        <f>'[1]FL Profiles'!N3*Main!$B$6</f>
        <v>-9.3938569766115343</v>
      </c>
      <c r="O3" s="4">
        <f>'[1]FL Profiles'!O3*Main!$B$6</f>
        <v>-9.0696071748930578</v>
      </c>
      <c r="P3" s="4">
        <f>'[1]FL Profiles'!P3*Main!$B$6</f>
        <v>-8.5487853396454678</v>
      </c>
      <c r="Q3" s="4">
        <f>'[1]FL Profiles'!Q3*Main!$B$6</f>
        <v>-7.7794268543497056</v>
      </c>
      <c r="R3" s="4">
        <f>'[1]FL Profiles'!R3*Main!$B$6</f>
        <v>-7.2742143000126456</v>
      </c>
      <c r="S3" s="4">
        <f>'[1]FL Profiles'!S3*Main!$B$6</f>
        <v>-6.5097031927980202</v>
      </c>
      <c r="T3" s="4">
        <f>'[1]FL Profiles'!T3*Main!$B$6</f>
        <v>-4.1319014589152667</v>
      </c>
      <c r="U3" s="4">
        <f>'[1]FL Profiles'!U3*Main!$B$6</f>
        <v>-4.6242178170887049</v>
      </c>
      <c r="V3" s="4">
        <f>'[1]FL Profiles'!V3*Main!$B$6</f>
        <v>-4.8880020034144849</v>
      </c>
      <c r="W3" s="4">
        <f>'[1]FL Profiles'!W3*Main!$B$6</f>
        <v>-5.2477389536224832</v>
      </c>
      <c r="X3" s="4">
        <f>'[1]FL Profiles'!X3*Main!$B$6</f>
        <v>-4.1692877667276225</v>
      </c>
      <c r="Y3" s="4">
        <f>'[1]FL Profiles'!Y3*Main!$B$6</f>
        <v>-4.430286519379913</v>
      </c>
    </row>
    <row r="4" spans="1:25" x14ac:dyDescent="0.3">
      <c r="A4" t="s">
        <v>17</v>
      </c>
      <c r="B4" s="4">
        <f>'[1]FL Profiles'!B4*Main!$B$6</f>
        <v>4.8354224210194605</v>
      </c>
      <c r="C4" s="4">
        <f>'[1]FL Profiles'!C4*Main!$B$6</f>
        <v>5.1730929486192947</v>
      </c>
      <c r="D4" s="4">
        <f>'[1]FL Profiles'!D4*Main!$B$6</f>
        <v>5.8002315314822805</v>
      </c>
      <c r="E4" s="4">
        <f>'[1]FL Profiles'!E4*Main!$B$6</f>
        <v>6.2411982390126246</v>
      </c>
      <c r="F4" s="4">
        <f>'[1]FL Profiles'!F4*Main!$B$6</f>
        <v>6.6431688751141147</v>
      </c>
      <c r="G4" s="4">
        <f>'[1]FL Profiles'!G4*Main!$B$6</f>
        <v>7.2538842516425008</v>
      </c>
      <c r="H4" s="4">
        <f>'[1]FL Profiles'!H4*Main!$B$6</f>
        <v>6.9156530198616393</v>
      </c>
      <c r="I4" s="4">
        <f>'[1]FL Profiles'!I4*Main!$B$6</f>
        <v>7.8042606233997134</v>
      </c>
      <c r="J4" s="4">
        <f>'[1]FL Profiles'!J4*Main!$B$6</f>
        <v>7.1485984762309283</v>
      </c>
      <c r="K4" s="4">
        <f>'[1]FL Profiles'!K4*Main!$B$6</f>
        <v>8.1570882511189247</v>
      </c>
      <c r="L4" s="4">
        <f>'[1]FL Profiles'!L4*Main!$B$6</f>
        <v>8.2213160106939966</v>
      </c>
      <c r="M4" s="4">
        <f>'[1]FL Profiles'!M4*Main!$B$6</f>
        <v>7.6959542803032512</v>
      </c>
      <c r="N4" s="4">
        <f>'[1]FL Profiles'!N4*Main!$B$6</f>
        <v>7.4365652912674589</v>
      </c>
      <c r="O4" s="4">
        <f>'[1]FL Profiles'!O4*Main!$B$6</f>
        <v>7.2454194272321564</v>
      </c>
      <c r="P4" s="4">
        <f>'[1]FL Profiles'!P4*Main!$B$6</f>
        <v>6.790091457774861</v>
      </c>
      <c r="Q4" s="4">
        <f>'[1]FL Profiles'!Q4*Main!$B$6</f>
        <v>6.1819806426035049</v>
      </c>
      <c r="R4" s="4">
        <f>'[1]FL Profiles'!R4*Main!$B$6</f>
        <v>5.7589926433293197</v>
      </c>
      <c r="S4" s="4">
        <f>'[1]FL Profiles'!S4*Main!$B$6</f>
        <v>5.1471196839755882</v>
      </c>
      <c r="T4" s="4">
        <f>'[1]FL Profiles'!T4*Main!$B$6</f>
        <v>4.028641453448051</v>
      </c>
      <c r="U4" s="4">
        <f>'[1]FL Profiles'!U4*Main!$B$6</f>
        <v>4.5092191982832119</v>
      </c>
      <c r="V4" s="4">
        <f>'[1]FL Profiles'!V4*Main!$B$6</f>
        <v>4.7915608842778239</v>
      </c>
      <c r="W4" s="4">
        <f>'[1]FL Profiles'!W4*Main!$B$6</f>
        <v>5.1614447714392488</v>
      </c>
      <c r="X4" s="4">
        <f>'[1]FL Profiles'!X4*Main!$B$6</f>
        <v>4.0162697870021624</v>
      </c>
      <c r="Y4" s="4">
        <f>'[1]FL Profiles'!Y4*Main!$B$6</f>
        <v>4.2707571362618815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5.7329342540732284</v>
      </c>
      <c r="C2" s="4">
        <f>('[1]Pc, Winter, S1'!C2*Main!$B$5)+(VLOOKUP($A2,'FL Ratio'!$A$2:$B$9,2,FALSE)*'FL Characterization'!C$2)</f>
        <v>5.5501357645331924</v>
      </c>
      <c r="D2" s="4">
        <f>('[1]Pc, Winter, S1'!D2*Main!$B$5)+(VLOOKUP($A2,'FL Ratio'!$A$2:$B$9,2,FALSE)*'FL Characterization'!D$2)</f>
        <v>5.3207703261600638</v>
      </c>
      <c r="E2" s="4">
        <f>('[1]Pc, Winter, S1'!E2*Main!$B$5)+(VLOOKUP($A2,'FL Ratio'!$A$2:$B$9,2,FALSE)*'FL Characterization'!E$2)</f>
        <v>5.4474936448135729</v>
      </c>
      <c r="F2" s="4">
        <f>('[1]Pc, Winter, S1'!F2*Main!$B$5)+(VLOOKUP($A2,'FL Ratio'!$A$2:$B$9,2,FALSE)*'FL Characterization'!F$2)</f>
        <v>5.2343135029765664</v>
      </c>
      <c r="G2" s="4">
        <f>('[1]Pc, Winter, S1'!G2*Main!$B$5)+(VLOOKUP($A2,'FL Ratio'!$A$2:$B$9,2,FALSE)*'FL Characterization'!G$2)</f>
        <v>5.1925303527967728</v>
      </c>
      <c r="H2" s="4">
        <f>('[1]Pc, Winter, S1'!H2*Main!$B$5)+(VLOOKUP($A2,'FL Ratio'!$A$2:$B$9,2,FALSE)*'FL Characterization'!H$2)</f>
        <v>5.2984020640074814</v>
      </c>
      <c r="I2" s="4">
        <f>('[1]Pc, Winter, S1'!I2*Main!$B$5)+(VLOOKUP($A2,'FL Ratio'!$A$2:$B$9,2,FALSE)*'FL Characterization'!I$2)</f>
        <v>6.5044669431657862</v>
      </c>
      <c r="J2" s="4">
        <f>('[1]Pc, Winter, S1'!J2*Main!$B$5)+(VLOOKUP($A2,'FL Ratio'!$A$2:$B$9,2,FALSE)*'FL Characterization'!J$2)</f>
        <v>6.6264126718616962</v>
      </c>
      <c r="K2" s="4">
        <f>('[1]Pc, Winter, S1'!K2*Main!$B$5)+(VLOOKUP($A2,'FL Ratio'!$A$2:$B$9,2,FALSE)*'FL Characterization'!K$2)</f>
        <v>6.5868643361475705</v>
      </c>
      <c r="L2" s="4">
        <f>('[1]Pc, Winter, S1'!L2*Main!$B$5)+(VLOOKUP($A2,'FL Ratio'!$A$2:$B$9,2,FALSE)*'FL Characterization'!L$2)</f>
        <v>6.5367401033836154</v>
      </c>
      <c r="M2" s="4">
        <f>('[1]Pc, Winter, S1'!M2*Main!$B$5)+(VLOOKUP($A2,'FL Ratio'!$A$2:$B$9,2,FALSE)*'FL Characterization'!M$2)</f>
        <v>6.6840484154976432</v>
      </c>
      <c r="N2" s="4">
        <f>('[1]Pc, Winter, S1'!N2*Main!$B$5)+(VLOOKUP($A2,'FL Ratio'!$A$2:$B$9,2,FALSE)*'FL Characterization'!N$2)</f>
        <v>6.6449134024783785</v>
      </c>
      <c r="O2" s="4">
        <f>('[1]Pc, Winter, S1'!O2*Main!$B$5)+(VLOOKUP($A2,'FL Ratio'!$A$2:$B$9,2,FALSE)*'FL Characterization'!O$2)</f>
        <v>6.6017449755221316</v>
      </c>
      <c r="P2" s="4">
        <f>('[1]Pc, Winter, S1'!P2*Main!$B$5)+(VLOOKUP($A2,'FL Ratio'!$A$2:$B$9,2,FALSE)*'FL Characterization'!P$2)</f>
        <v>5.7743241240837238</v>
      </c>
      <c r="Q2" s="4">
        <f>('[1]Pc, Winter, S1'!Q2*Main!$B$5)+(VLOOKUP($A2,'FL Ratio'!$A$2:$B$9,2,FALSE)*'FL Characterization'!Q$2)</f>
        <v>6.1965403027202317</v>
      </c>
      <c r="R2" s="4">
        <f>('[1]Pc, Winter, S1'!R2*Main!$B$5)+(VLOOKUP($A2,'FL Ratio'!$A$2:$B$9,2,FALSE)*'FL Characterization'!R$2)</f>
        <v>6.648814651126119</v>
      </c>
      <c r="S2" s="4">
        <f>('[1]Pc, Winter, S1'!S2*Main!$B$5)+(VLOOKUP($A2,'FL Ratio'!$A$2:$B$9,2,FALSE)*'FL Characterization'!S$2)</f>
        <v>6.6463153246270474</v>
      </c>
      <c r="T2" s="4">
        <f>('[1]Pc, Winter, S1'!T2*Main!$B$5)+(VLOOKUP($A2,'FL Ratio'!$A$2:$B$9,2,FALSE)*'FL Characterization'!T$2)</f>
        <v>6.2346888628115957</v>
      </c>
      <c r="U2" s="4">
        <f>('[1]Pc, Winter, S1'!U2*Main!$B$5)+(VLOOKUP($A2,'FL Ratio'!$A$2:$B$9,2,FALSE)*'FL Characterization'!U$2)</f>
        <v>5.9174828624561071</v>
      </c>
      <c r="V2" s="4">
        <f>('[1]Pc, Winter, S1'!V2*Main!$B$5)+(VLOOKUP($A2,'FL Ratio'!$A$2:$B$9,2,FALSE)*'FL Characterization'!V$2)</f>
        <v>5.9171485510230655</v>
      </c>
      <c r="W2" s="4">
        <f>('[1]Pc, Winter, S1'!W2*Main!$B$5)+(VLOOKUP($A2,'FL Ratio'!$A$2:$B$9,2,FALSE)*'FL Characterization'!W$2)</f>
        <v>5.6137412633994952</v>
      </c>
      <c r="X2" s="4">
        <f>('[1]Pc, Winter, S1'!X2*Main!$B$5)+(VLOOKUP($A2,'FL Ratio'!$A$2:$B$9,2,FALSE)*'FL Characterization'!X$2)</f>
        <v>5.3411492472219644</v>
      </c>
      <c r="Y2" s="4">
        <f>('[1]Pc, Winter, S1'!Y2*Main!$B$5)+(VLOOKUP($A2,'FL Ratio'!$A$2:$B$9,2,FALSE)*'FL Characterization'!Y$2)</f>
        <v>5.3022098456121309</v>
      </c>
    </row>
    <row r="3" spans="1:25" x14ac:dyDescent="0.3">
      <c r="A3">
        <v>2</v>
      </c>
      <c r="B3" s="4">
        <f>('[1]Pc, Winter, S1'!B3*Main!$B$5)+(VLOOKUP($A3,'FL Ratio'!$A$2:$B$9,2,FALSE)*'FL Characterization'!B$2)</f>
        <v>3.5583325730533777</v>
      </c>
      <c r="C3" s="4">
        <f>('[1]Pc, Winter, S1'!C3*Main!$B$5)+(VLOOKUP($A3,'FL Ratio'!$A$2:$B$9,2,FALSE)*'FL Characterization'!C$2)</f>
        <v>3.4799662077675655</v>
      </c>
      <c r="D3" s="4">
        <f>('[1]Pc, Winter, S1'!D3*Main!$B$5)+(VLOOKUP($A3,'FL Ratio'!$A$2:$B$9,2,FALSE)*'FL Characterization'!D$2)</f>
        <v>3.3083809526327403</v>
      </c>
      <c r="E3" s="4">
        <f>('[1]Pc, Winter, S1'!E3*Main!$B$5)+(VLOOKUP($A3,'FL Ratio'!$A$2:$B$9,2,FALSE)*'FL Characterization'!E$2)</f>
        <v>3.2659494783766756</v>
      </c>
      <c r="F3" s="4">
        <f>('[1]Pc, Winter, S1'!F3*Main!$B$5)+(VLOOKUP($A3,'FL Ratio'!$A$2:$B$9,2,FALSE)*'FL Characterization'!F$2)</f>
        <v>3.2367778636620868</v>
      </c>
      <c r="G3" s="4">
        <f>('[1]Pc, Winter, S1'!G3*Main!$B$5)+(VLOOKUP($A3,'FL Ratio'!$A$2:$B$9,2,FALSE)*'FL Characterization'!G$2)</f>
        <v>3.3976454965896465</v>
      </c>
      <c r="H3" s="4">
        <f>('[1]Pc, Winter, S1'!H3*Main!$B$5)+(VLOOKUP($A3,'FL Ratio'!$A$2:$B$9,2,FALSE)*'FL Characterization'!H$2)</f>
        <v>4.0999630002498337</v>
      </c>
      <c r="I3" s="4">
        <f>('[1]Pc, Winter, S1'!I3*Main!$B$5)+(VLOOKUP($A3,'FL Ratio'!$A$2:$B$9,2,FALSE)*'FL Characterization'!I$2)</f>
        <v>4.5119196619485811</v>
      </c>
      <c r="J3" s="4">
        <f>('[1]Pc, Winter, S1'!J3*Main!$B$5)+(VLOOKUP($A3,'FL Ratio'!$A$2:$B$9,2,FALSE)*'FL Characterization'!J$2)</f>
        <v>4.8951027081345808</v>
      </c>
      <c r="K3" s="4">
        <f>('[1]Pc, Winter, S1'!K3*Main!$B$5)+(VLOOKUP($A3,'FL Ratio'!$A$2:$B$9,2,FALSE)*'FL Characterization'!K$2)</f>
        <v>5.0610006425331129</v>
      </c>
      <c r="L3" s="4">
        <f>('[1]Pc, Winter, S1'!L3*Main!$B$5)+(VLOOKUP($A3,'FL Ratio'!$A$2:$B$9,2,FALSE)*'FL Characterization'!L$2)</f>
        <v>5.0248940254164172</v>
      </c>
      <c r="M3" s="4">
        <f>('[1]Pc, Winter, S1'!M3*Main!$B$5)+(VLOOKUP($A3,'FL Ratio'!$A$2:$B$9,2,FALSE)*'FL Characterization'!M$2)</f>
        <v>4.9151391559971414</v>
      </c>
      <c r="N3" s="4">
        <f>('[1]Pc, Winter, S1'!N3*Main!$B$5)+(VLOOKUP($A3,'FL Ratio'!$A$2:$B$9,2,FALSE)*'FL Characterization'!N$2)</f>
        <v>4.7653461732462423</v>
      </c>
      <c r="O3" s="4">
        <f>('[1]Pc, Winter, S1'!O3*Main!$B$5)+(VLOOKUP($A3,'FL Ratio'!$A$2:$B$9,2,FALSE)*'FL Characterization'!O$2)</f>
        <v>4.5961817379176075</v>
      </c>
      <c r="P3" s="4">
        <f>('[1]Pc, Winter, S1'!P3*Main!$B$5)+(VLOOKUP($A3,'FL Ratio'!$A$2:$B$9,2,FALSE)*'FL Characterization'!P$2)</f>
        <v>4.2987102299630431</v>
      </c>
      <c r="Q3" s="4">
        <f>('[1]Pc, Winter, S1'!Q3*Main!$B$5)+(VLOOKUP($A3,'FL Ratio'!$A$2:$B$9,2,FALSE)*'FL Characterization'!Q$2)</f>
        <v>4.4253805683486513</v>
      </c>
      <c r="R3" s="4">
        <f>('[1]Pc, Winter, S1'!R3*Main!$B$5)+(VLOOKUP($A3,'FL Ratio'!$A$2:$B$9,2,FALSE)*'FL Characterization'!R$2)</f>
        <v>4.8456599879510653</v>
      </c>
      <c r="S3" s="4">
        <f>('[1]Pc, Winter, S1'!S3*Main!$B$5)+(VLOOKUP($A3,'FL Ratio'!$A$2:$B$9,2,FALSE)*'FL Characterization'!S$2)</f>
        <v>5.8592526295510039</v>
      </c>
      <c r="T3" s="4">
        <f>('[1]Pc, Winter, S1'!T3*Main!$B$5)+(VLOOKUP($A3,'FL Ratio'!$A$2:$B$9,2,FALSE)*'FL Characterization'!T$2)</f>
        <v>5.5223549313640063</v>
      </c>
      <c r="U3" s="4">
        <f>('[1]Pc, Winter, S1'!U3*Main!$B$5)+(VLOOKUP($A3,'FL Ratio'!$A$2:$B$9,2,FALSE)*'FL Characterization'!U$2)</f>
        <v>5.0804076885619045</v>
      </c>
      <c r="V3" s="4">
        <f>('[1]Pc, Winter, S1'!V3*Main!$B$5)+(VLOOKUP($A3,'FL Ratio'!$A$2:$B$9,2,FALSE)*'FL Characterization'!V$2)</f>
        <v>4.9612213772183251</v>
      </c>
      <c r="W3" s="4">
        <f>('[1]Pc, Winter, S1'!W3*Main!$B$5)+(VLOOKUP($A3,'FL Ratio'!$A$2:$B$9,2,FALSE)*'FL Characterization'!W$2)</f>
        <v>4.5956196772056481</v>
      </c>
      <c r="X3" s="4">
        <f>('[1]Pc, Winter, S1'!X3*Main!$B$5)+(VLOOKUP($A3,'FL Ratio'!$A$2:$B$9,2,FALSE)*'FL Characterization'!X$2)</f>
        <v>4.4310928608066673</v>
      </c>
      <c r="Y3" s="4">
        <f>('[1]Pc, Winter, S1'!Y3*Main!$B$5)+(VLOOKUP($A3,'FL Ratio'!$A$2:$B$9,2,FALSE)*'FL Characterization'!Y$2)</f>
        <v>4.0098999431361761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2.4471563333213324</v>
      </c>
      <c r="C4" s="4">
        <f>('[1]Pc, Winter, S1'!C4*Main!$B$5)+(VLOOKUP($A4,'FL Ratio'!$A$2:$B$9,2,FALSE)*'FL Characterization'!C$2)</f>
        <v>2.3285074571034206</v>
      </c>
      <c r="D4" s="4">
        <f>('[1]Pc, Winter, S1'!D4*Main!$B$5)+(VLOOKUP($A4,'FL Ratio'!$A$2:$B$9,2,FALSE)*'FL Characterization'!D$2)</f>
        <v>2.2311150883856805</v>
      </c>
      <c r="E4" s="4">
        <f>('[1]Pc, Winter, S1'!E4*Main!$B$5)+(VLOOKUP($A4,'FL Ratio'!$A$2:$B$9,2,FALSE)*'FL Characterization'!E$2)</f>
        <v>2.2577472571649926</v>
      </c>
      <c r="F4" s="4">
        <f>('[1]Pc, Winter, S1'!F4*Main!$B$5)+(VLOOKUP($A4,'FL Ratio'!$A$2:$B$9,2,FALSE)*'FL Characterization'!F$2)</f>
        <v>2.2295623928615269</v>
      </c>
      <c r="G4" s="4">
        <f>('[1]Pc, Winter, S1'!G4*Main!$B$5)+(VLOOKUP($A4,'FL Ratio'!$A$2:$B$9,2,FALSE)*'FL Characterization'!G$2)</f>
        <v>2.4864370393030644</v>
      </c>
      <c r="H4" s="4">
        <f>('[1]Pc, Winter, S1'!H4*Main!$B$5)+(VLOOKUP($A4,'FL Ratio'!$A$2:$B$9,2,FALSE)*'FL Characterization'!H$2)</f>
        <v>3.9447220160072476</v>
      </c>
      <c r="I4" s="4">
        <f>('[1]Pc, Winter, S1'!I4*Main!$B$5)+(VLOOKUP($A4,'FL Ratio'!$A$2:$B$9,2,FALSE)*'FL Characterization'!I$2)</f>
        <v>4.4042057242038002</v>
      </c>
      <c r="J4" s="4">
        <f>('[1]Pc, Winter, S1'!J4*Main!$B$5)+(VLOOKUP($A4,'FL Ratio'!$A$2:$B$9,2,FALSE)*'FL Characterization'!J$2)</f>
        <v>4.5950190174141294</v>
      </c>
      <c r="K4" s="4">
        <f>('[1]Pc, Winter, S1'!K4*Main!$B$5)+(VLOOKUP($A4,'FL Ratio'!$A$2:$B$9,2,FALSE)*'FL Characterization'!K$2)</f>
        <v>4.4663224905504757</v>
      </c>
      <c r="L4" s="4">
        <f>('[1]Pc, Winter, S1'!L4*Main!$B$5)+(VLOOKUP($A4,'FL Ratio'!$A$2:$B$9,2,FALSE)*'FL Characterization'!L$2)</f>
        <v>4.2837391729746228</v>
      </c>
      <c r="M4" s="4">
        <f>('[1]Pc, Winter, S1'!M4*Main!$B$5)+(VLOOKUP($A4,'FL Ratio'!$A$2:$B$9,2,FALSE)*'FL Characterization'!M$2)</f>
        <v>4.5623952582475304</v>
      </c>
      <c r="N4" s="4">
        <f>('[1]Pc, Winter, S1'!N4*Main!$B$5)+(VLOOKUP($A4,'FL Ratio'!$A$2:$B$9,2,FALSE)*'FL Characterization'!N$2)</f>
        <v>4.2536947590031602</v>
      </c>
      <c r="O4" s="4">
        <f>('[1]Pc, Winter, S1'!O4*Main!$B$5)+(VLOOKUP($A4,'FL Ratio'!$A$2:$B$9,2,FALSE)*'FL Characterization'!O$2)</f>
        <v>4.101632728423537</v>
      </c>
      <c r="P4" s="4">
        <f>('[1]Pc, Winter, S1'!P4*Main!$B$5)+(VLOOKUP($A4,'FL Ratio'!$A$2:$B$9,2,FALSE)*'FL Characterization'!P$2)</f>
        <v>3.5689317513657581</v>
      </c>
      <c r="Q4" s="4">
        <f>('[1]Pc, Winter, S1'!Q4*Main!$B$5)+(VLOOKUP($A4,'FL Ratio'!$A$2:$B$9,2,FALSE)*'FL Characterization'!Q$2)</f>
        <v>3.5527783384697309</v>
      </c>
      <c r="R4" s="4">
        <f>('[1]Pc, Winter, S1'!R4*Main!$B$5)+(VLOOKUP($A4,'FL Ratio'!$A$2:$B$9,2,FALSE)*'FL Characterization'!R$2)</f>
        <v>3.6483322925603647</v>
      </c>
      <c r="S4" s="4">
        <f>('[1]Pc, Winter, S1'!S4*Main!$B$5)+(VLOOKUP($A4,'FL Ratio'!$A$2:$B$9,2,FALSE)*'FL Characterization'!S$2)</f>
        <v>4.0001674341140063</v>
      </c>
      <c r="T4" s="4">
        <f>('[1]Pc, Winter, S1'!T4*Main!$B$5)+(VLOOKUP($A4,'FL Ratio'!$A$2:$B$9,2,FALSE)*'FL Characterization'!T$2)</f>
        <v>3.613775538796888</v>
      </c>
      <c r="U4" s="4">
        <f>('[1]Pc, Winter, S1'!U4*Main!$B$5)+(VLOOKUP($A4,'FL Ratio'!$A$2:$B$9,2,FALSE)*'FL Characterization'!U$2)</f>
        <v>3.7302163248381239</v>
      </c>
      <c r="V4" s="4">
        <f>('[1]Pc, Winter, S1'!V4*Main!$B$5)+(VLOOKUP($A4,'FL Ratio'!$A$2:$B$9,2,FALSE)*'FL Characterization'!V$2)</f>
        <v>3.6506393034383597</v>
      </c>
      <c r="W4" s="4">
        <f>('[1]Pc, Winter, S1'!W4*Main!$B$5)+(VLOOKUP($A4,'FL Ratio'!$A$2:$B$9,2,FALSE)*'FL Characterization'!W$2)</f>
        <v>3.407361233161641</v>
      </c>
      <c r="X4" s="4">
        <f>('[1]Pc, Winter, S1'!X4*Main!$B$5)+(VLOOKUP($A4,'FL Ratio'!$A$2:$B$9,2,FALSE)*'FL Characterization'!X$2)</f>
        <v>3.0148927560105934</v>
      </c>
      <c r="Y4" s="4">
        <f>('[1]Pc, Winter, S1'!Y4*Main!$B$5)+(VLOOKUP($A4,'FL Ratio'!$A$2:$B$9,2,FALSE)*'FL Characterization'!Y$2)</f>
        <v>2.7320030129232906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0.8839130083942075</v>
      </c>
      <c r="C5" s="4">
        <f>('[1]Pc, Winter, S1'!C5*Main!$B$5)+(VLOOKUP($A5,'FL Ratio'!$A$2:$B$9,2,FALSE)*'FL Characterization'!C$2)</f>
        <v>0.65957022707537127</v>
      </c>
      <c r="D5" s="4">
        <f>('[1]Pc, Winter, S1'!D5*Main!$B$5)+(VLOOKUP($A5,'FL Ratio'!$A$2:$B$9,2,FALSE)*'FL Characterization'!D$2)</f>
        <v>0.63575343185866806</v>
      </c>
      <c r="E5" s="4">
        <f>('[1]Pc, Winter, S1'!E5*Main!$B$5)+(VLOOKUP($A5,'FL Ratio'!$A$2:$B$9,2,FALSE)*'FL Characterization'!E$2)</f>
        <v>0.5780902274916967</v>
      </c>
      <c r="F5" s="4">
        <f>('[1]Pc, Winter, S1'!F5*Main!$B$5)+(VLOOKUP($A5,'FL Ratio'!$A$2:$B$9,2,FALSE)*'FL Characterization'!F$2)</f>
        <v>0.56323748653534378</v>
      </c>
      <c r="G5" s="4">
        <f>('[1]Pc, Winter, S1'!G5*Main!$B$5)+(VLOOKUP($A5,'FL Ratio'!$A$2:$B$9,2,FALSE)*'FL Characterization'!G$2)</f>
        <v>0.9589004490604689</v>
      </c>
      <c r="H5" s="4">
        <f>('[1]Pc, Winter, S1'!H5*Main!$B$5)+(VLOOKUP($A5,'FL Ratio'!$A$2:$B$9,2,FALSE)*'FL Characterization'!H$2)</f>
        <v>1.8167478070946326</v>
      </c>
      <c r="I5" s="4">
        <f>('[1]Pc, Winter, S1'!I5*Main!$B$5)+(VLOOKUP($A5,'FL Ratio'!$A$2:$B$9,2,FALSE)*'FL Characterization'!I$2)</f>
        <v>2.0838800724033333</v>
      </c>
      <c r="J5" s="4">
        <f>('[1]Pc, Winter, S1'!J5*Main!$B$5)+(VLOOKUP($A5,'FL Ratio'!$A$2:$B$9,2,FALSE)*'FL Characterization'!J$2)</f>
        <v>2.2906547411899147</v>
      </c>
      <c r="K5" s="4">
        <f>('[1]Pc, Winter, S1'!K5*Main!$B$5)+(VLOOKUP($A5,'FL Ratio'!$A$2:$B$9,2,FALSE)*'FL Characterization'!K$2)</f>
        <v>2.158362949318795</v>
      </c>
      <c r="L5" s="4">
        <f>('[1]Pc, Winter, S1'!L5*Main!$B$5)+(VLOOKUP($A5,'FL Ratio'!$A$2:$B$9,2,FALSE)*'FL Characterization'!L$2)</f>
        <v>2.1248653435627718</v>
      </c>
      <c r="M5" s="4">
        <f>('[1]Pc, Winter, S1'!M5*Main!$B$5)+(VLOOKUP($A5,'FL Ratio'!$A$2:$B$9,2,FALSE)*'FL Characterization'!M$2)</f>
        <v>1.9818830080575536</v>
      </c>
      <c r="N5" s="4">
        <f>('[1]Pc, Winter, S1'!N5*Main!$B$5)+(VLOOKUP($A5,'FL Ratio'!$A$2:$B$9,2,FALSE)*'FL Characterization'!N$2)</f>
        <v>1.9474955667474616</v>
      </c>
      <c r="O5" s="4">
        <f>('[1]Pc, Winter, S1'!O5*Main!$B$5)+(VLOOKUP($A5,'FL Ratio'!$A$2:$B$9,2,FALSE)*'FL Characterization'!O$2)</f>
        <v>1.8731826114419547</v>
      </c>
      <c r="P5" s="4">
        <f>('[1]Pc, Winter, S1'!P5*Main!$B$5)+(VLOOKUP($A5,'FL Ratio'!$A$2:$B$9,2,FALSE)*'FL Characterization'!P$2)</f>
        <v>1.796993860537637</v>
      </c>
      <c r="Q5" s="4">
        <f>('[1]Pc, Winter, S1'!Q5*Main!$B$5)+(VLOOKUP($A5,'FL Ratio'!$A$2:$B$9,2,FALSE)*'FL Characterization'!Q$2)</f>
        <v>1.834576857053277</v>
      </c>
      <c r="R5" s="4">
        <f>('[1]Pc, Winter, S1'!R5*Main!$B$5)+(VLOOKUP($A5,'FL Ratio'!$A$2:$B$9,2,FALSE)*'FL Characterization'!R$2)</f>
        <v>2.2567789994662339</v>
      </c>
      <c r="S5" s="4">
        <f>('[1]Pc, Winter, S1'!S5*Main!$B$5)+(VLOOKUP($A5,'FL Ratio'!$A$2:$B$9,2,FALSE)*'FL Characterization'!S$2)</f>
        <v>3.4286741576902586</v>
      </c>
      <c r="T5" s="4">
        <f>('[1]Pc, Winter, S1'!T5*Main!$B$5)+(VLOOKUP($A5,'FL Ratio'!$A$2:$B$9,2,FALSE)*'FL Characterization'!T$2)</f>
        <v>3.052491915418333</v>
      </c>
      <c r="U5" s="4">
        <f>('[1]Pc, Winter, S1'!U5*Main!$B$5)+(VLOOKUP($A5,'FL Ratio'!$A$2:$B$9,2,FALSE)*'FL Characterization'!U$2)</f>
        <v>2.5752147884856171</v>
      </c>
      <c r="V5" s="4">
        <f>('[1]Pc, Winter, S1'!V5*Main!$B$5)+(VLOOKUP($A5,'FL Ratio'!$A$2:$B$9,2,FALSE)*'FL Characterization'!V$2)</f>
        <v>2.511566719445435</v>
      </c>
      <c r="W5" s="4">
        <f>('[1]Pc, Winter, S1'!W5*Main!$B$5)+(VLOOKUP($A5,'FL Ratio'!$A$2:$B$9,2,FALSE)*'FL Characterization'!W$2)</f>
        <v>2.2194988697288895</v>
      </c>
      <c r="X5" s="4">
        <f>('[1]Pc, Winter, S1'!X5*Main!$B$5)+(VLOOKUP($A5,'FL Ratio'!$A$2:$B$9,2,FALSE)*'FL Characterization'!X$2)</f>
        <v>1.8023333179595118</v>
      </c>
      <c r="Y5" s="4">
        <f>('[1]Pc, Winter, S1'!Y5*Main!$B$5)+(VLOOKUP($A5,'FL Ratio'!$A$2:$B$9,2,FALSE)*'FL Characterization'!Y$2)</f>
        <v>1.4734476500200619</v>
      </c>
    </row>
    <row r="6" spans="1:25" x14ac:dyDescent="0.3">
      <c r="A6">
        <v>5</v>
      </c>
      <c r="B6" s="4">
        <f>('[1]Pc, Winter, S1'!B6*Main!$B$5)+(VLOOKUP($A6,'FL Ratio'!$A$2:$B$9,2,FALSE)*'FL Characterization'!B$2)</f>
        <v>2.1297562746033751</v>
      </c>
      <c r="C6" s="4">
        <f>('[1]Pc, Winter, S1'!C6*Main!$B$5)+(VLOOKUP($A6,'FL Ratio'!$A$2:$B$9,2,FALSE)*'FL Characterization'!C$2)</f>
        <v>1.964670787185546</v>
      </c>
      <c r="D6" s="4">
        <f>('[1]Pc, Winter, S1'!D6*Main!$B$5)+(VLOOKUP($A6,'FL Ratio'!$A$2:$B$9,2,FALSE)*'FL Characterization'!D$2)</f>
        <v>1.7956038818060158</v>
      </c>
      <c r="E6" s="4">
        <f>('[1]Pc, Winter, S1'!E6*Main!$B$5)+(VLOOKUP($A6,'FL Ratio'!$A$2:$B$9,2,FALSE)*'FL Characterization'!E$2)</f>
        <v>1.8056950876966611</v>
      </c>
      <c r="F6" s="4">
        <f>('[1]Pc, Winter, S1'!F6*Main!$B$5)+(VLOOKUP($A6,'FL Ratio'!$A$2:$B$9,2,FALSE)*'FL Characterization'!F$2)</f>
        <v>1.8063774467238845</v>
      </c>
      <c r="G6" s="4">
        <f>('[1]Pc, Winter, S1'!G6*Main!$B$5)+(VLOOKUP($A6,'FL Ratio'!$A$2:$B$9,2,FALSE)*'FL Characterization'!G$2)</f>
        <v>1.9907200333713102</v>
      </c>
      <c r="H6" s="4">
        <f>('[1]Pc, Winter, S1'!H6*Main!$B$5)+(VLOOKUP($A6,'FL Ratio'!$A$2:$B$9,2,FALSE)*'FL Characterization'!H$2)</f>
        <v>2.5638692130287186</v>
      </c>
      <c r="I6" s="4">
        <f>('[1]Pc, Winter, S1'!I6*Main!$B$5)+(VLOOKUP($A6,'FL Ratio'!$A$2:$B$9,2,FALSE)*'FL Characterization'!I$2)</f>
        <v>2.6847656112750204</v>
      </c>
      <c r="J6" s="4">
        <f>('[1]Pc, Winter, S1'!J6*Main!$B$5)+(VLOOKUP($A6,'FL Ratio'!$A$2:$B$9,2,FALSE)*'FL Characterization'!J$2)</f>
        <v>2.7714312683663689</v>
      </c>
      <c r="K6" s="4">
        <f>('[1]Pc, Winter, S1'!K6*Main!$B$5)+(VLOOKUP($A6,'FL Ratio'!$A$2:$B$9,2,FALSE)*'FL Characterization'!K$2)</f>
        <v>2.8924268047943551</v>
      </c>
      <c r="L6" s="4">
        <f>('[1]Pc, Winter, S1'!L6*Main!$B$5)+(VLOOKUP($A6,'FL Ratio'!$A$2:$B$9,2,FALSE)*'FL Characterization'!L$2)</f>
        <v>2.9576094839181972</v>
      </c>
      <c r="M6" s="4">
        <f>('[1]Pc, Winter, S1'!M6*Main!$B$5)+(VLOOKUP($A6,'FL Ratio'!$A$2:$B$9,2,FALSE)*'FL Characterization'!M$2)</f>
        <v>3.0121191161521472</v>
      </c>
      <c r="N6" s="4">
        <f>('[1]Pc, Winter, S1'!N6*Main!$B$5)+(VLOOKUP($A6,'FL Ratio'!$A$2:$B$9,2,FALSE)*'FL Characterization'!N$2)</f>
        <v>2.9703099692354615</v>
      </c>
      <c r="O6" s="4">
        <f>('[1]Pc, Winter, S1'!O6*Main!$B$5)+(VLOOKUP($A6,'FL Ratio'!$A$2:$B$9,2,FALSE)*'FL Characterization'!O$2)</f>
        <v>2.8651137093075172</v>
      </c>
      <c r="P6" s="4">
        <f>('[1]Pc, Winter, S1'!P6*Main!$B$5)+(VLOOKUP($A6,'FL Ratio'!$A$2:$B$9,2,FALSE)*'FL Characterization'!P$2)</f>
        <v>2.8617163182735283</v>
      </c>
      <c r="Q6" s="4">
        <f>('[1]Pc, Winter, S1'!Q6*Main!$B$5)+(VLOOKUP($A6,'FL Ratio'!$A$2:$B$9,2,FALSE)*'FL Characterization'!Q$2)</f>
        <v>2.8378092739327028</v>
      </c>
      <c r="R6" s="4">
        <f>('[1]Pc, Winter, S1'!R6*Main!$B$5)+(VLOOKUP($A6,'FL Ratio'!$A$2:$B$9,2,FALSE)*'FL Characterization'!R$2)</f>
        <v>2.9906529335084739</v>
      </c>
      <c r="S6" s="4">
        <f>('[1]Pc, Winter, S1'!S6*Main!$B$5)+(VLOOKUP($A6,'FL Ratio'!$A$2:$B$9,2,FALSE)*'FL Characterization'!S$2)</f>
        <v>3.4703479126815981</v>
      </c>
      <c r="T6" s="4">
        <f>('[1]Pc, Winter, S1'!T6*Main!$B$5)+(VLOOKUP($A6,'FL Ratio'!$A$2:$B$9,2,FALSE)*'FL Characterization'!T$2)</f>
        <v>3.386891703888316</v>
      </c>
      <c r="U6" s="4">
        <f>('[1]Pc, Winter, S1'!U6*Main!$B$5)+(VLOOKUP($A6,'FL Ratio'!$A$2:$B$9,2,FALSE)*'FL Characterization'!U$2)</f>
        <v>3.297443439184744</v>
      </c>
      <c r="V6" s="4">
        <f>('[1]Pc, Winter, S1'!V6*Main!$B$5)+(VLOOKUP($A6,'FL Ratio'!$A$2:$B$9,2,FALSE)*'FL Characterization'!V$2)</f>
        <v>3.2884501060592575</v>
      </c>
      <c r="W6" s="4">
        <f>('[1]Pc, Winter, S1'!W6*Main!$B$5)+(VLOOKUP($A6,'FL Ratio'!$A$2:$B$9,2,FALSE)*'FL Characterization'!W$2)</f>
        <v>3.051426603698391</v>
      </c>
      <c r="X6" s="4">
        <f>('[1]Pc, Winter, S1'!X6*Main!$B$5)+(VLOOKUP($A6,'FL Ratio'!$A$2:$B$9,2,FALSE)*'FL Characterization'!X$2)</f>
        <v>2.8510592641803152</v>
      </c>
      <c r="Y6" s="4">
        <f>('[1]Pc, Winter, S1'!Y6*Main!$B$5)+(VLOOKUP($A6,'FL Ratio'!$A$2:$B$9,2,FALSE)*'FL Characterization'!Y$2)</f>
        <v>2.6340749280332507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2.4841411254680277</v>
      </c>
      <c r="C7" s="4">
        <f>('[1]Pc, Winter, S1'!C7*Main!$B$5)+(VLOOKUP($A7,'FL Ratio'!$A$2:$B$9,2,FALSE)*'FL Characterization'!C$2)</f>
        <v>2.3564926720875561</v>
      </c>
      <c r="D7" s="4">
        <f>('[1]Pc, Winter, S1'!D7*Main!$B$5)+(VLOOKUP($A7,'FL Ratio'!$A$2:$B$9,2,FALSE)*'FL Characterization'!D$2)</f>
        <v>2.2784110550575698</v>
      </c>
      <c r="E7" s="4">
        <f>('[1]Pc, Winter, S1'!E7*Main!$B$5)+(VLOOKUP($A7,'FL Ratio'!$A$2:$B$9,2,FALSE)*'FL Characterization'!E$2)</f>
        <v>2.2929251339498733</v>
      </c>
      <c r="F7" s="4">
        <f>('[1]Pc, Winter, S1'!F7*Main!$B$5)+(VLOOKUP($A7,'FL Ratio'!$A$2:$B$9,2,FALSE)*'FL Characterization'!F$2)</f>
        <v>2.2806590730271341</v>
      </c>
      <c r="G7" s="4">
        <f>('[1]Pc, Winter, S1'!G7*Main!$B$5)+(VLOOKUP($A7,'FL Ratio'!$A$2:$B$9,2,FALSE)*'FL Characterization'!G$2)</f>
        <v>2.4339943799863022</v>
      </c>
      <c r="H7" s="4">
        <f>('[1]Pc, Winter, S1'!H7*Main!$B$5)+(VLOOKUP($A7,'FL Ratio'!$A$2:$B$9,2,FALSE)*'FL Characterization'!H$2)</f>
        <v>2.7620695538012536</v>
      </c>
      <c r="I7" s="4">
        <f>('[1]Pc, Winter, S1'!I7*Main!$B$5)+(VLOOKUP($A7,'FL Ratio'!$A$2:$B$9,2,FALSE)*'FL Characterization'!I$2)</f>
        <v>3.1770883378013606</v>
      </c>
      <c r="J7" s="4">
        <f>('[1]Pc, Winter, S1'!J7*Main!$B$5)+(VLOOKUP($A7,'FL Ratio'!$A$2:$B$9,2,FALSE)*'FL Characterization'!J$2)</f>
        <v>3.3265054985822178</v>
      </c>
      <c r="K7" s="4">
        <f>('[1]Pc, Winter, S1'!K7*Main!$B$5)+(VLOOKUP($A7,'FL Ratio'!$A$2:$B$9,2,FALSE)*'FL Characterization'!K$2)</f>
        <v>3.4504383470529141</v>
      </c>
      <c r="L7" s="4">
        <f>('[1]Pc, Winter, S1'!L7*Main!$B$5)+(VLOOKUP($A7,'FL Ratio'!$A$2:$B$9,2,FALSE)*'FL Characterization'!L$2)</f>
        <v>3.3801370149120773</v>
      </c>
      <c r="M7" s="4">
        <f>('[1]Pc, Winter, S1'!M7*Main!$B$5)+(VLOOKUP($A7,'FL Ratio'!$A$2:$B$9,2,FALSE)*'FL Characterization'!M$2)</f>
        <v>3.4370481292762687</v>
      </c>
      <c r="N7" s="4">
        <f>('[1]Pc, Winter, S1'!N7*Main!$B$5)+(VLOOKUP($A7,'FL Ratio'!$A$2:$B$9,2,FALSE)*'FL Characterization'!N$2)</f>
        <v>3.4360487757659071</v>
      </c>
      <c r="O7" s="4">
        <f>('[1]Pc, Winter, S1'!O7*Main!$B$5)+(VLOOKUP($A7,'FL Ratio'!$A$2:$B$9,2,FALSE)*'FL Characterization'!O$2)</f>
        <v>3.4221221589980568</v>
      </c>
      <c r="P7" s="4">
        <f>('[1]Pc, Winter, S1'!P7*Main!$B$5)+(VLOOKUP($A7,'FL Ratio'!$A$2:$B$9,2,FALSE)*'FL Characterization'!P$2)</f>
        <v>3.1998726013286865</v>
      </c>
      <c r="Q7" s="4">
        <f>('[1]Pc, Winter, S1'!Q7*Main!$B$5)+(VLOOKUP($A7,'FL Ratio'!$A$2:$B$9,2,FALSE)*'FL Characterization'!Q$2)</f>
        <v>3.20581811018983</v>
      </c>
      <c r="R7" s="4">
        <f>('[1]Pc, Winter, S1'!R7*Main!$B$5)+(VLOOKUP($A7,'FL Ratio'!$A$2:$B$9,2,FALSE)*'FL Characterization'!R$2)</f>
        <v>3.0757957302541956</v>
      </c>
      <c r="S7" s="4">
        <f>('[1]Pc, Winter, S1'!S7*Main!$B$5)+(VLOOKUP($A7,'FL Ratio'!$A$2:$B$9,2,FALSE)*'FL Characterization'!S$2)</f>
        <v>3.2699141761953987</v>
      </c>
      <c r="T7" s="4">
        <f>('[1]Pc, Winter, S1'!T7*Main!$B$5)+(VLOOKUP($A7,'FL Ratio'!$A$2:$B$9,2,FALSE)*'FL Characterization'!T$2)</f>
        <v>3.1315373606460604</v>
      </c>
      <c r="U7" s="4">
        <f>('[1]Pc, Winter, S1'!U7*Main!$B$5)+(VLOOKUP($A7,'FL Ratio'!$A$2:$B$9,2,FALSE)*'FL Characterization'!U$2)</f>
        <v>3.0665580902725278</v>
      </c>
      <c r="V7" s="4">
        <f>('[1]Pc, Winter, S1'!V7*Main!$B$5)+(VLOOKUP($A7,'FL Ratio'!$A$2:$B$9,2,FALSE)*'FL Characterization'!V$2)</f>
        <v>3.0200730972085603</v>
      </c>
      <c r="W7" s="4">
        <f>('[1]Pc, Winter, S1'!W7*Main!$B$5)+(VLOOKUP($A7,'FL Ratio'!$A$2:$B$9,2,FALSE)*'FL Characterization'!W$2)</f>
        <v>2.895610952894399</v>
      </c>
      <c r="X7" s="4">
        <f>('[1]Pc, Winter, S1'!X7*Main!$B$5)+(VLOOKUP($A7,'FL Ratio'!$A$2:$B$9,2,FALSE)*'FL Characterization'!X$2)</f>
        <v>2.7346952775996165</v>
      </c>
      <c r="Y7" s="4">
        <f>('[1]Pc, Winter, S1'!Y7*Main!$B$5)+(VLOOKUP($A7,'FL Ratio'!$A$2:$B$9,2,FALSE)*'FL Characterization'!Y$2)</f>
        <v>2.5872891236988282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2.0557740548875421</v>
      </c>
      <c r="C8" s="4">
        <f>('[1]Pc, Winter, S1'!C8*Main!$B$5)+(VLOOKUP($A8,'FL Ratio'!$A$2:$B$9,2,FALSE)*'FL Characterization'!C$2)</f>
        <v>1.9316936476838624</v>
      </c>
      <c r="D8" s="4">
        <f>('[1]Pc, Winter, S1'!D8*Main!$B$5)+(VLOOKUP($A8,'FL Ratio'!$A$2:$B$9,2,FALSE)*'FL Characterization'!D$2)</f>
        <v>1.8380864032785316</v>
      </c>
      <c r="E8" s="4">
        <f>('[1]Pc, Winter, S1'!E8*Main!$B$5)+(VLOOKUP($A8,'FL Ratio'!$A$2:$B$9,2,FALSE)*'FL Characterization'!E$2)</f>
        <v>1.8422229002407942</v>
      </c>
      <c r="F8" s="4">
        <f>('[1]Pc, Winter, S1'!F8*Main!$B$5)+(VLOOKUP($A8,'FL Ratio'!$A$2:$B$9,2,FALSE)*'FL Characterization'!F$2)</f>
        <v>1.813611545103007</v>
      </c>
      <c r="G8" s="4">
        <f>('[1]Pc, Winter, S1'!G8*Main!$B$5)+(VLOOKUP($A8,'FL Ratio'!$A$2:$B$9,2,FALSE)*'FL Characterization'!G$2)</f>
        <v>1.980549186041259</v>
      </c>
      <c r="H8" s="4">
        <f>('[1]Pc, Winter, S1'!H8*Main!$B$5)+(VLOOKUP($A8,'FL Ratio'!$A$2:$B$9,2,FALSE)*'FL Characterization'!H$2)</f>
        <v>2.5350678196806129</v>
      </c>
      <c r="I8" s="4">
        <f>('[1]Pc, Winter, S1'!I8*Main!$B$5)+(VLOOKUP($A8,'FL Ratio'!$A$2:$B$9,2,FALSE)*'FL Characterization'!I$2)</f>
        <v>2.8680455972307675</v>
      </c>
      <c r="J8" s="4">
        <f>('[1]Pc, Winter, S1'!J8*Main!$B$5)+(VLOOKUP($A8,'FL Ratio'!$A$2:$B$9,2,FALSE)*'FL Characterization'!J$2)</f>
        <v>3.0141872886684493</v>
      </c>
      <c r="K8" s="4">
        <f>('[1]Pc, Winter, S1'!K8*Main!$B$5)+(VLOOKUP($A8,'FL Ratio'!$A$2:$B$9,2,FALSE)*'FL Characterization'!K$2)</f>
        <v>3.0301670871120954</v>
      </c>
      <c r="L8" s="4">
        <f>('[1]Pc, Winter, S1'!L8*Main!$B$5)+(VLOOKUP($A8,'FL Ratio'!$A$2:$B$9,2,FALSE)*'FL Characterization'!L$2)</f>
        <v>2.9931204481776121</v>
      </c>
      <c r="M8" s="4">
        <f>('[1]Pc, Winter, S1'!M8*Main!$B$5)+(VLOOKUP($A8,'FL Ratio'!$A$2:$B$9,2,FALSE)*'FL Characterization'!M$2)</f>
        <v>3.0239923997531206</v>
      </c>
      <c r="N8" s="4">
        <f>('[1]Pc, Winter, S1'!N8*Main!$B$5)+(VLOOKUP($A8,'FL Ratio'!$A$2:$B$9,2,FALSE)*'FL Characterization'!N$2)</f>
        <v>2.9542982976980223</v>
      </c>
      <c r="O8" s="4">
        <f>('[1]Pc, Winter, S1'!O8*Main!$B$5)+(VLOOKUP($A8,'FL Ratio'!$A$2:$B$9,2,FALSE)*'FL Characterization'!O$2)</f>
        <v>2.8825374260961349</v>
      </c>
      <c r="P8" s="4">
        <f>('[1]Pc, Winter, S1'!P8*Main!$B$5)+(VLOOKUP($A8,'FL Ratio'!$A$2:$B$9,2,FALSE)*'FL Characterization'!P$2)</f>
        <v>2.6669449656139763</v>
      </c>
      <c r="Q8" s="4">
        <f>('[1]Pc, Winter, S1'!Q8*Main!$B$5)+(VLOOKUP($A8,'FL Ratio'!$A$2:$B$9,2,FALSE)*'FL Characterization'!Q$2)</f>
        <v>2.716047747899569</v>
      </c>
      <c r="R8" s="4">
        <f>('[1]Pc, Winter, S1'!R8*Main!$B$5)+(VLOOKUP($A8,'FL Ratio'!$A$2:$B$9,2,FALSE)*'FL Characterization'!R$2)</f>
        <v>2.8818800334971457</v>
      </c>
      <c r="S8" s="4">
        <f>('[1]Pc, Winter, S1'!S8*Main!$B$5)+(VLOOKUP($A8,'FL Ratio'!$A$2:$B$9,2,FALSE)*'FL Characterization'!S$2)</f>
        <v>3.3346285103661475</v>
      </c>
      <c r="T8" s="4">
        <f>('[1]Pc, Winter, S1'!T8*Main!$B$5)+(VLOOKUP($A8,'FL Ratio'!$A$2:$B$9,2,FALSE)*'FL Characterization'!T$2)</f>
        <v>3.1186683373790958</v>
      </c>
      <c r="U8" s="4">
        <f>('[1]Pc, Winter, S1'!U8*Main!$B$5)+(VLOOKUP($A8,'FL Ratio'!$A$2:$B$9,2,FALSE)*'FL Characterization'!U$2)</f>
        <v>2.957310767656113</v>
      </c>
      <c r="V8" s="4">
        <f>('[1]Pc, Winter, S1'!V8*Main!$B$5)+(VLOOKUP($A8,'FL Ratio'!$A$2:$B$9,2,FALSE)*'FL Characterization'!V$2)</f>
        <v>2.9155627503557584</v>
      </c>
      <c r="W8" s="4">
        <f>('[1]Pc, Winter, S1'!W8*Main!$B$5)+(VLOOKUP($A8,'FL Ratio'!$A$2:$B$9,2,FALSE)*'FL Characterization'!W$2)</f>
        <v>2.7143832982026743</v>
      </c>
      <c r="X8" s="4">
        <f>('[1]Pc, Winter, S1'!X8*Main!$B$5)+(VLOOKUP($A8,'FL Ratio'!$A$2:$B$9,2,FALSE)*'FL Characterization'!X$2)</f>
        <v>2.4964146278070625</v>
      </c>
      <c r="Y8" s="4">
        <f>('[1]Pc, Winter, S1'!Y8*Main!$B$5)+(VLOOKUP($A8,'FL Ratio'!$A$2:$B$9,2,FALSE)*'FL Characterization'!Y$2)</f>
        <v>2.3001431416887299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1.5697507228100589</v>
      </c>
      <c r="C9" s="4">
        <f>('[1]Pc, Winter, S1'!C9*Main!$B$5)+(VLOOKUP($A9,'FL Ratio'!$A$2:$B$9,2,FALSE)*'FL Characterization'!C$2)</f>
        <v>1.5062202460099927</v>
      </c>
      <c r="D9" s="4">
        <f>('[1]Pc, Winter, S1'!D9*Main!$B$5)+(VLOOKUP($A9,'FL Ratio'!$A$2:$B$9,2,FALSE)*'FL Characterization'!D$2)</f>
        <v>1.4538997342586693</v>
      </c>
      <c r="E9" s="4">
        <f>('[1]Pc, Winter, S1'!E9*Main!$B$5)+(VLOOKUP($A9,'FL Ratio'!$A$2:$B$9,2,FALSE)*'FL Characterization'!E$2)</f>
        <v>1.429736527760801</v>
      </c>
      <c r="F9" s="4">
        <f>('[1]Pc, Winter, S1'!F9*Main!$B$5)+(VLOOKUP($A9,'FL Ratio'!$A$2:$B$9,2,FALSE)*'FL Characterization'!F$2)</f>
        <v>1.4679332290955198</v>
      </c>
      <c r="G9" s="4">
        <f>('[1]Pc, Winter, S1'!G9*Main!$B$5)+(VLOOKUP($A9,'FL Ratio'!$A$2:$B$9,2,FALSE)*'FL Characterization'!G$2)</f>
        <v>1.7313343801591095</v>
      </c>
      <c r="H9" s="4">
        <f>('[1]Pc, Winter, S1'!H9*Main!$B$5)+(VLOOKUP($A9,'FL Ratio'!$A$2:$B$9,2,FALSE)*'FL Characterization'!H$2)</f>
        <v>2.7865801414978897</v>
      </c>
      <c r="I9" s="4">
        <f>('[1]Pc, Winter, S1'!I9*Main!$B$5)+(VLOOKUP($A9,'FL Ratio'!$A$2:$B$9,2,FALSE)*'FL Characterization'!I$2)</f>
        <v>3.1812404558998062</v>
      </c>
      <c r="J9" s="4">
        <f>('[1]Pc, Winter, S1'!J9*Main!$B$5)+(VLOOKUP($A9,'FL Ratio'!$A$2:$B$9,2,FALSE)*'FL Characterization'!J$2)</f>
        <v>3.3001312630550812</v>
      </c>
      <c r="K9" s="4">
        <f>('[1]Pc, Winter, S1'!K9*Main!$B$5)+(VLOOKUP($A9,'FL Ratio'!$A$2:$B$9,2,FALSE)*'FL Characterization'!K$2)</f>
        <v>3.2938164953318316</v>
      </c>
      <c r="L9" s="4">
        <f>('[1]Pc, Winter, S1'!L9*Main!$B$5)+(VLOOKUP($A9,'FL Ratio'!$A$2:$B$9,2,FALSE)*'FL Characterization'!L$2)</f>
        <v>3.3986085533098587</v>
      </c>
      <c r="M9" s="4">
        <f>('[1]Pc, Winter, S1'!M9*Main!$B$5)+(VLOOKUP($A9,'FL Ratio'!$A$2:$B$9,2,FALSE)*'FL Characterization'!M$2)</f>
        <v>3.3810459250800124</v>
      </c>
      <c r="N9" s="4">
        <f>('[1]Pc, Winter, S1'!N9*Main!$B$5)+(VLOOKUP($A9,'FL Ratio'!$A$2:$B$9,2,FALSE)*'FL Characterization'!N$2)</f>
        <v>3.196289975440306</v>
      </c>
      <c r="O9" s="4">
        <f>('[1]Pc, Winter, S1'!O9*Main!$B$5)+(VLOOKUP($A9,'FL Ratio'!$A$2:$B$9,2,FALSE)*'FL Characterization'!O$2)</f>
        <v>3.1561691325773573</v>
      </c>
      <c r="P9" s="4">
        <f>('[1]Pc, Winter, S1'!P9*Main!$B$5)+(VLOOKUP($A9,'FL Ratio'!$A$2:$B$9,2,FALSE)*'FL Characterization'!P$2)</f>
        <v>2.805326205995434</v>
      </c>
      <c r="Q9" s="4">
        <f>('[1]Pc, Winter, S1'!Q9*Main!$B$5)+(VLOOKUP($A9,'FL Ratio'!$A$2:$B$9,2,FALSE)*'FL Characterization'!Q$2)</f>
        <v>2.5369431428269391</v>
      </c>
      <c r="R9" s="4">
        <f>('[1]Pc, Winter, S1'!R9*Main!$B$5)+(VLOOKUP($A9,'FL Ratio'!$A$2:$B$9,2,FALSE)*'FL Characterization'!R$2)</f>
        <v>2.5658246040029877</v>
      </c>
      <c r="S9" s="4">
        <f>('[1]Pc, Winter, S1'!S9*Main!$B$5)+(VLOOKUP($A9,'FL Ratio'!$A$2:$B$9,2,FALSE)*'FL Characterization'!S$2)</f>
        <v>2.8387744119666256</v>
      </c>
      <c r="T9" s="4">
        <f>('[1]Pc, Winter, S1'!T9*Main!$B$5)+(VLOOKUP($A9,'FL Ratio'!$A$2:$B$9,2,FALSE)*'FL Characterization'!T$2)</f>
        <v>2.751787136386902</v>
      </c>
      <c r="U9" s="4">
        <f>('[1]Pc, Winter, S1'!U9*Main!$B$5)+(VLOOKUP($A9,'FL Ratio'!$A$2:$B$9,2,FALSE)*'FL Characterization'!U$2)</f>
        <v>2.648411878960284</v>
      </c>
      <c r="V9" s="4">
        <f>('[1]Pc, Winter, S1'!V9*Main!$B$5)+(VLOOKUP($A9,'FL Ratio'!$A$2:$B$9,2,FALSE)*'FL Characterization'!V$2)</f>
        <v>2.6147921515795205</v>
      </c>
      <c r="W9" s="4">
        <f>('[1]Pc, Winter, S1'!W9*Main!$B$5)+(VLOOKUP($A9,'FL Ratio'!$A$2:$B$9,2,FALSE)*'FL Characterization'!W$2)</f>
        <v>2.3937887275226348</v>
      </c>
      <c r="X9" s="4">
        <f>('[1]Pc, Winter, S1'!X9*Main!$B$5)+(VLOOKUP($A9,'FL Ratio'!$A$2:$B$9,2,FALSE)*'FL Characterization'!X$2)</f>
        <v>2.0298178910197961</v>
      </c>
      <c r="Y9" s="4">
        <f>('[1]Pc, Winter, S1'!Y9*Main!$B$5)+(VLOOKUP($A9,'FL Ratio'!$A$2:$B$9,2,FALSE)*'FL Characterization'!Y$2)</f>
        <v>1.8162765542257489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5.7329342540732284</v>
      </c>
      <c r="C2" s="4">
        <f>('[1]Pc, Winter, S2'!C2*Main!$B$5)+(VLOOKUP($A2,'FL Ratio'!$A$2:$B$9,2,FALSE)*'FL Characterization'!C$2)</f>
        <v>5.601042603595797</v>
      </c>
      <c r="D2" s="4">
        <f>('[1]Pc, Winter, S2'!D2*Main!$B$5)+(VLOOKUP($A2,'FL Ratio'!$A$2:$B$9,2,FALSE)*'FL Characterization'!D$2)</f>
        <v>5.271676744608671</v>
      </c>
      <c r="E2" s="4">
        <f>('[1]Pc, Winter, S2'!E2*Main!$B$5)+(VLOOKUP($A2,'FL Ratio'!$A$2:$B$9,2,FALSE)*'FL Characterization'!E$2)</f>
        <v>5.3463429862030711</v>
      </c>
      <c r="F2" s="4">
        <f>('[1]Pc, Winter, S2'!F2*Main!$B$5)+(VLOOKUP($A2,'FL Ratio'!$A$2:$B$9,2,FALSE)*'FL Characterization'!F$2)</f>
        <v>5.2343135029765664</v>
      </c>
      <c r="G2" s="4">
        <f>('[1]Pc, Winter, S2'!G2*Main!$B$5)+(VLOOKUP($A2,'FL Ratio'!$A$2:$B$9,2,FALSE)*'FL Characterization'!G$2)</f>
        <v>5.2909576843159609</v>
      </c>
      <c r="H2" s="4">
        <f>('[1]Pc, Winter, S2'!H2*Main!$B$5)+(VLOOKUP($A2,'FL Ratio'!$A$2:$B$9,2,FALSE)*'FL Characterization'!H$2)</f>
        <v>5.1990662488272994</v>
      </c>
      <c r="I2" s="4">
        <f>('[1]Pc, Winter, S2'!I2*Main!$B$5)+(VLOOKUP($A2,'FL Ratio'!$A$2:$B$9,2,FALSE)*'FL Characterization'!I$2)</f>
        <v>6.6334044871178826</v>
      </c>
      <c r="J2" s="4">
        <f>('[1]Pc, Winter, S2'!J2*Main!$B$5)+(VLOOKUP($A2,'FL Ratio'!$A$2:$B$9,2,FALSE)*'FL Characterization'!J$2)</f>
        <v>6.6921703560942243</v>
      </c>
      <c r="K2" s="4">
        <f>('[1]Pc, Winter, S2'!K2*Main!$B$5)+(VLOOKUP($A2,'FL Ratio'!$A$2:$B$9,2,FALSE)*'FL Characterization'!K$2)</f>
        <v>6.7171249812789391</v>
      </c>
      <c r="L2" s="4">
        <f>('[1]Pc, Winter, S2'!L2*Main!$B$5)+(VLOOKUP($A2,'FL Ratio'!$A$2:$B$9,2,FALSE)*'FL Characterization'!L$2)</f>
        <v>6.4718075193985491</v>
      </c>
      <c r="M2" s="4">
        <f>('[1]Pc, Winter, S2'!M2*Main!$B$5)+(VLOOKUP($A2,'FL Ratio'!$A$2:$B$9,2,FALSE)*'FL Characterization'!M$2)</f>
        <v>6.6177512717813123</v>
      </c>
      <c r="N2" s="4">
        <f>('[1]Pc, Winter, S2'!N2*Main!$B$5)+(VLOOKUP($A2,'FL Ratio'!$A$2:$B$9,2,FALSE)*'FL Characterization'!N$2)</f>
        <v>6.5793299233601745</v>
      </c>
      <c r="O2" s="4">
        <f>('[1]Pc, Winter, S2'!O2*Main!$B$5)+(VLOOKUP($A2,'FL Ratio'!$A$2:$B$9,2,FALSE)*'FL Characterization'!O$2)</f>
        <v>6.4728999401847842</v>
      </c>
      <c r="P2" s="4">
        <f>('[1]Pc, Winter, S2'!P2*Main!$B$5)+(VLOOKUP($A2,'FL Ratio'!$A$2:$B$9,2,FALSE)*'FL Characterization'!P$2)</f>
        <v>5.8303657185713025</v>
      </c>
      <c r="Q2" s="4">
        <f>('[1]Pc, Winter, S2'!Q2*Main!$B$5)+(VLOOKUP($A2,'FL Ratio'!$A$2:$B$9,2,FALSE)*'FL Characterization'!Q$2)</f>
        <v>6.3171242474308551</v>
      </c>
      <c r="R2" s="4">
        <f>('[1]Pc, Winter, S2'!R2*Main!$B$5)+(VLOOKUP($A2,'FL Ratio'!$A$2:$B$9,2,FALSE)*'FL Characterization'!R$2)</f>
        <v>6.7799134895037838</v>
      </c>
      <c r="S2" s="4">
        <f>('[1]Pc, Winter, S2'!S2*Main!$B$5)+(VLOOKUP($A2,'FL Ratio'!$A$2:$B$9,2,FALSE)*'FL Characterization'!S$2)</f>
        <v>6.7754172668603516</v>
      </c>
      <c r="T2" s="4">
        <f>('[1]Pc, Winter, S2'!T2*Main!$B$5)+(VLOOKUP($A2,'FL Ratio'!$A$2:$B$9,2,FALSE)*'FL Characterization'!T$2)</f>
        <v>6.2959136195883918</v>
      </c>
      <c r="U2" s="4">
        <f>('[1]Pc, Winter, S2'!U2*Main!$B$5)+(VLOOKUP($A2,'FL Ratio'!$A$2:$B$9,2,FALSE)*'FL Characterization'!U$2)</f>
        <v>5.9758687260362677</v>
      </c>
      <c r="V2" s="4">
        <f>('[1]Pc, Winter, S2'!V2*Main!$B$5)+(VLOOKUP($A2,'FL Ratio'!$A$2:$B$9,2,FALSE)*'FL Characterization'!V$2)</f>
        <v>5.8012017764510704</v>
      </c>
      <c r="W2" s="4">
        <f>('[1]Pc, Winter, S2'!W2*Main!$B$5)+(VLOOKUP($A2,'FL Ratio'!$A$2:$B$9,2,FALSE)*'FL Characterization'!W$2)</f>
        <v>5.5583443420290886</v>
      </c>
      <c r="X2" s="4">
        <f>('[1]Pc, Winter, S2'!X2*Main!$B$5)+(VLOOKUP($A2,'FL Ratio'!$A$2:$B$9,2,FALSE)*'FL Characterization'!X$2)</f>
        <v>5.4412126719556486</v>
      </c>
      <c r="Y2" s="4">
        <f>('[1]Pc, Winter, S2'!Y2*Main!$B$5)+(VLOOKUP($A2,'FL Ratio'!$A$2:$B$9,2,FALSE)*'FL Characterization'!Y$2)</f>
        <v>5.3511576142676667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3.5583325730533777</v>
      </c>
      <c r="C3" s="4">
        <f>('[1]Pc, Winter, S2'!C3*Main!$B$5)+(VLOOKUP($A3,'FL Ratio'!$A$2:$B$9,2,FALSE)*'FL Characterization'!C$2)</f>
        <v>3.418024414583424</v>
      </c>
      <c r="D3" s="4">
        <f>('[1]Pc, Winter, S2'!D3*Main!$B$5)+(VLOOKUP($A3,'FL Ratio'!$A$2:$B$9,2,FALSE)*'FL Characterization'!D$2)</f>
        <v>3.249070203097097</v>
      </c>
      <c r="E3" s="4">
        <f>('[1]Pc, Winter, S2'!E3*Main!$B$5)+(VLOOKUP($A3,'FL Ratio'!$A$2:$B$9,2,FALSE)*'FL Characterization'!E$2)</f>
        <v>3.2659494783766756</v>
      </c>
      <c r="F3" s="4">
        <f>('[1]Pc, Winter, S2'!F3*Main!$B$5)+(VLOOKUP($A3,'FL Ratio'!$A$2:$B$9,2,FALSE)*'FL Characterization'!F$2)</f>
        <v>3.2367778636620868</v>
      </c>
      <c r="G3" s="4">
        <f>('[1]Pc, Winter, S2'!G3*Main!$B$5)+(VLOOKUP($A3,'FL Ratio'!$A$2:$B$9,2,FALSE)*'FL Characterization'!G$2)</f>
        <v>3.4293622534152322</v>
      </c>
      <c r="H3" s="4">
        <f>('[1]Pc, Winter, S2'!H3*Main!$B$5)+(VLOOKUP($A3,'FL Ratio'!$A$2:$B$9,2,FALSE)*'FL Characterization'!H$2)</f>
        <v>4.0234905953281439</v>
      </c>
      <c r="I3" s="4">
        <f>('[1]Pc, Winter, S2'!I3*Main!$B$5)+(VLOOKUP($A3,'FL Ratio'!$A$2:$B$9,2,FALSE)*'FL Characterization'!I$2)</f>
        <v>4.5119196619485811</v>
      </c>
      <c r="J3" s="4">
        <f>('[1]Pc, Winter, S2'!J3*Main!$B$5)+(VLOOKUP($A3,'FL Ratio'!$A$2:$B$9,2,FALSE)*'FL Characterization'!J$2)</f>
        <v>4.8951027081345808</v>
      </c>
      <c r="K3" s="4">
        <f>('[1]Pc, Winter, S2'!K3*Main!$B$5)+(VLOOKUP($A3,'FL Ratio'!$A$2:$B$9,2,FALSE)*'FL Characterization'!K$2)</f>
        <v>5.1109953816286193</v>
      </c>
      <c r="L3" s="4">
        <f>('[1]Pc, Winter, S2'!L3*Main!$B$5)+(VLOOKUP($A3,'FL Ratio'!$A$2:$B$9,2,FALSE)*'FL Characterization'!L$2)</f>
        <v>4.9251208399893729</v>
      </c>
      <c r="M3" s="4">
        <f>('[1]Pc, Winter, S2'!M3*Main!$B$5)+(VLOOKUP($A3,'FL Ratio'!$A$2:$B$9,2,FALSE)*'FL Characterization'!M$2)</f>
        <v>5.0125363717193396</v>
      </c>
      <c r="N3" s="4">
        <f>('[1]Pc, Winter, S2'!N3*Main!$B$5)+(VLOOKUP($A3,'FL Ratio'!$A$2:$B$9,2,FALSE)*'FL Characterization'!N$2)</f>
        <v>4.8592103385335355</v>
      </c>
      <c r="O3" s="4">
        <f>('[1]Pc, Winter, S2'!O3*Main!$B$5)+(VLOOKUP($A3,'FL Ratio'!$A$2:$B$9,2,FALSE)*'FL Characterization'!O$2)</f>
        <v>4.6854471525317134</v>
      </c>
      <c r="P3" s="4">
        <f>('[1]Pc, Winter, S2'!P3*Main!$B$5)+(VLOOKUP($A3,'FL Ratio'!$A$2:$B$9,2,FALSE)*'FL Characterization'!P$2)</f>
        <v>4.3818483566402051</v>
      </c>
      <c r="Q3" s="4">
        <f>('[1]Pc, Winter, S2'!Q3*Main!$B$5)+(VLOOKUP($A3,'FL Ratio'!$A$2:$B$9,2,FALSE)*'FL Characterization'!Q$2)</f>
        <v>4.4682398484722281</v>
      </c>
      <c r="R3" s="4">
        <f>('[1]Pc, Winter, S2'!R3*Main!$B$5)+(VLOOKUP($A3,'FL Ratio'!$A$2:$B$9,2,FALSE)*'FL Characterization'!R$2)</f>
        <v>4.8456599879510653</v>
      </c>
      <c r="S3" s="4">
        <f>('[1]Pc, Winter, S2'!S3*Main!$B$5)+(VLOOKUP($A3,'FL Ratio'!$A$2:$B$9,2,FALSE)*'FL Characterization'!S$2)</f>
        <v>5.7452545471760148</v>
      </c>
      <c r="T3" s="4">
        <f>('[1]Pc, Winter, S2'!T3*Main!$B$5)+(VLOOKUP($A3,'FL Ratio'!$A$2:$B$9,2,FALSE)*'FL Characterization'!T$2)</f>
        <v>5.5766433708015475</v>
      </c>
      <c r="U3" s="4">
        <f>('[1]Pc, Winter, S2'!U3*Main!$B$5)+(VLOOKUP($A3,'FL Ratio'!$A$2:$B$9,2,FALSE)*'FL Characterization'!U$2)</f>
        <v>5.1305542945771894</v>
      </c>
      <c r="V3" s="4">
        <f>('[1]Pc, Winter, S2'!V3*Main!$B$5)+(VLOOKUP($A3,'FL Ratio'!$A$2:$B$9,2,FALSE)*'FL Characterization'!V$2)</f>
        <v>5.0584489743889689</v>
      </c>
      <c r="W3" s="4">
        <f>('[1]Pc, Winter, S2'!W3*Main!$B$5)+(VLOOKUP($A3,'FL Ratio'!$A$2:$B$9,2,FALSE)*'FL Characterization'!W$2)</f>
        <v>4.5956196772056481</v>
      </c>
      <c r="X3" s="4">
        <f>('[1]Pc, Winter, S2'!X3*Main!$B$5)+(VLOOKUP($A3,'FL Ratio'!$A$2:$B$9,2,FALSE)*'FL Characterization'!X$2)</f>
        <v>4.3481039704328301</v>
      </c>
      <c r="Y3" s="4">
        <f>('[1]Pc, Winter, S2'!Y3*Main!$B$5)+(VLOOKUP($A3,'FL Ratio'!$A$2:$B$9,2,FALSE)*'FL Characterization'!Y$2)</f>
        <v>4.0466036677337165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2.4901711889434544</v>
      </c>
      <c r="C4" s="4">
        <f>('[1]Pc, Winter, S2'!C4*Main!$B$5)+(VLOOKUP($A4,'FL Ratio'!$A$2:$B$9,2,FALSE)*'FL Characterization'!C$2)</f>
        <v>2.3689515814685209</v>
      </c>
      <c r="D4" s="4">
        <f>('[1]Pc, Winter, S2'!D4*Main!$B$5)+(VLOOKUP($A4,'FL Ratio'!$A$2:$B$9,2,FALSE)*'FL Characterization'!D$2)</f>
        <v>2.2115466853086283</v>
      </c>
      <c r="E4" s="4">
        <f>('[1]Pc, Winter, S2'!E4*Main!$B$5)+(VLOOKUP($A4,'FL Ratio'!$A$2:$B$9,2,FALSE)*'FL Characterization'!E$2)</f>
        <v>2.2977027261177785</v>
      </c>
      <c r="F4" s="4">
        <f>('[1]Pc, Winter, S2'!F4*Main!$B$5)+(VLOOKUP($A4,'FL Ratio'!$A$2:$B$9,2,FALSE)*'FL Characterization'!F$2)</f>
        <v>2.1892310498015704</v>
      </c>
      <c r="G4" s="4">
        <f>('[1]Pc, Winter, S2'!G4*Main!$B$5)+(VLOOKUP($A4,'FL Ratio'!$A$2:$B$9,2,FALSE)*'FL Characterization'!G$2)</f>
        <v>2.4403238155415012</v>
      </c>
      <c r="H4" s="4">
        <f>('[1]Pc, Winter, S2'!H4*Main!$B$5)+(VLOOKUP($A4,'FL Ratio'!$A$2:$B$9,2,FALSE)*'FL Characterization'!H$2)</f>
        <v>3.9819584941339974</v>
      </c>
      <c r="I4" s="4">
        <f>('[1]Pc, Winter, S2'!I4*Main!$B$5)+(VLOOKUP($A4,'FL Ratio'!$A$2:$B$9,2,FALSE)*'FL Characterization'!I$2)</f>
        <v>4.4042057242037993</v>
      </c>
      <c r="J4" s="4">
        <f>('[1]Pc, Winter, S2'!J4*Main!$B$5)+(VLOOKUP($A4,'FL Ratio'!$A$2:$B$9,2,FALSE)*'FL Characterization'!J$2)</f>
        <v>4.503793893713965</v>
      </c>
      <c r="K4" s="4">
        <f>('[1]Pc, Winter, S2'!K4*Main!$B$5)+(VLOOKUP($A4,'FL Ratio'!$A$2:$B$9,2,FALSE)*'FL Characterization'!K$2)</f>
        <v>4.4221514795088313</v>
      </c>
      <c r="L4" s="4">
        <f>('[1]Pc, Winter, S2'!L4*Main!$B$5)+(VLOOKUP($A4,'FL Ratio'!$A$2:$B$9,2,FALSE)*'FL Characterization'!L$2)</f>
        <v>4.2837391729746228</v>
      </c>
      <c r="M4" s="4">
        <f>('[1]Pc, Winter, S2'!M4*Main!$B$5)+(VLOOKUP($A4,'FL Ratio'!$A$2:$B$9,2,FALSE)*'FL Characterization'!M$2)</f>
        <v>4.4718718070007757</v>
      </c>
      <c r="N4" s="4">
        <f>('[1]Pc, Winter, S2'!N4*Main!$B$5)+(VLOOKUP($A4,'FL Ratio'!$A$2:$B$9,2,FALSE)*'FL Characterization'!N$2)</f>
        <v>4.169775070365203</v>
      </c>
      <c r="O4" s="4">
        <f>('[1]Pc, Winter, S2'!O4*Main!$B$5)+(VLOOKUP($A4,'FL Ratio'!$A$2:$B$9,2,FALSE)*'FL Characterization'!O$2)</f>
        <v>4.101632728423537</v>
      </c>
      <c r="P4" s="4">
        <f>('[1]Pc, Winter, S2'!P4*Main!$B$5)+(VLOOKUP($A4,'FL Ratio'!$A$2:$B$9,2,FALSE)*'FL Characterization'!P$2)</f>
        <v>3.5689317513657581</v>
      </c>
      <c r="Q4" s="4">
        <f>('[1]Pc, Winter, S2'!Q4*Main!$B$5)+(VLOOKUP($A4,'FL Ratio'!$A$2:$B$9,2,FALSE)*'FL Characterization'!Q$2)</f>
        <v>3.5871905014065009</v>
      </c>
      <c r="R4" s="4">
        <f>('[1]Pc, Winter, S2'!R4*Main!$B$5)+(VLOOKUP($A4,'FL Ratio'!$A$2:$B$9,2,FALSE)*'FL Characterization'!R$2)</f>
        <v>3.576617283139063</v>
      </c>
      <c r="S4" s="4">
        <f>('[1]Pc, Winter, S2'!S4*Main!$B$5)+(VLOOKUP($A4,'FL Ratio'!$A$2:$B$9,2,FALSE)*'FL Characterization'!S$2)</f>
        <v>4.0388943203687342</v>
      </c>
      <c r="T4" s="4">
        <f>('[1]Pc, Winter, S2'!T4*Main!$B$5)+(VLOOKUP($A4,'FL Ratio'!$A$2:$B$9,2,FALSE)*'FL Characterization'!T$2)</f>
        <v>3.5429962038227107</v>
      </c>
      <c r="U4" s="4">
        <f>('[1]Pc, Winter, S2'!U4*Main!$B$5)+(VLOOKUP($A4,'FL Ratio'!$A$2:$B$9,2,FALSE)*'FL Characterization'!U$2)</f>
        <v>3.7302163248381239</v>
      </c>
      <c r="V4" s="4">
        <f>('[1]Pc, Winter, S2'!V4*Main!$B$5)+(VLOOKUP($A4,'FL Ratio'!$A$2:$B$9,2,FALSE)*'FL Characterization'!V$2)</f>
        <v>3.6149316425534654</v>
      </c>
      <c r="W4" s="4">
        <f>('[1]Pc, Winter, S2'!W4*Main!$B$5)+(VLOOKUP($A4,'FL Ratio'!$A$2:$B$9,2,FALSE)*'FL Characterization'!W$2)</f>
        <v>3.3402013301831932</v>
      </c>
      <c r="X4" s="4">
        <f>('[1]Pc, Winter, S2'!X4*Main!$B$5)+(VLOOKUP($A4,'FL Ratio'!$A$2:$B$9,2,FALSE)*'FL Characterization'!X$2)</f>
        <v>2.9591012743642189</v>
      </c>
      <c r="Y4" s="4">
        <f>('[1]Pc, Winter, S2'!Y4*Main!$B$5)+(VLOOKUP($A4,'FL Ratio'!$A$2:$B$9,2,FALSE)*'FL Characterization'!Y$2)</f>
        <v>2.7812106334476416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0.87729697995187961</v>
      </c>
      <c r="C5" s="4">
        <f>('[1]Pc, Winter, S2'!C5*Main!$B$5)+(VLOOKUP($A5,'FL Ratio'!$A$2:$B$9,2,FALSE)*'FL Characterization'!C$2)</f>
        <v>0.65957022707537127</v>
      </c>
      <c r="D5" s="4">
        <f>('[1]Pc, Winter, S2'!D5*Main!$B$5)+(VLOOKUP($A5,'FL Ratio'!$A$2:$B$9,2,FALSE)*'FL Characterization'!D$2)</f>
        <v>0.631452958395185</v>
      </c>
      <c r="E5" s="4">
        <f>('[1]Pc, Winter, S2'!E5*Main!$B$5)+(VLOOKUP($A5,'FL Ratio'!$A$2:$B$9,2,FALSE)*'FL Characterization'!E$2)</f>
        <v>0.5780902274916967</v>
      </c>
      <c r="F5" s="4">
        <f>('[1]Pc, Winter, S2'!F5*Main!$B$5)+(VLOOKUP($A5,'FL Ratio'!$A$2:$B$9,2,FALSE)*'FL Characterization'!F$2)</f>
        <v>0.5713073076680949</v>
      </c>
      <c r="G5" s="4">
        <f>('[1]Pc, Winter, S2'!G5*Main!$B$5)+(VLOOKUP($A5,'FL Ratio'!$A$2:$B$9,2,FALSE)*'FL Characterization'!G$2)</f>
        <v>0.96713363466688673</v>
      </c>
      <c r="H5" s="4">
        <f>('[1]Pc, Winter, S2'!H5*Main!$B$5)+(VLOOKUP($A5,'FL Ratio'!$A$2:$B$9,2,FALSE)*'FL Characterization'!H$2)</f>
        <v>1.7837289640027241</v>
      </c>
      <c r="I5" s="4">
        <f>('[1]Pc, Winter, S2'!I5*Main!$B$5)+(VLOOKUP($A5,'FL Ratio'!$A$2:$B$9,2,FALSE)*'FL Characterization'!I$2)</f>
        <v>2.0427783684108762</v>
      </c>
      <c r="J5" s="4">
        <f>('[1]Pc, Winter, S2'!J5*Main!$B$5)+(VLOOKUP($A5,'FL Ratio'!$A$2:$B$9,2,FALSE)*'FL Characterization'!J$2)</f>
        <v>2.3133080673587694</v>
      </c>
      <c r="K5" s="4">
        <f>('[1]Pc, Winter, S2'!K5*Main!$B$5)+(VLOOKUP($A5,'FL Ratio'!$A$2:$B$9,2,FALSE)*'FL Characterization'!K$2)</f>
        <v>2.2007918875093799</v>
      </c>
      <c r="L5" s="4">
        <f>('[1]Pc, Winter, S2'!L5*Main!$B$5)+(VLOOKUP($A5,'FL Ratio'!$A$2:$B$9,2,FALSE)*'FL Characterization'!L$2)</f>
        <v>2.1669278333852566</v>
      </c>
      <c r="M5" s="4">
        <f>('[1]Pc, Winter, S2'!M5*Main!$B$5)+(VLOOKUP($A5,'FL Ratio'!$A$2:$B$9,2,FALSE)*'FL Characterization'!M$2)</f>
        <v>1.9427886883350494</v>
      </c>
      <c r="N5" s="4">
        <f>('[1]Pc, Winter, S2'!N5*Main!$B$5)+(VLOOKUP($A5,'FL Ratio'!$A$2:$B$9,2,FALSE)*'FL Characterization'!N$2)</f>
        <v>1.9855798231758313</v>
      </c>
      <c r="O5" s="4">
        <f>('[1]Pc, Winter, S2'!O5*Main!$B$5)+(VLOOKUP($A5,'FL Ratio'!$A$2:$B$9,2,FALSE)*'FL Characterization'!O$2)</f>
        <v>1.8731826114419547</v>
      </c>
      <c r="P5" s="4">
        <f>('[1]Pc, Winter, S2'!P5*Main!$B$5)+(VLOOKUP($A5,'FL Ratio'!$A$2:$B$9,2,FALSE)*'FL Characterization'!P$2)</f>
        <v>1.8312320909951305</v>
      </c>
      <c r="Q5" s="4">
        <f>('[1]Pc, Winter, S2'!Q5*Main!$B$5)+(VLOOKUP($A5,'FL Ratio'!$A$2:$B$9,2,FALSE)*'FL Characterization'!Q$2)</f>
        <v>1.81706780381869</v>
      </c>
      <c r="R5" s="4">
        <f>('[1]Pc, Winter, S2'!R5*Main!$B$5)+(VLOOKUP($A5,'FL Ratio'!$A$2:$B$9,2,FALSE)*'FL Characterization'!R$2)</f>
        <v>2.2125821467993387</v>
      </c>
      <c r="S5" s="4">
        <f>('[1]Pc, Winter, S2'!S5*Main!$B$5)+(VLOOKUP($A5,'FL Ratio'!$A$2:$B$9,2,FALSE)*'FL Characterization'!S$2)</f>
        <v>3.3620128566660723</v>
      </c>
      <c r="T5" s="4">
        <f>('[1]Pc, Winter, S2'!T5*Main!$B$5)+(VLOOKUP($A5,'FL Ratio'!$A$2:$B$9,2,FALSE)*'FL Characterization'!T$2)</f>
        <v>2.9925642089612854</v>
      </c>
      <c r="U5" s="4">
        <f>('[1]Pc, Winter, S2'!U5*Main!$B$5)+(VLOOKUP($A5,'FL Ratio'!$A$2:$B$9,2,FALSE)*'FL Characterization'!U$2)</f>
        <v>2.5752147884856171</v>
      </c>
      <c r="V5" s="4">
        <f>('[1]Pc, Winter, S2'!V5*Main!$B$5)+(VLOOKUP($A5,'FL Ratio'!$A$2:$B$9,2,FALSE)*'FL Characterization'!V$2)</f>
        <v>2.5605999556101104</v>
      </c>
      <c r="W5" s="4">
        <f>('[1]Pc, Winter, S2'!W5*Main!$B$5)+(VLOOKUP($A5,'FL Ratio'!$A$2:$B$9,2,FALSE)*'FL Characterization'!W$2)</f>
        <v>2.2194988697288895</v>
      </c>
      <c r="X5" s="4">
        <f>('[1]Pc, Winter, S2'!X5*Main!$B$5)+(VLOOKUP($A5,'FL Ratio'!$A$2:$B$9,2,FALSE)*'FL Characterization'!X$2)</f>
        <v>1.8186667610864178</v>
      </c>
      <c r="Y5" s="4">
        <f>('[1]Pc, Winter, S2'!Y5*Main!$B$5)+(VLOOKUP($A5,'FL Ratio'!$A$2:$B$9,2,FALSE)*'FL Characterization'!Y$2)</f>
        <v>1.498842273219877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2.1679051968122143</v>
      </c>
      <c r="C6" s="4">
        <f>('[1]Pc, Winter, S2'!C6*Main!$B$5)+(VLOOKUP($A6,'FL Ratio'!$A$2:$B$9,2,FALSE)*'FL Characterization'!C$2)</f>
        <v>1.9299718900245608</v>
      </c>
      <c r="D6" s="4">
        <f>('[1]Pc, Winter, S2'!D6*Main!$B$5)+(VLOOKUP($A6,'FL Ratio'!$A$2:$B$9,2,FALSE)*'FL Characterization'!D$2)</f>
        <v>1.7638059258801027</v>
      </c>
      <c r="E6" s="4">
        <f>('[1]Pc, Winter, S2'!E6*Main!$B$5)+(VLOOKUP($A6,'FL Ratio'!$A$2:$B$9,2,FALSE)*'FL Characterization'!E$2)</f>
        <v>1.8379093823077091</v>
      </c>
      <c r="F6" s="4">
        <f>('[1]Pc, Winter, S2'!F6*Main!$B$5)+(VLOOKUP($A6,'FL Ratio'!$A$2:$B$9,2,FALSE)*'FL Characterization'!F$2)</f>
        <v>1.7899111365556228</v>
      </c>
      <c r="G6" s="4">
        <f>('[1]Pc, Winter, S2'!G6*Main!$B$5)+(VLOOKUP($A6,'FL Ratio'!$A$2:$B$9,2,FALSE)*'FL Characterization'!G$2)</f>
        <v>1.9536172704722579</v>
      </c>
      <c r="H6" s="4">
        <f>('[1]Pc, Winter, S2'!H6*Main!$B$5)+(VLOOKUP($A6,'FL Ratio'!$A$2:$B$9,2,FALSE)*'FL Characterization'!H$2)</f>
        <v>2.6118304842393081</v>
      </c>
      <c r="I6" s="4">
        <f>('[1]Pc, Winter, S2'!I6*Main!$B$5)+(VLOOKUP($A6,'FL Ratio'!$A$2:$B$9,2,FALSE)*'FL Characterization'!I$2)</f>
        <v>2.6582059038900749</v>
      </c>
      <c r="J6" s="4">
        <f>('[1]Pc, Winter, S2'!J6*Main!$B$5)+(VLOOKUP($A6,'FL Ratio'!$A$2:$B$9,2,FALSE)*'FL Characterization'!J$2)</f>
        <v>2.826353451247607</v>
      </c>
      <c r="K6" s="4">
        <f>('[1]Pc, Winter, S2'!K6*Main!$B$5)+(VLOOKUP($A6,'FL Ratio'!$A$2:$B$9,2,FALSE)*'FL Characterization'!K$2)</f>
        <v>2.8353165894942589</v>
      </c>
      <c r="L6" s="4">
        <f>('[1]Pc, Winter, S2'!L6*Main!$B$5)+(VLOOKUP($A6,'FL Ratio'!$A$2:$B$9,2,FALSE)*'FL Characterization'!L$2)</f>
        <v>2.986968170232994</v>
      </c>
      <c r="M6" s="4">
        <f>('[1]Pc, Winter, S2'!M6*Main!$B$5)+(VLOOKUP($A6,'FL Ratio'!$A$2:$B$9,2,FALSE)*'FL Characterization'!M$2)</f>
        <v>2.9524200742677511</v>
      </c>
      <c r="N6" s="4">
        <f>('[1]Pc, Winter, S2'!N6*Main!$B$5)+(VLOOKUP($A6,'FL Ratio'!$A$2:$B$9,2,FALSE)*'FL Characterization'!N$2)</f>
        <v>2.9410396969963966</v>
      </c>
      <c r="O6" s="4">
        <f>('[1]Pc, Winter, S2'!O6*Main!$B$5)+(VLOOKUP($A6,'FL Ratio'!$A$2:$B$9,2,FALSE)*'FL Characterization'!O$2)</f>
        <v>2.8929673803573186</v>
      </c>
      <c r="P6" s="4">
        <f>('[1]Pc, Winter, S2'!P6*Main!$B$5)+(VLOOKUP($A6,'FL Ratio'!$A$2:$B$9,2,FALSE)*'FL Characterization'!P$2)</f>
        <v>2.8617163182735283</v>
      </c>
      <c r="Q6" s="4">
        <f>('[1]Pc, Winter, S2'!Q6*Main!$B$5)+(VLOOKUP($A6,'FL Ratio'!$A$2:$B$9,2,FALSE)*'FL Characterization'!Q$2)</f>
        <v>2.8378092739327028</v>
      </c>
      <c r="R6" s="4">
        <f>('[1]Pc, Winter, S2'!R6*Main!$B$5)+(VLOOKUP($A6,'FL Ratio'!$A$2:$B$9,2,FALSE)*'FL Characterization'!R$2)</f>
        <v>2.9612157678346041</v>
      </c>
      <c r="S6" s="4">
        <f>('[1]Pc, Winter, S2'!S6*Main!$B$5)+(VLOOKUP($A6,'FL Ratio'!$A$2:$B$9,2,FALSE)*'FL Characterization'!S$2)</f>
        <v>3.4366005246195921</v>
      </c>
      <c r="T6" s="4">
        <f>('[1]Pc, Winter, S2'!T6*Main!$B$5)+(VLOOKUP($A6,'FL Ratio'!$A$2:$B$9,2,FALSE)*'FL Characterization'!T$2)</f>
        <v>3.3535838527750932</v>
      </c>
      <c r="U6" s="4">
        <f>('[1]Pc, Winter, S2'!U6*Main!$B$5)+(VLOOKUP($A6,'FL Ratio'!$A$2:$B$9,2,FALSE)*'FL Characterization'!U$2)</f>
        <v>3.297443439184744</v>
      </c>
      <c r="V6" s="4">
        <f>('[1]Pc, Winter, S2'!V6*Main!$B$5)+(VLOOKUP($A6,'FL Ratio'!$A$2:$B$9,2,FALSE)*'FL Characterization'!V$2)</f>
        <v>3.2884501060592575</v>
      </c>
      <c r="W6" s="4">
        <f>('[1]Pc, Winter, S2'!W6*Main!$B$5)+(VLOOKUP($A6,'FL Ratio'!$A$2:$B$9,2,FALSE)*'FL Characterization'!W$2)</f>
        <v>3.0212825832932011</v>
      </c>
      <c r="X6" s="4">
        <f>('[1]Pc, Winter, S2'!X6*Main!$B$5)+(VLOOKUP($A6,'FL Ratio'!$A$2:$B$9,2,FALSE)*'FL Characterization'!X$2)</f>
        <v>2.9047006693585438</v>
      </c>
      <c r="Y6" s="4">
        <f>('[1]Pc, Winter, S2'!Y6*Main!$B$5)+(VLOOKUP($A6,'FL Ratio'!$A$2:$B$9,2,FALSE)*'FL Characterization'!Y$2)</f>
        <v>2.6583785124132899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2.4389045062418955</v>
      </c>
      <c r="C7" s="4">
        <f>('[1]Pc, Winter, S2'!C7*Main!$B$5)+(VLOOKUP($A7,'FL Ratio'!$A$2:$B$9,2,FALSE)*'FL Characterization'!C$2)</f>
        <v>2.3352250046580436</v>
      </c>
      <c r="D7" s="4">
        <f>('[1]Pc, Winter, S2'!D7*Main!$B$5)+(VLOOKUP($A7,'FL Ratio'!$A$2:$B$9,2,FALSE)*'FL Characterization'!D$2)</f>
        <v>2.2369569556666256</v>
      </c>
      <c r="E7" s="4">
        <f>('[1]Pc, Winter, S2'!E7*Main!$B$5)+(VLOOKUP($A7,'FL Ratio'!$A$2:$B$9,2,FALSE)*'FL Characterization'!E$2)</f>
        <v>2.2509662384137612</v>
      </c>
      <c r="F7" s="4">
        <f>('[1]Pc, Winter, S2'!F7*Main!$B$5)+(VLOOKUP($A7,'FL Ratio'!$A$2:$B$9,2,FALSE)*'FL Characterization'!F$2)</f>
        <v>2.3018681994584274</v>
      </c>
      <c r="G7" s="4">
        <f>('[1]Pc, Winter, S2'!G7*Main!$B$5)+(VLOOKUP($A7,'FL Ratio'!$A$2:$B$9,2,FALSE)*'FL Characterization'!G$2)</f>
        <v>2.4339943799863022</v>
      </c>
      <c r="H7" s="4">
        <f>('[1]Pc, Winter, S2'!H7*Main!$B$5)+(VLOOKUP($A7,'FL Ratio'!$A$2:$B$9,2,FALSE)*'FL Characterization'!H$2)</f>
        <v>2.7361069147882326</v>
      </c>
      <c r="I7" s="4">
        <f>('[1]Pc, Winter, S2'!I7*Main!$B$5)+(VLOOKUP($A7,'FL Ratio'!$A$2:$B$9,2,FALSE)*'FL Characterization'!I$2)</f>
        <v>3.2085712724515694</v>
      </c>
      <c r="J7" s="4">
        <f>('[1]Pc, Winter, S2'!J7*Main!$B$5)+(VLOOKUP($A7,'FL Ratio'!$A$2:$B$9,2,FALSE)*'FL Characterization'!J$2)</f>
        <v>3.3925291660677734</v>
      </c>
      <c r="K7" s="4">
        <f>('[1]Pc, Winter, S2'!K7*Main!$B$5)+(VLOOKUP($A7,'FL Ratio'!$A$2:$B$9,2,FALSE)*'FL Characterization'!K$2)</f>
        <v>3.4163031239802804</v>
      </c>
      <c r="L7" s="4">
        <f>('[1]Pc, Winter, S2'!L7*Main!$B$5)+(VLOOKUP($A7,'FL Ratio'!$A$2:$B$9,2,FALSE)*'FL Characterization'!L$2)</f>
        <v>3.3801370149120773</v>
      </c>
      <c r="M7" s="4">
        <f>('[1]Pc, Winter, S2'!M7*Main!$B$5)+(VLOOKUP($A7,'FL Ratio'!$A$2:$B$9,2,FALSE)*'FL Characterization'!M$2)</f>
        <v>3.4711469403497084</v>
      </c>
      <c r="N7" s="4">
        <f>('[1]Pc, Winter, S2'!N7*Main!$B$5)+(VLOOKUP($A7,'FL Ratio'!$A$2:$B$9,2,FALSE)*'FL Characterization'!N$2)</f>
        <v>3.3681934551571673</v>
      </c>
      <c r="O7" s="4">
        <f>('[1]Pc, Winter, S2'!O7*Main!$B$5)+(VLOOKUP($A7,'FL Ratio'!$A$2:$B$9,2,FALSE)*'FL Characterization'!O$2)</f>
        <v>3.4221221589980568</v>
      </c>
      <c r="P7" s="4">
        <f>('[1]Pc, Winter, S2'!P7*Main!$B$5)+(VLOOKUP($A7,'FL Ratio'!$A$2:$B$9,2,FALSE)*'FL Characterization'!P$2)</f>
        <v>3.1687246986920283</v>
      </c>
      <c r="Q7" s="4">
        <f>('[1]Pc, Winter, S2'!Q7*Main!$B$5)+(VLOOKUP($A7,'FL Ratio'!$A$2:$B$9,2,FALSE)*'FL Characterization'!Q$2)</f>
        <v>3.1745966444238776</v>
      </c>
      <c r="R7" s="4">
        <f>('[1]Pc, Winter, S2'!R7*Main!$B$5)+(VLOOKUP($A7,'FL Ratio'!$A$2:$B$9,2,FALSE)*'FL Characterization'!R$2)</f>
        <v>3.0152185429715406</v>
      </c>
      <c r="S7" s="4">
        <f>('[1]Pc, Winter, S2'!S7*Main!$B$5)+(VLOOKUP($A7,'FL Ratio'!$A$2:$B$9,2,FALSE)*'FL Characterization'!S$2)</f>
        <v>3.2064280748011096</v>
      </c>
      <c r="T7" s="4">
        <f>('[1]Pc, Winter, S2'!T7*Main!$B$5)+(VLOOKUP($A7,'FL Ratio'!$A$2:$B$9,2,FALSE)*'FL Characterization'!T$2)</f>
        <v>3.0700287452844592</v>
      </c>
      <c r="U7" s="4">
        <f>('[1]Pc, Winter, S2'!U7*Main!$B$5)+(VLOOKUP($A7,'FL Ratio'!$A$2:$B$9,2,FALSE)*'FL Characterization'!U$2)</f>
        <v>3.0665580902725278</v>
      </c>
      <c r="V7" s="4">
        <f>('[1]Pc, Winter, S2'!V7*Main!$B$5)+(VLOOKUP($A7,'FL Ratio'!$A$2:$B$9,2,FALSE)*'FL Characterization'!V$2)</f>
        <v>3.0496747790685292</v>
      </c>
      <c r="W7" s="4">
        <f>('[1]Pc, Winter, S2'!W7*Main!$B$5)+(VLOOKUP($A7,'FL Ratio'!$A$2:$B$9,2,FALSE)*'FL Characterization'!W$2)</f>
        <v>2.895610952894399</v>
      </c>
      <c r="X7" s="4">
        <f>('[1]Pc, Winter, S2'!X7*Main!$B$5)+(VLOOKUP($A7,'FL Ratio'!$A$2:$B$9,2,FALSE)*'FL Characterization'!X$2)</f>
        <v>2.7346952775996165</v>
      </c>
      <c r="Y7" s="4">
        <f>('[1]Pc, Winter, S2'!Y7*Main!$B$5)+(VLOOKUP($A7,'FL Ratio'!$A$2:$B$9,2,FALSE)*'FL Characterization'!Y$2)</f>
        <v>2.5872891236988282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2.0741086937948032</v>
      </c>
      <c r="C8" s="4">
        <f>('[1]Pc, Winter, S2'!C8*Main!$B$5)+(VLOOKUP($A8,'FL Ratio'!$A$2:$B$9,2,FALSE)*'FL Characterization'!C$2)</f>
        <v>1.948713324869338</v>
      </c>
      <c r="D8" s="4">
        <f>('[1]Pc, Winter, S2'!D8*Main!$B$5)+(VLOOKUP($A8,'FL Ratio'!$A$2:$B$9,2,FALSE)*'FL Characterization'!D$2)</f>
        <v>1.805438796923168</v>
      </c>
      <c r="E8" s="4">
        <f>('[1]Pc, Winter, S2'!E8*Main!$B$5)+(VLOOKUP($A8,'FL Ratio'!$A$2:$B$9,2,FALSE)*'FL Characterization'!E$2)</f>
        <v>1.8257504748098288</v>
      </c>
      <c r="F8" s="4">
        <f>('[1]Pc, Winter, S2'!F8*Main!$B$5)+(VLOOKUP($A8,'FL Ratio'!$A$2:$B$9,2,FALSE)*'FL Characterization'!F$2)</f>
        <v>1.830150196255059</v>
      </c>
      <c r="G8" s="4">
        <f>('[1]Pc, Winter, S2'!G8*Main!$B$5)+(VLOOKUP($A8,'FL Ratio'!$A$2:$B$9,2,FALSE)*'FL Characterization'!G$2)</f>
        <v>2.0174485319937108</v>
      </c>
      <c r="H8" s="4">
        <f>('[1]Pc, Winter, S2'!H8*Main!$B$5)+(VLOOKUP($A8,'FL Ratio'!$A$2:$B$9,2,FALSE)*'FL Characterization'!H$2)</f>
        <v>2.5350678196806129</v>
      </c>
      <c r="I8" s="4">
        <f>('[1]Pc, Winter, S2'!I8*Main!$B$5)+(VLOOKUP($A8,'FL Ratio'!$A$2:$B$9,2,FALSE)*'FL Characterization'!I$2)</f>
        <v>2.8112605827417623</v>
      </c>
      <c r="J8" s="4">
        <f>('[1]Pc, Winter, S2'!J8*Main!$B$5)+(VLOOKUP($A8,'FL Ratio'!$A$2:$B$9,2,FALSE)*'FL Characterization'!J$2)</f>
        <v>3.0440759403120894</v>
      </c>
      <c r="K8" s="4">
        <f>('[1]Pc, Winter, S2'!K8*Main!$B$5)+(VLOOKUP($A8,'FL Ratio'!$A$2:$B$9,2,FALSE)*'FL Characterization'!K$2)</f>
        <v>3.0002345766388703</v>
      </c>
      <c r="L8" s="4">
        <f>('[1]Pc, Winter, S2'!L8*Main!$B$5)+(VLOOKUP($A8,'FL Ratio'!$A$2:$B$9,2,FALSE)*'FL Characterization'!L$2)</f>
        <v>2.9634066522202214</v>
      </c>
      <c r="M8" s="4">
        <f>('[1]Pc, Winter, S2'!M8*Main!$B$5)+(VLOOKUP($A8,'FL Ratio'!$A$2:$B$9,2,FALSE)*'FL Characterization'!M$2)</f>
        <v>2.9640558921967051</v>
      </c>
      <c r="N8" s="4">
        <f>('[1]Pc, Winter, S2'!N8*Main!$B$5)+(VLOOKUP($A8,'FL Ratio'!$A$2:$B$9,2,FALSE)*'FL Characterization'!N$2)</f>
        <v>2.9251881421743322</v>
      </c>
      <c r="O8" s="4">
        <f>('[1]Pc, Winter, S2'!O8*Main!$B$5)+(VLOOKUP($A8,'FL Ratio'!$A$2:$B$9,2,FALSE)*'FL Characterization'!O$2)</f>
        <v>2.9385932425315104</v>
      </c>
      <c r="P8" s="4">
        <f>('[1]Pc, Winter, S2'!P8*Main!$B$5)+(VLOOKUP($A8,'FL Ratio'!$A$2:$B$9,2,FALSE)*'FL Characterization'!P$2)</f>
        <v>2.6927635918934865</v>
      </c>
      <c r="Q8" s="4">
        <f>('[1]Pc, Winter, S2'!Q8*Main!$B$5)+(VLOOKUP($A8,'FL Ratio'!$A$2:$B$9,2,FALSE)*'FL Characterization'!Q$2)</f>
        <v>2.7686952721856692</v>
      </c>
      <c r="R8" s="4">
        <f>('[1]Pc, Winter, S2'!R8*Main!$B$5)+(VLOOKUP($A8,'FL Ratio'!$A$2:$B$9,2,FALSE)*'FL Characterization'!R$2)</f>
        <v>2.8818800334971457</v>
      </c>
      <c r="S8" s="4">
        <f>('[1]Pc, Winter, S2'!S8*Main!$B$5)+(VLOOKUP($A8,'FL Ratio'!$A$2:$B$9,2,FALSE)*'FL Characterization'!S$2)</f>
        <v>3.3670187044049995</v>
      </c>
      <c r="T8" s="4">
        <f>('[1]Pc, Winter, S2'!T8*Main!$B$5)+(VLOOKUP($A8,'FL Ratio'!$A$2:$B$9,2,FALSE)*'FL Characterization'!T$2)</f>
        <v>3.0574171024828347</v>
      </c>
      <c r="U8" s="4">
        <f>('[1]Pc, Winter, S2'!U8*Main!$B$5)+(VLOOKUP($A8,'FL Ratio'!$A$2:$B$9,2,FALSE)*'FL Characterization'!U$2)</f>
        <v>3.0156680179648356</v>
      </c>
      <c r="V8" s="4">
        <f>('[1]Pc, Winter, S2'!V8*Main!$B$5)+(VLOOKUP($A8,'FL Ratio'!$A$2:$B$9,2,FALSE)*'FL Characterization'!V$2)</f>
        <v>2.8870061719643174</v>
      </c>
      <c r="W8" s="4">
        <f>('[1]Pc, Winter, S2'!W8*Main!$B$5)+(VLOOKUP($A8,'FL Ratio'!$A$2:$B$9,2,FALSE)*'FL Characterization'!W$2)</f>
        <v>2.6876097108524419</v>
      </c>
      <c r="X8" s="4">
        <f>('[1]Pc, Winter, S2'!X8*Main!$B$5)+(VLOOKUP($A8,'FL Ratio'!$A$2:$B$9,2,FALSE)*'FL Characterization'!X$2)</f>
        <v>2.4731403715816809</v>
      </c>
      <c r="Y8" s="4">
        <f>('[1]Pc, Winter, S2'!Y8*Main!$B$5)+(VLOOKUP($A8,'FL Ratio'!$A$2:$B$9,2,FALSE)*'FL Characterization'!Y$2)</f>
        <v>2.3001431416887299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1.5562763172235723</v>
      </c>
      <c r="C9" s="4">
        <f>('[1]Pc, Winter, S2'!C9*Main!$B$5)+(VLOOKUP($A9,'FL Ratio'!$A$2:$B$9,2,FALSE)*'FL Characterization'!C$2)</f>
        <v>1.5189851891787298</v>
      </c>
      <c r="D9" s="4">
        <f>('[1]Pc, Winter, S2'!D9*Main!$B$5)+(VLOOKUP($A9,'FL Ratio'!$A$2:$B$9,2,FALSE)*'FL Characterization'!D$2)</f>
        <v>1.4289358612837031</v>
      </c>
      <c r="E9" s="4">
        <f>('[1]Pc, Winter, S2'!E9*Main!$B$5)+(VLOOKUP($A9,'FL Ratio'!$A$2:$B$9,2,FALSE)*'FL Characterization'!E$2)</f>
        <v>1.429736527760801</v>
      </c>
      <c r="F9" s="4">
        <f>('[1]Pc, Winter, S2'!F9*Main!$B$5)+(VLOOKUP($A9,'FL Ratio'!$A$2:$B$9,2,FALSE)*'FL Characterization'!F$2)</f>
        <v>1.4940969650794744</v>
      </c>
      <c r="G9" s="4">
        <f>('[1]Pc, Winter, S2'!G9*Main!$B$5)+(VLOOKUP($A9,'FL Ratio'!$A$2:$B$9,2,FALSE)*'FL Characterization'!G$2)</f>
        <v>1.7632494299939179</v>
      </c>
      <c r="H9" s="4">
        <f>('[1]Pc, Winter, S2'!H9*Main!$B$5)+(VLOOKUP($A9,'FL Ratio'!$A$2:$B$9,2,FALSE)*'FL Characterization'!H$2)</f>
        <v>2.7603723966079037</v>
      </c>
      <c r="I9" s="4">
        <f>('[1]Pc, Winter, S2'!I9*Main!$B$5)+(VLOOKUP($A9,'FL Ratio'!$A$2:$B$9,2,FALSE)*'FL Characterization'!I$2)</f>
        <v>3.2442893675621924</v>
      </c>
      <c r="J9" s="4">
        <f>('[1]Pc, Winter, S2'!J9*Main!$B$5)+(VLOOKUP($A9,'FL Ratio'!$A$2:$B$9,2,FALSE)*'FL Characterization'!J$2)</f>
        <v>3.3001312630550812</v>
      </c>
      <c r="K9" s="4">
        <f>('[1]Pc, Winter, S2'!K9*Main!$B$5)+(VLOOKUP($A9,'FL Ratio'!$A$2:$B$9,2,FALSE)*'FL Characterization'!K$2)</f>
        <v>3.2286784862209865</v>
      </c>
      <c r="L9" s="4">
        <f>('[1]Pc, Winter, S2'!L9*Main!$B$5)+(VLOOKUP($A9,'FL Ratio'!$A$2:$B$9,2,FALSE)*'FL Characterization'!L$2)</f>
        <v>3.4323772303185716</v>
      </c>
      <c r="M9" s="4">
        <f>('[1]Pc, Winter, S2'!M9*Main!$B$5)+(VLOOKUP($A9,'FL Ratio'!$A$2:$B$9,2,FALSE)*'FL Characterization'!M$2)</f>
        <v>3.4481235031429658</v>
      </c>
      <c r="N9" s="4">
        <f>('[1]Pc, Winter, S2'!N9*Main!$B$5)+(VLOOKUP($A9,'FL Ratio'!$A$2:$B$9,2,FALSE)*'FL Characterization'!N$2)</f>
        <v>3.196289975440306</v>
      </c>
      <c r="O9" s="4">
        <f>('[1]Pc, Winter, S2'!O9*Main!$B$5)+(VLOOKUP($A9,'FL Ratio'!$A$2:$B$9,2,FALSE)*'FL Characterization'!O$2)</f>
        <v>3.1869333578598575</v>
      </c>
      <c r="P9" s="4">
        <f>('[1]Pc, Winter, S2'!P9*Main!$B$5)+(VLOOKUP($A9,'FL Ratio'!$A$2:$B$9,2,FALSE)*'FL Characterization'!P$2)</f>
        <v>2.8325286446787588</v>
      </c>
      <c r="Q9" s="4">
        <f>('[1]Pc, Winter, S2'!Q9*Main!$B$5)+(VLOOKUP($A9,'FL Ratio'!$A$2:$B$9,2,FALSE)*'FL Characterization'!Q$2)</f>
        <v>2.5124104267346148</v>
      </c>
      <c r="R9" s="4">
        <f>('[1]Pc, Winter, S2'!R9*Main!$B$5)+(VLOOKUP($A9,'FL Ratio'!$A$2:$B$9,2,FALSE)*'FL Characterization'!R$2)</f>
        <v>2.5406357216241719</v>
      </c>
      <c r="S9" s="4">
        <f>('[1]Pc, Winter, S2'!S9*Main!$B$5)+(VLOOKUP($A9,'FL Ratio'!$A$2:$B$9,2,FALSE)*'FL Characterization'!S$2)</f>
        <v>2.7839111058569119</v>
      </c>
      <c r="T9" s="4">
        <f>('[1]Pc, Winter, S2'!T9*Main!$B$5)+(VLOOKUP($A9,'FL Ratio'!$A$2:$B$9,2,FALSE)*'FL Characterization'!T$2)</f>
        <v>2.751787136386902</v>
      </c>
      <c r="U9" s="4">
        <f>('[1]Pc, Winter, S2'!U9*Main!$B$5)+(VLOOKUP($A9,'FL Ratio'!$A$2:$B$9,2,FALSE)*'FL Characterization'!U$2)</f>
        <v>2.6745015152276865</v>
      </c>
      <c r="V9" s="4">
        <f>('[1]Pc, Winter, S2'!V9*Main!$B$5)+(VLOOKUP($A9,'FL Ratio'!$A$2:$B$9,2,FALSE)*'FL Characterization'!V$2)</f>
        <v>2.5636944067721634</v>
      </c>
      <c r="W9" s="4">
        <f>('[1]Pc, Winter, S2'!W9*Main!$B$5)+(VLOOKUP($A9,'FL Ratio'!$A$2:$B$9,2,FALSE)*'FL Characterization'!W$2)</f>
        <v>2.3702210858792032</v>
      </c>
      <c r="X9" s="4">
        <f>('[1]Pc, Winter, S2'!X9*Main!$B$5)+(VLOOKUP($A9,'FL Ratio'!$A$2:$B$9,2,FALSE)*'FL Characterization'!X$2)</f>
        <v>2.0484261798773051</v>
      </c>
      <c r="Y9" s="4">
        <f>('[1]Pc, Winter, S2'!Y9*Main!$B$5)+(VLOOKUP($A9,'FL Ratio'!$A$2:$B$9,2,FALSE)*'FL Characterization'!Y$2)</f>
        <v>1.8324021548677132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5.62716797555822</v>
      </c>
      <c r="C2" s="4">
        <f>('[1]Pc, Winter, S3'!C2*Main!$B$5)+(VLOOKUP($A2,'FL Ratio'!$A$2:$B$9,2,FALSE)*'FL Characterization'!C$2)</f>
        <v>5.4992289254705859</v>
      </c>
      <c r="D2" s="4">
        <f>('[1]Pc, Winter, S3'!D2*Main!$B$5)+(VLOOKUP($A2,'FL Ratio'!$A$2:$B$9,2,FALSE)*'FL Characterization'!D$2)</f>
        <v>5.4189574892628505</v>
      </c>
      <c r="E2" s="4">
        <f>('[1]Pc, Winter, S3'!E2*Main!$B$5)+(VLOOKUP($A2,'FL Ratio'!$A$2:$B$9,2,FALSE)*'FL Characterization'!E$2)</f>
        <v>5.5486443034240738</v>
      </c>
      <c r="F2" s="4">
        <f>('[1]Pc, Winter, S3'!F2*Main!$B$5)+(VLOOKUP($A2,'FL Ratio'!$A$2:$B$9,2,FALSE)*'FL Characterization'!F$2)</f>
        <v>5.1360170901129472</v>
      </c>
      <c r="G2" s="4">
        <f>('[1]Pc, Winter, S3'!G2*Main!$B$5)+(VLOOKUP($A2,'FL Ratio'!$A$2:$B$9,2,FALSE)*'FL Characterization'!G$2)</f>
        <v>5.0941030212775846</v>
      </c>
      <c r="H2" s="4">
        <f>('[1]Pc, Winter, S3'!H2*Main!$B$5)+(VLOOKUP($A2,'FL Ratio'!$A$2:$B$9,2,FALSE)*'FL Characterization'!H$2)</f>
        <v>5.2984020640074814</v>
      </c>
      <c r="I2" s="4">
        <f>('[1]Pc, Winter, S3'!I2*Main!$B$5)+(VLOOKUP($A2,'FL Ratio'!$A$2:$B$9,2,FALSE)*'FL Characterization'!I$2)</f>
        <v>6.5044669431657862</v>
      </c>
      <c r="J2" s="4">
        <f>('[1]Pc, Winter, S3'!J2*Main!$B$5)+(VLOOKUP($A2,'FL Ratio'!$A$2:$B$9,2,FALSE)*'FL Characterization'!J$2)</f>
        <v>6.7579280403267523</v>
      </c>
      <c r="K2" s="4">
        <f>('[1]Pc, Winter, S3'!K2*Main!$B$5)+(VLOOKUP($A2,'FL Ratio'!$A$2:$B$9,2,FALSE)*'FL Characterization'!K$2)</f>
        <v>6.6519946587132548</v>
      </c>
      <c r="L2" s="4">
        <f>('[1]Pc, Winter, S3'!L2*Main!$B$5)+(VLOOKUP($A2,'FL Ratio'!$A$2:$B$9,2,FALSE)*'FL Characterization'!L$2)</f>
        <v>6.6666052713537454</v>
      </c>
      <c r="M2" s="4">
        <f>('[1]Pc, Winter, S3'!M2*Main!$B$5)+(VLOOKUP($A2,'FL Ratio'!$A$2:$B$9,2,FALSE)*'FL Characterization'!M$2)</f>
        <v>6.7503455592139714</v>
      </c>
      <c r="N2" s="4">
        <f>('[1]Pc, Winter, S3'!N2*Main!$B$5)+(VLOOKUP($A2,'FL Ratio'!$A$2:$B$9,2,FALSE)*'FL Characterization'!N$2)</f>
        <v>6.5137464442419706</v>
      </c>
      <c r="O2" s="4">
        <f>('[1]Pc, Winter, S3'!O2*Main!$B$5)+(VLOOKUP($A2,'FL Ratio'!$A$2:$B$9,2,FALSE)*'FL Characterization'!O$2)</f>
        <v>6.7305900108594789</v>
      </c>
      <c r="P2" s="4">
        <f>('[1]Pc, Winter, S3'!P2*Main!$B$5)+(VLOOKUP($A2,'FL Ratio'!$A$2:$B$9,2,FALSE)*'FL Characterization'!P$2)</f>
        <v>5.8864073130588803</v>
      </c>
      <c r="Q2" s="4">
        <f>('[1]Pc, Winter, S3'!Q2*Main!$B$5)+(VLOOKUP($A2,'FL Ratio'!$A$2:$B$9,2,FALSE)*'FL Characterization'!Q$2)</f>
        <v>6.3171242474308551</v>
      </c>
      <c r="R2" s="4">
        <f>('[1]Pc, Winter, S3'!R2*Main!$B$5)+(VLOOKUP($A2,'FL Ratio'!$A$2:$B$9,2,FALSE)*'FL Characterization'!R$2)</f>
        <v>6.648814651126119</v>
      </c>
      <c r="S2" s="4">
        <f>('[1]Pc, Winter, S3'!S2*Main!$B$5)+(VLOOKUP($A2,'FL Ratio'!$A$2:$B$9,2,FALSE)*'FL Characterization'!S$2)</f>
        <v>6.6463153246270474</v>
      </c>
      <c r="T2" s="4">
        <f>('[1]Pc, Winter, S3'!T2*Main!$B$5)+(VLOOKUP($A2,'FL Ratio'!$A$2:$B$9,2,FALSE)*'FL Characterization'!T$2)</f>
        <v>6.1734641060347997</v>
      </c>
      <c r="U2" s="4">
        <f>('[1]Pc, Winter, S3'!U2*Main!$B$5)+(VLOOKUP($A2,'FL Ratio'!$A$2:$B$9,2,FALSE)*'FL Characterization'!U$2)</f>
        <v>5.8007111352957859</v>
      </c>
      <c r="V2" s="4">
        <f>('[1]Pc, Winter, S3'!V2*Main!$B$5)+(VLOOKUP($A2,'FL Ratio'!$A$2:$B$9,2,FALSE)*'FL Characterization'!V$2)</f>
        <v>5.8591751637370679</v>
      </c>
      <c r="W2" s="4">
        <f>('[1]Pc, Winter, S3'!W2*Main!$B$5)+(VLOOKUP($A2,'FL Ratio'!$A$2:$B$9,2,FALSE)*'FL Characterization'!W$2)</f>
        <v>5.7245351061403076</v>
      </c>
      <c r="X2" s="4">
        <f>('[1]Pc, Winter, S3'!X2*Main!$B$5)+(VLOOKUP($A2,'FL Ratio'!$A$2:$B$9,2,FALSE)*'FL Characterization'!X$2)</f>
        <v>5.2410858224882819</v>
      </c>
      <c r="Y2" s="4">
        <f>('[1]Pc, Winter, S3'!Y2*Main!$B$5)+(VLOOKUP($A2,'FL Ratio'!$A$2:$B$9,2,FALSE)*'FL Characterization'!Y$2)</f>
        <v>5.2532620769565952</v>
      </c>
    </row>
    <row r="3" spans="1:25" x14ac:dyDescent="0.3">
      <c r="A3">
        <v>2</v>
      </c>
      <c r="B3" s="4">
        <f>('[1]Pc, Winter, S3'!B3*Main!$B$5)+(VLOOKUP($A3,'FL Ratio'!$A$2:$B$9,2,FALSE)*'FL Characterization'!B$2)</f>
        <v>3.5264544167255343</v>
      </c>
      <c r="C3" s="4">
        <f>('[1]Pc, Winter, S3'!C3*Main!$B$5)+(VLOOKUP($A3,'FL Ratio'!$A$2:$B$9,2,FALSE)*'FL Characterization'!C$2)</f>
        <v>3.541908000951707</v>
      </c>
      <c r="D3" s="4">
        <f>('[1]Pc, Winter, S3'!D3*Main!$B$5)+(VLOOKUP($A3,'FL Ratio'!$A$2:$B$9,2,FALSE)*'FL Characterization'!D$2)</f>
        <v>3.249070203097097</v>
      </c>
      <c r="E3" s="4">
        <f>('[1]Pc, Winter, S3'!E3*Main!$B$5)+(VLOOKUP($A3,'FL Ratio'!$A$2:$B$9,2,FALSE)*'FL Characterization'!E$2)</f>
        <v>3.2659494783766756</v>
      </c>
      <c r="F3" s="4">
        <f>('[1]Pc, Winter, S3'!F3*Main!$B$5)+(VLOOKUP($A3,'FL Ratio'!$A$2:$B$9,2,FALSE)*'FL Characterization'!F$2)</f>
        <v>3.2070725255237624</v>
      </c>
      <c r="G3" s="4">
        <f>('[1]Pc, Winter, S3'!G3*Main!$B$5)+(VLOOKUP($A3,'FL Ratio'!$A$2:$B$9,2,FALSE)*'FL Characterization'!G$2)</f>
        <v>3.4293622534152322</v>
      </c>
      <c r="H3" s="4">
        <f>('[1]Pc, Winter, S3'!H3*Main!$B$5)+(VLOOKUP($A3,'FL Ratio'!$A$2:$B$9,2,FALSE)*'FL Characterization'!H$2)</f>
        <v>4.1764354051715236</v>
      </c>
      <c r="I3" s="4">
        <f>('[1]Pc, Winter, S3'!I3*Main!$B$5)+(VLOOKUP($A3,'FL Ratio'!$A$2:$B$9,2,FALSE)*'FL Characterization'!I$2)</f>
        <v>4.5119196619485811</v>
      </c>
      <c r="J3" s="4">
        <f>('[1]Pc, Winter, S3'!J3*Main!$B$5)+(VLOOKUP($A3,'FL Ratio'!$A$2:$B$9,2,FALSE)*'FL Characterization'!J$2)</f>
        <v>4.798044724782037</v>
      </c>
      <c r="K3" s="4">
        <f>('[1]Pc, Winter, S3'!K3*Main!$B$5)+(VLOOKUP($A3,'FL Ratio'!$A$2:$B$9,2,FALSE)*'FL Characterization'!K$2)</f>
        <v>5.160990120724124</v>
      </c>
      <c r="L3" s="4">
        <f>('[1]Pc, Winter, S3'!L3*Main!$B$5)+(VLOOKUP($A3,'FL Ratio'!$A$2:$B$9,2,FALSE)*'FL Characterization'!L$2)</f>
        <v>4.9750074327028946</v>
      </c>
      <c r="M3" s="4">
        <f>('[1]Pc, Winter, S3'!M3*Main!$B$5)+(VLOOKUP($A3,'FL Ratio'!$A$2:$B$9,2,FALSE)*'FL Characterization'!M$2)</f>
        <v>5.0125363717193396</v>
      </c>
      <c r="N3" s="4">
        <f>('[1]Pc, Winter, S3'!N3*Main!$B$5)+(VLOOKUP($A3,'FL Ratio'!$A$2:$B$9,2,FALSE)*'FL Characterization'!N$2)</f>
        <v>4.6714820079589492</v>
      </c>
      <c r="O3" s="4">
        <f>('[1]Pc, Winter, S3'!O3*Main!$B$5)+(VLOOKUP($A3,'FL Ratio'!$A$2:$B$9,2,FALSE)*'FL Characterization'!O$2)</f>
        <v>4.5961817379176075</v>
      </c>
      <c r="P3" s="4">
        <f>('[1]Pc, Winter, S3'!P3*Main!$B$5)+(VLOOKUP($A3,'FL Ratio'!$A$2:$B$9,2,FALSE)*'FL Characterization'!P$2)</f>
        <v>4.2155721032858802</v>
      </c>
      <c r="Q3" s="4">
        <f>('[1]Pc, Winter, S3'!Q3*Main!$B$5)+(VLOOKUP($A3,'FL Ratio'!$A$2:$B$9,2,FALSE)*'FL Characterization'!Q$2)</f>
        <v>4.3396620081014969</v>
      </c>
      <c r="R3" s="4">
        <f>('[1]Pc, Winter, S3'!R3*Main!$B$5)+(VLOOKUP($A3,'FL Ratio'!$A$2:$B$9,2,FALSE)*'FL Characterization'!R$2)</f>
        <v>4.7503113337294263</v>
      </c>
      <c r="S3" s="4">
        <f>('[1]Pc, Winter, S3'!S3*Main!$B$5)+(VLOOKUP($A3,'FL Ratio'!$A$2:$B$9,2,FALSE)*'FL Characterization'!S$2)</f>
        <v>5.9162516707384976</v>
      </c>
      <c r="T3" s="4">
        <f>('[1]Pc, Winter, S3'!T3*Main!$B$5)+(VLOOKUP($A3,'FL Ratio'!$A$2:$B$9,2,FALSE)*'FL Characterization'!T$2)</f>
        <v>5.5223549313640063</v>
      </c>
      <c r="U3" s="4">
        <f>('[1]Pc, Winter, S3'!U3*Main!$B$5)+(VLOOKUP($A3,'FL Ratio'!$A$2:$B$9,2,FALSE)*'FL Characterization'!U$2)</f>
        <v>5.180700900592476</v>
      </c>
      <c r="V3" s="4">
        <f>('[1]Pc, Winter, S3'!V3*Main!$B$5)+(VLOOKUP($A3,'FL Ratio'!$A$2:$B$9,2,FALSE)*'FL Characterization'!V$2)</f>
        <v>4.9126075786330023</v>
      </c>
      <c r="W3" s="4">
        <f>('[1]Pc, Winter, S3'!W3*Main!$B$5)+(VLOOKUP($A3,'FL Ratio'!$A$2:$B$9,2,FALSE)*'FL Characterization'!W$2)</f>
        <v>4.550280556486582</v>
      </c>
      <c r="X3" s="4">
        <f>('[1]Pc, Winter, S3'!X3*Main!$B$5)+(VLOOKUP($A3,'FL Ratio'!$A$2:$B$9,2,FALSE)*'FL Characterization'!X$2)</f>
        <v>4.472587305993585</v>
      </c>
      <c r="Y3" s="4">
        <f>('[1]Pc, Winter, S3'!Y3*Main!$B$5)+(VLOOKUP($A3,'FL Ratio'!$A$2:$B$9,2,FALSE)*'FL Characterization'!Y$2)</f>
        <v>4.0466036677337165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2.4471563333213324</v>
      </c>
      <c r="C4" s="4">
        <f>('[1]Pc, Winter, S3'!C4*Main!$B$5)+(VLOOKUP($A4,'FL Ratio'!$A$2:$B$9,2,FALSE)*'FL Characterization'!C$2)</f>
        <v>2.2880633327383197</v>
      </c>
      <c r="D4" s="4">
        <f>('[1]Pc, Winter, S3'!D4*Main!$B$5)+(VLOOKUP($A4,'FL Ratio'!$A$2:$B$9,2,FALSE)*'FL Characterization'!D$2)</f>
        <v>2.2115466853086283</v>
      </c>
      <c r="E4" s="4">
        <f>('[1]Pc, Winter, S3'!E4*Main!$B$5)+(VLOOKUP($A4,'FL Ratio'!$A$2:$B$9,2,FALSE)*'FL Characterization'!E$2)</f>
        <v>2.277724991641386</v>
      </c>
      <c r="F4" s="4">
        <f>('[1]Pc, Winter, S3'!F4*Main!$B$5)+(VLOOKUP($A4,'FL Ratio'!$A$2:$B$9,2,FALSE)*'FL Characterization'!F$2)</f>
        <v>2.2497280643915047</v>
      </c>
      <c r="G4" s="4">
        <f>('[1]Pc, Winter, S3'!G4*Main!$B$5)+(VLOOKUP($A4,'FL Ratio'!$A$2:$B$9,2,FALSE)*'FL Characterization'!G$2)</f>
        <v>2.4403238155415012</v>
      </c>
      <c r="H4" s="4">
        <f>('[1]Pc, Winter, S3'!H4*Main!$B$5)+(VLOOKUP($A4,'FL Ratio'!$A$2:$B$9,2,FALSE)*'FL Characterization'!H$2)</f>
        <v>3.8702490597537489</v>
      </c>
      <c r="I4" s="4">
        <f>('[1]Pc, Winter, S3'!I4*Main!$B$5)+(VLOOKUP($A4,'FL Ratio'!$A$2:$B$9,2,FALSE)*'FL Characterization'!I$2)</f>
        <v>4.4042057242037993</v>
      </c>
      <c r="J4" s="4">
        <f>('[1]Pc, Winter, S3'!J4*Main!$B$5)+(VLOOKUP($A4,'FL Ratio'!$A$2:$B$9,2,FALSE)*'FL Characterization'!J$2)</f>
        <v>4.5494064555640472</v>
      </c>
      <c r="K4" s="4">
        <f>('[1]Pc, Winter, S3'!K4*Main!$B$5)+(VLOOKUP($A4,'FL Ratio'!$A$2:$B$9,2,FALSE)*'FL Characterization'!K$2)</f>
        <v>4.3779804684671877</v>
      </c>
      <c r="L4" s="4">
        <f>('[1]Pc, Winter, S3'!L4*Main!$B$5)+(VLOOKUP($A4,'FL Ratio'!$A$2:$B$9,2,FALSE)*'FL Characterization'!L$2)</f>
        <v>4.2837391729746228</v>
      </c>
      <c r="M4" s="4">
        <f>('[1]Pc, Winter, S3'!M4*Main!$B$5)+(VLOOKUP($A4,'FL Ratio'!$A$2:$B$9,2,FALSE)*'FL Characterization'!M$2)</f>
        <v>4.4718718070007757</v>
      </c>
      <c r="N4" s="4">
        <f>('[1]Pc, Winter, S3'!N4*Main!$B$5)+(VLOOKUP($A4,'FL Ratio'!$A$2:$B$9,2,FALSE)*'FL Characterization'!N$2)</f>
        <v>4.169775070365203</v>
      </c>
      <c r="O4" s="4">
        <f>('[1]Pc, Winter, S3'!O4*Main!$B$5)+(VLOOKUP($A4,'FL Ratio'!$A$2:$B$9,2,FALSE)*'FL Characterization'!O$2)</f>
        <v>4.1415857676500725</v>
      </c>
      <c r="P4" s="4">
        <f>('[1]Pc, Winter, S3'!P4*Main!$B$5)+(VLOOKUP($A4,'FL Ratio'!$A$2:$B$9,2,FALSE)*'FL Characterization'!P$2)</f>
        <v>3.603486637710577</v>
      </c>
      <c r="Q4" s="4">
        <f>('[1]Pc, Winter, S3'!Q4*Main!$B$5)+(VLOOKUP($A4,'FL Ratio'!$A$2:$B$9,2,FALSE)*'FL Characterization'!Q$2)</f>
        <v>3.6216026643432704</v>
      </c>
      <c r="R4" s="4">
        <f>('[1]Pc, Winter, S3'!R4*Main!$B$5)+(VLOOKUP($A4,'FL Ratio'!$A$2:$B$9,2,FALSE)*'FL Characterization'!R$2)</f>
        <v>3.576617283139063</v>
      </c>
      <c r="S4" s="4">
        <f>('[1]Pc, Winter, S3'!S4*Main!$B$5)+(VLOOKUP($A4,'FL Ratio'!$A$2:$B$9,2,FALSE)*'FL Characterization'!S$2)</f>
        <v>3.9227136616045515</v>
      </c>
      <c r="T4" s="4">
        <f>('[1]Pc, Winter, S3'!T4*Main!$B$5)+(VLOOKUP($A4,'FL Ratio'!$A$2:$B$9,2,FALSE)*'FL Characterization'!T$2)</f>
        <v>3.6845548737710661</v>
      </c>
      <c r="U4" s="4">
        <f>('[1]Pc, Winter, S3'!U4*Main!$B$5)+(VLOOKUP($A4,'FL Ratio'!$A$2:$B$9,2,FALSE)*'FL Characterization'!U$2)</f>
        <v>3.8037686979423526</v>
      </c>
      <c r="V4" s="4">
        <f>('[1]Pc, Winter, S3'!V4*Main!$B$5)+(VLOOKUP($A4,'FL Ratio'!$A$2:$B$9,2,FALSE)*'FL Characterization'!V$2)</f>
        <v>3.6506393034383597</v>
      </c>
      <c r="W4" s="4">
        <f>('[1]Pc, Winter, S3'!W4*Main!$B$5)+(VLOOKUP($A4,'FL Ratio'!$A$2:$B$9,2,FALSE)*'FL Characterization'!W$2)</f>
        <v>3.4409411846508648</v>
      </c>
      <c r="X4" s="4">
        <f>('[1]Pc, Winter, S3'!X4*Main!$B$5)+(VLOOKUP($A4,'FL Ratio'!$A$2:$B$9,2,FALSE)*'FL Characterization'!X$2)</f>
        <v>2.9591012743642189</v>
      </c>
      <c r="Y4" s="4">
        <f>('[1]Pc, Winter, S3'!Y4*Main!$B$5)+(VLOOKUP($A4,'FL Ratio'!$A$2:$B$9,2,FALSE)*'FL Characterization'!Y$2)</f>
        <v>2.7320030129232906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0.87729697995187961</v>
      </c>
      <c r="C5" s="4">
        <f>('[1]Pc, Winter, S3'!C5*Main!$B$5)+(VLOOKUP($A5,'FL Ratio'!$A$2:$B$9,2,FALSE)*'FL Characterization'!C$2)</f>
        <v>0.66816711303415277</v>
      </c>
      <c r="D5" s="4">
        <f>('[1]Pc, Winter, S3'!D5*Main!$B$5)+(VLOOKUP($A5,'FL Ratio'!$A$2:$B$9,2,FALSE)*'FL Characterization'!D$2)</f>
        <v>0.631452958395185</v>
      </c>
      <c r="E5" s="4">
        <f>('[1]Pc, Winter, S3'!E5*Main!$B$5)+(VLOOKUP($A5,'FL Ratio'!$A$2:$B$9,2,FALSE)*'FL Characterization'!E$2)</f>
        <v>0.57042803008474796</v>
      </c>
      <c r="F5" s="4">
        <f>('[1]Pc, Winter, S3'!F5*Main!$B$5)+(VLOOKUP($A5,'FL Ratio'!$A$2:$B$9,2,FALSE)*'FL Characterization'!F$2)</f>
        <v>0.5713073076680949</v>
      </c>
      <c r="G5" s="4">
        <f>('[1]Pc, Winter, S3'!G5*Main!$B$5)+(VLOOKUP($A5,'FL Ratio'!$A$2:$B$9,2,FALSE)*'FL Characterization'!G$2)</f>
        <v>0.94243407784763322</v>
      </c>
      <c r="H5" s="4">
        <f>('[1]Pc, Winter, S3'!H5*Main!$B$5)+(VLOOKUP($A5,'FL Ratio'!$A$2:$B$9,2,FALSE)*'FL Characterization'!H$2)</f>
        <v>1.8497666501865413</v>
      </c>
      <c r="I5" s="4">
        <f>('[1]Pc, Winter, S3'!I5*Main!$B$5)+(VLOOKUP($A5,'FL Ratio'!$A$2:$B$9,2,FALSE)*'FL Characterization'!I$2)</f>
        <v>2.1249817763957899</v>
      </c>
      <c r="J5" s="4">
        <f>('[1]Pc, Winter, S3'!J5*Main!$B$5)+(VLOOKUP($A5,'FL Ratio'!$A$2:$B$9,2,FALSE)*'FL Characterization'!J$2)</f>
        <v>2.3133080673587694</v>
      </c>
      <c r="K5" s="4">
        <f>('[1]Pc, Winter, S3'!K5*Main!$B$5)+(VLOOKUP($A5,'FL Ratio'!$A$2:$B$9,2,FALSE)*'FL Characterization'!K$2)</f>
        <v>2.158362949318795</v>
      </c>
      <c r="L5" s="4">
        <f>('[1]Pc, Winter, S3'!L5*Main!$B$5)+(VLOOKUP($A5,'FL Ratio'!$A$2:$B$9,2,FALSE)*'FL Characterization'!L$2)</f>
        <v>2.1248653435627718</v>
      </c>
      <c r="M5" s="4">
        <f>('[1]Pc, Winter, S3'!M5*Main!$B$5)+(VLOOKUP($A5,'FL Ratio'!$A$2:$B$9,2,FALSE)*'FL Characterization'!M$2)</f>
        <v>1.9427886883350494</v>
      </c>
      <c r="N5" s="4">
        <f>('[1]Pc, Winter, S3'!N5*Main!$B$5)+(VLOOKUP($A5,'FL Ratio'!$A$2:$B$9,2,FALSE)*'FL Characterization'!N$2)</f>
        <v>1.9855798231758313</v>
      </c>
      <c r="O5" s="4">
        <f>('[1]Pc, Winter, S3'!O5*Main!$B$5)+(VLOOKUP($A5,'FL Ratio'!$A$2:$B$9,2,FALSE)*'FL Characterization'!O$2)</f>
        <v>1.8373138912996629</v>
      </c>
      <c r="P5" s="4">
        <f>('[1]Pc, Winter, S3'!P5*Main!$B$5)+(VLOOKUP($A5,'FL Ratio'!$A$2:$B$9,2,FALSE)*'FL Characterization'!P$2)</f>
        <v>1.8312320909951305</v>
      </c>
      <c r="Q5" s="4">
        <f>('[1]Pc, Winter, S3'!Q5*Main!$B$5)+(VLOOKUP($A5,'FL Ratio'!$A$2:$B$9,2,FALSE)*'FL Characterization'!Q$2)</f>
        <v>1.834576857053277</v>
      </c>
      <c r="R5" s="4">
        <f>('[1]Pc, Winter, S3'!R5*Main!$B$5)+(VLOOKUP($A5,'FL Ratio'!$A$2:$B$9,2,FALSE)*'FL Characterization'!R$2)</f>
        <v>2.2346805731327861</v>
      </c>
      <c r="S5" s="4">
        <f>('[1]Pc, Winter, S3'!S5*Main!$B$5)+(VLOOKUP($A5,'FL Ratio'!$A$2:$B$9,2,FALSE)*'FL Characterization'!S$2)</f>
        <v>3.462004808202352</v>
      </c>
      <c r="T5" s="4">
        <f>('[1]Pc, Winter, S3'!T5*Main!$B$5)+(VLOOKUP($A5,'FL Ratio'!$A$2:$B$9,2,FALSE)*'FL Characterization'!T$2)</f>
        <v>3.0824557686468559</v>
      </c>
      <c r="U5" s="4">
        <f>('[1]Pc, Winter, S3'!U5*Main!$B$5)+(VLOOKUP($A5,'FL Ratio'!$A$2:$B$9,2,FALSE)*'FL Characterization'!U$2)</f>
        <v>2.5244994577603048</v>
      </c>
      <c r="V5" s="4">
        <f>('[1]Pc, Winter, S3'!V5*Main!$B$5)+(VLOOKUP($A5,'FL Ratio'!$A$2:$B$9,2,FALSE)*'FL Characterization'!V$2)</f>
        <v>2.511566719445435</v>
      </c>
      <c r="W5" s="4">
        <f>('[1]Pc, Winter, S3'!W5*Main!$B$5)+(VLOOKUP($A5,'FL Ratio'!$A$2:$B$9,2,FALSE)*'FL Characterization'!W$2)</f>
        <v>2.197674126663395</v>
      </c>
      <c r="X5" s="4">
        <f>('[1]Pc, Winter, S3'!X5*Main!$B$5)+(VLOOKUP($A5,'FL Ratio'!$A$2:$B$9,2,FALSE)*'FL Characterization'!X$2)</f>
        <v>1.835000204213324</v>
      </c>
      <c r="Y5" s="4">
        <f>('[1]Pc, Winter, S3'!Y5*Main!$B$5)+(VLOOKUP($A5,'FL Ratio'!$A$2:$B$9,2,FALSE)*'FL Characterization'!Y$2)</f>
        <v>1.498842273219877</v>
      </c>
    </row>
    <row r="6" spans="1:25" x14ac:dyDescent="0.3">
      <c r="A6">
        <v>5</v>
      </c>
      <c r="B6" s="4">
        <f>('[1]Pc, Winter, S3'!B6*Main!$B$5)+(VLOOKUP($A6,'FL Ratio'!$A$2:$B$9,2,FALSE)*'FL Characterization'!B$2)</f>
        <v>2.1106818134989558</v>
      </c>
      <c r="C6" s="4">
        <f>('[1]Pc, Winter, S3'!C6*Main!$B$5)+(VLOOKUP($A6,'FL Ratio'!$A$2:$B$9,2,FALSE)*'FL Characterization'!C$2)</f>
        <v>1.9473213386050534</v>
      </c>
      <c r="D6" s="4">
        <f>('[1]Pc, Winter, S3'!D6*Main!$B$5)+(VLOOKUP($A6,'FL Ratio'!$A$2:$B$9,2,FALSE)*'FL Characterization'!D$2)</f>
        <v>1.7956038818060158</v>
      </c>
      <c r="E6" s="4">
        <f>('[1]Pc, Winter, S3'!E6*Main!$B$5)+(VLOOKUP($A6,'FL Ratio'!$A$2:$B$9,2,FALSE)*'FL Characterization'!E$2)</f>
        <v>1.7734807930856131</v>
      </c>
      <c r="F6" s="4">
        <f>('[1]Pc, Winter, S3'!F6*Main!$B$5)+(VLOOKUP($A6,'FL Ratio'!$A$2:$B$9,2,FALSE)*'FL Characterization'!F$2)</f>
        <v>1.7899111365556228</v>
      </c>
      <c r="G6" s="4">
        <f>('[1]Pc, Winter, S3'!G6*Main!$B$5)+(VLOOKUP($A6,'FL Ratio'!$A$2:$B$9,2,FALSE)*'FL Characterization'!G$2)</f>
        <v>2.0092714148208368</v>
      </c>
      <c r="H6" s="4">
        <f>('[1]Pc, Winter, S3'!H6*Main!$B$5)+(VLOOKUP($A6,'FL Ratio'!$A$2:$B$9,2,FALSE)*'FL Characterization'!H$2)</f>
        <v>2.5638692130287191</v>
      </c>
      <c r="I6" s="4">
        <f>('[1]Pc, Winter, S3'!I6*Main!$B$5)+(VLOOKUP($A6,'FL Ratio'!$A$2:$B$9,2,FALSE)*'FL Characterization'!I$2)</f>
        <v>2.6582059038900749</v>
      </c>
      <c r="J6" s="4">
        <f>('[1]Pc, Winter, S3'!J6*Main!$B$5)+(VLOOKUP($A6,'FL Ratio'!$A$2:$B$9,2,FALSE)*'FL Characterization'!J$2)</f>
        <v>2.7165090854851299</v>
      </c>
      <c r="K6" s="4">
        <f>('[1]Pc, Winter, S3'!K6*Main!$B$5)+(VLOOKUP($A6,'FL Ratio'!$A$2:$B$9,2,FALSE)*'FL Characterization'!K$2)</f>
        <v>2.8924268047943551</v>
      </c>
      <c r="L6" s="4">
        <f>('[1]Pc, Winter, S3'!L6*Main!$B$5)+(VLOOKUP($A6,'FL Ratio'!$A$2:$B$9,2,FALSE)*'FL Characterization'!L$2)</f>
        <v>2.9576094839181972</v>
      </c>
      <c r="M6" s="4">
        <f>('[1]Pc, Winter, S3'!M6*Main!$B$5)+(VLOOKUP($A6,'FL Ratio'!$A$2:$B$9,2,FALSE)*'FL Characterization'!M$2)</f>
        <v>2.9822695952099494</v>
      </c>
      <c r="N6" s="4">
        <f>('[1]Pc, Winter, S3'!N6*Main!$B$5)+(VLOOKUP($A6,'FL Ratio'!$A$2:$B$9,2,FALSE)*'FL Characterization'!N$2)</f>
        <v>2.9410396969963966</v>
      </c>
      <c r="O6" s="4">
        <f>('[1]Pc, Winter, S3'!O6*Main!$B$5)+(VLOOKUP($A6,'FL Ratio'!$A$2:$B$9,2,FALSE)*'FL Characterization'!O$2)</f>
        <v>2.8372600382577153</v>
      </c>
      <c r="P6" s="4">
        <f>('[1]Pc, Winter, S3'!P6*Main!$B$5)+(VLOOKUP($A6,'FL Ratio'!$A$2:$B$9,2,FALSE)*'FL Characterization'!P$2)</f>
        <v>2.8617163182735283</v>
      </c>
      <c r="Q6" s="4">
        <f>('[1]Pc, Winter, S3'!Q6*Main!$B$5)+(VLOOKUP($A6,'FL Ratio'!$A$2:$B$9,2,FALSE)*'FL Characterization'!Q$2)</f>
        <v>2.865350651336084</v>
      </c>
      <c r="R6" s="4">
        <f>('[1]Pc, Winter, S3'!R6*Main!$B$5)+(VLOOKUP($A6,'FL Ratio'!$A$2:$B$9,2,FALSE)*'FL Characterization'!R$2)</f>
        <v>3.0200900991823443</v>
      </c>
      <c r="S6" s="4">
        <f>('[1]Pc, Winter, S3'!S6*Main!$B$5)+(VLOOKUP($A6,'FL Ratio'!$A$2:$B$9,2,FALSE)*'FL Characterization'!S$2)</f>
        <v>3.4366005246195921</v>
      </c>
      <c r="T6" s="4">
        <f>('[1]Pc, Winter, S3'!T6*Main!$B$5)+(VLOOKUP($A6,'FL Ratio'!$A$2:$B$9,2,FALSE)*'FL Characterization'!T$2)</f>
        <v>3.3202760016618695</v>
      </c>
      <c r="U6" s="4">
        <f>('[1]Pc, Winter, S3'!U6*Main!$B$5)+(VLOOKUP($A6,'FL Ratio'!$A$2:$B$9,2,FALSE)*'FL Characterization'!U$2)</f>
        <v>3.2648634873150963</v>
      </c>
      <c r="V6" s="4">
        <f>('[1]Pc, Winter, S3'!V6*Main!$B$5)+(VLOOKUP($A6,'FL Ratio'!$A$2:$B$9,2,FALSE)*'FL Characterization'!V$2)</f>
        <v>3.3207355580077333</v>
      </c>
      <c r="W6" s="4">
        <f>('[1]Pc, Winter, S3'!W6*Main!$B$5)+(VLOOKUP($A6,'FL Ratio'!$A$2:$B$9,2,FALSE)*'FL Characterization'!W$2)</f>
        <v>3.0815706241035805</v>
      </c>
      <c r="X6" s="4">
        <f>('[1]Pc, Winter, S3'!X6*Main!$B$5)+(VLOOKUP($A6,'FL Ratio'!$A$2:$B$9,2,FALSE)*'FL Characterization'!X$2)</f>
        <v>2.9047006693585438</v>
      </c>
      <c r="Y6" s="4">
        <f>('[1]Pc, Winter, S3'!Y6*Main!$B$5)+(VLOOKUP($A6,'FL Ratio'!$A$2:$B$9,2,FALSE)*'FL Characterization'!Y$2)</f>
        <v>2.5854677592731719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2.5293777446941599</v>
      </c>
      <c r="C7" s="4">
        <f>('[1]Pc, Winter, S3'!C7*Main!$B$5)+(VLOOKUP($A7,'FL Ratio'!$A$2:$B$9,2,FALSE)*'FL Characterization'!C$2)</f>
        <v>2.3139573372285311</v>
      </c>
      <c r="D7" s="4">
        <f>('[1]Pc, Winter, S3'!D7*Main!$B$5)+(VLOOKUP($A7,'FL Ratio'!$A$2:$B$9,2,FALSE)*'FL Characterization'!D$2)</f>
        <v>2.2369569556666256</v>
      </c>
      <c r="E7" s="4">
        <f>('[1]Pc, Winter, S3'!E7*Main!$B$5)+(VLOOKUP($A7,'FL Ratio'!$A$2:$B$9,2,FALSE)*'FL Characterization'!E$2)</f>
        <v>2.3139045817179293</v>
      </c>
      <c r="F7" s="4">
        <f>('[1]Pc, Winter, S3'!F7*Main!$B$5)+(VLOOKUP($A7,'FL Ratio'!$A$2:$B$9,2,FALSE)*'FL Characterization'!F$2)</f>
        <v>2.25944994659584</v>
      </c>
      <c r="G7" s="4">
        <f>('[1]Pc, Winter, S3'!G7*Main!$B$5)+(VLOOKUP($A7,'FL Ratio'!$A$2:$B$9,2,FALSE)*'FL Characterization'!G$2)</f>
        <v>2.4339943799863022</v>
      </c>
      <c r="H7" s="4">
        <f>('[1]Pc, Winter, S3'!H7*Main!$B$5)+(VLOOKUP($A7,'FL Ratio'!$A$2:$B$9,2,FALSE)*'FL Characterization'!H$2)</f>
        <v>2.7880321928142746</v>
      </c>
      <c r="I7" s="4">
        <f>('[1]Pc, Winter, S3'!I7*Main!$B$5)+(VLOOKUP($A7,'FL Ratio'!$A$2:$B$9,2,FALSE)*'FL Characterization'!I$2)</f>
        <v>3.2400542071017773</v>
      </c>
      <c r="J7" s="4">
        <f>('[1]Pc, Winter, S3'!J7*Main!$B$5)+(VLOOKUP($A7,'FL Ratio'!$A$2:$B$9,2,FALSE)*'FL Characterization'!J$2)</f>
        <v>3.3265054985822178</v>
      </c>
      <c r="K7" s="4">
        <f>('[1]Pc, Winter, S3'!K7*Main!$B$5)+(VLOOKUP($A7,'FL Ratio'!$A$2:$B$9,2,FALSE)*'FL Characterization'!K$2)</f>
        <v>3.5187087931981815</v>
      </c>
      <c r="L7" s="4">
        <f>('[1]Pc, Winter, S3'!L7*Main!$B$5)+(VLOOKUP($A7,'FL Ratio'!$A$2:$B$9,2,FALSE)*'FL Characterization'!L$2)</f>
        <v>3.4137209765368128</v>
      </c>
      <c r="M7" s="4">
        <f>('[1]Pc, Winter, S3'!M7*Main!$B$5)+(VLOOKUP($A7,'FL Ratio'!$A$2:$B$9,2,FALSE)*'FL Characterization'!M$2)</f>
        <v>3.4370481292762687</v>
      </c>
      <c r="N7" s="4">
        <f>('[1]Pc, Winter, S3'!N7*Main!$B$5)+(VLOOKUP($A7,'FL Ratio'!$A$2:$B$9,2,FALSE)*'FL Characterization'!N$2)</f>
        <v>3.4699764360702763</v>
      </c>
      <c r="O7" s="4">
        <f>('[1]Pc, Winter, S3'!O7*Main!$B$5)+(VLOOKUP($A7,'FL Ratio'!$A$2:$B$9,2,FALSE)*'FL Characterization'!O$2)</f>
        <v>3.3886984034513499</v>
      </c>
      <c r="P7" s="4">
        <f>('[1]Pc, Winter, S3'!P7*Main!$B$5)+(VLOOKUP($A7,'FL Ratio'!$A$2:$B$9,2,FALSE)*'FL Characterization'!P$2)</f>
        <v>3.2310205039653437</v>
      </c>
      <c r="Q7" s="4">
        <f>('[1]Pc, Winter, S3'!Q7*Main!$B$5)+(VLOOKUP($A7,'FL Ratio'!$A$2:$B$9,2,FALSE)*'FL Characterization'!Q$2)</f>
        <v>3.1745966444238776</v>
      </c>
      <c r="R7" s="4">
        <f>('[1]Pc, Winter, S3'!R7*Main!$B$5)+(VLOOKUP($A7,'FL Ratio'!$A$2:$B$9,2,FALSE)*'FL Characterization'!R$2)</f>
        <v>3.1363729175368502</v>
      </c>
      <c r="S7" s="4">
        <f>('[1]Pc, Winter, S3'!S7*Main!$B$5)+(VLOOKUP($A7,'FL Ratio'!$A$2:$B$9,2,FALSE)*'FL Characterization'!S$2)</f>
        <v>3.2381711254982548</v>
      </c>
      <c r="T7" s="4">
        <f>('[1]Pc, Winter, S3'!T7*Main!$B$5)+(VLOOKUP($A7,'FL Ratio'!$A$2:$B$9,2,FALSE)*'FL Characterization'!T$2)</f>
        <v>3.1622916683268607</v>
      </c>
      <c r="U7" s="4">
        <f>('[1]Pc, Winter, S3'!U7*Main!$B$5)+(VLOOKUP($A7,'FL Ratio'!$A$2:$B$9,2,FALSE)*'FL Characterization'!U$2)</f>
        <v>3.0665580902725278</v>
      </c>
      <c r="V7" s="4">
        <f>('[1]Pc, Winter, S3'!V7*Main!$B$5)+(VLOOKUP($A7,'FL Ratio'!$A$2:$B$9,2,FALSE)*'FL Characterization'!V$2)</f>
        <v>2.990471415348591</v>
      </c>
      <c r="W7" s="4">
        <f>('[1]Pc, Winter, S3'!W7*Main!$B$5)+(VLOOKUP($A7,'FL Ratio'!$A$2:$B$9,2,FALSE)*'FL Characterization'!W$2)</f>
        <v>2.8670250889972491</v>
      </c>
      <c r="X7" s="4">
        <f>('[1]Pc, Winter, S3'!X7*Main!$B$5)+(VLOOKUP($A7,'FL Ratio'!$A$2:$B$9,2,FALSE)*'FL Characterization'!X$2)</f>
        <v>2.786009403046231</v>
      </c>
      <c r="Y7" s="4">
        <f>('[1]Pc, Winter, S3'!Y7*Main!$B$5)+(VLOOKUP($A7,'FL Ratio'!$A$2:$B$9,2,FALSE)*'FL Characterization'!Y$2)</f>
        <v>2.5872891236988282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2.0924433327020644</v>
      </c>
      <c r="C8" s="4">
        <f>('[1]Pc, Winter, S3'!C8*Main!$B$5)+(VLOOKUP($A8,'FL Ratio'!$A$2:$B$9,2,FALSE)*'FL Characterization'!C$2)</f>
        <v>1.948713324869338</v>
      </c>
      <c r="D8" s="4">
        <f>('[1]Pc, Winter, S3'!D8*Main!$B$5)+(VLOOKUP($A8,'FL Ratio'!$A$2:$B$9,2,FALSE)*'FL Characterization'!D$2)</f>
        <v>1.8544102064562131</v>
      </c>
      <c r="E8" s="4">
        <f>('[1]Pc, Winter, S3'!E8*Main!$B$5)+(VLOOKUP($A8,'FL Ratio'!$A$2:$B$9,2,FALSE)*'FL Characterization'!E$2)</f>
        <v>1.8586953256717595</v>
      </c>
      <c r="F8" s="4">
        <f>('[1]Pc, Winter, S3'!F8*Main!$B$5)+(VLOOKUP($A8,'FL Ratio'!$A$2:$B$9,2,FALSE)*'FL Characterization'!F$2)</f>
        <v>1.830150196255059</v>
      </c>
      <c r="G8" s="4">
        <f>('[1]Pc, Winter, S3'!G8*Main!$B$5)+(VLOOKUP($A8,'FL Ratio'!$A$2:$B$9,2,FALSE)*'FL Characterization'!G$2)</f>
        <v>1.998998859017485</v>
      </c>
      <c r="H8" s="4">
        <f>('[1]Pc, Winter, S3'!H8*Main!$B$5)+(VLOOKUP($A8,'FL Ratio'!$A$2:$B$9,2,FALSE)*'FL Characterization'!H$2)</f>
        <v>2.5587604413524279</v>
      </c>
      <c r="I8" s="4">
        <f>('[1]Pc, Winter, S3'!I8*Main!$B$5)+(VLOOKUP($A8,'FL Ratio'!$A$2:$B$9,2,FALSE)*'FL Characterization'!I$2)</f>
        <v>2.8396530899862644</v>
      </c>
      <c r="J8" s="4">
        <f>('[1]Pc, Winter, S3'!J8*Main!$B$5)+(VLOOKUP($A8,'FL Ratio'!$A$2:$B$9,2,FALSE)*'FL Characterization'!J$2)</f>
        <v>3.0440759403120894</v>
      </c>
      <c r="K8" s="4">
        <f>('[1]Pc, Winter, S3'!K8*Main!$B$5)+(VLOOKUP($A8,'FL Ratio'!$A$2:$B$9,2,FALSE)*'FL Characterization'!K$2)</f>
        <v>2.9703020661656456</v>
      </c>
      <c r="L8" s="4">
        <f>('[1]Pc, Winter, S3'!L8*Main!$B$5)+(VLOOKUP($A8,'FL Ratio'!$A$2:$B$9,2,FALSE)*'FL Characterization'!L$2)</f>
        <v>3.0228342441350029</v>
      </c>
      <c r="M8" s="4">
        <f>('[1]Pc, Winter, S3'!M8*Main!$B$5)+(VLOOKUP($A8,'FL Ratio'!$A$2:$B$9,2,FALSE)*'FL Characterization'!M$2)</f>
        <v>2.9940241459749126</v>
      </c>
      <c r="N8" s="4">
        <f>('[1]Pc, Winter, S3'!N8*Main!$B$5)+(VLOOKUP($A8,'FL Ratio'!$A$2:$B$9,2,FALSE)*'FL Characterization'!N$2)</f>
        <v>2.9542982976980223</v>
      </c>
      <c r="O8" s="4">
        <f>('[1]Pc, Winter, S3'!O8*Main!$B$5)+(VLOOKUP($A8,'FL Ratio'!$A$2:$B$9,2,FALSE)*'FL Characterization'!O$2)</f>
        <v>2.9105653343138225</v>
      </c>
      <c r="P8" s="4">
        <f>('[1]Pc, Winter, S3'!P8*Main!$B$5)+(VLOOKUP($A8,'FL Ratio'!$A$2:$B$9,2,FALSE)*'FL Characterization'!P$2)</f>
        <v>2.7185822181729971</v>
      </c>
      <c r="Q8" s="4">
        <f>('[1]Pc, Winter, S3'!Q8*Main!$B$5)+(VLOOKUP($A8,'FL Ratio'!$A$2:$B$9,2,FALSE)*'FL Characterization'!Q$2)</f>
        <v>2.716047747899569</v>
      </c>
      <c r="R8" s="4">
        <f>('[1]Pc, Winter, S3'!R8*Main!$B$5)+(VLOOKUP($A8,'FL Ratio'!$A$2:$B$9,2,FALSE)*'FL Characterization'!R$2)</f>
        <v>2.9102294701709024</v>
      </c>
      <c r="S8" s="4">
        <f>('[1]Pc, Winter, S3'!S8*Main!$B$5)+(VLOOKUP($A8,'FL Ratio'!$A$2:$B$9,2,FALSE)*'FL Characterization'!S$2)</f>
        <v>3.3346285103661475</v>
      </c>
      <c r="T8" s="4">
        <f>('[1]Pc, Winter, S3'!T8*Main!$B$5)+(VLOOKUP($A8,'FL Ratio'!$A$2:$B$9,2,FALSE)*'FL Characterization'!T$2)</f>
        <v>3.1492939548272267</v>
      </c>
      <c r="U8" s="4">
        <f>('[1]Pc, Winter, S3'!U8*Main!$B$5)+(VLOOKUP($A8,'FL Ratio'!$A$2:$B$9,2,FALSE)*'FL Characterization'!U$2)</f>
        <v>2.8989535173473908</v>
      </c>
      <c r="V8" s="4">
        <f>('[1]Pc, Winter, S3'!V8*Main!$B$5)+(VLOOKUP($A8,'FL Ratio'!$A$2:$B$9,2,FALSE)*'FL Characterization'!V$2)</f>
        <v>2.8584495935728764</v>
      </c>
      <c r="W8" s="4">
        <f>('[1]Pc, Winter, S3'!W8*Main!$B$5)+(VLOOKUP($A8,'FL Ratio'!$A$2:$B$9,2,FALSE)*'FL Characterization'!W$2)</f>
        <v>2.7411568855529067</v>
      </c>
      <c r="X8" s="4">
        <f>('[1]Pc, Winter, S3'!X8*Main!$B$5)+(VLOOKUP($A8,'FL Ratio'!$A$2:$B$9,2,FALSE)*'FL Characterization'!X$2)</f>
        <v>2.4964146278070625</v>
      </c>
      <c r="Y8" s="4">
        <f>('[1]Pc, Winter, S3'!Y8*Main!$B$5)+(VLOOKUP($A8,'FL Ratio'!$A$2:$B$9,2,FALSE)*'FL Characterization'!Y$2)</f>
        <v>2.2582146086555408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1.5428019116370861</v>
      </c>
      <c r="C9" s="4">
        <f>('[1]Pc, Winter, S3'!C9*Main!$B$5)+(VLOOKUP($A9,'FL Ratio'!$A$2:$B$9,2,FALSE)*'FL Characterization'!C$2)</f>
        <v>1.5189851891787298</v>
      </c>
      <c r="D9" s="4">
        <f>('[1]Pc, Winter, S3'!D9*Main!$B$5)+(VLOOKUP($A9,'FL Ratio'!$A$2:$B$9,2,FALSE)*'FL Characterization'!D$2)</f>
        <v>1.4538997342586693</v>
      </c>
      <c r="E9" s="4">
        <f>('[1]Pc, Winter, S3'!E9*Main!$B$5)+(VLOOKUP($A9,'FL Ratio'!$A$2:$B$9,2,FALSE)*'FL Characterization'!E$2)</f>
        <v>1.4420840894669664</v>
      </c>
      <c r="F9" s="4">
        <f>('[1]Pc, Winter, S3'!F9*Main!$B$5)+(VLOOKUP($A9,'FL Ratio'!$A$2:$B$9,2,FALSE)*'FL Characterization'!F$2)</f>
        <v>1.4548513611035427</v>
      </c>
      <c r="G9" s="4">
        <f>('[1]Pc, Winter, S3'!G9*Main!$B$5)+(VLOOKUP($A9,'FL Ratio'!$A$2:$B$9,2,FALSE)*'FL Characterization'!G$2)</f>
        <v>1.7153768552417052</v>
      </c>
      <c r="H9" s="4">
        <f>('[1]Pc, Winter, S3'!H9*Main!$B$5)+(VLOOKUP($A9,'FL Ratio'!$A$2:$B$9,2,FALSE)*'FL Characterization'!H$2)</f>
        <v>2.8127878863878775</v>
      </c>
      <c r="I9" s="4">
        <f>('[1]Pc, Winter, S3'!I9*Main!$B$5)+(VLOOKUP($A9,'FL Ratio'!$A$2:$B$9,2,FALSE)*'FL Characterization'!I$2)</f>
        <v>3.11819154423742</v>
      </c>
      <c r="J9" s="4">
        <f>('[1]Pc, Winter, S3'!J9*Main!$B$5)+(VLOOKUP($A9,'FL Ratio'!$A$2:$B$9,2,FALSE)*'FL Characterization'!J$2)</f>
        <v>3.2346350802800683</v>
      </c>
      <c r="K9" s="4">
        <f>('[1]Pc, Winter, S3'!K9*Main!$B$5)+(VLOOKUP($A9,'FL Ratio'!$A$2:$B$9,2,FALSE)*'FL Characterization'!K$2)</f>
        <v>3.2286784862209865</v>
      </c>
      <c r="L9" s="4">
        <f>('[1]Pc, Winter, S3'!L9*Main!$B$5)+(VLOOKUP($A9,'FL Ratio'!$A$2:$B$9,2,FALSE)*'FL Characterization'!L$2)</f>
        <v>3.4661459073272849</v>
      </c>
      <c r="M9" s="4">
        <f>('[1]Pc, Winter, S3'!M9*Main!$B$5)+(VLOOKUP($A9,'FL Ratio'!$A$2:$B$9,2,FALSE)*'FL Characterization'!M$2)</f>
        <v>3.3139683470170591</v>
      </c>
      <c r="N9" s="4">
        <f>('[1]Pc, Winter, S3'!N9*Main!$B$5)+(VLOOKUP($A9,'FL Ratio'!$A$2:$B$9,2,FALSE)*'FL Characterization'!N$2)</f>
        <v>3.2278200477414201</v>
      </c>
      <c r="O9" s="4">
        <f>('[1]Pc, Winter, S3'!O9*Main!$B$5)+(VLOOKUP($A9,'FL Ratio'!$A$2:$B$9,2,FALSE)*'FL Characterization'!O$2)</f>
        <v>3.2176975831423569</v>
      </c>
      <c r="P9" s="4">
        <f>('[1]Pc, Winter, S3'!P9*Main!$B$5)+(VLOOKUP($A9,'FL Ratio'!$A$2:$B$9,2,FALSE)*'FL Characterization'!P$2)</f>
        <v>2.7509213286287841</v>
      </c>
      <c r="Q9" s="4">
        <f>('[1]Pc, Winter, S3'!Q9*Main!$B$5)+(VLOOKUP($A9,'FL Ratio'!$A$2:$B$9,2,FALSE)*'FL Characterization'!Q$2)</f>
        <v>2.5860085750115864</v>
      </c>
      <c r="R9" s="4">
        <f>('[1]Pc, Winter, S3'!R9*Main!$B$5)+(VLOOKUP($A9,'FL Ratio'!$A$2:$B$9,2,FALSE)*'FL Characterization'!R$2)</f>
        <v>2.616202368760618</v>
      </c>
      <c r="S9" s="4">
        <f>('[1]Pc, Winter, S3'!S9*Main!$B$5)+(VLOOKUP($A9,'FL Ratio'!$A$2:$B$9,2,FALSE)*'FL Characterization'!S$2)</f>
        <v>2.8936377180763393</v>
      </c>
      <c r="T9" s="4">
        <f>('[1]Pc, Winter, S3'!T9*Main!$B$5)+(VLOOKUP($A9,'FL Ratio'!$A$2:$B$9,2,FALSE)*'FL Characterization'!T$2)</f>
        <v>2.8057007472633195</v>
      </c>
      <c r="U9" s="4">
        <f>('[1]Pc, Winter, S3'!U9*Main!$B$5)+(VLOOKUP($A9,'FL Ratio'!$A$2:$B$9,2,FALSE)*'FL Characterization'!U$2)</f>
        <v>2.648411878960284</v>
      </c>
      <c r="V9" s="4">
        <f>('[1]Pc, Winter, S3'!V9*Main!$B$5)+(VLOOKUP($A9,'FL Ratio'!$A$2:$B$9,2,FALSE)*'FL Characterization'!V$2)</f>
        <v>2.5892432791758417</v>
      </c>
      <c r="W9" s="4">
        <f>('[1]Pc, Winter, S3'!W9*Main!$B$5)+(VLOOKUP($A9,'FL Ratio'!$A$2:$B$9,2,FALSE)*'FL Characterization'!W$2)</f>
        <v>2.4173563691660664</v>
      </c>
      <c r="X9" s="4">
        <f>('[1]Pc, Winter, S3'!X9*Main!$B$5)+(VLOOKUP($A9,'FL Ratio'!$A$2:$B$9,2,FALSE)*'FL Characterization'!X$2)</f>
        <v>1.9926013133047786</v>
      </c>
      <c r="Y9" s="4">
        <f>('[1]Pc, Winter, S3'!Y9*Main!$B$5)+(VLOOKUP($A9,'FL Ratio'!$A$2:$B$9,2,FALSE)*'FL Characterization'!Y$2)</f>
        <v>1.8324021548677132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0.99087439544751299</v>
      </c>
      <c r="C2" s="4">
        <f>('[1]Qc, Winter, S1'!C2*Main!$B$5)</f>
        <v>0.70006950202343121</v>
      </c>
      <c r="D2" s="4">
        <f>('[1]Qc, Winter, S1'!D2*Main!$B$5)</f>
        <v>0.6068848760958786</v>
      </c>
      <c r="E2" s="4">
        <f>('[1]Qc, Winter, S1'!E2*Main!$B$5)</f>
        <v>0.77792111958978327</v>
      </c>
      <c r="F2" s="4">
        <f>('[1]Qc, Winter, S1'!F2*Main!$B$5)</f>
        <v>0.66981305787000833</v>
      </c>
      <c r="G2" s="4">
        <f>('[1]Qc, Winter, S1'!G2*Main!$B$5)</f>
        <v>0.55070064351084913</v>
      </c>
      <c r="H2" s="4">
        <f>('[1]Qc, Winter, S1'!H2*Main!$B$5)</f>
        <v>0.45564892306033034</v>
      </c>
      <c r="I2" s="4">
        <f>('[1]Qc, Winter, S1'!I2*Main!$B$5)</f>
        <v>1.5922808184873363</v>
      </c>
      <c r="J2" s="4">
        <f>('[1]Qc, Winter, S1'!J2*Main!$B$5)</f>
        <v>1.6651928694558529</v>
      </c>
      <c r="K2" s="4">
        <f>('[1]Qc, Winter, S1'!K2*Main!$B$5)</f>
        <v>1.4282441460319579</v>
      </c>
      <c r="L2" s="4">
        <f>('[1]Qc, Winter, S1'!L2*Main!$B$5)</f>
        <v>1.6640081208288517</v>
      </c>
      <c r="M2" s="4">
        <f>('[1]Qc, Winter, S1'!M2*Main!$B$5)</f>
        <v>1.5461943857019369</v>
      </c>
      <c r="N2" s="4">
        <f>('[1]Qc, Winter, S1'!N2*Main!$B$5)</f>
        <v>1.5530065871625693</v>
      </c>
      <c r="O2" s="4">
        <f>('[1]Qc, Winter, S1'!O2*Main!$B$5)</f>
        <v>1.3867757043750679</v>
      </c>
      <c r="P2" s="4">
        <f>('[1]Qc, Winter, S1'!P2*Main!$B$5)</f>
        <v>0.82291887559843824</v>
      </c>
      <c r="Q2" s="4">
        <f>('[1]Qc, Winter, S1'!Q2*Main!$B$5)</f>
        <v>1.2884382087661956</v>
      </c>
      <c r="R2" s="4">
        <f>('[1]Qc, Winter, S1'!R2*Main!$B$5)</f>
        <v>1.5452829408599909</v>
      </c>
      <c r="S2" s="4">
        <f>('[1]Qc, Winter, S1'!S2*Main!$B$5)</f>
        <v>1.4418457981960455</v>
      </c>
      <c r="T2" s="4">
        <f>('[1]Qc, Winter, S1'!T2*Main!$B$5)</f>
        <v>1.0077079518060681</v>
      </c>
      <c r="U2" s="4">
        <f>('[1]Qc, Winter, S1'!U2*Main!$B$5)</f>
        <v>1.0454371355954779</v>
      </c>
      <c r="V2" s="4">
        <f>('[1]Qc, Winter, S1'!V2*Main!$B$5)</f>
        <v>0.97373335022835072</v>
      </c>
      <c r="W2" s="4">
        <f>('[1]Qc, Winter, S1'!W2*Main!$B$5)</f>
        <v>0.60401462642483206</v>
      </c>
      <c r="X2" s="4">
        <f>('[1]Qc, Winter, S1'!X2*Main!$B$5)</f>
        <v>0.48182620360367745</v>
      </c>
      <c r="Y2" s="4">
        <f>('[1]Qc, Winter, S1'!Y2*Main!$B$5)</f>
        <v>0.49939208679624536</v>
      </c>
    </row>
    <row r="3" spans="1:25" x14ac:dyDescent="0.3">
      <c r="A3">
        <v>2</v>
      </c>
      <c r="B3" s="4">
        <f>('[1]Qc, Winter, S1'!B3*Main!$B$5)</f>
        <v>-1.5639687995832361</v>
      </c>
      <c r="C3" s="4">
        <f>('[1]Qc, Winter, S1'!C3*Main!$B$5)</f>
        <v>-1.5636239882590921</v>
      </c>
      <c r="D3" s="4">
        <f>('[1]Qc, Winter, S1'!D3*Main!$B$5)</f>
        <v>-1.6067690488141122</v>
      </c>
      <c r="E3" s="4">
        <f>('[1]Qc, Winter, S1'!E3*Main!$B$5)</f>
        <v>-1.680375238769378</v>
      </c>
      <c r="F3" s="4">
        <f>('[1]Qc, Winter, S1'!F3*Main!$B$5)</f>
        <v>-1.6642383794402544</v>
      </c>
      <c r="G3" s="4">
        <f>('[1]Qc, Winter, S1'!G3*Main!$B$5)</f>
        <v>-1.5273818329648587</v>
      </c>
      <c r="H3" s="4">
        <f>('[1]Qc, Winter, S1'!H3*Main!$B$5)</f>
        <v>-0.96848026406758547</v>
      </c>
      <c r="I3" s="4">
        <f>('[1]Qc, Winter, S1'!I3*Main!$B$5)</f>
        <v>-0.18616969140177683</v>
      </c>
      <c r="J3" s="4">
        <f>('[1]Qc, Winter, S1'!J3*Main!$B$5)</f>
        <v>-0.2000629473177179</v>
      </c>
      <c r="K3" s="4">
        <f>('[1]Qc, Winter, S1'!K3*Main!$B$5)</f>
        <v>-0.13258306054183341</v>
      </c>
      <c r="L3" s="4">
        <f>('[1]Qc, Winter, S1'!L3*Main!$B$5)</f>
        <v>-0.11679209977976809</v>
      </c>
      <c r="M3" s="4">
        <f>('[1]Qc, Winter, S1'!M3*Main!$B$5)</f>
        <v>-0.52123559134698993</v>
      </c>
      <c r="N3" s="4">
        <f>('[1]Qc, Winter, S1'!N3*Main!$B$5)</f>
        <v>-0.76146921324794248</v>
      </c>
      <c r="O3" s="4">
        <f>('[1]Qc, Winter, S1'!O3*Main!$B$5)</f>
        <v>-0.98711886934175119</v>
      </c>
      <c r="P3" s="4">
        <f>('[1]Qc, Winter, S1'!P3*Main!$B$5)</f>
        <v>-0.97969765985183344</v>
      </c>
      <c r="Q3" s="4">
        <f>('[1]Qc, Winter, S1'!Q3*Main!$B$5)</f>
        <v>-0.99626553333613743</v>
      </c>
      <c r="R3" s="4">
        <f>('[1]Qc, Winter, S1'!R3*Main!$B$5)</f>
        <v>-0.78330089564001804</v>
      </c>
      <c r="S3" s="4">
        <f>('[1]Qc, Winter, S1'!S3*Main!$B$5)</f>
        <v>0.25744871555990056</v>
      </c>
      <c r="T3" s="4">
        <f>('[1]Qc, Winter, S1'!T3*Main!$B$5)</f>
        <v>-3.6283470524963918E-2</v>
      </c>
      <c r="U3" s="4">
        <f>('[1]Qc, Winter, S1'!U3*Main!$B$5)</f>
        <v>-0.42830101814885368</v>
      </c>
      <c r="V3" s="4">
        <f>('[1]Qc, Winter, S1'!V3*Main!$B$5)</f>
        <v>-0.79391487160701313</v>
      </c>
      <c r="W3" s="4">
        <f>('[1]Qc, Winter, S1'!W3*Main!$B$5)</f>
        <v>-1.0443289701931198</v>
      </c>
      <c r="X3" s="4">
        <f>('[1]Qc, Winter, S1'!X3*Main!$B$5)</f>
        <v>-1.1453742202090467</v>
      </c>
      <c r="Y3" s="4">
        <f>('[1]Qc, Winter, S1'!Y3*Main!$B$5)</f>
        <v>-1.3113986982987296</v>
      </c>
    </row>
    <row r="4" spans="1:25" x14ac:dyDescent="0.3">
      <c r="A4">
        <v>3</v>
      </c>
      <c r="B4" s="4">
        <f>('[1]Qc, Winter, S1'!B4*Main!$B$5)</f>
        <v>-1.1965708100913537</v>
      </c>
      <c r="C4" s="4">
        <f>('[1]Qc, Winter, S1'!C4*Main!$B$5)</f>
        <v>-1.2911033768168543</v>
      </c>
      <c r="D4" s="4">
        <f>('[1]Qc, Winter, S1'!D4*Main!$B$5)</f>
        <v>-1.3147850509653185</v>
      </c>
      <c r="E4" s="4">
        <f>('[1]Qc, Winter, S1'!E4*Main!$B$5)</f>
        <v>-1.2972019506899337</v>
      </c>
      <c r="F4" s="4">
        <f>('[1]Qc, Winter, S1'!F4*Main!$B$5)</f>
        <v>-1.2982808681722537</v>
      </c>
      <c r="G4" s="4">
        <f>('[1]Qc, Winter, S1'!G4*Main!$B$5)</f>
        <v>-1.0841201096543414</v>
      </c>
      <c r="H4" s="4">
        <f>('[1]Qc, Winter, S1'!H4*Main!$B$5)</f>
        <v>-4.0369403543795118E-2</v>
      </c>
      <c r="I4" s="4">
        <f>('[1]Qc, Winter, S1'!I4*Main!$B$5)</f>
        <v>0.5589359360953674</v>
      </c>
      <c r="J4" s="4">
        <f>('[1]Qc, Winter, S1'!J4*Main!$B$5)</f>
        <v>0.71237429765418259</v>
      </c>
      <c r="K4" s="4">
        <f>('[1]Qc, Winter, S1'!K4*Main!$B$5)</f>
        <v>0.49625674194588515</v>
      </c>
      <c r="L4" s="4">
        <f>('[1]Qc, Winter, S1'!L4*Main!$B$5)</f>
        <v>0.29300139705236777</v>
      </c>
      <c r="M4" s="4">
        <f>('[1]Qc, Winter, S1'!M4*Main!$B$5)</f>
        <v>0.58118072153528233</v>
      </c>
      <c r="N4" s="4">
        <f>('[1]Qc, Winter, S1'!N4*Main!$B$5)</f>
        <v>0.36646347805942509</v>
      </c>
      <c r="O4" s="4">
        <f>('[1]Qc, Winter, S1'!O4*Main!$B$5)</f>
        <v>0.11118252404562461</v>
      </c>
      <c r="P4" s="4">
        <f>('[1]Qc, Winter, S1'!P4*Main!$B$5)</f>
        <v>-0.43986409641655577</v>
      </c>
      <c r="Q4" s="4">
        <f>('[1]Qc, Winter, S1'!Q4*Main!$B$5)</f>
        <v>-0.44005127409756406</v>
      </c>
      <c r="R4" s="4">
        <f>('[1]Qc, Winter, S1'!R4*Main!$B$5)</f>
        <v>-0.36249603743779751</v>
      </c>
      <c r="S4" s="4">
        <f>('[1]Qc, Winter, S1'!S4*Main!$B$5)</f>
        <v>-0.1828719301233882</v>
      </c>
      <c r="T4" s="4">
        <f>('[1]Qc, Winter, S1'!T4*Main!$B$5)</f>
        <v>-0.4457065021125276</v>
      </c>
      <c r="U4" s="4">
        <f>('[1]Qc, Winter, S1'!U4*Main!$B$5)</f>
        <v>-0.25395113784669371</v>
      </c>
      <c r="V4" s="4">
        <f>('[1]Qc, Winter, S1'!V4*Main!$B$5)</f>
        <v>-0.34866136174186685</v>
      </c>
      <c r="W4" s="4">
        <f>('[1]Qc, Winter, S1'!W4*Main!$B$5)</f>
        <v>-0.5782952095344438</v>
      </c>
      <c r="X4" s="4">
        <f>('[1]Qc, Winter, S1'!X4*Main!$B$5)</f>
        <v>-0.91362665980697411</v>
      </c>
      <c r="Y4" s="4">
        <f>('[1]Qc, Winter, S1'!Y4*Main!$B$5)</f>
        <v>-1.0313365792688256</v>
      </c>
    </row>
    <row r="5" spans="1:25" x14ac:dyDescent="0.3">
      <c r="A5">
        <v>4</v>
      </c>
      <c r="B5" s="4">
        <f>('[1]Qc, Winter, S1'!B5*Main!$B$5)</f>
        <v>-0.98107636094594797</v>
      </c>
      <c r="C5" s="4">
        <f>('[1]Qc, Winter, S1'!C5*Main!$B$5)</f>
        <v>-0.99080666347568624</v>
      </c>
      <c r="D5" s="4">
        <f>('[1]Qc, Winter, S1'!D5*Main!$B$5)</f>
        <v>-1.0009163373930814</v>
      </c>
      <c r="E5" s="4">
        <f>('[1]Qc, Winter, S1'!E5*Main!$B$5)</f>
        <v>-1.0096792633687117</v>
      </c>
      <c r="F5" s="4">
        <f>('[1]Qc, Winter, S1'!F5*Main!$B$5)</f>
        <v>-1.0141746026401417</v>
      </c>
      <c r="G5" s="4">
        <f>('[1]Qc, Winter, S1'!G5*Main!$B$5)</f>
        <v>-0.92720896968668809</v>
      </c>
      <c r="H5" s="4">
        <f>('[1]Qc, Winter, S1'!H5*Main!$B$5)</f>
        <v>-0.80445248681354564</v>
      </c>
      <c r="I5" s="4">
        <f>('[1]Qc, Winter, S1'!I5*Main!$B$5)</f>
        <v>-0.73446297236246427</v>
      </c>
      <c r="J5" s="4">
        <f>('[1]Qc, Winter, S1'!J5*Main!$B$5)</f>
        <v>-0.75597208732134491</v>
      </c>
      <c r="K5" s="4">
        <f>('[1]Qc, Winter, S1'!K5*Main!$B$5)</f>
        <v>-0.83747438991677481</v>
      </c>
      <c r="L5" s="4">
        <f>('[1]Qc, Winter, S1'!L5*Main!$B$5)</f>
        <v>-0.89325744963650944</v>
      </c>
      <c r="M5" s="4">
        <f>('[1]Qc, Winter, S1'!M5*Main!$B$5)</f>
        <v>-0.94581592084255051</v>
      </c>
      <c r="N5" s="4">
        <f>('[1]Qc, Winter, S1'!N5*Main!$B$5)</f>
        <v>-0.94693484793569804</v>
      </c>
      <c r="O5" s="4">
        <f>('[1]Qc, Winter, S1'!O5*Main!$B$5)</f>
        <v>-0.96434711379923976</v>
      </c>
      <c r="P5" s="4">
        <f>('[1]Qc, Winter, S1'!P5*Main!$B$5)</f>
        <v>-0.97282544295274065</v>
      </c>
      <c r="Q5" s="4">
        <f>('[1]Qc, Winter, S1'!Q5*Main!$B$5)</f>
        <v>-0.9438052729723867</v>
      </c>
      <c r="R5" s="4">
        <f>('[1]Qc, Winter, S1'!R5*Main!$B$5)</f>
        <v>-0.7989898051287011</v>
      </c>
      <c r="S5" s="4">
        <f>('[1]Qc, Winter, S1'!S5*Main!$B$5)</f>
        <v>-0.47620374935154197</v>
      </c>
      <c r="T5" s="4">
        <f>('[1]Qc, Winter, S1'!T5*Main!$B$5)</f>
        <v>-0.61422911120121515</v>
      </c>
      <c r="U5" s="4">
        <f>('[1]Qc, Winter, S1'!U5*Main!$B$5)</f>
        <v>-0.74506587688078407</v>
      </c>
      <c r="V5" s="4">
        <f>('[1]Qc, Winter, S1'!V5*Main!$B$5)</f>
        <v>-0.80208175704762819</v>
      </c>
      <c r="W5" s="4">
        <f>('[1]Qc, Winter, S1'!W5*Main!$B$5)</f>
        <v>-0.84857038847324473</v>
      </c>
      <c r="X5" s="4">
        <f>('[1]Qc, Winter, S1'!X5*Main!$B$5)</f>
        <v>-0.89701275523273771</v>
      </c>
      <c r="Y5" s="4">
        <f>('[1]Qc, Winter, S1'!Y5*Main!$B$5)</f>
        <v>-0.90135627083957903</v>
      </c>
    </row>
    <row r="6" spans="1:25" x14ac:dyDescent="0.3">
      <c r="A6">
        <v>5</v>
      </c>
      <c r="B6" s="4">
        <f>('[1]Qc, Winter, S1'!B6*Main!$B$5)</f>
        <v>-0.92316164034394843</v>
      </c>
      <c r="C6" s="4">
        <f>('[1]Qc, Winter, S1'!C6*Main!$B$5)</f>
        <v>-0.96954951780376997</v>
      </c>
      <c r="D6" s="4">
        <f>('[1]Qc, Winter, S1'!D6*Main!$B$5)</f>
        <v>-1.0107476288961079</v>
      </c>
      <c r="E6" s="4">
        <f>('[1]Qc, Winter, S1'!E6*Main!$B$5)</f>
        <v>-1.0143522645418099</v>
      </c>
      <c r="F6" s="4">
        <f>('[1]Qc, Winter, S1'!F6*Main!$B$5)</f>
        <v>-1.0121065722578189</v>
      </c>
      <c r="G6" s="4">
        <f>('[1]Qc, Winter, S1'!G6*Main!$B$5)</f>
        <v>-0.85312590151719037</v>
      </c>
      <c r="H6" s="4">
        <f>('[1]Qc, Winter, S1'!H6*Main!$B$5)</f>
        <v>-0.65017213557302633</v>
      </c>
      <c r="I6" s="4">
        <f>('[1]Qc, Winter, S1'!I6*Main!$B$5)</f>
        <v>-0.52616139669606266</v>
      </c>
      <c r="J6" s="4">
        <f>('[1]Qc, Winter, S1'!J6*Main!$B$5)</f>
        <v>-0.51683881990909353</v>
      </c>
      <c r="K6" s="4">
        <f>('[1]Qc, Winter, S1'!K6*Main!$B$5)</f>
        <v>-0.43293205425542047</v>
      </c>
      <c r="L6" s="4">
        <f>('[1]Qc, Winter, S1'!L6*Main!$B$5)</f>
        <v>-0.42844057394000207</v>
      </c>
      <c r="M6" s="4">
        <f>('[1]Qc, Winter, S1'!M6*Main!$B$5)</f>
        <v>-0.41941947391375356</v>
      </c>
      <c r="N6" s="4">
        <f>('[1]Qc, Winter, S1'!N6*Main!$B$5)</f>
        <v>-0.50477933457471491</v>
      </c>
      <c r="O6" s="4">
        <f>('[1]Qc, Winter, S1'!O6*Main!$B$5)</f>
        <v>-0.54320348286184172</v>
      </c>
      <c r="P6" s="4">
        <f>('[1]Qc, Winter, S1'!P6*Main!$B$5)</f>
        <v>-0.52859628591394647</v>
      </c>
      <c r="Q6" s="4">
        <f>('[1]Qc, Winter, S1'!Q6*Main!$B$5)</f>
        <v>-0.65524879230256827</v>
      </c>
      <c r="R6" s="4">
        <f>('[1]Qc, Winter, S1'!R6*Main!$B$5)</f>
        <v>-0.58051408846618857</v>
      </c>
      <c r="S6" s="4">
        <f>('[1]Qc, Winter, S1'!S6*Main!$B$5)</f>
        <v>-0.29103074734905737</v>
      </c>
      <c r="T6" s="4">
        <f>('[1]Qc, Winter, S1'!T6*Main!$B$5)</f>
        <v>-0.34462847058489965</v>
      </c>
      <c r="U6" s="4">
        <f>('[1]Qc, Winter, S1'!U6*Main!$B$5)</f>
        <v>-0.42849725642222103</v>
      </c>
      <c r="V6" s="4">
        <f>('[1]Qc, Winter, S1'!V6*Main!$B$5)</f>
        <v>-0.46269361283317073</v>
      </c>
      <c r="W6" s="4">
        <f>('[1]Qc, Winter, S1'!W6*Main!$B$5)</f>
        <v>-0.60063186952439607</v>
      </c>
      <c r="X6" s="4">
        <f>('[1]Qc, Winter, S1'!X6*Main!$B$5)</f>
        <v>-0.66425090242064111</v>
      </c>
      <c r="Y6" s="4">
        <f>('[1]Qc, Winter, S1'!Y6*Main!$B$5)</f>
        <v>-0.69489920992067167</v>
      </c>
    </row>
    <row r="7" spans="1:25" x14ac:dyDescent="0.3">
      <c r="A7">
        <v>6</v>
      </c>
      <c r="B7" s="4">
        <f>('[1]Qc, Winter, S1'!B7*Main!$B$5)</f>
        <v>0.29873202222073048</v>
      </c>
      <c r="C7" s="4">
        <f>('[1]Qc, Winter, S1'!C7*Main!$B$5)</f>
        <v>0.23367968880242734</v>
      </c>
      <c r="D7" s="4">
        <f>('[1]Qc, Winter, S1'!D7*Main!$B$5)</f>
        <v>0.17718099797196987</v>
      </c>
      <c r="E7" s="4">
        <f>('[1]Qc, Winter, S1'!E7*Main!$B$5)</f>
        <v>0.26395937653094792</v>
      </c>
      <c r="F7" s="4">
        <f>('[1]Qc, Winter, S1'!F7*Main!$B$5)</f>
        <v>0.21675370596686466</v>
      </c>
      <c r="G7" s="4">
        <f>('[1]Qc, Winter, S1'!G7*Main!$B$5)</f>
        <v>0.31227726936828254</v>
      </c>
      <c r="H7" s="4">
        <f>('[1]Qc, Winter, S1'!H7*Main!$B$5)</f>
        <v>0.41648630960179001</v>
      </c>
      <c r="I7" s="4">
        <f>('[1]Qc, Winter, S1'!I7*Main!$B$5)</f>
        <v>0.81122944547870723</v>
      </c>
      <c r="J7" s="4">
        <f>('[1]Qc, Winter, S1'!J7*Main!$B$5)</f>
        <v>0.93426663505899343</v>
      </c>
      <c r="K7" s="4">
        <f>('[1]Qc, Winter, S1'!K7*Main!$B$5)</f>
        <v>0.96264611116905952</v>
      </c>
      <c r="L7" s="4">
        <f>('[1]Qc, Winter, S1'!L7*Main!$B$5)</f>
        <v>0.91370775398718651</v>
      </c>
      <c r="M7" s="4">
        <f>('[1]Qc, Winter, S1'!M7*Main!$B$5)</f>
        <v>0.97466360031432742</v>
      </c>
      <c r="N7" s="4">
        <f>('[1]Qc, Winter, S1'!N7*Main!$B$5)</f>
        <v>0.96742143011721649</v>
      </c>
      <c r="O7" s="4">
        <f>('[1]Qc, Winter, S1'!O7*Main!$B$5)</f>
        <v>0.95620425545056364</v>
      </c>
      <c r="P7" s="4">
        <f>('[1]Qc, Winter, S1'!P7*Main!$B$5)</f>
        <v>0.80422199273918482</v>
      </c>
      <c r="Q7" s="4">
        <f>('[1]Qc, Winter, S1'!Q7*Main!$B$5)</f>
        <v>0.76499297350982365</v>
      </c>
      <c r="R7" s="4">
        <f>('[1]Qc, Winter, S1'!R7*Main!$B$5)</f>
        <v>0.66487930328590039</v>
      </c>
      <c r="S7" s="4">
        <f>('[1]Qc, Winter, S1'!S7*Main!$B$5)</f>
        <v>0.72735560934901489</v>
      </c>
      <c r="T7" s="4">
        <f>('[1]Qc, Winter, S1'!T7*Main!$B$5)</f>
        <v>0.61655457763291277</v>
      </c>
      <c r="U7" s="4">
        <f>('[1]Qc, Winter, S1'!U7*Main!$B$5)</f>
        <v>0.64339266734544187</v>
      </c>
      <c r="V7" s="4">
        <f>('[1]Qc, Winter, S1'!V7*Main!$B$5)</f>
        <v>0.54397547886744768</v>
      </c>
      <c r="W7" s="4">
        <f>('[1]Qc, Winter, S1'!W7*Main!$B$5)</f>
        <v>0.57261933095100126</v>
      </c>
      <c r="X7" s="4">
        <f>('[1]Qc, Winter, S1'!X7*Main!$B$5)</f>
        <v>0.35548494220034094</v>
      </c>
      <c r="Y7" s="4">
        <f>('[1]Qc, Winter, S1'!Y7*Main!$B$5)</f>
        <v>0.36506536893873814</v>
      </c>
    </row>
    <row r="8" spans="1:25" x14ac:dyDescent="0.3">
      <c r="A8">
        <v>7</v>
      </c>
      <c r="B8" s="4">
        <f>('[1]Qc, Winter, S1'!B8*Main!$B$5)</f>
        <v>-0.88945205523119109</v>
      </c>
      <c r="C8" s="4">
        <f>('[1]Qc, Winter, S1'!C8*Main!$B$5)</f>
        <v>-0.87972656333125665</v>
      </c>
      <c r="D8" s="4">
        <f>('[1]Qc, Winter, S1'!D8*Main!$B$5)</f>
        <v>-0.90736668872178872</v>
      </c>
      <c r="E8" s="4">
        <f>('[1]Qc, Winter, S1'!E8*Main!$B$5)</f>
        <v>-0.92378540335530579</v>
      </c>
      <c r="F8" s="4">
        <f>('[1]Qc, Winter, S1'!F8*Main!$B$5)</f>
        <v>-0.97849858170425619</v>
      </c>
      <c r="G8" s="4">
        <f>('[1]Qc, Winter, S1'!G8*Main!$B$5)</f>
        <v>-0.8761072079395873</v>
      </c>
      <c r="H8" s="4">
        <f>('[1]Qc, Winter, S1'!H8*Main!$B$5)</f>
        <v>-0.74429735312365608</v>
      </c>
      <c r="I8" s="4">
        <f>('[1]Qc, Winter, S1'!I8*Main!$B$5)</f>
        <v>-0.38661671946756454</v>
      </c>
      <c r="J8" s="4">
        <f>('[1]Qc, Winter, S1'!J8*Main!$B$5)</f>
        <v>-0.19155905997237885</v>
      </c>
      <c r="K8" s="4">
        <f>('[1]Qc, Winter, S1'!K8*Main!$B$5)</f>
        <v>-0.17780918017525529</v>
      </c>
      <c r="L8" s="4">
        <f>('[1]Qc, Winter, S1'!L8*Main!$B$5)</f>
        <v>-0.13514627979021709</v>
      </c>
      <c r="M8" s="4">
        <f>('[1]Qc, Winter, S1'!M8*Main!$B$5)</f>
        <v>-4.5417803507005125E-2</v>
      </c>
      <c r="N8" s="4">
        <f>('[1]Qc, Winter, S1'!N8*Main!$B$5)</f>
        <v>-0.18440184032908272</v>
      </c>
      <c r="O8" s="4">
        <f>('[1]Qc, Winter, S1'!O8*Main!$B$5)</f>
        <v>-0.1924273714039996</v>
      </c>
      <c r="P8" s="4">
        <f>('[1]Qc, Winter, S1'!P8*Main!$B$5)</f>
        <v>-0.35072485329013642</v>
      </c>
      <c r="Q8" s="4">
        <f>('[1]Qc, Winter, S1'!Q8*Main!$B$5)</f>
        <v>-0.50119914085821282</v>
      </c>
      <c r="R8" s="4">
        <f>('[1]Qc, Winter, S1'!R8*Main!$B$5)</f>
        <v>-0.45234964492631036</v>
      </c>
      <c r="S8" s="4">
        <f>('[1]Qc, Winter, S1'!S8*Main!$B$5)</f>
        <v>-0.50455540012979971</v>
      </c>
      <c r="T8" s="4">
        <f>('[1]Qc, Winter, S1'!T8*Main!$B$5)</f>
        <v>-0.56739682608426067</v>
      </c>
      <c r="U8" s="4">
        <f>('[1]Qc, Winter, S1'!U8*Main!$B$5)</f>
        <v>-0.54475063571193072</v>
      </c>
      <c r="V8" s="4">
        <f>('[1]Qc, Winter, S1'!V8*Main!$B$5)</f>
        <v>-0.62027129327503783</v>
      </c>
      <c r="W8" s="4">
        <f>('[1]Qc, Winter, S1'!W8*Main!$B$5)</f>
        <v>-0.73121537758225574</v>
      </c>
      <c r="X8" s="4">
        <f>('[1]Qc, Winter, S1'!X8*Main!$B$5)</f>
        <v>-0.82499310194524678</v>
      </c>
      <c r="Y8" s="4">
        <f>('[1]Qc, Winter, S1'!Y8*Main!$B$5)</f>
        <v>-0.82060572845785729</v>
      </c>
    </row>
    <row r="9" spans="1:25" x14ac:dyDescent="0.3">
      <c r="A9">
        <v>8</v>
      </c>
      <c r="B9" s="4">
        <f>('[1]Qc, Winter, S1'!B9*Main!$B$5)</f>
        <v>-1.0125013633899385</v>
      </c>
      <c r="C9" s="4">
        <f>('[1]Qc, Winter, S1'!C9*Main!$B$5)</f>
        <v>-1.0339073291394019</v>
      </c>
      <c r="D9" s="4">
        <f>('[1]Qc, Winter, S1'!D9*Main!$B$5)</f>
        <v>-1.0298119825107324</v>
      </c>
      <c r="E9" s="4">
        <f>('[1]Qc, Winter, S1'!E9*Main!$B$5)</f>
        <v>-1.0283321334137323</v>
      </c>
      <c r="F9" s="4">
        <f>('[1]Qc, Winter, S1'!F9*Main!$B$5)</f>
        <v>-1.0071326450039073</v>
      </c>
      <c r="G9" s="4">
        <f>('[1]Qc, Winter, S1'!G9*Main!$B$5)</f>
        <v>-0.96643718696957537</v>
      </c>
      <c r="H9" s="4">
        <f>('[1]Qc, Winter, S1'!H9*Main!$B$5)</f>
        <v>-0.7387849479781734</v>
      </c>
      <c r="I9" s="4">
        <f>('[1]Qc, Winter, S1'!I9*Main!$B$5)</f>
        <v>-0.58773549443718864</v>
      </c>
      <c r="J9" s="4">
        <f>('[1]Qc, Winter, S1'!J9*Main!$B$5)</f>
        <v>-0.54272095857478331</v>
      </c>
      <c r="K9" s="4">
        <f>('[1]Qc, Winter, S1'!K9*Main!$B$5)</f>
        <v>-0.61982725840158992</v>
      </c>
      <c r="L9" s="4">
        <f>('[1]Qc, Winter, S1'!L9*Main!$B$5)</f>
        <v>-0.5852920434144846</v>
      </c>
      <c r="M9" s="4">
        <f>('[1]Qc, Winter, S1'!M9*Main!$B$5)</f>
        <v>-0.53353221718329624</v>
      </c>
      <c r="N9" s="4">
        <f>('[1]Qc, Winter, S1'!N9*Main!$B$5)</f>
        <v>-0.56555516561966601</v>
      </c>
      <c r="O9" s="4">
        <f>('[1]Qc, Winter, S1'!O9*Main!$B$5)</f>
        <v>-0.61230760496474756</v>
      </c>
      <c r="P9" s="4">
        <f>('[1]Qc, Winter, S1'!P9*Main!$B$5)</f>
        <v>-0.74396135195223478</v>
      </c>
      <c r="Q9" s="4">
        <f>('[1]Qc, Winter, S1'!Q9*Main!$B$5)</f>
        <v>-0.82506113604845221</v>
      </c>
      <c r="R9" s="4">
        <f>('[1]Qc, Winter, S1'!R9*Main!$B$5)</f>
        <v>-0.82287544723376338</v>
      </c>
      <c r="S9" s="4">
        <f>('[1]Qc, Winter, S1'!S9*Main!$B$5)</f>
        <v>-0.81146381819802149</v>
      </c>
      <c r="T9" s="4">
        <f>('[1]Qc, Winter, S1'!T9*Main!$B$5)</f>
        <v>-0.8553290962978678</v>
      </c>
      <c r="U9" s="4">
        <f>('[1]Qc, Winter, S1'!U9*Main!$B$5)</f>
        <v>-0.88439236191800863</v>
      </c>
      <c r="V9" s="4">
        <f>('[1]Qc, Winter, S1'!V9*Main!$B$5)</f>
        <v>-0.89953486901708357</v>
      </c>
      <c r="W9" s="4">
        <f>('[1]Qc, Winter, S1'!W9*Main!$B$5)</f>
        <v>-0.92591380619975217</v>
      </c>
      <c r="X9" s="4">
        <f>('[1]Qc, Winter, S1'!X9*Main!$B$5)</f>
        <v>-0.96633394061087041</v>
      </c>
      <c r="Y9" s="4">
        <f>('[1]Qc, Winter, S1'!Y9*Main!$B$5)</f>
        <v>-0.98484911596099478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2024-07-05T16:51:54Z</dcterms:modified>
</cp:coreProperties>
</file>